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upvedues-my.sharepoint.com/personal/elpeber_upv_edu_es/Documents/2025 Projecte Barcelona - Cristian Castillo/Projecte en marxa/"/>
    </mc:Choice>
  </mc:AlternateContent>
  <xr:revisionPtr revIDLastSave="10" documentId="13_ncr:1_{57580C0D-1765-FC4E-A669-E15B2FEFE319}" xr6:coauthVersionLast="47" xr6:coauthVersionMax="47" xr10:uidLastSave="{0AF512A1-7772-4441-9FE2-70C1883DAE46}"/>
  <bookViews>
    <workbookView xWindow="-28920" yWindow="-45" windowWidth="29040" windowHeight="15720" activeTab="2" xr2:uid="{00000000-000D-0000-FFFF-FFFF00000000}"/>
  </bookViews>
  <sheets>
    <sheet name="City ​​of Madrid" sheetId="1" r:id="rId1"/>
    <sheet name="Sheet1" sheetId="2" r:id="rId2"/>
    <sheet name="City ​​of Valencia" sheetId="3" r:id="rId3"/>
    <sheet name="Sheet3" sheetId="4" r:id="rId4"/>
    <sheet name="City ​​of Barcelona" sheetId="5" r:id="rId5"/>
    <sheet name="Sheet2" sheetId="6" r:id="rId6"/>
    <sheet name="Datos" sheetId="7" r:id="rId7"/>
  </sheets>
  <calcPr calcId="191029"/>
  <pivotCaches>
    <pivotCache cacheId="6" r:id="rId8"/>
    <pivotCache cacheId="10" r:id="rId9"/>
    <pivotCache cacheId="14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4" roundtripDataChecksum="LMz/4adlJty6fK0bZvfeUfmOBqP94my88GkH5tVsRis="/>
    </ext>
  </extLst>
</workbook>
</file>

<file path=xl/calcChain.xml><?xml version="1.0" encoding="utf-8"?>
<calcChain xmlns="http://schemas.openxmlformats.org/spreadsheetml/2006/main">
  <c r="P69" i="7" l="1"/>
  <c r="O69" i="7"/>
  <c r="N69" i="7"/>
  <c r="M69" i="7"/>
  <c r="L69" i="7"/>
  <c r="K69" i="7"/>
  <c r="J69" i="7"/>
  <c r="I69" i="7"/>
  <c r="H69" i="7"/>
  <c r="G69" i="7"/>
  <c r="F69" i="7"/>
  <c r="E69" i="7"/>
  <c r="D69" i="7"/>
  <c r="C69" i="7"/>
  <c r="Q69" i="7" s="1"/>
  <c r="P67" i="7"/>
  <c r="O67" i="7"/>
  <c r="M67" i="7"/>
  <c r="L67" i="7"/>
  <c r="K67" i="7"/>
  <c r="J67" i="7"/>
  <c r="I67" i="7"/>
  <c r="H67" i="7"/>
  <c r="G67" i="7"/>
  <c r="F67" i="7"/>
  <c r="E67" i="7"/>
  <c r="D67" i="7"/>
  <c r="C67" i="7"/>
  <c r="Q67" i="7" s="1"/>
  <c r="S67" i="7" s="1"/>
  <c r="P66" i="7"/>
  <c r="O66" i="7"/>
  <c r="M66" i="7"/>
  <c r="L66" i="7"/>
  <c r="K66" i="7"/>
  <c r="J66" i="7"/>
  <c r="I66" i="7"/>
  <c r="H66" i="7"/>
  <c r="G66" i="7"/>
  <c r="F66" i="7"/>
  <c r="E66" i="7"/>
  <c r="D66" i="7"/>
  <c r="C66" i="7"/>
  <c r="Q66" i="7" s="1"/>
  <c r="S66" i="7" s="1"/>
  <c r="P65" i="7"/>
  <c r="O65" i="7"/>
  <c r="M65" i="7"/>
  <c r="L65" i="7"/>
  <c r="K65" i="7"/>
  <c r="J65" i="7"/>
  <c r="I65" i="7"/>
  <c r="H65" i="7"/>
  <c r="G65" i="7"/>
  <c r="F65" i="7"/>
  <c r="E65" i="7"/>
  <c r="D65" i="7"/>
  <c r="Q65" i="7" s="1"/>
  <c r="S65" i="7" s="1"/>
  <c r="C65" i="7"/>
  <c r="P64" i="7"/>
  <c r="O64" i="7"/>
  <c r="M64" i="7"/>
  <c r="L64" i="7"/>
  <c r="K64" i="7"/>
  <c r="J64" i="7"/>
  <c r="I64" i="7"/>
  <c r="H64" i="7"/>
  <c r="G64" i="7"/>
  <c r="F64" i="7"/>
  <c r="E64" i="7"/>
  <c r="D64" i="7"/>
  <c r="C64" i="7"/>
  <c r="Q64" i="7" s="1"/>
  <c r="S64" i="7" s="1"/>
  <c r="P60" i="7"/>
  <c r="O60" i="7"/>
  <c r="N60" i="7"/>
  <c r="M60" i="7"/>
  <c r="L60" i="7"/>
  <c r="K60" i="7"/>
  <c r="J60" i="7"/>
  <c r="I60" i="7"/>
  <c r="H60" i="7"/>
  <c r="G60" i="7"/>
  <c r="F60" i="7"/>
  <c r="E60" i="7"/>
  <c r="D60" i="7"/>
  <c r="C60" i="7"/>
  <c r="Q60" i="7" s="1"/>
  <c r="P58" i="7"/>
  <c r="O58" i="7"/>
  <c r="M58" i="7"/>
  <c r="L58" i="7"/>
  <c r="K58" i="7"/>
  <c r="J58" i="7"/>
  <c r="I58" i="7"/>
  <c r="H58" i="7"/>
  <c r="G58" i="7"/>
  <c r="F58" i="7"/>
  <c r="E58" i="7"/>
  <c r="Q58" i="7" s="1"/>
  <c r="S58" i="7" s="1"/>
  <c r="D58" i="7"/>
  <c r="C58" i="7"/>
  <c r="P57" i="7"/>
  <c r="O57" i="7"/>
  <c r="M57" i="7"/>
  <c r="L57" i="7"/>
  <c r="K57" i="7"/>
  <c r="J57" i="7"/>
  <c r="I57" i="7"/>
  <c r="H57" i="7"/>
  <c r="G57" i="7"/>
  <c r="F57" i="7"/>
  <c r="E57" i="7"/>
  <c r="D57" i="7"/>
  <c r="Q57" i="7" s="1"/>
  <c r="S57" i="7" s="1"/>
  <c r="C57" i="7"/>
  <c r="P56" i="7"/>
  <c r="O56" i="7"/>
  <c r="M56" i="7"/>
  <c r="L56" i="7"/>
  <c r="K56" i="7"/>
  <c r="J56" i="7"/>
  <c r="I56" i="7"/>
  <c r="H56" i="7"/>
  <c r="G56" i="7"/>
  <c r="F56" i="7"/>
  <c r="E56" i="7"/>
  <c r="D56" i="7"/>
  <c r="C56" i="7"/>
  <c r="Q56" i="7" s="1"/>
  <c r="S56" i="7" s="1"/>
  <c r="P55" i="7"/>
  <c r="O55" i="7"/>
  <c r="M55" i="7"/>
  <c r="L55" i="7"/>
  <c r="K55" i="7"/>
  <c r="J55" i="7"/>
  <c r="I55" i="7"/>
  <c r="H55" i="7"/>
  <c r="G55" i="7"/>
  <c r="F55" i="7"/>
  <c r="E55" i="7"/>
  <c r="Q55" i="7" s="1"/>
  <c r="S55" i="7" s="1"/>
  <c r="D55" i="7"/>
  <c r="C55" i="7"/>
  <c r="P51" i="7"/>
  <c r="O51" i="7"/>
  <c r="N51" i="7"/>
  <c r="M51" i="7"/>
  <c r="L51" i="7"/>
  <c r="K51" i="7"/>
  <c r="J51" i="7"/>
  <c r="I51" i="7"/>
  <c r="H51" i="7"/>
  <c r="G51" i="7"/>
  <c r="F51" i="7"/>
  <c r="E51" i="7"/>
  <c r="D51" i="7"/>
  <c r="C51" i="7"/>
  <c r="Q51" i="7" s="1"/>
  <c r="P49" i="7"/>
  <c r="P78" i="7" s="1"/>
  <c r="O49" i="7"/>
  <c r="O78" i="7" s="1"/>
  <c r="N49" i="7"/>
  <c r="N78" i="7" s="1"/>
  <c r="M49" i="7"/>
  <c r="M78" i="7" s="1"/>
  <c r="L49" i="7"/>
  <c r="L78" i="7" s="1"/>
  <c r="K49" i="7"/>
  <c r="K78" i="7" s="1"/>
  <c r="J49" i="7"/>
  <c r="J78" i="7" s="1"/>
  <c r="I49" i="7"/>
  <c r="I78" i="7" s="1"/>
  <c r="H49" i="7"/>
  <c r="H78" i="7" s="1"/>
  <c r="G49" i="7"/>
  <c r="G78" i="7" s="1"/>
  <c r="F49" i="7"/>
  <c r="F78" i="7" s="1"/>
  <c r="E49" i="7"/>
  <c r="E78" i="7" s="1"/>
  <c r="D49" i="7"/>
  <c r="D78" i="7" s="1"/>
  <c r="C49" i="7"/>
  <c r="C78" i="7" s="1"/>
  <c r="P48" i="7"/>
  <c r="P77" i="7" s="1"/>
  <c r="O48" i="7"/>
  <c r="O77" i="7" s="1"/>
  <c r="N48" i="7"/>
  <c r="N77" i="7" s="1"/>
  <c r="M48" i="7"/>
  <c r="M77" i="7" s="1"/>
  <c r="L48" i="7"/>
  <c r="L77" i="7" s="1"/>
  <c r="K48" i="7"/>
  <c r="K77" i="7" s="1"/>
  <c r="J48" i="7"/>
  <c r="J77" i="7" s="1"/>
  <c r="I48" i="7"/>
  <c r="I77" i="7" s="1"/>
  <c r="H48" i="7"/>
  <c r="H77" i="7" s="1"/>
  <c r="G48" i="7"/>
  <c r="G77" i="7" s="1"/>
  <c r="F48" i="7"/>
  <c r="F77" i="7" s="1"/>
  <c r="E48" i="7"/>
  <c r="E77" i="7" s="1"/>
  <c r="D48" i="7"/>
  <c r="D77" i="7" s="1"/>
  <c r="C48" i="7"/>
  <c r="C77" i="7" s="1"/>
  <c r="P47" i="7"/>
  <c r="P76" i="7" s="1"/>
  <c r="O47" i="7"/>
  <c r="O76" i="7" s="1"/>
  <c r="N47" i="7"/>
  <c r="N76" i="7" s="1"/>
  <c r="M47" i="7"/>
  <c r="M76" i="7" s="1"/>
  <c r="L47" i="7"/>
  <c r="L76" i="7" s="1"/>
  <c r="K47" i="7"/>
  <c r="K76" i="7" s="1"/>
  <c r="J47" i="7"/>
  <c r="J76" i="7" s="1"/>
  <c r="I47" i="7"/>
  <c r="I76" i="7" s="1"/>
  <c r="H47" i="7"/>
  <c r="H76" i="7" s="1"/>
  <c r="G47" i="7"/>
  <c r="G76" i="7" s="1"/>
  <c r="F47" i="7"/>
  <c r="F76" i="7" s="1"/>
  <c r="E47" i="7"/>
  <c r="E76" i="7" s="1"/>
  <c r="D47" i="7"/>
  <c r="D76" i="7" s="1"/>
  <c r="C47" i="7"/>
  <c r="Q47" i="7" s="1"/>
  <c r="P46" i="7"/>
  <c r="P75" i="7" s="1"/>
  <c r="O46" i="7"/>
  <c r="O75" i="7" s="1"/>
  <c r="N46" i="7"/>
  <c r="N75" i="7" s="1"/>
  <c r="N42" i="7" s="1"/>
  <c r="M46" i="7"/>
  <c r="M75" i="7" s="1"/>
  <c r="L46" i="7"/>
  <c r="L75" i="7" s="1"/>
  <c r="K46" i="7"/>
  <c r="K75" i="7" s="1"/>
  <c r="J46" i="7"/>
  <c r="J75" i="7" s="1"/>
  <c r="I46" i="7"/>
  <c r="I75" i="7" s="1"/>
  <c r="H46" i="7"/>
  <c r="H75" i="7" s="1"/>
  <c r="H42" i="7" s="1"/>
  <c r="G46" i="7"/>
  <c r="G75" i="7" s="1"/>
  <c r="G42" i="7" s="1"/>
  <c r="F46" i="7"/>
  <c r="F75" i="7" s="1"/>
  <c r="E46" i="7"/>
  <c r="E75" i="7" s="1"/>
  <c r="D46" i="7"/>
  <c r="D75" i="7" s="1"/>
  <c r="C46" i="7"/>
  <c r="Q46" i="7" s="1"/>
  <c r="S46" i="7" s="1"/>
  <c r="E31" i="7" a="1"/>
  <c r="E31" i="7" s="1"/>
  <c r="D31" i="7" a="1"/>
  <c r="D31" i="7" s="1"/>
  <c r="C31" i="7" a="1"/>
  <c r="C31" i="7" s="1"/>
  <c r="E28" i="7" a="1"/>
  <c r="E28" i="7" s="1"/>
  <c r="D28" i="7" a="1"/>
  <c r="D28" i="7" s="1"/>
  <c r="C28" i="7" a="1"/>
  <c r="C28" i="7"/>
  <c r="E25" i="7" a="1"/>
  <c r="E25" i="7" s="1"/>
  <c r="D25" i="7" a="1"/>
  <c r="D25" i="7" s="1"/>
  <c r="C25" i="7" a="1"/>
  <c r="C25" i="7" s="1"/>
  <c r="S16" i="7"/>
  <c r="R16" i="7"/>
  <c r="Q16" i="7"/>
  <c r="P16" i="7"/>
  <c r="O16" i="7"/>
  <c r="N16" i="7"/>
  <c r="M16" i="7"/>
  <c r="L16" i="7"/>
  <c r="K16" i="7"/>
  <c r="I16" i="7"/>
  <c r="H16" i="7"/>
  <c r="F16" i="7"/>
  <c r="E16" i="7"/>
  <c r="D16" i="7"/>
  <c r="C16" i="7"/>
  <c r="S11" i="7"/>
  <c r="R11" i="7"/>
  <c r="Q11" i="7"/>
  <c r="P11" i="7"/>
  <c r="O11" i="7"/>
  <c r="N11" i="7"/>
  <c r="M11" i="7"/>
  <c r="L11" i="7"/>
  <c r="K11" i="7"/>
  <c r="I11" i="7"/>
  <c r="H11" i="7"/>
  <c r="F11" i="7"/>
  <c r="E11" i="7"/>
  <c r="D11" i="7"/>
  <c r="C11" i="7"/>
  <c r="S6" i="7"/>
  <c r="R6" i="7"/>
  <c r="Q6" i="7"/>
  <c r="P6" i="7"/>
  <c r="O6" i="7"/>
  <c r="O8" i="7" s="1"/>
  <c r="N6" i="7"/>
  <c r="N8" i="7" s="1"/>
  <c r="M6" i="7"/>
  <c r="M8" i="7" s="1"/>
  <c r="L6" i="7"/>
  <c r="L8" i="7" s="1"/>
  <c r="K6" i="7"/>
  <c r="K8" i="7" s="1"/>
  <c r="I6" i="7"/>
  <c r="I8" i="7" s="1"/>
  <c r="H6" i="7"/>
  <c r="F6" i="7"/>
  <c r="E6" i="7"/>
  <c r="D6" i="7"/>
  <c r="C6" i="7"/>
  <c r="T6" i="7" s="1"/>
  <c r="Q77" i="7" l="1"/>
  <c r="C18" i="7"/>
  <c r="E18" i="7"/>
  <c r="P13" i="7"/>
  <c r="Q13" i="7"/>
  <c r="J42" i="7"/>
  <c r="K42" i="7"/>
  <c r="Q78" i="7"/>
  <c r="M42" i="7"/>
  <c r="O42" i="7"/>
  <c r="I42" i="7"/>
  <c r="P18" i="7"/>
  <c r="Q18" i="7"/>
  <c r="W46" i="7"/>
  <c r="M13" i="7"/>
  <c r="D42" i="7"/>
  <c r="E42" i="7"/>
  <c r="P42" i="7"/>
  <c r="N18" i="7"/>
  <c r="L42" i="7"/>
  <c r="R18" i="7"/>
  <c r="R8" i="7"/>
  <c r="E8" i="7"/>
  <c r="Q8" i="7"/>
  <c r="D8" i="7"/>
  <c r="P8" i="7"/>
  <c r="C8" i="7"/>
  <c r="H8" i="7"/>
  <c r="S8" i="7"/>
  <c r="F8" i="7"/>
  <c r="L13" i="7"/>
  <c r="S18" i="7"/>
  <c r="O13" i="7"/>
  <c r="F42" i="7"/>
  <c r="S47" i="7"/>
  <c r="W47" i="7" s="1"/>
  <c r="C75" i="7"/>
  <c r="Q49" i="7"/>
  <c r="S49" i="7" s="1"/>
  <c r="W49" i="7" s="1"/>
  <c r="T16" i="7"/>
  <c r="O18" i="7" s="1"/>
  <c r="T11" i="7"/>
  <c r="T4" i="7" s="1"/>
  <c r="Q48" i="7"/>
  <c r="S48" i="7" s="1"/>
  <c r="W48" i="7" s="1"/>
  <c r="C76" i="7"/>
  <c r="Q76" i="7" s="1"/>
  <c r="F18" i="7" l="1"/>
  <c r="I13" i="7"/>
  <c r="H13" i="7"/>
  <c r="S13" i="7"/>
  <c r="F13" i="7"/>
  <c r="R13" i="7"/>
  <c r="E13" i="7"/>
  <c r="K13" i="7"/>
  <c r="C13" i="7"/>
  <c r="L18" i="7"/>
  <c r="I18" i="7"/>
  <c r="H18" i="7"/>
  <c r="M18" i="7"/>
  <c r="K18" i="7"/>
  <c r="C42" i="7"/>
  <c r="Q75" i="7"/>
  <c r="N13" i="7"/>
  <c r="D13" i="7"/>
  <c r="D18" i="7"/>
  <c r="Q80" i="7" l="1"/>
  <c r="S75" i="7"/>
  <c r="Q42" i="7"/>
  <c r="H40" i="7" l="1"/>
  <c r="G40" i="7"/>
  <c r="N40" i="7"/>
  <c r="O40" i="7"/>
  <c r="P40" i="7"/>
  <c r="K40" i="7"/>
  <c r="E40" i="7"/>
  <c r="J40" i="7"/>
  <c r="I40" i="7"/>
  <c r="L40" i="7"/>
  <c r="F40" i="7"/>
  <c r="M40" i="7"/>
  <c r="D40" i="7"/>
  <c r="C40" i="7"/>
  <c r="Q40" i="7" s="1"/>
  <c r="S77" i="7"/>
  <c r="S76" i="7"/>
  <c r="S78" i="7"/>
</calcChain>
</file>

<file path=xl/sharedStrings.xml><?xml version="1.0" encoding="utf-8"?>
<sst xmlns="http://schemas.openxmlformats.org/spreadsheetml/2006/main" count="95971" uniqueCount="11938">
  <si>
    <t>Company</t>
  </si>
  <si>
    <t>Type</t>
  </si>
  <si>
    <t>Infrastructure</t>
  </si>
  <si>
    <t>Type Infrastructure</t>
  </si>
  <si>
    <t>City</t>
  </si>
  <si>
    <t>Zip Code</t>
  </si>
  <si>
    <t>Location</t>
  </si>
  <si>
    <t>Address</t>
  </si>
  <si>
    <t>Latitude</t>
  </si>
  <si>
    <t>Longitude</t>
  </si>
  <si>
    <t>InPost</t>
  </si>
  <si>
    <t>Lockers</t>
  </si>
  <si>
    <t>Private</t>
  </si>
  <si>
    <t>Supermarket</t>
  </si>
  <si>
    <t>Madrid</t>
  </si>
  <si>
    <t>Supermercado Dia</t>
  </si>
  <si>
    <t>Calle de Nuñez de Balboa, 32</t>
  </si>
  <si>
    <t>Parking</t>
  </si>
  <si>
    <t>24/7 Parking Ayala Grupo</t>
  </si>
  <si>
    <t>Cl. de Ayala, 38</t>
  </si>
  <si>
    <t>Convenience stores</t>
  </si>
  <si>
    <t>Premises</t>
  </si>
  <si>
    <t>28001 </t>
  </si>
  <si>
    <t>Grupo Hicorsa Artes Graficas</t>
  </si>
  <si>
    <t>Calle de Goya, 43</t>
  </si>
  <si>
    <t>Panaderia Alimentacion Lagasca</t>
  </si>
  <si>
    <t>Calle de Lagasca, 6</t>
  </si>
  <si>
    <t>Jesus Rodriguez Cuadros</t>
  </si>
  <si>
    <t>C. de Alcalá, 99</t>
  </si>
  <si>
    <t>La Capital</t>
  </si>
  <si>
    <t>Calle del Gral. Pardiñas, 3</t>
  </si>
  <si>
    <t>Take Up</t>
  </si>
  <si>
    <t>Calle del Gral. Pardiñas, 31</t>
  </si>
  <si>
    <t>Public</t>
  </si>
  <si>
    <t>24/7 Emt Parking Recoletos</t>
  </si>
  <si>
    <t>P.º de Recoletos, 4</t>
  </si>
  <si>
    <t>Locker Eroski City Sanchez Pach</t>
  </si>
  <si>
    <t>C. de Sánchez Pacheco</t>
  </si>
  <si>
    <t>Moran Opticos</t>
  </si>
  <si>
    <t>C. de López de Hoyos, 128</t>
  </si>
  <si>
    <t>Herbolario Sana Sana</t>
  </si>
  <si>
    <t>C. de Pradillo, 7</t>
  </si>
  <si>
    <t>Locutorio Robert Multiservices</t>
  </si>
  <si>
    <t>C. de Vinaroz, 2</t>
  </si>
  <si>
    <t>Optica Golf</t>
  </si>
  <si>
    <t>C. del Príncipe de Vergara 2</t>
  </si>
  <si>
    <t>C. de Eugenio Salazar, 27</t>
  </si>
  <si>
    <t>Mioptico Lopez De Hoyos</t>
  </si>
  <si>
    <t>C. de López de Hoyos, 135</t>
  </si>
  <si>
    <t>Digital Y Envios</t>
  </si>
  <si>
    <t>C/ de Baeza, 4</t>
  </si>
  <si>
    <t>Luisipo</t>
  </si>
  <si>
    <t>C. de Clara del Rey, 2</t>
  </si>
  <si>
    <t>Parking Clara Del Rey</t>
  </si>
  <si>
    <t>C. de Clara del Rey, 32</t>
  </si>
  <si>
    <t>Chip Inside</t>
  </si>
  <si>
    <t>C. de Clara del Rey, 20</t>
  </si>
  <si>
    <t>Abp Comunicaciones</t>
  </si>
  <si>
    <t>Intercambiador de Avenida de América</t>
  </si>
  <si>
    <t>Estanco 677</t>
  </si>
  <si>
    <t>C. de Clara del Rey, 52</t>
  </si>
  <si>
    <t>Razas Pet Shop</t>
  </si>
  <si>
    <t>C. de Joaquín Costa, 9</t>
  </si>
  <si>
    <t>Estanco Claret</t>
  </si>
  <si>
    <t>C/ del Padre Claret, 17</t>
  </si>
  <si>
    <t>Market Express Food</t>
  </si>
  <si>
    <t>C. de Ríos Rosas, 54</t>
  </si>
  <si>
    <t>La Tienda De Almudena</t>
  </si>
  <si>
    <t>Calle de Zurbano, 93</t>
  </si>
  <si>
    <t>28003 </t>
  </si>
  <si>
    <t>Mis Miss</t>
  </si>
  <si>
    <t>C. de Alonso Cano, 91</t>
  </si>
  <si>
    <t>Baez Locutorio</t>
  </si>
  <si>
    <t>C. de Espronceda, 9</t>
  </si>
  <si>
    <t>Barullo Company</t>
  </si>
  <si>
    <t>Calle de Sta Engracia, 131</t>
  </si>
  <si>
    <t>Expendeduria 791</t>
  </si>
  <si>
    <t>C/ de Ponzano, 25</t>
  </si>
  <si>
    <t>Locker 24/7 Parking Empark Ponz</t>
  </si>
  <si>
    <t>C. de Alenza, 18</t>
  </si>
  <si>
    <t>Money Exchang</t>
  </si>
  <si>
    <t>C. de Raimundo Fernández Villaverde, 13</t>
  </si>
  <si>
    <t>Bicicletas Y Calzado</t>
  </si>
  <si>
    <t>Av. de la Reina Victoria, 51</t>
  </si>
  <si>
    <t>Nails Nactory Santa Barbara</t>
  </si>
  <si>
    <t>C. de Sta. Bárbara, 7</t>
  </si>
  <si>
    <t>El Jardin De Churruca</t>
  </si>
  <si>
    <t>C. de Churruca, 19</t>
  </si>
  <si>
    <t>Dirtypop</t>
  </si>
  <si>
    <t>C. de Gravina, 1</t>
  </si>
  <si>
    <t>Fotocopias Javipar</t>
  </si>
  <si>
    <t>C. de Loreto y Chicote, 13</t>
  </si>
  <si>
    <t>Ixion Man</t>
  </si>
  <si>
    <t>C. de Pelayo, 9</t>
  </si>
  <si>
    <t>El Jardin De Kika</t>
  </si>
  <si>
    <t>C. del Pez, 12</t>
  </si>
  <si>
    <t>28004 </t>
  </si>
  <si>
    <t>Copypez 12</t>
  </si>
  <si>
    <t>24/7 Parking Apk2 Plaza</t>
  </si>
  <si>
    <t>Plaza del Rey s/n</t>
  </si>
  <si>
    <t>The Mad Plug</t>
  </si>
  <si>
    <t>C. de Valverde, 35</t>
  </si>
  <si>
    <t>Pcservice</t>
  </si>
  <si>
    <t>Cl. del Marqués de Sta. Ana</t>
  </si>
  <si>
    <t>Money Exchange Fuencarral</t>
  </si>
  <si>
    <t>Calle de Fuencarral &amp; C. de las Infantas</t>
  </si>
  <si>
    <t>Locker Parking Latina</t>
  </si>
  <si>
    <t>C. de Toledo, 88</t>
  </si>
  <si>
    <t>Golochuches</t>
  </si>
  <si>
    <t>C. de Melilla, 39</t>
  </si>
  <si>
    <t>Estanco Piramides</t>
  </si>
  <si>
    <t>P.º de las Acacias, 69</t>
  </si>
  <si>
    <t>Nuvole Di Profumo Mercado De La</t>
  </si>
  <si>
    <t>Pl. de la Cebada, S/N</t>
  </si>
  <si>
    <t>Optica Piramides</t>
  </si>
  <si>
    <t>P.º de Juan Antonio Vallejo-Nájera Botas</t>
  </si>
  <si>
    <t>Mioptico Embajadores</t>
  </si>
  <si>
    <t>C. de Martín de Vargas, 2</t>
  </si>
  <si>
    <t>Locker 24/7 Grupo Bolton Garage</t>
  </si>
  <si>
    <t>C/ de la Ribera de Curtidores</t>
  </si>
  <si>
    <t>Estanco 149 Pasillo Verde</t>
  </si>
  <si>
    <t>Pasillo Verde, P.º de Juan Antonio Vallejo-Nájera Botas, 50</t>
  </si>
  <si>
    <t>Locker 24/7 Emt Mad Parking San</t>
  </si>
  <si>
    <t>C. San Epifanio, 9</t>
  </si>
  <si>
    <t>Tr3sdland</t>
  </si>
  <si>
    <t>Pl. de Cascorro, 2</t>
  </si>
  <si>
    <t>Quiosco Prensa Antonio</t>
  </si>
  <si>
    <t>Pl. de Prta Cerrada S/N</t>
  </si>
  <si>
    <t>Estanco Melancolicos</t>
  </si>
  <si>
    <t>P.º de los Melancólicos, 35</t>
  </si>
  <si>
    <t>Locker 24/7 Supermercado Dia Ca</t>
  </si>
  <si>
    <t>C. de Juan Duque, 28</t>
  </si>
  <si>
    <t>Locker La Wash Paseo De La Espe</t>
  </si>
  <si>
    <t>P.º de la Esperanza, 45</t>
  </si>
  <si>
    <t>Expendeduria 355</t>
  </si>
  <si>
    <t>P.º de la Virgen del Puerto, 7</t>
  </si>
  <si>
    <t>Cm26 Reprografia</t>
  </si>
  <si>
    <t>Calle de Maldonado, 26</t>
  </si>
  <si>
    <t>Estanco 837</t>
  </si>
  <si>
    <t>Calle del Gral. Pardiñas, 61</t>
  </si>
  <si>
    <t>24/7 Indigo Maria De Mol</t>
  </si>
  <si>
    <t>Calle de María de Molina, 50</t>
  </si>
  <si>
    <t>Herbolario Vilaflor</t>
  </si>
  <si>
    <t>Calle de Castelló, 120</t>
  </si>
  <si>
    <t>Herbolario Salamanca</t>
  </si>
  <si>
    <t>C. de Padilla, 52</t>
  </si>
  <si>
    <t>Locutorio Marandu</t>
  </si>
  <si>
    <t>Calle de Juan Bravo, 63</t>
  </si>
  <si>
    <t>24/7 Parking Juan Bravo</t>
  </si>
  <si>
    <t>Calle de Juan Bravo, 58</t>
  </si>
  <si>
    <t>Kiosk</t>
  </si>
  <si>
    <t>Quiosco Ortega Y Gasset</t>
  </si>
  <si>
    <t>C. de José Ortega y Gasset, 29</t>
  </si>
  <si>
    <t>Ecuatoriana De Productos</t>
  </si>
  <si>
    <t>Calle de Don Ramón de la Cruz, 102</t>
  </si>
  <si>
    <t>Service Station</t>
  </si>
  <si>
    <t>24/7 Gasolinera Repsol Es Mo</t>
  </si>
  <si>
    <t>Calle de María de Molina, 21</t>
  </si>
  <si>
    <t>24/7 Parking</t>
  </si>
  <si>
    <t>Av. del Mediterráneo, 28 (garita)</t>
  </si>
  <si>
    <t>C. del Dr. Esquerdo, 155</t>
  </si>
  <si>
    <t>Doce Treinta Y Cuatro</t>
  </si>
  <si>
    <t>C. del Dr. Esquerdo, 96</t>
  </si>
  <si>
    <t>Estanco Conde Casal</t>
  </si>
  <si>
    <t>C. del Dr. Esquerdo, 177</t>
  </si>
  <si>
    <t>Efecto 2000</t>
  </si>
  <si>
    <t>C. de Valderribas, 34</t>
  </si>
  <si>
    <t>Parking Avda Ciudad De Barcelona - Seco</t>
  </si>
  <si>
    <t>Av. de la Ciudad de Barcelona, 208-210</t>
  </si>
  <si>
    <t>Sol Internacional 2</t>
  </si>
  <si>
    <t>C. de Granada, 46</t>
  </si>
  <si>
    <t>Nirvana Espacio Holistico</t>
  </si>
  <si>
    <t>C. de Cavanilles, 10</t>
  </si>
  <si>
    <t>La Wash</t>
  </si>
  <si>
    <t>Av. de la Ciudad de Barcelona, 93</t>
  </si>
  <si>
    <t>Incerco Ventanas</t>
  </si>
  <si>
    <t>Av. del Mediterráneo, 16</t>
  </si>
  <si>
    <t>Floristeria Cala</t>
  </si>
  <si>
    <t>C. de Seco, 3</t>
  </si>
  <si>
    <t>Locker Open Wash Cerro Negro</t>
  </si>
  <si>
    <t>C. del Cerro Negro, 12</t>
  </si>
  <si>
    <t>Biofitness Nutricion Deportiva</t>
  </si>
  <si>
    <t>Av. de la Ciudad de Barcelona, 39, Retiro</t>
  </si>
  <si>
    <t>Locutorio Madrid</t>
  </si>
  <si>
    <t>Calle de Narciso Serra, 5</t>
  </si>
  <si>
    <t>Estanco Tellez Madrid</t>
  </si>
  <si>
    <t>C. de Téllez, 17</t>
  </si>
  <si>
    <t>Na Tecnologia Market</t>
  </si>
  <si>
    <t>C. de Quintana, 9</t>
  </si>
  <si>
    <t>Estanco 804</t>
  </si>
  <si>
    <t>C. de Romero Robledo, 9</t>
  </si>
  <si>
    <t>Brothers Telecom</t>
  </si>
  <si>
    <t>Calle de Luisa Fernanda, 13</t>
  </si>
  <si>
    <t>Mobile Centre</t>
  </si>
  <si>
    <t>Calle de la Princesa, 3</t>
  </si>
  <si>
    <t>Locker 24/7 Grupo Bolton Princi</t>
  </si>
  <si>
    <t>Cta. de San Vicente, 38</t>
  </si>
  <si>
    <t>Angel Duarte Intercambiador Mon</t>
  </si>
  <si>
    <t>Calle de la Princesa, 89</t>
  </si>
  <si>
    <t>Public facility</t>
  </si>
  <si>
    <t>Locker Intercambiador Principe</t>
  </si>
  <si>
    <t>INTERCAMBIADOR PRINCIPE PIO</t>
  </si>
  <si>
    <t>Estanco 876</t>
  </si>
  <si>
    <t>Av. de Valladolid, 15</t>
  </si>
  <si>
    <t>P.º de la Florida, 23</t>
  </si>
  <si>
    <t>Enmarcaciones Cuadros Tiziano</t>
  </si>
  <si>
    <t>C/ del Alcalde Sainz de Baranda, 11</t>
  </si>
  <si>
    <t>Don Piso</t>
  </si>
  <si>
    <t>C. de Ibiza, 22</t>
  </si>
  <si>
    <t>Locutorio Luzcar</t>
  </si>
  <si>
    <t>C/ del Alcalde Sainz de Baranda, 54</t>
  </si>
  <si>
    <t>Imovil Fix</t>
  </si>
  <si>
    <t>C/ del Alcalde Sainz de Baranda, 17, Local</t>
  </si>
  <si>
    <t>Espana Tech 6g</t>
  </si>
  <si>
    <t>C. de Narváez, 31</t>
  </si>
  <si>
    <t>Liberator Madrid</t>
  </si>
  <si>
    <t>C. de Antonia Mercé, 8</t>
  </si>
  <si>
    <t>Afg Lombia</t>
  </si>
  <si>
    <t>C. de Lombía, 12</t>
  </si>
  <si>
    <t>Estanco 251</t>
  </si>
  <si>
    <t>C. de Alcalá, 120</t>
  </si>
  <si>
    <t>Carrefour Express</t>
  </si>
  <si>
    <t>P.º del Gral. Martínez Campos, 24</t>
  </si>
  <si>
    <t>Fruteria Mendoza</t>
  </si>
  <si>
    <t>C. de Eloy Gonzalo</t>
  </si>
  <si>
    <t>Serrin Ultramarinos Chamberi</t>
  </si>
  <si>
    <t>calle de alonso cano 10</t>
  </si>
  <si>
    <t>Locker Supermercado Dia Manuel</t>
  </si>
  <si>
    <t>Calle de Manuel Silvela, 9</t>
  </si>
  <si>
    <t>Reparacion De Calzado Luis</t>
  </si>
  <si>
    <t>C. de Olid, 14</t>
  </si>
  <si>
    <t>Papeleria Ap</t>
  </si>
  <si>
    <t>Calle de García de Paredes, 84</t>
  </si>
  <si>
    <t>Casa Julian</t>
  </si>
  <si>
    <t>C. del Cardenal Cisneros, 9</t>
  </si>
  <si>
    <t>Multiservicios Inti</t>
  </si>
  <si>
    <t>Calle de García de Paredes, 18</t>
  </si>
  <si>
    <t>Locker Metro24st Chamberi</t>
  </si>
  <si>
    <t>Gta. del Gral. Álvarez de Castro</t>
  </si>
  <si>
    <t>Locutorio Mila</t>
  </si>
  <si>
    <t>C. del Cardenal Cisneros, 64</t>
  </si>
  <si>
    <t>Locker 24/7 Parking Bravo Muril</t>
  </si>
  <si>
    <t>C. de Bravo Murillo, 30</t>
  </si>
  <si>
    <t>Estanco Batan Tabaco Y Loteria</t>
  </si>
  <si>
    <t>C. de Villamanín, 33</t>
  </si>
  <si>
    <t>Alimentacion Amigos</t>
  </si>
  <si>
    <t>C. de El Greco, 27</t>
  </si>
  <si>
    <t>Expenduderia 747</t>
  </si>
  <si>
    <t>Calle de Villagarcía, 2</t>
  </si>
  <si>
    <t>Supermercado Dia C/ De Cebreros</t>
  </si>
  <si>
    <t>C. de Cebreros, 39</t>
  </si>
  <si>
    <t>Locker 24/7 Repsol Es El Batan</t>
  </si>
  <si>
    <t>Carretera Extremadura, Km 5,400 N 298</t>
  </si>
  <si>
    <t>Diaspora Salon</t>
  </si>
  <si>
    <t>Pl. Sisenando, 7</t>
  </si>
  <si>
    <t>Mundo Movil 2</t>
  </si>
  <si>
    <t>C. de Cebreros, 12</t>
  </si>
  <si>
    <t>Kanouka Madrid</t>
  </si>
  <si>
    <t>P.º de Extremadura, 61</t>
  </si>
  <si>
    <t>Optica Pedro Martin</t>
  </si>
  <si>
    <t>C. Jaime Tercero, 25</t>
  </si>
  <si>
    <t>Estanco 091</t>
  </si>
  <si>
    <t>P.º de Extremadura, 5</t>
  </si>
  <si>
    <t>Centrotour Lavapies</t>
  </si>
  <si>
    <t>C. de Alonso Cano, 10</t>
  </si>
  <si>
    <t>Expendeduria 31</t>
  </si>
  <si>
    <t>C. de Argumosa, 26</t>
  </si>
  <si>
    <t>Skinny Lola Vintage</t>
  </si>
  <si>
    <t>C. de la Encomienda, 12</t>
  </si>
  <si>
    <t>Madina Telecom Money Transfer2</t>
  </si>
  <si>
    <t>C. de Embajadores, 5</t>
  </si>
  <si>
    <t>Alimentacion Pep</t>
  </si>
  <si>
    <t>C. de Sebastián Herrera, 23</t>
  </si>
  <si>
    <t>Nwhite Tirso</t>
  </si>
  <si>
    <t>Calle del Conde de Romanones, 11</t>
  </si>
  <si>
    <t>Exp197 Madrid</t>
  </si>
  <si>
    <t>Calle de la Magdalena, 25</t>
  </si>
  <si>
    <t>Greenery Atocha</t>
  </si>
  <si>
    <t>C. de Atocha, 52</t>
  </si>
  <si>
    <t>Bazar El Chollo</t>
  </si>
  <si>
    <t>C. de la Cruz, 3</t>
  </si>
  <si>
    <t>Locutorio Imperial</t>
  </si>
  <si>
    <t>C. Imperial, 1</t>
  </si>
  <si>
    <t>Estanco Tirso De Molina</t>
  </si>
  <si>
    <t>Calle del Dr Cortezo, 17</t>
  </si>
  <si>
    <t>Locker Money Exchange Madrid</t>
  </si>
  <si>
    <t>Rda. de Atocha, 3</t>
  </si>
  <si>
    <t>Fun And Tickets</t>
  </si>
  <si>
    <t>CALLE MAYOR 43</t>
  </si>
  <si>
    <t>Are You Ready</t>
  </si>
  <si>
    <t>Cost.ª de los Ángeles, 11</t>
  </si>
  <si>
    <t>24h Market</t>
  </si>
  <si>
    <t>Cost.ª de los Ángeles, 15</t>
  </si>
  <si>
    <t>Pharma La Font</t>
  </si>
  <si>
    <t>C. de las Fuentes, 7</t>
  </si>
  <si>
    <t>Locker 24/7 Parking Pl Del Carm</t>
  </si>
  <si>
    <t>C. de la Salud, 2</t>
  </si>
  <si>
    <t>Locker 24/7 Apk2 Plaza De Orien</t>
  </si>
  <si>
    <t>Pl. de Ote., s/n, Centro</t>
  </si>
  <si>
    <t>Plaza De Oriente, S/N</t>
  </si>
  <si>
    <t>Plaza de Oriente</t>
  </si>
  <si>
    <t>24/7 Gasolinera Repsol</t>
  </si>
  <si>
    <t>C. de Alberto Aguilera, 9</t>
  </si>
  <si>
    <t>Locutorio Internet</t>
  </si>
  <si>
    <t>C. de Rodríguez San Pedro, 31</t>
  </si>
  <si>
    <t>Restore 7</t>
  </si>
  <si>
    <t>C. de Vallehermoso, 41</t>
  </si>
  <si>
    <t>Expendeduria 204</t>
  </si>
  <si>
    <t>C. de Vallehermoso, 11</t>
  </si>
  <si>
    <t>Carapazona</t>
  </si>
  <si>
    <t>C. de la Palma, 67</t>
  </si>
  <si>
    <t>Solfai</t>
  </si>
  <si>
    <t>C. de Andrés Mellado, 33</t>
  </si>
  <si>
    <t>Shipxpress</t>
  </si>
  <si>
    <t>C. de Fernández de los Ríos, 33</t>
  </si>
  <si>
    <t>Locker 24/7 Indigo Quevedo</t>
  </si>
  <si>
    <t>C. de Rodríguez San Pedro, 8</t>
  </si>
  <si>
    <t>Locutorio Samy</t>
  </si>
  <si>
    <t>Calle de Antonio Grilo, 6</t>
  </si>
  <si>
    <t>Div Peluqueria Estetica</t>
  </si>
  <si>
    <t>C/ de Donoso Cortés, 41</t>
  </si>
  <si>
    <t>Movil Shop</t>
  </si>
  <si>
    <t>C. de Bravo Murillo, 11</t>
  </si>
  <si>
    <t>Don Lector</t>
  </si>
  <si>
    <t>C. de Fernández de los Ríos, 60</t>
  </si>
  <si>
    <t>Nila Decoracion</t>
  </si>
  <si>
    <t>C. de Isaac Peral, 14</t>
  </si>
  <si>
    <t>Locker 24/7 Saba Plaza Mostense</t>
  </si>
  <si>
    <t>Pl. de los Mostenses, S/N</t>
  </si>
  <si>
    <t>Frutos Secos Carmen</t>
  </si>
  <si>
    <t>C. de Bravo Murillo, 41</t>
  </si>
  <si>
    <t>C. de Guzmán el Bueno, 66</t>
  </si>
  <si>
    <t>Tortuga Imprime</t>
  </si>
  <si>
    <t>C. de Chile, 14</t>
  </si>
  <si>
    <t>24/7 Indigo</t>
  </si>
  <si>
    <t>Pl. de la R. Dominicana, s/n</t>
  </si>
  <si>
    <t>Mundo Del Movil</t>
  </si>
  <si>
    <t>C. del Príncipe de Vergara, 291</t>
  </si>
  <si>
    <t>Estanco 401</t>
  </si>
  <si>
    <t>C. de Víctor Andrés Belaunde, 2</t>
  </si>
  <si>
    <t>Alimentacion Xiaofen</t>
  </si>
  <si>
    <t>Av. de Alfonso XIII, 145</t>
  </si>
  <si>
    <t>Estanco Infanta - Paseo Habana</t>
  </si>
  <si>
    <t>C. de la Infanta María Teresa, 8</t>
  </si>
  <si>
    <t>Estanco 416 Y Loterias</t>
  </si>
  <si>
    <t>C. de la Drácena, 19</t>
  </si>
  <si>
    <t>Unioptica</t>
  </si>
  <si>
    <t>CALLE VICTOR DE LA SERNA 7</t>
  </si>
  <si>
    <t>Agm Arora Gestiones Y Mensajeri</t>
  </si>
  <si>
    <t>C. de los Caídos de la División Azul, 18</t>
  </si>
  <si>
    <t>Autoescuela Villajimena</t>
  </si>
  <si>
    <t>C. de Fco. Villaespesa, 10</t>
  </si>
  <si>
    <t>Loterias Felicidad 20</t>
  </si>
  <si>
    <t>Calle de Sta Felicidad, 20</t>
  </si>
  <si>
    <t>Gestorres Global Locutorio</t>
  </si>
  <si>
    <t>Av. del Marqués de Corbera, 23</t>
  </si>
  <si>
    <t>Papeleria Minfi</t>
  </si>
  <si>
    <t>C. de Emilio Ferrari, 88</t>
  </si>
  <si>
    <t>Locutorio Y Transporte Orion</t>
  </si>
  <si>
    <t>C. de Mª Teresa Sáenz de Heredia, 7</t>
  </si>
  <si>
    <t>Papeleria Adelfa</t>
  </si>
  <si>
    <t>C. del Poeta Blas de Otero, 32</t>
  </si>
  <si>
    <t>Papeleria Libreria Gonzalo</t>
  </si>
  <si>
    <t>C/ de José Arcones Gil, 84</t>
  </si>
  <si>
    <t>Peluqueria Y Estetica Vilans</t>
  </si>
  <si>
    <t>Av. de Daroca, 56</t>
  </si>
  <si>
    <t>Locutorio El Grande</t>
  </si>
  <si>
    <t>C. del Río Ulla, 3</t>
  </si>
  <si>
    <t>Electric Family</t>
  </si>
  <si>
    <t>C. de Vital Aza, 48</t>
  </si>
  <si>
    <t>Foto Rossny</t>
  </si>
  <si>
    <t>C. de Ricardo Ortiz, 8</t>
  </si>
  <si>
    <t>Locutorio Wilson</t>
  </si>
  <si>
    <t>C. de Vicente Espinel, 3</t>
  </si>
  <si>
    <t>Estanco Alcala 234</t>
  </si>
  <si>
    <t>C. de Alcalá, 234</t>
  </si>
  <si>
    <t>Tribuna Libros</t>
  </si>
  <si>
    <t>Calle de Portugalete, 17</t>
  </si>
  <si>
    <t>Bosco Shop</t>
  </si>
  <si>
    <t>C. de Ricardo Ortiz, 22</t>
  </si>
  <si>
    <t>Frada Fruit</t>
  </si>
  <si>
    <t>C. Paredes de Nava, 19</t>
  </si>
  <si>
    <t>Cpumania</t>
  </si>
  <si>
    <t>C. del Arroyo del Olivar, 97</t>
  </si>
  <si>
    <t>Dimoda</t>
  </si>
  <si>
    <t>C. Historias de la Radio, 4</t>
  </si>
  <si>
    <t>Locker Lavanderia De Vallecas</t>
  </si>
  <si>
    <t>C. de Carlos Martín Álvarez, 11</t>
  </si>
  <si>
    <t>Santería Y Artículos Esotéricos Luna Mágica</t>
  </si>
  <si>
    <t>C. de Carlos Martín Álvarez, 3</t>
  </si>
  <si>
    <t>Libreria Amaya</t>
  </si>
  <si>
    <t>C. de Javier de Miguel, 28</t>
  </si>
  <si>
    <t>Eva Pavon Formacion Peluqueria</t>
  </si>
  <si>
    <t>Av. de Pablo Neruda, 72</t>
  </si>
  <si>
    <t>Alimentacion Bazar</t>
  </si>
  <si>
    <t>Tr.ª de Felipe de Diego, 25</t>
  </si>
  <si>
    <t>Mall</t>
  </si>
  <si>
    <t>Locker Cc Madrid Sur</t>
  </si>
  <si>
    <t>Av. de Pablo Neruda, 91-97</t>
  </si>
  <si>
    <t>Pretty Queens Nails</t>
  </si>
  <si>
    <t>C. del Puerto de la Morcuera, 6, local 2</t>
  </si>
  <si>
    <t>Multiservicios Madhouse Entrevi</t>
  </si>
  <si>
    <t>C. del Puerto de Balbarán, 49</t>
  </si>
  <si>
    <t>La Ventana Natural General Rica</t>
  </si>
  <si>
    <t>Calle del Gral. Ricardos, 69</t>
  </si>
  <si>
    <t>Expendeduria 555</t>
  </si>
  <si>
    <t>C. Cañete, 2</t>
  </si>
  <si>
    <t>Locker 24/7 Grupo Bolton Pedro</t>
  </si>
  <si>
    <t>Av. de Pedro Diez, 21</t>
  </si>
  <si>
    <t>Ferreteria Barrio</t>
  </si>
  <si>
    <t>C. Azabache, 4</t>
  </si>
  <si>
    <t>Copytex</t>
  </si>
  <si>
    <t>C. Castellflorite, 7</t>
  </si>
  <si>
    <t>Essenzia</t>
  </si>
  <si>
    <t>Calle de Antonio López, 7</t>
  </si>
  <si>
    <t>Bolsos Mary</t>
  </si>
  <si>
    <t>Calle de Antonio López, 36</t>
  </si>
  <si>
    <t>Foto Juanjo</t>
  </si>
  <si>
    <t>C. Inmaculada Concepción, 6</t>
  </si>
  <si>
    <t>Locker Supermercado Dia Calle A</t>
  </si>
  <si>
    <t>C. de Antonio de Leyva, 80</t>
  </si>
  <si>
    <t>Locker Express Laundry Center C</t>
  </si>
  <si>
    <t>C. Inmaculada Concepción, 15</t>
  </si>
  <si>
    <t>Molduras Perez</t>
  </si>
  <si>
    <t>C. de Valle de Oro, 28</t>
  </si>
  <si>
    <t>Calle de Antonio López, 67</t>
  </si>
  <si>
    <t>Triple B Electrodomesticos</t>
  </si>
  <si>
    <t>C. de la Vía, 30</t>
  </si>
  <si>
    <t>Estanco Pedro Yague</t>
  </si>
  <si>
    <t>C. Pedro Yagüe, 2</t>
  </si>
  <si>
    <t>Locker Lav La Wash C De La Via</t>
  </si>
  <si>
    <t>C. de la Vía, 2</t>
  </si>
  <si>
    <t>Quero</t>
  </si>
  <si>
    <t>C. de Vicenta Parra, 4</t>
  </si>
  <si>
    <t>C. de Orense, 50</t>
  </si>
  <si>
    <t>Estanco 504</t>
  </si>
  <si>
    <t>C. de Orense, 35</t>
  </si>
  <si>
    <t>Interzoo</t>
  </si>
  <si>
    <t>C. de Pedro Teixeira, 10</t>
  </si>
  <si>
    <t>24/7 Parking Emt</t>
  </si>
  <si>
    <t>Av. del General Perón, 27</t>
  </si>
  <si>
    <t>Waterproof Lavanderia</t>
  </si>
  <si>
    <t>C. de San Enrique, 16</t>
  </si>
  <si>
    <t>Luis Locutorios</t>
  </si>
  <si>
    <t>C. de Huesca, 3</t>
  </si>
  <si>
    <t>Locker 24/7 Parking Castellana</t>
  </si>
  <si>
    <t>P.º de la Castellana, 129</t>
  </si>
  <si>
    <t>Kashem Telefonica Movil</t>
  </si>
  <si>
    <t>C. de Ávila, 13</t>
  </si>
  <si>
    <t>Europay Transpera</t>
  </si>
  <si>
    <t>C. de Bravo Murillo, 297</t>
  </si>
  <si>
    <t>Estanco 863</t>
  </si>
  <si>
    <t>C. de Orense, 83</t>
  </si>
  <si>
    <t>Viajes Viacour</t>
  </si>
  <si>
    <t>C. Lino, 9</t>
  </si>
  <si>
    <t>Comercial Basilica</t>
  </si>
  <si>
    <t>C. del Aviador Zorita, 23</t>
  </si>
  <si>
    <t>Locker Supermercado Dia Calle B</t>
  </si>
  <si>
    <t>C. de Bravo Murillo, 308</t>
  </si>
  <si>
    <t>Sela Express</t>
  </si>
  <si>
    <t>C. de Bravo Murillo, 327</t>
  </si>
  <si>
    <t>Estanco 216</t>
  </si>
  <si>
    <t>C. de Raimundo Fernández Villaverde, 49</t>
  </si>
  <si>
    <t>Jl Envios</t>
  </si>
  <si>
    <t>C. de Oñate, 9</t>
  </si>
  <si>
    <t>Mandalo Market</t>
  </si>
  <si>
    <t>C. de Bravo Murillo, 122</t>
  </si>
  <si>
    <t>Herbolario Hernani</t>
  </si>
  <si>
    <t>C. de Hernani, 9</t>
  </si>
  <si>
    <t>Multiservicios Madhouse Villave</t>
  </si>
  <si>
    <t>C. de la Aladierna, 9</t>
  </si>
  <si>
    <t>Estanco Madrid 763</t>
  </si>
  <si>
    <t>Calle del Dr. Martín Arévalo, 4</t>
  </si>
  <si>
    <t>Locutorio Sunmoon 2</t>
  </si>
  <si>
    <t>Av. Real de Pinto, 6</t>
  </si>
  <si>
    <t>Locutorio Pronto Pago 1</t>
  </si>
  <si>
    <t>C. de Godella, 321</t>
  </si>
  <si>
    <t>Estanco Madrid 382</t>
  </si>
  <si>
    <t>P.º de Alberto Palacios, 82</t>
  </si>
  <si>
    <t>Regalos Y Algo Mas</t>
  </si>
  <si>
    <t>C. Esperanza Macarena, 22</t>
  </si>
  <si>
    <t>Noble Telecom Madrid</t>
  </si>
  <si>
    <t>C. de Rocafort, 76</t>
  </si>
  <si>
    <t>Locutorio Medina</t>
  </si>
  <si>
    <t>Calle Encarnación Oviol, 48</t>
  </si>
  <si>
    <t>Locutorio Zulema</t>
  </si>
  <si>
    <t>C. de Juan José Martínez Seco, 82</t>
  </si>
  <si>
    <t>El Rincon De La Lectura</t>
  </si>
  <si>
    <t>C. Once, 2</t>
  </si>
  <si>
    <t>Locker 24/7 Repsol Cred Barajas</t>
  </si>
  <si>
    <t>CR, N-2, P.K. 12,60 D</t>
  </si>
  <si>
    <t>Locker 24/7 Emt Parking E Metro</t>
  </si>
  <si>
    <t>Av. de Arcentales, 39</t>
  </si>
  <si>
    <t>Locker 24/7 Estadio Civitas Met</t>
  </si>
  <si>
    <t>Av. de Luis Aragonés, 4</t>
  </si>
  <si>
    <t>Locutorio Jlm</t>
  </si>
  <si>
    <t>C. de Troya, 32</t>
  </si>
  <si>
    <t>Papeleria Prensa Cervantes</t>
  </si>
  <si>
    <t>C. de Fenelón, 5</t>
  </si>
  <si>
    <t>Locutorio Las Musas</t>
  </si>
  <si>
    <t>C. de Julia García Boután, 5</t>
  </si>
  <si>
    <t>Papeleria Fotografia Odin</t>
  </si>
  <si>
    <t>C. de Sofía, 56</t>
  </si>
  <si>
    <t>Alimentacion Y Panaderia</t>
  </si>
  <si>
    <t>C/ de Boltaña, 73</t>
  </si>
  <si>
    <t>Estanco Vega</t>
  </si>
  <si>
    <t>C. Ribadumia, 2</t>
  </si>
  <si>
    <t>New Mascota Canillejas</t>
  </si>
  <si>
    <t>C/ de Boltaña, 59</t>
  </si>
  <si>
    <t>Papeleria Alfilbe Las Rosas</t>
  </si>
  <si>
    <t>C. de Suecia, 21</t>
  </si>
  <si>
    <t>Gran Bazar Plaza China</t>
  </si>
  <si>
    <t>C/ de Boltaña, 40</t>
  </si>
  <si>
    <t>Locker Supermercado Dia Calle D</t>
  </si>
  <si>
    <t>Calle de San Faustino, 20</t>
  </si>
  <si>
    <t>Locker San Mariano 3 Lava Y Sec</t>
  </si>
  <si>
    <t>C. de San Mariano, 3</t>
  </si>
  <si>
    <t>Casa Cuadro</t>
  </si>
  <si>
    <t>Av. de Niza, 5</t>
  </si>
  <si>
    <t>Frutos Secos Olivo</t>
  </si>
  <si>
    <t>C. Olivo, 32</t>
  </si>
  <si>
    <t>Cafe Bar El Garaje</t>
  </si>
  <si>
    <t>Av. de la Galaxia, 20</t>
  </si>
  <si>
    <t>Locker 24/7 Repsol Aravaca El P</t>
  </si>
  <si>
    <t>Av. de la Victoria, 34</t>
  </si>
  <si>
    <t>Peluqueria Canina Cuatro Viento</t>
  </si>
  <si>
    <t>P.º de los Lanceros, 2</t>
  </si>
  <si>
    <t>Smartrepair</t>
  </si>
  <si>
    <t>C. de Maqueda, 134</t>
  </si>
  <si>
    <t>Estanco 648</t>
  </si>
  <si>
    <t>C. de Escalona, 12</t>
  </si>
  <si>
    <t>Taymar</t>
  </si>
  <si>
    <t>C. de Illescas, 145</t>
  </si>
  <si>
    <t>Locker 24/7 Farmacia Sesena 7</t>
  </si>
  <si>
    <t>C. de Seseña, 7</t>
  </si>
  <si>
    <t>Herbolario Hierbabuena I</t>
  </si>
  <si>
    <t>C/ de Villaviciosa, 40</t>
  </si>
  <si>
    <t>La Casa Del Cartucho</t>
  </si>
  <si>
    <t>C. de Galicia, 52</t>
  </si>
  <si>
    <t>Locker Supermercado Dia Cam Vie</t>
  </si>
  <si>
    <t>C. del Camino Viejo de Leganés, 177</t>
  </si>
  <si>
    <t>Locutorio Khan 2</t>
  </si>
  <si>
    <t>P.º Castellanos, 65</t>
  </si>
  <si>
    <t>Tintoreria Casablanca</t>
  </si>
  <si>
    <t>C. Jilguero, 4</t>
  </si>
  <si>
    <t>Locker Lavanderia Bloomet Carab</t>
  </si>
  <si>
    <t>Pl. Tarifa, 1</t>
  </si>
  <si>
    <t>La Tienda Del Barrio</t>
  </si>
  <si>
    <t>C. de Eugenia de Montijo, 29</t>
  </si>
  <si>
    <t>Locker 24/7 Galp Madrid Argenti</t>
  </si>
  <si>
    <t>Av. de los Poblados, 83</t>
  </si>
  <si>
    <t>Master Ocio</t>
  </si>
  <si>
    <t>C. de Eugenia de Montijo, 63</t>
  </si>
  <si>
    <t>Herbolario Rincon Verde Mavione</t>
  </si>
  <si>
    <t>C. de Matilde Hernández, 78</t>
  </si>
  <si>
    <t>Libreria Papeleria Carabanchel</t>
  </si>
  <si>
    <t>P.º de Marcelino Camacho, 19</t>
  </si>
  <si>
    <t>Charcuteria Frey</t>
  </si>
  <si>
    <t>C. de Matilde Hernández, 100</t>
  </si>
  <si>
    <t>Expendeduria 464</t>
  </si>
  <si>
    <t>C. de la Oca, 26</t>
  </si>
  <si>
    <t>Tizas91</t>
  </si>
  <si>
    <t>Av. de Ntra. Sra. de Valvanera, 91</t>
  </si>
  <si>
    <t>Ecoink Oca 88</t>
  </si>
  <si>
    <t>C. de la Oca, 88</t>
  </si>
  <si>
    <t>Madrid 516</t>
  </si>
  <si>
    <t>C. de la Laguna, 16</t>
  </si>
  <si>
    <t>Locker Money Exchange Usera</t>
  </si>
  <si>
    <t>C. de Marcelo Usera, 71</t>
  </si>
  <si>
    <t>Alimentacion Rosmery</t>
  </si>
  <si>
    <t>C. de Nicolás Usera, 4</t>
  </si>
  <si>
    <t>Aromas Artesanales</t>
  </si>
  <si>
    <t>C. de Marcelo Usera, 117</t>
  </si>
  <si>
    <t>Que Me Das</t>
  </si>
  <si>
    <t>C. de Dolores Barranco, 8</t>
  </si>
  <si>
    <t>Locker La Wash Dolores Barranco</t>
  </si>
  <si>
    <t>C. de Dolores Barranco, 80</t>
  </si>
  <si>
    <t>Damalar Viajes</t>
  </si>
  <si>
    <t>C. de la Cuesta, 15</t>
  </si>
  <si>
    <t>Libreria Trazos</t>
  </si>
  <si>
    <t>C. Cristo de la Victoria, 113</t>
  </si>
  <si>
    <t>Spirits Viajes Madrid</t>
  </si>
  <si>
    <t>C. del Olvido, 1</t>
  </si>
  <si>
    <t>Estanco Valera</t>
  </si>
  <si>
    <t>C. de Jesús del Gran Poder, 50</t>
  </si>
  <si>
    <t>El Dedal De Cristal</t>
  </si>
  <si>
    <t>C. San Armengol, 5</t>
  </si>
  <si>
    <t>Alimentacion Lili</t>
  </si>
  <si>
    <t>C. Tomelloso, 13</t>
  </si>
  <si>
    <t>Locker Express Laundry Center</t>
  </si>
  <si>
    <t>C. de Marina Usera, 10</t>
  </si>
  <si>
    <t>Esperanza Locutorio</t>
  </si>
  <si>
    <t>Av Cerro de los Ángeles, 1</t>
  </si>
  <si>
    <t>Aromas Artesanales Cc Plaza Rio</t>
  </si>
  <si>
    <t>Av del Manzanares, 210</t>
  </si>
  <si>
    <t>La Boutique Del Rotulo</t>
  </si>
  <si>
    <t>C. de José del Hierro, 41</t>
  </si>
  <si>
    <t>Europinturas</t>
  </si>
  <si>
    <t>C/ de Virgen del Portillo, 39</t>
  </si>
  <si>
    <t>Huerta De Amin</t>
  </si>
  <si>
    <t>C. Virgen del Sagrario, 34</t>
  </si>
  <si>
    <t>Locutorio El Encuentro 2</t>
  </si>
  <si>
    <t>C. de Florencio García, 6</t>
  </si>
  <si>
    <t>Latelier De Flor</t>
  </si>
  <si>
    <t>C. de Federico Gutiérrez, 22</t>
  </si>
  <si>
    <t>Cafe Bar 204</t>
  </si>
  <si>
    <t>C. de Emilio Gastesi Fernández, 22</t>
  </si>
  <si>
    <t>C. de Alcalá, 451</t>
  </si>
  <si>
    <t>Herbolario Mygreenes</t>
  </si>
  <si>
    <t>C. de Virgen de Lluc, 4</t>
  </si>
  <si>
    <t>Locker Denver75 Servicios Sl</t>
  </si>
  <si>
    <t>C. de Alcalá, 311</t>
  </si>
  <si>
    <t>Lusai Informatica</t>
  </si>
  <si>
    <t>C. de Alcalá, 296</t>
  </si>
  <si>
    <t>Estanco Alcala 499</t>
  </si>
  <si>
    <t>C. de Alcalá, 499</t>
  </si>
  <si>
    <t>Asiya Telecom</t>
  </si>
  <si>
    <t>C. de Alcalá, 256</t>
  </si>
  <si>
    <t>Estanco Ventas</t>
  </si>
  <si>
    <t>C. de Alcalá, 227</t>
  </si>
  <si>
    <t>El Geniux Impresion Digital</t>
  </si>
  <si>
    <t>Av. de los Toreros, 43</t>
  </si>
  <si>
    <t>Debuenatinta</t>
  </si>
  <si>
    <t>C/ de Francisco Silvela, 20</t>
  </si>
  <si>
    <t>Em Movil</t>
  </si>
  <si>
    <t>P.º del Marqués de Zafra, 17</t>
  </si>
  <si>
    <t>Calle de Colomer, 3</t>
  </si>
  <si>
    <t>Locker Lavandviva Tere</t>
  </si>
  <si>
    <t>C. de Francisco Santos, 29</t>
  </si>
  <si>
    <t>Locker Lavapiu Cartagena</t>
  </si>
  <si>
    <t>C. de Cartagena, 62</t>
  </si>
  <si>
    <t>Decomisos Hobby</t>
  </si>
  <si>
    <t>C. de Antonio Toledano, 28</t>
  </si>
  <si>
    <t>C/ de Francisco Silvela, 72</t>
  </si>
  <si>
    <t>Estanco Av Bruselas 66</t>
  </si>
  <si>
    <t>Av. de Bruselas, 66</t>
  </si>
  <si>
    <t>Mioptico Avenida De America</t>
  </si>
  <si>
    <t>Av. de América, 4</t>
  </si>
  <si>
    <t>C. de Ardemans, 44</t>
  </si>
  <si>
    <t>Quiosco Prensa Pablo</t>
  </si>
  <si>
    <t>C. de Melchor Fernández Almagro, 14</t>
  </si>
  <si>
    <t>Rsm Artes Graficas</t>
  </si>
  <si>
    <t>C. de Melchor Fernández Almagro, 34</t>
  </si>
  <si>
    <t>24/7 Galp</t>
  </si>
  <si>
    <t>C. de Sinesio Delgado, 15</t>
  </si>
  <si>
    <t>Mioptico La Vaguada</t>
  </si>
  <si>
    <t>Av. de Monforte de Lemos, 36</t>
  </si>
  <si>
    <t>El Kiosko De Jesus</t>
  </si>
  <si>
    <t>C. de Ginzo de Limia, 25</t>
  </si>
  <si>
    <t>Envios Masivo</t>
  </si>
  <si>
    <t>C. de Álvarez, 19</t>
  </si>
  <si>
    <t>Envios Yien</t>
  </si>
  <si>
    <t>Pl. de Fonsagrada, 5</t>
  </si>
  <si>
    <t>Locutorio Silver Envios Ii</t>
  </si>
  <si>
    <t>C. de los Mártires de la Ventilla, 85</t>
  </si>
  <si>
    <t>Unide Market</t>
  </si>
  <si>
    <t>C. de Alemania, 10</t>
  </si>
  <si>
    <t>Beauty Bar</t>
  </si>
  <si>
    <t>C. del Capitán Blanco Argibay, 138</t>
  </si>
  <si>
    <t>Adalve Opticas</t>
  </si>
  <si>
    <t>C. del Puerto de Maspalomas, 4</t>
  </si>
  <si>
    <t>C/ de Ribadavia, 3</t>
  </si>
  <si>
    <t>Ferreteria Alvaro</t>
  </si>
  <si>
    <t>Av. de Betanzos, 14</t>
  </si>
  <si>
    <t>Egalan Abogados</t>
  </si>
  <si>
    <t xml:space="preserve">C. del Capitán Blanco Argibay, 84, Local 6 </t>
  </si>
  <si>
    <t>Doble C Servicios Informaticos</t>
  </si>
  <si>
    <t>C. de Sarria, 2</t>
  </si>
  <si>
    <t>Carniceria Alyusr</t>
  </si>
  <si>
    <t>C. de Ponferrada, 41</t>
  </si>
  <si>
    <t>Silver Envios</t>
  </si>
  <si>
    <t>C. de González Sola, 16</t>
  </si>
  <si>
    <t>Disache</t>
  </si>
  <si>
    <t>C. Pinos Alta, 33</t>
  </si>
  <si>
    <t>Marduk Online</t>
  </si>
  <si>
    <t>C. del Dr. Ramón Castroviejo</t>
  </si>
  <si>
    <t>Herbolario Botica De Los Perfum</t>
  </si>
  <si>
    <t>Av. de Moratalaz, 197</t>
  </si>
  <si>
    <t>Estanco El Organillo</t>
  </si>
  <si>
    <t>C. del Camino de los Vinateros, 167</t>
  </si>
  <si>
    <t>Locutorio Chasquinet</t>
  </si>
  <si>
    <t>C. del Camino de los Vinateros, 152</t>
  </si>
  <si>
    <t>Fotoclick</t>
  </si>
  <si>
    <t>Cl. de la Hacienda de Pavones, 89</t>
  </si>
  <si>
    <t>Autoescuela Punto Fuente Carran</t>
  </si>
  <si>
    <t>C. de la Fuente Carrantona, 37</t>
  </si>
  <si>
    <t>Locutorio Mi Llajta</t>
  </si>
  <si>
    <t>C. del Camino de los Vinateros, 93</t>
  </si>
  <si>
    <t>Papeleria Libreria Cucu</t>
  </si>
  <si>
    <t>C. del Corregidor Alonso de Tobar, 14</t>
  </si>
  <si>
    <t>Lavandería Autoservicio Speedqueen</t>
  </si>
  <si>
    <t>Cl. de la Hacienda de Pavones, 4</t>
  </si>
  <si>
    <t>Summer Papeleria</t>
  </si>
  <si>
    <t>C. de la Fuente Carrantona, 27</t>
  </si>
  <si>
    <t>Locker Galeria Efe</t>
  </si>
  <si>
    <t>C. del Arroyo de las Pilillas, 16</t>
  </si>
  <si>
    <t>Locker Speedqueen Lavanderia Mo</t>
  </si>
  <si>
    <t>C. de la Fuente Carrantona, 25</t>
  </si>
  <si>
    <t>Expendeduria 601</t>
  </si>
  <si>
    <t>C. del Camino de los Vinateros, 63</t>
  </si>
  <si>
    <t>Locker 24/7 Galería De Alimentación Moratalaz Ii</t>
  </si>
  <si>
    <t>Cl. de la Hacienda de Pavones, 196</t>
  </si>
  <si>
    <t>Caprichos Y Tentaciones</t>
  </si>
  <si>
    <t>C. de Arroyo de Fontarrón, 3</t>
  </si>
  <si>
    <t>Hiper Bazar Vinateros</t>
  </si>
  <si>
    <t>C. del Camino de los Vinateros, 47</t>
  </si>
  <si>
    <t>Fotomaton Parafarmacia Fuente C</t>
  </si>
  <si>
    <t>C. de la Fuente Carrantona, 43</t>
  </si>
  <si>
    <t>Estanco Tacona</t>
  </si>
  <si>
    <t>C. de la Tacona, 33</t>
  </si>
  <si>
    <t>Alimentacion 391</t>
  </si>
  <si>
    <t>C. de Arroyo de Fontarrón, 39</t>
  </si>
  <si>
    <t>Locker Alcampo Moratalaz</t>
  </si>
  <si>
    <t>C. del Camino de los Vinateros, s/n</t>
  </si>
  <si>
    <t>Estanco Metro Estrella</t>
  </si>
  <si>
    <t>C. del Camino de los Vinateros, 10</t>
  </si>
  <si>
    <t>Locker 24/7 Eess Repsol Cred Gp</t>
  </si>
  <si>
    <t>C. Real de Arganda, 76</t>
  </si>
  <si>
    <t>Frutos Secos Jesus</t>
  </si>
  <si>
    <t>C. de Castrillo de Aza, 15</t>
  </si>
  <si>
    <t>Panaderia Pek</t>
  </si>
  <si>
    <t>C. de la Sierra del Torcal, 3</t>
  </si>
  <si>
    <t>Horneando Ilusiones</t>
  </si>
  <si>
    <t>Calle de Montes de Barbanza, 7</t>
  </si>
  <si>
    <t>Moda Infantil Y Personalizacion</t>
  </si>
  <si>
    <t>C. del Congosto, 20</t>
  </si>
  <si>
    <t>Mia Barber Shop Madrid2</t>
  </si>
  <si>
    <t>C. de Sierra Gorda, 15</t>
  </si>
  <si>
    <t>Perrockeria</t>
  </si>
  <si>
    <t>C. del Congosto, 37</t>
  </si>
  <si>
    <t>Locker Indie Padel Club</t>
  </si>
  <si>
    <t>Av. de la Democracia, 11</t>
  </si>
  <si>
    <t>Autoescuela Santa Eugenia Sl</t>
  </si>
  <si>
    <t>C. de Sierra Gádor, 45</t>
  </si>
  <si>
    <t>Consultoria Inmobiliaria Cortes</t>
  </si>
  <si>
    <t>C. Sierra Morena, 32</t>
  </si>
  <si>
    <t>C. de San Jaime, 1</t>
  </si>
  <si>
    <t>Papeleria Tecnica Jsa</t>
  </si>
  <si>
    <t>C. del Cocherón de la Villa, 15</t>
  </si>
  <si>
    <t>Frutas Y Productos Latinos Gael</t>
  </si>
  <si>
    <t>C. de Villajimena, 6</t>
  </si>
  <si>
    <t>Cyber Locutorio Mym</t>
  </si>
  <si>
    <t>C. de Calahorra, 25</t>
  </si>
  <si>
    <t>Akiomoda</t>
  </si>
  <si>
    <t>C. de S. Cipriano, 26</t>
  </si>
  <si>
    <t>Dadoo Candyparty</t>
  </si>
  <si>
    <t>C. de Casalarreina, 31</t>
  </si>
  <si>
    <t>Baz Stop</t>
  </si>
  <si>
    <t>Blvr. de Indalecio Prieto, 17</t>
  </si>
  <si>
    <t>Mercaser</t>
  </si>
  <si>
    <t>Av. de Guadalajara, 77</t>
  </si>
  <si>
    <t>Papeleria Y Loterias Los Trabal</t>
  </si>
  <si>
    <t>C. de Minerva, 89</t>
  </si>
  <si>
    <t>Cmb Superkit</t>
  </si>
  <si>
    <t>Blvr. de José Prat, 41</t>
  </si>
  <si>
    <t>Locker Cc Valdebernardo</t>
  </si>
  <si>
    <t>Centro Comercial Valdebernardo, Blvr. de José Prat, 35</t>
  </si>
  <si>
    <t>Mioptico Las Rosas</t>
  </si>
  <si>
    <t>Av. de Guadalajara, 2</t>
  </si>
  <si>
    <t>Arte Contreras</t>
  </si>
  <si>
    <t>C. de Aquitania &amp; C/ de Capri</t>
  </si>
  <si>
    <t>Fruteria La Vida Verde</t>
  </si>
  <si>
    <t>Blvr. de Indalecio Prieto, 45</t>
  </si>
  <si>
    <t>Locker Dia Calle De Ladera</t>
  </si>
  <si>
    <t>C. de Ladera de los Almendros, 2</t>
  </si>
  <si>
    <t>Baby Gallery</t>
  </si>
  <si>
    <t>C. de Lorca, 1</t>
  </si>
  <si>
    <t>Herranz Moreno</t>
  </si>
  <si>
    <t>C. de la Costa del Sol, 9</t>
  </si>
  <si>
    <t>Famishop Alimentacion</t>
  </si>
  <si>
    <t>C. de Manuel Chaves Nogales, 1</t>
  </si>
  <si>
    <t>Pachulla Vida Bar</t>
  </si>
  <si>
    <t>C. Arzúa, 15</t>
  </si>
  <si>
    <t>Panaderia Danymar</t>
  </si>
  <si>
    <t>C. de Sta. Susana, 10</t>
  </si>
  <si>
    <t>Kiosko San Luis</t>
  </si>
  <si>
    <t>Av. de San Luis, 29</t>
  </si>
  <si>
    <t>Peluqueria Y Estetica Roseni Li</t>
  </si>
  <si>
    <t>Av. de San Luis, 146</t>
  </si>
  <si>
    <t>Papeleria Libreria Sanchez</t>
  </si>
  <si>
    <t>C. de Cuevas de Almanzora, 22</t>
  </si>
  <si>
    <t>Plaza China</t>
  </si>
  <si>
    <t>Plaza Dr. Calvo Pérez, 3</t>
  </si>
  <si>
    <t>Kiosko De Castro</t>
  </si>
  <si>
    <t>C. de Añastro, 9</t>
  </si>
  <si>
    <t>Spyral Soluciones</t>
  </si>
  <si>
    <t>C. Guayabal, 6</t>
  </si>
  <si>
    <t>Herbolario Arahal</t>
  </si>
  <si>
    <t>C. de Arturo Soria, 324</t>
  </si>
  <si>
    <t>Suma Supermercados</t>
  </si>
  <si>
    <t>C. de la Dulzaina, 6</t>
  </si>
  <si>
    <t>Zapateria El Rincon De Mi Reina</t>
  </si>
  <si>
    <t>C/ del Arte, 16</t>
  </si>
  <si>
    <t>Tresolibros</t>
  </si>
  <si>
    <t>Pl. Tres Olivos, 4</t>
  </si>
  <si>
    <t>Locker 24/7 Repsol Cred Fuencar</t>
  </si>
  <si>
    <t>CL AVENIDA, Calle de Ntra. Sra. de Valverde, 175</t>
  </si>
  <si>
    <t>Fruteria Primavera</t>
  </si>
  <si>
    <t>Calle de Ntra. Sra. de Valverde, 56</t>
  </si>
  <si>
    <t>Locker 24/7 Repsol Montecarmelo</t>
  </si>
  <si>
    <t>M-607, 11, 7</t>
  </si>
  <si>
    <t>Estanco 894</t>
  </si>
  <si>
    <t>Av. del Monasterio de El Escorial, 28</t>
  </si>
  <si>
    <t>La Tienda De Lara</t>
  </si>
  <si>
    <t>C. de Sabadell, 86</t>
  </si>
  <si>
    <t>Estanco 776</t>
  </si>
  <si>
    <t>C. de Badalona, 33</t>
  </si>
  <si>
    <t>Locker 24/7 Parking La Paz Llan</t>
  </si>
  <si>
    <t>C. de San Modesto, 3</t>
  </si>
  <si>
    <t>Estanco Exp232</t>
  </si>
  <si>
    <t>C. de Nuria, 26</t>
  </si>
  <si>
    <t>Tintoreria Beclean</t>
  </si>
  <si>
    <t>C. de Sangenjo, 29</t>
  </si>
  <si>
    <t>Expendeduria 280760</t>
  </si>
  <si>
    <t>C. de Santiago de Compostela, 34</t>
  </si>
  <si>
    <t>Locutorio Casandra</t>
  </si>
  <si>
    <t>C. de Isidro Fernández, 11</t>
  </si>
  <si>
    <t>Beep Informatica</t>
  </si>
  <si>
    <t>Pl. Villafranca de los Barros, s/n, local 2</t>
  </si>
  <si>
    <t>Alimentacion Risueno</t>
  </si>
  <si>
    <t>Av del Cardenal Herrera Oria, 305</t>
  </si>
  <si>
    <t>Misu Cuidado Y Belleza</t>
  </si>
  <si>
    <t>C. del Pico Balaitus, 12</t>
  </si>
  <si>
    <t>Tabacos N691</t>
  </si>
  <si>
    <t>C. de Ramón Gómez de la Serna, 115</t>
  </si>
  <si>
    <t>Av del Cardenal Herrera Oria, 290</t>
  </si>
  <si>
    <t>Ferreteria Norte</t>
  </si>
  <si>
    <t>C. de las Islas Cíes, 35</t>
  </si>
  <si>
    <t>Quiosco Prensa Ramon Gomez De La Serna</t>
  </si>
  <si>
    <t>C. de Ramón Gómez de la Serna, 105</t>
  </si>
  <si>
    <t>Cbd Premium Store Ilustracion</t>
  </si>
  <si>
    <t>C. de las Islas Cíes, 13</t>
  </si>
  <si>
    <t>Arreglos Tint Yellow Metric</t>
  </si>
  <si>
    <t>C. de San Gerardo, 28</t>
  </si>
  <si>
    <t>Expendeduria Número 114</t>
  </si>
  <si>
    <t>C. Alfonso Rodríguez Castelao, 36, Local 36</t>
  </si>
  <si>
    <t>Drogueria Perfumeria Peral</t>
  </si>
  <si>
    <t>C. de la Isla de Oza, 62</t>
  </si>
  <si>
    <t>Herbodietetica Rocio</t>
  </si>
  <si>
    <t>C. de Antonio Machado, 14</t>
  </si>
  <si>
    <t>Estanco 775</t>
  </si>
  <si>
    <t>C. del Cerro Minguete, 14</t>
  </si>
  <si>
    <t>Locker Cc Mirasierra Gallery</t>
  </si>
  <si>
    <t>C. de la Costa Brava, 36</t>
  </si>
  <si>
    <t>La Vita Herbolario</t>
  </si>
  <si>
    <t>C. Joaquín Bau, 3</t>
  </si>
  <si>
    <t>Calle del Dr. Fleming, 29</t>
  </si>
  <si>
    <t>Arreglos Angelina</t>
  </si>
  <si>
    <t>Travesía Dr. Fleming, 15</t>
  </si>
  <si>
    <t>P.º de La Habana, 168</t>
  </si>
  <si>
    <t>Locker 24/7 Emt Mad Nuestra Sen</t>
  </si>
  <si>
    <t>C. de la Hiedra, 26</t>
  </si>
  <si>
    <t>Agh Fotodigital</t>
  </si>
  <si>
    <t>C. de la Virgen de la Oliva, 2</t>
  </si>
  <si>
    <t>Locker 24/7 Indigo Avalon</t>
  </si>
  <si>
    <t>C. de Santa Leonor, 65</t>
  </si>
  <si>
    <t>Multishop</t>
  </si>
  <si>
    <t>C. de Cronos, 10</t>
  </si>
  <si>
    <t>Hangover</t>
  </si>
  <si>
    <t>C. de los Hermanos García Noblejas, 41</t>
  </si>
  <si>
    <t>Agencia De Viajes</t>
  </si>
  <si>
    <t>C. de Argos, 9</t>
  </si>
  <si>
    <t>Faces Solutions</t>
  </si>
  <si>
    <t>C. de Pepe Isbert, 12, bajo, local A</t>
  </si>
  <si>
    <t>Locker Super Dia Pobladura Del</t>
  </si>
  <si>
    <t>C. de Pobladura del Valle, 6</t>
  </si>
  <si>
    <t>Autoescuela Punto</t>
  </si>
  <si>
    <t>C. de la Fotografía, 8</t>
  </si>
  <si>
    <t>Modas Martinez</t>
  </si>
  <si>
    <t>C. de Amposta, 14</t>
  </si>
  <si>
    <t>Market La Esquina 38</t>
  </si>
  <si>
    <t>C. de los Tejedores, 39</t>
  </si>
  <si>
    <t>Locker 24/7 Galp Ctra Ajalvir V</t>
  </si>
  <si>
    <t>Av. de Arcentales, 7</t>
  </si>
  <si>
    <t>Frutas Y Verduras Chinchon</t>
  </si>
  <si>
    <t>C. de Alconera, 7</t>
  </si>
  <si>
    <t>Papeleri Libreria La Karmela</t>
  </si>
  <si>
    <t>C. de Humanes, 5</t>
  </si>
  <si>
    <t>Fusion Latina</t>
  </si>
  <si>
    <t>Av. de la Albufera, 173</t>
  </si>
  <si>
    <t>Locker 24/7 Grupo Bolton Parkin</t>
  </si>
  <si>
    <t>C. de Josefa Díaz, 4</t>
  </si>
  <si>
    <t>Jd Marquita</t>
  </si>
  <si>
    <t>Calle del Dr. Lozano, 16</t>
  </si>
  <si>
    <t>Envios Caribe</t>
  </si>
  <si>
    <t>C. Picos de Europa, 9</t>
  </si>
  <si>
    <t>Multifoto</t>
  </si>
  <si>
    <t>C. Diego Manchado, 25</t>
  </si>
  <si>
    <t>Locker Locutorio Geomil</t>
  </si>
  <si>
    <t>Av. de Peña Prieta, 75</t>
  </si>
  <si>
    <t>Antonio Aguado Gil</t>
  </si>
  <si>
    <t>C. de San Claudio, 53</t>
  </si>
  <si>
    <t>Peluqueria Y Estetica Lilas</t>
  </si>
  <si>
    <t>C. de San Claudio, 146</t>
  </si>
  <si>
    <t>Alpefpre</t>
  </si>
  <si>
    <t>C/ de León Felipe, 18</t>
  </si>
  <si>
    <t>Locker 24/7 Lavalava Av Albufer</t>
  </si>
  <si>
    <t>Av. de la Albufera, 309</t>
  </si>
  <si>
    <t>Tintoreria Capricho</t>
  </si>
  <si>
    <t>C/ de Sánchez Preciado, 27</t>
  </si>
  <si>
    <t>Creaciones Slenny</t>
  </si>
  <si>
    <t>C. de Francos Rodríguez, 58</t>
  </si>
  <si>
    <t>Hidroseco</t>
  </si>
  <si>
    <t>C. de Numancia, 6</t>
  </si>
  <si>
    <t>C. de Ofelia Nieto, 64</t>
  </si>
  <si>
    <t>Panaderia Rojas</t>
  </si>
  <si>
    <t>C. de Isla de la Gomera, 6</t>
  </si>
  <si>
    <t>C. de Jerónima Llorente, 8</t>
  </si>
  <si>
    <t>Regalos Y Decoracion Bambu</t>
  </si>
  <si>
    <t>C. de Francos Rodríguez, 18</t>
  </si>
  <si>
    <t>Bioclub</t>
  </si>
  <si>
    <t>Av. del Dr. Federico Rubio y Galí, 32</t>
  </si>
  <si>
    <t>C. de Almansa, 21</t>
  </si>
  <si>
    <t>Latin Travel</t>
  </si>
  <si>
    <t>Calle de Sta Juliana, 7</t>
  </si>
  <si>
    <t>Lanas Adriana</t>
  </si>
  <si>
    <t>C. de Artajona, 43</t>
  </si>
  <si>
    <t>C. de Juan Pantoja, 13</t>
  </si>
  <si>
    <t>Kurama</t>
  </si>
  <si>
    <t>C. de Valderrodrigo, 45</t>
  </si>
  <si>
    <t>Estanco Exp16</t>
  </si>
  <si>
    <t>C. de Valdesangil, 26</t>
  </si>
  <si>
    <t>Locker 24/7 Repsol Cred Hipodro</t>
  </si>
  <si>
    <t>A-6, P.K. 8,00 D, Moncloa - Aravaca</t>
  </si>
  <si>
    <t>Locker 24/7 Parking Beatriz De</t>
  </si>
  <si>
    <t>C. de Beatriz de Bobadilla, 6</t>
  </si>
  <si>
    <t>Locker 24/7 Repsol Cred Avda An</t>
  </si>
  <si>
    <t>A-4, P.K. 6,70 D, Usera</t>
  </si>
  <si>
    <t>Asesoria Latina</t>
  </si>
  <si>
    <t>Av. de la Perla, 13</t>
  </si>
  <si>
    <t>Libreria 7 Colores</t>
  </si>
  <si>
    <t>C. Fitero, 3C</t>
  </si>
  <si>
    <t>Ferreteria Gamero</t>
  </si>
  <si>
    <t>C. de la del Manojo de Rosas, 44</t>
  </si>
  <si>
    <t>Udaco Avda De Los Fueros</t>
  </si>
  <si>
    <t>Av. de los Fueros, 30</t>
  </si>
  <si>
    <t>Peluqueria Colores</t>
  </si>
  <si>
    <t>C. de la Mezquita, 16</t>
  </si>
  <si>
    <t>Locker Ms Locutorio</t>
  </si>
  <si>
    <t>Av. de la Verbena de la Paloma, 23</t>
  </si>
  <si>
    <t>Ferreteria Jm</t>
  </si>
  <si>
    <t>Pl. Asambleas, 1</t>
  </si>
  <si>
    <t>Expofotshop</t>
  </si>
  <si>
    <t>Av. de Orovilla, 46</t>
  </si>
  <si>
    <t>Uni Mas</t>
  </si>
  <si>
    <t>C. Rutilo, 21</t>
  </si>
  <si>
    <t>Khan Multan</t>
  </si>
  <si>
    <t>C. Pan y Toros, 11</t>
  </si>
  <si>
    <t>Astenet Informatica Sl</t>
  </si>
  <si>
    <t>C. de la Alegría de la Huerta, 12</t>
  </si>
  <si>
    <t>Estanco Madrid 628</t>
  </si>
  <si>
    <t>C. de Villajoyosa, 99</t>
  </si>
  <si>
    <t>Farmacia El Espinillo</t>
  </si>
  <si>
    <t>Ctra. Villaverde a Vallecas, 29</t>
  </si>
  <si>
    <t>Cafeteria Restaurante Vertice</t>
  </si>
  <si>
    <t>Calle de Antonio López, 249</t>
  </si>
  <si>
    <t>Locutorio Lym</t>
  </si>
  <si>
    <t>C. Alcocer, Villaverde</t>
  </si>
  <si>
    <t>Fruteria Orcasitas</t>
  </si>
  <si>
    <t>C. de Guetaria, 84</t>
  </si>
  <si>
    <t>Tintoreria Elite Orcasitas</t>
  </si>
  <si>
    <t>C. de Guetaria, 102</t>
  </si>
  <si>
    <t>Herbolario Ortopedia Neovitale</t>
  </si>
  <si>
    <t>Av. de Logroño, 104</t>
  </si>
  <si>
    <t>Locker 24/7 Galp Barajas Aeropu</t>
  </si>
  <si>
    <t>Camino Cuartel, 9</t>
  </si>
  <si>
    <t>Locker Supermercado Dia Avenida</t>
  </si>
  <si>
    <t>Av. General, 29</t>
  </si>
  <si>
    <t>La Pinata</t>
  </si>
  <si>
    <t>C. de Algemesí, 56</t>
  </si>
  <si>
    <t>Eben Ezer Bazar</t>
  </si>
  <si>
    <t>C. de la Botica, 12</t>
  </si>
  <si>
    <t>Maison De Fruits</t>
  </si>
  <si>
    <t>Pl. Mayor de Barajas, 15</t>
  </si>
  <si>
    <t>Comercial Barajas</t>
  </si>
  <si>
    <t>C. Alaró, 7</t>
  </si>
  <si>
    <t>Fotografia Yenes</t>
  </si>
  <si>
    <t>P.º de la Alameda de Osuna, 71</t>
  </si>
  <si>
    <t>Mini Market Vida Feliz</t>
  </si>
  <si>
    <t>C. del Sándalo, 5</t>
  </si>
  <si>
    <t>Ferreteria Ema</t>
  </si>
  <si>
    <t>C. del Balandro, 39</t>
  </si>
  <si>
    <t>Perla Y Chocolate</t>
  </si>
  <si>
    <t>Calle Nápoles, 53</t>
  </si>
  <si>
    <t>Ok Mascota Hortaleza</t>
  </si>
  <si>
    <t>Carr. de Canillas, 45</t>
  </si>
  <si>
    <t>Alfilbe Canillas</t>
  </si>
  <si>
    <t>Carr. de Canillas, 142</t>
  </si>
  <si>
    <t>Libreria Papeleria Unipa</t>
  </si>
  <si>
    <t>Calle de Calanda, 1</t>
  </si>
  <si>
    <t>Locker 24/7 Shell Machupichu</t>
  </si>
  <si>
    <t>Av. de Machupichu, 105</t>
  </si>
  <si>
    <t>Locker24/7 Bolton Lopez De Hoyo</t>
  </si>
  <si>
    <t>C. de López de Hoyos, 299</t>
  </si>
  <si>
    <t>Foto Express 450</t>
  </si>
  <si>
    <t>C. de López de Hoyos, 450</t>
  </si>
  <si>
    <t>Locker Cc Palacio De Hielo Acce</t>
  </si>
  <si>
    <t>C. de Silvano, 77</t>
  </si>
  <si>
    <t>Color Y Unas</t>
  </si>
  <si>
    <t>C. Emigrantes, 13</t>
  </si>
  <si>
    <t>Papeleria Hatillo De Cartama</t>
  </si>
  <si>
    <t>C. de Torrelaguna, 70</t>
  </si>
  <si>
    <t>Estanco Villa Rosa</t>
  </si>
  <si>
    <t>C. Motilla del Palancar, 8</t>
  </si>
  <si>
    <t>Estanco 13</t>
  </si>
  <si>
    <t>C. de Silvano, 158</t>
  </si>
  <si>
    <t>Look Find Conde Orgaz</t>
  </si>
  <si>
    <t>Av. de Machupichu, 23</t>
  </si>
  <si>
    <t>Ciber Space</t>
  </si>
  <si>
    <t>C. de Valle Inclán, 40</t>
  </si>
  <si>
    <t>Gespain Actividades Inmobiliari</t>
  </si>
  <si>
    <t>C. de José de Cadalso, 53</t>
  </si>
  <si>
    <t>Burman</t>
  </si>
  <si>
    <t>Av de la Aviación, 99</t>
  </si>
  <si>
    <t>Perfumeria Drogueria</t>
  </si>
  <si>
    <t>C. de Navalmoral de la Mata, 38</t>
  </si>
  <si>
    <t>Locutorio Carlita</t>
  </si>
  <si>
    <t>C. de Oliva de Plasencia, 1</t>
  </si>
  <si>
    <t>Cristaleria Aluche Ii</t>
  </si>
  <si>
    <t>Av. de Las Águilas, 60</t>
  </si>
  <si>
    <t>C. del Jacobeo, 3</t>
  </si>
  <si>
    <t>Damar Natura Herbolario</t>
  </si>
  <si>
    <t>C. de Aguilar del Río, 2</t>
  </si>
  <si>
    <t>Aromas Artesanales Aluche</t>
  </si>
  <si>
    <t>Av. de los Poblados, 58</t>
  </si>
  <si>
    <t>Locutorio Internet Emperatriz</t>
  </si>
  <si>
    <t>Pl. de la Emperatriz, 14</t>
  </si>
  <si>
    <t>The Fox</t>
  </si>
  <si>
    <t>C. Alfredo Aleix, 9</t>
  </si>
  <si>
    <t>Ferreteria Simarsan</t>
  </si>
  <si>
    <t>C. de la Ciruela, 1</t>
  </si>
  <si>
    <t>Pastel Y Miga</t>
  </si>
  <si>
    <t>Av. de Carabanchel Alto, 110</t>
  </si>
  <si>
    <t>Locker 24/7 Mega Autolavados</t>
  </si>
  <si>
    <t>C. de Isabel Patacón, 15</t>
  </si>
  <si>
    <t>Dulces La Ciudad</t>
  </si>
  <si>
    <t>C. de Embajadores, 208</t>
  </si>
  <si>
    <t>Locker Supermercado Dia C/ Juan</t>
  </si>
  <si>
    <t>C. de Juan de Vera, 6</t>
  </si>
  <si>
    <t>Locker Money Exchange Delicias</t>
  </si>
  <si>
    <t>Paseo de las Delicias, 146</t>
  </si>
  <si>
    <t>Repair World Store</t>
  </si>
  <si>
    <t>Paseo de las Delicias, 132</t>
  </si>
  <si>
    <t>Papeleria El Inca</t>
  </si>
  <si>
    <t>Pl. de Rutilio Gaci, 8</t>
  </si>
  <si>
    <t>Rue Du Blond</t>
  </si>
  <si>
    <t>C. de Embajadores, 152</t>
  </si>
  <si>
    <t>Sv Moda Y Complementos</t>
  </si>
  <si>
    <t>C. de la Batalla del Salado, 45</t>
  </si>
  <si>
    <t>Expendeduria 538 Madrid</t>
  </si>
  <si>
    <t>Glorieta Sta. María de la Cabeza, 7</t>
  </si>
  <si>
    <t>Centro Esoterico Shaddai</t>
  </si>
  <si>
    <t>Calle del Gral. Palanca, 24</t>
  </si>
  <si>
    <t>Locker Supermercado Dia Plaza L</t>
  </si>
  <si>
    <t>Pl. Luca de Tena, 3</t>
  </si>
  <si>
    <t>Locker Speed Queen Aguilon</t>
  </si>
  <si>
    <t>C. de Aguilón, 4</t>
  </si>
  <si>
    <t>Bambu Tintoreria</t>
  </si>
  <si>
    <t>C. de Embajadores, 128</t>
  </si>
  <si>
    <t>Locutorio Talal 1</t>
  </si>
  <si>
    <t>C. de la Batalla del Salado, 14</t>
  </si>
  <si>
    <t>Foto Sur Digital</t>
  </si>
  <si>
    <t>P.º de Sta. María de la Cabeza, 74</t>
  </si>
  <si>
    <t>Levaduramadre Calle De Bustamen</t>
  </si>
  <si>
    <t>C. de Bustamante, 30</t>
  </si>
  <si>
    <t>Nutricion Bronce</t>
  </si>
  <si>
    <t>P.º de Sta. María de la Cabeza</t>
  </si>
  <si>
    <t>Public Infrastructure</t>
  </si>
  <si>
    <t>Locker Estacion Sur De Autobuse</t>
  </si>
  <si>
    <t>C. de Méndez Álvaro, 83</t>
  </si>
  <si>
    <t>Vuelacar</t>
  </si>
  <si>
    <t>C. de Mauricio Legendre, 15</t>
  </si>
  <si>
    <t>Chevere Cargo</t>
  </si>
  <si>
    <t>C. de Mauricio Legendre, 7</t>
  </si>
  <si>
    <t>Locker 24/7 Indigo Plaza Castil</t>
  </si>
  <si>
    <t>P.º de la Castellana, 193</t>
  </si>
  <si>
    <t>Estanco 729</t>
  </si>
  <si>
    <t>C. de Cuart de Poblet, 65</t>
  </si>
  <si>
    <t>Andalucia Sol Perfumeria Drogue</t>
  </si>
  <si>
    <t>C. de la Duquesa de Parcent, 2</t>
  </si>
  <si>
    <t>Estanco Y Regalos</t>
  </si>
  <si>
    <t>Cl. de los Yébenes, 159</t>
  </si>
  <si>
    <t>Fotocopias Aluche</t>
  </si>
  <si>
    <t>C. de Illescas, 187</t>
  </si>
  <si>
    <t>Autoescuela Maqueda Los Yebenes</t>
  </si>
  <si>
    <t>Cl. de los Yébenes, 148</t>
  </si>
  <si>
    <t>Fotocopias Animo</t>
  </si>
  <si>
    <t>C. de Camarena, 104</t>
  </si>
  <si>
    <t>Locker 24/7 Parking Gomez Ulla</t>
  </si>
  <si>
    <t>Calle Carlos Domingo, 5</t>
  </si>
  <si>
    <t>Decomisos Bazar Aluche</t>
  </si>
  <si>
    <t>C. de Camarena, 222</t>
  </si>
  <si>
    <t>Loterias Latina</t>
  </si>
  <si>
    <t>C. de Latina, 18</t>
  </si>
  <si>
    <t>Cristaleria Aluche I</t>
  </si>
  <si>
    <t>C. de Camarena, 235</t>
  </si>
  <si>
    <t>Locker Locutorio Shati Telecom</t>
  </si>
  <si>
    <t>C. del Espinar, 3</t>
  </si>
  <si>
    <t>Remesas Ayubi</t>
  </si>
  <si>
    <t>C. Guabairo, 2</t>
  </si>
  <si>
    <t>Ddetalles</t>
  </si>
  <si>
    <t>C. de Ocaña, 46</t>
  </si>
  <si>
    <t>Restaurante Solanito</t>
  </si>
  <si>
    <t>C. de Pablo Sarasate, 6</t>
  </si>
  <si>
    <t>Papeleria Libreria De Colores</t>
  </si>
  <si>
    <t>C. Jacobinia, 20</t>
  </si>
  <si>
    <t>Estanco El Pardo</t>
  </si>
  <si>
    <t>C. Carboneros, 2</t>
  </si>
  <si>
    <t>Sely Montecarmelo</t>
  </si>
  <si>
    <t>Av. del Monasterio de El Escorial, 43, local 4</t>
  </si>
  <si>
    <t>Telelavo Las Tablas</t>
  </si>
  <si>
    <t>Av. del Camino de Santiago, 15</t>
  </si>
  <si>
    <t>Locker 24/7 Repsol Cred Gpv Las</t>
  </si>
  <si>
    <t>C. del Abetal</t>
  </si>
  <si>
    <t>Aldeadulce Y Mas</t>
  </si>
  <si>
    <t>C. de Furelos, 3</t>
  </si>
  <si>
    <t>Locker Dia Calle De Castiello D</t>
  </si>
  <si>
    <t>C. de Castiello de Jaca, 21</t>
  </si>
  <si>
    <t>Sely Beauty Concept</t>
  </si>
  <si>
    <t>P.º de la Tierra de Melide, 38</t>
  </si>
  <si>
    <t>Multitienda Alimentacion</t>
  </si>
  <si>
    <t>C. de Isabel Clara Eugenia, 49</t>
  </si>
  <si>
    <t>Estanco Sanchinarro</t>
  </si>
  <si>
    <t>C. de Américo Castro, 12</t>
  </si>
  <si>
    <t>El Taller De Rafael</t>
  </si>
  <si>
    <t>C. de la Princesa de Éboli, 9</t>
  </si>
  <si>
    <t>Locker 24/7 Shell Las Tablas</t>
  </si>
  <si>
    <t>Av. de Santo Domingo de la Calzada, 10</t>
  </si>
  <si>
    <t>Locker 24/7 Indigo Co Manoteras</t>
  </si>
  <si>
    <t>Av. de Manoteras, 40</t>
  </si>
  <si>
    <t>Locker 24/7 Emt Parking Fuente</t>
  </si>
  <si>
    <t>Av. de Manoteras, 1D</t>
  </si>
  <si>
    <t>Locker 24/7 Galp Sanchinarro</t>
  </si>
  <si>
    <t>Av. de Niceto Alcalá Zamora, 20</t>
  </si>
  <si>
    <t>Merca Oasis</t>
  </si>
  <si>
    <t>Av de las Suertes, 98</t>
  </si>
  <si>
    <t>El Yaque Market</t>
  </si>
  <si>
    <t>C. de José Tamayo, 17</t>
  </si>
  <si>
    <t>Expendeduria 899</t>
  </si>
  <si>
    <t>Av. del Ensanche de Vallecas, 25</t>
  </si>
  <si>
    <t>Risbar Sl</t>
  </si>
  <si>
    <t>Calle Baños de Valdearados, 10</t>
  </si>
  <si>
    <t>Locker 24/7 Galp Madrid Valleca</t>
  </si>
  <si>
    <t>Av. del Mayorazgo, 20</t>
  </si>
  <si>
    <t>Megafruta</t>
  </si>
  <si>
    <t>Av. de Miguel Delibes, 25</t>
  </si>
  <si>
    <t>Peludos Del Canaveral</t>
  </si>
  <si>
    <t>C. Victoria Kent,</t>
  </si>
  <si>
    <t>Locker 24/7 Repsol Cred Vicalva</t>
  </si>
  <si>
    <t>CR M-214 P.K, 4,60 D</t>
  </si>
  <si>
    <t>Locker 24/7 Repsol Cred Mercama</t>
  </si>
  <si>
    <t>Mercamadrid, S.A., C. 11, 3</t>
  </si>
  <si>
    <t>Modas Alicia</t>
  </si>
  <si>
    <t>C. Campiña, 4</t>
  </si>
  <si>
    <t>Iris Tienda Vaquero</t>
  </si>
  <si>
    <t>C. Sierra de Contraviesa, 24</t>
  </si>
  <si>
    <t>Alimentacion Dtodo</t>
  </si>
  <si>
    <t>Av del Monte Igueldo, 108</t>
  </si>
  <si>
    <t>Pasteleria Cafeteria Luque</t>
  </si>
  <si>
    <t>C/ de Sierra Carbonera, 18</t>
  </si>
  <si>
    <t>Atemprana Ortopedia</t>
  </si>
  <si>
    <t>C. de Eduardo Sanz, 14</t>
  </si>
  <si>
    <t>Loterias Y Prensa La Fabrica De</t>
  </si>
  <si>
    <t>Av. de la Peseta, 58</t>
  </si>
  <si>
    <t>Estanco 903 Madrid</t>
  </si>
  <si>
    <t>Av. de Carabanchel Alto, 136</t>
  </si>
  <si>
    <t>Locker Supermercado Dia C/ Piqu</t>
  </si>
  <si>
    <t>C. Piqueñas, 8</t>
  </si>
  <si>
    <t>Locker 24/7 Repsol Cred Pau Car</t>
  </si>
  <si>
    <t>Av. de la Peseta, 6</t>
  </si>
  <si>
    <t>Locker Cc Islazul</t>
  </si>
  <si>
    <t>C. de la Calderilla, 1</t>
  </si>
  <si>
    <t>Locker 24/7 Shell Avda Aviacion</t>
  </si>
  <si>
    <t>Av de la Aviación, 26</t>
  </si>
  <si>
    <t>Locker 24/7 Es Low Cost Repost</t>
  </si>
  <si>
    <t>C. Hilario Herranz Establos, 20</t>
  </si>
  <si>
    <t>La Cava De Valdebebas Expendedu</t>
  </si>
  <si>
    <t>Av. de Manuel Fraga Iribarne, 38</t>
  </si>
  <si>
    <t>Farmacia Valdepuente</t>
  </si>
  <si>
    <t>C. de José Antonio Fernández Ordóñez, 45</t>
  </si>
  <si>
    <t>Locker 24/7 Shell La Moraleja</t>
  </si>
  <si>
    <t>C/ Francisco Javier Saenz De Oiza, Gta. de Juan de Haro, 5</t>
  </si>
  <si>
    <t>Locker 24/7 Shell Parque Forest</t>
  </si>
  <si>
    <t>Gta. de José Luis Fernández del Amo, Sn</t>
  </si>
  <si>
    <t>Correos</t>
  </si>
  <si>
    <t>LSP PUDOs</t>
  </si>
  <si>
    <t>Correos Madrid Sucursal 1</t>
  </si>
  <si>
    <t>C. de Villanueva, 30</t>
  </si>
  <si>
    <t>Calle de Castelló, 36</t>
  </si>
  <si>
    <t>Calle Hermosilla, 28</t>
  </si>
  <si>
    <t>Mercado De Prosperidad</t>
  </si>
  <si>
    <t>C. de López de Hoyos, 81</t>
  </si>
  <si>
    <t>Correos Madrid Sucursal 13</t>
  </si>
  <si>
    <t>Av. de América, 3</t>
  </si>
  <si>
    <t>Bm Supermercados</t>
  </si>
  <si>
    <t>Calle Ros de Olano, 7</t>
  </si>
  <si>
    <t>Correos Madrid Sucursal 46</t>
  </si>
  <si>
    <t>C. de Guzmán el Bueno, 86</t>
  </si>
  <si>
    <t>Cercanias Nuevos Ministerios</t>
  </si>
  <si>
    <t>C. de Raimundo Fernández Villaverde</t>
  </si>
  <si>
    <t>C. de Cea Bermúdez, 53</t>
  </si>
  <si>
    <t>Madrid Suc 3. Maudes</t>
  </si>
  <si>
    <t>Calle Maudes, 39</t>
  </si>
  <si>
    <t>Correos Madrid Sucursal 88</t>
  </si>
  <si>
    <t>C. de Mejía Lequerica, 7</t>
  </si>
  <si>
    <t>Madrid Suc 18. Malasaã‘A</t>
  </si>
  <si>
    <t>Calle Pizarro, 17</t>
  </si>
  <si>
    <t>Correos Madrid Sucursal 5</t>
  </si>
  <si>
    <t>Carrera de San Francisco, 13</t>
  </si>
  <si>
    <t>Mercado De La Cebada</t>
  </si>
  <si>
    <t>Carrefour Market</t>
  </si>
  <si>
    <t>Calle del Gasómetro, s/n</t>
  </si>
  <si>
    <t>Madrid Suc 4. Carabanchel Bajo</t>
  </si>
  <si>
    <t>Calle General Ricardos, 212</t>
  </si>
  <si>
    <t>Carrefour</t>
  </si>
  <si>
    <t>C. del Conde de Peñalver, 15</t>
  </si>
  <si>
    <t>Correos Madrid Sucursal 9</t>
  </si>
  <si>
    <t>C. de las Mártires Concepcionistas, 21</t>
  </si>
  <si>
    <t>Correos Madrid Sucursal 53</t>
  </si>
  <si>
    <t>C. del Conde de Peñalver, 19 Bis</t>
  </si>
  <si>
    <t xml:space="preserve">Sepi Oficinas Administrativas </t>
  </si>
  <si>
    <t>Calle Velázquez, 134</t>
  </si>
  <si>
    <t>Madrid Suc 6. Claudio Coello</t>
  </si>
  <si>
    <t>Calle Coello, 100</t>
  </si>
  <si>
    <t>Correos Madrid Sucursal 40</t>
  </si>
  <si>
    <t>C. de Téllez, 27</t>
  </si>
  <si>
    <t>Estación De Madrid Atocha</t>
  </si>
  <si>
    <t>Pl. del Emperador Carlos V, s/n</t>
  </si>
  <si>
    <t>Cercanias Atocha</t>
  </si>
  <si>
    <t>Pl. del Emperador Carlos V</t>
  </si>
  <si>
    <t>C. de Sánchez Barcáiztegui, 10</t>
  </si>
  <si>
    <t>Correos Madrid Sucursal 45</t>
  </si>
  <si>
    <t>Av. de Valladolid, 39</t>
  </si>
  <si>
    <t>Madrid Suc 73. El Corte Inglã‰S Princesa</t>
  </si>
  <si>
    <t>Calle de la Princesa, 47</t>
  </si>
  <si>
    <t>Correos Madrid Sucursal 21</t>
  </si>
  <si>
    <t>Calle de Antonio Arias, 2</t>
  </si>
  <si>
    <t>Calle de Fuencarral, 158</t>
  </si>
  <si>
    <t>Madrid Suc 10. Alburquerque</t>
  </si>
  <si>
    <t>AC. de Alburquerque, 2</t>
  </si>
  <si>
    <t>Madrid Suc 11. Puerta Del Angel</t>
  </si>
  <si>
    <t>TC. de Turismundo, 4</t>
  </si>
  <si>
    <t>Madrid Suc 56. BatãN</t>
  </si>
  <si>
    <t>C. Carlina, 8</t>
  </si>
  <si>
    <t>Mercado Alto Extremadura</t>
  </si>
  <si>
    <t>P.º de los Jesuitas, 44</t>
  </si>
  <si>
    <t>Mercado Tirso De Molina</t>
  </si>
  <si>
    <t>Calle de Doña Urraca, 15</t>
  </si>
  <si>
    <t>Correos Madrid Suc 56. BatãN</t>
  </si>
  <si>
    <t>C. Carlina, 10</t>
  </si>
  <si>
    <t>Correos Madrid Sucursal 7</t>
  </si>
  <si>
    <t>C. de Palos de la Frontera, 10</t>
  </si>
  <si>
    <t>C. de Valencia, 2</t>
  </si>
  <si>
    <t>Mercado Anton Martin</t>
  </si>
  <si>
    <t>C. de Sta. Isabel</t>
  </si>
  <si>
    <t>Madrid Suc 86. Corte Ingles Callao</t>
  </si>
  <si>
    <t>Pl. del Callao, 2</t>
  </si>
  <si>
    <t>Correos Madrid Sucursal Op</t>
  </si>
  <si>
    <t>P.º del Prado, 1</t>
  </si>
  <si>
    <t>Mercado Mostenses</t>
  </si>
  <si>
    <t>Pl. de los Mostenses</t>
  </si>
  <si>
    <t>Gym</t>
  </si>
  <si>
    <t>Gimnasio Gym Smart Club</t>
  </si>
  <si>
    <t>C. de Fernández de los Ríos, 59</t>
  </si>
  <si>
    <t>Copisteria Centro Gran Via</t>
  </si>
  <si>
    <t>Pl. de los Mostenses, 13</t>
  </si>
  <si>
    <t>C. de Andrés Mellado, 9</t>
  </si>
  <si>
    <t>Correos Madrid Sucursal 19</t>
  </si>
  <si>
    <t>C. de Chile, 4</t>
  </si>
  <si>
    <t>Mercado Chamartin</t>
  </si>
  <si>
    <t>C. de Bolivia, 9</t>
  </si>
  <si>
    <t>Alcampo</t>
  </si>
  <si>
    <t>Av. de Pío XII, 2</t>
  </si>
  <si>
    <t>Madrid Suc 37. La Elipa</t>
  </si>
  <si>
    <t>Av. del Marqués de Corbera, 27</t>
  </si>
  <si>
    <t>Correos Madrid Suc 37. La Elipa</t>
  </si>
  <si>
    <t>Madrid Suc 15. Marquã‰S De Vadillo</t>
  </si>
  <si>
    <t>C. de Jacinto Verdaguer, 4</t>
  </si>
  <si>
    <t>Correos Madrid Suc 15. Marquã‰S De Vadillo</t>
  </si>
  <si>
    <t>Mercado San Enrique</t>
  </si>
  <si>
    <t>Correos Madrid Sucursal 36</t>
  </si>
  <si>
    <t>C. de Orense, 55</t>
  </si>
  <si>
    <t>C. de Orense, 48</t>
  </si>
  <si>
    <t>Madrid Suc 36. Orense</t>
  </si>
  <si>
    <t>Julian Besteiro S/n Esquina San Germán</t>
  </si>
  <si>
    <t>Gta. de Cuatro Caminos, 4</t>
  </si>
  <si>
    <t>Madrid Suc 30. Villaverde Alto</t>
  </si>
  <si>
    <t>AV REAL DE PINTO, C. Pedro Jiménez, 66</t>
  </si>
  <si>
    <t>public</t>
  </si>
  <si>
    <t>Correos Madrid Suc 30. Villaverde Alto</t>
  </si>
  <si>
    <t xml:space="preserve">AV REAL DE PINTO, C. Pedro Jiménez, 66 </t>
  </si>
  <si>
    <t>Itv Itevelesa Villaverde</t>
  </si>
  <si>
    <t>Calle de S. Dalmacio, 13</t>
  </si>
  <si>
    <t>Madrid Suc 24. Canillejas</t>
  </si>
  <si>
    <t>Pl. del Párroco Luis Calleja, 12</t>
  </si>
  <si>
    <t>Madrid Suc 26. Las Musas</t>
  </si>
  <si>
    <t>C. de Longares, 30</t>
  </si>
  <si>
    <t>Correos Madrid Suc 26. Las Musas</t>
  </si>
  <si>
    <t>Parque Empresarial Las Mercedes Centro De Trabajo</t>
  </si>
  <si>
    <t>Av. de Aragón, 330</t>
  </si>
  <si>
    <t>Madrid Suc 33. Aravaca</t>
  </si>
  <si>
    <t>C. de Caroli, 10</t>
  </si>
  <si>
    <t>Cc Sexta Avenida</t>
  </si>
  <si>
    <t>Av. de la Victoria, 2</t>
  </si>
  <si>
    <t>Correos Madrid Suc 33. Aravaca</t>
  </si>
  <si>
    <t>Madrid Suc 50. Campamento</t>
  </si>
  <si>
    <t>Av. del Padre Piquer, 13</t>
  </si>
  <si>
    <t>Correos Madrid Suc 50. Campamento</t>
  </si>
  <si>
    <t>Cc Lanceros</t>
  </si>
  <si>
    <t>Madrid Suc 93. Vista Alegre</t>
  </si>
  <si>
    <t>C. Hermanas Alonso Barceló, 7</t>
  </si>
  <si>
    <t>C. de la Laguna, 115</t>
  </si>
  <si>
    <t>Correos Madrid Suc 93. Vista Alegre</t>
  </si>
  <si>
    <t>Madrid Suc 34. Plaza ElãPtica</t>
  </si>
  <si>
    <t>C. de San Magín, 5</t>
  </si>
  <si>
    <t>Cc Los Arrayanes</t>
  </si>
  <si>
    <t>C. Francisco Ruiz, 9</t>
  </si>
  <si>
    <t>Mercado Jesus Del Gran Poder</t>
  </si>
  <si>
    <t>C. de Jesús del Gran Poder, 42</t>
  </si>
  <si>
    <t>Correos Madrid Suc 34. Plaza ElãPtica</t>
  </si>
  <si>
    <t>Galeria Comercial Virgen Del Val</t>
  </si>
  <si>
    <t>C. de Virgen del Val, 7</t>
  </si>
  <si>
    <t>Madrid Suc 20. El Carmen</t>
  </si>
  <si>
    <t>Calle Alcalde López Casero, 3</t>
  </si>
  <si>
    <t>Correos Madrid Suc 20. El Carmen</t>
  </si>
  <si>
    <t>Calle de Brescia, 19</t>
  </si>
  <si>
    <t>Correos Madrid Sucursal 44</t>
  </si>
  <si>
    <t>C. del Padre Rubio, 43</t>
  </si>
  <si>
    <t>Hospital Carlos Iii</t>
  </si>
  <si>
    <t>C. de Sinesio Delgado, 10</t>
  </si>
  <si>
    <t>C. de Sinesio Delgado, 56</t>
  </si>
  <si>
    <t>Madrid Suc 39. Moratalaz</t>
  </si>
  <si>
    <t>C. del Arroyo de la Media Legua, 56</t>
  </si>
  <si>
    <t>Correos Madrid Suc 39. Moratalaz</t>
  </si>
  <si>
    <t>Supermercado La Despensa</t>
  </si>
  <si>
    <t>C. de Valdebernardo, 10</t>
  </si>
  <si>
    <t>Mercado Moratalaz</t>
  </si>
  <si>
    <t>C. de la Cañada, 17</t>
  </si>
  <si>
    <t>Madrid Suc 38. Villa De Vallecas</t>
  </si>
  <si>
    <t>C. de Sierra Gádor, 50</t>
  </si>
  <si>
    <t>Correos Madrid Suc 38. Villa De Vallecas</t>
  </si>
  <si>
    <t>Correos Madrid Suc 61. Ccp ChamartãN</t>
  </si>
  <si>
    <t>Cam. de las Hormigueras, 169</t>
  </si>
  <si>
    <t>Madrid Suc 49. VicãLvaro</t>
  </si>
  <si>
    <t>C/ de la Condesa de la Vega del Pozo, 29</t>
  </si>
  <si>
    <t>Madrid Suc 78. Cc Valdebernardo</t>
  </si>
  <si>
    <t>Blvr. de José Prat, 35</t>
  </si>
  <si>
    <t>Correos Madrid Suc 49. VicãLvaro</t>
  </si>
  <si>
    <t>Madrid Suc 47. Hortaleza</t>
  </si>
  <si>
    <t>C. del Mar Caspio, 10</t>
  </si>
  <si>
    <t>C. de Caleruega, 90</t>
  </si>
  <si>
    <t>Correos Madrid Suc 47. Hortaleza</t>
  </si>
  <si>
    <t>Madrid Suc 31. Fuencarral Pueblo</t>
  </si>
  <si>
    <t>C. de las Islas Palaos, 30</t>
  </si>
  <si>
    <t>Madrid Suc 51. Begoã‘A</t>
  </si>
  <si>
    <t>VIRGEN DE ARANZAZU, 31</t>
  </si>
  <si>
    <t>Correos Madrid Suc 51. Begoã‘A</t>
  </si>
  <si>
    <t>Calle de la Virgen de Aránzazu, 31</t>
  </si>
  <si>
    <t>Parking Zity Oficinas</t>
  </si>
  <si>
    <t>C. de Francisco Sancha, 42</t>
  </si>
  <si>
    <t>Madrid Suc 54. Herrera Oria</t>
  </si>
  <si>
    <t>Av del Cardenal Herrera Oria, 241</t>
  </si>
  <si>
    <t>Madrid Suc 35. Ciudad Lineal</t>
  </si>
  <si>
    <t>C. de los Hermanos García Noblejas, 30</t>
  </si>
  <si>
    <t>Galp</t>
  </si>
  <si>
    <t>Correos Madrid Suc 35. Ciudad Lineal</t>
  </si>
  <si>
    <t>Madrid Suc 52. Puente De Vallecas</t>
  </si>
  <si>
    <t>C. del Monte Oliveti, 29</t>
  </si>
  <si>
    <t>Madrid Suc 72. Alto Del Arenal</t>
  </si>
  <si>
    <t>C. de Santiago Alió, 10A</t>
  </si>
  <si>
    <t>Mercado Doã‘A Carlota</t>
  </si>
  <si>
    <t>Mercado Numancia</t>
  </si>
  <si>
    <t>Correos Madrid Suc 72. Alto Del Arenal</t>
  </si>
  <si>
    <t>Cash Ecofamilia</t>
  </si>
  <si>
    <t>C. de Antonio Mairena, 2-6</t>
  </si>
  <si>
    <t>Av. de la Albufera, 9</t>
  </si>
  <si>
    <t>C. Monleón S/N</t>
  </si>
  <si>
    <t>Correos Madrid Suc 52. Puente De Vallecas</t>
  </si>
  <si>
    <t>Correos Madrid Sucursal 25</t>
  </si>
  <si>
    <t>C. de Mariano Fernández, 1</t>
  </si>
  <si>
    <t>Correos Madrid Sucursal 60</t>
  </si>
  <si>
    <t>C. del Arquitecto López Otero, 3</t>
  </si>
  <si>
    <t>University Cunef</t>
  </si>
  <si>
    <t>C. de Leonardo Prieto Castro, 2</t>
  </si>
  <si>
    <t>Madrid Suc 41. Villaverde Bajo</t>
  </si>
  <si>
    <t>C. de Sáhara, 42,44</t>
  </si>
  <si>
    <t>Madrid Suc 57. Orcasitas</t>
  </si>
  <si>
    <t>Pl. Movimiento Ciudadano, 1</t>
  </si>
  <si>
    <t>Madrid Suc 77. San Fermin</t>
  </si>
  <si>
    <t>C/ de Eduardo Barreiros, 3, 5</t>
  </si>
  <si>
    <t>Galeria Comercial Los Angeles</t>
  </si>
  <si>
    <t>C. Pan y Toros, 27</t>
  </si>
  <si>
    <t>Mercado De Orcasitas</t>
  </si>
  <si>
    <t>C. Villabona, 2</t>
  </si>
  <si>
    <t>Asociacion Proyecto San Fermin</t>
  </si>
  <si>
    <t>Av. de los Fueros, 36</t>
  </si>
  <si>
    <t>Correos Madrid Suc 41. Villaverde Bajo</t>
  </si>
  <si>
    <t>Madrid Suc 59. Barajas Pueblo</t>
  </si>
  <si>
    <t>C. Alanís, 1</t>
  </si>
  <si>
    <t>Madrid Suc 62. Alameda De Osuna</t>
  </si>
  <si>
    <t>C. de La Rioja, 11</t>
  </si>
  <si>
    <t>Madrid Suc 14. Hipercor Campo De Las Naciones</t>
  </si>
  <si>
    <t>Av. de los Andes, 50</t>
  </si>
  <si>
    <t>Bluespace</t>
  </si>
  <si>
    <t>C. Trespaderne, 25</t>
  </si>
  <si>
    <t>Madrid Suc 29. Arturo Soria</t>
  </si>
  <si>
    <t>C. de Arturo Soria, 189</t>
  </si>
  <si>
    <t>Madrid Suc 99</t>
  </si>
  <si>
    <t>C. de Pegaso, 24</t>
  </si>
  <si>
    <t>Madrid Suc 43. Las ÃGuilas</t>
  </si>
  <si>
    <t>C. del Sanguiño, 6-8</t>
  </si>
  <si>
    <t>Correos Madrid Suc 43. Las ÃGuilas</t>
  </si>
  <si>
    <t>C. de Rafael de Riego, 14</t>
  </si>
  <si>
    <t>Mercado Santa Maria Cabeza</t>
  </si>
  <si>
    <t>P.º de Sta. María de la Cabeza, 41</t>
  </si>
  <si>
    <t>Estación De Autobuses Madrid Sur</t>
  </si>
  <si>
    <t>C. de Méndez Álvaro, 28045 Madrid</t>
  </si>
  <si>
    <t>Madrid Suc 17. Legazpi</t>
  </si>
  <si>
    <t>C. de Tomás Borrás, 5-7</t>
  </si>
  <si>
    <t>Correos Madrid Suc 17. Legazpi</t>
  </si>
  <si>
    <t>Paseo de las Delicias, 92</t>
  </si>
  <si>
    <t>Estacion Autobuses Madrid Sur</t>
  </si>
  <si>
    <t>C. de Méndez Núñez</t>
  </si>
  <si>
    <t>Intercambiador Plaza De Castilla</t>
  </si>
  <si>
    <t>Pl. Castilla, s/n</t>
  </si>
  <si>
    <t>Madrid Suc 32. El Pardo</t>
  </si>
  <si>
    <t>Pl. de Rogelio Enriquez, 5</t>
  </si>
  <si>
    <t>Correos Madrid Suc 32. El Pardo</t>
  </si>
  <si>
    <t>Madrid Suc 58. Universidad Autã“Noma Cantoblanco</t>
  </si>
  <si>
    <t>Rectorado Universidad Autonoma de Madrid, Kant, s/n</t>
  </si>
  <si>
    <t>Madrid Suc 82. Monte Carmelo</t>
  </si>
  <si>
    <t>Av del Santuario de Valverde, 45</t>
  </si>
  <si>
    <t>Cc Montecarmelo</t>
  </si>
  <si>
    <t>C. del Monasterio de Arlanza, 20</t>
  </si>
  <si>
    <t>Correos Madrid Suc 82. Monte Carmelo</t>
  </si>
  <si>
    <t>Hospital Cantoblanco</t>
  </si>
  <si>
    <t>Carr. de Colmenar S/N</t>
  </si>
  <si>
    <t>Madrid Suc 81. Las Tablas</t>
  </si>
  <si>
    <t>C. de Capiscol, 12</t>
  </si>
  <si>
    <t>Madrid Suc 74. El Corte Inglã‰S Sanchinarro</t>
  </si>
  <si>
    <t>C. de Margarita de Parma, 1</t>
  </si>
  <si>
    <t>Correos Madrid Suc 81. Las Tablas</t>
  </si>
  <si>
    <t>Correoslabs</t>
  </si>
  <si>
    <t>C. de la Sierra de Atapuerca, 13</t>
  </si>
  <si>
    <t>Madrid Suc 102</t>
  </si>
  <si>
    <t>Av. del Ensanche de Vallecas, 106-108</t>
  </si>
  <si>
    <t>Correos Madrid Suc 102</t>
  </si>
  <si>
    <t>Madrid Suc 55. San Diego-Palomeras Bajas</t>
  </si>
  <si>
    <t>C/ de Sierra Carbonera, 75</t>
  </si>
  <si>
    <t>Correos Madrid Suc 55. San Diego-Palomeras Bajas</t>
  </si>
  <si>
    <t>Correos Madrid Cam 4 Centro De Trabajo</t>
  </si>
  <si>
    <t>Carretera Villaverde a Vallecas Km 3.5, CTM</t>
  </si>
  <si>
    <t>Correos Madrid Suc 27. Carabanchel Alto</t>
  </si>
  <si>
    <t>C. Dobla, 5</t>
  </si>
  <si>
    <t>Madrid Suc 27. Carabanchel Alto</t>
  </si>
  <si>
    <t>Amazon</t>
  </si>
  <si>
    <t>Seur Velazquez Farma</t>
  </si>
  <si>
    <t>Calle Velázquez, 30</t>
  </si>
  <si>
    <t xml:space="preserve">Lockers Tolosana </t>
  </si>
  <si>
    <t>Calle de Goya, 24 Madrid</t>
  </si>
  <si>
    <t>Lockers Arruda</t>
  </si>
  <si>
    <t>Calle de Núñez de Balboa, 32</t>
  </si>
  <si>
    <t>Lockers Correos Madrid Sucursal 1</t>
  </si>
  <si>
    <t>Grupo Hicorsa Artes Gráficas S.A.</t>
  </si>
  <si>
    <t>Seur Aroma Style Home</t>
  </si>
  <si>
    <t>C. de Hermosilla, 62</t>
  </si>
  <si>
    <t>La Capital Del Movil</t>
  </si>
  <si>
    <t>Lockers Anchia</t>
  </si>
  <si>
    <t>Calle del General Díaz Porlier, 50</t>
  </si>
  <si>
    <t>Lockers Arguez</t>
  </si>
  <si>
    <t>C. de Sánchez Pacheco, 44</t>
  </si>
  <si>
    <t>Lockers Dobson</t>
  </si>
  <si>
    <t>World Tech Mobile</t>
  </si>
  <si>
    <t>C. de Eugenio Salazar, 47</t>
  </si>
  <si>
    <t>Lockers Calabres</t>
  </si>
  <si>
    <t>Lockers Akrouh</t>
  </si>
  <si>
    <t>C. de Ros de Olano, 2</t>
  </si>
  <si>
    <t>Locutorio Conectame</t>
  </si>
  <si>
    <t>C. de Eugenio Salazar, 58</t>
  </si>
  <si>
    <t>Lockers Formación</t>
  </si>
  <si>
    <t>C. del Corazón de María, 46</t>
  </si>
  <si>
    <t>Lockers Nuez</t>
  </si>
  <si>
    <t>C. del Corazón de María, 65</t>
  </si>
  <si>
    <t>Seur Vaspstore Prosperidad</t>
  </si>
  <si>
    <t>C/ de Sta Hortensia, 2</t>
  </si>
  <si>
    <t>Lockers Tarodo</t>
  </si>
  <si>
    <t>Ferretotal</t>
  </si>
  <si>
    <t>C. de Mantuano, 9</t>
  </si>
  <si>
    <t>Lockers Bicos</t>
  </si>
  <si>
    <t xml:space="preserve">C. del Corazón de María, 76 </t>
  </si>
  <si>
    <t>Seur Ferretotal</t>
  </si>
  <si>
    <t>Lockers Camarero</t>
  </si>
  <si>
    <t>C. de Sta. Rita, 12</t>
  </si>
  <si>
    <t>Amazon Counter - Cincocopias</t>
  </si>
  <si>
    <t>Cl. de Suero de Quiñones, 12</t>
  </si>
  <si>
    <t>Seur Optica Golf</t>
  </si>
  <si>
    <t>C. del Príncipe de Vergara, 205</t>
  </si>
  <si>
    <t>Lockers Arribillaga</t>
  </si>
  <si>
    <t>C. de Cartagena, 113</t>
  </si>
  <si>
    <t>Emovigo</t>
  </si>
  <si>
    <t>C. de López de Hoyos, 196</t>
  </si>
  <si>
    <t>Jose Locutorios</t>
  </si>
  <si>
    <t>C. Luis Vives, 19</t>
  </si>
  <si>
    <t>Seur - Achalay</t>
  </si>
  <si>
    <t>C. de Alonso Cano, 81</t>
  </si>
  <si>
    <t>Amazon Locker - Berrendo</t>
  </si>
  <si>
    <t>C. de Ríos Rosas, 26</t>
  </si>
  <si>
    <t>Lockers Estocolmo</t>
  </si>
  <si>
    <t>C. de Maudes, 23</t>
  </si>
  <si>
    <t>Estanco 81</t>
  </si>
  <si>
    <t>Calle de Bretón de los Herreros, 37</t>
  </si>
  <si>
    <t>Seur Fotografia La Fontana</t>
  </si>
  <si>
    <t>C. de Alonso Cano, 50</t>
  </si>
  <si>
    <t>Lockers Falla</t>
  </si>
  <si>
    <t>C. de Cristóbal Bordiú, 19-21</t>
  </si>
  <si>
    <t>Correos Madrid Sucursal 3</t>
  </si>
  <si>
    <t>C. de Maudes, 39</t>
  </si>
  <si>
    <t>Lockers Correos Madrid Sucursal 3</t>
  </si>
  <si>
    <t>Lockers Cercanias Nuevos Ministerios</t>
  </si>
  <si>
    <t>Correos Madrid Sucursal 71</t>
  </si>
  <si>
    <t>C. de Raimundo Fernández Villaverde, 79</t>
  </si>
  <si>
    <t>Publico</t>
  </si>
  <si>
    <t>Lockers Tisameno</t>
  </si>
  <si>
    <t>Pl. de la Villa de París</t>
  </si>
  <si>
    <t>Lockers Estudio</t>
  </si>
  <si>
    <t>Pl. del Rey, 1</t>
  </si>
  <si>
    <t>Lockers Kolkaa</t>
  </si>
  <si>
    <t>Pl. de Pedro Zerolo, 13</t>
  </si>
  <si>
    <t>Lockers Correos Madrid Sucursal 88</t>
  </si>
  <si>
    <t>Lockers Guilarte</t>
  </si>
  <si>
    <t>C. de Valverde, 27</t>
  </si>
  <si>
    <t>Seur - Koiki Home</t>
  </si>
  <si>
    <t>C. de Barceló, 6</t>
  </si>
  <si>
    <t>Bazar Súper Hogar</t>
  </si>
  <si>
    <t>C/ de Hortaleza, 81</t>
  </si>
  <si>
    <t>Seur Estanco 149</t>
  </si>
  <si>
    <t>P.º de Juan Antonio Vallejo-Nájera Botas, 50</t>
  </si>
  <si>
    <t>Lockers Bisulca</t>
  </si>
  <si>
    <t>Gta. de la Prta de Toledo, 3</t>
  </si>
  <si>
    <t>Lockers Dolon</t>
  </si>
  <si>
    <t xml:space="preserve">C. San Epifanio, 9 </t>
  </si>
  <si>
    <t>Lockers Albar</t>
  </si>
  <si>
    <t>C. de Toledo, 109</t>
  </si>
  <si>
    <t>Lockers Eneo</t>
  </si>
  <si>
    <t>Ronda de Toledo, 14</t>
  </si>
  <si>
    <t>Seur Prink Madrid Toledo</t>
  </si>
  <si>
    <t>C. de Toledo, 107</t>
  </si>
  <si>
    <t>Prink Madrid 3</t>
  </si>
  <si>
    <t>Mehdi Telcom</t>
  </si>
  <si>
    <t>C. de Toledo, 90</t>
  </si>
  <si>
    <t>Lockers Correos Madrid Sucursal 5</t>
  </si>
  <si>
    <t>Estanco Melancólicos</t>
  </si>
  <si>
    <t>Seur El Patin De Oro</t>
  </si>
  <si>
    <t>P.º de los Pontones, 17</t>
  </si>
  <si>
    <t>Lockers Marcos</t>
  </si>
  <si>
    <t>Lockers Arcarons</t>
  </si>
  <si>
    <t>Calle de María de Molina, 48 - 50</t>
  </si>
  <si>
    <t>Seur - Hilltop Bs</t>
  </si>
  <si>
    <t>C. del Gral. Oráa, 18</t>
  </si>
  <si>
    <t>Lockers - Virgo Lavanderia Autoservicio La Wash</t>
  </si>
  <si>
    <t>Avenida de la Ciudad de Barcelona 93</t>
  </si>
  <si>
    <t>Lockers Miu Dia</t>
  </si>
  <si>
    <t>Avenida de la Ciudad de Barcelona 222</t>
  </si>
  <si>
    <t>Movil-Tech</t>
  </si>
  <si>
    <t>Av. de la Ciudad de Barcelona, 91</t>
  </si>
  <si>
    <t>Entredulces</t>
  </si>
  <si>
    <t>Av. de la Ciudad de Barcelona, 81, Local B</t>
  </si>
  <si>
    <t>Bar Cafetería Impuls</t>
  </si>
  <si>
    <t>C. de Gandía, 6</t>
  </si>
  <si>
    <t>Mobile World</t>
  </si>
  <si>
    <t>C. de Seco, 3, local 4</t>
  </si>
  <si>
    <t>Accesorios Chowdhury B107</t>
  </si>
  <si>
    <t>Av. de la Ciudad de Barcelona, 107</t>
  </si>
  <si>
    <t>Tienda Seur - Jativa</t>
  </si>
  <si>
    <t>C. de Játiva, 43</t>
  </si>
  <si>
    <t>Móviles Ciudad De Barcelona</t>
  </si>
  <si>
    <t>Av. de la Ciudad de Barcelona, 75</t>
  </si>
  <si>
    <t>Amazon Counter - Sol Internacional</t>
  </si>
  <si>
    <t>Amazon Locker - Aneiros</t>
  </si>
  <si>
    <t>Calle León Gil de Palacio, 2</t>
  </si>
  <si>
    <t>Amazon Locker - Echarri</t>
  </si>
  <si>
    <t>Amazon Locker - Calomarde</t>
  </si>
  <si>
    <t>C. de Valderribas, 30</t>
  </si>
  <si>
    <t>Amazon Locker - Timor</t>
  </si>
  <si>
    <t>C. de Téllez, 19</t>
  </si>
  <si>
    <t>Seur - Estanco Conde De Casal</t>
  </si>
  <si>
    <t>Correos - Madrid Suc 40. Pacifico</t>
  </si>
  <si>
    <t>Lockers - Ismaelsa</t>
  </si>
  <si>
    <t>Calle de la Princesa, 56</t>
  </si>
  <si>
    <t>Pc Movil Servicios Mac</t>
  </si>
  <si>
    <t>C. de Altamirano, 15</t>
  </si>
  <si>
    <t>Correos - Madrid Suc 73. El Corte Inglés Princesa</t>
  </si>
  <si>
    <t>Amazon Counter - Locutorio Talal 2</t>
  </si>
  <si>
    <t>C. de Benito Gutiérrez, 10</t>
  </si>
  <si>
    <t>Amazon Counter - Deportes Princesa</t>
  </si>
  <si>
    <t>Calle de la Princesa, 72</t>
  </si>
  <si>
    <t>Amazon Locker - Centaurea Parking</t>
  </si>
  <si>
    <t>Calle de la Princesa, 5, Moncloa - Aravaca</t>
  </si>
  <si>
    <t>Seur - Telex 24</t>
  </si>
  <si>
    <t>C. de Quintana, 6</t>
  </si>
  <si>
    <t>Amazon Counter - Ma Tecnologia Markt</t>
  </si>
  <si>
    <t>Seur - Estanco 804</t>
  </si>
  <si>
    <t>Amazon Locker - Juan Parking</t>
  </si>
  <si>
    <t>Calle de Goya, 115</t>
  </si>
  <si>
    <t>Amazon Locker - Ghazaryan Parking</t>
  </si>
  <si>
    <t>C. de Máiquez, 21</t>
  </si>
  <si>
    <t>Amazon Locker - Fanega Dia</t>
  </si>
  <si>
    <t>C. del Doce de Octubre, 11</t>
  </si>
  <si>
    <t>Lockers Bordonado</t>
  </si>
  <si>
    <t>Plaza de Olavide 17</t>
  </si>
  <si>
    <t>Lockers Corus</t>
  </si>
  <si>
    <t>Calle de Sta Engracia, 37</t>
  </si>
  <si>
    <t>Lockersbáscula</t>
  </si>
  <si>
    <t>Calle de Viriato, 55</t>
  </si>
  <si>
    <t>Lockers Galian</t>
  </si>
  <si>
    <t>Correos Eo Direccion General De La Policia</t>
  </si>
  <si>
    <t>C. de Rafael Calvo, 33</t>
  </si>
  <si>
    <t>Amazon Locker - Toth Parking Emt</t>
  </si>
  <si>
    <t>C. de Almagro, 15</t>
  </si>
  <si>
    <t>Amazon Locker - Laverna Parking Emt</t>
  </si>
  <si>
    <t>Gta. de Bilbao, 4</t>
  </si>
  <si>
    <t>Correos - Madrid Suc 10. Alburquerque</t>
  </si>
  <si>
    <t>C. de Alburquerque, 2</t>
  </si>
  <si>
    <t>Amazon Locker - Ararute</t>
  </si>
  <si>
    <t>Calle de Fuencarral, 145</t>
  </si>
  <si>
    <t>Seur - Zerowastemad</t>
  </si>
  <si>
    <t>Calle de García de Paredes, 35</t>
  </si>
  <si>
    <t>Seur - Locutorio Mila</t>
  </si>
  <si>
    <t>Seur - Alimentacion Casa Julian</t>
  </si>
  <si>
    <t>Seur - Multiservicios Inti</t>
  </si>
  <si>
    <t>Amazon Locker - Lando Parking Emt</t>
  </si>
  <si>
    <t>Av. de Portugal, 155</t>
  </si>
  <si>
    <t>Amazon Locker - Tranquila Repsol</t>
  </si>
  <si>
    <t>Amazon Counter - Candy Fiesta</t>
  </si>
  <si>
    <t>P.º de Extremadura, 200</t>
  </si>
  <si>
    <t>Amazon Counter - Mini Latino 89</t>
  </si>
  <si>
    <t>C. de Sepúlveda, 89</t>
  </si>
  <si>
    <t>Citypaq Lockers-Correos Madrid Suc 56. Batán</t>
  </si>
  <si>
    <t>Correos - Madrid Suc 56. Batán</t>
  </si>
  <si>
    <t>Seur - Mundo Movil 2</t>
  </si>
  <si>
    <t>Amazon Counter - Chollo De Batán</t>
  </si>
  <si>
    <t>C. de Villamanín, 46</t>
  </si>
  <si>
    <t>Movileo</t>
  </si>
  <si>
    <t>C. de Embajadores, 78</t>
  </si>
  <si>
    <t>Seur Pisamorena De Jq</t>
  </si>
  <si>
    <t>Cl. de Alonso del Barco, 3</t>
  </si>
  <si>
    <t>Alimentacion Panaderias</t>
  </si>
  <si>
    <t>Rda. de Valencia, 16</t>
  </si>
  <si>
    <t>Alimentación Pep</t>
  </si>
  <si>
    <t>C. de Fray Luis de León, 12, Local B</t>
  </si>
  <si>
    <t>Amazon Locker - Adroher Gym</t>
  </si>
  <si>
    <t>Rda. de Valencia, 1</t>
  </si>
  <si>
    <t>Amazon Counter - Sr Tecnologia</t>
  </si>
  <si>
    <t>C. de Tribulete, 4</t>
  </si>
  <si>
    <t>Correos - Madrid Suc 7. Embajadores</t>
  </si>
  <si>
    <t>C. de Palos de la Frontera, 6</t>
  </si>
  <si>
    <t>Citypaq Lockers-Correos Madrid Suc 7. Embajadores</t>
  </si>
  <si>
    <t>Amazon Counter - T-Ephone</t>
  </si>
  <si>
    <t>C. de Valencia, 16</t>
  </si>
  <si>
    <t>Seur - Phonelectric</t>
  </si>
  <si>
    <t>Rda. de Atocha, 26</t>
  </si>
  <si>
    <t>Amazon Counter - Swades Money Transfer</t>
  </si>
  <si>
    <t>C. de Tribulete, 5</t>
  </si>
  <si>
    <t>Lockers University</t>
  </si>
  <si>
    <t>Pl. de Ote., s/n</t>
  </si>
  <si>
    <t>Amazon Locker - Urano Mediamark</t>
  </si>
  <si>
    <t>Pl. del Carmen, 2</t>
  </si>
  <si>
    <t>Amazon Locker - Bonoso Parking Emt</t>
  </si>
  <si>
    <t>Plaza de España, s/n, Moncloa - Aravaca</t>
  </si>
  <si>
    <t>Amazon Counter - Mehrab Telecom</t>
  </si>
  <si>
    <t>C. de Bordadores, 3</t>
  </si>
  <si>
    <t>Amazon Locker - Clase Parking</t>
  </si>
  <si>
    <t>C. de Isabel la Católica, 12</t>
  </si>
  <si>
    <t>Correos - Madrid Suc 86. Corte Ingles Callao</t>
  </si>
  <si>
    <t>Pl. del Callao, 2, Planta 8</t>
  </si>
  <si>
    <t>Amazon Locker - Andueza Dia</t>
  </si>
  <si>
    <t>Pl. de Santo Domingo, 1</t>
  </si>
  <si>
    <t>Amazon Counter - Alimentacion</t>
  </si>
  <si>
    <t>Cuesta de Sto. Domingo, 10</t>
  </si>
  <si>
    <t>Amazon Locker - Burcet Emt Parking</t>
  </si>
  <si>
    <t>EMT Parking Canalejas, Calle de Alcalá 16</t>
  </si>
  <si>
    <t>Amazon Locker - Levana</t>
  </si>
  <si>
    <t>Parking EMT Benavente, Plaza de Jacinto Benavente, s/n,</t>
  </si>
  <si>
    <t>Amazon Locker - Bonel</t>
  </si>
  <si>
    <t>EMT Parking Montalbán, Calle de Montalbán 3</t>
  </si>
  <si>
    <t>Citypaq Lockers-Correos Madrid Op</t>
  </si>
  <si>
    <t>Correos - Madrid Op</t>
  </si>
  <si>
    <t>Amazon Counter - Tahrim Telecom.</t>
  </si>
  <si>
    <t>C. de Jesús, 7</t>
  </si>
  <si>
    <t>Pc Factory Computer</t>
  </si>
  <si>
    <t>C. de Gaztambide, 26, Local L 40</t>
  </si>
  <si>
    <t>Wifi Locutorio.</t>
  </si>
  <si>
    <t>Calle GASTAMBIDE, 36</t>
  </si>
  <si>
    <t>Amazon Locker - Cerifero Dia</t>
  </si>
  <si>
    <t>C. de Fernández de los Ríos, 45</t>
  </si>
  <si>
    <t>Imovil-Fix</t>
  </si>
  <si>
    <t>C. de Gaztambide, 36</t>
  </si>
  <si>
    <t>Lockers Estepa</t>
  </si>
  <si>
    <t>Calle de Hilarión Eslava 46</t>
  </si>
  <si>
    <t>Lockers Agud</t>
  </si>
  <si>
    <t>Calle de Blasco de Garay 74</t>
  </si>
  <si>
    <t>Dgv Soluciones</t>
  </si>
  <si>
    <t>C. de Fernando el Católico, 80</t>
  </si>
  <si>
    <t>Lockers Aboy</t>
  </si>
  <si>
    <t>C. de Andrés Mellado, 43</t>
  </si>
  <si>
    <t>Amazon Locker - Algarate Lavanderia</t>
  </si>
  <si>
    <t>C. de Hilarión Eslava, 15</t>
  </si>
  <si>
    <t>Seur - Dgv Soluciones</t>
  </si>
  <si>
    <t>Amazon Counter - Don Lector</t>
  </si>
  <si>
    <t>Amazon Counter - Moviltech.</t>
  </si>
  <si>
    <t>C. de Meléndez Valdés, 52, Local 12</t>
  </si>
  <si>
    <t>Amazon Counter - New Technology</t>
  </si>
  <si>
    <t>C. de Meléndez Valdés, 52, LOCAL 13</t>
  </si>
  <si>
    <t>Amazon Locker - Alba Gasolinera</t>
  </si>
  <si>
    <t>C. de Alberto Aguilera, 18</t>
  </si>
  <si>
    <t>Amazon Counter - Space Mobil</t>
  </si>
  <si>
    <t>C. de Rodríguez San Pedro, 49</t>
  </si>
  <si>
    <t>Amazon Locker - Rectángulo Supermecado</t>
  </si>
  <si>
    <t>C. de Gaztambide, 6</t>
  </si>
  <si>
    <t>Seur - Space Mobil</t>
  </si>
  <si>
    <t>Lockers Carquesa</t>
  </si>
  <si>
    <t>Lockers Correos Madrid Sucursal 19</t>
  </si>
  <si>
    <t>C. de Uruguay, 13</t>
  </si>
  <si>
    <t>Vanse Artesanos Gourmet</t>
  </si>
  <si>
    <t>C. de Colombia, 16</t>
  </si>
  <si>
    <t>Seur Expendeduria 401</t>
  </si>
  <si>
    <t>Amazon Counter - Vanse Artesanos Gourmet</t>
  </si>
  <si>
    <t>Estanco Bernabéu - Paseo Habana</t>
  </si>
  <si>
    <t>Amazon Counter - Estanco Bernabéu - Paseo Habana</t>
  </si>
  <si>
    <t>Seur - Mundo Movil Ppe De Vergar</t>
  </si>
  <si>
    <t>Calle del Príncipe de Vergara, 291</t>
  </si>
  <si>
    <t>Seur Kukos</t>
  </si>
  <si>
    <t>Calle de Puerto Rico, 29</t>
  </si>
  <si>
    <t>Seur Estanco 869</t>
  </si>
  <si>
    <t>Seur - Electrodomesticos Escoria</t>
  </si>
  <si>
    <t>Calle de Puerto Rico, 2</t>
  </si>
  <si>
    <t>Amazon Locker - Hopkins Alcampo</t>
  </si>
  <si>
    <t>Alcampo Pio XII, Cl. Pio Xii, 2</t>
  </si>
  <si>
    <t>Amazon Counter - Alimentacion Xiaofen</t>
  </si>
  <si>
    <t>Amazon Locker - Costilla</t>
  </si>
  <si>
    <t>Calle Bolivia Esquina Colombia, Madrid, Madrid, 28016</t>
  </si>
  <si>
    <t>Amazon Locker - Cuchillo Supemercado</t>
  </si>
  <si>
    <t>Pasaje Arriaga, s/n cv Santurce, 2</t>
  </si>
  <si>
    <t>Seur - Fiesta Lovers</t>
  </si>
  <si>
    <t>C. de Santurce, 8</t>
  </si>
  <si>
    <t>Amazon Locker - Abou</t>
  </si>
  <si>
    <t>Calle de Gonzalo de Berceo 29</t>
  </si>
  <si>
    <t xml:space="preserve">Amazon Locker - Cerca Bp </t>
  </si>
  <si>
    <t>E.S. BP CONQUISTA, Avenida Daroca Km 0.4</t>
  </si>
  <si>
    <t>Seur - Tribuna Libros</t>
  </si>
  <si>
    <t>Amazon Locker - Tricas</t>
  </si>
  <si>
    <t>Lavaxpres Gutierre Cetina, Calle de Gutierre de Cetina 89</t>
  </si>
  <si>
    <t>Amazon Locker - Sustancia</t>
  </si>
  <si>
    <t>DIA Gutierrez, Gutierrez De Cetina, 50</t>
  </si>
  <si>
    <t>Amazon Counter - Tecno Cell</t>
  </si>
  <si>
    <t>C. de Ezequiel Solana, 100</t>
  </si>
  <si>
    <t>Amazon Counter - La Clinica Del Movil</t>
  </si>
  <si>
    <t>C. de Gutierre de Cetina, 78, LOCAL 2</t>
  </si>
  <si>
    <t>Seur - Autoescuela Villajimena</t>
  </si>
  <si>
    <t>Amazon Counter - Locutorio Mendez Lora</t>
  </si>
  <si>
    <t>C. de Vicente Espinel, 43</t>
  </si>
  <si>
    <t>Amazon Counter - Loterias Felicidad 20</t>
  </si>
  <si>
    <t>Seur - Papeleria Libreria Adelfa</t>
  </si>
  <si>
    <t>Amazon Locker - Cardelus</t>
  </si>
  <si>
    <t>Ahorramas Los Urquiza, Calle de los Urquiza 5</t>
  </si>
  <si>
    <t>Amazon Counter - Linea Digital.Info</t>
  </si>
  <si>
    <t>Av. de Rafael Alberti, 32</t>
  </si>
  <si>
    <t>Seur - Contrasenya Pc</t>
  </si>
  <si>
    <t>Av. de Rafael Alberti, 28</t>
  </si>
  <si>
    <t>Amazon Locker - Claque</t>
  </si>
  <si>
    <t>Speed Queen, Avenida de Palomeras 114</t>
  </si>
  <si>
    <t>Amazon Locker - Basagana</t>
  </si>
  <si>
    <t>Don Limpio Lavandería, Avenida Pablo Neruda 106</t>
  </si>
  <si>
    <t>Seur - Maturana Decorhogar</t>
  </si>
  <si>
    <t>Av. de Palomeras, 129</t>
  </si>
  <si>
    <t>Seur - Zeta Home</t>
  </si>
  <si>
    <t>Av. de Pablo Neruda, 59</t>
  </si>
  <si>
    <t>Amazon Counter - Alimentacion Y Productos Lati</t>
  </si>
  <si>
    <t>C. Pedro Callejo, 1</t>
  </si>
  <si>
    <t>Amazon Locker - Vanuatu Lavaxpres</t>
  </si>
  <si>
    <t>C. de Alejandro Sánchez, 35</t>
  </si>
  <si>
    <t>Amazon Counter - Ciber Comunitel</t>
  </si>
  <si>
    <t>C. Castro de Oro, 2</t>
  </si>
  <si>
    <t>Amazon Locker - Celestina</t>
  </si>
  <si>
    <t>Disa E.S. Shell Plaza Eliptica, Pº De Santa Maria De La Cabeza Nº168</t>
  </si>
  <si>
    <t>Seur - Relojeria Julio Gayo</t>
  </si>
  <si>
    <t>C. de Jacinto Verdaguer, 34</t>
  </si>
  <si>
    <t>Amazon Counter - Estanco Valle De Oro</t>
  </si>
  <si>
    <t>C. Juan Francisco, 1</t>
  </si>
  <si>
    <t>Amazon Counter - Paquito Colombiano S.L.</t>
  </si>
  <si>
    <t>C. de la Vía, 48</t>
  </si>
  <si>
    <t>Amazon Locker - Catano</t>
  </si>
  <si>
    <t>Ahorramas Victor Manuel III, Calle de Víctor Manuel III 1</t>
  </si>
  <si>
    <t>Amazon Counter - Kiosko Oporto.</t>
  </si>
  <si>
    <t>Gta. Valle de Oro, 4</t>
  </si>
  <si>
    <t>Seur - Saneamientos Palomo Fonta</t>
  </si>
  <si>
    <t>C. del Camino Viejo de Leganés, 47</t>
  </si>
  <si>
    <t>Amazon Counter - Estanco Nieves</t>
  </si>
  <si>
    <t>C. San Patricio, 6</t>
  </si>
  <si>
    <t>Amazon Counter - Locutorio 3115.</t>
  </si>
  <si>
    <t>Gta. Valle de Oro, 12</t>
  </si>
  <si>
    <t>Amazon Counter - Movilatino</t>
  </si>
  <si>
    <t>Av. de Oporto, 69</t>
  </si>
  <si>
    <t>Amazon Locker - Artalejo Gym</t>
  </si>
  <si>
    <t>Calle del General Ricardos 36</t>
  </si>
  <si>
    <t>Amazon Counter - Latin Travel España</t>
  </si>
  <si>
    <t>C. Castro de Oro, 12</t>
  </si>
  <si>
    <t>Lockers Borao</t>
  </si>
  <si>
    <t>Lockers Rimbau</t>
  </si>
  <si>
    <t>C. de San Germán, 11</t>
  </si>
  <si>
    <t>Lockers Cadascuna</t>
  </si>
  <si>
    <t>Lockers Halibut</t>
  </si>
  <si>
    <t>Av. del General Perón, 32</t>
  </si>
  <si>
    <t>Lockers Correos Madrid Sucursal 36 Juli</t>
  </si>
  <si>
    <t>Julian Besteiro S/n Esquina San Germán Madrid Suc. 36, C. de Orense</t>
  </si>
  <si>
    <t>Lockers Correos Madrid Sucursal 36</t>
  </si>
  <si>
    <t>Correos Madrid Sucursal 66</t>
  </si>
  <si>
    <t>Pl. Pablo Ruiz Picasso, 1</t>
  </si>
  <si>
    <t>Lockers Clavell</t>
  </si>
  <si>
    <t>C. del Pensamiento, 26</t>
  </si>
  <si>
    <t>Lockers Jarama</t>
  </si>
  <si>
    <t>C. Alonso Castrillo, 22</t>
  </si>
  <si>
    <t>Tienda Seur Punto Orense</t>
  </si>
  <si>
    <t>C. de Orense, 28</t>
  </si>
  <si>
    <t>Lockers Delauz Expendeduria N706</t>
  </si>
  <si>
    <t>Calle de Bravo Murillo 223</t>
  </si>
  <si>
    <t>Amazon Locker - Herrarte Parking</t>
  </si>
  <si>
    <t>C. de Edgar Neville, 1</t>
  </si>
  <si>
    <t>Seur Locutorio San German</t>
  </si>
  <si>
    <t>C. de San Germán, 49C</t>
  </si>
  <si>
    <t>Amazon Counter - Locutorio San German</t>
  </si>
  <si>
    <t>C. de San Germán, 49</t>
  </si>
  <si>
    <t>Seur - Print It Peron</t>
  </si>
  <si>
    <t>Av. del General Perón, 4</t>
  </si>
  <si>
    <t xml:space="preserve">Amazon Locker - Parcae </t>
  </si>
  <si>
    <t>Speed Queen Lino Lavanderia, Calle Lino 2</t>
  </si>
  <si>
    <t>Amazon Counter - Alimentación Bazar</t>
  </si>
  <si>
    <t>C. de la Infanta Mercedes, 70</t>
  </si>
  <si>
    <t>Amazon Locker - Udaondo</t>
  </si>
  <si>
    <t>DIA Bravo Murillo, Calle de Bravo Murillo 308</t>
  </si>
  <si>
    <t>Amazon Counter - Parada Amarilla Rocafort</t>
  </si>
  <si>
    <t>C. de Rocafort, 22</t>
  </si>
  <si>
    <t>Amazon Counter - Locutorio Roas</t>
  </si>
  <si>
    <t>C. de Rocafort, 87</t>
  </si>
  <si>
    <t>Amazon Counter - M Electronics</t>
  </si>
  <si>
    <t>Pl. Pinazo, LOCAL 134</t>
  </si>
  <si>
    <t>Citypaq Lockers-Itv Itevelesa Villaverde</t>
  </si>
  <si>
    <t>Amazon Counter - Ciberlocutorio.Com</t>
  </si>
  <si>
    <t>Pl. Pinazo, 12</t>
  </si>
  <si>
    <t>Amazon Counter - Locutorio Zulema</t>
  </si>
  <si>
    <t>Amazon Locker - Alubias Galp</t>
  </si>
  <si>
    <t>Av. Real de Pinto, 106</t>
  </si>
  <si>
    <t>Amazon Locker - Amadoz Lavanderia</t>
  </si>
  <si>
    <t>C. Delmira Agustini, 2</t>
  </si>
  <si>
    <t>Amazon Counter - Papeleria Del Pino</t>
  </si>
  <si>
    <t>C. de José del Pino, 80</t>
  </si>
  <si>
    <t>Amazon Counter - Papeleria Y Libreria Arcoiris</t>
  </si>
  <si>
    <t>C. de Juan José Martínez Seco, 68</t>
  </si>
  <si>
    <t>Amazon Counter - Frutas, Verduras, Marconi</t>
  </si>
  <si>
    <t>Calle Principal, 23</t>
  </si>
  <si>
    <t>Amazon Counter - Regalos Y Algo Más</t>
  </si>
  <si>
    <t>Amazon Locker - Aristeo Repsol</t>
  </si>
  <si>
    <t>Av. de los Rosales, 147</t>
  </si>
  <si>
    <t>Amazon Locker - Cirpaci Supermercado</t>
  </si>
  <si>
    <t>C/ de Boltaña, 17</t>
  </si>
  <si>
    <t>Amazon Locker - Lima Lanaderia</t>
  </si>
  <si>
    <t>C. de San Mariano, 33</t>
  </si>
  <si>
    <t>Amazon Counter - Global Locutorio</t>
  </si>
  <si>
    <t>C. de Torre Arias, 8</t>
  </si>
  <si>
    <t>Correos - Madrid Suc 24. Canillejas</t>
  </si>
  <si>
    <t>Amazon Locker - Chaola Lavanderia</t>
  </si>
  <si>
    <t>Calle San Mariano 3 semiesquina</t>
  </si>
  <si>
    <t>Amazon Counter - Estrella Envios</t>
  </si>
  <si>
    <t>Amazon Locker - Edgar Supermercado</t>
  </si>
  <si>
    <t>Amazon Counter - Eurovzla</t>
  </si>
  <si>
    <t>C. de San Mariano, 15</t>
  </si>
  <si>
    <t>Seur - Herbolario Jupa San Maria</t>
  </si>
  <si>
    <t>C. de San Mariano, 44</t>
  </si>
  <si>
    <t>Amazon Counter - Gran Bazar Plaza China</t>
  </si>
  <si>
    <t>Seur - Rmc Servicios</t>
  </si>
  <si>
    <t>C. de Nicolasa Gómez, 72</t>
  </si>
  <si>
    <t>Amazon Counter - Multiservicios A Y J</t>
  </si>
  <si>
    <t>C. de Alcalá, 644</t>
  </si>
  <si>
    <t>Amazon Counter - Golden Express Alcala</t>
  </si>
  <si>
    <t>C. de Alcalá, 662</t>
  </si>
  <si>
    <t>Amazon Counter - New Mascota Canillejas</t>
  </si>
  <si>
    <t>Correos - Madrid Suc 33. Aravaca</t>
  </si>
  <si>
    <t>Amazon Counter - Locutorio El Profe</t>
  </si>
  <si>
    <t>C. de Caroli, 14</t>
  </si>
  <si>
    <t>Citypaq Lockers-Correos Madrid Suc 33. Aravaca</t>
  </si>
  <si>
    <t>Amazon Locker - Evangelista Edificio</t>
  </si>
  <si>
    <t>Av. del Talgo, 155</t>
  </si>
  <si>
    <t>Amazon Locker - Raiz Repsol</t>
  </si>
  <si>
    <t>EL PLANTIO, Av. de la Victoria, 34</t>
  </si>
  <si>
    <t>Amazon Locker - Vanesa Cc</t>
  </si>
  <si>
    <t>Amazon Locker - Barbar Cepsa</t>
  </si>
  <si>
    <t>A-6 PK: 11,6, 28023 Madrid</t>
  </si>
  <si>
    <t>Citypaq Lockers-Cc Lanceros</t>
  </si>
  <si>
    <t>Amazon Locker - Emmanuel Repsol</t>
  </si>
  <si>
    <t>CR A-5, P.K. 9,00</t>
  </si>
  <si>
    <t>Amazon Counter - Beverly</t>
  </si>
  <si>
    <t>Amazon Locker - Perseo Emt Parking</t>
  </si>
  <si>
    <t>C. de Fuente de Lima, 14</t>
  </si>
  <si>
    <t>Amazon Locker - Claudia Local</t>
  </si>
  <si>
    <t>Carr. de Carabanchel a Aravaca, Latina</t>
  </si>
  <si>
    <t>Seur - Bazar El Parque</t>
  </si>
  <si>
    <t>C. de Fuente de Lima, 5</t>
  </si>
  <si>
    <t>Amazon Locker - Damajagua Mercado</t>
  </si>
  <si>
    <t>C. de Matilde Hernández, s/n</t>
  </si>
  <si>
    <t>Correos - Madrid Suc 93. Vista Alegre</t>
  </si>
  <si>
    <t>Citypaq Lockers-Correos Madrid Suc 93. Vista Alegr</t>
  </si>
  <si>
    <t>Amazon Counter - Locutorio Bala</t>
  </si>
  <si>
    <t>Calle del Gral. Ricardos, 244</t>
  </si>
  <si>
    <t>Amazon Counter - Expendeduria 574</t>
  </si>
  <si>
    <t>Amazon Locker - Estambul Estanco</t>
  </si>
  <si>
    <t>P.º de Marcelino Camacho, 29</t>
  </si>
  <si>
    <t>Amazon Counter - Yp Belleza Y Glamur</t>
  </si>
  <si>
    <t>C. de la Laguna, 74</t>
  </si>
  <si>
    <t>Amazon Counter - Cositas De Mi Tierra</t>
  </si>
  <si>
    <t>C. Alondra, 41</t>
  </si>
  <si>
    <t>Amazon Counter - Estanco Nieto García</t>
  </si>
  <si>
    <t>C. de la Oca, 49</t>
  </si>
  <si>
    <t>Amazon Counter - Super Mercado La Laguna</t>
  </si>
  <si>
    <t>Seur - Expendeduria 574</t>
  </si>
  <si>
    <t>Amazon Counter - The Mobile Zone</t>
  </si>
  <si>
    <t>C. de la Oca, 59</t>
  </si>
  <si>
    <t>Correos - Madrid Suc 4. Carabanchel Bajo</t>
  </si>
  <si>
    <t>Calle del Gral. Ricardos, 212</t>
  </si>
  <si>
    <t>Amazon Counter - Fix Mi Movil</t>
  </si>
  <si>
    <t>Amazon Locker - Mokhtari  Dia</t>
  </si>
  <si>
    <t>C. de la Laguna, 28</t>
  </si>
  <si>
    <t>Seur - Ecoink Carabanchel</t>
  </si>
  <si>
    <t>Amazon Counter - America Tu Tienda Latina</t>
  </si>
  <si>
    <t>C. de la Laguna, 66</t>
  </si>
  <si>
    <t>Amazon Locker - Puyuelo La Wash</t>
  </si>
  <si>
    <t>Pl. Carabanchel, 4</t>
  </si>
  <si>
    <t>Amazon Locker - Carafi Supermecado</t>
  </si>
  <si>
    <t>Calle de la Gaviota, 6</t>
  </si>
  <si>
    <t>Amazon Counter - Supermercados Jordan</t>
  </si>
  <si>
    <t>C. de Isabelita Usera, 84, LOCAL 3</t>
  </si>
  <si>
    <t>Seur - Papeleria Libreria Trazos</t>
  </si>
  <si>
    <t>Amazon Locker - Bodigo Dia</t>
  </si>
  <si>
    <t>C. de Isabelita Usera, 49</t>
  </si>
  <si>
    <t>Amazon Counter - Dani Locutorio</t>
  </si>
  <si>
    <t>C. de Isabelita Usera, 47</t>
  </si>
  <si>
    <t>Seur - Recambios 90</t>
  </si>
  <si>
    <t>C. del Teniente Compaired, 5</t>
  </si>
  <si>
    <t>Seur - El Rincon De Yois 2 0</t>
  </si>
  <si>
    <t>Av. de Rafaela Ybarra, 42</t>
  </si>
  <si>
    <t>Amazon Counter - Alimentación Y Bazar Frutas</t>
  </si>
  <si>
    <t>Av Cerro de los Ángeles, 25</t>
  </si>
  <si>
    <t>Seur - Papeleria Multifuncional</t>
  </si>
  <si>
    <t>C. Francisco Ruiz, 5</t>
  </si>
  <si>
    <t>Amazon Counter - Supermax.</t>
  </si>
  <si>
    <t>C. de Isabelita Usera, 40, local C</t>
  </si>
  <si>
    <t>Amazon Counter - Bazar Verde</t>
  </si>
  <si>
    <t>Av Cerro de los Ángeles, 24</t>
  </si>
  <si>
    <t>Seur - Drogueria Y Tienda De Rop</t>
  </si>
  <si>
    <t>C. del Santuario, 60</t>
  </si>
  <si>
    <t>Amazon Counter - Edisosa Sl</t>
  </si>
  <si>
    <t>Calle Isidra Jiménez, 3</t>
  </si>
  <si>
    <t>Seur - Alimentacion Y Dtodo User</t>
  </si>
  <si>
    <t>C. de Elisa, 15</t>
  </si>
  <si>
    <t>Amazon Counter - Esperanza Locutorio</t>
  </si>
  <si>
    <t>Av Cerro de los Ángeles, 1, LOCAL C</t>
  </si>
  <si>
    <t>Amazon Counter - Tienda De Ropa Anayka</t>
  </si>
  <si>
    <t>C. del Santuario, 60, LOCAL 1</t>
  </si>
  <si>
    <t>Amazon Counter - Papeleria Y Moviles Elisa</t>
  </si>
  <si>
    <t>Amazon Counter - Locutorio Watan</t>
  </si>
  <si>
    <t>Av Cerro de los Ángeles, 10</t>
  </si>
  <si>
    <t>Amazon Counter - Ciber Usera-Mohammed</t>
  </si>
  <si>
    <t>C. de Ramón Luján, 79</t>
  </si>
  <si>
    <t>Amazon Counter - Locutorio Informatica</t>
  </si>
  <si>
    <t>C. de Dolores Barranco, 22</t>
  </si>
  <si>
    <t>Amazon Locker - Eulogio Supermercado</t>
  </si>
  <si>
    <t>C. de Agastia, 48</t>
  </si>
  <si>
    <t>Correos - Eo Direccion General De Trafico</t>
  </si>
  <si>
    <t>C. de Josefa Valcárcel, 28</t>
  </si>
  <si>
    <t>Amazon Locker - Piteo Repsol</t>
  </si>
  <si>
    <t>C. de Arturo Soria, 29</t>
  </si>
  <si>
    <t>Seur - Papeleria Emejota</t>
  </si>
  <si>
    <t>C. de Esteban Mora, 32</t>
  </si>
  <si>
    <t>Amazon Counter - Locutorio Kamy</t>
  </si>
  <si>
    <t>C. de Esteban Mora, 51</t>
  </si>
  <si>
    <t>Amazon Counter - Locutorio La Red</t>
  </si>
  <si>
    <t>Pl. Virgen del Romero, 7</t>
  </si>
  <si>
    <t>Amazon Locker - Bartola Cepsa</t>
  </si>
  <si>
    <t>Cl. Hernandez Tejada S/N Esq. Agastia S/N</t>
  </si>
  <si>
    <t>Seur - Fokus Mobile</t>
  </si>
  <si>
    <t>C. de Alcalá, 273</t>
  </si>
  <si>
    <t>Amazon Locker - Cadaya Supermercado</t>
  </si>
  <si>
    <t>Calle Virgen de la Alegría 10</t>
  </si>
  <si>
    <t>Amazon Locker - Baidez Supermercado</t>
  </si>
  <si>
    <t>C. de José del Hierro, 57</t>
  </si>
  <si>
    <t>Mahi Mobile Center</t>
  </si>
  <si>
    <t>P.º del Marqués de Zafra, 7</t>
  </si>
  <si>
    <t>Copipc</t>
  </si>
  <si>
    <t>P.º del Marqués de Zafra, 23</t>
  </si>
  <si>
    <t>Lockers Guadaira</t>
  </si>
  <si>
    <t>C. del Dr. Esquerdo, 20</t>
  </si>
  <si>
    <t>Amazon Counter - Arreglo Y Venta De Ropa Brysep</t>
  </si>
  <si>
    <t>Calle de Bocángel</t>
  </si>
  <si>
    <t>Seur - De Buena Tinta</t>
  </si>
  <si>
    <t>Silver Envios 2</t>
  </si>
  <si>
    <t>Lockers Archidona Lavandería Autoservicio Magnolias</t>
  </si>
  <si>
    <t>Calle de las Magnolias 110</t>
  </si>
  <si>
    <t>Lockers Correos Madrid Sucursal 44</t>
  </si>
  <si>
    <t>Seur Ferreteria Lauro Chichon</t>
  </si>
  <si>
    <t>C. del Padre Rubio, 15</t>
  </si>
  <si>
    <t>Amazon Counter - Bar La Sirena</t>
  </si>
  <si>
    <t>C. del Cañaveral, 75</t>
  </si>
  <si>
    <t>Amazon Locker - Iliescu Supermercado</t>
  </si>
  <si>
    <t>Av. de Asturias 40</t>
  </si>
  <si>
    <t>Amazon Locker - Buxeda Supermercado</t>
  </si>
  <si>
    <t>Calle de Emilia 46</t>
  </si>
  <si>
    <t>Amazon Locker - Arteaga Cepsa</t>
  </si>
  <si>
    <t>Av. de Monforte de Lemos, 7</t>
  </si>
  <si>
    <t>Amazon Counter - Disache C.B.</t>
  </si>
  <si>
    <t>Amazon Counter - Locutorio Silvers Envios..</t>
  </si>
  <si>
    <t>Seur - Estanco El Organillo</t>
  </si>
  <si>
    <t>Amazon Locker - Ardisia Supermercado</t>
  </si>
  <si>
    <t>Av. de Moratalaz, 181</t>
  </si>
  <si>
    <t>Amazon Counter - Locutorio Chasquinet</t>
  </si>
  <si>
    <t>C. del Camino de los Vinateros, 154, LOCAL 82</t>
  </si>
  <si>
    <t>Amazon Counter - Udaco</t>
  </si>
  <si>
    <t>Calle MERIDA, 10, UDACO</t>
  </si>
  <si>
    <t>Amazon Counter - Locutorio Mi Llajta</t>
  </si>
  <si>
    <t>C. del Camino de los Vinateros, 93, BAJO 1</t>
  </si>
  <si>
    <t>Amazon Counter - Ciberinformatica Moratalaz</t>
  </si>
  <si>
    <t>Cl. de la Hacienda de Pavones, 12</t>
  </si>
  <si>
    <t>Amazon Counter - Estanco Irati</t>
  </si>
  <si>
    <t>Av. de Moratalaz, 121</t>
  </si>
  <si>
    <t>Seur - Ciberinformatia Moratalaz</t>
  </si>
  <si>
    <t>Amazon Locker - Allueva Estanco</t>
  </si>
  <si>
    <t>Av. del Dr. García Tapia, 139</t>
  </si>
  <si>
    <t>Seur - Estanco Irati</t>
  </si>
  <si>
    <t>Amazon Counter - Estanco Fuente Carrantona</t>
  </si>
  <si>
    <t>C. de Mario Cabré, 31</t>
  </si>
  <si>
    <t>Seur - Locutorio Mi Llajta</t>
  </si>
  <si>
    <t>Amazon Counter - Gallardo Saez Nuria</t>
  </si>
  <si>
    <t>C. de Arroyo de Fontarrón, 1</t>
  </si>
  <si>
    <t>Amazon Counter - La Perla De Moratalaz</t>
  </si>
  <si>
    <t>C. del Corregidor Alonso de Tobar, 2, Local G6</t>
  </si>
  <si>
    <t>Amazon Counter - Estanco Tacona 534</t>
  </si>
  <si>
    <t>Correos - Madrid Suc 39. Moratalaz</t>
  </si>
  <si>
    <t>Seur - Estanco 627</t>
  </si>
  <si>
    <t>Amazon Counter - Fiac</t>
  </si>
  <si>
    <t>Cl. de la Hacienda de Pavones, 8</t>
  </si>
  <si>
    <t>Amazon Locker - Castejon Supermercdo</t>
  </si>
  <si>
    <t>Calle del Camino de los Vinateros 40</t>
  </si>
  <si>
    <t>Amazon Counter - Frutas Y Verduras Cuenca</t>
  </si>
  <si>
    <t>C. de la Encomienda de Palacios, 250</t>
  </si>
  <si>
    <t>Amazon Locker - Clausell Supermercado</t>
  </si>
  <si>
    <t>Calle del Congosto 32, Madrid, Madrid, 28031</t>
  </si>
  <si>
    <t>Amazon Counter - Aziz Locutorio</t>
  </si>
  <si>
    <t>C. del Congosto, 19</t>
  </si>
  <si>
    <t>Amazon Counter - Techwaves Hub</t>
  </si>
  <si>
    <t>C. del Congosto, 1</t>
  </si>
  <si>
    <t>Amazon Counter - Bismillah Locutorio</t>
  </si>
  <si>
    <t>C. del Congosto, 27</t>
  </si>
  <si>
    <t>Seur - Libreria Sanabria</t>
  </si>
  <si>
    <t>C. Sierra Aitana, 2</t>
  </si>
  <si>
    <t>Amazon Counter - Fruto Secos Las Chuches</t>
  </si>
  <si>
    <t>C. Sierra Aitana, 5</t>
  </si>
  <si>
    <t>Citypaq Lockers-Correos Edificio Villa Centro De T</t>
  </si>
  <si>
    <t>C. Cabeza Mesada, 5</t>
  </si>
  <si>
    <t>Amazon Locker - Vitor Cepsa</t>
  </si>
  <si>
    <t>Av. del Ensanche de Vallecas, 2</t>
  </si>
  <si>
    <t>Seur - Tienda Shambhala</t>
  </si>
  <si>
    <t>C. del Monte Aya, 4</t>
  </si>
  <si>
    <t>Seur - El Charrua Peluqueria</t>
  </si>
  <si>
    <t>Calle de Montes de Barbanza, 5</t>
  </si>
  <si>
    <t>Amazon Counter - Movil Show</t>
  </si>
  <si>
    <t>P.º de Federico García Lorca, 16, A</t>
  </si>
  <si>
    <t>Amazon Counter - Alimentación</t>
  </si>
  <si>
    <t>C. Pico Mampodre, 17</t>
  </si>
  <si>
    <t>Amazon Locker - Prenda</t>
  </si>
  <si>
    <t>Comunidad De Propietarios, Calle Canencia de la Sierra, 16-38</t>
  </si>
  <si>
    <t>Citypaq Lockers-Correos Madrid Suc 61. Ccp Chamart</t>
  </si>
  <si>
    <t>Amazon Locker - Iriondo Supermercado</t>
  </si>
  <si>
    <t>Amazon Counter - Geysa Locutorio.</t>
  </si>
  <si>
    <t>Cl. de la Sierra Vieja, 71</t>
  </si>
  <si>
    <t>Amazon Locker - Advincula Gasolinera</t>
  </si>
  <si>
    <t>Ctra. De Villaverde A Vallecas 269</t>
  </si>
  <si>
    <t>Amazon Counter - Congosto Locutorio</t>
  </si>
  <si>
    <t>C. Sierra de Mira, 3</t>
  </si>
  <si>
    <t>Amazon Counter - Estanco 687</t>
  </si>
  <si>
    <t>C. Villalmanzo, 11</t>
  </si>
  <si>
    <t>Amazon Locker - Enciu Gasolinera</t>
  </si>
  <si>
    <t>Av. de Daroca, 336</t>
  </si>
  <si>
    <t>Amazon Locker - Castarnado Supermercado</t>
  </si>
  <si>
    <t>C. de S. Cipriano, 1</t>
  </si>
  <si>
    <t>Amazon Counter - Butt Locutorio</t>
  </si>
  <si>
    <t>C. del Lago Erie, 7</t>
  </si>
  <si>
    <t>C. de S. Cipriano, 12</t>
  </si>
  <si>
    <t>Correos - Madrid Suc 49. Vicálvaro</t>
  </si>
  <si>
    <t>Citypaq Lockers-Correos Madrid Suc 49. Vicálvaro</t>
  </si>
  <si>
    <t>Amazon Counter - Amrit Locutorio</t>
  </si>
  <si>
    <t>C/ de la Condesa de la Vega del Pozo, 18</t>
  </si>
  <si>
    <t>Amazon Locker - Mallo Cepsa</t>
  </si>
  <si>
    <t>Av. de la Democracia, 41</t>
  </si>
  <si>
    <t>Amazon Locker - Trif  Supermercado</t>
  </si>
  <si>
    <t>Av. de Daroca, 300</t>
  </si>
  <si>
    <t>Seur - Multiservicios Mym</t>
  </si>
  <si>
    <t>Amazon Counter - Cyberlocutorio M&amp;M</t>
  </si>
  <si>
    <t>Amazon Counter - Fruteria Y Productos Latinos Gael</t>
  </si>
  <si>
    <t>Seur - Videomania Mrmicro Ordena</t>
  </si>
  <si>
    <t>C. de la Raya, 13</t>
  </si>
  <si>
    <t>Correos - Madrid Suc 78. Cc Valdebernardo</t>
  </si>
  <si>
    <t>Amazon Locker - Olaru Supermercado</t>
  </si>
  <si>
    <t>C. del Golfo de Salónica, 6</t>
  </si>
  <si>
    <t>Amazon Locker - Caballe Supermrcado</t>
  </si>
  <si>
    <t>C. de Chirivel, 1</t>
  </si>
  <si>
    <t>Amazon Locker - Cegaton</t>
  </si>
  <si>
    <t>C. de las Cuevas de Almanzora, 187</t>
  </si>
  <si>
    <t>Amazon Locker - Carabero</t>
  </si>
  <si>
    <t>C. del Golfo de Salónica, 64</t>
  </si>
  <si>
    <t>Amazon Counter - Peluquería Y Estética Roseni Lima</t>
  </si>
  <si>
    <t>Amazon Counter - Supermercado Suma</t>
  </si>
  <si>
    <t>Seur - Herbolario Arahal</t>
  </si>
  <si>
    <t>Amazon Locker - Galant Lavanderia</t>
  </si>
  <si>
    <t>Av. de la Virgen del Carmen, 39</t>
  </si>
  <si>
    <t>Amazon Counter - Quiosco Oquina Gls Parcel Shop</t>
  </si>
  <si>
    <t>Amazon Locker - Tincu Gasolinera</t>
  </si>
  <si>
    <t>Av del Cardenal Herrera Oria, 81</t>
  </si>
  <si>
    <t>Amazon Locker - Telefono Repsol</t>
  </si>
  <si>
    <t>Calle de Ntra. Sra. de Valverde, 175</t>
  </si>
  <si>
    <t>Correos - Madrid Suc 31. Fuencarral Pueblo</t>
  </si>
  <si>
    <t>Calle De Las, C. de las Islas Palaos, 30</t>
  </si>
  <si>
    <t>Seur - Pasapagina</t>
  </si>
  <si>
    <t>Pl. Tres Olivos, 3</t>
  </si>
  <si>
    <t>Lockers Baigorria</t>
  </si>
  <si>
    <t>Calle de Antonio Machado 20</t>
  </si>
  <si>
    <t>Alimentación Fruto Seco</t>
  </si>
  <si>
    <t>C. de San Gerardo, 10</t>
  </si>
  <si>
    <t>Lockers Rbib</t>
  </si>
  <si>
    <t>Gta. de Mariano Salvador Maella, S/N</t>
  </si>
  <si>
    <t>Amazon Locker - Adil Repsol</t>
  </si>
  <si>
    <t>Seur - Estanco Alma Cabero</t>
  </si>
  <si>
    <t>Lockers Tocumen</t>
  </si>
  <si>
    <t>Calle de la Hiedra 26B</t>
  </si>
  <si>
    <t>Lockers Valentin</t>
  </si>
  <si>
    <t>Calle del Dr. Fleming 29</t>
  </si>
  <si>
    <t>Seur Dietflash Medical</t>
  </si>
  <si>
    <t>C. de Félix Boix, 14</t>
  </si>
  <si>
    <t>Amazon Locker - Cirion Supermercado</t>
  </si>
  <si>
    <t>C. de Hinojosa del Duque, S/N</t>
  </si>
  <si>
    <t>Amazon Counter - Locutorio Ronald</t>
  </si>
  <si>
    <t>C. de la Vidriería, 4</t>
  </si>
  <si>
    <t>Amazon Counter - Market La Esquina 38</t>
  </si>
  <si>
    <t>C. de Alberique, 39</t>
  </si>
  <si>
    <t>Seur - Frutas Chinchon</t>
  </si>
  <si>
    <t>Amazon Locker - Calor Gasolinera</t>
  </si>
  <si>
    <t>Seur - Modas Martinez Amposta</t>
  </si>
  <si>
    <t>Amazon Locker - Novoa Supermercdao</t>
  </si>
  <si>
    <t>C. del Castillo de Madrigal de las Altas Torres, 9</t>
  </si>
  <si>
    <t>Amazon Counter - Multiservicios Simancas</t>
  </si>
  <si>
    <t>C. de Amposta, 10, LOCAL 20</t>
  </si>
  <si>
    <t>Correos - Madrid Suc 35. Ciudad Lineal</t>
  </si>
  <si>
    <t>Amazon Counter - Locutorio Amposta</t>
  </si>
  <si>
    <t>C. de Amposta, 5</t>
  </si>
  <si>
    <t>Amazon Locker - Grifol</t>
  </si>
  <si>
    <t>Amazon Counter - Loteria Calixto</t>
  </si>
  <si>
    <t>C. del Puerto Canfranc, 58</t>
  </si>
  <si>
    <t>Amazon Locker - Avelar Supermercado</t>
  </si>
  <si>
    <t>C. de Manuel Arranz, 20</t>
  </si>
  <si>
    <t>Amazon Locker - Castanyersupermercado</t>
  </si>
  <si>
    <t xml:space="preserve"> Calle Picos de Europa 13</t>
  </si>
  <si>
    <t>Amazon Counter - Hunain Locutorio.</t>
  </si>
  <si>
    <t>C. del Puerto Canfranc, 39</t>
  </si>
  <si>
    <t>Amazon Counter - Geomil Exprees</t>
  </si>
  <si>
    <t>Amazon Counter - Ferreteria Valen Ii</t>
  </si>
  <si>
    <t>Av. de Peña Prieta, 55</t>
  </si>
  <si>
    <t>Amazon Locker - Dhaka Supermercado</t>
  </si>
  <si>
    <t>Cmo de Valderribas, 16</t>
  </si>
  <si>
    <t>Seur - Envios Caribe</t>
  </si>
  <si>
    <t>C. de los Picos de Europa, 9</t>
  </si>
  <si>
    <t>Amazon Locker - Benancio Mall</t>
  </si>
  <si>
    <t>Av. de la Albufera, 153</t>
  </si>
  <si>
    <t>Seur - Usb Informatica</t>
  </si>
  <si>
    <t>C. del Pico de Almanzor, 13</t>
  </si>
  <si>
    <t>Amazon Counter - Locutorio Almonacid</t>
  </si>
  <si>
    <t>C. Almonacid, 3</t>
  </si>
  <si>
    <t>Amazon Locker - Guisante Supermercado</t>
  </si>
  <si>
    <t>Cl. Monleon, S/N</t>
  </si>
  <si>
    <t>Citypaq Lockers-Correos Madrid Suc 52. Puente De V</t>
  </si>
  <si>
    <t>Lockers - Isidro</t>
  </si>
  <si>
    <t>Amazon Counter - Charmaine`S Tiendecita</t>
  </si>
  <si>
    <t>C. Cenicientos, 8, LOCAL 3</t>
  </si>
  <si>
    <t>C. de Francos Rodríguez, 58, Local 2 Bajo</t>
  </si>
  <si>
    <t>Lockers Correos Madrid Sucursal 25</t>
  </si>
  <si>
    <t>Lockers Calzada</t>
  </si>
  <si>
    <t>C. de Jerónima Llorente, 14</t>
  </si>
  <si>
    <t>Seur Print It</t>
  </si>
  <si>
    <t>C. de Francos Rodríguez, 19</t>
  </si>
  <si>
    <t>Seur - Copygrap</t>
  </si>
  <si>
    <t>C. de Villaamil, 43</t>
  </si>
  <si>
    <t>Amazon Counter - Expendeduría Nº 451</t>
  </si>
  <si>
    <t>C. de Jerónima Llorente, 31</t>
  </si>
  <si>
    <t>Lockers Correos Madrid Sucursal 60</t>
  </si>
  <si>
    <t>Lockers Lacort</t>
  </si>
  <si>
    <t>Av. Complutense, 30</t>
  </si>
  <si>
    <t>Amazon Counter - Estanco Y Administracion De Loter</t>
  </si>
  <si>
    <t>Av. del Dr. Federico Rubio y Galí, 112, LOCAL 2</t>
  </si>
  <si>
    <t>Amazon Counter - Asesoría Latina</t>
  </si>
  <si>
    <t>Av. de la Perla, 13, OFICINA 01 LOCAL 01</t>
  </si>
  <si>
    <t>Amazon Counter - Recarga_Ahorra</t>
  </si>
  <si>
    <t>C. de la Estafeta, 22, LOCAL 2</t>
  </si>
  <si>
    <t>Amazon Counter - Panaderia Y Pasteleria Turro</t>
  </si>
  <si>
    <t>C. Popular Madrilena, 32, 0</t>
  </si>
  <si>
    <t>Seur - Libreria 7 Colores</t>
  </si>
  <si>
    <t>C. Fitero, 3</t>
  </si>
  <si>
    <t>Amazon Locker - Adolfo Repsol</t>
  </si>
  <si>
    <t>A-4, P.K. 6,70 D, Usera, 28041 Madrid</t>
  </si>
  <si>
    <t>Amazon Locker - Labaka Repsol</t>
  </si>
  <si>
    <t>A-4, P.K. 6,70 I, Usera, 28041 Madrid</t>
  </si>
  <si>
    <t>Amazon Counter - Cargo Ágil Envíos</t>
  </si>
  <si>
    <t xml:space="preserve"> Calle MEZQUITA, C. de Elizondo, 15, LOCAL 6</t>
  </si>
  <si>
    <t>Citypaq Lockers-Asociacion Proyecto San Fermin</t>
  </si>
  <si>
    <t>Amazon Counter - Locutorio Perla</t>
  </si>
  <si>
    <t>Av. de la Perla, 27</t>
  </si>
  <si>
    <t>Seur - Papeleria Maripaz</t>
  </si>
  <si>
    <t>C. Salado, 2</t>
  </si>
  <si>
    <t>Correos - Madrid Suc 77. San Fermin</t>
  </si>
  <si>
    <t xml:space="preserve">C/ de Eduardo Barreiros, 3, Y 5 </t>
  </si>
  <si>
    <t>Amazon Counter - Fruteria Los Hermanos</t>
  </si>
  <si>
    <t>C. Sta. María Reina, 6, LOCAL 4</t>
  </si>
  <si>
    <t>Correos - Madrid Suc 57. Orcasitas</t>
  </si>
  <si>
    <t>Amazon Locker - Ahrika Supermercado</t>
  </si>
  <si>
    <t>Calle de Eduardo Barreiros 120</t>
  </si>
  <si>
    <t>Amazon Locker - Belando Expofort</t>
  </si>
  <si>
    <t>Avenida de Orovilla 46, Madrid, Madrid, 28041</t>
  </si>
  <si>
    <t>Amazon Locker - Sheila Gasolinera</t>
  </si>
  <si>
    <t>Camino Cuartel, 9, Barajas, 28042 Madrid</t>
  </si>
  <si>
    <t>Amazon Counter - Eben Ezer Bazar</t>
  </si>
  <si>
    <t>Correos - Madrid Suc 59. Barajas Pueblo</t>
  </si>
  <si>
    <t>Amazon Counter - Dgc Movilnet</t>
  </si>
  <si>
    <t>C. del Balandro, 39, B local 1</t>
  </si>
  <si>
    <t>Seur - Prink Barajas</t>
  </si>
  <si>
    <t>Av. de Logroño, 112</t>
  </si>
  <si>
    <t>Amazon Locker - Conrado Gasolinera</t>
  </si>
  <si>
    <t xml:space="preserve">M-40, PK 7.4 </t>
  </si>
  <si>
    <t>Amazon Counter - Vía Electrónica.</t>
  </si>
  <si>
    <t>C. del Balandro, 39, B- LOCAL 21</t>
  </si>
  <si>
    <t>Amazon Locker - Cimpoesu Supermrcado</t>
  </si>
  <si>
    <t>C. de Géminis, 17</t>
  </si>
  <si>
    <t>Amazon Counter - Locutorio Internet Barajas</t>
  </si>
  <si>
    <t>C. Orión, 4</t>
  </si>
  <si>
    <t>Amazon Locker - Luis Repsol</t>
  </si>
  <si>
    <t>C. de Arturo Soria, 175</t>
  </si>
  <si>
    <t>Seur - Libreria Solis</t>
  </si>
  <si>
    <t>C. de López de Hoyos, 295</t>
  </si>
  <si>
    <t>Correos - Madrid Suc 29. Arturo Soria</t>
  </si>
  <si>
    <t xml:space="preserve">Mall </t>
  </si>
  <si>
    <t>Amazon Locker - Miguel Centro Comercial</t>
  </si>
  <si>
    <t>C. de Arturo Soria, 126</t>
  </si>
  <si>
    <t>Amazon Locker - Filemon Repsol</t>
  </si>
  <si>
    <t>C. de Silvano, 88, 90</t>
  </si>
  <si>
    <t>Correos - Madrid Suc 99</t>
  </si>
  <si>
    <t xml:space="preserve">Amazon Locker - Riesgo Shell </t>
  </si>
  <si>
    <t>Seur - Estanco Madrid 307</t>
  </si>
  <si>
    <t>C. Biosca, 29</t>
  </si>
  <si>
    <t>Amazon Counter - Locutorio Carlita</t>
  </si>
  <si>
    <t>C. de Oliva de Plasencia, 1, LOCAL 334</t>
  </si>
  <si>
    <t>Amazon Locker - Andrade</t>
  </si>
  <si>
    <t>C. Madrigal de la Vera, 7</t>
  </si>
  <si>
    <t>Seur - Moda Begonya</t>
  </si>
  <si>
    <t>C. de Valle Inclán, 34</t>
  </si>
  <si>
    <t>Amazon Counter - Perfumeria-Drogueria</t>
  </si>
  <si>
    <t>Seur - Estanco Papeleria Menende</t>
  </si>
  <si>
    <t>Seur - Perfumeria Drogueria Cuat</t>
  </si>
  <si>
    <t>Amazon Counter - Ciber Space</t>
  </si>
  <si>
    <t>C. de Valle Inclán, 40, LOCAL 20</t>
  </si>
  <si>
    <t>Amazon Locker - Crisipo Supermercado</t>
  </si>
  <si>
    <t>C. Osa de la Vega, s/n</t>
  </si>
  <si>
    <t>Amazon Counter - Tesalis Informatica</t>
  </si>
  <si>
    <t>C. de Valle Inclán, 32</t>
  </si>
  <si>
    <t>Seur - Papeleria Libreria Cosas</t>
  </si>
  <si>
    <t>Pl. Virgen de los Llanos, 7</t>
  </si>
  <si>
    <t>Amazon Counter - Cristaleria Aluche 2</t>
  </si>
  <si>
    <t>Av. de Las Águilas, 60, LOCAL 29</t>
  </si>
  <si>
    <t>Amazon Counter - Mix Regalos</t>
  </si>
  <si>
    <t>C. de Blas Cabrera, 137</t>
  </si>
  <si>
    <t>Seur - Cristaleria Aluche Ii</t>
  </si>
  <si>
    <t>Amazon Counter - Locutorio Churruca</t>
  </si>
  <si>
    <t>Av. de Las Águilas, 54</t>
  </si>
  <si>
    <t>Amazon Counter - Gespain Inmobiliaria</t>
  </si>
  <si>
    <t>C. de José de Cadalso</t>
  </si>
  <si>
    <t>Citypaq Lockers-Mercado Las Aguilas</t>
  </si>
  <si>
    <t>C. de Blas Cabrera, 125</t>
  </si>
  <si>
    <t>Tabacos Exp. N884</t>
  </si>
  <si>
    <t>C. de Palos de la Frontera, 25</t>
  </si>
  <si>
    <t>Talal Locutorio 1</t>
  </si>
  <si>
    <t>Pepa Envios</t>
  </si>
  <si>
    <t>C. de la Batalla del Salado, 7</t>
  </si>
  <si>
    <t>Lockers - Anturio</t>
  </si>
  <si>
    <t>Amazon Counter - +Que Guap@S</t>
  </si>
  <si>
    <t>Calle de las Delicias, 36</t>
  </si>
  <si>
    <t>El Huerto Latino</t>
  </si>
  <si>
    <t>C. de la Batalla del Salado, 24</t>
  </si>
  <si>
    <t>Lockers Rafael</t>
  </si>
  <si>
    <t>P.º de Sta. María de la Cabeza, 18, D</t>
  </si>
  <si>
    <t>Lockers Amaya Amazon Eu S.A.R.L. , Sucursal En España</t>
  </si>
  <si>
    <t>C. de Ramírez de Prado, 5, 5 Bis</t>
  </si>
  <si>
    <t>Los Caribeños Ancora.</t>
  </si>
  <si>
    <t>C/ del Áncora, 7</t>
  </si>
  <si>
    <t>Bazar Bharat</t>
  </si>
  <si>
    <t>C. de Cáceres, 16</t>
  </si>
  <si>
    <t>Amazon Counter - Tapicerías Barajas</t>
  </si>
  <si>
    <t>C. de Cdad. Real, 8</t>
  </si>
  <si>
    <t>Seur - Libreria El Dedal</t>
  </si>
  <si>
    <t>C. de Rafael de Riego, 13</t>
  </si>
  <si>
    <t>Seur - Sv Moda Y Complementos</t>
  </si>
  <si>
    <t>Seur - Expendeduria 884</t>
  </si>
  <si>
    <t>Lockers Correos Madrid Sucursal 17</t>
  </si>
  <si>
    <t>Amazon Counter - Cafeteria Lupy</t>
  </si>
  <si>
    <t>C. de Illescas, 209</t>
  </si>
  <si>
    <t>Amazon Counter - Loterias Y Apuestas</t>
  </si>
  <si>
    <t>Cl. de los Yébenes, 123</t>
  </si>
  <si>
    <t>Amazon Counter - Expendeduria 474</t>
  </si>
  <si>
    <t>Amazon Locker - Mohand Supermercado</t>
  </si>
  <si>
    <t>C. de Ocaña, 19</t>
  </si>
  <si>
    <t>Seur - Maqueda Autoescuela</t>
  </si>
  <si>
    <t>Amazon Counter - Tintoreria Elba Y Victoria</t>
  </si>
  <si>
    <t>C. de Camarena, 235, LOCAL 7</t>
  </si>
  <si>
    <t>Seur - Estanco 474</t>
  </si>
  <si>
    <t>Seur - Cristaleria Aluche</t>
  </si>
  <si>
    <t>Amazon Counter - Estanco Tabacosplaza</t>
  </si>
  <si>
    <t>C. de Ocaña, 5</t>
  </si>
  <si>
    <t>Amazon Counter - Cristaleria Aluche</t>
  </si>
  <si>
    <t>Calle Camarena FRENTE AL 298</t>
  </si>
  <si>
    <t>Amazon Counter - Locutorio Ledesma</t>
  </si>
  <si>
    <t>C. de Camarena, 298</t>
  </si>
  <si>
    <t>Seur - Estanco 729</t>
  </si>
  <si>
    <t>Seur - Estanco 403 El Pardo</t>
  </si>
  <si>
    <t>Correos - Madrid Suc 32. El Pardo</t>
  </si>
  <si>
    <t>Citypaq Lockers-Correos Madrid Suc 32. El Pardo</t>
  </si>
  <si>
    <t>Amazon Locker - Negrea Lavanderia</t>
  </si>
  <si>
    <t>C. Caballeros, 3</t>
  </si>
  <si>
    <t>Amazon Counter - 7-Express Y Bazar</t>
  </si>
  <si>
    <t>C. Eugenio Pérez, 1</t>
  </si>
  <si>
    <t>Amazon Counter - Martín&amp;Merino</t>
  </si>
  <si>
    <t>C. San Pancracio, 1, Local 4</t>
  </si>
  <si>
    <t>Correos - Madrid Suc 58. Universidad Autónoma Cant</t>
  </si>
  <si>
    <t>Amazon Locker - Margara Cepsa</t>
  </si>
  <si>
    <t>M-607, Pk 13, Fuencarral-El Pardo</t>
  </si>
  <si>
    <t>Amazon Locker - Abdou Supermercado</t>
  </si>
  <si>
    <t>Av. del Camino de Santiago, 58</t>
  </si>
  <si>
    <t>Amazon Locker - Carreiras Supermercado</t>
  </si>
  <si>
    <t>C. de Grañón, 22, Fuencarral-El Pardo</t>
  </si>
  <si>
    <t>Citypaq Lockers-Correoslabs</t>
  </si>
  <si>
    <t>Amazon Locker - Felicitas Gasolinera</t>
  </si>
  <si>
    <t>Avda. Santo Domingo De La Calzada 10</t>
  </si>
  <si>
    <t>Amazon Locker - Cuarto</t>
  </si>
  <si>
    <t>Calle de Isabel Colbrand, 22</t>
  </si>
  <si>
    <t>Amazon Locker - Chapinero Gaoslinera</t>
  </si>
  <si>
    <t>Calle Del Abetal, 8</t>
  </si>
  <si>
    <t>Amazon Locker - Angarita Supermercado</t>
  </si>
  <si>
    <t>C. Quintanapalla, 3, Fuencarral-El Pardo</t>
  </si>
  <si>
    <t>Correos - Madrid Suc 81. Las Tablas</t>
  </si>
  <si>
    <t>Amazon Locker - Nagore</t>
  </si>
  <si>
    <t>Ctra. Fuencarral a Alcobendas, 4, Fuencarral-El Pardo</t>
  </si>
  <si>
    <t>Citypaq Lockers-Correos Madrid Suc 81. Las Tablas</t>
  </si>
  <si>
    <t>Seur - Aldea Dulce</t>
  </si>
  <si>
    <t>Amazon Locker - Palop Supermercado</t>
  </si>
  <si>
    <t>C. de Castiello de Jaca, 21, Fuencarral-El Pardo</t>
  </si>
  <si>
    <t>Amazon Locker - Agulles Metro Ligero</t>
  </si>
  <si>
    <t>Av. de Manoteras, 51</t>
  </si>
  <si>
    <t>Amazon Locker - Bujia Farmacia</t>
  </si>
  <si>
    <t>Carretera Fuencarral a Alcobendas 16</t>
  </si>
  <si>
    <t>Amazon Locker - Agui Metro Ligero</t>
  </si>
  <si>
    <t>Cam. de la Fuente de la Mora</t>
  </si>
  <si>
    <t>Amazon Locker - Aguas Gym</t>
  </si>
  <si>
    <t>Av. de Burgos, 89, Fuencarral-El Pardo</t>
  </si>
  <si>
    <t>Amazon Locker - Tampa Supermercado</t>
  </si>
  <si>
    <t>Calle de Antonio Gades, 24</t>
  </si>
  <si>
    <t>Amazon Locker - Estefania Centro Comercial</t>
  </si>
  <si>
    <t>Calle Adolfo Bioy Casares 2</t>
  </si>
  <si>
    <t>Amazon Locker - Luciana Gasolinera</t>
  </si>
  <si>
    <t>Amazon Locker - Astasia Repsol</t>
  </si>
  <si>
    <t>Amazon Locker - Benigno  Amazon Logsitics</t>
  </si>
  <si>
    <t>Amazon Logistics - DMA3, Cl. Pirotecnia 32, Madrid</t>
  </si>
  <si>
    <t>Amazon Counter - Novaestanco</t>
  </si>
  <si>
    <t>Av. de las Glorietas, 20</t>
  </si>
  <si>
    <t>Amazon Locker - Petrut Repsol</t>
  </si>
  <si>
    <t>Ctra. Villaverde-Vallecas, Km. 3,6</t>
  </si>
  <si>
    <t>Seur - Modas Alicia</t>
  </si>
  <si>
    <t>Seur - Novaestanco</t>
  </si>
  <si>
    <t>Amazon Locker - Povill Repsol</t>
  </si>
  <si>
    <t>Ctra. Villaverde-Vallecas, P.K. 3,8 - Recinto Mercamadrid</t>
  </si>
  <si>
    <t>Amazon Counter - Alimentacion &amp; Dtodo</t>
  </si>
  <si>
    <t>Amazon Locker - Aberasturi Supermercado</t>
  </si>
  <si>
    <t>Calle del Conde Rodríguez San Pedro 39</t>
  </si>
  <si>
    <t>Citypaq Lockers-Correos Madrid Cam 4 Centro De Tra</t>
  </si>
  <si>
    <t xml:space="preserve"> CTM MADRID,  Calle Eje 8, nave S9 B Nº:S/N</t>
  </si>
  <si>
    <t>Amazon Counter - Tintorería Francesa</t>
  </si>
  <si>
    <t>Calle Miguel de la Roca 26</t>
  </si>
  <si>
    <t>Amazon Locker - Bornear Repsol</t>
  </si>
  <si>
    <t>Avenida de la Peseta, 6</t>
  </si>
  <si>
    <t>Amazon Locker - Marcia Disa</t>
  </si>
  <si>
    <t>Avda. De La Aviacion</t>
  </si>
  <si>
    <t>Amazon Locker - Dinis Bp</t>
  </si>
  <si>
    <t>Calle Real M-40, Vía Lusitana, SALIDA 27</t>
  </si>
  <si>
    <t>Amazon Locker - Carregal Supermercado</t>
  </si>
  <si>
    <t xml:space="preserve"> Calle José Antonio Fernández Ordóñez 51,</t>
  </si>
  <si>
    <t>Amazon Locker - Juliana Disa</t>
  </si>
  <si>
    <t>Gta. De Jose Luis Fernandez Del Amo S/N</t>
  </si>
  <si>
    <t>Seur</t>
  </si>
  <si>
    <t>Velazquez Farma</t>
  </si>
  <si>
    <t>Ipk Velaz</t>
  </si>
  <si>
    <t>Calle Velázquez, 14</t>
  </si>
  <si>
    <t>Aroma Style Home</t>
  </si>
  <si>
    <t>Seur Tipsa Barrio Salamanca</t>
  </si>
  <si>
    <t>Calle del General Díaz Porlier, 30</t>
  </si>
  <si>
    <t>Ferreteria Iturdi</t>
  </si>
  <si>
    <t>C. de Hermosilla, 86</t>
  </si>
  <si>
    <t>Estanco Florida</t>
  </si>
  <si>
    <t>Calle del Gral. Pardiñas, 64</t>
  </si>
  <si>
    <t>Mercado Prosperidad</t>
  </si>
  <si>
    <t>Remesas Suero</t>
  </si>
  <si>
    <t>Cl. de Suero de Quiñones, 3</t>
  </si>
  <si>
    <t>Vapstore Prosperidad</t>
  </si>
  <si>
    <t>Remesas Zabal</t>
  </si>
  <si>
    <t>Calle del Gral. Zabala, 1</t>
  </si>
  <si>
    <t>Calle del Príncipe de Vergara, 205</t>
  </si>
  <si>
    <t>Seur Locker Remesas Ramon</t>
  </si>
  <si>
    <t>C. de Ramos Carrión, 5</t>
  </si>
  <si>
    <t>Prosperidad</t>
  </si>
  <si>
    <t>Calle del Cardenal Silíceo, 29</t>
  </si>
  <si>
    <t>Micro Ware</t>
  </si>
  <si>
    <t>C. de Clara del Rey, 58</t>
  </si>
  <si>
    <t>Pc Box</t>
  </si>
  <si>
    <t>C. de Cartagena, 115</t>
  </si>
  <si>
    <t>Copisteria Huray Copy</t>
  </si>
  <si>
    <t>C. del Padre Jesús Ordóñez, 1</t>
  </si>
  <si>
    <t>Seur Locker Autoescuela L</t>
  </si>
  <si>
    <t>C. del Corazón de María, 64</t>
  </si>
  <si>
    <t>Lara Serrano</t>
  </si>
  <si>
    <t>C. de Serrano, 162</t>
  </si>
  <si>
    <t>Fotografia La Fontana</t>
  </si>
  <si>
    <t>Foto Fontana</t>
  </si>
  <si>
    <t>Pillmarq</t>
  </si>
  <si>
    <t>Calle de Fernández de la Hoz, 72</t>
  </si>
  <si>
    <t>Achalay</t>
  </si>
  <si>
    <t>Seur Locker Parking Isolu</t>
  </si>
  <si>
    <t>C/ de Ponzano, 85</t>
  </si>
  <si>
    <t>Seur Locker Pki Villaverd</t>
  </si>
  <si>
    <t>C. de Raimundo Fernández Villaverde, 57</t>
  </si>
  <si>
    <t>Seur Locker Lidl Bravo Mu</t>
  </si>
  <si>
    <t>C. de Bravo Murillo, 62</t>
  </si>
  <si>
    <t>Bondu Moviles</t>
  </si>
  <si>
    <t>C. de Bravo Murillo, 90</t>
  </si>
  <si>
    <t>Mr Long</t>
  </si>
  <si>
    <t>C. Galería Vallehermoso, 4</t>
  </si>
  <si>
    <t>Seur Locker Jaime 24 H Av</t>
  </si>
  <si>
    <t>Av. de Filipinas, 30</t>
  </si>
  <si>
    <t>Seur Locker Gala Reina Vi</t>
  </si>
  <si>
    <t>Av. de la Reina Victoria, 30</t>
  </si>
  <si>
    <t>C. de Cea Bermúdez, 65</t>
  </si>
  <si>
    <t>Koiki Home</t>
  </si>
  <si>
    <t>Teatro Pki Barcelo</t>
  </si>
  <si>
    <t>C. de Barceló, 11</t>
  </si>
  <si>
    <t>Equivalenza</t>
  </si>
  <si>
    <t>C/ de Hortaleza, 27</t>
  </si>
  <si>
    <t>Js Accesorios Y Movil</t>
  </si>
  <si>
    <t>C. del Espíritu Santo, 3</t>
  </si>
  <si>
    <t>Pc Service</t>
  </si>
  <si>
    <t>Cl. del Marqués de Sta. Ana, 30</t>
  </si>
  <si>
    <t>Lidl</t>
  </si>
  <si>
    <t>Calle de Fuencarral, 101</t>
  </si>
  <si>
    <t>Autoescuela</t>
  </si>
  <si>
    <t>Calle de Ruiz, 14</t>
  </si>
  <si>
    <t>El Patin De Oro</t>
  </si>
  <si>
    <t>Estanco 149</t>
  </si>
  <si>
    <t>Vinoteca La Cristaleria</t>
  </si>
  <si>
    <t>P.º de las Acacias, 59</t>
  </si>
  <si>
    <t>Seur Locker Lidl Cl Soria</t>
  </si>
  <si>
    <t>C. de Soria, 2</t>
  </si>
  <si>
    <t>Prink Madrid Toledo</t>
  </si>
  <si>
    <t>Ronda de Toledo, 107</t>
  </si>
  <si>
    <t>Seur Locker Parking Bolto</t>
  </si>
  <si>
    <t>Ronda de Toledo, 88</t>
  </si>
  <si>
    <t>Basanta Fotografos</t>
  </si>
  <si>
    <t>C. de Melilla, 45</t>
  </si>
  <si>
    <t>Seur Locker Estanco Piram</t>
  </si>
  <si>
    <t>P.º de las Acacias</t>
  </si>
  <si>
    <t>C/ de la Ribera de Curtidores, 15</t>
  </si>
  <si>
    <t>Seur Locker Locutorio Cib</t>
  </si>
  <si>
    <t>C. de Ercilla, 12</t>
  </si>
  <si>
    <t>Locutorio Ciber Marco</t>
  </si>
  <si>
    <t>Vapstore La Latina</t>
  </si>
  <si>
    <t>Pl. de Cascorro, 8</t>
  </si>
  <si>
    <t>25 Olivas.</t>
  </si>
  <si>
    <t>C. de la Ruda, 12</t>
  </si>
  <si>
    <t>Nuvole Di Profumo</t>
  </si>
  <si>
    <t>C. de la Cebada SN</t>
  </si>
  <si>
    <t>Seur Locker Mercado Cebad</t>
  </si>
  <si>
    <t>Baby Merceria Zapateria</t>
  </si>
  <si>
    <t>C. de Juan Duque, 32</t>
  </si>
  <si>
    <t>Extreme Land Bmx</t>
  </si>
  <si>
    <t>P.º de la Esperanza, 59</t>
  </si>
  <si>
    <t>Europhil Tintoreros</t>
  </si>
  <si>
    <t>Cl. de Tintoreros, 2</t>
  </si>
  <si>
    <t>Spain Here</t>
  </si>
  <si>
    <t>C. de Cuchilleros, 12</t>
  </si>
  <si>
    <t>Mercado Diego</t>
  </si>
  <si>
    <t>Calle de Diego de León, 26</t>
  </si>
  <si>
    <t>Cm26 Reprografía</t>
  </si>
  <si>
    <t>Prink Iriparo Velazquez</t>
  </si>
  <si>
    <t>Calle Velázquez, 118</t>
  </si>
  <si>
    <t>Parking Juan</t>
  </si>
  <si>
    <t>Calle de Juan Bravo, 13</t>
  </si>
  <si>
    <t>Pk Maria De Molina</t>
  </si>
  <si>
    <t>Calle de María de Molina, 48</t>
  </si>
  <si>
    <t>Hilltop Bs</t>
  </si>
  <si>
    <t>Calle de María de Molina, 27</t>
  </si>
  <si>
    <t>Ipk Diego De Leon</t>
  </si>
  <si>
    <t>Calle de Diego de León, 53</t>
  </si>
  <si>
    <t>Abc Serrano</t>
  </si>
  <si>
    <t>C. de Serrano</t>
  </si>
  <si>
    <t>Locutorio Marandu Jb</t>
  </si>
  <si>
    <t>Parking Bolto</t>
  </si>
  <si>
    <t>Vapesmoke</t>
  </si>
  <si>
    <t>C. de Padilla, 88</t>
  </si>
  <si>
    <t>Estanco 198</t>
  </si>
  <si>
    <t>Calle de Don Ramón de la Cruz, 115</t>
  </si>
  <si>
    <t>Lara Conde De Casal</t>
  </si>
  <si>
    <t>Av. del Mediterráneo, 41</t>
  </si>
  <si>
    <t>Estanco Conde De Casal</t>
  </si>
  <si>
    <t>Bisuteria El Tallercito B</t>
  </si>
  <si>
    <t>C. de Sánchez Barcáiztegui, 43</t>
  </si>
  <si>
    <t>Seur Lockers Lidl</t>
  </si>
  <si>
    <t>Av. del Mediterráneo, 33</t>
  </si>
  <si>
    <t>Seur Lockers Parking Bolto</t>
  </si>
  <si>
    <t>Av. del Mediterráneo, 28</t>
  </si>
  <si>
    <t>Zapatos San Roman</t>
  </si>
  <si>
    <t>C. de Valderribas, 22</t>
  </si>
  <si>
    <t>Sol Internacional</t>
  </si>
  <si>
    <t>Seur Lockers Pk</t>
  </si>
  <si>
    <t>C. de los Reyes Magos S/N</t>
  </si>
  <si>
    <t>Alimentacion Autoservicio</t>
  </si>
  <si>
    <t xml:space="preserve">Seur Lockers Lidl </t>
  </si>
  <si>
    <t>Calle de Narciso Serra, 13</t>
  </si>
  <si>
    <t>C. de Seco, 1</t>
  </si>
  <si>
    <t>Estanco Tellez</t>
  </si>
  <si>
    <t>Jativa</t>
  </si>
  <si>
    <t>Ferreteria Ibermadrid</t>
  </si>
  <si>
    <t>C. del Comercio, 3</t>
  </si>
  <si>
    <t>Seur Lockers Lara Menendez</t>
  </si>
  <si>
    <t>Av. de la Ciudad de Barcelona, 7</t>
  </si>
  <si>
    <t>Kallpaprincipe</t>
  </si>
  <si>
    <t>Av. de Valladolid, 9</t>
  </si>
  <si>
    <t>Seur Locker Autoescuela X</t>
  </si>
  <si>
    <t>Gta. de San Antonio de la Florida, 1</t>
  </si>
  <si>
    <t>Ferreteria Escalona</t>
  </si>
  <si>
    <t>P.º del Comandante Fortea, 38</t>
  </si>
  <si>
    <t>Telex 24</t>
  </si>
  <si>
    <t>Seur Lockers Principe Pio</t>
  </si>
  <si>
    <t>P.º de la Florida, 2</t>
  </si>
  <si>
    <t>Ferreteria Ferrocentro</t>
  </si>
  <si>
    <t>C. de Ventura Rodríguez, 16</t>
  </si>
  <si>
    <t>Seur Lockers Pk Princesa</t>
  </si>
  <si>
    <t>Calle de la Princesa, 5</t>
  </si>
  <si>
    <t>Leurs Flurs</t>
  </si>
  <si>
    <t>C. de Narváez, 76</t>
  </si>
  <si>
    <t>Seur Lockers Lara Sainz Ba</t>
  </si>
  <si>
    <t>C/ del Alcalde Sainz de Baranda, 30</t>
  </si>
  <si>
    <t>Odonnell</t>
  </si>
  <si>
    <t>C/ de Fernán González, 32</t>
  </si>
  <si>
    <t>Chipa - Manuel Becerra</t>
  </si>
  <si>
    <t>C. de Alcalá, 140</t>
  </si>
  <si>
    <t>Carlin</t>
  </si>
  <si>
    <t>Calle de Zurbano, 58</t>
  </si>
  <si>
    <t>Alimentacion Casa Julian</t>
  </si>
  <si>
    <t>Seur Lockers Autoescuela G</t>
  </si>
  <si>
    <t>Calle de García de Paredes, 74</t>
  </si>
  <si>
    <t>Zerowastemad</t>
  </si>
  <si>
    <t>Seur Lockers Pcbox Madrid</t>
  </si>
  <si>
    <t>Calle de Sandoval, 12</t>
  </si>
  <si>
    <t>Pekes Pet Shop</t>
  </si>
  <si>
    <t>Calle de García de Paredes, 6</t>
  </si>
  <si>
    <t>El Chollo De Batan</t>
  </si>
  <si>
    <t>Candy Fiesta</t>
  </si>
  <si>
    <t>Parada Amarilla Locutorio</t>
  </si>
  <si>
    <t>C. de Herminio Puertas, 3</t>
  </si>
  <si>
    <t>Te Cosen Las Cosas</t>
  </si>
  <si>
    <t>C. Genserico, 5</t>
  </si>
  <si>
    <t>Prink Paseo Extremadura</t>
  </si>
  <si>
    <t>P.º de Extremadura, 53</t>
  </si>
  <si>
    <t>Mundo Móvil</t>
  </si>
  <si>
    <t>C. de Caramuel, 5</t>
  </si>
  <si>
    <t>Seur Locker La Ermita</t>
  </si>
  <si>
    <t>C. R. la Ermita, 48</t>
  </si>
  <si>
    <t>La Tienda Azul</t>
  </si>
  <si>
    <t>Av del Manzanares, 32</t>
  </si>
  <si>
    <t>Seur Lockers Centro Tour E</t>
  </si>
  <si>
    <t>C. del Sombrerete, 13</t>
  </si>
  <si>
    <t>Seur Lockers Mercado San F</t>
  </si>
  <si>
    <t>C. de Embajadores, 41</t>
  </si>
  <si>
    <t>La Tia Maria Cbd Shop</t>
  </si>
  <si>
    <t>C. del Amparo, 9</t>
  </si>
  <si>
    <t>Gash Market</t>
  </si>
  <si>
    <t>C. de Lavapiés, 14</t>
  </si>
  <si>
    <t>Estanco 635</t>
  </si>
  <si>
    <t>C. de los Cabestreros, 17</t>
  </si>
  <si>
    <t>Siddiqui Telecom</t>
  </si>
  <si>
    <t>Calle de la Magdalena, 4</t>
  </si>
  <si>
    <t>Seur Lockers Lidl Ronda De</t>
  </si>
  <si>
    <t>Rda. de Valencia, sn</t>
  </si>
  <si>
    <t>Seur Lockers Lara Tirso Mo</t>
  </si>
  <si>
    <t>Calle de la Magdalena, 5</t>
  </si>
  <si>
    <t>Phonelectric</t>
  </si>
  <si>
    <t>Pisamorena De Jq</t>
  </si>
  <si>
    <t>Seur Lockers Lara Embajado</t>
  </si>
  <si>
    <t>C. de Embajadores, 82</t>
  </si>
  <si>
    <t>Mridha Shopping</t>
  </si>
  <si>
    <t>C. de Atocha, 5</t>
  </si>
  <si>
    <t>Herbolario Niño Del Remed</t>
  </si>
  <si>
    <t>C. de los Donados, 1</t>
  </si>
  <si>
    <t>Bodegas Trigo</t>
  </si>
  <si>
    <t>C. de San Pedro, 8</t>
  </si>
  <si>
    <t>Seur Lockers Canalejas</t>
  </si>
  <si>
    <t>Pl. de Canalejas, 1</t>
  </si>
  <si>
    <t>Tienda Seur Canalejas</t>
  </si>
  <si>
    <t>Estanco Vallehermoso 204</t>
  </si>
  <si>
    <t>Eaxy Group</t>
  </si>
  <si>
    <t>C. de Galileo, 20</t>
  </si>
  <si>
    <t>Seur Lockers Lidl Rodrigue</t>
  </si>
  <si>
    <t>C. de Rodríguez San Pedro, 22</t>
  </si>
  <si>
    <t>Seur Lockers Midas</t>
  </si>
  <si>
    <t>C. del Conde Duque, 36</t>
  </si>
  <si>
    <t>Herbolario Santa Ana</t>
  </si>
  <si>
    <t>Calle del Acuerdo, 31</t>
  </si>
  <si>
    <t>Tipicos Market</t>
  </si>
  <si>
    <t>C. de Galileo, 33</t>
  </si>
  <si>
    <t>Space Mobil</t>
  </si>
  <si>
    <t>Seur Lockers Pk Quevedo</t>
  </si>
  <si>
    <t>Seur Lockers Lara Fdez Rio</t>
  </si>
  <si>
    <t>C. de Fernández de los Ríos, 25</t>
  </si>
  <si>
    <t>Seur Lockers Parking Queve</t>
  </si>
  <si>
    <t>Seur Lockers Lidl Guzman E</t>
  </si>
  <si>
    <t>C. de Guzmán el Bueno, 72</t>
  </si>
  <si>
    <t>Kukos</t>
  </si>
  <si>
    <t>Seur Lockers Lara Costa Ri</t>
  </si>
  <si>
    <t>C. de Costa Rica, 12</t>
  </si>
  <si>
    <t>Seur Lockers Pk Rpca Domin</t>
  </si>
  <si>
    <t>Pl. de la R. Dominicana S/N</t>
  </si>
  <si>
    <t>Mundo Movil Ppe De Vergar</t>
  </si>
  <si>
    <t>Prink Alberto Alcocer</t>
  </si>
  <si>
    <t>Av. de Alberto de Alcocer, 48</t>
  </si>
  <si>
    <t>Seur Lockers Lara Alberto</t>
  </si>
  <si>
    <t>Av. de Alberto de Alcocer, 47</t>
  </si>
  <si>
    <t>Expendeduria 401</t>
  </si>
  <si>
    <t>Electrodomesticos Escoria</t>
  </si>
  <si>
    <t>Estanco 869 Madrid</t>
  </si>
  <si>
    <t>Arora Gestiones Agm</t>
  </si>
  <si>
    <t>Fiesta Lovers</t>
  </si>
  <si>
    <t>Seur Locker Euroenvios Ez</t>
  </si>
  <si>
    <t>C. de Ezequiel Solana, 102</t>
  </si>
  <si>
    <t>Papeleria Libreria Adelfa</t>
  </si>
  <si>
    <t>Locutorio La Elipa</t>
  </si>
  <si>
    <t>Cl. de San Maximiliano, 45</t>
  </si>
  <si>
    <t>Seur Locker Euroenvios Ma</t>
  </si>
  <si>
    <t>Arancartuchos</t>
  </si>
  <si>
    <t>Av. del Marqués de Corbera, 12</t>
  </si>
  <si>
    <t>Seur Locker Calderon Asca</t>
  </si>
  <si>
    <t>C. de Ascao, 29</t>
  </si>
  <si>
    <t>Locutorio Digame</t>
  </si>
  <si>
    <t>C. de Luis Ruiz, 22</t>
  </si>
  <si>
    <t>Tinta Y Toner Pueblo Nuev</t>
  </si>
  <si>
    <t>C. de Emilio Ferrari, 40</t>
  </si>
  <si>
    <t>Locutorio Don Elias</t>
  </si>
  <si>
    <t>C. San Juan de la Cuesta, 2</t>
  </si>
  <si>
    <t>Papeleria Libreria Gonzal</t>
  </si>
  <si>
    <t>Seur Locker Latin Travel</t>
  </si>
  <si>
    <t>C. Amos de Escalante, 1</t>
  </si>
  <si>
    <t>Smartworld Rio Huya</t>
  </si>
  <si>
    <t>C. del Río Ulla, 4</t>
  </si>
  <si>
    <t>Dismicro Bros Sl</t>
  </si>
  <si>
    <t>Av. de Palomeras, 82</t>
  </si>
  <si>
    <t>Seur Locker New Linea Dig</t>
  </si>
  <si>
    <t>Av. de Palomeras, 126</t>
  </si>
  <si>
    <t>Maturana Decorhogar</t>
  </si>
  <si>
    <t>Seur Locker Lara Pedro La</t>
  </si>
  <si>
    <t>C. de Pedro Laborde, 45</t>
  </si>
  <si>
    <t>Zeta Homezeta Home</t>
  </si>
  <si>
    <t>Merceria Nubecitas</t>
  </si>
  <si>
    <t>C. Historias de la Radio, 2</t>
  </si>
  <si>
    <t>Seur Locker Lidl P Neruda</t>
  </si>
  <si>
    <t>Av. de Pablo Neruda, 138</t>
  </si>
  <si>
    <t>Seur Locker Patas Felices</t>
  </si>
  <si>
    <t>Luna Magica</t>
  </si>
  <si>
    <t>C. Monte Calobro, 3</t>
  </si>
  <si>
    <t>Seur Locker Cc Madrid Sur</t>
  </si>
  <si>
    <t>Av. de Pablo Neruda, 91</t>
  </si>
  <si>
    <t>Dejame Verte</t>
  </si>
  <si>
    <t>C. de la Imagen, 4</t>
  </si>
  <si>
    <t>Contraseña Pc</t>
  </si>
  <si>
    <t>Alimentacion Paulina Odia</t>
  </si>
  <si>
    <t>C. Paulina Odiaga, 43</t>
  </si>
  <si>
    <t>Saneamientos Palomo Fonta</t>
  </si>
  <si>
    <t>Seur Locker Parking Pedro</t>
  </si>
  <si>
    <t>Relojeria Julio Gayo</t>
  </si>
  <si>
    <t>Seur Locker Europhil Juan</t>
  </si>
  <si>
    <t>C. Juan Francisco, 2</t>
  </si>
  <si>
    <t>Seur Locker Locutorio Zai</t>
  </si>
  <si>
    <t>C. de Zaida, 75</t>
  </si>
  <si>
    <t>Seur Locker Lara Marques</t>
  </si>
  <si>
    <t>Gta. Marqués de Vadillo, 4</t>
  </si>
  <si>
    <t>Triple B Electrodomestico</t>
  </si>
  <si>
    <t>La Perla 2</t>
  </si>
  <si>
    <t>C. Vicente Martín Arias, 2</t>
  </si>
  <si>
    <t>Seur Locker Foto Juanjo</t>
  </si>
  <si>
    <t>Jarul Mercedes Atelier</t>
  </si>
  <si>
    <t>Calle de Antonio López, 49</t>
  </si>
  <si>
    <t>Estanco Pedro Yagüe</t>
  </si>
  <si>
    <t>Seur Locker Lidl Puente D</t>
  </si>
  <si>
    <t>Calle de Antonio López, 78</t>
  </si>
  <si>
    <t>Seur Lockers Pk Orense</t>
  </si>
  <si>
    <t>Seur Lockers Ferretería Cu</t>
  </si>
  <si>
    <t>C. del Poeta Joan Maragall, 19</t>
  </si>
  <si>
    <t>Seur Lockers Midas Infanta</t>
  </si>
  <si>
    <t>C. de la Infanta Mercedes, 53</t>
  </si>
  <si>
    <t>Locutorio San German</t>
  </si>
  <si>
    <t>Punto Orense</t>
  </si>
  <si>
    <t>Malik Cash Y Carry</t>
  </si>
  <si>
    <t>C. de Bravo Murillo, 246</t>
  </si>
  <si>
    <t>Print It Peron</t>
  </si>
  <si>
    <t>Seur Lockers Tienda Consum</t>
  </si>
  <si>
    <t>C. de Bravo Murillo, 221</t>
  </si>
  <si>
    <t>Seur Lockers Lidl Tetuan</t>
  </si>
  <si>
    <t>C. de Bravo Murillo, 291</t>
  </si>
  <si>
    <t>Papeleria Tetuan</t>
  </si>
  <si>
    <t>C. de Bravo Murillo, 325</t>
  </si>
  <si>
    <t>Seur Lockers Pki Hernani</t>
  </si>
  <si>
    <t>C. de Hernani, 75</t>
  </si>
  <si>
    <t>Mensos</t>
  </si>
  <si>
    <t>C. de Hernani, 23</t>
  </si>
  <si>
    <t>Seur Lockers Lidl 4 Camino</t>
  </si>
  <si>
    <t>C. de Bravo Murillo, 121</t>
  </si>
  <si>
    <t>Seur Lockers Latin Travel</t>
  </si>
  <si>
    <t>C. de los Artistas, 19</t>
  </si>
  <si>
    <t>Latin Travel España</t>
  </si>
  <si>
    <t>Seur Tipsa Azca</t>
  </si>
  <si>
    <t>C. de Fortunata y Jacinta, 27</t>
  </si>
  <si>
    <t>Seur Locker Colada Expres</t>
  </si>
  <si>
    <t>Pl. de Gómez Acebo, 1</t>
  </si>
  <si>
    <t>Locutorio Cibao</t>
  </si>
  <si>
    <t>Calle del Dr. Martín Arévalo, 12</t>
  </si>
  <si>
    <t>La Planada</t>
  </si>
  <si>
    <t>P.º Talleres, 66</t>
  </si>
  <si>
    <t>Villaverde</t>
  </si>
  <si>
    <t>C. Cdad. de Frías, 11</t>
  </si>
  <si>
    <t>Ainhoa Multiservice</t>
  </si>
  <si>
    <t>Camino Leganés, 28</t>
  </si>
  <si>
    <t>Ecuazaruma Sl</t>
  </si>
  <si>
    <t>C. de Juan Peñalver, 66</t>
  </si>
  <si>
    <t>Seur Locker Lidl Santa Pe</t>
  </si>
  <si>
    <t>Calle de Sta. Petronila, 1</t>
  </si>
  <si>
    <t>Estanco Alberto Palacios</t>
  </si>
  <si>
    <t>Papeleria Y Libreria Arco</t>
  </si>
  <si>
    <t>Caprichos</t>
  </si>
  <si>
    <t>C. del Canchal, 30</t>
  </si>
  <si>
    <t>Seur Locker Go Autoescuel</t>
  </si>
  <si>
    <t>C. del Bario, 16</t>
  </si>
  <si>
    <t>Seur Locker Plenilunio</t>
  </si>
  <si>
    <t>C. de Aracne SN</t>
  </si>
  <si>
    <t>Papelería Odín</t>
  </si>
  <si>
    <t>Ferretería Fonjal</t>
  </si>
  <si>
    <t>C. de San Venancio, 2</t>
  </si>
  <si>
    <t>Estanco Garcia Boutan</t>
  </si>
  <si>
    <t>C. de Julia García Boután, 35</t>
  </si>
  <si>
    <t>Herbolario Jupa San Maria</t>
  </si>
  <si>
    <t>Rmc Servicios</t>
  </si>
  <si>
    <t>Paravi Decoracion</t>
  </si>
  <si>
    <t>C. de Suecia, 42</t>
  </si>
  <si>
    <t>Seur Locker Lidl Canillej</t>
  </si>
  <si>
    <t>Av. de Canillejas a Vicálvaro, 43</t>
  </si>
  <si>
    <t>Seur Locker Lavanderia Sa</t>
  </si>
  <si>
    <t>Prink Las Rosas</t>
  </si>
  <si>
    <t>Av. de Guadalajara, 128</t>
  </si>
  <si>
    <t>El Rincon De Alis</t>
  </si>
  <si>
    <t>C. de Uruguay, 11</t>
  </si>
  <si>
    <t>mall</t>
  </si>
  <si>
    <t>Seur Locker Sexta Avenida</t>
  </si>
  <si>
    <t>Bazar El Parque</t>
  </si>
  <si>
    <t>Seur Locker Euroenvios Fu</t>
  </si>
  <si>
    <t>C. Fuentesaúco, 38</t>
  </si>
  <si>
    <t>Seur Locker Gala Jardin</t>
  </si>
  <si>
    <t>C. Fuentesaúco, 11</t>
  </si>
  <si>
    <t>Estanco Muelle 639</t>
  </si>
  <si>
    <t>C. Carabias, 18</t>
  </si>
  <si>
    <t>Seur Locker Lidl Cl Illes</t>
  </si>
  <si>
    <t>C. de Illescas SN</t>
  </si>
  <si>
    <t>Papeleria Fluxy</t>
  </si>
  <si>
    <t>C. de Illescas, 28</t>
  </si>
  <si>
    <t>Pharmanatur</t>
  </si>
  <si>
    <t>C. de Illescas, 81</t>
  </si>
  <si>
    <t>Seur Locker Locutorio Ne</t>
  </si>
  <si>
    <t>Av. de Abrantes, 118</t>
  </si>
  <si>
    <t>Papelería El Lapicero</t>
  </si>
  <si>
    <t>C. Padre Amigo, 8</t>
  </si>
  <si>
    <t>Seur Tipsa Carabanchel 02</t>
  </si>
  <si>
    <t>C. Falcinelo, 22</t>
  </si>
  <si>
    <t>Expendeduria 574</t>
  </si>
  <si>
    <t>Papeleria Los Pinos</t>
  </si>
  <si>
    <t>C. de Argüeso, 38</t>
  </si>
  <si>
    <t>C. de Eugenia de Montijo, 65</t>
  </si>
  <si>
    <t>Fariha Technology</t>
  </si>
  <si>
    <t>C. del Camino Viejo de Leganés, 115</t>
  </si>
  <si>
    <t>Supermercado El Ahorro</t>
  </si>
  <si>
    <t>America Tu Tienda Latina</t>
  </si>
  <si>
    <t>Mobile Bazar Ii</t>
  </si>
  <si>
    <t>C. de la Oca, 70</t>
  </si>
  <si>
    <t>Ecoink Carabanchel</t>
  </si>
  <si>
    <t>Info Repuestos</t>
  </si>
  <si>
    <t>C. Eduardo Morales, 7</t>
  </si>
  <si>
    <t>Mk Mobile Shop</t>
  </si>
  <si>
    <t>C. de la Laguna, 107</t>
  </si>
  <si>
    <t>La Plaza Del Movil</t>
  </si>
  <si>
    <t>C. de la Laguna, 40</t>
  </si>
  <si>
    <t>Seur Locker Locutorio Los</t>
  </si>
  <si>
    <t>C. de Tucán, 48</t>
  </si>
  <si>
    <t>Tizas 91</t>
  </si>
  <si>
    <t>C. de la Laguna, 30</t>
  </si>
  <si>
    <t>Seur Locker Europhil Lagu</t>
  </si>
  <si>
    <t>C. de la Laguna, 32</t>
  </si>
  <si>
    <t>Seur Locker Europhil Marc</t>
  </si>
  <si>
    <t>C. de Marcelo Usera, 83</t>
  </si>
  <si>
    <t>Alimentacion Amor Hermoso</t>
  </si>
  <si>
    <t>C. del Amor Hermoso, 33</t>
  </si>
  <si>
    <t>C. de la Pilarica, 22</t>
  </si>
  <si>
    <t>C. de la Pilarica, 14</t>
  </si>
  <si>
    <t>Papeleria Multifuncional</t>
  </si>
  <si>
    <t>Alimentacion Y Dtodo User</t>
  </si>
  <si>
    <t>Recambios 90</t>
  </si>
  <si>
    <t>Seur Locker Medina Envios</t>
  </si>
  <si>
    <t>C. de Marcelo Usera, 129</t>
  </si>
  <si>
    <t>Seur Locker Lidl Marcelo</t>
  </si>
  <si>
    <t>C. de Marcelo Usera, 26</t>
  </si>
  <si>
    <t>Licoreria Hernanas Fernan</t>
  </si>
  <si>
    <t>C. de Rodrigo Uhagón, 13</t>
  </si>
  <si>
    <t>Drogueria Y Tienda De Rop</t>
  </si>
  <si>
    <t>Sebastian Barberia Y Pelu</t>
  </si>
  <si>
    <t>C. Felipe Díaz, 7</t>
  </si>
  <si>
    <t>Seur Locker Autoescuela M</t>
  </si>
  <si>
    <t>C. de Manuel Noya, 29</t>
  </si>
  <si>
    <t>Seur Locker Lara Usera</t>
  </si>
  <si>
    <t>Av. de Córdoba, 8</t>
  </si>
  <si>
    <t>Papeleria Libreria Trazos</t>
  </si>
  <si>
    <t>Locutorio Hazif</t>
  </si>
  <si>
    <t>Calle de Antonio López, 156</t>
  </si>
  <si>
    <t>Speed Master Madrid</t>
  </si>
  <si>
    <t>Calle de Antonio López, 113</t>
  </si>
  <si>
    <t>El Rincon De Yois 2 0</t>
  </si>
  <si>
    <t>Aromas Artesanales Plaza</t>
  </si>
  <si>
    <t>Estanco 470</t>
  </si>
  <si>
    <t>Calle de Antonio López, 205</t>
  </si>
  <si>
    <t>El Arbol De La Vida</t>
  </si>
  <si>
    <t>C. del Gral. Aranaz, 42</t>
  </si>
  <si>
    <t>Seur Locker Papeleria Man</t>
  </si>
  <si>
    <t>C. de la Madre Antonia París, 4</t>
  </si>
  <si>
    <t>Seur Locker Europhil Alc</t>
  </si>
  <si>
    <t>C. de Alcalá, 373</t>
  </si>
  <si>
    <t>Papeleria Emejota</t>
  </si>
  <si>
    <t>Seur Locker Alcala Norte</t>
  </si>
  <si>
    <t>C. de Alcalá, 414</t>
  </si>
  <si>
    <t>Prink Alcalá</t>
  </si>
  <si>
    <t>C. de Alcalá, 441</t>
  </si>
  <si>
    <t>Seur Locker Autoescuela G</t>
  </si>
  <si>
    <t>Av. de Badajoz, 5</t>
  </si>
  <si>
    <t>Seur Locker Calderon Alca</t>
  </si>
  <si>
    <t>C. de Alcalá, 460</t>
  </si>
  <si>
    <t>Denver75</t>
  </si>
  <si>
    <t>Expendiduria 535</t>
  </si>
  <si>
    <t>Herbolario Mygreen.Es</t>
  </si>
  <si>
    <t>Fokus Mobile</t>
  </si>
  <si>
    <t>El Geniux</t>
  </si>
  <si>
    <t>Seur Lockers Washrocks Azc</t>
  </si>
  <si>
    <t>C. de Azcona, 43</t>
  </si>
  <si>
    <t>De Buena Tinta</t>
  </si>
  <si>
    <t>Seur Lockers Estanco Alfon</t>
  </si>
  <si>
    <t>C. de Azcona, 18</t>
  </si>
  <si>
    <t>Regalos Sonia</t>
  </si>
  <si>
    <t>C. de Eraso, 14</t>
  </si>
  <si>
    <t>Copipc.</t>
  </si>
  <si>
    <t>Estanco 676</t>
  </si>
  <si>
    <t>Av. de Bruselas, 48</t>
  </si>
  <si>
    <t>Seur Lockers Calderon Cart</t>
  </si>
  <si>
    <t>C. de Cartagena, 73</t>
  </si>
  <si>
    <t>Seur Lockers Lara Avda Ame</t>
  </si>
  <si>
    <t>C. de Cartagena, 110</t>
  </si>
  <si>
    <t>Seur Lockers Galp Sinesio</t>
  </si>
  <si>
    <t>Zapatos Zapp Montorte De</t>
  </si>
  <si>
    <t>Av. de Monforte de Lemos, 101</t>
  </si>
  <si>
    <t>Repuestos De Automovil Ar</t>
  </si>
  <si>
    <t>Pl. de Arteijo, 12</t>
  </si>
  <si>
    <t>Envios Masivos</t>
  </si>
  <si>
    <t>Tu Peine Peluqueria</t>
  </si>
  <si>
    <t>Av. de El Ferrol, 39</t>
  </si>
  <si>
    <t>Seur Lockers Inv Masivos</t>
  </si>
  <si>
    <t>Seur Lockers Lavanderia</t>
  </si>
  <si>
    <t>C. de Pinos Baja, 55</t>
  </si>
  <si>
    <t>Estanco Madrid 530</t>
  </si>
  <si>
    <t>C. de Melchor Fernández Almagro, 78</t>
  </si>
  <si>
    <t>Arreglos Coser Y Cantar</t>
  </si>
  <si>
    <t>C. del Plátano, 23</t>
  </si>
  <si>
    <t>Ferreteria Lauro Chichon</t>
  </si>
  <si>
    <t>C. de Sinesio Delgado, 64</t>
  </si>
  <si>
    <t>Los Cachorros</t>
  </si>
  <si>
    <t>C. del Capitán Blanco Argibay, 107</t>
  </si>
  <si>
    <t>Vartex Informatica</t>
  </si>
  <si>
    <t>C. del Puerto de Maspalomas, 6</t>
  </si>
  <si>
    <t>Disache C.B.</t>
  </si>
  <si>
    <t>Vaper Zoe Madrid</t>
  </si>
  <si>
    <t>C. del Dr. Ramón Castroviejo, 3</t>
  </si>
  <si>
    <t>Doblec Servicios Informat</t>
  </si>
  <si>
    <t>Arcoiris Mascotas</t>
  </si>
  <si>
    <t>C. del Capitán Blanco Argibay, 41</t>
  </si>
  <si>
    <t>Seur Lockers Lara Barrio P</t>
  </si>
  <si>
    <t>C. de La Bañeza, 32</t>
  </si>
  <si>
    <t>Seur Lockers Marduk On Lin</t>
  </si>
  <si>
    <t>C. del Dr. Ramón Castroviejo, 29</t>
  </si>
  <si>
    <t>Estanco 627</t>
  </si>
  <si>
    <t>Seur Locker Lara Carranto</t>
  </si>
  <si>
    <t>C. de la Fuente Carrantona, 26</t>
  </si>
  <si>
    <t>C. del Vinateros, 93</t>
  </si>
  <si>
    <t>Ciberinformatia Moratalaz</t>
  </si>
  <si>
    <t>Seur Locker Lara Moratala</t>
  </si>
  <si>
    <t>Cl. de la Hacienda de Pavones, 6</t>
  </si>
  <si>
    <t>Seur Locker Lidl Hacienda</t>
  </si>
  <si>
    <t>Cl. de la Hacienda de Pavones, 342</t>
  </si>
  <si>
    <t>Estanco Irati</t>
  </si>
  <si>
    <t>Supermercado</t>
  </si>
  <si>
    <t>Av. del Dr. García Tapia, 222</t>
  </si>
  <si>
    <t>Seur Locker Mybikesport</t>
  </si>
  <si>
    <t>Av. del Dr. García Tapia, 224</t>
  </si>
  <si>
    <t>Seur Locker Estanco Arroy</t>
  </si>
  <si>
    <t>C. del Arroyo Belincoso, 3</t>
  </si>
  <si>
    <t>Fruteria Y Alimentacion 3</t>
  </si>
  <si>
    <t>C. de Arroyo de Fontarrón, 391</t>
  </si>
  <si>
    <t>Seur Locker C.C. Alcampo</t>
  </si>
  <si>
    <t>C. del Camino de los Vinateros SN</t>
  </si>
  <si>
    <t>Floristeria Jema</t>
  </si>
  <si>
    <t>C. Virgen de las Viñas, 16</t>
  </si>
  <si>
    <t>Seur Locker Wash Up Santa</t>
  </si>
  <si>
    <t>La Casita De Paula</t>
  </si>
  <si>
    <t>C. de Puentelarra, 7</t>
  </si>
  <si>
    <t>El Charrua Peluqueria</t>
  </si>
  <si>
    <t>Libreria Sanabria</t>
  </si>
  <si>
    <t>Tienda Shambhala</t>
  </si>
  <si>
    <t>Seur Locker Galp Vallecas</t>
  </si>
  <si>
    <t>Vallecas</t>
  </si>
  <si>
    <t>C. Gamonal, 2</t>
  </si>
  <si>
    <t>Seur Locker Europhil Cond</t>
  </si>
  <si>
    <t>C/ de la Condesa de la Vega del Pozo, 15</t>
  </si>
  <si>
    <t>Butt Locutorio</t>
  </si>
  <si>
    <t>Multiservicios Mym</t>
  </si>
  <si>
    <t>Seur Locker Estanco 893</t>
  </si>
  <si>
    <t>C. de Aquitania SN</t>
  </si>
  <si>
    <t>Libros De Arena</t>
  </si>
  <si>
    <t>C/ de Capri, 15</t>
  </si>
  <si>
    <t>Seur Locker Estanco 670</t>
  </si>
  <si>
    <t>C. del Tren de Arganda, 8</t>
  </si>
  <si>
    <t>Seur Locker Gala Indaleci</t>
  </si>
  <si>
    <t>Blvr. de Indalecio Prieto, 9</t>
  </si>
  <si>
    <t>Seur Locker Lidl Catalana</t>
  </si>
  <si>
    <t>Carr. de Vicálvaro a la Estación de O'donnell, 13</t>
  </si>
  <si>
    <t>Seur Locker Colada Vicalv</t>
  </si>
  <si>
    <t>Blvr. de Indalecio Prieto, 22</t>
  </si>
  <si>
    <t>Papeleria Trabalenguas</t>
  </si>
  <si>
    <t>Videomania Mrmicro Ordena</t>
  </si>
  <si>
    <t>Seur Locker Valdebernardo</t>
  </si>
  <si>
    <t>C. de los Pinillas, 48</t>
  </si>
  <si>
    <t>La Ventana Natural</t>
  </si>
  <si>
    <t>Seur Locker Wash Up Vical</t>
  </si>
  <si>
    <t>C. de Ladera de los Almendros, 40</t>
  </si>
  <si>
    <t>Seur Locker Lavanderia Op</t>
  </si>
  <si>
    <t>C. de Ana Mariscal, 3</t>
  </si>
  <si>
    <t>Locutorio Hermanos Castil</t>
  </si>
  <si>
    <t>C. de la Costa del Sol, 1</t>
  </si>
  <si>
    <t>Locutorio Darell</t>
  </si>
  <si>
    <t>C. de la Costa del Sol, 15</t>
  </si>
  <si>
    <t>Textil Hogar Fernando</t>
  </si>
  <si>
    <t>C. de la Bahía de Algeciras, 1</t>
  </si>
  <si>
    <t>Seur Locker Lavanderia Bu</t>
  </si>
  <si>
    <t>Papeleria Lapiceros</t>
  </si>
  <si>
    <t>C. de Sta. Susana, 33</t>
  </si>
  <si>
    <t>Seur Locker Lara Mar Meno</t>
  </si>
  <si>
    <t>C. del Mar Menor, 2</t>
  </si>
  <si>
    <t>Kotherm</t>
  </si>
  <si>
    <t>C/ de Sta. Virgilia, 14</t>
  </si>
  <si>
    <t>Supermercado Suma</t>
  </si>
  <si>
    <t>Seur Locker Gala Arturo S</t>
  </si>
  <si>
    <t>C. de Arturo Soria, 310</t>
  </si>
  <si>
    <t>Seur Locker Lara Arturo S</t>
  </si>
  <si>
    <t>C. de Arturo Soria, 329</t>
  </si>
  <si>
    <t>Aqui Es</t>
  </si>
  <si>
    <t>Av. de Bucaramanga, 2</t>
  </si>
  <si>
    <t>Seur Locker Cc Colombia</t>
  </si>
  <si>
    <t>Pasapagina</t>
  </si>
  <si>
    <t>Seur Locker Cubis Lavande</t>
  </si>
  <si>
    <t>C. de Sanchonuno, 6</t>
  </si>
  <si>
    <t>Seur Locker Lidl Lezama</t>
  </si>
  <si>
    <t>C. de Lezama, 6</t>
  </si>
  <si>
    <t>Seur Locker Montecarmelo</t>
  </si>
  <si>
    <t>Seur Tipsa Fuencarral</t>
  </si>
  <si>
    <t>Calle de la Virgen de Aránzazu, 37</t>
  </si>
  <si>
    <t>Seur Locker Vapor Madrid</t>
  </si>
  <si>
    <t>Calle de la Virgen de Aránzazu, 23</t>
  </si>
  <si>
    <t>Seur Locker Locutorio Cas</t>
  </si>
  <si>
    <t>Seur Locker Telotengo Mar</t>
  </si>
  <si>
    <t>C. de Marcos de Orueta, 3</t>
  </si>
  <si>
    <t>Telotengo</t>
  </si>
  <si>
    <t>Seur Locker Parking La Pa</t>
  </si>
  <si>
    <t>Av. del Llano Castellano, 3</t>
  </si>
  <si>
    <t>Taller Arreglos Adi</t>
  </si>
  <si>
    <t>C. de Fermín Caballero, 14</t>
  </si>
  <si>
    <t>Prink Fermín Caballero</t>
  </si>
  <si>
    <t>C. de Fermín Caballero, 70</t>
  </si>
  <si>
    <t>Alimentacion Risueño</t>
  </si>
  <si>
    <t>Estanco Alma Cabero</t>
  </si>
  <si>
    <t>Papeleria Mayte</t>
  </si>
  <si>
    <t>C. Leopoldo Alas Clarín, 47</t>
  </si>
  <si>
    <t>El Jardin De Aralia</t>
  </si>
  <si>
    <t>Av del Cardenal Herrera Oria, 251</t>
  </si>
  <si>
    <t>Dietflash Medical</t>
  </si>
  <si>
    <t>Floristeria Los Sauces</t>
  </si>
  <si>
    <t>Av. de Alberto de Alcocer, 17</t>
  </si>
  <si>
    <t>Seur Lockers Parking Centr</t>
  </si>
  <si>
    <t>C. de Agustín de Foxá, 27</t>
  </si>
  <si>
    <t>Estanco 215 Madrid</t>
  </si>
  <si>
    <t>Av. de Burgos, 16</t>
  </si>
  <si>
    <t>Seur Lockers Pastora Imper</t>
  </si>
  <si>
    <t>C. de Pastora Imperio, 2</t>
  </si>
  <si>
    <t>Fruteria Eder</t>
  </si>
  <si>
    <t>Seur Locker Parkin Indigo</t>
  </si>
  <si>
    <t>Frutas Chinchon</t>
  </si>
  <si>
    <t>Herbolario Jupa</t>
  </si>
  <si>
    <t>C. de Mieres, 15</t>
  </si>
  <si>
    <t>Modas Martinez Amposta</t>
  </si>
  <si>
    <t>Seur Locker Galp Arcental</t>
  </si>
  <si>
    <t>Miguel Yuste</t>
  </si>
  <si>
    <t>C. de Miguel Yuste, 5</t>
  </si>
  <si>
    <t>Seur Locker Lidl Garcia N</t>
  </si>
  <si>
    <t>C. de los Hermanos García Noblejas, 23</t>
  </si>
  <si>
    <t>Herbolario Magnolia</t>
  </si>
  <si>
    <t>C. Sillería, 1</t>
  </si>
  <si>
    <t>Seur Locker Galp Vicalvar</t>
  </si>
  <si>
    <t>Av. de Canillejas a Vicálvaro SN</t>
  </si>
  <si>
    <t>Seur Locker Euroenvios Zu</t>
  </si>
  <si>
    <t>C. Zumel, 14</t>
  </si>
  <si>
    <t>Seur Locker Alc Vallecas</t>
  </si>
  <si>
    <t>C. Monleón SN</t>
  </si>
  <si>
    <t>Locutorio Yani</t>
  </si>
  <si>
    <t>C. López Recuero, 15</t>
  </si>
  <si>
    <t>Seur Locker Lidl Toledana</t>
  </si>
  <si>
    <t>C. de Sierra Toledana, 33</t>
  </si>
  <si>
    <t>Usb Informatica</t>
  </si>
  <si>
    <t>Prink Avenida Albufera</t>
  </si>
  <si>
    <t>Av. de la Albufera, 234</t>
  </si>
  <si>
    <t>Seur Locker Locutorio Tau</t>
  </si>
  <si>
    <t>C. de la Sierra de Javalambre, 6</t>
  </si>
  <si>
    <t>Locutorio San Claudio</t>
  </si>
  <si>
    <t>C. de San Claudio, 91</t>
  </si>
  <si>
    <t>Alimentacion</t>
  </si>
  <si>
    <t>C. de los Andaluces, 9</t>
  </si>
  <si>
    <t>Copygrap</t>
  </si>
  <si>
    <t>Print It</t>
  </si>
  <si>
    <t>Tintoreria Hidroseco</t>
  </si>
  <si>
    <t>Micro Computer</t>
  </si>
  <si>
    <t>C. de Jerónima Llorente, 61</t>
  </si>
  <si>
    <t>Seur Lockers Gala Bravo Mu</t>
  </si>
  <si>
    <t>C. de Bravo Murillo, 237</t>
  </si>
  <si>
    <t>Seur Tipsa Bellas Vistas</t>
  </si>
  <si>
    <t>C. de María Pedraza, 46</t>
  </si>
  <si>
    <t>Seur Lockers Familia Envio</t>
  </si>
  <si>
    <t>C. de los Algodonales, 4</t>
  </si>
  <si>
    <t>Seur Lockers Europhil Brav</t>
  </si>
  <si>
    <t>Libreria Jumi</t>
  </si>
  <si>
    <t>C. de Valdevarnes, 24</t>
  </si>
  <si>
    <t>C. de San Raimundo, 11</t>
  </si>
  <si>
    <t>C. de Almansa, 13</t>
  </si>
  <si>
    <t>Seur Lockers Europhil Alma</t>
  </si>
  <si>
    <t>C. de Almansa, 8</t>
  </si>
  <si>
    <t>Regalos Marian</t>
  </si>
  <si>
    <t>C. del Estudiante, 4</t>
  </si>
  <si>
    <t>Papeleria Maripaz</t>
  </si>
  <si>
    <t>Seur Locker Lidl Andaluci</t>
  </si>
  <si>
    <t>Av. de Andalucía, 7</t>
  </si>
  <si>
    <t>Seur Locker Carref Angele</t>
  </si>
  <si>
    <t>Av. de Andalucía, Km. 7</t>
  </si>
  <si>
    <t>Seur Locker Pan Y Toro</t>
  </si>
  <si>
    <t>El Rincon De Yois</t>
  </si>
  <si>
    <t>C. del Simca, 8</t>
  </si>
  <si>
    <t>Cargo Agil Envaos</t>
  </si>
  <si>
    <t>C. de la Mezquita, 15</t>
  </si>
  <si>
    <t>Zapatos Zapp</t>
  </si>
  <si>
    <t>C. los Bohemios, 4</t>
  </si>
  <si>
    <t>Drogueria Doyce</t>
  </si>
  <si>
    <t>C. de la del Manojo de Rosas, 65</t>
  </si>
  <si>
    <t>Herbosalud</t>
  </si>
  <si>
    <t>C. de la Alegría de la Huerta, 10</t>
  </si>
  <si>
    <t>Tintoreria Elite</t>
  </si>
  <si>
    <t>Estanco Y Loterias Madrid</t>
  </si>
  <si>
    <t>C. de la Vírgen de los Desamparados, 42</t>
  </si>
  <si>
    <t>Seur Locker Galp Barajas</t>
  </si>
  <si>
    <t>Prink Barajas</t>
  </si>
  <si>
    <t>Copygor</t>
  </si>
  <si>
    <t>C. de La Rioja, 17</t>
  </si>
  <si>
    <t>Seur Locker Bahia Center</t>
  </si>
  <si>
    <t>C. Bahía de Pollensa, 5</t>
  </si>
  <si>
    <t>Brico Ema</t>
  </si>
  <si>
    <t>Autoescuela Futuro Guadal</t>
  </si>
  <si>
    <t>Av. de Guadalajara, 11</t>
  </si>
  <si>
    <t>Librería Unipa</t>
  </si>
  <si>
    <t>Seur Tipsa Hortaleza 0280</t>
  </si>
  <si>
    <t>C. de Pegaso, 3</t>
  </si>
  <si>
    <t>Lhstore</t>
  </si>
  <si>
    <t>C. de Agustín Calvo, 26</t>
  </si>
  <si>
    <t>Papeleria Alfil Canillas</t>
  </si>
  <si>
    <t>C. de Canillas, 142</t>
  </si>
  <si>
    <t>Seur Locker Palacio Hielo</t>
  </si>
  <si>
    <t>Seur Locker Lara Granvia</t>
  </si>
  <si>
    <t>Gran Vía de Hortaleza, 76</t>
  </si>
  <si>
    <t>Albena Merceria Labores</t>
  </si>
  <si>
    <t>C. de López de Hoyos, 347</t>
  </si>
  <si>
    <t>Seur Locker Shell Machupi</t>
  </si>
  <si>
    <t>Tac Informatica</t>
  </si>
  <si>
    <t>C. de Torquemada, 22</t>
  </si>
  <si>
    <t>Estanco Madrid 307</t>
  </si>
  <si>
    <t>Seur Locker Cc Arturo Sor</t>
  </si>
  <si>
    <t>Libreria Solis</t>
  </si>
  <si>
    <t>Seur Locker Carref Gv Hor</t>
  </si>
  <si>
    <t>Gran Vía de Hortaleza, s/n</t>
  </si>
  <si>
    <t>Prink Hortaleza</t>
  </si>
  <si>
    <t>C. Emigrantes, 14</t>
  </si>
  <si>
    <t>Estanco Villarosa</t>
  </si>
  <si>
    <t>Expendiduria 13</t>
  </si>
  <si>
    <t>Moda Begoña</t>
  </si>
  <si>
    <t>Mix Regalos</t>
  </si>
  <si>
    <t>Seur Locker Lidl Aviacio</t>
  </si>
  <si>
    <t>Av de la Aviación, 28</t>
  </si>
  <si>
    <t>Perfumeria Drogueria Cuat</t>
  </si>
  <si>
    <t>Estanco Papeleria Menende</t>
  </si>
  <si>
    <t>Papeleria Libreria Cosas</t>
  </si>
  <si>
    <t>Kasual</t>
  </si>
  <si>
    <t>Seur Locker Europhil Pobl</t>
  </si>
  <si>
    <t>La Tienda De Ana</t>
  </si>
  <si>
    <t>C. de Joaquín Turina, 31</t>
  </si>
  <si>
    <t>Tr.ª Alfredo Aleix, 9</t>
  </si>
  <si>
    <t>Seur Locker Galp Poblados</t>
  </si>
  <si>
    <t>Martuchela Abalorios</t>
  </si>
  <si>
    <t>C. de Bolívar, 26</t>
  </si>
  <si>
    <t>C. de Embajadores, 176</t>
  </si>
  <si>
    <t>Kokas Tienda De Animales</t>
  </si>
  <si>
    <t>Pl. de la Beata María Ana de Jesús, 12</t>
  </si>
  <si>
    <t>Ke-An</t>
  </si>
  <si>
    <t>C. de Tomás Bretón, 10</t>
  </si>
  <si>
    <t>Alimentacion Eyc</t>
  </si>
  <si>
    <t>Pl. de Rutilio Gaci, 5</t>
  </si>
  <si>
    <t>Seur Lockers Locutorio Del</t>
  </si>
  <si>
    <t>C. de Cáceres, 1</t>
  </si>
  <si>
    <t>Expendenduria 518</t>
  </si>
  <si>
    <t>C. de Tomás Borrás, 11</t>
  </si>
  <si>
    <t>Phonedoctors</t>
  </si>
  <si>
    <t>C. de Jaime el Conquistador, 22</t>
  </si>
  <si>
    <t>Seur Lockers Phone Doctors</t>
  </si>
  <si>
    <t>Locutorio Canarias</t>
  </si>
  <si>
    <t>C. de Canarias, 29</t>
  </si>
  <si>
    <t>Seur Lockers Lidl Ancora</t>
  </si>
  <si>
    <t>C/ del Áncora, 3</t>
  </si>
  <si>
    <t>Estanco 538</t>
  </si>
  <si>
    <t>Ferreteria Sanbarri</t>
  </si>
  <si>
    <t>C. de Embajadores, 262</t>
  </si>
  <si>
    <t>Seur Lockers Europhil Deli</t>
  </si>
  <si>
    <t>Calle de las Delicias, 37</t>
  </si>
  <si>
    <t>Libreria El Dedal</t>
  </si>
  <si>
    <t>Seur Lockers Mercado Sta M</t>
  </si>
  <si>
    <t>Seur Lockers Flor Rosistir</t>
  </si>
  <si>
    <t>P.º de Sta. María de la Cabeza, 76</t>
  </si>
  <si>
    <t>Expendeduria 884</t>
  </si>
  <si>
    <t>Prink Atocha</t>
  </si>
  <si>
    <t>P.º de Sta. María de la Cabeza, 15</t>
  </si>
  <si>
    <t>Ucramarket</t>
  </si>
  <si>
    <t>C. de Méndez Álvaro, 8</t>
  </si>
  <si>
    <t>Seur Lockers Lara Atocha</t>
  </si>
  <si>
    <t>P.º de Sta. María de la Cabeza, 2</t>
  </si>
  <si>
    <t>Herbolario Artume</t>
  </si>
  <si>
    <t>Seur Locker Pk Pza Castil</t>
  </si>
  <si>
    <t>Seur Locker Pk La Paz</t>
  </si>
  <si>
    <t>P.º de la Castellana, 261</t>
  </si>
  <si>
    <t>Seur Locker Castellana200</t>
  </si>
  <si>
    <t>P.º de la Castellana, 196</t>
  </si>
  <si>
    <t>Seur Locker Parking Caste</t>
  </si>
  <si>
    <t>P.º de la Castellana, 123</t>
  </si>
  <si>
    <t>Estanco 474</t>
  </si>
  <si>
    <t>Estanco Los Carmenes</t>
  </si>
  <si>
    <t>Gta. de los Carmenes, 1</t>
  </si>
  <si>
    <t>Seur Locker Papeleria Lib</t>
  </si>
  <si>
    <t>Cl. de los Yébenes, 223</t>
  </si>
  <si>
    <t>Caprichos Catrachos</t>
  </si>
  <si>
    <t>C. de Latina, 13</t>
  </si>
  <si>
    <t>Maqueda Autoescuela</t>
  </si>
  <si>
    <t>Seur Locker Shati Telecom</t>
  </si>
  <si>
    <t>C. Vía Carpetana, 157</t>
  </si>
  <si>
    <t>Seur Locker Lidl Carpetan</t>
  </si>
  <si>
    <t>C. Vía Carpetana, 145</t>
  </si>
  <si>
    <t>Shati Telecom</t>
  </si>
  <si>
    <t>Seur Locker Parking Gomez</t>
  </si>
  <si>
    <t>Seur Locker Mcm Carpetana</t>
  </si>
  <si>
    <t>C. Vía Carpetana, 228</t>
  </si>
  <si>
    <t>Alhambra Locutorio</t>
  </si>
  <si>
    <t>C. de la Alhambra, 19</t>
  </si>
  <si>
    <t>Cristaleria Aluche</t>
  </si>
  <si>
    <t>Estanco 403 El Pardo</t>
  </si>
  <si>
    <t>Fundación A La Par</t>
  </si>
  <si>
    <t>C. del Monasterio de Las Huelgas, 15</t>
  </si>
  <si>
    <t>Aldea Dulce</t>
  </si>
  <si>
    <t>Seur Locker Gala Palas De</t>
  </si>
  <si>
    <t>C. de Palas de Rey, 30</t>
  </si>
  <si>
    <t>Seur Locker Shell Las Tab</t>
  </si>
  <si>
    <t>Floristeria Mi Locura</t>
  </si>
  <si>
    <t>C. de Oña, 115</t>
  </si>
  <si>
    <t>Seur Tipsa Manoteras</t>
  </si>
  <si>
    <t>Av. de Manoteras, 22</t>
  </si>
  <si>
    <t>Seur Locker Manoteras</t>
  </si>
  <si>
    <t>Ronda De La Fortuna Las H</t>
  </si>
  <si>
    <t>Ronda de la Comunicación SN</t>
  </si>
  <si>
    <t>Seur Locker Galp Sanchina</t>
  </si>
  <si>
    <t>Av. del Ensanche de Vallecas, 70</t>
  </si>
  <si>
    <t>Risbar</t>
  </si>
  <si>
    <t>Seur Locker La Gavia</t>
  </si>
  <si>
    <t>C. Adolfo Bioy Casares, 2</t>
  </si>
  <si>
    <t>Seur Locker Lara Ensanche</t>
  </si>
  <si>
    <t>C. del Barranco del Novillo, 24</t>
  </si>
  <si>
    <t>Seur Locker Estanco 807</t>
  </si>
  <si>
    <t>C. de la Serena, 25</t>
  </si>
  <si>
    <t>Novaestanco</t>
  </si>
  <si>
    <t>Seur Locker Mercado Entre</t>
  </si>
  <si>
    <t>C. Campiña, 5</t>
  </si>
  <si>
    <t>Locutorio Chimborazo</t>
  </si>
  <si>
    <t>C. Sierra de Contraviesa, 25</t>
  </si>
  <si>
    <t>Seur Locker Locutorio Min</t>
  </si>
  <si>
    <t>C. de Sta. Alicia, 23</t>
  </si>
  <si>
    <t>Seur Locker Europhil Puer</t>
  </si>
  <si>
    <t>C. del Puerto de Arlabán, 44</t>
  </si>
  <si>
    <t>Alimentacion Y De Todo</t>
  </si>
  <si>
    <t>Modas Martinez Monte Igue</t>
  </si>
  <si>
    <t>Av del Monte Igueldo, 26</t>
  </si>
  <si>
    <t>Cristaleria Onix</t>
  </si>
  <si>
    <t>Av. de la Peseta, 84</t>
  </si>
  <si>
    <t>Seur Locker Lidl Isla Az</t>
  </si>
  <si>
    <t>Seur Locker Cc Isla Azul</t>
  </si>
  <si>
    <t>E-Lentillas Global Sl.</t>
  </si>
  <si>
    <t>C. de Gustavo Pérez Puig, 67</t>
  </si>
  <si>
    <t>Farmacia Vitalis</t>
  </si>
  <si>
    <t>C. de César Cort Botí, 16</t>
  </si>
  <si>
    <t>Seur Tipsa Valdebebas</t>
  </si>
  <si>
    <t>C. Cacabelos, 1</t>
  </si>
  <si>
    <t>DHL</t>
  </si>
  <si>
    <t>Dhl Express Center Nuñez De Balboa</t>
  </si>
  <si>
    <t>Calle de Núñez de Balboa, 19</t>
  </si>
  <si>
    <t>Intercambiador de Avenida de América, Nivel -3</t>
  </si>
  <si>
    <t>Mdc Eventos Y Viajes</t>
  </si>
  <si>
    <t>C. de Mantuano, 4</t>
  </si>
  <si>
    <t>Madplug</t>
  </si>
  <si>
    <t>Papeleria La Latina</t>
  </si>
  <si>
    <t>C. del Humilladero, 4</t>
  </si>
  <si>
    <t>Carlin Acacias</t>
  </si>
  <si>
    <t>C/ de la Ribera de Curtidores, 45</t>
  </si>
  <si>
    <t>Estanco Arquitectura</t>
  </si>
  <si>
    <t>C. de la Arquitectura, 6</t>
  </si>
  <si>
    <t>Digiteco Ii</t>
  </si>
  <si>
    <t>Calle de Santa Casilda, 3</t>
  </si>
  <si>
    <t>Servipronto-Ferreteria San Isidro</t>
  </si>
  <si>
    <t>P.º de los Melancólicos, 41</t>
  </si>
  <si>
    <t>Punto De Venta Dhl Express</t>
  </si>
  <si>
    <t>Calle de María de Molina, 40</t>
  </si>
  <si>
    <t>Cl. de Ayala, 144</t>
  </si>
  <si>
    <t>Dhl Express Center Maria De Molina</t>
  </si>
  <si>
    <t>Calle de María de Molina, 1</t>
  </si>
  <si>
    <t>C/ Conde De Penalver, C. de José Ortega y Gasset, 51</t>
  </si>
  <si>
    <t>Digiteco I</t>
  </si>
  <si>
    <t>C. del Dr. Esquerdo, 148</t>
  </si>
  <si>
    <t>Librería Papeleria Ayvar.Com</t>
  </si>
  <si>
    <t>C/ de la Estrella Polar, 28</t>
  </si>
  <si>
    <t>Copyart</t>
  </si>
  <si>
    <t>C. de Granada, 10</t>
  </si>
  <si>
    <t>Av. de la Ciudad de Barcelona, 21</t>
  </si>
  <si>
    <t>Supermarket E.M</t>
  </si>
  <si>
    <t>Ferreteria Ortiz</t>
  </si>
  <si>
    <t>C. de Narváez, 47</t>
  </si>
  <si>
    <t>Atelier El Retiro</t>
  </si>
  <si>
    <t>Pl. del Niño Jesús, 2</t>
  </si>
  <si>
    <t>Directo De España</t>
  </si>
  <si>
    <t>C. del Cardenal Cisneros, 75</t>
  </si>
  <si>
    <t>Estanco Batan Metro</t>
  </si>
  <si>
    <t>Envios Ing</t>
  </si>
  <si>
    <t>C. de Villavaliente, 3</t>
  </si>
  <si>
    <t>Smart Mobile</t>
  </si>
  <si>
    <t>P.º de Extremadura, 154</t>
  </si>
  <si>
    <t>Mundo Movil</t>
  </si>
  <si>
    <t>Mundo Movil Ii</t>
  </si>
  <si>
    <t>Punto De Venta Dhl Express (Folder)</t>
  </si>
  <si>
    <t>Pl. del Ángel, 16</t>
  </si>
  <si>
    <t>Carlin Ronda De Valencia</t>
  </si>
  <si>
    <t>C/ Alberto Aguilera, Gta. de Ruiz Giménez, 1</t>
  </si>
  <si>
    <t>De Buenas Tinta Chamberi</t>
  </si>
  <si>
    <t>C. de Fernández de los Ríos, 77</t>
  </si>
  <si>
    <t>Marjane</t>
  </si>
  <si>
    <t>C. de San Bernardo, 10</t>
  </si>
  <si>
    <t>Ayb Print Works Media Image</t>
  </si>
  <si>
    <t>Gm Montons</t>
  </si>
  <si>
    <t>Av. del Marqués de Corbera, 62</t>
  </si>
  <si>
    <t>Ciber Carola</t>
  </si>
  <si>
    <t>C. de Gutierre de Cetina, 6</t>
  </si>
  <si>
    <t>Arcobaleno Libros</t>
  </si>
  <si>
    <t>C. de Santiago de Masarnau, 4</t>
  </si>
  <si>
    <t>Estanco 712 Humos Madrid</t>
  </si>
  <si>
    <t>C. del Puerto de Balbarán, 43</t>
  </si>
  <si>
    <t>Estanco 562 Mad</t>
  </si>
  <si>
    <t>C. del Radio, 18</t>
  </si>
  <si>
    <t>Estanco Madrid 385</t>
  </si>
  <si>
    <t>C. Inmaculada Concepción, 45</t>
  </si>
  <si>
    <t>Cool Madrid</t>
  </si>
  <si>
    <t>Calle de Antonio López, 59</t>
  </si>
  <si>
    <t>Dhl Express Center General Peron</t>
  </si>
  <si>
    <t>Carlin Reina Mercedes</t>
  </si>
  <si>
    <t>C. del Aviador Zorita, 49</t>
  </si>
  <si>
    <t>Tecno 3</t>
  </si>
  <si>
    <t>C. de Hernani, 3</t>
  </si>
  <si>
    <t>Locutorio Cibao 2</t>
  </si>
  <si>
    <t>Av. Real de Pinto, 32</t>
  </si>
  <si>
    <t>Betania Libreria Y Papeleria</t>
  </si>
  <si>
    <t>C. de San Aureliano, 3</t>
  </si>
  <si>
    <t>Fundiland</t>
  </si>
  <si>
    <t>Calle Estefanita, 5</t>
  </si>
  <si>
    <t>Remesas Golden Express</t>
  </si>
  <si>
    <t>Locutorio Golden Express</t>
  </si>
  <si>
    <t>C. del Néctar, 41</t>
  </si>
  <si>
    <t>Papeleria &amp; Hobby</t>
  </si>
  <si>
    <t>Carlin Pozuelo</t>
  </si>
  <si>
    <t>Av. de Europa, 27</t>
  </si>
  <si>
    <t>Smart Mobile Ii</t>
  </si>
  <si>
    <t>C. de Illescas, 91</t>
  </si>
  <si>
    <t>Lempira Hn Locutorio</t>
  </si>
  <si>
    <t>C. de Quero, 13</t>
  </si>
  <si>
    <t>Yorkie Mascotas</t>
  </si>
  <si>
    <t>C. de Alfonso Martínez Conde S/N</t>
  </si>
  <si>
    <t>Agencia De Viajes Zafiro Tours M…</t>
  </si>
  <si>
    <t>C. de Álvarez Abellán, 30</t>
  </si>
  <si>
    <t>Manati Tours Hn S.L</t>
  </si>
  <si>
    <t>C. Avecilla, 5</t>
  </si>
  <si>
    <t>Viajes Arenas Ii</t>
  </si>
  <si>
    <t>C. de Marcelo Usera, 34</t>
  </si>
  <si>
    <t>Workme</t>
  </si>
  <si>
    <t>C. de José del Hierro, 52</t>
  </si>
  <si>
    <t>Workme Ii</t>
  </si>
  <si>
    <t>C. de Aristóteles, 5</t>
  </si>
  <si>
    <t>Reparacion De Moviles</t>
  </si>
  <si>
    <t>C. de Virgen de Lluc, 6</t>
  </si>
  <si>
    <t>Bazar De Buena Tinta</t>
  </si>
  <si>
    <t>Copi Pc</t>
  </si>
  <si>
    <t>La Tienduca De Oscar</t>
  </si>
  <si>
    <t>C. de Melchor Fernández Almagro, 62</t>
  </si>
  <si>
    <t>La Guarida De Harley</t>
  </si>
  <si>
    <t>Av. de Monforte de Lemos, 169</t>
  </si>
  <si>
    <t>Vichen</t>
  </si>
  <si>
    <t>C. de la Marroquina, 42</t>
  </si>
  <si>
    <t>La Perla Servicios Moratalaz</t>
  </si>
  <si>
    <t>C. del Corregidor Alonso de Tobar, 2</t>
  </si>
  <si>
    <t>Estanco De Santa Eugenia</t>
  </si>
  <si>
    <t>Informatica The Pc Room</t>
  </si>
  <si>
    <t>Cam. de la Suerte, 40</t>
  </si>
  <si>
    <t>Alfa</t>
  </si>
  <si>
    <t>Pl. Sierra de Ayllón, 3</t>
  </si>
  <si>
    <t>Videomania-Mrmicro Ordenadores</t>
  </si>
  <si>
    <t>Mioptico Shitu</t>
  </si>
  <si>
    <t>C. de Minerva, 137</t>
  </si>
  <si>
    <t>Locutorio Y Paqueteria Darell</t>
  </si>
  <si>
    <t>Libreria Papeleria Sanchez</t>
  </si>
  <si>
    <t>C. de las Cuevas de Almanzora, 22</t>
  </si>
  <si>
    <t>Ferreteria Dominguez</t>
  </si>
  <si>
    <t>C. del Mar Caspio, 7</t>
  </si>
  <si>
    <t>Estanco Alonso</t>
  </si>
  <si>
    <t>C. Guaimaral, 5</t>
  </si>
  <si>
    <t>Expendeduría 742</t>
  </si>
  <si>
    <t>Calle de la, C. Isla de Tavira, 30</t>
  </si>
  <si>
    <t>Multiservicios Amposta</t>
  </si>
  <si>
    <t>Copy41</t>
  </si>
  <si>
    <t>Infrilux</t>
  </si>
  <si>
    <t>Av. de la Albufera, 98</t>
  </si>
  <si>
    <t>Viajes Davitour</t>
  </si>
  <si>
    <t>C. Fulgencio de Miguel, 5</t>
  </si>
  <si>
    <t>Asap</t>
  </si>
  <si>
    <t>C. de Francos Rodríguez, 6</t>
  </si>
  <si>
    <t>Recarga - Aki</t>
  </si>
  <si>
    <t>C. de la Estafeta, 22</t>
  </si>
  <si>
    <t>Locutorio M&amp;S</t>
  </si>
  <si>
    <t>Infrilux Iii</t>
  </si>
  <si>
    <t>C. de la del Manojo de Rosas, 60</t>
  </si>
  <si>
    <t>Mac Rapid</t>
  </si>
  <si>
    <t>C/ de Eduardo Barreiros, 151</t>
  </si>
  <si>
    <t>C. de la Vírgen de los Desamparados, 30</t>
  </si>
  <si>
    <t>Dhl Express Center C.C.Aerea Mad</t>
  </si>
  <si>
    <t>Parcela 1.2B Nave WFS 1a planta</t>
  </si>
  <si>
    <t>Alfil Libreria Papeleria</t>
  </si>
  <si>
    <t>Av. de Cantabria, 17</t>
  </si>
  <si>
    <t>Color Y Uñas</t>
  </si>
  <si>
    <t>Pinturas Aluche Multiservicios</t>
  </si>
  <si>
    <t>Fast Computer Software</t>
  </si>
  <si>
    <t>Carlin Delicias</t>
  </si>
  <si>
    <t>Paseo de las Delicias, 66</t>
  </si>
  <si>
    <t>C. de Embajadores, 130</t>
  </si>
  <si>
    <t>Estanco 518 Madrid</t>
  </si>
  <si>
    <t>Alfil.Be Atocha</t>
  </si>
  <si>
    <t>C. de la Batalla del Salado, 1</t>
  </si>
  <si>
    <t>Dhl Express</t>
  </si>
  <si>
    <t>Paseo De La Castellana, 149 Esq, C. de Francisco Gervás</t>
  </si>
  <si>
    <t>Jmb Suministros</t>
  </si>
  <si>
    <t>Locutorio Cacil Envios</t>
  </si>
  <si>
    <t>C. Vía Carpetana, 328</t>
  </si>
  <si>
    <t>Loterias Angel</t>
  </si>
  <si>
    <t>C. de Oña, 85</t>
  </si>
  <si>
    <t>Locutorio Minimarket Ml</t>
  </si>
  <si>
    <t>C. de los Robles, 11</t>
  </si>
  <si>
    <t>App La Peseta</t>
  </si>
  <si>
    <t>Av. de la Peseta, 50</t>
  </si>
  <si>
    <t>Celeritas</t>
  </si>
  <si>
    <t>Quiosco Marcos</t>
  </si>
  <si>
    <t>C. de Gabriel Lobo, 10</t>
  </si>
  <si>
    <t>Yoigo Cartagena</t>
  </si>
  <si>
    <t>C. de Cartagena, 131</t>
  </si>
  <si>
    <t>Kiosco Clara Del Rey 14</t>
  </si>
  <si>
    <t>C. de Clara del Rey, 14</t>
  </si>
  <si>
    <t>Kiosco Corazon</t>
  </si>
  <si>
    <t>C. del Corazón de María, 43</t>
  </si>
  <si>
    <t>Expendeduria De Tabaco 532</t>
  </si>
  <si>
    <t>C. de López de Hoyos, 174</t>
  </si>
  <si>
    <t>Quiosco De Prensa Rodríguez Marín</t>
  </si>
  <si>
    <t>C. de Rodríguez Marín, 80</t>
  </si>
  <si>
    <t>The Times Café</t>
  </si>
  <si>
    <t>Calle de José Abascal, 25</t>
  </si>
  <si>
    <t>Kiosko Eldorado</t>
  </si>
  <si>
    <t>Pl. de San Juan de la Cruz, 2</t>
  </si>
  <si>
    <t>Achalay Prensa Y Revistas</t>
  </si>
  <si>
    <t>C. de Alonso Cano &amp; C. del Robledillo</t>
  </si>
  <si>
    <t>Estanco Exp. 216</t>
  </si>
  <si>
    <t>Kiosco Teresa Sanchez</t>
  </si>
  <si>
    <t>C. del Barquillo, 17</t>
  </si>
  <si>
    <t>Imagen On</t>
  </si>
  <si>
    <t>C. de Pelayo, 80</t>
  </si>
  <si>
    <t>Prensa Antonio</t>
  </si>
  <si>
    <t>Pl. de Prta Cerrada s/n</t>
  </si>
  <si>
    <t>Librería Papelería Águeda</t>
  </si>
  <si>
    <t>Calle de las Peñuelas, 26</t>
  </si>
  <si>
    <t>Servipronto</t>
  </si>
  <si>
    <t>Prensa Y Revistas M Paz</t>
  </si>
  <si>
    <t>P.º de las Acacias, 11</t>
  </si>
  <si>
    <t>Prink Velazquez</t>
  </si>
  <si>
    <t>Expendeduria 837</t>
  </si>
  <si>
    <t>Autoescuela Xtreme</t>
  </si>
  <si>
    <t>Quiosco Narvaez</t>
  </si>
  <si>
    <t>C. de Narváez, 24</t>
  </si>
  <si>
    <t>Prensa Y Revistas Lombia</t>
  </si>
  <si>
    <t>Quiosco Plaza Del Doctor Laguna</t>
  </si>
  <si>
    <t>Plaza del Dr. Laguna, 1</t>
  </si>
  <si>
    <t>Kiosco Prensa Luis</t>
  </si>
  <si>
    <t>C. de Trafalgar, 2</t>
  </si>
  <si>
    <t>Estanco Chamberi</t>
  </si>
  <si>
    <t>Calle de Sta Engracia, 36</t>
  </si>
  <si>
    <t>Expendeduria 519</t>
  </si>
  <si>
    <t>C. de Guadarrama, 18</t>
  </si>
  <si>
    <t>Estanco Cabestreros</t>
  </si>
  <si>
    <t>El Estanco De Lavapies</t>
  </si>
  <si>
    <t>C. de Lavapiés, 41</t>
  </si>
  <si>
    <t>Estanco De Tirso</t>
  </si>
  <si>
    <t>Fanshi Electronic Partners</t>
  </si>
  <si>
    <t>C. de Fernández de los Ríos, 8</t>
  </si>
  <si>
    <t>Estanco Moncloa</t>
  </si>
  <si>
    <t>Halcon Viajes Guzman</t>
  </si>
  <si>
    <t>C. de Guzmán el Bueno, 95</t>
  </si>
  <si>
    <t>Expendeduria 869</t>
  </si>
  <si>
    <t>Prink</t>
  </si>
  <si>
    <t>Kiosco Santiago</t>
  </si>
  <si>
    <t>C. de Sta. María Magdalena, 18</t>
  </si>
  <si>
    <t>Estanco 416</t>
  </si>
  <si>
    <t>Bg Servicios Sl Carlin</t>
  </si>
  <si>
    <t>C. de Fco. Villaespesa, 51</t>
  </si>
  <si>
    <t>Eurocolombia Paqueteria S.L</t>
  </si>
  <si>
    <t>C. de los Urquiza, 46</t>
  </si>
  <si>
    <t>Halcon Viajes M. Corbera</t>
  </si>
  <si>
    <t>Av. del Marqués de Corbera, 29</t>
  </si>
  <si>
    <t>Prensa,Papeleria Y Fotocopias</t>
  </si>
  <si>
    <t>El Estanco De Olga</t>
  </si>
  <si>
    <t>C. del Río Ulla, 34</t>
  </si>
  <si>
    <t>Estanco Torremolinos</t>
  </si>
  <si>
    <t>C. de Torremolinos, 8</t>
  </si>
  <si>
    <t>Frutos Secos Pikoteo</t>
  </si>
  <si>
    <t>C. del Puerto de la Morcuera, 30</t>
  </si>
  <si>
    <t>Expendiduria 562 Y Receptor</t>
  </si>
  <si>
    <t>Estanco 236</t>
  </si>
  <si>
    <t>C. de Jacinto Verdaguer, 36</t>
  </si>
  <si>
    <t>Expenduduria 394</t>
  </si>
  <si>
    <t>Calle de Antonio López, 28</t>
  </si>
  <si>
    <t>Viajes Solparaiso</t>
  </si>
  <si>
    <t>Calle de Antonio López, 61</t>
  </si>
  <si>
    <t>Estanco Dulcinea</t>
  </si>
  <si>
    <t>C. de Dulcinea, 67</t>
  </si>
  <si>
    <t>Expendeduria 330 Madrid</t>
  </si>
  <si>
    <t>Av. del General Perón, 16</t>
  </si>
  <si>
    <t>Kiosco Ronda</t>
  </si>
  <si>
    <t>C. de Orense, 33</t>
  </si>
  <si>
    <t>Estanco</t>
  </si>
  <si>
    <t>Estanco 692 Infanta Mercedes</t>
  </si>
  <si>
    <t>C. de la Infanta Mercedes, 10</t>
  </si>
  <si>
    <t>Ferreteria Perfumeria Cuzco Ferrcash</t>
  </si>
  <si>
    <t>Alvera Impresión</t>
  </si>
  <si>
    <t>C. de San Germán, 72</t>
  </si>
  <si>
    <t>Estanco Tetuán 777</t>
  </si>
  <si>
    <t>C. de Bravo Murillo, 293</t>
  </si>
  <si>
    <t>Estanco Infanta Mercedes 70</t>
  </si>
  <si>
    <t>Halcon Viajes Martinez Seco</t>
  </si>
  <si>
    <t>C. de Juan José Martínez Seco, 54</t>
  </si>
  <si>
    <t>Papeleria Del Pino, Regalos Y Loteria</t>
  </si>
  <si>
    <t>Alimentacion Y Bazar</t>
  </si>
  <si>
    <t>C. del Arroyo Bueno, 7</t>
  </si>
  <si>
    <t>Estanco - Madrid 763</t>
  </si>
  <si>
    <t>Papeleria Libreria Arcoiris</t>
  </si>
  <si>
    <t>C. Limonita, 5</t>
  </si>
  <si>
    <t>Betania Libreria Y Papelería</t>
  </si>
  <si>
    <t>Bel Art</t>
  </si>
  <si>
    <t>Papeleria &amp;Hobby</t>
  </si>
  <si>
    <t>Peluqueria Almudena</t>
  </si>
  <si>
    <t>Expendeduria 255</t>
  </si>
  <si>
    <t>C. Valderrobres, 4</t>
  </si>
  <si>
    <t>Cafeteria Beverly-Beer</t>
  </si>
  <si>
    <t>Nelpa</t>
  </si>
  <si>
    <t>C. de Galicia, 3</t>
  </si>
  <si>
    <t>Expendiduria 574</t>
  </si>
  <si>
    <t>Kiosko De Prensa</t>
  </si>
  <si>
    <t>C. del Halcón, 47</t>
  </si>
  <si>
    <t>Halcon Viajes</t>
  </si>
  <si>
    <t>C. de la Oca, 98</t>
  </si>
  <si>
    <t>Btravel Oca</t>
  </si>
  <si>
    <t>C. de la Oca, 110</t>
  </si>
  <si>
    <t>Workme Tecnologia . Papeleria</t>
  </si>
  <si>
    <t>Maslife Marcelo Usera</t>
  </si>
  <si>
    <t>El Árbol De La Vida</t>
  </si>
  <si>
    <t>Estanco 404 De Madrid</t>
  </si>
  <si>
    <t>C. de Alcalá, 461</t>
  </si>
  <si>
    <t>Tienda Workme</t>
  </si>
  <si>
    <t>Kiosco Galindo</t>
  </si>
  <si>
    <t>Pl. de América Española, 2</t>
  </si>
  <si>
    <t>B Travel Alcala 225</t>
  </si>
  <si>
    <t>C. de Alcalá, 225</t>
  </si>
  <si>
    <t>The Phone Shop</t>
  </si>
  <si>
    <t>C. de Cartagena, 5</t>
  </si>
  <si>
    <t>C. de Álvarez, 19, Local 1</t>
  </si>
  <si>
    <t>Kiosco Prensa Maria Luisa</t>
  </si>
  <si>
    <t>C/ de Ribadavia, 29</t>
  </si>
  <si>
    <t>C. de Melchor Fernández Almagro &amp; C. de la Villa de Marín</t>
  </si>
  <si>
    <t>Adalve Óptica</t>
  </si>
  <si>
    <t>C. del Puerto de Maspalomas, 4 Posterior</t>
  </si>
  <si>
    <t>Expendeduria Tabacos 793</t>
  </si>
  <si>
    <t>Cl. de la Hacienda de Pavones, 144</t>
  </si>
  <si>
    <t>Yoigo Pavones</t>
  </si>
  <si>
    <t>Cl. de la Hacienda de Pavones, 9</t>
  </si>
  <si>
    <t>Estanco Metro Estrella 017</t>
  </si>
  <si>
    <t>Estanco Santa Eugenia</t>
  </si>
  <si>
    <t>Congosto Locutorio</t>
  </si>
  <si>
    <t>Fietse</t>
  </si>
  <si>
    <t>C. de Fuentidueña, 15</t>
  </si>
  <si>
    <t>Bar Caffetteria La Margarita</t>
  </si>
  <si>
    <t>C. Villardondiego, 21</t>
  </si>
  <si>
    <t>Papelería Trabalenguas</t>
  </si>
  <si>
    <t>Expendeduria 839</t>
  </si>
  <si>
    <t>C. de Aquitania, 33</t>
  </si>
  <si>
    <t>Kiosco De Castro</t>
  </si>
  <si>
    <t>Te Lo Tengo</t>
  </si>
  <si>
    <t>Arfe Video Y Fotos</t>
  </si>
  <si>
    <t>C/ FERMIN CABALLERO, 70</t>
  </si>
  <si>
    <t>Quiosco Prensa Estrella Calonge</t>
  </si>
  <si>
    <t>C. de San Gerardo, 23</t>
  </si>
  <si>
    <t>Kiosco De Prensa</t>
  </si>
  <si>
    <t>Kiosco Av Burgos 8</t>
  </si>
  <si>
    <t>Av. de Burgos, 8</t>
  </si>
  <si>
    <t>Expendeduria 12</t>
  </si>
  <si>
    <t>C. de la Virgen de la Oliva, 12</t>
  </si>
  <si>
    <t>Expendeduria 253</t>
  </si>
  <si>
    <t>C. Zumel, 1</t>
  </si>
  <si>
    <t>Kiosco Prensa Juan Pablo</t>
  </si>
  <si>
    <t>C. de los Hermanos García Noblejas, 49</t>
  </si>
  <si>
    <t>Autoescuela Alamo Xtreme</t>
  </si>
  <si>
    <t>Plaza Obra, 4</t>
  </si>
  <si>
    <t>Agencia Viajes International Travelling</t>
  </si>
  <si>
    <t>Kiosco De Prensa San Claudio</t>
  </si>
  <si>
    <t>C. de San Claudio, 69</t>
  </si>
  <si>
    <t>Kiosco Armenteros</t>
  </si>
  <si>
    <t>C. de los Andaluces, 18</t>
  </si>
  <si>
    <t>Geomil Express</t>
  </si>
  <si>
    <t>Estanco 429</t>
  </si>
  <si>
    <t>Av. de Peña Prieta, 20</t>
  </si>
  <si>
    <t>Papeleria Irasi</t>
  </si>
  <si>
    <t>C/ de León Felipe, 6</t>
  </si>
  <si>
    <t>Estanco 188 Madrid</t>
  </si>
  <si>
    <t>C. de Francos Rodríguez, 50</t>
  </si>
  <si>
    <t>Libreria Papeleria Burgueño</t>
  </si>
  <si>
    <t>C/ de Sánchez Preciado, 15, Local 2</t>
  </si>
  <si>
    <t>Viajes Halcon</t>
  </si>
  <si>
    <t>Av. General, 12</t>
  </si>
  <si>
    <t>Via Electronica</t>
  </si>
  <si>
    <t>Calle Balandro 39B</t>
  </si>
  <si>
    <t>Bar Kalanda</t>
  </si>
  <si>
    <t>Calle de Calanda, 12</t>
  </si>
  <si>
    <t>C. de Agustín Calvo, 2</t>
  </si>
  <si>
    <t>App Informatica Las Aguilas</t>
  </si>
  <si>
    <t>C. Osa de la Vega, 4</t>
  </si>
  <si>
    <t>Cristaleria Aluche 2</t>
  </si>
  <si>
    <t>Perfumeria Las Cruces</t>
  </si>
  <si>
    <t>C. Condesa de Teba, 5</t>
  </si>
  <si>
    <t>Tu Librería</t>
  </si>
  <si>
    <t>C. de Bolívar, 7, Local 2 7</t>
  </si>
  <si>
    <t>Copiserve Madrid</t>
  </si>
  <si>
    <t>C. de Alejandro Ferrant, 1</t>
  </si>
  <si>
    <t>Expendeduria 538</t>
  </si>
  <si>
    <t>B Travel Castellana</t>
  </si>
  <si>
    <t>P.º de la Castellana, 255</t>
  </si>
  <si>
    <t>Papeleria Libreria Agarrate Cartulina</t>
  </si>
  <si>
    <t>C. de Illescas, 193</t>
  </si>
  <si>
    <t>Estanco 403</t>
  </si>
  <si>
    <t>Farmacia La Boticaria Las Tablas</t>
  </si>
  <si>
    <t>Ctra. Fuencarral a Alcobendas KM 12,2 16</t>
  </si>
  <si>
    <t>Ferreteria Silos</t>
  </si>
  <si>
    <t>C. del Arroyo del Monte, 127</t>
  </si>
  <si>
    <t>Exp. Nº 897 Estanco Las Tablas</t>
  </si>
  <si>
    <t>C. de Furelos, 1</t>
  </si>
  <si>
    <t>Estanco Las Tablas - Expendeduría 896</t>
  </si>
  <si>
    <t>C. San Juan de Ortega, 108</t>
  </si>
  <si>
    <t>Autoescuela Santa Eugenia</t>
  </si>
  <si>
    <t>Av. del Ensanche de Vallecas, 47 - 49</t>
  </si>
  <si>
    <t>Maslife Gavia</t>
  </si>
  <si>
    <t>Av de las Suertes, s/n</t>
  </si>
  <si>
    <t>Kiosco Prensa Fatima</t>
  </si>
  <si>
    <t>C. La Mancha &amp; Av. de Entrevías</t>
  </si>
  <si>
    <t>Pencil</t>
  </si>
  <si>
    <t>C. Sierra Molina, 26</t>
  </si>
  <si>
    <t>Naz Beauty</t>
  </si>
  <si>
    <t>C. Palmeral de Elche, 6</t>
  </si>
  <si>
    <t>Loteria Prensa Fabrica De Los Sueños</t>
  </si>
  <si>
    <t>CTT Express</t>
  </si>
  <si>
    <t>Estanco 332</t>
  </si>
  <si>
    <t>Cl. de Ayala, 88</t>
  </si>
  <si>
    <t>C. de Mantuano, 9, Local</t>
  </si>
  <si>
    <t>Locutorio Prosperidad</t>
  </si>
  <si>
    <t>C. Luis Vives, 19, local izqdo</t>
  </si>
  <si>
    <t>Locutorio A&amp;M</t>
  </si>
  <si>
    <t>C. Luis Vives, 19, local d</t>
  </si>
  <si>
    <t>C. de Alonso Cano &amp; C. del Robledillo s/n</t>
  </si>
  <si>
    <t>Mr. Long</t>
  </si>
  <si>
    <t>Báez Locutorio</t>
  </si>
  <si>
    <t>C. de Bravo Murillo, 9, bj a</t>
  </si>
  <si>
    <t>Day Market</t>
  </si>
  <si>
    <t>C. de Raimundo Fernández Villaverde, 1</t>
  </si>
  <si>
    <t>Movil Asesorias Malasaña</t>
  </si>
  <si>
    <t>Estanco Madrid-161</t>
  </si>
  <si>
    <t>C. del Pez, 40</t>
  </si>
  <si>
    <t>Market Jmp.</t>
  </si>
  <si>
    <t>C/ de Hortaleza, 66</t>
  </si>
  <si>
    <t>Estanco Pez</t>
  </si>
  <si>
    <t>Calle del Pez 40, 28004, Madrid</t>
  </si>
  <si>
    <t>La Huerta Del Gato</t>
  </si>
  <si>
    <t>P.º de la Esperanza, 47</t>
  </si>
  <si>
    <t>Mercado de la Cebada, Pl. de la Cebada, Planta Alta</t>
  </si>
  <si>
    <t>25 Olivas</t>
  </si>
  <si>
    <t>C/ de la Ribera de Curtidores, 32</t>
  </si>
  <si>
    <t>Quiosco Ortega Y Gasset.</t>
  </si>
  <si>
    <t>Logitec Global Sl</t>
  </si>
  <si>
    <t>C. del Gral. Oráa, 59</t>
  </si>
  <si>
    <t>Kiosko Peñalver</t>
  </si>
  <si>
    <t>C. del Conde de Peñalver, 37</t>
  </si>
  <si>
    <t>Venezolanas Salon &amp; Spa</t>
  </si>
  <si>
    <t>Calle de Alcántara, 63</t>
  </si>
  <si>
    <t>Kiosko Gutierrez</t>
  </si>
  <si>
    <t>C. de José Ortega y Gasset, 68</t>
  </si>
  <si>
    <t>Frutos Secos Gema</t>
  </si>
  <si>
    <t>C. del Dr. Esquerdo, 60</t>
  </si>
  <si>
    <t>Locutorio Isa Teleglobal</t>
  </si>
  <si>
    <t>C. de Abtao, 13</t>
  </si>
  <si>
    <t>Móviles Ciudad De Barcelona 75</t>
  </si>
  <si>
    <t>C. del Dr. Esquerdo, 96, Local 2</t>
  </si>
  <si>
    <t>Aia Inmobiliaria</t>
  </si>
  <si>
    <t>C. del Dr. Esquerdo, 124</t>
  </si>
  <si>
    <t>La Guarida Del Vigilante</t>
  </si>
  <si>
    <t>C. de Sánchez Barcáiztegui, 29</t>
  </si>
  <si>
    <t>Prink Avenida Barcelona</t>
  </si>
  <si>
    <t>Av. de la Ciudad de Barcelona, 49, Local 4</t>
  </si>
  <si>
    <t>Hope Phone</t>
  </si>
  <si>
    <t>C. de Abtao, 46</t>
  </si>
  <si>
    <t>Supermarket E.M.</t>
  </si>
  <si>
    <t>Locutorio Talal 2</t>
  </si>
  <si>
    <t>Ma Tecnologia Markt</t>
  </si>
  <si>
    <t>Infotfix</t>
  </si>
  <si>
    <t>C. de Alcalá, 181</t>
  </si>
  <si>
    <t>Dalin Informatica</t>
  </si>
  <si>
    <t>C. de Menorca, 15</t>
  </si>
  <si>
    <t>Estanco Narvaez</t>
  </si>
  <si>
    <t>Alimentacion Lope De Rueda</t>
  </si>
  <si>
    <t>C. de Lope de Rueda, 9</t>
  </si>
  <si>
    <t>Jose Movil Madrid</t>
  </si>
  <si>
    <t>C/ del Alcalde Sainz de Baranda, 49 Local 2</t>
  </si>
  <si>
    <t>China Qiu</t>
  </si>
  <si>
    <t>C/ de Fernán González, 31, Local</t>
  </si>
  <si>
    <t>kiosk</t>
  </si>
  <si>
    <t>Plaza del Doctor Laguna 1, 28009, Madrid</t>
  </si>
  <si>
    <t>Hipertecno</t>
  </si>
  <si>
    <t>C/ del Gral. Álvarez de Castro, 23</t>
  </si>
  <si>
    <t>To Refill Chamberí.</t>
  </si>
  <si>
    <t>Calle de Zurbano, 54</t>
  </si>
  <si>
    <t>Calle de García de Paredes, 6, L20</t>
  </si>
  <si>
    <t>C. de El Greco, 27 LOCAL 6</t>
  </si>
  <si>
    <t>Alimentacion Fortuna</t>
  </si>
  <si>
    <t>C. Fortuna, 44</t>
  </si>
  <si>
    <t>Minishop</t>
  </si>
  <si>
    <t>P.º de Extremadura, 65</t>
  </si>
  <si>
    <t>Pepe Market</t>
  </si>
  <si>
    <t>Av. de Portugal, 161</t>
  </si>
  <si>
    <t>Europhil</t>
  </si>
  <si>
    <t>C. de Caramuel, 16</t>
  </si>
  <si>
    <t>Alimentacion Xu</t>
  </si>
  <si>
    <t>C. de Argumosa, 24, Local 20</t>
  </si>
  <si>
    <t>Faiza Money Transfer</t>
  </si>
  <si>
    <t>C. del Amparo, 47</t>
  </si>
  <si>
    <t>Sr Tecnologia</t>
  </si>
  <si>
    <t>Coco Hub</t>
  </si>
  <si>
    <t>C. del Sombrerete, 6</t>
  </si>
  <si>
    <t>Madina Telecom Money Transfer.</t>
  </si>
  <si>
    <t>M.N.B Telecom Telecom</t>
  </si>
  <si>
    <t>Pl. de Lavapiés, 8, Local Izda</t>
  </si>
  <si>
    <t>Mobi Zone</t>
  </si>
  <si>
    <t>C. de Sta. Isabel, 28</t>
  </si>
  <si>
    <t>Ciber Jisu</t>
  </si>
  <si>
    <t>C. de Leganitos, 22</t>
  </si>
  <si>
    <t>Ciber Internet Locutorio</t>
  </si>
  <si>
    <t>Cost.ª de los Ángeles, 12</t>
  </si>
  <si>
    <t>Tienda Abierta</t>
  </si>
  <si>
    <t>C. de Gutenberg, 3</t>
  </si>
  <si>
    <t>Tu Maskota Chula</t>
  </si>
  <si>
    <t>C. Andrés Torrejón, 10</t>
  </si>
  <si>
    <t>Tahrim Telecom.</t>
  </si>
  <si>
    <t>Sae Vigo</t>
  </si>
  <si>
    <t>C. de las Infantas, 1</t>
  </si>
  <si>
    <t>C. de Fernando el Católico, 77</t>
  </si>
  <si>
    <t>Debuenatinta Chamberi</t>
  </si>
  <si>
    <t>Happysim Fibra Express</t>
  </si>
  <si>
    <t>C. de Blasco de Garay, 43</t>
  </si>
  <si>
    <t>Tecniclub</t>
  </si>
  <si>
    <t>C. de Andrés Mellado, 5</t>
  </si>
  <si>
    <t>New Technology</t>
  </si>
  <si>
    <t>C. de Meléndez Valdés, 52</t>
  </si>
  <si>
    <t>Bd Technology</t>
  </si>
  <si>
    <t>C. de Guzmán el Bueno, 57</t>
  </si>
  <si>
    <t>Pixel Store</t>
  </si>
  <si>
    <t>C. de Rodríguez San Pedro, 32</t>
  </si>
  <si>
    <t>Emovigo Mercado Chamartin</t>
  </si>
  <si>
    <t>Faces</t>
  </si>
  <si>
    <t>C. de Pepe Isbert, 12</t>
  </si>
  <si>
    <t>Origen Place.</t>
  </si>
  <si>
    <t>C. de Gutierre de Cetina, 73</t>
  </si>
  <si>
    <t>La Clinica Del Movil</t>
  </si>
  <si>
    <t>C. de Gutierre de Cetina, 78</t>
  </si>
  <si>
    <t>Tecno Cell</t>
  </si>
  <si>
    <t>Esencias Y Aromas Ecuador Sl</t>
  </si>
  <si>
    <t>Av. del Marqués de Corbera, 40</t>
  </si>
  <si>
    <t>Bar Felipe</t>
  </si>
  <si>
    <t>C. Montejurra, 25</t>
  </si>
  <si>
    <t>Gm Montos</t>
  </si>
  <si>
    <t>Av. del Marqués de Corbera, 62, LOCAL 1</t>
  </si>
  <si>
    <t>Nss Locutorio</t>
  </si>
  <si>
    <t>C. Sierra del Cadí, 1</t>
  </si>
  <si>
    <t>Alimentacion E Informatica</t>
  </si>
  <si>
    <t>C. de Carlos Martín Álvarez, 75</t>
  </si>
  <si>
    <t>Umer Locutorio.</t>
  </si>
  <si>
    <t>C. del Vizconde de Arlessón, 45</t>
  </si>
  <si>
    <t>Di+Moda</t>
  </si>
  <si>
    <t>Euroconexion Balbaran</t>
  </si>
  <si>
    <t>C. Carlos Aurioles, 37</t>
  </si>
  <si>
    <t>Rizq Digital Accesorios De Movil</t>
  </si>
  <si>
    <t>C. del Puerto de la Bonaigua, 30</t>
  </si>
  <si>
    <t>D´Moda Peluqueros</t>
  </si>
  <si>
    <t>C. Teniente Muñoz Díaz, 2</t>
  </si>
  <si>
    <t>Gsm Reparación</t>
  </si>
  <si>
    <t>C. de la Imagen, 34</t>
  </si>
  <si>
    <t>Estanco 236-Madrid</t>
  </si>
  <si>
    <t>C. de Antonio de Leyva, 41</t>
  </si>
  <si>
    <t>S&amp;H Líquidaciones</t>
  </si>
  <si>
    <t>C. del Camino Viejo de Leganés, 23</t>
  </si>
  <si>
    <t>Mobile Bazar</t>
  </si>
  <si>
    <t>Av. de Oporto, 59</t>
  </si>
  <si>
    <t>Western Union Martin Arias</t>
  </si>
  <si>
    <t>My Phone</t>
  </si>
  <si>
    <t>Gta. Marqués de Vadillo, 1</t>
  </si>
  <si>
    <t>Expendeduria 330 Madrid.</t>
  </si>
  <si>
    <t>Raj Telefonia</t>
  </si>
  <si>
    <t>C. de Bravo Murillo, 225</t>
  </si>
  <si>
    <t>Papeleria Y Libreria Arcoiris</t>
  </si>
  <si>
    <t>El Rincón De La Costura</t>
  </si>
  <si>
    <t>C. de Andrea Jordán, 11, A</t>
  </si>
  <si>
    <t>Ecuazaruma Sociedad Limitada</t>
  </si>
  <si>
    <t>C. de Juan Peñalver, 66, LOCAL 2</t>
  </si>
  <si>
    <t>Locutorio Cibao 2.</t>
  </si>
  <si>
    <t>C. Once, 2, LOCAL 4</t>
  </si>
  <si>
    <t>Pruebas Internas Celeritas</t>
  </si>
  <si>
    <t>C. de San Germán, 39</t>
  </si>
  <si>
    <t>Multiservicios A Y J</t>
  </si>
  <si>
    <t>Locutorio El Profe</t>
  </si>
  <si>
    <t>Bar Galco</t>
  </si>
  <si>
    <t>C. del Seis de Diciembre, 24</t>
  </si>
  <si>
    <t>Kiosco De Prensa Illescas</t>
  </si>
  <si>
    <t>C. de Illescas, 5</t>
  </si>
  <si>
    <t>Beverly</t>
  </si>
  <si>
    <t>€Uroconexion 06 Fuentesauco</t>
  </si>
  <si>
    <t>Western Unión Illescas</t>
  </si>
  <si>
    <t>Locutorio El Ambar</t>
  </si>
  <si>
    <t>C. de Seseña, 69, LOCAL 1</t>
  </si>
  <si>
    <t>Smart Repair</t>
  </si>
  <si>
    <t>C. de Maqueda, 134, local 2</t>
  </si>
  <si>
    <t>Locutorio Azua</t>
  </si>
  <si>
    <t>Locutorio Internet.</t>
  </si>
  <si>
    <t>P.º de Marcelino Camacho, 54</t>
  </si>
  <si>
    <t>Cositas De Mi Tierra</t>
  </si>
  <si>
    <t>Viva Componentes</t>
  </si>
  <si>
    <t>C. San Sinesio, 2</t>
  </si>
  <si>
    <t>Los Ramirez</t>
  </si>
  <si>
    <t>C. de la Laguna, 101</t>
  </si>
  <si>
    <t>Yp Belleza Y Glamur</t>
  </si>
  <si>
    <t>Gift Center</t>
  </si>
  <si>
    <t>C. de Marcelo Usera, 15</t>
  </si>
  <si>
    <t>Mini Market Usera</t>
  </si>
  <si>
    <t>C. de Amparo Usera, 8</t>
  </si>
  <si>
    <t>Parada Amarilla Olvido</t>
  </si>
  <si>
    <t>C. del Olvido, 29</t>
  </si>
  <si>
    <t>Aks Locutorio</t>
  </si>
  <si>
    <t>Alimentación Y Bazar Frutas</t>
  </si>
  <si>
    <t>Zona Movil Usera</t>
  </si>
  <si>
    <t>C. de Marcelo Usera, 78</t>
  </si>
  <si>
    <t>Arvi Travel Viajes</t>
  </si>
  <si>
    <t>C. de Gabriel Usera, 6</t>
  </si>
  <si>
    <t>Edisosa Sl</t>
  </si>
  <si>
    <t>Bazar Verde</t>
  </si>
  <si>
    <t>Bar Cafe 204</t>
  </si>
  <si>
    <t>El Manantial</t>
  </si>
  <si>
    <t>C. de Elfo, 76</t>
  </si>
  <si>
    <t>Barco Express 1 Alcala</t>
  </si>
  <si>
    <t>C. de Alcalá, 248, LOCAL 1</t>
  </si>
  <si>
    <t>Locutorio Kamy</t>
  </si>
  <si>
    <t>Locutorio Multiservicios</t>
  </si>
  <si>
    <t>C. de Hermosilla, 143</t>
  </si>
  <si>
    <t>Foto Express Bruselas</t>
  </si>
  <si>
    <t>Av. de Bruselas, 53</t>
  </si>
  <si>
    <t>Sabway Madrid</t>
  </si>
  <si>
    <t>C. de Cartagena, 57</t>
  </si>
  <si>
    <t>Estanco 602</t>
  </si>
  <si>
    <t>C/ de Francisco Silvela, 76</t>
  </si>
  <si>
    <t>Kamikaze Freak Shop</t>
  </si>
  <si>
    <t>C. de Ponferrada, 11</t>
  </si>
  <si>
    <t>Mini Market Las Delicias</t>
  </si>
  <si>
    <t>C. de La Bañeza, 11</t>
  </si>
  <si>
    <t>Libr. D.Opportunities-World</t>
  </si>
  <si>
    <t>C. del Capitán Blanco Argibay, 10</t>
  </si>
  <si>
    <t>Kiosco Vaguada</t>
  </si>
  <si>
    <t>Av. de Monforte de Lemos, 28</t>
  </si>
  <si>
    <t>C. de La Bañeza, 11, L10</t>
  </si>
  <si>
    <t>Locutorio Juan Colombo</t>
  </si>
  <si>
    <t>C. de La Bañeza, 4</t>
  </si>
  <si>
    <t>Kiosco Patri</t>
  </si>
  <si>
    <t>C. de la Fuente Carrantona, 39</t>
  </si>
  <si>
    <t>Balu Party.</t>
  </si>
  <si>
    <t>C. del Camino de los Vinateros, 55</t>
  </si>
  <si>
    <t>Ciberinformatica Moratalaz</t>
  </si>
  <si>
    <t>Variedades Genesis</t>
  </si>
  <si>
    <t>C. del Corregidor Juan Francisco de Luján, 61</t>
  </si>
  <si>
    <t>Estanco Tacona 534</t>
  </si>
  <si>
    <t>Guanakos Express</t>
  </si>
  <si>
    <t>C. de Sta. Marta, 22</t>
  </si>
  <si>
    <t>Movil Show</t>
  </si>
  <si>
    <t>Tu Armario En Mis Manos</t>
  </si>
  <si>
    <t>Compro Oro City Finance</t>
  </si>
  <si>
    <t>C. Villacampa, 2</t>
  </si>
  <si>
    <t>Lencería Villa De Vallecas</t>
  </si>
  <si>
    <t>C. del Congosto, 17, LOCAL 3</t>
  </si>
  <si>
    <t>Laf Burger Hot Dog</t>
  </si>
  <si>
    <t>C. de la Gavia Seca, 22</t>
  </si>
  <si>
    <t>Locutorio Puentelarra</t>
  </si>
  <si>
    <t>C. de Puentelarra, 1</t>
  </si>
  <si>
    <t>Fruto Secos Las Chuches</t>
  </si>
  <si>
    <t>Techwaves Hub</t>
  </si>
  <si>
    <t>Calle de Aquitania, s/n Esquina, C/ de Capri</t>
  </si>
  <si>
    <t>Fitnesszone - Todepi Sl</t>
  </si>
  <si>
    <t>Esquina con, C. de Aquitania, 91, C. de Dresde, 6</t>
  </si>
  <si>
    <t>Librería Libros De Arena</t>
  </si>
  <si>
    <t>Videomania</t>
  </si>
  <si>
    <t>C. de la Raya, 13, LOCAL 1</t>
  </si>
  <si>
    <t>Cyberlocutorio M&amp;M</t>
  </si>
  <si>
    <t>Fruteria Y Productos Latinos Gael</t>
  </si>
  <si>
    <t>Aquies!</t>
  </si>
  <si>
    <t>Locutorio Y Paqueteria Darell.</t>
  </si>
  <si>
    <t>Pa Chulla Vida Bar</t>
  </si>
  <si>
    <t>C. Arzúa, 13</t>
  </si>
  <si>
    <t>Y&amp;R Estilo Peluquería Dominicana</t>
  </si>
  <si>
    <t>Calle de Ntra. Sra. de Valverde, 21</t>
  </si>
  <si>
    <t>C. de Badalona, 80</t>
  </si>
  <si>
    <t>Expendeduria 889</t>
  </si>
  <si>
    <t>Bazar Aleutianas</t>
  </si>
  <si>
    <t>C. de las Islas Aleutianas, 4</t>
  </si>
  <si>
    <t>Informatica Maben</t>
  </si>
  <si>
    <t>C. de la Libertad, 8</t>
  </si>
  <si>
    <t>Centro De Estética Elite By Gisela Villasmil</t>
  </si>
  <si>
    <t>C. de los Maquileros, 7</t>
  </si>
  <si>
    <t>Multiservicios Simancas</t>
  </si>
  <si>
    <t>Euro Express</t>
  </si>
  <si>
    <t>Multiservicios Maldonado</t>
  </si>
  <si>
    <t>Av. de Peña Prieta, 26</t>
  </si>
  <si>
    <t>Locutorio Multiservicio</t>
  </si>
  <si>
    <t>Av. de Peña Prieta, 16</t>
  </si>
  <si>
    <t>Rincon De Paqueteria</t>
  </si>
  <si>
    <t>C. Picos de Europa, 1</t>
  </si>
  <si>
    <t>Locutorio Alimentacion Yani</t>
  </si>
  <si>
    <t>Av. de la Albufera, 77</t>
  </si>
  <si>
    <t>Kallpa Neruda</t>
  </si>
  <si>
    <t>Av. de Pablo Neruda, 15, LOCAL 4</t>
  </si>
  <si>
    <t>Tech Movil 2</t>
  </si>
  <si>
    <t>Av. de la Albufera, 104</t>
  </si>
  <si>
    <t>Kiosko 18</t>
  </si>
  <si>
    <t>Calle del Marqués de Viana, 18</t>
  </si>
  <si>
    <t>Bazar Shirokuro</t>
  </si>
  <si>
    <t>C. de Jerónima Llorente, 43</t>
  </si>
  <si>
    <t>Alimentacion Goiri</t>
  </si>
  <si>
    <t>C. Goiri, 9</t>
  </si>
  <si>
    <t>Geomil Hierbabuena</t>
  </si>
  <si>
    <t>C. de la Hierbabuena, 15</t>
  </si>
  <si>
    <t>3 Hermanas Alimentacion</t>
  </si>
  <si>
    <t>C. de las Azucenas, 6</t>
  </si>
  <si>
    <t>Locutorio Katty</t>
  </si>
  <si>
    <t>C. de Jerónima Llorente, 38</t>
  </si>
  <si>
    <t>Aguila Multiservicios</t>
  </si>
  <si>
    <t>Calle del Dr. Santero, 8</t>
  </si>
  <si>
    <t>Tecmovil</t>
  </si>
  <si>
    <t>C. de los Estudiantes, 4, Local 3</t>
  </si>
  <si>
    <t>Expofot</t>
  </si>
  <si>
    <t>Locutorio Daneza.</t>
  </si>
  <si>
    <t>C. de la del Manojo de Rosas, 80</t>
  </si>
  <si>
    <t>Skyler Multiservice Pan Y Toros.</t>
  </si>
  <si>
    <t>C. Pan y Toros, 6</t>
  </si>
  <si>
    <t>Fruteria Los Hermanos</t>
  </si>
  <si>
    <t>C. Pan y Toros, 11, BJ 2</t>
  </si>
  <si>
    <t>Coviran</t>
  </si>
  <si>
    <t>C. la Chulapona, 3</t>
  </si>
  <si>
    <t>Móviles Kebegsm</t>
  </si>
  <si>
    <t>C. de Villajoyosa, 78</t>
  </si>
  <si>
    <t>Merceria Tres Puntadas</t>
  </si>
  <si>
    <t>C. de Villajoyosa, 71</t>
  </si>
  <si>
    <t>C/ de la Giralda, 5</t>
  </si>
  <si>
    <t>Moda Arabe Europea</t>
  </si>
  <si>
    <t>C. Arechavaleta, 36, LOCAL 3</t>
  </si>
  <si>
    <t>Calle Balandro 39B, Local 21, Galeria comercial</t>
  </si>
  <si>
    <t>Vía Electrónica.</t>
  </si>
  <si>
    <t>Consentirme</t>
  </si>
  <si>
    <t>C. Canal de Suez, 9</t>
  </si>
  <si>
    <t>Fi@C</t>
  </si>
  <si>
    <t>C. de Saturno, 26</t>
  </si>
  <si>
    <t>Dgc Movilnet</t>
  </si>
  <si>
    <t>Hiper Euro</t>
  </si>
  <si>
    <t>C. Belianes, 30</t>
  </si>
  <si>
    <t>Calle Nápoles, 53, LOCAL 1</t>
  </si>
  <si>
    <t>Alimentación Mi Barrio</t>
  </si>
  <si>
    <t>C. de López de Hoyos, 363</t>
  </si>
  <si>
    <t>Sitio De Encuentro</t>
  </si>
  <si>
    <t>C. de las Pedroñeras, 40</t>
  </si>
  <si>
    <t>Peluquería Estética Camerino</t>
  </si>
  <si>
    <t>C. de Pegaso, 5</t>
  </si>
  <si>
    <t>Autoservicio Lopez</t>
  </si>
  <si>
    <t>C. de Agustín Calvo, 25, 27</t>
  </si>
  <si>
    <t>Damarnatura Herbolario</t>
  </si>
  <si>
    <t>Locutorio Internacional</t>
  </si>
  <si>
    <t>C. de Carolina Baeza, 2, BJ</t>
  </si>
  <si>
    <t>Agencia De Viajes Y Envios Leon</t>
  </si>
  <si>
    <t>C. de Joaquín Turina, 31 BIS</t>
  </si>
  <si>
    <t>C. de Bolívar, 7, LOCAL 2 7</t>
  </si>
  <si>
    <t>Estefania Travel</t>
  </si>
  <si>
    <t>C. de Embajadores, 169</t>
  </si>
  <si>
    <t>Alimentación Eyc</t>
  </si>
  <si>
    <t>Kma Informatica</t>
  </si>
  <si>
    <t>C. de Jaime el Conquistador, 38</t>
  </si>
  <si>
    <t>Locutorio Tecnologia</t>
  </si>
  <si>
    <t>C. de Embajadores, 89</t>
  </si>
  <si>
    <t>Cbweed Delicias</t>
  </si>
  <si>
    <t>Paseo de las Delicias, 17</t>
  </si>
  <si>
    <t>Tuink Madrid Atocha</t>
  </si>
  <si>
    <t>P.º de Sta. María de la Cabeza, 3</t>
  </si>
  <si>
    <t>C. de Camarena, 235, Local 8</t>
  </si>
  <si>
    <t>C. de Illescas, 187, LOCAL 5</t>
  </si>
  <si>
    <t>Tintoreria Elba Y Victoria</t>
  </si>
  <si>
    <t>El Paraiso.</t>
  </si>
  <si>
    <t>C. José Macías, 3</t>
  </si>
  <si>
    <t>Expendeduria 474</t>
  </si>
  <si>
    <t>Cacils Envios</t>
  </si>
  <si>
    <t>Martín&amp;Merino</t>
  </si>
  <si>
    <t>7-Express Y Bazar</t>
  </si>
  <si>
    <t>Ctra. Fuencarral a Alcobendas, 16</t>
  </si>
  <si>
    <t>Crazy Phone</t>
  </si>
  <si>
    <t>Cámara Centro Óptico Y Auditivo Montecarmelo</t>
  </si>
  <si>
    <t>C. del Monasterio de Caaveiro, 13</t>
  </si>
  <si>
    <t>El Principito</t>
  </si>
  <si>
    <t>C. del Príncipe Carlos, 17</t>
  </si>
  <si>
    <t>Weiphone</t>
  </si>
  <si>
    <t>C. de Bernardino de Pantorba, 18</t>
  </si>
  <si>
    <t>Modas Martínez</t>
  </si>
  <si>
    <t>Alimentacion &amp; Dtodo</t>
  </si>
  <si>
    <t>Panadería Ela</t>
  </si>
  <si>
    <t>C. del Puerto de Arlabán, 46</t>
  </si>
  <si>
    <t>Joldi Service Pajares</t>
  </si>
  <si>
    <t>C. del Puerto de Pajares, 10</t>
  </si>
  <si>
    <t>Locutorio Vanessa</t>
  </si>
  <si>
    <t>C/ de Peña Gorbea, 11</t>
  </si>
  <si>
    <t>Locutorio Mini Market Ml</t>
  </si>
  <si>
    <t>Digame Locutorio</t>
  </si>
  <si>
    <t>C. de Martínez de la Riva, 36</t>
  </si>
  <si>
    <t>Baba Mobile Shop</t>
  </si>
  <si>
    <t>C. de Martínez de la Riva, 25</t>
  </si>
  <si>
    <t>Estanco La Presilla</t>
  </si>
  <si>
    <t>C. Antonia Calas, 17</t>
  </si>
  <si>
    <t>Estanco 903</t>
  </si>
  <si>
    <t>D Kiko Frutas Y Verduras</t>
  </si>
  <si>
    <t>C. Dobla, 4</t>
  </si>
  <si>
    <t>GLS</t>
  </si>
  <si>
    <t>Ps Cm26 Reprografia</t>
  </si>
  <si>
    <t>Ps Kiosko Gutierrez</t>
  </si>
  <si>
    <t>Ps El Jardín De Churruca</t>
  </si>
  <si>
    <t>Ps Abp Comunicaciones</t>
  </si>
  <si>
    <t>Intercambiador de Avenida de América, Nivel -3, local 14</t>
  </si>
  <si>
    <t>Ps Papeleria Pillmarq</t>
  </si>
  <si>
    <t>Ps Fotocopias Javipar</t>
  </si>
  <si>
    <t>Ps Vapstore</t>
  </si>
  <si>
    <t>Ps Cuchilleria Viuda De Balsa</t>
  </si>
  <si>
    <t>Plaza de la Cebada Mercado de la Cebada Puesto 109</t>
  </si>
  <si>
    <t>Ps Prink Calle Toledo</t>
  </si>
  <si>
    <t>Ps La Huerta Del Gato</t>
  </si>
  <si>
    <t>Ps Ama Nacer</t>
  </si>
  <si>
    <t>C. de Juan Duque, 42</t>
  </si>
  <si>
    <t>Lockers Pdn Gls Villanueva</t>
  </si>
  <si>
    <t>C. de Villanueva, 43</t>
  </si>
  <si>
    <t>Gls Prosperidad - Cp Reparto 28002</t>
  </si>
  <si>
    <t>C. de la Constancia, 31</t>
  </si>
  <si>
    <t>Lockers Gls 245 Chueca</t>
  </si>
  <si>
    <t>C. de San Bernardo, 81</t>
  </si>
  <si>
    <t>Ps Gls Dis Grupo Hicorsa Artes Gráficas S.A.</t>
  </si>
  <si>
    <t>Calle de Goya, 43, Galeria Comercial l160</t>
  </si>
  <si>
    <t>Gls Parcel Shop</t>
  </si>
  <si>
    <t>C. de Sta. Bárbara, 6</t>
  </si>
  <si>
    <t>Ps Imagen On</t>
  </si>
  <si>
    <t>Ps Kiosko Teresa Sanchez</t>
  </si>
  <si>
    <t>Ps Autana Trading S. L</t>
  </si>
  <si>
    <t>Ps Herbolario Vilaflor</t>
  </si>
  <si>
    <t>Ps Estanco 198</t>
  </si>
  <si>
    <t>Ps Moex Fuencarral</t>
  </si>
  <si>
    <t>Ps Multiservicios Silvela</t>
  </si>
  <si>
    <t>C/ de Francisco Silvela, 96</t>
  </si>
  <si>
    <t>Ps Gls Dis Kiosko Gutierrez</t>
  </si>
  <si>
    <t>C. de José Ortega y Gasset, 69</t>
  </si>
  <si>
    <t>Ps Mobile Centre</t>
  </si>
  <si>
    <t>Gls</t>
  </si>
  <si>
    <t>C. del Doce de Octubre, 12</t>
  </si>
  <si>
    <t>Ps Kiosko Morrison</t>
  </si>
  <si>
    <t>C. de Alcalá, 114</t>
  </si>
  <si>
    <t>Ps To Refill</t>
  </si>
  <si>
    <t>Ps Acuatro</t>
  </si>
  <si>
    <t>Ps Locutorio Mila Nuevo</t>
  </si>
  <si>
    <t>Ps Deusa Logistica</t>
  </si>
  <si>
    <t>Ps Te Y Aromas</t>
  </si>
  <si>
    <t>C. de Embajadores, 46</t>
  </si>
  <si>
    <t>Ps Copy Centro Opera</t>
  </si>
  <si>
    <t>Ps Locutorio Pars Market</t>
  </si>
  <si>
    <t>Ps Estanco Vallehermoso</t>
  </si>
  <si>
    <t>Calle de Vallehermoso 11</t>
  </si>
  <si>
    <t>Gls/ Solo 28040 Madrid</t>
  </si>
  <si>
    <t>C/ de Magallanes, 24</t>
  </si>
  <si>
    <t>Ps Herbolario Santa Ana</t>
  </si>
  <si>
    <t>Ps Autoescuela Moretti</t>
  </si>
  <si>
    <t>Ps Shipxpress</t>
  </si>
  <si>
    <t>Ps Don Lector</t>
  </si>
  <si>
    <t>Ps Pc Factory Computer</t>
  </si>
  <si>
    <t>C. de Gaztambide, 26</t>
  </si>
  <si>
    <t>Ps Estanco Moncloa</t>
  </si>
  <si>
    <t>C. de Hilarión Eslava, 21</t>
  </si>
  <si>
    <t>Ps Movil Shop</t>
  </si>
  <si>
    <t>Ps Movil Diagnostico De Los Rios</t>
  </si>
  <si>
    <t>C. de Fernández de los Ríos, 85</t>
  </si>
  <si>
    <t>Ps Marjane Almeria S.L</t>
  </si>
  <si>
    <t>Ps Movil Diagnostico Principe</t>
  </si>
  <si>
    <t>Ps Alimentacion Xiaofen</t>
  </si>
  <si>
    <t>Gls Azca Agencia 595</t>
  </si>
  <si>
    <t>C. de Orense, 54</t>
  </si>
  <si>
    <t>Ps Papeleria Prensa Tetuan</t>
  </si>
  <si>
    <t>Ps Mundo Movil Diagnostico Colomer</t>
  </si>
  <si>
    <t>Calle de Colomer, 3,  local 3</t>
  </si>
  <si>
    <t>C. de Pedro Heredia, 5</t>
  </si>
  <si>
    <t>Ps Em Movil Zafra</t>
  </si>
  <si>
    <t>C/ del Marqués de Encinares, 7</t>
  </si>
  <si>
    <t>C. de Antonio, 25</t>
  </si>
  <si>
    <t>Ps Kiosco De Prensa Vaguada</t>
  </si>
  <si>
    <t>Esquina Av.Monforte de Lemos y, C. de Ginzo de Limia</t>
  </si>
  <si>
    <t>Ps Envíos Masivo</t>
  </si>
  <si>
    <t>Ps Max Envios</t>
  </si>
  <si>
    <t>Pl. de Ribadeo, 1</t>
  </si>
  <si>
    <t>Ps Disache</t>
  </si>
  <si>
    <t>Calle Pinos Alta 33</t>
  </si>
  <si>
    <t>Ps Guacanda</t>
  </si>
  <si>
    <t>C. del Puerto de Maspalomas, 12</t>
  </si>
  <si>
    <t>Ps Alma Verde</t>
  </si>
  <si>
    <t>C. de Enrique Larreta, 6</t>
  </si>
  <si>
    <t>Ps Carlin Bernabeu</t>
  </si>
  <si>
    <t>C. de Manuel de Falla, 2</t>
  </si>
  <si>
    <t>Ps Multiservicios Isamar-Locutorio</t>
  </si>
  <si>
    <t>C. de Artajona, 15</t>
  </si>
  <si>
    <t>Ps Libreria Jumi</t>
  </si>
  <si>
    <t>C. de Canarias, 44, Arganzuela</t>
  </si>
  <si>
    <t>Ps Martuchela Tienda De Abalorios Y Bisutería</t>
  </si>
  <si>
    <t>Ps Aromas Artesanales Mendez Alvaro</t>
  </si>
  <si>
    <t>Ps Guarderia De Maletas</t>
  </si>
  <si>
    <t>C. de Rafael de Riego, 5</t>
  </si>
  <si>
    <t>Ps Damalar</t>
  </si>
  <si>
    <t>Ps Locutorio M And I</t>
  </si>
  <si>
    <t>Ps Armeria Gran Avenida</t>
  </si>
  <si>
    <t>C. Gran Avenida, 18</t>
  </si>
  <si>
    <t>Ps Calzados Bohemios</t>
  </si>
  <si>
    <t>Ps Electrodomesticos Bowen</t>
  </si>
  <si>
    <t>C. de la Alegría de la Huerta, 37</t>
  </si>
  <si>
    <t>Ps Locutorio Medina</t>
  </si>
  <si>
    <t>Ps La Planada</t>
  </si>
  <si>
    <t>Ps Locutorio Estefania</t>
  </si>
  <si>
    <t>Agencia La Latina 396</t>
  </si>
  <si>
    <t>C. Puerto de Pajares, 30</t>
  </si>
  <si>
    <t>Agencia 288 Pinto</t>
  </si>
  <si>
    <t>C. Puerto de Pajares, 29</t>
  </si>
  <si>
    <t>Agencia Leganes Norte 1019</t>
  </si>
  <si>
    <t>Calle Puerto de Pajares 36</t>
  </si>
  <si>
    <t>Ps Fersay</t>
  </si>
  <si>
    <t>Calle de Antonio López 59</t>
  </si>
  <si>
    <t>Ps Essenzia</t>
  </si>
  <si>
    <t>Agencia 1170 Casa De Campo</t>
  </si>
  <si>
    <t>Paseo de los Jesuitas 51</t>
  </si>
  <si>
    <t>Ps Mercachip</t>
  </si>
  <si>
    <t>Calle de la Huerta de Castañeda 40</t>
  </si>
  <si>
    <t>Ps J.L.S. Pinturas</t>
  </si>
  <si>
    <t>Calle Higueras 36</t>
  </si>
  <si>
    <t>Ps Loterias Latina</t>
  </si>
  <si>
    <t>Calle de Latina 18 ( CC Mercadona - loterias )</t>
  </si>
  <si>
    <t>Ps La Maña</t>
  </si>
  <si>
    <t>Calle Paulina Odiaga 43</t>
  </si>
  <si>
    <t>Agencia Arganzuela 612</t>
  </si>
  <si>
    <t>Calle de Belmonte de Tajo 63</t>
  </si>
  <si>
    <t>Ps Triple B</t>
  </si>
  <si>
    <t>Calle de la Vía 30 local</t>
  </si>
  <si>
    <t>Ps Zapp Oca</t>
  </si>
  <si>
    <t>Calle de la Oca 71</t>
  </si>
  <si>
    <t>Ps Charcuteria Frey</t>
  </si>
  <si>
    <t>Calle de Matilde Hernández CENTRO COMERCIAL PUERTA BONITO</t>
  </si>
  <si>
    <t>Ps Estanco Valle De Oro</t>
  </si>
  <si>
    <t>Calle Juan Francisco 1</t>
  </si>
  <si>
    <t>Ps Fix Mi Movil</t>
  </si>
  <si>
    <t>Paseo de Marcelino Camacho 29</t>
  </si>
  <si>
    <t>Agencia Vista Alegre 286</t>
  </si>
  <si>
    <t>Calle Guabairo 11</t>
  </si>
  <si>
    <t>Ps Cristaleria Aluche</t>
  </si>
  <si>
    <t>Calle de Camarena 235</t>
  </si>
  <si>
    <t>Ps Master Ocio S.L.U</t>
  </si>
  <si>
    <t>Calle de Eugenia de Montijo 63 - local</t>
  </si>
  <si>
    <t>Ps Viajes Y Envios Leon</t>
  </si>
  <si>
    <t>Calle de Joaquín Turina 31</t>
  </si>
  <si>
    <t>Ps Zapateria Angel</t>
  </si>
  <si>
    <t>Calle Redentor 21</t>
  </si>
  <si>
    <t>Agencia Carabanchel 399</t>
  </si>
  <si>
    <t>Calle del Haya 14 nave A</t>
  </si>
  <si>
    <t>Ps Pastel Y Miga</t>
  </si>
  <si>
    <t>Ps Locutorio Neizor</t>
  </si>
  <si>
    <t>Camino Viejo de Leganés 171</t>
  </si>
  <si>
    <t>Ps Papeleria Los Pinos</t>
  </si>
  <si>
    <t>Calle de Argüeso 38</t>
  </si>
  <si>
    <t>Ps Lucia &amp; Co Nuevo</t>
  </si>
  <si>
    <t>Calle Barlovento 30</t>
  </si>
  <si>
    <t>Ps Libreria Zepol</t>
  </si>
  <si>
    <t>Plaza Mayor 2</t>
  </si>
  <si>
    <t>Agencia Pozuelo 342</t>
  </si>
  <si>
    <t>Vía de las Dos Castillas, 17</t>
  </si>
  <si>
    <t>Ps Estanco Pozuelo</t>
  </si>
  <si>
    <t>Carretera de Húmera 87</t>
  </si>
  <si>
    <t>Agencia Aravaca New 755</t>
  </si>
  <si>
    <t>Calle Santa Fe 1</t>
  </si>
  <si>
    <t>Ps Universal Grow</t>
  </si>
  <si>
    <t>Calle de Newton Nave 16 Bloque E3</t>
  </si>
  <si>
    <t>Agencia Montecarmelo 336</t>
  </si>
  <si>
    <t>Calle del Monasterio de Samos 16 local</t>
  </si>
  <si>
    <t>Agencia Fuencarral New 1094</t>
  </si>
  <si>
    <t>Calle Cristo de la Vera Cruz 47</t>
  </si>
  <si>
    <t>Ps Te Lo Tengo Madrid</t>
  </si>
  <si>
    <t>Calle de Marcos de Orueta 3</t>
  </si>
  <si>
    <t>Agencia Ofipinar 344</t>
  </si>
  <si>
    <t>C. de Sta. Susana, 30</t>
  </si>
  <si>
    <t>Agencia 1181 Valdebebas</t>
  </si>
  <si>
    <t>Calle Lavanda 7</t>
  </si>
  <si>
    <t>Agencia Arturo Soria 629</t>
  </si>
  <si>
    <t>C. de Tomás Redondo, 2</t>
  </si>
  <si>
    <t>Ps Estanco Biosca Nuevo</t>
  </si>
  <si>
    <t>Calle Biosca 29</t>
  </si>
  <si>
    <t>Ps Look &amp; Find</t>
  </si>
  <si>
    <t>Avenida de Machupichu 23</t>
  </si>
  <si>
    <t>Ps Remesas Golden</t>
  </si>
  <si>
    <t>Calle de Alcalá 662</t>
  </si>
  <si>
    <t>Ps Multicarlin S.L.</t>
  </si>
  <si>
    <t>Calle de Alcalá 626</t>
  </si>
  <si>
    <t>Agencia 358 Julian Camarillo</t>
  </si>
  <si>
    <t>Calle Maratón 13-15</t>
  </si>
  <si>
    <t>Agencia Ciudad Lineal 823</t>
  </si>
  <si>
    <t>Calle de Albasanz 14 BIS B ( cp real 28037 )</t>
  </si>
  <si>
    <t>Agencia El Cañaveral 284</t>
  </si>
  <si>
    <t>C. de Miguel Fleta, 9</t>
  </si>
  <si>
    <t>Ps Origen Place</t>
  </si>
  <si>
    <t>Agencia Chamartin 349</t>
  </si>
  <si>
    <t>C. de Salas Barbadillo, 16</t>
  </si>
  <si>
    <t>Ps Ciber Carola</t>
  </si>
  <si>
    <t>Ps Manantial</t>
  </si>
  <si>
    <t>Calle de Elfo 76 Local 6</t>
  </si>
  <si>
    <t>Ps Locutorio Orion 2</t>
  </si>
  <si>
    <t>Calle de María Teresa Sáenz de Heredia 7</t>
  </si>
  <si>
    <t>Agencia 347 Las Cortes</t>
  </si>
  <si>
    <t>C. San Lamberto, 13</t>
  </si>
  <si>
    <t>Ps Libros De Arena</t>
  </si>
  <si>
    <t>Calle de Capri 15</t>
  </si>
  <si>
    <t>Ps Cyberlocutorio Mym</t>
  </si>
  <si>
    <t>Calle de Calahorra 25</t>
  </si>
  <si>
    <t>Ps Frutos Secos Jesus</t>
  </si>
  <si>
    <t>Calle de Castrillo de Aza 15</t>
  </si>
  <si>
    <t>Ps Agencia Estadio Vallecas 1018</t>
  </si>
  <si>
    <t>Calle de la Maquinilla 27</t>
  </si>
  <si>
    <t>Ps Papeleria Irasi</t>
  </si>
  <si>
    <t>C/ de León Felipe, 6, PORTAL 1</t>
  </si>
  <si>
    <t>Ps Alimentacion De Todo</t>
  </si>
  <si>
    <t>Avenida del Monte Igueldo 108</t>
  </si>
  <si>
    <t>Ps Estanco Humos</t>
  </si>
  <si>
    <t>Calle del Puerto de Balbarán 43</t>
  </si>
  <si>
    <t>Agencia Albufera 326</t>
  </si>
  <si>
    <t>Calle de Luis I, 22</t>
  </si>
  <si>
    <t>Agencia Vallecas 633</t>
  </si>
  <si>
    <t>Reguera Tomateros, 117</t>
  </si>
  <si>
    <t>Ps Merca Oasis</t>
  </si>
  <si>
    <t>Avenida de las Suertes 98</t>
  </si>
  <si>
    <t>Mail Boxes ETC</t>
  </si>
  <si>
    <t>Mbe 3007</t>
  </si>
  <si>
    <t>C. de Espartinas, 8</t>
  </si>
  <si>
    <t>Mbe 3379</t>
  </si>
  <si>
    <t>Mbe 2980</t>
  </si>
  <si>
    <t>C. de Pizarro, 20</t>
  </si>
  <si>
    <t>Mbe 2940</t>
  </si>
  <si>
    <t>C. de Martín de Vargas, 5</t>
  </si>
  <si>
    <t>Mbe 3227</t>
  </si>
  <si>
    <t>C. de Rafael de Riego, 17</t>
  </si>
  <si>
    <t>Mbe 0200</t>
  </si>
  <si>
    <t>C. de Azcona, 58</t>
  </si>
  <si>
    <t>Mbe 0278</t>
  </si>
  <si>
    <t>C. de Vallehermoso, 58</t>
  </si>
  <si>
    <t>Mbe 0116</t>
  </si>
  <si>
    <t>Mbe 3041</t>
  </si>
  <si>
    <t>C. de Chile, 23, Local 6</t>
  </si>
  <si>
    <t>Mbe 3330</t>
  </si>
  <si>
    <t>C. de Pedro Rico, 45</t>
  </si>
  <si>
    <t>Mail Boxes Etc. 0135</t>
  </si>
  <si>
    <t>Calle Del Corregidor Diego De Valderrábano, 1</t>
  </si>
  <si>
    <t>Mbe 3286</t>
  </si>
  <si>
    <t>Calle Matilde Hernández, 80</t>
  </si>
  <si>
    <t>Mbe 0069</t>
  </si>
  <si>
    <t>Calle de la Resina 61, Nave L</t>
  </si>
  <si>
    <t>Mbe 2706</t>
  </si>
  <si>
    <t>Ronda Del Ingenioso Hidalgo, 28 (Acceso Por Plaza De Tres Olivos)</t>
  </si>
  <si>
    <t>Calle Pedro Rico 45</t>
  </si>
  <si>
    <t>Mbe 0197</t>
  </si>
  <si>
    <t>C/ Miguel Yuste, 35</t>
  </si>
  <si>
    <t>Nacex</t>
  </si>
  <si>
    <t>C. del Corazón de María, 32, loca</t>
  </si>
  <si>
    <t>Locutorio Caribe (2804-06)</t>
  </si>
  <si>
    <t>La Huerta Del Gato (2850-07)</t>
  </si>
  <si>
    <t>Ferreteria San Isidro (2850-16)</t>
  </si>
  <si>
    <t>Eurochange Madrid (2850-09)</t>
  </si>
  <si>
    <t>Pl. de San Miguel, 1</t>
  </si>
  <si>
    <t>Vapstore La Latina (2850-15)</t>
  </si>
  <si>
    <t>Pl. de Cascorro, 8, local 20</t>
  </si>
  <si>
    <t>Calle del Gasómetro, 5</t>
  </si>
  <si>
    <t>Kiosko Teresa Sánchez (2853-12)</t>
  </si>
  <si>
    <t>Calle de María de Molina, 37, Bajos</t>
  </si>
  <si>
    <t>L´Atelier Del Pan (2884-11)</t>
  </si>
  <si>
    <t>Calle de Juan de Urbieta, 36</t>
  </si>
  <si>
    <t>C. de Ferraz, 90</t>
  </si>
  <si>
    <t>Mobile Centre (2886-04)</t>
  </si>
  <si>
    <t>Calle de la Princesa, 3, Loocal 6</t>
  </si>
  <si>
    <t>El Taller Joyas Y Complementos (2847-07)</t>
  </si>
  <si>
    <t>C. de Alcalá, 145</t>
  </si>
  <si>
    <t>Locutorio Mila (2853-20)</t>
  </si>
  <si>
    <t>Estanco -0190 (2850-17)</t>
  </si>
  <si>
    <t>C. de Palos de la Frontera, 11</t>
  </si>
  <si>
    <t>Eurochange Madrid Jacometrezo (2886-07)</t>
  </si>
  <si>
    <t>C. de Jacometrezo, 11</t>
  </si>
  <si>
    <t>Eurochange Madrid (2886-06)</t>
  </si>
  <si>
    <t>C. del Carmen, 27</t>
  </si>
  <si>
    <t>Estanco Nº 47 Madrid (2886-10)</t>
  </si>
  <si>
    <t>C. del León, 28</t>
  </si>
  <si>
    <t>C. de Vallehermoso, 20</t>
  </si>
  <si>
    <t>Marjane Almeria (2853-18)</t>
  </si>
  <si>
    <t>Estanco Nº 416 Madrid (2846-03)</t>
  </si>
  <si>
    <t>Amuleto Maravilla (2861-09)</t>
  </si>
  <si>
    <t>Estanco Nº 715 Madrid (2861-07)</t>
  </si>
  <si>
    <t>C. de San Germán, 5</t>
  </si>
  <si>
    <t>Naser Top Line (2804-14)</t>
  </si>
  <si>
    <t>C. de Coslada, 6</t>
  </si>
  <si>
    <t>Quiosco Pablo (2845-06)</t>
  </si>
  <si>
    <t>La Tienduca De Óscar (2845-11)</t>
  </si>
  <si>
    <t>Marduk Online (2845-15)</t>
  </si>
  <si>
    <t>Envios Yien (2845-13)</t>
  </si>
  <si>
    <t>Estanco Fan (2845-16)</t>
  </si>
  <si>
    <t>Calle de las Magnolias, 69</t>
  </si>
  <si>
    <t>Envíos Masivo (2845-10)</t>
  </si>
  <si>
    <t>C. de Álvarez, 19,  Planta baja, Local 1</t>
  </si>
  <si>
    <t>Estanco Madrid-742 (2844-12)</t>
  </si>
  <si>
    <t>Calle de la C. Isla de Tavira, 30</t>
  </si>
  <si>
    <t>C. de Müller, 43</t>
  </si>
  <si>
    <t>Kurama (2844-10)</t>
  </si>
  <si>
    <t>C. Moguer, 5</t>
  </si>
  <si>
    <t>C. de Mauricio Legendre, C. de Agustín de Foxá, 2, esq</t>
  </si>
  <si>
    <t>Madrid(2882)</t>
  </si>
  <si>
    <t>C. Montejo, 7</t>
  </si>
  <si>
    <t>Estanco Madrid 382 (2882-22)</t>
  </si>
  <si>
    <t>Euroconexion Villaverde Alto (2882-19)</t>
  </si>
  <si>
    <t>Estanco-342 (2882-21)</t>
  </si>
  <si>
    <t>C. Calamina, 14</t>
  </si>
  <si>
    <t>Locutorio (2882-14)</t>
  </si>
  <si>
    <t>Asesoria Latina (2882-20)</t>
  </si>
  <si>
    <t>Madrid(2884)</t>
  </si>
  <si>
    <t>C. de Embajadores, 276</t>
  </si>
  <si>
    <t>Lavatextil (2884-17)</t>
  </si>
  <si>
    <t>C. San Antonio de Padua, 29</t>
  </si>
  <si>
    <t>Colada Expres (2884-18)</t>
  </si>
  <si>
    <t>C. de Marcelo Usera, 128</t>
  </si>
  <si>
    <t>Cool Accesorios Y Tecnologia (2883-37)</t>
  </si>
  <si>
    <t>Calle de Antonio López, 59, LOCAL 40</t>
  </si>
  <si>
    <t>Triple B Electrodomesticos (2883-35)</t>
  </si>
  <si>
    <t>Herbolario Casandra (2883-02)</t>
  </si>
  <si>
    <t>Mercado, C. San Patricio, nº 1</t>
  </si>
  <si>
    <t>Rivera Shop (2883-36)</t>
  </si>
  <si>
    <t>C. de Antonio Moreno, 4</t>
  </si>
  <si>
    <t>Estanco Valle De Oro (2883-09)</t>
  </si>
  <si>
    <t>Master Ocio (2883-22)</t>
  </si>
  <si>
    <t>Estanco 903 (2883-31)</t>
  </si>
  <si>
    <t>Madrid(2883)</t>
  </si>
  <si>
    <t>Calle del Cidro, 18</t>
  </si>
  <si>
    <t>Pinturas Aluche Multiservicios (2883-33)</t>
  </si>
  <si>
    <t>Locutorio Carlita (2883-26)</t>
  </si>
  <si>
    <t>Beverly Bovel (2883-27)</t>
  </si>
  <si>
    <t>Estanco Nº 720 Madrid (2883-12)</t>
  </si>
  <si>
    <t>Cl. de los Yébenes, 255</t>
  </si>
  <si>
    <t>Fotocopias Aluche (2883-11)</t>
  </si>
  <si>
    <t>Pharmanatur (2883-13)</t>
  </si>
  <si>
    <t>Candy Fiesta (2886-16)</t>
  </si>
  <si>
    <t>Optica Pedro Martin (2886-15)</t>
  </si>
  <si>
    <t>Pozuelo(2829)</t>
  </si>
  <si>
    <t>C. Luis Béjar, 34</t>
  </si>
  <si>
    <t>Tienda Jardinería Pozuelo, S.L (2829-04)</t>
  </si>
  <si>
    <t>C. Luis Béjar, 30</t>
  </si>
  <si>
    <t>Estanco El Plantio (2829-06)</t>
  </si>
  <si>
    <t>Av. de la Victoria, 41</t>
  </si>
  <si>
    <t>Estanco Majadahonda 008 (2874-06)</t>
  </si>
  <si>
    <t>URBANIZACIÓN, Carretera de El Plantío, C. Virgen de Icíar, 74</t>
  </si>
  <si>
    <t>Arte Imagen Fotografia (2874-04)</t>
  </si>
  <si>
    <t>C. del Caño, 4</t>
  </si>
  <si>
    <t>Estanco 403 (2862-14)</t>
  </si>
  <si>
    <t>Estanco Las Tablas (2841-05)</t>
  </si>
  <si>
    <t>Madrid(2880)</t>
  </si>
  <si>
    <t>Pol. Ind. Herrera Oria C/ Lezama nº 11</t>
  </si>
  <si>
    <t>Estanco Nº 760 Madrid (2880-04)</t>
  </si>
  <si>
    <t>Telotengo (2880-06)</t>
  </si>
  <si>
    <t>Madrid(2841)</t>
  </si>
  <si>
    <t>Madridphone Pinar (2841-08)</t>
  </si>
  <si>
    <t>Locutorio Y Paqueteria Darell (2841-06)</t>
  </si>
  <si>
    <t>Madrid(2843)</t>
  </si>
  <si>
    <t>Gran Vía de Hortaleza, 65</t>
  </si>
  <si>
    <t>Estanco Nº 32 (2841-04)</t>
  </si>
  <si>
    <t>C. Chiquinquirá, 54</t>
  </si>
  <si>
    <t>Consentirme (2881-09)</t>
  </si>
  <si>
    <t>Madrid(2881)</t>
  </si>
  <si>
    <t>C. Castrobarto, 10</t>
  </si>
  <si>
    <t>Workme (2878-11)</t>
  </si>
  <si>
    <t>Agencia De Viajes International Travelling (2878-15)</t>
  </si>
  <si>
    <t>Madrid(2878)</t>
  </si>
  <si>
    <t>C/ Alfonso Gómez 20 Pol. Ind. San Blas</t>
  </si>
  <si>
    <t>Market La Esquina 38 (2878-13)</t>
  </si>
  <si>
    <t>Dispohogar (2828-24)</t>
  </si>
  <si>
    <t>C. de Suecia, 91</t>
  </si>
  <si>
    <t>Odin Papelería Fotografía  (2828-20)</t>
  </si>
  <si>
    <t>C. de Sofía, 56, LOCAL 2</t>
  </si>
  <si>
    <t>Madrid(2813)</t>
  </si>
  <si>
    <t>C/ de Mohernando, 4</t>
  </si>
  <si>
    <t>Eurochange Madrid Puente Vallecas (2813-28)</t>
  </si>
  <si>
    <t>Av. de la Albufera, 102</t>
  </si>
  <si>
    <t>Estanco Nº 693 Madrid (2813-21)</t>
  </si>
  <si>
    <t>Pek (2813-29)</t>
  </si>
  <si>
    <t>Ferreteria Marcavel (2813-09)</t>
  </si>
  <si>
    <t>C. de Francisco Iglesias, 3</t>
  </si>
  <si>
    <t>Eramer Viajes (2882-13)</t>
  </si>
  <si>
    <t>C. Antonia Calas, 4</t>
  </si>
  <si>
    <t>Animaladas (2882-12)</t>
  </si>
  <si>
    <t>C. de Calero Pita, 54</t>
  </si>
  <si>
    <t>Euroconexion Entrevias (2882-15)</t>
  </si>
  <si>
    <t>Otra Partida 1.0 (2885-01)</t>
  </si>
  <si>
    <t>Calle de Groenlandia, 4 Centro Comercial</t>
  </si>
  <si>
    <t>Venga Fenix Logistic Delivery, S.L.(2885)</t>
  </si>
  <si>
    <t>POL. IND. LOS OLIVOS, C. Empleo, 61</t>
  </si>
  <si>
    <t>UPS</t>
  </si>
  <si>
    <t>Mioptico</t>
  </si>
  <si>
    <t>Micro Ware S. L.</t>
  </si>
  <si>
    <t>Pcbox Madrid</t>
  </si>
  <si>
    <t>Aut Lara S El Viso</t>
  </si>
  <si>
    <t>Kanguro Razas</t>
  </si>
  <si>
    <t>Lidl Bravo Murillo</t>
  </si>
  <si>
    <t>Tiendas 7x24 Filipinas</t>
  </si>
  <si>
    <t>Bicicletas Y Reparacion De Calzado</t>
  </si>
  <si>
    <t>Paseo de S. Fco. de Sales, 24</t>
  </si>
  <si>
    <t>Kiosco De Prensa Teresa</t>
  </si>
  <si>
    <t>Tiendas 7x24 Glorieta Bilbao</t>
  </si>
  <si>
    <t>C. de Carranza, 3</t>
  </si>
  <si>
    <t>Estanco Paseo Los Melancolicos</t>
  </si>
  <si>
    <t>Vinoteca La Cristalería</t>
  </si>
  <si>
    <t>Vap Store La Latina</t>
  </si>
  <si>
    <t>Ciber Marco</t>
  </si>
  <si>
    <t>Pk Indigo Md Molina</t>
  </si>
  <si>
    <t>Intpkg Diego D Leon</t>
  </si>
  <si>
    <t>C. de Maldonado, 26</t>
  </si>
  <si>
    <t>Cc Abc Serrano</t>
  </si>
  <si>
    <t>C. de Serrano, 61</t>
  </si>
  <si>
    <t>Aut Lara Cond Casal</t>
  </si>
  <si>
    <t>Kanguro Deportes Princesa</t>
  </si>
  <si>
    <t>Store Bitbase Madrid Centro</t>
  </si>
  <si>
    <t>Calle de la Princesa, 14</t>
  </si>
  <si>
    <t>Cc Principe Pio</t>
  </si>
  <si>
    <t>Supermarket Em</t>
  </si>
  <si>
    <t>Zapateria La Rapida</t>
  </si>
  <si>
    <t>C. de Ibiza, 3</t>
  </si>
  <si>
    <t>Aut Lara Sd Baranda</t>
  </si>
  <si>
    <t>Reparacion De Calzado Artesanos</t>
  </si>
  <si>
    <t>C. del Duque de Sesto, 13</t>
  </si>
  <si>
    <t>C/ de Feijóo, 6</t>
  </si>
  <si>
    <t>Pekes Pet Shoppekes Pet Shop</t>
  </si>
  <si>
    <t>Auto Gala G Paredes</t>
  </si>
  <si>
    <t>Fnx-Estanco 747 Batan</t>
  </si>
  <si>
    <t>Estanco Madrid 100</t>
  </si>
  <si>
    <t>P.º de Extremadura, 40</t>
  </si>
  <si>
    <t>P Taquilla Cc La Ermita</t>
  </si>
  <si>
    <t>P.º de la Ermita del Santo, 48</t>
  </si>
  <si>
    <t>Horus Artesania De Egipto</t>
  </si>
  <si>
    <t>C. de Miguel Servet, 6</t>
  </si>
  <si>
    <t>Cbd Premium Store</t>
  </si>
  <si>
    <t>Pkg Cnt C Canalejas</t>
  </si>
  <si>
    <t>C. de Alcalá, 17</t>
  </si>
  <si>
    <t>Estanco 47</t>
  </si>
  <si>
    <t>La Kasa Del Maquillaje</t>
  </si>
  <si>
    <t>Calle Juan Bautista Sacchetti, 4</t>
  </si>
  <si>
    <t>Mail Boxes Etc. 0278</t>
  </si>
  <si>
    <t>Mail Boxes Etc. 3041</t>
  </si>
  <si>
    <t>C. de Chile, 23</t>
  </si>
  <si>
    <t>Fnx-Estanco 416</t>
  </si>
  <si>
    <t>P Taquilla Loc Euro Ezq Solana</t>
  </si>
  <si>
    <t>Tinta Y Toner Pueblo Nuevo</t>
  </si>
  <si>
    <t>Print Camisetas</t>
  </si>
  <si>
    <t>P Taquilla Aut Lara P Laborde</t>
  </si>
  <si>
    <t>Caprichos Decoración Y Regalos Pers</t>
  </si>
  <si>
    <t>C. de Pedro Laborde, 48</t>
  </si>
  <si>
    <t>P Taquilla New Linea Digital</t>
  </si>
  <si>
    <t>Dismicro Bros</t>
  </si>
  <si>
    <t>P Taquilla Lidl Pablo Neruda</t>
  </si>
  <si>
    <t>Toxic Computers</t>
  </si>
  <si>
    <t>Calle del Dr. Bellido, 7</t>
  </si>
  <si>
    <t>Mundo Textil</t>
  </si>
  <si>
    <t>Av. de Oporto, 21</t>
  </si>
  <si>
    <t>Fnx-Estanco San Patricio</t>
  </si>
  <si>
    <t>Estanco Valle De Oro</t>
  </si>
  <si>
    <t>P Taquilla Aut Lara Md Vadillo</t>
  </si>
  <si>
    <t>Cool Madrid Accesorios</t>
  </si>
  <si>
    <t>P Taquilla Auto Gala Ant Lopez</t>
  </si>
  <si>
    <t>Estanco N 504</t>
  </si>
  <si>
    <t>Mail Boxes Etc</t>
  </si>
  <si>
    <t>Pkg Indigo Orense</t>
  </si>
  <si>
    <t>Mail Boxes Etc. 0116</t>
  </si>
  <si>
    <t>Ferreteria Cuzco</t>
  </si>
  <si>
    <t>La T Del Consumible</t>
  </si>
  <si>
    <t>Store Bitbase Madrid Tetuan</t>
  </si>
  <si>
    <t>C. de Bravo Murillo, 250</t>
  </si>
  <si>
    <t>Int Pkg Hernani</t>
  </si>
  <si>
    <t>Ferreteria Gregorio Garcia</t>
  </si>
  <si>
    <t>C. de la Infanta Mercedes, 85</t>
  </si>
  <si>
    <t>P Taquilla Intpkg Villaverde</t>
  </si>
  <si>
    <t>Full-Tecno 3</t>
  </si>
  <si>
    <t>Locutorio Pago Pronto</t>
  </si>
  <si>
    <t>El Zapatero De Joana</t>
  </si>
  <si>
    <t>C. de José del Pino, 34</t>
  </si>
  <si>
    <t>Autoescuela Go Ginger</t>
  </si>
  <si>
    <t>Fnx-Fundiland</t>
  </si>
  <si>
    <t>Locutorio L&amp;M</t>
  </si>
  <si>
    <t>C. Alcocer, 34</t>
  </si>
  <si>
    <t>Estanco 342</t>
  </si>
  <si>
    <t>3d Distribución Documental</t>
  </si>
  <si>
    <t>Fnx-Belart</t>
  </si>
  <si>
    <t>Aromas Artesanales Plenilunio</t>
  </si>
  <si>
    <t>Kanguro Galaxy Comics</t>
  </si>
  <si>
    <t>C. de Suecia, 4</t>
  </si>
  <si>
    <t>Beverly Beer</t>
  </si>
  <si>
    <t>Papeleria Centro Imagen</t>
  </si>
  <si>
    <t>C. del Cine, 48</t>
  </si>
  <si>
    <t>Parada Amarilla Maqueda</t>
  </si>
  <si>
    <t>C. de Maqueda, 44</t>
  </si>
  <si>
    <t>C. de Matilde Hernández, 74</t>
  </si>
  <si>
    <t>Full-Samara Fashion Store</t>
  </si>
  <si>
    <t>C. de Ntra. Sra. de la Luz, 16</t>
  </si>
  <si>
    <t>Full-Locutorio Internet</t>
  </si>
  <si>
    <t>Parada Amarilla</t>
  </si>
  <si>
    <t>C. Papagayo, 2</t>
  </si>
  <si>
    <t>Full-Locutorio Khan 2</t>
  </si>
  <si>
    <t>C. Aliseda, 32</t>
  </si>
  <si>
    <t>Kanguro Esperanza Loc Y Envio</t>
  </si>
  <si>
    <t>Av Cerro de los Ángeles, 1c</t>
  </si>
  <si>
    <t>C. de Manuel Muñoz, 6</t>
  </si>
  <si>
    <t>Kanguro Viajes Niova Travel</t>
  </si>
  <si>
    <t>C. del Olvido, 19</t>
  </si>
  <si>
    <t>P Taquilla Auto Gala B Blanco</t>
  </si>
  <si>
    <t>Workme Aristoteles</t>
  </si>
  <si>
    <t>P Taquilla Papeleria Manil</t>
  </si>
  <si>
    <t>Cafe 204</t>
  </si>
  <si>
    <t>Centro Arbol De La Vida</t>
  </si>
  <si>
    <t>Aromas Artesanales Alcala Norte</t>
  </si>
  <si>
    <t>C. Alcalá, 414</t>
  </si>
  <si>
    <t>P Taquilla Aut Calderon Iii</t>
  </si>
  <si>
    <t>Fotocopias</t>
  </si>
  <si>
    <t>C. del Azulejo, 4</t>
  </si>
  <si>
    <t>Autesc Calderon V</t>
  </si>
  <si>
    <t>Aut Lara Av America</t>
  </si>
  <si>
    <t>Inversiones Masivo</t>
  </si>
  <si>
    <t>Yoempeno</t>
  </si>
  <si>
    <t>C. del Capitán Blanco Argibay, 51</t>
  </si>
  <si>
    <t>Mail Boxes Etc 3330</t>
  </si>
  <si>
    <t>Lidl S Delgado</t>
  </si>
  <si>
    <t>Max Envios Locutorio</t>
  </si>
  <si>
    <t>Hispanos Envios Multiservicios</t>
  </si>
  <si>
    <t>Fnx Estanco Fuente Carrantona</t>
  </si>
  <si>
    <t>Kanguro Past Dgalia Moratalaz</t>
  </si>
  <si>
    <t>Cl. de la Hacienda de Pavones, 241</t>
  </si>
  <si>
    <t>Enviexpress Canarias S.L.</t>
  </si>
  <si>
    <t>C. del Corregidor Diego de Valderrábano, 1</t>
  </si>
  <si>
    <t>Fnx-Estanco De Santa Eugenia</t>
  </si>
  <si>
    <t>Furgocar Vk</t>
  </si>
  <si>
    <t>C. Gamonal, 51</t>
  </si>
  <si>
    <t>P Taquilla Estanco 670</t>
  </si>
  <si>
    <t>Blvr. de Indalecio Prieto, 4</t>
  </si>
  <si>
    <t>P Taquilla Cc Valdebernardo</t>
  </si>
  <si>
    <t>Blvr. de José Prat, 5</t>
  </si>
  <si>
    <t>P Taquilla Lidl La Catalana</t>
  </si>
  <si>
    <t>Calle de O'Donnell, 13</t>
  </si>
  <si>
    <t>Prensa Y Revistas R Y T</t>
  </si>
  <si>
    <t>P Taquilla Estanco 893</t>
  </si>
  <si>
    <t>C/ de Capri</t>
  </si>
  <si>
    <t>Kanguro Peluq Est Roseni Lima</t>
  </si>
  <si>
    <t>Fnx-Papeleria Libreria Sanchez</t>
  </si>
  <si>
    <t>P Taquilla Autesc Lara A Soria</t>
  </si>
  <si>
    <t>P Taquilla Auto Lara Mar Menor</t>
  </si>
  <si>
    <t>P Taquilla Cc Colombia</t>
  </si>
  <si>
    <t>Estanco Expendeduria 32</t>
  </si>
  <si>
    <t>Locunet Sl</t>
  </si>
  <si>
    <t>C. de las Islas Bermudas, 1</t>
  </si>
  <si>
    <t>P Taquilla Vapor Mad Aranzazu</t>
  </si>
  <si>
    <t>P Taquilla Cc Montecarmelo</t>
  </si>
  <si>
    <t>Visual Arfe</t>
  </si>
  <si>
    <t>Kanguro Drogueria Cosmet Peral</t>
  </si>
  <si>
    <t>Expendeduria N742 Estanco</t>
  </si>
  <si>
    <t>Kanguro Misu Cuidado Y Belleza</t>
  </si>
  <si>
    <t>Papelería Rai</t>
  </si>
  <si>
    <t>Av. de Alberto de Alcocer, 8, Posterior</t>
  </si>
  <si>
    <t>Estanco Virgen De La Oliva</t>
  </si>
  <si>
    <t>P Taquilla Galp Arcentales</t>
  </si>
  <si>
    <t>P Taquilla Loc Euro Cl Zumel</t>
  </si>
  <si>
    <t>International Travelling</t>
  </si>
  <si>
    <t>Herbolario Santa Marta</t>
  </si>
  <si>
    <t>C. de Sta. Marta, 23</t>
  </si>
  <si>
    <t>P Taquilla Alcampo Vallecas</t>
  </si>
  <si>
    <t>C. Monleón, SN</t>
  </si>
  <si>
    <t>Kanguro Servicio Tecnico</t>
  </si>
  <si>
    <t>C/ de Pont de Molins, 29</t>
  </si>
  <si>
    <t>Kanguro Lanas Adriana</t>
  </si>
  <si>
    <t>P Taquilla Lidl Av Andalucia 7</t>
  </si>
  <si>
    <t>P Taquilla Cc Carr Los Angeles</t>
  </si>
  <si>
    <t>Av. de Andalucía, Km. 7, 100</t>
  </si>
  <si>
    <t>Kanguro Peluqueria Sandra</t>
  </si>
  <si>
    <t>Pl. Promesas, 2, LOCAL</t>
  </si>
  <si>
    <t>Kanguro Armeria Gran Avenida</t>
  </si>
  <si>
    <t>Kanguro Confecciones Amica</t>
  </si>
  <si>
    <t>C. de Guetaria, 49</t>
  </si>
  <si>
    <t>P Taquilla Galp Aeropuerto</t>
  </si>
  <si>
    <t>P Taquilla Cc Bahia Center</t>
  </si>
  <si>
    <t>Kanguro Via Electronica</t>
  </si>
  <si>
    <t>C. del Balandro, 39B</t>
  </si>
  <si>
    <t>Bricoema</t>
  </si>
  <si>
    <t>C. Canoa, 16</t>
  </si>
  <si>
    <t>Librería Solis</t>
  </si>
  <si>
    <t>P Taquilla Cc Arturo Soria</t>
  </si>
  <si>
    <t>Locutorio Hablales</t>
  </si>
  <si>
    <t>P Taquilla Palacio Del Hielo</t>
  </si>
  <si>
    <t>P Taquilla Shell Machupichu</t>
  </si>
  <si>
    <t>P Taquilla Carr Gv Hortaleza</t>
  </si>
  <si>
    <t>Gran Vía de Hortaleza, SN</t>
  </si>
  <si>
    <t>Kanguro Gespain Inmobiliaria</t>
  </si>
  <si>
    <t>Kanguro Damar Natura Herbolari</t>
  </si>
  <si>
    <t>C. de Aguilar del Río, 7</t>
  </si>
  <si>
    <t>Mail Boxes Etc 3227</t>
  </si>
  <si>
    <t>El Dedal</t>
  </si>
  <si>
    <t>Mer Sm De La Cabeza</t>
  </si>
  <si>
    <t>Store Bitbase Madrid Atocha</t>
  </si>
  <si>
    <t>Calle del Gral. Lacy, 6</t>
  </si>
  <si>
    <t>Autesc Lara Atocha</t>
  </si>
  <si>
    <t>Glorieta Sta. María de la Cabeza, 2</t>
  </si>
  <si>
    <t>Levadura Madre</t>
  </si>
  <si>
    <t>Kanguro Peluqueria Bronza</t>
  </si>
  <si>
    <t>C. del Bronce, 37</t>
  </si>
  <si>
    <t>Fnx-Cafeteria Lupy</t>
  </si>
  <si>
    <t>Papeleria Jmb Suministros Informati</t>
  </si>
  <si>
    <t>Locutorio Ledesma</t>
  </si>
  <si>
    <t>Shati Telecom Ii</t>
  </si>
  <si>
    <t>Cacil Envios</t>
  </si>
  <si>
    <t>Fnx-Loterias Latina</t>
  </si>
  <si>
    <t>Papeleria De Colores</t>
  </si>
  <si>
    <t>P Taquilla Shell Las Tablas</t>
  </si>
  <si>
    <t>Kanguro Tele Lavo Las Tablas</t>
  </si>
  <si>
    <t>P Taquilla Cc Manoteras</t>
  </si>
  <si>
    <t>Mascotas Pet Shop</t>
  </si>
  <si>
    <t>Av. del Ensanche de Vallecas, 90</t>
  </si>
  <si>
    <t>P Taquilla Cc La Gavia</t>
  </si>
  <si>
    <t>Risbar Mensajeria</t>
  </si>
  <si>
    <t>P Taquilla Aut Lara Ensanche V</t>
  </si>
  <si>
    <t>P Taquilla Mercado M Entrevias</t>
  </si>
  <si>
    <t>Papeleria Sagitario Librería</t>
  </si>
  <si>
    <t>C. Sierra de Contraviesa, 47</t>
  </si>
  <si>
    <t>Iris</t>
  </si>
  <si>
    <t>Ferreteria Sierra</t>
  </si>
  <si>
    <t>C/ de Sierra Carbonera, 63</t>
  </si>
  <si>
    <t>Ortopedia Atemprana</t>
  </si>
  <si>
    <t>PUDO</t>
  </si>
  <si>
    <t>Click&amp;Collect</t>
  </si>
  <si>
    <t>Locutorio Delicias Legazpi Ii</t>
  </si>
  <si>
    <t>Paseo de las Delicias 154</t>
  </si>
  <si>
    <t>Autoescuela Lara Calle Embajadores</t>
  </si>
  <si>
    <t>Phone Doctors Jaime Conquistador</t>
  </si>
  <si>
    <t>Locutorio Delicias Caceres</t>
  </si>
  <si>
    <t>Floristería Rosistiremos</t>
  </si>
  <si>
    <t>Lidl Ancora</t>
  </si>
  <si>
    <t>Lidl C/ Soria</t>
  </si>
  <si>
    <t>Mercado Santa María De La Cabeza</t>
  </si>
  <si>
    <t>Lidl Ronda De Valencia</t>
  </si>
  <si>
    <t>Autoescuela Lara Menedez Pelayo</t>
  </si>
  <si>
    <t>Autoescuela Lara Conde De Casal</t>
  </si>
  <si>
    <t>Autoescuela Lara Sainz De Baranda</t>
  </si>
  <si>
    <t>Parking Interparking Velazquez - Jorge Juan</t>
  </si>
  <si>
    <t>Parking Emt Centro De Canalejas</t>
  </si>
  <si>
    <t>Lidl Puente De Praga</t>
  </si>
  <si>
    <t>C.C. Principe Pío</t>
  </si>
  <si>
    <t>Parking Indio Princesa</t>
  </si>
  <si>
    <t>Parking Interparking Barceló</t>
  </si>
  <si>
    <t>C. de Barceló, S/N</t>
  </si>
  <si>
    <t>Lidl Madrid Fuencarral</t>
  </si>
  <si>
    <t>Autoescuela Lara Bilbao</t>
  </si>
  <si>
    <t>Midas Conde Duque</t>
  </si>
  <si>
    <t>Parking Indigo Quevedo</t>
  </si>
  <si>
    <t>Lidl Rodriguez San Pedro</t>
  </si>
  <si>
    <t>Autoescuela Lara Fernandez De Los Ríos</t>
  </si>
  <si>
    <t>Mundo Movil Fernandez De Los Rios</t>
  </si>
  <si>
    <t>Lidl Guzman El Bueno</t>
  </si>
  <si>
    <t>Autoescuela Lara Ciudad Universitaria</t>
  </si>
  <si>
    <t>Av. de la Reina Victoria, 71</t>
  </si>
  <si>
    <t>Latin Travel Artistas</t>
  </si>
  <si>
    <t>Foto La Fontana</t>
  </si>
  <si>
    <t>Autoescuela Gala García Paredes</t>
  </si>
  <si>
    <t>Parking Indigo María De Molina</t>
  </si>
  <si>
    <t>Calle de María de Molina, 48-50</t>
  </si>
  <si>
    <t>Autoescuela Lara Serrano El Viso</t>
  </si>
  <si>
    <t>Parking Interparking Villaverde</t>
  </si>
  <si>
    <t>Parking Interparking Hernani</t>
  </si>
  <si>
    <t>Latin Travel Almansa</t>
  </si>
  <si>
    <t>Lidl Cuatro Caminos</t>
  </si>
  <si>
    <t>Latin Travel Santa Juliana</t>
  </si>
  <si>
    <t>Midas Infanta Mercedes</t>
  </si>
  <si>
    <t>La Tienda Del Consumible Bravo Murillo</t>
  </si>
  <si>
    <t>Lidl Mercado De Tetuan</t>
  </si>
  <si>
    <t>Parkig</t>
  </si>
  <si>
    <t>Parking Indigo Orense</t>
  </si>
  <si>
    <t>C.C. Castellana 200</t>
  </si>
  <si>
    <t>P.º de la Castellana, 196-204</t>
  </si>
  <si>
    <t>Lavandería Arroyo</t>
  </si>
  <si>
    <t>Inversiones Masivo S.L.</t>
  </si>
  <si>
    <t>Lidl Sinesio Delgado</t>
  </si>
  <si>
    <t>Autoescuela Lara Barrio Del Pilar</t>
  </si>
  <si>
    <t>Parking Interparking Hospital La Paz</t>
  </si>
  <si>
    <t>Parking Indigo Plaza Castilla</t>
  </si>
  <si>
    <t>Autoescuela Lara Alberto Alcocer</t>
  </si>
  <si>
    <t>Parking Indigo República Dominicana</t>
  </si>
  <si>
    <t>Autoescuela Lara Costa Rica</t>
  </si>
  <si>
    <t>Remesas Dinámicas Ramos Carrión</t>
  </si>
  <si>
    <t>Remesas Dinámicas Zabala</t>
  </si>
  <si>
    <t>Pcbox Madrid (Cartagena)</t>
  </si>
  <si>
    <t>Autoescuela Lara Avda De América</t>
  </si>
  <si>
    <t>Autoescuela Calderon V Cartagena</t>
  </si>
  <si>
    <t>Parking Interparking Diego De León</t>
  </si>
  <si>
    <t>Estanco Alfonso Verdugo</t>
  </si>
  <si>
    <t>calle Azcona, 18</t>
  </si>
  <si>
    <t>Mundo Movil Colomer</t>
  </si>
  <si>
    <t>Parking Interparking Velazquez Ayala</t>
  </si>
  <si>
    <t>Calle Velázquez, 46</t>
  </si>
  <si>
    <t>Calle Velázquez, 14, 16</t>
  </si>
  <si>
    <t>Lidl Narciso Serra</t>
  </si>
  <si>
    <t>Calle de Narciso Serra, 13, 15</t>
  </si>
  <si>
    <t>Remesas Dinámicas Suero De Quiñones</t>
  </si>
  <si>
    <t>Calle de Suero de Quiñones, 3</t>
  </si>
  <si>
    <t>C.C. Abc Serrano</t>
  </si>
  <si>
    <t>C.C. Carrefour Los Angeles</t>
  </si>
  <si>
    <t>Lidl Avda Andalucia 7</t>
  </si>
  <si>
    <t>Autoescuela Marcelo Usera</t>
  </si>
  <si>
    <t>Latin Travel Pilarica</t>
  </si>
  <si>
    <t>Lidl Marcelo Usera</t>
  </si>
  <si>
    <t>Autoescuela Lara Usera</t>
  </si>
  <si>
    <t>Autoescuela Gala Antonio López</t>
  </si>
  <si>
    <t>C.C. Isla Azul</t>
  </si>
  <si>
    <t>Gasolinera Galp Avenida De Los Poblados</t>
  </si>
  <si>
    <t>Lidl Avda. Aviación</t>
  </si>
  <si>
    <t>Remesas Familiares Cmno Viejo De Leganes</t>
  </si>
  <si>
    <t>C. del Camino Viejo de Leganés, 133</t>
  </si>
  <si>
    <t>Latin Travel Castro De Oro</t>
  </si>
  <si>
    <t>Servicios Expresos Carabanchel</t>
  </si>
  <si>
    <t>C. Virgen de Belen, 16</t>
  </si>
  <si>
    <t>Lidl Calle Illescas</t>
  </si>
  <si>
    <t>C. de Illescas</t>
  </si>
  <si>
    <t>Locutorio Euroenvíos Ii Calle Sepúlveda</t>
  </si>
  <si>
    <t>C. de Sepúlveda, 91</t>
  </si>
  <si>
    <t>C.C. La Ermita</t>
  </si>
  <si>
    <t>Shati Telecom Espinar</t>
  </si>
  <si>
    <t>Lidl Via Carpetana 145</t>
  </si>
  <si>
    <t>Latin Travel La Laguna</t>
  </si>
  <si>
    <t>C.C. Carrefour Ciudad De La Imagen</t>
  </si>
  <si>
    <t>Carr. de Boadilla del Monte, 1</t>
  </si>
  <si>
    <t>C.C. Zoco Pozuelo</t>
  </si>
  <si>
    <t>C. Barlovento, 30</t>
  </si>
  <si>
    <t>C.C. Zielo Shopping Pozuelo</t>
  </si>
  <si>
    <t>Av. de Europa, 26-B</t>
  </si>
  <si>
    <t>C.C. El Torreón</t>
  </si>
  <si>
    <t>Av. de Juan XXIII, 10</t>
  </si>
  <si>
    <t>C.C. Sexta Avenida</t>
  </si>
  <si>
    <t>Autoescuela Gala Cantoblanco</t>
  </si>
  <si>
    <t>Cantoblanco Universidad (estación de tren)</t>
  </si>
  <si>
    <t>Telotengo Marcos Orueta</t>
  </si>
  <si>
    <t>C. de Marcos de Orueta, 3, local 1</t>
  </si>
  <si>
    <t>Vapor Madrid Virgen De Aranzazu</t>
  </si>
  <si>
    <t>Lidl Lezama</t>
  </si>
  <si>
    <t>C.C. Montecarmelo</t>
  </si>
  <si>
    <t>E.S. Shell Las Tablas</t>
  </si>
  <si>
    <t>C.C. Moraleja Green</t>
  </si>
  <si>
    <t>Av. de Europa, 13</t>
  </si>
  <si>
    <t>C.C. Carrefour Alcobendas</t>
  </si>
  <si>
    <t>Carr. de Madrid a Burgos, A1, Km. 14, 500</t>
  </si>
  <si>
    <t>C.C. Manoteras</t>
  </si>
  <si>
    <t>Autoescuela Lara Arturo Soria</t>
  </si>
  <si>
    <t>Autoescuela Lara Mar Menor Hortaleza</t>
  </si>
  <si>
    <t>C.C. Colombia</t>
  </si>
  <si>
    <t>C.C. Carrefour Gran Vía De Hortaleza</t>
  </si>
  <si>
    <t>C.C. Palacio De Hielo</t>
  </si>
  <si>
    <t>E.S. Shell Machupichu</t>
  </si>
  <si>
    <t>C.C. Arturo Soria Plaza</t>
  </si>
  <si>
    <t>Papelería Manil</t>
  </si>
  <si>
    <t>Autoescuela Gala Barrio Blanco</t>
  </si>
  <si>
    <t>C. de Aristóteles, 11</t>
  </si>
  <si>
    <t>Autoescuela Calderón Iii Alcala 460</t>
  </si>
  <si>
    <t>Autoescuela Calderón Ii Lluc</t>
  </si>
  <si>
    <t>C. de Virgen de Lluc, 38</t>
  </si>
  <si>
    <t>Autoescuela Calderón Iv Alcala 311</t>
  </si>
  <si>
    <t>C.C. Alcala Norte</t>
  </si>
  <si>
    <t>Calle de Alcalá, 414, 28027 Madrid</t>
  </si>
  <si>
    <t>Expendeduría 523 Caunedo</t>
  </si>
  <si>
    <t>C. de Caunedo, 6</t>
  </si>
  <si>
    <t>Latin Travel Escalante</t>
  </si>
  <si>
    <t>Lidl Canillejas</t>
  </si>
  <si>
    <t>Autoescuela Calderon I Ascao</t>
  </si>
  <si>
    <t>Locutorio Euroenvíos V Ezequiel Solana</t>
  </si>
  <si>
    <t>Locutorio Euroenvíos Calle San Maximiliano</t>
  </si>
  <si>
    <t>Locutorio Euroenvíos Iv Calle Zumel</t>
  </si>
  <si>
    <t>E.S. Galp Arcentales</t>
  </si>
  <si>
    <t>E.S. Galp Vicálvaro</t>
  </si>
  <si>
    <t>Av. de Canillejas a Vicálvaro, 80</t>
  </si>
  <si>
    <t>Deportes Y Tu</t>
  </si>
  <si>
    <t>Av. de Canillejas a Vicálvaro, 127</t>
  </si>
  <si>
    <t>Estanco 893</t>
  </si>
  <si>
    <t>C. de Aquitania, s/n</t>
  </si>
  <si>
    <t>C.C. Alcampo Moratalaz</t>
  </si>
  <si>
    <t>Autoescuela Lara Moratalaz Pavones</t>
  </si>
  <si>
    <t>Cl. de la Hacienda de Pavones, 6B</t>
  </si>
  <si>
    <t>Lidl Hacienda De Pavones</t>
  </si>
  <si>
    <t>Estanco 670</t>
  </si>
  <si>
    <t>C.C. Valdebernardo</t>
  </si>
  <si>
    <t>Estanco Arroyo Belincoso</t>
  </si>
  <si>
    <t>Calle Mario Cabré, 31, 28030 - Madrid</t>
  </si>
  <si>
    <t>Autoescuela Lara Moratalaz Carrantona</t>
  </si>
  <si>
    <t>Autoescuela Lara Villa De Vallecas Emt</t>
  </si>
  <si>
    <t>Calle Arboleda, 14, 28031, Madrid</t>
  </si>
  <si>
    <t>Lidl Sierra Toledana</t>
  </si>
  <si>
    <t>C.C. Alcampo Vallecas</t>
  </si>
  <si>
    <t>C. Monleón, s/n</t>
  </si>
  <si>
    <t>Latin Travel Javalambre</t>
  </si>
  <si>
    <t>Locutorio Euroenvíos Small Peña Gorbea</t>
  </si>
  <si>
    <t>C/ de Peña Gorbea, 27</t>
  </si>
  <si>
    <t>Confección Aurora Chalo</t>
  </si>
  <si>
    <t>C. Diego Manchado, 52</t>
  </si>
  <si>
    <t>Autoescuela Lara Vallecas Pedro Laborde</t>
  </si>
  <si>
    <t>New Linea Digital</t>
  </si>
  <si>
    <t>Lidl Pablo Neruda 138</t>
  </si>
  <si>
    <t>C.C. Madrid Sur</t>
  </si>
  <si>
    <t>Estanco 807</t>
  </si>
  <si>
    <t>Mercado De Mediodía Entrevías</t>
  </si>
  <si>
    <t>MRW</t>
  </si>
  <si>
    <t>Oficina Mrw 02690</t>
  </si>
  <si>
    <t>Calle Fuenterrabía, nº 6</t>
  </si>
  <si>
    <t>Oficina Mrw 02618</t>
  </si>
  <si>
    <t>Calle de Campomanes, 10</t>
  </si>
  <si>
    <t>Oficina Mrw 02625</t>
  </si>
  <si>
    <t>Calle de Ayala, nº 94</t>
  </si>
  <si>
    <t>Oficina Mrw 02649</t>
  </si>
  <si>
    <t xml:space="preserve">Calle General Álvarez De Castro, 41 </t>
  </si>
  <si>
    <t>Oficina Mrw 02628</t>
  </si>
  <si>
    <t>Avenida Toreros, 26</t>
  </si>
  <si>
    <t>Oficina Mrw 02620</t>
  </si>
  <si>
    <t>Calle Blasco de Garay, 57</t>
  </si>
  <si>
    <t>Oficina Mrw 02622</t>
  </si>
  <si>
    <t>Calle Ponzano, 80</t>
  </si>
  <si>
    <t>Oficina Mrw 02638</t>
  </si>
  <si>
    <t>Calle de San Benito, nº 35</t>
  </si>
  <si>
    <t>Oficina Mrw 02610</t>
  </si>
  <si>
    <t>C/ Puerto de Porzuna, 17</t>
  </si>
  <si>
    <t>Oficina Mrw 02672</t>
  </si>
  <si>
    <t>Blvr. de José Prat, 15</t>
  </si>
  <si>
    <t>Oficina Mrw 02611</t>
  </si>
  <si>
    <t>C. de Carlos Martín Álvarez, 25</t>
  </si>
  <si>
    <t>Oficina Mrw 02662</t>
  </si>
  <si>
    <t>Calle de Antonio López, 134</t>
  </si>
  <si>
    <t>Oficina Mrw 02671</t>
  </si>
  <si>
    <t>C. de Eugenio Caxes, 12</t>
  </si>
  <si>
    <t>Oficina Mrw 02668</t>
  </si>
  <si>
    <t>C. Secoya, 28</t>
  </si>
  <si>
    <t>Oficina Mrw 02616</t>
  </si>
  <si>
    <t>Av. de Ntra. Sra. de Fátima, 31</t>
  </si>
  <si>
    <t>Oficina Mrw 02609</t>
  </si>
  <si>
    <t>Av. del Monte, 3</t>
  </si>
  <si>
    <t>Oficina Mrw 02655</t>
  </si>
  <si>
    <t>Av. del Talgo, 228</t>
  </si>
  <si>
    <t>Oficina Mrw 02641</t>
  </si>
  <si>
    <t>Calle de Isabel Colbrand, 10</t>
  </si>
  <si>
    <t>Oficina Mrw 02650</t>
  </si>
  <si>
    <t>Blvr. de Salvador Allende, 6</t>
  </si>
  <si>
    <t>Oficina Mrw 02612</t>
  </si>
  <si>
    <t>C. de Manuel Tovar, 33</t>
  </si>
  <si>
    <t>Oficina Mrw 02656</t>
  </si>
  <si>
    <t>C. de las Islas Cíes, 47</t>
  </si>
  <si>
    <t>Oficina Mrw 02614</t>
  </si>
  <si>
    <t>C. de Arturo Soria, 154</t>
  </si>
  <si>
    <t>Oficina Mrw 02633</t>
  </si>
  <si>
    <t>C. del Marqués de Pico Velasco, 60</t>
  </si>
  <si>
    <t>Oficina Mrw 02670</t>
  </si>
  <si>
    <t>C. de Rufino González, 40</t>
  </si>
  <si>
    <t>Oficina Mrw 02657</t>
  </si>
  <si>
    <t>P.º de Ginebra, 47</t>
  </si>
  <si>
    <t>Oficina Mrw 02647</t>
  </si>
  <si>
    <t>Avenida Central, 18, 28042</t>
  </si>
  <si>
    <t xml:space="preserve">Amazon </t>
  </si>
  <si>
    <t>Centro de distribución/recepción</t>
  </si>
  <si>
    <t>Industrial estate</t>
  </si>
  <si>
    <t>ACL o MAD B (AMAZON</t>
  </si>
  <si>
    <t>acl, Madrid</t>
  </si>
  <si>
    <t>Almacén/E-fulfilment</t>
  </si>
  <si>
    <t>Almacenamiento inventario y preparación  pedidos clientes</t>
  </si>
  <si>
    <t>Av. Astronomía, 24, San Fernando de Henares</t>
  </si>
  <si>
    <t>Estación logistica de ultima milla</t>
  </si>
  <si>
    <t>Centro de distribución urbana o estación de última milla</t>
  </si>
  <si>
    <t>Av. de Peñalara</t>
  </si>
  <si>
    <t>Calle Prov Iveco, 3, San Blas-Canillejas</t>
  </si>
  <si>
    <t>Clasificación intermedia de paquetes</t>
  </si>
  <si>
    <t>C. Tres, 13, San Blas-Canillejas</t>
  </si>
  <si>
    <t>Almacenamiento y gestión de pedidos</t>
  </si>
  <si>
    <t>C. Rosalind Franklin, Getafe</t>
  </si>
  <si>
    <t>Poligono Pau 5, 83P</t>
  </si>
  <si>
    <t>Calle Rachel Carson, 1</t>
  </si>
  <si>
    <t>C. Pirotecnia, 36, Vicálvaro</t>
  </si>
  <si>
    <t>C. Holanda, 3, Coslada</t>
  </si>
  <si>
    <t>Almacenamiento y preparación pedidos supermercado</t>
  </si>
  <si>
    <t>Av. de la Industria, 18, Coslada</t>
  </si>
  <si>
    <t>Carr. Nacional II, 20, Alcalá de Henares</t>
  </si>
  <si>
    <t>Av. de José Gárate, 11, Coslada</t>
  </si>
  <si>
    <t>CTA Madrid CAM 3 (Recepción, clasificación y envío)</t>
  </si>
  <si>
    <t>Cam. de las Hormigueras, 169, Vallecas</t>
  </si>
  <si>
    <t>Centros de distribución/recepción</t>
  </si>
  <si>
    <t>centro de distribución y consolidación</t>
  </si>
  <si>
    <t>C. Alfa, 14, Barajas, Madrid - ADT Gestión Aduanera</t>
  </si>
  <si>
    <t>CTM Madrid (Recepción, clasificación y envío)</t>
  </si>
  <si>
    <t>Ctra. Villaverde a Vallecas, Km 3.5, nave S9A, Vallecas</t>
  </si>
  <si>
    <t>28053</t>
  </si>
  <si>
    <t>CAM-1, Eje 3, 13 - CTM, Madrid</t>
  </si>
  <si>
    <t>CAM-4, Eje 6, 20 - CTM, Madrid</t>
  </si>
  <si>
    <t>28036</t>
  </si>
  <si>
    <t>CTL, Hiedra, 7 - Estación de Chamartín</t>
  </si>
  <si>
    <t>Correos Express</t>
  </si>
  <si>
    <t>Centro Correos Exp. Vallecas</t>
  </si>
  <si>
    <t>Av. Eje Central, Km 3,500, Nave 6SA, Vallecas</t>
  </si>
  <si>
    <t>Correos Express -Getafe</t>
  </si>
  <si>
    <t>C. Calidad, 17, Poligono Industrial los Olivos, Getafe</t>
  </si>
  <si>
    <t>Centro Correos Exp. Coslada</t>
  </si>
  <si>
    <t>Av. de Europa, 8, Coslada</t>
  </si>
  <si>
    <t>Mondial Relay (Impost)</t>
  </si>
  <si>
    <t>C. Tales de Mileto, 19, Alcalá de Henares</t>
  </si>
  <si>
    <t>Gestion envíos locales, nacionales e internacionales</t>
  </si>
  <si>
    <t>Centro de Carga Aérea, Avda. Central s/n (Aeropuerto Barajas)</t>
  </si>
  <si>
    <t>Centro de distribución de paquetería</t>
  </si>
  <si>
    <t>Area Empresarial Andalucia, Río Almanzora, Sectores 7-8, Getafe</t>
  </si>
  <si>
    <t>28821</t>
  </si>
  <si>
    <t>C. de Rumanía, 4, Coslada</t>
  </si>
  <si>
    <t>C. de los Vidrieros, 1, San Fernando de Henares</t>
  </si>
  <si>
    <t>28108</t>
  </si>
  <si>
    <t>Av. de Valdelaparra, 29, Alcobendas</t>
  </si>
  <si>
    <t>Av. de Europa, 9, Coslada</t>
  </si>
  <si>
    <t>C. Marcelino Camacho, 13,San Fernando de Henares</t>
  </si>
  <si>
    <t>s/d</t>
  </si>
  <si>
    <t>Almacenaje, picking, embalaje pedidos, gestión inventario</t>
  </si>
  <si>
    <t>Centro de distribución y consolidación de envíos</t>
  </si>
  <si>
    <t>Av. de Fuentemar, 18, Coslada</t>
  </si>
  <si>
    <t>C. de la Alcarria, 8, Coslada</t>
  </si>
  <si>
    <t>Av. de la Cañada, 64, posterior, Coslada</t>
  </si>
  <si>
    <t>28830</t>
  </si>
  <si>
    <t>C. de los Fontaneros, 1, San Fernando de Henares</t>
  </si>
  <si>
    <t>Centro de distribución recepción y envío de paquetes</t>
  </si>
  <si>
    <t>Av. Central, 24, Barajas</t>
  </si>
  <si>
    <t>C. Holanda, 1, Coslada</t>
  </si>
  <si>
    <t>C. Herreros, 8,  Getafe</t>
  </si>
  <si>
    <t>Terminal de Transporte de Mercancías , Méndez Álvaro, 84</t>
  </si>
  <si>
    <t>HUB Central</t>
  </si>
  <si>
    <t>Av. del Sistema Solar, 17, San Fernando de Henares</t>
  </si>
  <si>
    <t>Avenida de la Cañada 64-66 Módulo F, Coslada</t>
  </si>
  <si>
    <t>Centro de Carga Aérea Calle India 6 Parcela 1.4.b Nave 3, Madrid</t>
  </si>
  <si>
    <t>Pol. Ind. Coslada, Av. de Fuentemar, 8 - 12, Coslada</t>
  </si>
  <si>
    <t>SEUR</t>
  </si>
  <si>
    <t>Av. de Fuentemar, 21, 28823 Coslada,</t>
  </si>
  <si>
    <t>Ctra. Villaverde a Vallecas, 257, Vallecas</t>
  </si>
  <si>
    <t>C. del Mar Egeo, 1, 28830 San Fernando de Henares</t>
  </si>
  <si>
    <t>C. Diseño, 2, Poligono Industrial los Olivos, Getafe</t>
  </si>
  <si>
    <t>Av. de Suiza, 18-15, Coslada</t>
  </si>
  <si>
    <t>Cainiao (AliExpress)</t>
  </si>
  <si>
    <t>Hub de clasificación y distribución de Cainiao</t>
  </si>
  <si>
    <t>Rda. de Marcos Ana, 6, 28830 Madrid</t>
  </si>
  <si>
    <t>Operaciones de última milla</t>
  </si>
  <si>
    <t>C. Marconi, 24, 28906 Getafe, Madrid</t>
  </si>
  <si>
    <t>Fedex</t>
  </si>
  <si>
    <t>Recogida y agrupacion de paquetes (tráfico aéreo o intermodal)</t>
  </si>
  <si>
    <t>Centro de Carga Aerea, Av. Central, 35, Barajas, 28042 Madrid</t>
  </si>
  <si>
    <t>C. Albañiles, 4, 6-8, 28830 San Fernando de Henares, Madrid</t>
  </si>
  <si>
    <t>Zeleris</t>
  </si>
  <si>
    <t>28320</t>
  </si>
  <si>
    <t>P.I. Las Arenas - C/ Ronda, 19 - 21, Pinto</t>
  </si>
  <si>
    <t>Envialia</t>
  </si>
  <si>
    <t>Av. de Suiza, 2, Coslada</t>
  </si>
  <si>
    <t>Count of Infrastructure</t>
  </si>
  <si>
    <t>Drop Point Systems</t>
  </si>
  <si>
    <t>Estación Metro Nuevos Ministerios</t>
  </si>
  <si>
    <t>Tetuán</t>
  </si>
  <si>
    <t>Estación Metro Moncloa</t>
  </si>
  <si>
    <t>Moncloa, Aravaca</t>
  </si>
  <si>
    <t>Estación Metro Príncipe Pío</t>
  </si>
  <si>
    <t>Cta. de San Vicente, Moncloa, Aravaca</t>
  </si>
  <si>
    <t>Estación Metro Plaza De España</t>
  </si>
  <si>
    <t>Calle de la Princesa, 19, Moncloa, Aravaca</t>
  </si>
  <si>
    <t>Estación Metro Puerta Del Sur</t>
  </si>
  <si>
    <t>Av. de la Libertad, 28, 28924 Alcorcón</t>
  </si>
  <si>
    <t>Estación Metro Chamartín</t>
  </si>
  <si>
    <t>Chamartín</t>
  </si>
  <si>
    <t>Estación Metro Ciudad Universitaria</t>
  </si>
  <si>
    <t>Estación Metro Ventas</t>
  </si>
  <si>
    <t>Calle de Alcala, 237</t>
  </si>
  <si>
    <t>Estación Metro Legazpi</t>
  </si>
  <si>
    <t>Pl. de Legazpi</t>
  </si>
  <si>
    <t>Valencia</t>
  </si>
  <si>
    <t>Perfumarte Maria Cristina</t>
  </si>
  <si>
    <t>C. de María Cristina, 9</t>
  </si>
  <si>
    <t>39,47310955975495</t>
  </si>
  <si>
    <t xml:space="preserve"> -0.377633211837713</t>
  </si>
  <si>
    <t>Carmen Laundry</t>
  </si>
  <si>
    <t>C. de Alejandra Soler, 9</t>
  </si>
  <si>
    <t>39,47756090944269</t>
  </si>
  <si>
    <t xml:space="preserve"> -0.3828099665562772</t>
  </si>
  <si>
    <t>Valira Tienda De Fabrica</t>
  </si>
  <si>
    <t>Calle del Músico Peydró, 30</t>
  </si>
  <si>
    <t>39.47179659723847</t>
  </si>
  <si>
    <t xml:space="preserve"> -0.37849382111226193</t>
  </si>
  <si>
    <t>Economy Print</t>
  </si>
  <si>
    <t>C/ de Ripalda, 20</t>
  </si>
  <si>
    <t>39.47889580112418</t>
  </si>
  <si>
    <t xml:space="preserve"> -0.38124623090782084</t>
  </si>
  <si>
    <t>Carmen Laundry 2</t>
  </si>
  <si>
    <t>C. de Quart, 125</t>
  </si>
  <si>
    <t>39.47473011396571</t>
  </si>
  <si>
    <t xml:space="preserve"> -0.3901642470217949</t>
  </si>
  <si>
    <t>Dia C/ Juan Llorens</t>
  </si>
  <si>
    <t>C. de Juan Llorens, 10</t>
  </si>
  <si>
    <t>39.47356343765982</t>
  </si>
  <si>
    <t xml:space="preserve"> -0.3913135158114307</t>
  </si>
  <si>
    <t>Superm Charter C/Salvado</t>
  </si>
  <si>
    <t>C/ de Salvador Giner, 22</t>
  </si>
  <si>
    <t>39.48075067455666</t>
  </si>
  <si>
    <t xml:space="preserve"> -0.3798377191040145</t>
  </si>
  <si>
    <t>El Quiosc</t>
  </si>
  <si>
    <t>C. de San Ignacio de Loyola</t>
  </si>
  <si>
    <t>39.47389899460428</t>
  </si>
  <si>
    <t xml:space="preserve"> -0.3896573891830816</t>
  </si>
  <si>
    <t>Expendeduria 156</t>
  </si>
  <si>
    <t>C. de Calixto III, 1</t>
  </si>
  <si>
    <t>39.47253854767568</t>
  </si>
  <si>
    <t xml:space="preserve"> -0.3867316660609</t>
  </si>
  <si>
    <t>Kalinopa</t>
  </si>
  <si>
    <t>Gran Vía de Fernando el Católico, 56</t>
  </si>
  <si>
    <t>39.473999706363465</t>
  </si>
  <si>
    <t xml:space="preserve"> -0.3868670342211692</t>
  </si>
  <si>
    <t>Outlet Destino 8</t>
  </si>
  <si>
    <t>C/ Angel Guimera, 30</t>
  </si>
  <si>
    <t>39.470344474685916</t>
  </si>
  <si>
    <t xml:space="preserve"> -0.38684924402987636</t>
  </si>
  <si>
    <t>Lacolada Ciutat Vella</t>
  </si>
  <si>
    <t>C. de la Blanqueria, 9</t>
  </si>
  <si>
    <t>39.48015886194766</t>
  </si>
  <si>
    <t xml:space="preserve"> -0.377359092388655</t>
  </si>
  <si>
    <t>Milar Gran Via</t>
  </si>
  <si>
    <t>Gran Vía de Fernando el Católico, 3</t>
  </si>
  <si>
    <t>39.46946482690077</t>
  </si>
  <si>
    <t xml:space="preserve"> -0.3846478777238517</t>
  </si>
  <si>
    <t>Naturalworld</t>
  </si>
  <si>
    <t>Carrer de Roteros, 2</t>
  </si>
  <si>
    <t>39.47915825477076</t>
  </si>
  <si>
    <t xml:space="preserve"> -0.37623654083541874</t>
  </si>
  <si>
    <t>Plantas Y Flores Lantana</t>
  </si>
  <si>
    <t>Calle de Sta. María Micaela</t>
  </si>
  <si>
    <t>39.47227140704873</t>
  </si>
  <si>
    <t xml:space="preserve"> -0.39205425075201217</t>
  </si>
  <si>
    <t>El Trebol Del Turia</t>
  </si>
  <si>
    <t>Av. de Burjassot, 18</t>
  </si>
  <si>
    <t>39.484222876226845</t>
  </si>
  <si>
    <t xml:space="preserve"> -0.38252617528850646</t>
  </si>
  <si>
    <t>Firdos Movil</t>
  </si>
  <si>
    <t>C. de Martín el Humano, 30</t>
  </si>
  <si>
    <t>39.46981902183968</t>
  </si>
  <si>
    <t xml:space="preserve"> -0.3902598607606746</t>
  </si>
  <si>
    <t>Gimnasio Deportivo Okina</t>
  </si>
  <si>
    <t>C. del Padre Ferris, 28</t>
  </si>
  <si>
    <t>39.48456527859329</t>
  </si>
  <si>
    <t xml:space="preserve"> -0.3854917629750939</t>
  </si>
  <si>
    <t>Estanco N 3</t>
  </si>
  <si>
    <t>Pl. de Manises, 1</t>
  </si>
  <si>
    <t>39.47706756476296</t>
  </si>
  <si>
    <t xml:space="preserve"> -0.3768830371436411</t>
  </si>
  <si>
    <t>Bazar 28 De Septiembre</t>
  </si>
  <si>
    <t>C/ Guillem de Castro, 69</t>
  </si>
  <si>
    <t>39.471498689873805</t>
  </si>
  <si>
    <t xml:space="preserve"> -0.3838940968876781</t>
  </si>
  <si>
    <t>Estanco Maria</t>
  </si>
  <si>
    <t>C/ de la Democracia, 50</t>
  </si>
  <si>
    <t>39.47389837850953</t>
  </si>
  <si>
    <t xml:space="preserve"> -0.4004610214738694</t>
  </si>
  <si>
    <t>Eurollibreria</t>
  </si>
  <si>
    <t>C. Manolo Taberner, 38</t>
  </si>
  <si>
    <t>39.471353308021655</t>
  </si>
  <si>
    <t xml:space="preserve"> -0.3981564036555148</t>
  </si>
  <si>
    <t>Kiosco Papeleria Arco Iris</t>
  </si>
  <si>
    <t>Av. de Manuel de Falla, 3</t>
  </si>
  <si>
    <t>39.47659387597814</t>
  </si>
  <si>
    <t xml:space="preserve"> -0.3985098410800225</t>
  </si>
  <si>
    <t>Supermercado Tandy</t>
  </si>
  <si>
    <t>Av. del Maestro Rodrigo, 15</t>
  </si>
  <si>
    <t>39.477738627381115</t>
  </si>
  <si>
    <t xml:space="preserve"> -0.39807390712416846</t>
  </si>
  <si>
    <t>Suico Papeleria Librería</t>
  </si>
  <si>
    <t>C. Brasil, 12</t>
  </si>
  <si>
    <t>39.47131524227039</t>
  </si>
  <si>
    <t xml:space="preserve"> -0.3957866786862146</t>
  </si>
  <si>
    <t>Miss Buye</t>
  </si>
  <si>
    <t>C. Buen Orden, 12</t>
  </si>
  <si>
    <t>39.46689043663387</t>
  </si>
  <si>
    <t xml:space="preserve"> -0.38658411245026497</t>
  </si>
  <si>
    <t>Avalon Papeleria</t>
  </si>
  <si>
    <t>C. de Albacete, 4</t>
  </si>
  <si>
    <t>39.465437552152615</t>
  </si>
  <si>
    <t xml:space="preserve"> -0.38279024126279876</t>
  </si>
  <si>
    <t>Mi Phone</t>
  </si>
  <si>
    <t>Calle del Matemàtico Marzal, 1</t>
  </si>
  <si>
    <t>39.46701890244549</t>
  </si>
  <si>
    <t xml:space="preserve"> -0.3802005585216838</t>
  </si>
  <si>
    <t>Tintoreria La Bruixeta</t>
  </si>
  <si>
    <t>C/ de la Vall de la Ballestera</t>
  </si>
  <si>
    <t>39.47918045088472</t>
  </si>
  <si>
    <t xml:space="preserve"> -0.4002268027109057</t>
  </si>
  <si>
    <t>Loteria Marcos Y Fotografias</t>
  </si>
  <si>
    <t>Laundry Park Campanar</t>
  </si>
  <si>
    <t>C. Marqués de San Juan</t>
  </si>
  <si>
    <t>39.47818379223094</t>
  </si>
  <si>
    <t xml:space="preserve"> -0.3970245228082928</t>
  </si>
  <si>
    <t>Herbolario Valle De Angeles</t>
  </si>
  <si>
    <t>C. de Linares, 20</t>
  </si>
  <si>
    <t>39.46921563808978</t>
  </si>
  <si>
    <t xml:space="preserve"> -0.3945886314929473</t>
  </si>
  <si>
    <t>Edpack</t>
  </si>
  <si>
    <t>C/ Luis Lamarca, 13</t>
  </si>
  <si>
    <t>39.47117118324263</t>
  </si>
  <si>
    <t xml:space="preserve"> -0.40062199506716023</t>
  </si>
  <si>
    <t>Lavanderia Pina Colada</t>
  </si>
  <si>
    <t>C. de Gil Roger, 8</t>
  </si>
  <si>
    <t>39.486260366203446</t>
  </si>
  <si>
    <t xml:space="preserve"> -0.38957996947194234</t>
  </si>
  <si>
    <t>Plasticos Mas Masia</t>
  </si>
  <si>
    <t>C. Maximiliano Thous, 10</t>
  </si>
  <si>
    <t>39.48792112843391</t>
  </si>
  <si>
    <t xml:space="preserve"> -0.3759129429379055</t>
  </si>
  <si>
    <t>Outlet Destino 7</t>
  </si>
  <si>
    <t>C. de Pelayo, 34</t>
  </si>
  <si>
    <t>39.46588619078027</t>
  </si>
  <si>
    <t xml:space="preserve"> -0.3792181958704386</t>
  </si>
  <si>
    <t>Uno Electro</t>
  </si>
  <si>
    <t>C. de Honorato Juan, 2</t>
  </si>
  <si>
    <t>39.46435932220713</t>
  </si>
  <si>
    <t xml:space="preserve"> -0.38619474526859743</t>
  </si>
  <si>
    <t>Passatems I Oci</t>
  </si>
  <si>
    <t>C/ de Jesús, 94</t>
  </si>
  <si>
    <t>39.462046582663795</t>
  </si>
  <si>
    <t xml:space="preserve"> -0.387355635440246</t>
  </si>
  <si>
    <t>Mercamundo</t>
  </si>
  <si>
    <t>Av. del Dr. Peset Aleixandre</t>
  </si>
  <si>
    <t>39.49048168284261</t>
  </si>
  <si>
    <t xml:space="preserve"> -0.38177298287313993</t>
  </si>
  <si>
    <t>Libreria Papeleria Regolf</t>
  </si>
  <si>
    <t>C. del Mar, 47</t>
  </si>
  <si>
    <t>39.47357531882066</t>
  </si>
  <si>
    <t xml:space="preserve"> -0.37100405523289093</t>
  </si>
  <si>
    <t>Reparacion De Calzado Soriano</t>
  </si>
  <si>
    <t>C/ Loriguilla, 3</t>
  </si>
  <si>
    <t>39.49023373164648</t>
  </si>
  <si>
    <t xml:space="preserve"> -0.3864115537499547</t>
  </si>
  <si>
    <t>Papeleria Mussol</t>
  </si>
  <si>
    <t>C. de Platero Suárez, 16</t>
  </si>
  <si>
    <t>39.48580546265062</t>
  </si>
  <si>
    <t xml:space="preserve"> -0.3729528431558834</t>
  </si>
  <si>
    <t>El Saloncito De Anna</t>
  </si>
  <si>
    <t>C/ Estrella, 15</t>
  </si>
  <si>
    <t>39.46578806473263</t>
  </si>
  <si>
    <t xml:space="preserve"> -0.38065888871955517</t>
  </si>
  <si>
    <t>Loterias Vimas</t>
  </si>
  <si>
    <t>C. Alboraya, 48</t>
  </si>
  <si>
    <t>39.48495863469806</t>
  </si>
  <si>
    <t xml:space="preserve"> -0.36911815976304996</t>
  </si>
  <si>
    <t>Tentaciones</t>
  </si>
  <si>
    <t>Av. Tamarindos, 33</t>
  </si>
  <si>
    <t>39.47884661566245</t>
  </si>
  <si>
    <t xml:space="preserve"> -0.40242935436732313</t>
  </si>
  <si>
    <t>Eco Estore Patraix</t>
  </si>
  <si>
    <t>Calle Maestro Bellver, 24</t>
  </si>
  <si>
    <t>39.46555591042761</t>
  </si>
  <si>
    <t xml:space="preserve"> -0.3918721724721811</t>
  </si>
  <si>
    <t>Jd Market</t>
  </si>
  <si>
    <t>Carrer de Burgos, 3</t>
  </si>
  <si>
    <t>39.46951615581797</t>
  </si>
  <si>
    <t xml:space="preserve"> -0.3996254556775893</t>
  </si>
  <si>
    <t>Ferreteria Galan</t>
  </si>
  <si>
    <t>C/ de la Nave, 20</t>
  </si>
  <si>
    <t>39.47212357470673</t>
  </si>
  <si>
    <t xml:space="preserve"> -0.37146934426453226</t>
  </si>
  <si>
    <t>Power Navi Informatica</t>
  </si>
  <si>
    <t>C. Pintor Vilar, 14</t>
  </si>
  <si>
    <t>39.48226440745045</t>
  </si>
  <si>
    <t xml:space="preserve"> -0.37029329375830594</t>
  </si>
  <si>
    <t>Papeleria Mapamundi</t>
  </si>
  <si>
    <t>Av. de la Constitución, 136</t>
  </si>
  <si>
    <t>39.49012512090312</t>
  </si>
  <si>
    <t xml:space="preserve"> -0.375301129334487</t>
  </si>
  <si>
    <t>Cbox Valencia</t>
  </si>
  <si>
    <t>Av. de Giorgeta, 30</t>
  </si>
  <si>
    <t>39.459046547032166</t>
  </si>
  <si>
    <t xml:space="preserve"> -0.38443453453565335</t>
  </si>
  <si>
    <t>Kiosco Acme</t>
  </si>
  <si>
    <t>C/ del Padre Urbano, 37</t>
  </si>
  <si>
    <t>39.48935970989911</t>
  </si>
  <si>
    <t xml:space="preserve"> -0.3722556236795907</t>
  </si>
  <si>
    <t>Le Parisien Nailsbeauty Bar</t>
  </si>
  <si>
    <t>Pl. de la Legión Española, 12</t>
  </si>
  <si>
    <t>39.478641579209494</t>
  </si>
  <si>
    <t xml:space="preserve"> -0.36659465550811193</t>
  </si>
  <si>
    <t>Fruteria Internacional</t>
  </si>
  <si>
    <t>Av. de Gaspar Aguilar, 13</t>
  </si>
  <si>
    <t>39.45888094926895</t>
  </si>
  <si>
    <t xml:space="preserve"> -0.3888369565695674</t>
  </si>
  <si>
    <t>Perfumarte Juan Xxiii</t>
  </si>
  <si>
    <t>Av. de Juan XXIII, 4</t>
  </si>
  <si>
    <t>39.49083590068663</t>
  </si>
  <si>
    <t xml:space="preserve"> -0.38197751828800325</t>
  </si>
  <si>
    <t>Mioptico Campanar</t>
  </si>
  <si>
    <t>Av. de Manuel de Falla, 13</t>
  </si>
  <si>
    <t>39.477335396970865</t>
  </si>
  <si>
    <t xml:space="preserve"> -0.4050743724855861</t>
  </si>
  <si>
    <t>Charmotal</t>
  </si>
  <si>
    <t>C. Félix del Río, 45</t>
  </si>
  <si>
    <t>39.49135284886025</t>
  </si>
  <si>
    <t xml:space="preserve"> -0.3835763358986839</t>
  </si>
  <si>
    <t>La Presencia Magica</t>
  </si>
  <si>
    <t>C. del Mar, 11</t>
  </si>
  <si>
    <t>39.474293142524715</t>
  </si>
  <si>
    <t xml:space="preserve"> -0.37472310226419664</t>
  </si>
  <si>
    <t>Ilusionarte</t>
  </si>
  <si>
    <t>Carrer de Fontanars dels Alforins</t>
  </si>
  <si>
    <t>39.46032411304509</t>
  </si>
  <si>
    <t xml:space="preserve"> -0.39418603780886713</t>
  </si>
  <si>
    <t>Uala Accesorios Ruzafa</t>
  </si>
  <si>
    <t>C/ de Russafa, 14</t>
  </si>
  <si>
    <t>39.46663084053073</t>
  </si>
  <si>
    <t xml:space="preserve"> -0.37458232739443964</t>
  </si>
  <si>
    <t>Prink Primado Reig</t>
  </si>
  <si>
    <t>Av. Primado Reig, 54</t>
  </si>
  <si>
    <t>39.48708988687053</t>
  </si>
  <si>
    <t xml:space="preserve"> -0.36701579664994227</t>
  </si>
  <si>
    <t>24/7 Lion Energy</t>
  </si>
  <si>
    <t>39.47935905000482</t>
  </si>
  <si>
    <t xml:space="preserve"> -0.40024673248363457</t>
  </si>
  <si>
    <t>Zeustreetwear</t>
  </si>
  <si>
    <t>C. de Cádiz, 58</t>
  </si>
  <si>
    <t>39.461365138798726</t>
  </si>
  <si>
    <t xml:space="preserve"> -0.37314325065543374</t>
  </si>
  <si>
    <t>Gimnasio Forma Sport Alb</t>
  </si>
  <si>
    <t>Camí Vell d'Alboraia, 20</t>
  </si>
  <si>
    <t>39.48830920971478</t>
  </si>
  <si>
    <t xml:space="preserve"> -0.36647345725697866</t>
  </si>
  <si>
    <t>Kiosco Patraix</t>
  </si>
  <si>
    <t>C. Dibujante Manuel Gago</t>
  </si>
  <si>
    <t>39.46233660602732</t>
  </si>
  <si>
    <t xml:space="preserve"> -0.3909836070460281</t>
  </si>
  <si>
    <t>Laundry Park Patraix</t>
  </si>
  <si>
    <t>C/ de Torrent, 1</t>
  </si>
  <si>
    <t>39.462328679708264</t>
  </si>
  <si>
    <t xml:space="preserve"> -0.399141610393207</t>
  </si>
  <si>
    <t>24/7 Galp Valencia Prima</t>
  </si>
  <si>
    <t>Av. Primado Reig, 10</t>
  </si>
  <si>
    <t>39.49060959797679</t>
  </si>
  <si>
    <t xml:space="preserve"> -0.3720488498338424</t>
  </si>
  <si>
    <t>Kiosco Loterial Peset</t>
  </si>
  <si>
    <t>39.490623040571755</t>
  </si>
  <si>
    <t xml:space="preserve"> -0.38169339846756584</t>
  </si>
  <si>
    <t>Gimnasio Forma Sport Ruz</t>
  </si>
  <si>
    <t>C. de Sueca, 20</t>
  </si>
  <si>
    <t>39.46243751114118</t>
  </si>
  <si>
    <t xml:space="preserve"> -0.37596254291923736</t>
  </si>
  <si>
    <t>Papeleria Alpe</t>
  </si>
  <si>
    <t>C. Músico Padilla, 4</t>
  </si>
  <si>
    <t>39.463383738390085</t>
  </si>
  <si>
    <t xml:space="preserve"> -0.3706942417036159</t>
  </si>
  <si>
    <t>Floristeria Azalea</t>
  </si>
  <si>
    <t>C. del Maestro Gozalbo, 4</t>
  </si>
  <si>
    <t>39.46624824876887</t>
  </si>
  <si>
    <t xml:space="preserve"> -0.3700545125434768</t>
  </si>
  <si>
    <t>Perfumarte</t>
  </si>
  <si>
    <t>39.460241217686</t>
  </si>
  <si>
    <t xml:space="preserve"> -0.3941320764018597</t>
  </si>
  <si>
    <t>Eton</t>
  </si>
  <si>
    <t>C. de Pizarro, 19</t>
  </si>
  <si>
    <t>39.467201302079474</t>
  </si>
  <si>
    <t xml:space="preserve"> -0.37169665691780557</t>
  </si>
  <si>
    <t>Mascleta Bike Rental</t>
  </si>
  <si>
    <t>C. de Cuba, 1</t>
  </si>
  <si>
    <t>39.46340021298703</t>
  </si>
  <si>
    <t xml:space="preserve"> -0.3775945713577464</t>
  </si>
  <si>
    <t>Ananda</t>
  </si>
  <si>
    <t>Carrer d'Albocàsser, 25</t>
  </si>
  <si>
    <t>39.48724186249662</t>
  </si>
  <si>
    <t xml:space="preserve"> -0.36434486152675144</t>
  </si>
  <si>
    <t>Herboristeria Flor Del Turia</t>
  </si>
  <si>
    <t>Carrer de la Serra Martés, 18</t>
  </si>
  <si>
    <t>39.48866961346318</t>
  </si>
  <si>
    <t xml:space="preserve"> -0.3923688245138712</t>
  </si>
  <si>
    <t>Ibertinta Valencia</t>
  </si>
  <si>
    <t>Av. de Peris y Valero, 85</t>
  </si>
  <si>
    <t>39.458962907307736</t>
  </si>
  <si>
    <t xml:space="preserve"> -0.3719899146829322</t>
  </si>
  <si>
    <t>Lacolada Alcanyis</t>
  </si>
  <si>
    <t>C/ d'Alcanyís, 5</t>
  </si>
  <si>
    <t>39.49197592604522</t>
  </si>
  <si>
    <t xml:space="preserve"> -0.3776732879921231</t>
  </si>
  <si>
    <t>Lavanda Mestalla</t>
  </si>
  <si>
    <t>Av. de Suecia, 5</t>
  </si>
  <si>
    <t>39.47393398296257</t>
  </si>
  <si>
    <t xml:space="preserve"> -0.35997191289136005</t>
  </si>
  <si>
    <t>Geles</t>
  </si>
  <si>
    <t>C/ Gral. San Martín, 12</t>
  </si>
  <si>
    <t>39.4655823053066</t>
  </si>
  <si>
    <t xml:space="preserve"> -0.37492564090965014</t>
  </si>
  <si>
    <t>Ferreteria Insa Valencia</t>
  </si>
  <si>
    <t>Calle de Matías Perelló, 8</t>
  </si>
  <si>
    <t>39.461033838370135</t>
  </si>
  <si>
    <t xml:space="preserve"> -0.36890909262999033</t>
  </si>
  <si>
    <t>Kiosco Jaime Roig</t>
  </si>
  <si>
    <t>C. Jaime Roig, 25</t>
  </si>
  <si>
    <t>39.483569974296145</t>
  </si>
  <si>
    <t xml:space="preserve"> -0.36331871910265706</t>
  </si>
  <si>
    <t>Dulce Espacio</t>
  </si>
  <si>
    <t>C. de Dolores Marqués, 19</t>
  </si>
  <si>
    <t>39.48744204422851</t>
  </si>
  <si>
    <t xml:space="preserve"> -0.3627402290939108</t>
  </si>
  <si>
    <t>Papeleria Harcor</t>
  </si>
  <si>
    <t>C. de Álvaro de Bazán, 23</t>
  </si>
  <si>
    <t>39.48101130540177</t>
  </si>
  <si>
    <t xml:space="preserve"> -0.36084797398215523</t>
  </si>
  <si>
    <t>Watermelon Phone World</t>
  </si>
  <si>
    <t>Av. del Reino de Valencia</t>
  </si>
  <si>
    <t>39.46382775645549</t>
  </si>
  <si>
    <t xml:space="preserve"> -0.367189808809757</t>
  </si>
  <si>
    <t>Geekfy</t>
  </si>
  <si>
    <t>Av. del Puerto, 18</t>
  </si>
  <si>
    <t>39.468388707949394</t>
  </si>
  <si>
    <t xml:space="preserve"> -0.35932429058280135</t>
  </si>
  <si>
    <t>Estanco Joaquin Costa</t>
  </si>
  <si>
    <t>C. Joaquín Costa, 44</t>
  </si>
  <si>
    <t>39.46457346458152</t>
  </si>
  <si>
    <t xml:space="preserve"> -0.36624686388622857</t>
  </si>
  <si>
    <t>Estanco Amadeo Saboya</t>
  </si>
  <si>
    <t>C. de Amadeo de Saboya, 24</t>
  </si>
  <si>
    <t>39.47300758687527</t>
  </si>
  <si>
    <t xml:space="preserve"> -0.35953889457522276</t>
  </si>
  <si>
    <t>Holamobi Ruzafa</t>
  </si>
  <si>
    <t>C. Francisco Sempere, 11</t>
  </si>
  <si>
    <t>39.461507576682386</t>
  </si>
  <si>
    <t xml:space="preserve"> -0.3714362578928818</t>
  </si>
  <si>
    <t>Papeleria Barco De Papel</t>
  </si>
  <si>
    <t>C. de Salamanca, 47</t>
  </si>
  <si>
    <t>39.46469930886759</t>
  </si>
  <si>
    <t xml:space="preserve"> -0.3628144795214239</t>
  </si>
  <si>
    <t>Kiosco Mestalla</t>
  </si>
  <si>
    <t>C. Micer Mascó, 19</t>
  </si>
  <si>
    <t>39.47560756636007</t>
  </si>
  <si>
    <t xml:space="preserve"> -0.3620333555475531</t>
  </si>
  <si>
    <t>Taller De Marcos</t>
  </si>
  <si>
    <t>C. Ramón Asensio, 5</t>
  </si>
  <si>
    <t>39.482337124959365</t>
  </si>
  <si>
    <t xml:space="preserve"> -0.3587815235147008</t>
  </si>
  <si>
    <t>Cerdan Quilis Sl</t>
  </si>
  <si>
    <t>Av. de Amado Granell Mesado</t>
  </si>
  <si>
    <t>39.45590989080436</t>
  </si>
  <si>
    <t xml:space="preserve"> -0.3625946387268287</t>
  </si>
  <si>
    <t>Az Soluciones Contables</t>
  </si>
  <si>
    <t>Calle Dr. Garcia Brustenga</t>
  </si>
  <si>
    <t>39.480738704296485</t>
  </si>
  <si>
    <t xml:space="preserve"> -0.3570443322238815</t>
  </si>
  <si>
    <t>Locutorio Paris</t>
  </si>
  <si>
    <t>C. de Luis Oliag, 40</t>
  </si>
  <si>
    <t>39.46101263079718</t>
  </si>
  <si>
    <t xml:space="preserve"> -0.36480913017180744</t>
  </si>
  <si>
    <t>24/7 Parking Apk2 Aragon</t>
  </si>
  <si>
    <t>Carrer de Xile, s/n</t>
  </si>
  <si>
    <t>39.47178653962879</t>
  </si>
  <si>
    <t>Blue Onyx Lavanderia</t>
  </si>
  <si>
    <t>C. de Menéndez y Pelayo, 24</t>
  </si>
  <si>
    <t>39.47846682104921</t>
  </si>
  <si>
    <t xml:space="preserve"> -0.3554090241374535</t>
  </si>
  <si>
    <t>Js Moviles</t>
  </si>
  <si>
    <t>Av. Dr. Waksman, 25</t>
  </si>
  <si>
    <t>39.45662198521995</t>
  </si>
  <si>
    <t xml:space="preserve"> -0.37259195129060435</t>
  </si>
  <si>
    <t>Correos Valencia Suc 5. La SaãDia</t>
  </si>
  <si>
    <t>Av. de la Constitución, 111</t>
  </si>
  <si>
    <t>39.49035630671944</t>
  </si>
  <si>
    <t xml:space="preserve"> -0.375452129865151</t>
  </si>
  <si>
    <t>Supermercados Consum</t>
  </si>
  <si>
    <t>C/ Angel Guimera, 70</t>
  </si>
  <si>
    <t>39.46979785891765</t>
  </si>
  <si>
    <t xml:space="preserve"> -0.39097114116827675</t>
  </si>
  <si>
    <t>Av. del Puerto, 79</t>
  </si>
  <si>
    <t>39.466254800295886</t>
  </si>
  <si>
    <t xml:space="preserve"> -0.35248173362930457</t>
  </si>
  <si>
    <t>C. de Sueca, 34</t>
  </si>
  <si>
    <t>39.46141306231918</t>
  </si>
  <si>
    <t xml:space="preserve"> -0.3750785067165566</t>
  </si>
  <si>
    <t>C. Alboraya, 31</t>
  </si>
  <si>
    <t>39.48285278565497</t>
  </si>
  <si>
    <t xml:space="preserve"> -0.3704926740639288</t>
  </si>
  <si>
    <t>Correos Valencia Suc 13. Algirã’s</t>
  </si>
  <si>
    <t>C. del Poeta Mas y Ros, 20</t>
  </si>
  <si>
    <t>39.47105061897009</t>
  </si>
  <si>
    <t xml:space="preserve"> -0.3497979010943048</t>
  </si>
  <si>
    <t>Correos Valencia Suc 6. Puerto</t>
  </si>
  <si>
    <t>C. Dr. Juan José Dómine, 13</t>
  </si>
  <si>
    <t>39.46221975511138</t>
  </si>
  <si>
    <t xml:space="preserve"> -0.3314543872585992</t>
  </si>
  <si>
    <t>Estacion De Metro Xativa</t>
  </si>
  <si>
    <t>C. Xátiva, s/n</t>
  </si>
  <si>
    <t>39.46761031087426</t>
  </si>
  <si>
    <t xml:space="preserve"> -0.3768970377143659</t>
  </si>
  <si>
    <t>Correos Valencia Suc 22. El Corte Inglã‰S Av. Francia</t>
  </si>
  <si>
    <t>C/ del Pintor Maella, 37</t>
  </si>
  <si>
    <t>39.45707810033234</t>
  </si>
  <si>
    <t xml:space="preserve"> -0.34715042196515755</t>
  </si>
  <si>
    <t>Correos Valencia Suc 10. Benicalap</t>
  </si>
  <si>
    <t>Av. del General Avilés, 8</t>
  </si>
  <si>
    <t>39.48837160586209</t>
  </si>
  <si>
    <t xml:space="preserve"> -0.3913537116204853</t>
  </si>
  <si>
    <t>Uv Facultad Economia</t>
  </si>
  <si>
    <t>Av. de los Naranjos, S/N</t>
  </si>
  <si>
    <t>39.47858149577945</t>
  </si>
  <si>
    <t xml:space="preserve"> -0.3416040955385684</t>
  </si>
  <si>
    <t>Upv Casa Del Alumno</t>
  </si>
  <si>
    <t>Cmo. de Vera, s/n</t>
  </si>
  <si>
    <t>39.47997327014948</t>
  </si>
  <si>
    <t xml:space="preserve"> -0.33610212438586645</t>
  </si>
  <si>
    <t>C/ Emilio Baró, 69</t>
  </si>
  <si>
    <t>39.489950460200824</t>
  </si>
  <si>
    <t xml:space="preserve"> -0.3604549257557267</t>
  </si>
  <si>
    <t>Calle de Matías Perelló, 46</t>
  </si>
  <si>
    <t>39.46216982949079</t>
  </si>
  <si>
    <t xml:space="preserve"> -0.3661965701313084</t>
  </si>
  <si>
    <t>C. de Dolores Marqués, s/n, Benimaclet</t>
  </si>
  <si>
    <t>39.48752329175377</t>
  </si>
  <si>
    <t xml:space="preserve"> -0.3622390626191476</t>
  </si>
  <si>
    <t>C. Virgen de la Cabeza, 63</t>
  </si>
  <si>
    <t>39.46273897013709</t>
  </si>
  <si>
    <t xml:space="preserve"> -0.39963404411898973</t>
  </si>
  <si>
    <t>Gran Vía de Fernando el Católico, 52-54</t>
  </si>
  <si>
    <t>39.47341814981255</t>
  </si>
  <si>
    <t xml:space="preserve"> -0.38673351571293757</t>
  </si>
  <si>
    <t>Consum LluãS Lamarca</t>
  </si>
  <si>
    <t>C/ de Lluís Lamarca, 7, L'Olivereta</t>
  </si>
  <si>
    <t>39.47134827045046</t>
  </si>
  <si>
    <t xml:space="preserve"> -0.39999706450101</t>
  </si>
  <si>
    <t>C. na Rovella, 4</t>
  </si>
  <si>
    <t>39.450942758200156</t>
  </si>
  <si>
    <t xml:space="preserve"> -0.37227026529406193</t>
  </si>
  <si>
    <t>Av. Levante Ud S/N</t>
  </si>
  <si>
    <t>39.49625055176592</t>
  </si>
  <si>
    <t xml:space="preserve"> -0.38887406902778404</t>
  </si>
  <si>
    <t>C/ de Jesús, 98</t>
  </si>
  <si>
    <t>39.462242250119616</t>
  </si>
  <si>
    <t xml:space="preserve"> -0.38816679895709333</t>
  </si>
  <si>
    <t>C. San Vicente Mártir, 136</t>
  </si>
  <si>
    <t>39.4637948124916</t>
  </si>
  <si>
    <t xml:space="preserve"> -0.3821590036792012</t>
  </si>
  <si>
    <t>C. Castielfabib, 22</t>
  </si>
  <si>
    <t>39.479866159309154</t>
  </si>
  <si>
    <t xml:space="preserve"> -0.39642483495701036</t>
  </si>
  <si>
    <t>C. Almacera, 8</t>
  </si>
  <si>
    <t>39.45302783489348</t>
  </si>
  <si>
    <t xml:space="preserve"> -0.39182993932432664</t>
  </si>
  <si>
    <t>Correos Valencia Suc 7. San Vicente</t>
  </si>
  <si>
    <t>C. San Vicente Mártir, 7</t>
  </si>
  <si>
    <t>39.45373609621317</t>
  </si>
  <si>
    <t xml:space="preserve"> -0.3461698004126121</t>
  </si>
  <si>
    <t>Oceanografic De Valencia</t>
  </si>
  <si>
    <t>C. de Eduardo Primo Yúfera, 1</t>
  </si>
  <si>
    <t>39.48404428850442</t>
  </si>
  <si>
    <t xml:space="preserve"> -0.3624147804069448</t>
  </si>
  <si>
    <t>Correos Valencia Suc 12. Benimaclet</t>
  </si>
  <si>
    <t>Av. Primado Reig, 129</t>
  </si>
  <si>
    <t>39.45417570876217</t>
  </si>
  <si>
    <t xml:space="preserve"> -0.389931655009256</t>
  </si>
  <si>
    <t>Correos Valencia Suc 2. Patraix</t>
  </si>
  <si>
    <t>C/ de Jerónima Galés, 20</t>
  </si>
  <si>
    <t>39.45421680343070</t>
  </si>
  <si>
    <t xml:space="preserve"> -0.38997414652400536</t>
  </si>
  <si>
    <t>Lockers Heranz</t>
  </si>
  <si>
    <t>Av. de l'Oest, 19, Ciutat Vella</t>
  </si>
  <si>
    <t>39.47275696663776</t>
  </si>
  <si>
    <t xml:space="preserve"> -0.37940558789321593</t>
  </si>
  <si>
    <t>El Móvil Store</t>
  </si>
  <si>
    <t>Av. del Oeste, 43</t>
  </si>
  <si>
    <t>39.47051365579005</t>
  </si>
  <si>
    <t xml:space="preserve"> -0.3793715336407516</t>
  </si>
  <si>
    <t>Iris Full Color</t>
  </si>
  <si>
    <t>Carrer de les Garrigues, 8</t>
  </si>
  <si>
    <t>39.47131086044184</t>
  </si>
  <si>
    <t xml:space="preserve"> -0.3790943777566542</t>
  </si>
  <si>
    <t>Seur - Herrajes Serra</t>
  </si>
  <si>
    <t>C. de la Linterna, 28</t>
  </si>
  <si>
    <t>39.4725078405794</t>
  </si>
  <si>
    <t xml:space="preserve"> -0.37927469627274896</t>
  </si>
  <si>
    <t>Estanco De La Lonja</t>
  </si>
  <si>
    <t>Pl. del Mercado, 25</t>
  </si>
  <si>
    <t>39.47481708558849</t>
  </si>
  <si>
    <t xml:space="preserve"> -0.37905005287899174</t>
  </si>
  <si>
    <t>Seur - Kiosko Carrusel</t>
  </si>
  <si>
    <t>C/ Carniceros, 2</t>
  </si>
  <si>
    <t>39.474152983861416</t>
  </si>
  <si>
    <t xml:space="preserve"> -0.3813183500742215</t>
  </si>
  <si>
    <t>Seur - Seur Tipsa Plaza La Reina</t>
  </si>
  <si>
    <t>Carrer de Guillem Sorolla, 36</t>
  </si>
  <si>
    <t>39.472817797843256</t>
  </si>
  <si>
    <t xml:space="preserve"> -0.3831757048038245</t>
  </si>
  <si>
    <t>Lockers Petróleo</t>
  </si>
  <si>
    <t>Carrer de Martínez Cubells, 5</t>
  </si>
  <si>
    <t>39.468469048424026</t>
  </si>
  <si>
    <t xml:space="preserve"> -0.3745934370635651</t>
  </si>
  <si>
    <t>Citypaq Lockerss-Correos València Op</t>
  </si>
  <si>
    <t>Pl. del Ayuntamiento, 24</t>
  </si>
  <si>
    <t>39.46960988841464</t>
  </si>
  <si>
    <t xml:space="preserve"> -0.3753758230706467</t>
  </si>
  <si>
    <t>Correos - València Op</t>
  </si>
  <si>
    <t>Estanco Gobernador Viejo</t>
  </si>
  <si>
    <t>C. del Gobernador Viejo, 4</t>
  </si>
  <si>
    <t>39.474100707278886</t>
  </si>
  <si>
    <t xml:space="preserve"> -0.37162766245090423</t>
  </si>
  <si>
    <t>Seur - Merceria Ladelana</t>
  </si>
  <si>
    <t>Plaça de Mossén Sorell, 11</t>
  </si>
  <si>
    <t>39.478018101865516</t>
  </si>
  <si>
    <t xml:space="preserve"> -0.380283467527198</t>
  </si>
  <si>
    <t>Lockers Maradiaga</t>
  </si>
  <si>
    <t>Carrer de Colón, 60, L'Eixample</t>
  </si>
  <si>
    <t>39.47023352877692</t>
  </si>
  <si>
    <t xml:space="preserve"> -0.37070072964186246</t>
  </si>
  <si>
    <t>The Salon By Cristina Agüera</t>
  </si>
  <si>
    <t>C. de Pizarro, 8</t>
  </si>
  <si>
    <t>39.4681511801645</t>
  </si>
  <si>
    <t xml:space="preserve"> -0.37264565982346215</t>
  </si>
  <si>
    <t>Uala Accesorios</t>
  </si>
  <si>
    <t>P.º de Ruzafa, 14</t>
  </si>
  <si>
    <t>39.468405108375066</t>
  </si>
  <si>
    <t xml:space="preserve"> -0.3753808407220454</t>
  </si>
  <si>
    <t>Patel Fruta Y Verdura</t>
  </si>
  <si>
    <t>Av. del Reino de Valencia, 34</t>
  </si>
  <si>
    <t>39.46413767803893</t>
  </si>
  <si>
    <t xml:space="preserve"> -0.36996465033619336</t>
  </si>
  <si>
    <t>Estanco Joaquin Costa 44</t>
  </si>
  <si>
    <t>39.46457344018159</t>
  </si>
  <si>
    <t xml:space="preserve"> -0.36625796047850223</t>
  </si>
  <si>
    <t>Nickname Store</t>
  </si>
  <si>
    <t>C. de Joaquín Costa, 37</t>
  </si>
  <si>
    <t>40.44461476129101</t>
  </si>
  <si>
    <t>Citypaq Lockerss-Correos València Suc 9. Joaquin Co</t>
  </si>
  <si>
    <t>C. de Joaquín Costa, 39</t>
  </si>
  <si>
    <t>40.44436179791772</t>
  </si>
  <si>
    <t>Correos - València Suc 9. Joaquin Costa</t>
  </si>
  <si>
    <t>Kiosko Angeles</t>
  </si>
  <si>
    <t>C. del Pintor Salvador Abril, 18</t>
  </si>
  <si>
    <t>39.463754935917095</t>
  </si>
  <si>
    <t xml:space="preserve"> -0.3707043261626431</t>
  </si>
  <si>
    <t>Seur - Karpet Papeleria Tecnica</t>
  </si>
  <si>
    <t>C. Joaquín Costa, 46</t>
  </si>
  <si>
    <t>39.46445347966288</t>
  </si>
  <si>
    <t xml:space="preserve"> -0.36608867443925336</t>
  </si>
  <si>
    <t>Seur - Texto Graf</t>
  </si>
  <si>
    <t>Calle de Matías Perelló, 27</t>
  </si>
  <si>
    <t>39.461753537073136</t>
  </si>
  <si>
    <t xml:space="preserve"> -0.3676080029272786</t>
  </si>
  <si>
    <t>Libreria Salamanca</t>
  </si>
  <si>
    <t>C. de Salamanca, 42</t>
  </si>
  <si>
    <t>39.465088498072824</t>
  </si>
  <si>
    <t xml:space="preserve"> -0.3634071446984216</t>
  </si>
  <si>
    <t>Papelería Barco De Papel</t>
  </si>
  <si>
    <t>39.46475085560623</t>
  </si>
  <si>
    <t xml:space="preserve"> -0.36267141867309804</t>
  </si>
  <si>
    <t>Estanco Garna</t>
  </si>
  <si>
    <t>C. de Luis Oliag, 25</t>
  </si>
  <si>
    <t>39.45959149555638</t>
  </si>
  <si>
    <t xml:space="preserve"> -0.36684328045319314</t>
  </si>
  <si>
    <t>Seur - Estanco Garna Valencia 13</t>
  </si>
  <si>
    <t>1x2 Mercat Russafa</t>
  </si>
  <si>
    <t>C. del Consulat del Mar, 5</t>
  </si>
  <si>
    <t>39.463014162723226</t>
  </si>
  <si>
    <t xml:space="preserve"> -0.37127278020055776</t>
  </si>
  <si>
    <t>Seur - Ibertinta Valencia</t>
  </si>
  <si>
    <t>PERIS Y VALERO 85</t>
  </si>
  <si>
    <t>39.45908593409706</t>
  </si>
  <si>
    <t xml:space="preserve"> -0.37195494772591703</t>
  </si>
  <si>
    <t>Correos - València Suc 4. Ruzafa</t>
  </si>
  <si>
    <t>Carrer dels Sornells, 12</t>
  </si>
  <si>
    <t>39.46124947574316</t>
  </si>
  <si>
    <t xml:space="preserve"> -0.3712430853111239</t>
  </si>
  <si>
    <t>Lockers Achig</t>
  </si>
  <si>
    <t>Avinguda del Doctor Waksman, 31</t>
  </si>
  <si>
    <t>39.4564373341664</t>
  </si>
  <si>
    <t xml:space="preserve"> -0.3721672263166907</t>
  </si>
  <si>
    <t>Global Tec</t>
  </si>
  <si>
    <t>Ctra. de la Fuente de San Luis, 34</t>
  </si>
  <si>
    <t>39.456621236199155</t>
  </si>
  <si>
    <t xml:space="preserve"> -0.3718659207881171</t>
  </si>
  <si>
    <t>Soluciones Móviles</t>
  </si>
  <si>
    <t>39.46314124081307</t>
  </si>
  <si>
    <t xml:space="preserve"> -0.37134365009783515</t>
  </si>
  <si>
    <t>Lockers - Equipo</t>
  </si>
  <si>
    <t>C/ de Jeroni Munyós, s/n, Jesús</t>
  </si>
  <si>
    <t>39.459866959354564</t>
  </si>
  <si>
    <t xml:space="preserve"> -0.38682104696351255</t>
  </si>
  <si>
    <t>Lockers - Aliende</t>
  </si>
  <si>
    <t>Gran Vía de Ramón y Cajal, C/ de Bailèn</t>
  </si>
  <si>
    <t>39.46315133123412</t>
  </si>
  <si>
    <t xml:space="preserve"> -0.3792641468336018</t>
  </si>
  <si>
    <t>Loterias Passatemps I Oci</t>
  </si>
  <si>
    <t>39.4620212404318</t>
  </si>
  <si>
    <t xml:space="preserve"> -0.38733200619191316</t>
  </si>
  <si>
    <t>Lockers - Playan</t>
  </si>
  <si>
    <t>C/ de Conca, 85, Patraix</t>
  </si>
  <si>
    <t>39.46282957199021</t>
  </si>
  <si>
    <t xml:space="preserve"> -0.38934642972080025</t>
  </si>
  <si>
    <t>Mariaca-Capritxos</t>
  </si>
  <si>
    <t>Carrer de Carcaixent, 12</t>
  </si>
  <si>
    <t>39.460322528501564</t>
  </si>
  <si>
    <t xml:space="preserve"> -0.3867724163754866</t>
  </si>
  <si>
    <t>Locutorio Pack Latino</t>
  </si>
  <si>
    <t>Av. de Gaspar Aguilar, 9</t>
  </si>
  <si>
    <t>39.45904593575142</t>
  </si>
  <si>
    <t xml:space="preserve"> -0.38854670337934866</t>
  </si>
  <si>
    <t>Correos - València Suc 7. San Vicente</t>
  </si>
  <si>
    <t>C. San Vicente Mártir, 175</t>
  </si>
  <si>
    <t>39.459308922308395</t>
  </si>
  <si>
    <t xml:space="preserve"> -0.38280972466834445</t>
  </si>
  <si>
    <t>Frutería Internacional</t>
  </si>
  <si>
    <t>39.458740228423494</t>
  </si>
  <si>
    <t xml:space="preserve"> -0.388749500840842</t>
  </si>
  <si>
    <t>Bazar Estrella</t>
  </si>
  <si>
    <t>C. Uruguay, 31</t>
  </si>
  <si>
    <t>39.457676217919044</t>
  </si>
  <si>
    <t xml:space="preserve"> -0.386599314724078</t>
  </si>
  <si>
    <t>Seur - Ferreteria Ferrototal</t>
  </si>
  <si>
    <t>C. de Albacete, 37</t>
  </si>
  <si>
    <t>39.46226460220759</t>
  </si>
  <si>
    <t xml:space="preserve"> -0.3847935235796096</t>
  </si>
  <si>
    <t>Calle HONORATO JUAN, 2</t>
  </si>
  <si>
    <t>39.464408725838005</t>
  </si>
  <si>
    <t xml:space="preserve"> -0.386190404807243</t>
  </si>
  <si>
    <t>Lockers - Herbosa</t>
  </si>
  <si>
    <t>C/ de Joan Llorenç, 10, Extramurs</t>
  </si>
  <si>
    <t>39.47342320824859</t>
  </si>
  <si>
    <t xml:space="preserve"> -0.39128931245657705</t>
  </si>
  <si>
    <t>Lockers - Cobo</t>
  </si>
  <si>
    <t>39.4720016664906</t>
  </si>
  <si>
    <t xml:space="preserve"> -0.3869614278921471</t>
  </si>
  <si>
    <t>88 Gafas</t>
  </si>
  <si>
    <t>C. de Calixto III, 19</t>
  </si>
  <si>
    <t>39.47157911748967</t>
  </si>
  <si>
    <t xml:space="preserve"> -0.388213175924343</t>
  </si>
  <si>
    <t>Candy</t>
  </si>
  <si>
    <t>Calle GRAN VIA FERNANDO EL CATOLICO, 34</t>
  </si>
  <si>
    <t>39.47255864252722</t>
  </si>
  <si>
    <t xml:space="preserve"> -0.3860813243090696</t>
  </si>
  <si>
    <t>Kiosko Lima Limon</t>
  </si>
  <si>
    <t>C. Erudito Orellana, 13</t>
  </si>
  <si>
    <t>39.470657238903726</t>
  </si>
  <si>
    <t xml:space="preserve"> -0.3874400568109017</t>
  </si>
  <si>
    <t>Lockers - Mitad</t>
  </si>
  <si>
    <t>Carrer del Pintor Navarro Llorens, S/n, Extramurs</t>
  </si>
  <si>
    <t>39.467629662451365</t>
  </si>
  <si>
    <t xml:space="preserve"> -0.3885774338663401</t>
  </si>
  <si>
    <t>Quiosc</t>
  </si>
  <si>
    <t>C. de San Ignacio de Loyola, 3</t>
  </si>
  <si>
    <t>39.47428100916995</t>
  </si>
  <si>
    <t xml:space="preserve"> -0.388478121103926</t>
  </si>
  <si>
    <t>39.47367715046855</t>
  </si>
  <si>
    <t xml:space="preserve"> -0.3867777311708295</t>
  </si>
  <si>
    <t>39.469835017042264</t>
  </si>
  <si>
    <t xml:space="preserve"> -0.39025425727973867</t>
  </si>
  <si>
    <t>Seur - Estanco Juan Lorrens 55</t>
  </si>
  <si>
    <t>C. de Juan Llorens, 55</t>
  </si>
  <si>
    <t>39.47077822582264</t>
  </si>
  <si>
    <t xml:space="preserve"> -0.3888413606240415</t>
  </si>
  <si>
    <t>Kiosco Abastos</t>
  </si>
  <si>
    <t>Carrer D'Alberic, 31</t>
  </si>
  <si>
    <t>39.46810455327177</t>
  </si>
  <si>
    <t xml:space="preserve"> -0.389228597861896</t>
  </si>
  <si>
    <t>Seur - Hiperpapeleria San Jose</t>
  </si>
  <si>
    <t>Carrer de González Martí, 7</t>
  </si>
  <si>
    <t>39.47423136599101</t>
  </si>
  <si>
    <t xml:space="preserve"> -0.39289247051185794</t>
  </si>
  <si>
    <t>Asim Fruta Y Alimentacion</t>
  </si>
  <si>
    <t>C. de Calixto III, 16</t>
  </si>
  <si>
    <t>39.47167861196258</t>
  </si>
  <si>
    <t xml:space="preserve"> -0.3891964636910255</t>
  </si>
  <si>
    <t>Magatef Sl</t>
  </si>
  <si>
    <t>C. del Dr. Olóriz, 7</t>
  </si>
  <si>
    <t>39.48416241673</t>
  </si>
  <si>
    <t xml:space="preserve"> -0.38084233816090307</t>
  </si>
  <si>
    <t xml:space="preserve"> El Trebol Del Turia</t>
  </si>
  <si>
    <t>39.48379670178231</t>
  </si>
  <si>
    <t xml:space="preserve"> -0.38233986963075045</t>
  </si>
  <si>
    <t>Lockers - Elhassani</t>
  </si>
  <si>
    <t>ALSA Estacion de Autobuses Valencia, Avda. Menendez Pidal, 13</t>
  </si>
  <si>
    <t>39.481213132492115</t>
  </si>
  <si>
    <t xml:space="preserve"> -0.38766189728104233</t>
  </si>
  <si>
    <t xml:space="preserve"> Jns Mobile World</t>
  </si>
  <si>
    <t>Av. de Burjassot, 28</t>
  </si>
  <si>
    <t>39.484226696136794</t>
  </si>
  <si>
    <t xml:space="preserve"> -0.38325595545444074</t>
  </si>
  <si>
    <t>Correos - València Suc 14. El Corte Inglés Nuevo C</t>
  </si>
  <si>
    <t>Av. de Menéndez Pidal, 15</t>
  </si>
  <si>
    <t>39.48049139637899</t>
  </si>
  <si>
    <t xml:space="preserve"> -0.3875802290099369</t>
  </si>
  <si>
    <t>Bazar Burjasot</t>
  </si>
  <si>
    <t>Av. de Burjassot, 41</t>
  </si>
  <si>
    <t>39.48555342459955</t>
  </si>
  <si>
    <t xml:space="preserve"> -0.38592958468913247</t>
  </si>
  <si>
    <t>Kiosco Los Juniors</t>
  </si>
  <si>
    <t>C/ de Gregorio Gea, 1</t>
  </si>
  <si>
    <t>39.48393423745294</t>
  </si>
  <si>
    <t xml:space="preserve"> -0.3836918722178106</t>
  </si>
  <si>
    <t xml:space="preserve"> La Bodeguita Latina Express</t>
  </si>
  <si>
    <t>C. Baeza, 1</t>
  </si>
  <si>
    <t>39.49342402221757</t>
  </si>
  <si>
    <t xml:space="preserve"> -0.3726730675839816</t>
  </si>
  <si>
    <t>Microchip Informatica Y Moviles I</t>
  </si>
  <si>
    <t>C. de Sagunto, 25</t>
  </si>
  <si>
    <t>39.48349797513753</t>
  </si>
  <si>
    <t xml:space="preserve"> -0.37513240196325676</t>
  </si>
  <si>
    <t>39.47373761063185</t>
  </si>
  <si>
    <t xml:space="preserve"> -0.39141031860786685</t>
  </si>
  <si>
    <t>Bazarfulitu</t>
  </si>
  <si>
    <t>C. de Lérida, 33</t>
  </si>
  <si>
    <t>39.48394896737462</t>
  </si>
  <si>
    <t xml:space="preserve"> -0.37814199411796173</t>
  </si>
  <si>
    <t>Locutorio Dalcon</t>
  </si>
  <si>
    <t>C. San Pancracio, 10</t>
  </si>
  <si>
    <t>39.48780699513174</t>
  </si>
  <si>
    <t xml:space="preserve"> -0.3869703843508789</t>
  </si>
  <si>
    <t>Citypaq Lockerss-Correos València Suc 5. La Saïdia</t>
  </si>
  <si>
    <t>39.490549339788224</t>
  </si>
  <si>
    <t xml:space="preserve"> -0.37543259858900374</t>
  </si>
  <si>
    <t>Correos - València Suc 5. La Saïdia</t>
  </si>
  <si>
    <t>Seur - Llibr. Tirant Lo Blanch</t>
  </si>
  <si>
    <t>C. Artes Gráficas, 14</t>
  </si>
  <si>
    <t>39.47666929431132</t>
  </si>
  <si>
    <t xml:space="preserve"> -0.36208614568568953</t>
  </si>
  <si>
    <t xml:space="preserve"> Kioscomestalla</t>
  </si>
  <si>
    <t>39.47566556342325</t>
  </si>
  <si>
    <t xml:space="preserve"> -0.36203198079067483</t>
  </si>
  <si>
    <t xml:space="preserve"> Estanco Clinico</t>
  </si>
  <si>
    <t>Plaça Professor, Pl. Prof. Tamarit Olmos, 15</t>
  </si>
  <si>
    <t>39.480555595196456</t>
  </si>
  <si>
    <t xml:space="preserve"> -0.3623880623329713</t>
  </si>
  <si>
    <t>Numi Mascotas</t>
  </si>
  <si>
    <t>C/ del Bachiller, 10</t>
  </si>
  <si>
    <t>39.48318105707553</t>
  </si>
  <si>
    <t xml:space="preserve"> -0.3630551680227338</t>
  </si>
  <si>
    <t>39.481310730619995</t>
  </si>
  <si>
    <t xml:space="preserve"> -0.3607624035793588</t>
  </si>
  <si>
    <t>Loterias La Trinitat</t>
  </si>
  <si>
    <t>C. Pintor Vilar, 1</t>
  </si>
  <si>
    <t>39.482543092453675</t>
  </si>
  <si>
    <t xml:space="preserve"> -0.37138592176683083</t>
  </si>
  <si>
    <t>Movil Center</t>
  </si>
  <si>
    <t>C. de Don Armando Palacio Valdes, 13</t>
  </si>
  <si>
    <t>39.47530208371417</t>
  </si>
  <si>
    <t xml:space="preserve"> -0.3635674915325341</t>
  </si>
  <si>
    <t>Correos - València Suc 1. Cabañal</t>
  </si>
  <si>
    <t>C. del Dr. Lluch, 251</t>
  </si>
  <si>
    <t>39.47263115941094</t>
  </si>
  <si>
    <t xml:space="preserve"> -0.32786506816885147</t>
  </si>
  <si>
    <t>Lockers - Avellana</t>
  </si>
  <si>
    <t>C. de la Serrería, 14</t>
  </si>
  <si>
    <t>39.46465681083377</t>
  </si>
  <si>
    <t xml:space="preserve"> -0.3355338535789134</t>
  </si>
  <si>
    <t xml:space="preserve"> Kiosco Aquí</t>
  </si>
  <si>
    <t>C/ de la Barraca, 49</t>
  </si>
  <si>
    <t>39.46571680314408</t>
  </si>
  <si>
    <t xml:space="preserve"> -0.3298519266855985</t>
  </si>
  <si>
    <t>Amazon Convenience stores - The Phone Shop</t>
  </si>
  <si>
    <t>C/ de la Reina, 77</t>
  </si>
  <si>
    <t>39.46751532647195</t>
  </si>
  <si>
    <t xml:space="preserve"> -0.32898585907312833</t>
  </si>
  <si>
    <t xml:space="preserve"> Bazar Barato</t>
  </si>
  <si>
    <t>C/ de Felip de Gauna, 3</t>
  </si>
  <si>
    <t>39.47182773193878</t>
  </si>
  <si>
    <t xml:space="preserve"> -0.33387962965310974</t>
  </si>
  <si>
    <t>Frutas Tajo 34</t>
  </si>
  <si>
    <t>C. del Río Tajo, 34</t>
  </si>
  <si>
    <t>39.47707021910217</t>
  </si>
  <si>
    <t xml:space="preserve"> -0.32816109593254833</t>
  </si>
  <si>
    <t>Locutorio La Reina.</t>
  </si>
  <si>
    <t>C/ de la Reina, 265</t>
  </si>
  <si>
    <t>39.47409480423505</t>
  </si>
  <si>
    <t xml:space="preserve"> -0.3280394283435175</t>
  </si>
  <si>
    <t>Citypaq Lockerss-Correos València Suc 6. Puerto</t>
  </si>
  <si>
    <t>39.4623689194173</t>
  </si>
  <si>
    <t xml:space="preserve"> -0.3313513531076754</t>
  </si>
  <si>
    <t>Correos - València Suc 6. Puerto</t>
  </si>
  <si>
    <t xml:space="preserve"> E.S. Dehesa</t>
  </si>
  <si>
    <t>Carrera del Riu, 513</t>
  </si>
  <si>
    <t>39.393106626335985</t>
  </si>
  <si>
    <t xml:space="preserve"> -0.33073373546736207</t>
  </si>
  <si>
    <t>Seur - Estanco El Saler</t>
  </si>
  <si>
    <t>Av. los Pinares, 14</t>
  </si>
  <si>
    <t>39.38312730727363</t>
  </si>
  <si>
    <t xml:space="preserve"> -0.3325871058751362</t>
  </si>
  <si>
    <t>Cristaleria Soler</t>
  </si>
  <si>
    <t>Carrera del Riu, 511</t>
  </si>
  <si>
    <t>39.39353777818218</t>
  </si>
  <si>
    <t xml:space="preserve"> -0.33086246535280656</t>
  </si>
  <si>
    <t>E.S. Pinedo</t>
  </si>
  <si>
    <t>Carrera del Riu, 317</t>
  </si>
  <si>
    <t>39.4208063175379</t>
  </si>
  <si>
    <t xml:space="preserve"> -0.340043330886838</t>
  </si>
  <si>
    <t>Lockers - Grigoras</t>
  </si>
  <si>
    <t>Carrera de la Font d'en Corts, 231</t>
  </si>
  <si>
    <t>39.4366557158627</t>
  </si>
  <si>
    <t xml:space="preserve"> -0.35068298804542725</t>
  </si>
  <si>
    <t xml:space="preserve"> Lockers - Prudencio</t>
  </si>
  <si>
    <t>Av. d'Ausiàs March, 99, Quatre Carreres</t>
  </si>
  <si>
    <t>39.445881984006725</t>
  </si>
  <si>
    <t xml:space="preserve"> -0.36822165165259196</t>
  </si>
  <si>
    <t>Correos - Valéncia Suc 18. La Font De Sant Lluis</t>
  </si>
  <si>
    <t>Cl Antonio Sacramento Escultor, 7-9</t>
  </si>
  <si>
    <t>39.45383622545942</t>
  </si>
  <si>
    <t xml:space="preserve"> -0.3588361558377775</t>
  </si>
  <si>
    <t xml:space="preserve"> Lockers - Fermin</t>
  </si>
  <si>
    <t>C. de Cádiz, 98</t>
  </si>
  <si>
    <t>39.45922810286757</t>
  </si>
  <si>
    <t xml:space="preserve"> -0.37176485430497574</t>
  </si>
  <si>
    <t xml:space="preserve"> Lockers - Isabel</t>
  </si>
  <si>
    <t>Autovia De El Saler 16</t>
  </si>
  <si>
    <t>39.45286093872912</t>
  </si>
  <si>
    <t xml:space="preserve"> -0.35427942961982567</t>
  </si>
  <si>
    <t xml:space="preserve"> Lockers - Stephanotis</t>
  </si>
  <si>
    <t>Archiduque Carlos, Cl. Pedrapiquers, 9</t>
  </si>
  <si>
    <t>39.45647149963597</t>
  </si>
  <si>
    <t xml:space="preserve"> -0.40520591382860305</t>
  </si>
  <si>
    <t>Estanco 190 Valencia</t>
  </si>
  <si>
    <t>C. del Dr. Rafael Bartual, 25</t>
  </si>
  <si>
    <t>39.454123183936076</t>
  </si>
  <si>
    <t xml:space="preserve"> -0.4035023885277023</t>
  </si>
  <si>
    <t>Seur - Supermarket Marianita</t>
  </si>
  <si>
    <t>C. José Andreu Alabarta, 1</t>
  </si>
  <si>
    <t>39.45543280815268</t>
  </si>
  <si>
    <t xml:space="preserve"> -0.4053333196579022</t>
  </si>
  <si>
    <t>Amazon Convenience stores - Kiosko Honduras</t>
  </si>
  <si>
    <t>C. Arquitecto Segura de Lago, 8</t>
  </si>
  <si>
    <t>39.45549577804558</t>
  </si>
  <si>
    <t xml:space="preserve"> -0.4041705950739044</t>
  </si>
  <si>
    <t>Lockers - Alfonseca</t>
  </si>
  <si>
    <t>Carrer dels Coeters, 14, Patraix</t>
  </si>
  <si>
    <t>39.457166691034814</t>
  </si>
  <si>
    <t xml:space="preserve"> -0.4042893882204077</t>
  </si>
  <si>
    <t xml:space="preserve"> Lockers - Croquetas</t>
  </si>
  <si>
    <t>C/ dels Traginers, 2, Patraix</t>
  </si>
  <si>
    <t>39.46325876771295</t>
  </si>
  <si>
    <t xml:space="preserve"> -0.4065426251817878</t>
  </si>
  <si>
    <t>Correos - València Suc 3. Vara De Quart</t>
  </si>
  <si>
    <t>C. Nicolau Primitiu Gómez Serrano, 4</t>
  </si>
  <si>
    <t>39.4564944588543</t>
  </si>
  <si>
    <t xml:space="preserve"> -0.4033780452058582</t>
  </si>
  <si>
    <t>Kiosco Rico Rico</t>
  </si>
  <si>
    <t>Pl. de Benimarfull, 3</t>
  </si>
  <si>
    <t>39.45805676161857</t>
  </si>
  <si>
    <t xml:space="preserve"> -0.3997271595470116</t>
  </si>
  <si>
    <t>Comercio Siete Mj Sanchez</t>
  </si>
  <si>
    <t>Carrer Ciutat de Carlet, 7</t>
  </si>
  <si>
    <t>39.45854619713506</t>
  </si>
  <si>
    <t xml:space="preserve"> -0.40114669902558</t>
  </si>
  <si>
    <t xml:space="preserve"> World Markering Iluzion</t>
  </si>
  <si>
    <t>C. Arquitecto Segura de Lago, 46</t>
  </si>
  <si>
    <t>39.45218513883052</t>
  </si>
  <si>
    <t xml:space="preserve"> -0.4021714112849679</t>
  </si>
  <si>
    <t>Kiosco Mc Yanguez</t>
  </si>
  <si>
    <t>C. del Archiduque Carlos, 111</t>
  </si>
  <si>
    <t>39.461057676984844</t>
  </si>
  <si>
    <t xml:space="preserve"> -0.3990973392063291</t>
  </si>
  <si>
    <t>Allinone San Isidro</t>
  </si>
  <si>
    <t>C. Mariano de Cavia, 29</t>
  </si>
  <si>
    <t>39.45309366704569</t>
  </si>
  <si>
    <t xml:space="preserve"> -0.40329878821286985</t>
  </si>
  <si>
    <t xml:space="preserve"> Droguería Paquetería Tarín</t>
  </si>
  <si>
    <t>C. Virgen de la Cabeza, 60</t>
  </si>
  <si>
    <t>39.463463181537485</t>
  </si>
  <si>
    <t xml:space="preserve"> -0.39924365645233634</t>
  </si>
  <si>
    <t>Supermarket Marianita</t>
  </si>
  <si>
    <t>39.45531680597602</t>
  </si>
  <si>
    <t xml:space="preserve"> -0.40531185065524195</t>
  </si>
  <si>
    <t>Lockers - Lasierra</t>
  </si>
  <si>
    <t>Av. del Maestro Rodrigo, 78</t>
  </si>
  <si>
    <t>39.48918971720033</t>
  </si>
  <si>
    <t xml:space="preserve"> -0.40508086535229515</t>
  </si>
  <si>
    <t>Lockers - Arcilla</t>
  </si>
  <si>
    <t>Avda. General Aviles 92</t>
  </si>
  <si>
    <t>39.48212340349695</t>
  </si>
  <si>
    <t xml:space="preserve"> -0.4062934586360768</t>
  </si>
  <si>
    <t>Lockers - Torre</t>
  </si>
  <si>
    <t>Avda Cortes Valencianas, 39</t>
  </si>
  <si>
    <t>39.49248992613082</t>
  </si>
  <si>
    <t xml:space="preserve"> -0.4012183670127589</t>
  </si>
  <si>
    <t>Correos - València Suc 19. Beniferri</t>
  </si>
  <si>
    <t>C. Marina Alta, 6</t>
  </si>
  <si>
    <t>39.492795450794496</t>
  </si>
  <si>
    <t xml:space="preserve"> -0.40346155742492296</t>
  </si>
  <si>
    <t>Lockers - Maiz</t>
  </si>
  <si>
    <t>Cl. Valle Ballestera 44</t>
  </si>
  <si>
    <t>39.47890775235937</t>
  </si>
  <si>
    <t xml:space="preserve"> -0.40121413186367805</t>
  </si>
  <si>
    <t>Lockers - Guti</t>
  </si>
  <si>
    <t>Calle Maestro Rodrigo, 31</t>
  </si>
  <si>
    <t>39.47925573812374</t>
  </si>
  <si>
    <t xml:space="preserve"> -0.39920049511736344</t>
  </si>
  <si>
    <t>Lockers - Nervion</t>
  </si>
  <si>
    <t>Av. de las Cortes Valencianas, 35</t>
  </si>
  <si>
    <t>39.49051870576586</t>
  </si>
  <si>
    <t xml:space="preserve"> -0.4004847808162927</t>
  </si>
  <si>
    <t>Lucel Iluminacion</t>
  </si>
  <si>
    <t>Av. del Maestro Rodrigo, 85</t>
  </si>
  <si>
    <t>39.483730440485274</t>
  </si>
  <si>
    <t xml:space="preserve"> -0.40226989092357424</t>
  </si>
  <si>
    <t>Lockers - Berrraco</t>
  </si>
  <si>
    <t>Calle Puerto de Sta. María, 3</t>
  </si>
  <si>
    <t>39.48489766724511</t>
  </si>
  <si>
    <t xml:space="preserve"> -0.3999726362155948</t>
  </si>
  <si>
    <t>Correos - València Suc 10. Benicalap</t>
  </si>
  <si>
    <t>39.488247292007586</t>
  </si>
  <si>
    <t xml:space="preserve"> -0.3913563193445504</t>
  </si>
  <si>
    <t>Lockers - Charneco</t>
  </si>
  <si>
    <t>C. San Vicente Mártir, 297</t>
  </si>
  <si>
    <t>39.44878817112474</t>
  </si>
  <si>
    <t xml:space="preserve"> -0.38537417605740365</t>
  </si>
  <si>
    <t>Lockers - Inoriza</t>
  </si>
  <si>
    <t>C/ de San Marcelino, 22</t>
  </si>
  <si>
    <t>39.44521672801338</t>
  </si>
  <si>
    <t xml:space="preserve"> -0.39099643269120976</t>
  </si>
  <si>
    <t>Estanc De Bonafé</t>
  </si>
  <si>
    <t>C/ dels Carters, 68</t>
  </si>
  <si>
    <t>39.44991514775474</t>
  </si>
  <si>
    <t xml:space="preserve"> -0.3893586472785895</t>
  </si>
  <si>
    <t>La Piñata</t>
  </si>
  <si>
    <t>C/ de Jerónima Galés, 19</t>
  </si>
  <si>
    <t>39.4542173168015</t>
  </si>
  <si>
    <t xml:space="preserve"> -0.3896761177893769</t>
  </si>
  <si>
    <t>Material Didáctico</t>
  </si>
  <si>
    <t>Pl. de Holanda, 7</t>
  </si>
  <si>
    <t>39.449285489242044</t>
  </si>
  <si>
    <t xml:space="preserve"> -0.3879444640237011</t>
  </si>
  <si>
    <t xml:space="preserve"> Kiosco Roma.</t>
  </si>
  <si>
    <t>C. Brasil, 45</t>
  </si>
  <si>
    <t>39.47196830250115</t>
  </si>
  <si>
    <t xml:space="preserve"> -0.3983659751732326</t>
  </si>
  <si>
    <t>39.471302808591886</t>
  </si>
  <si>
    <t xml:space="preserve"> -0.4005586927827076</t>
  </si>
  <si>
    <t>Estanco Valencia 63</t>
  </si>
  <si>
    <t>39.47373376222032</t>
  </si>
  <si>
    <t xml:space="preserve"> -0.40041356349089624</t>
  </si>
  <si>
    <t>Papeleria Cartagena</t>
  </si>
  <si>
    <t>C. Cartagena, 11</t>
  </si>
  <si>
    <t>39.47067565688908</t>
  </si>
  <si>
    <t xml:space="preserve"> -0.3943422002621097</t>
  </si>
  <si>
    <t>Seur - Papeleria Suico</t>
  </si>
  <si>
    <t>39.471240527045666</t>
  </si>
  <si>
    <t xml:space="preserve"> -0.39574794935926777</t>
  </si>
  <si>
    <t>Correos - València Suc 8. Av Del Cid</t>
  </si>
  <si>
    <t>Av. del Cid, 22</t>
  </si>
  <si>
    <t>39.468240574217845</t>
  </si>
  <si>
    <t xml:space="preserve"> -0.393365156739387</t>
  </si>
  <si>
    <t>Dulces Migajas Hn</t>
  </si>
  <si>
    <t>C. Brasil, 36</t>
  </si>
  <si>
    <t>39.472358446283025</t>
  </si>
  <si>
    <t xml:space="preserve"> -0.39922351825728314</t>
  </si>
  <si>
    <t>Kiosco Vicmar Las Provincias</t>
  </si>
  <si>
    <t>C/ de la Democracia, 75</t>
  </si>
  <si>
    <t>39.47296825301814</t>
  </si>
  <si>
    <t xml:space="preserve"> -0.40278288369910337</t>
  </si>
  <si>
    <t>Locutorio Dabakh Malick</t>
  </si>
  <si>
    <t>C. de Francisco Moreno Usedo, 4</t>
  </si>
  <si>
    <t>39.47378121524847</t>
  </si>
  <si>
    <t xml:space="preserve"> -0.3972083394778082</t>
  </si>
  <si>
    <t>Citypaq Lockerss-Correos València Suc 8. Av Del Cid</t>
  </si>
  <si>
    <t>39.468224011085944</t>
  </si>
  <si>
    <t xml:space="preserve"> -0.39351536603272425</t>
  </si>
  <si>
    <t>El Mar Locutorio</t>
  </si>
  <si>
    <t>Carrer de Burgos, 2</t>
  </si>
  <si>
    <t>39.46940319208094</t>
  </si>
  <si>
    <t xml:space="preserve"> -0.3992437092803554</t>
  </si>
  <si>
    <t>Tuss Carcasas</t>
  </si>
  <si>
    <t>Av. del Cid, 82</t>
  </si>
  <si>
    <t>39.46945623958896</t>
  </si>
  <si>
    <t xml:space="preserve"> -0.4005147288031723</t>
  </si>
  <si>
    <t>Locutorio Khadim</t>
  </si>
  <si>
    <t>C. Cartagena, 5</t>
  </si>
  <si>
    <t>39.47099077262767</t>
  </si>
  <si>
    <t xml:space="preserve"> -0.39373623532954694</t>
  </si>
  <si>
    <t xml:space="preserve"> Wilfer Envíos</t>
  </si>
  <si>
    <t>Av. de Pérez Galdós, 105</t>
  </si>
  <si>
    <t>39.471061069810176</t>
  </si>
  <si>
    <t xml:space="preserve"> -0.3930572911875118</t>
  </si>
  <si>
    <t>La Bodeguita Latina Express</t>
  </si>
  <si>
    <t>39.49335766863904</t>
  </si>
  <si>
    <t xml:space="preserve"> -0.3727166622593798</t>
  </si>
  <si>
    <t>Kiosco Mayte</t>
  </si>
  <si>
    <t>C. San Juan Bosco, 69</t>
  </si>
  <si>
    <t>39.4953434434344</t>
  </si>
  <si>
    <t xml:space="preserve"> -0.37103758255818914</t>
  </si>
  <si>
    <t>Cash Mid</t>
  </si>
  <si>
    <t>C/ del Duc de Mandas, 20</t>
  </si>
  <si>
    <t>39.494113865081225</t>
  </si>
  <si>
    <t xml:space="preserve"> -0.36993882232483205</t>
  </si>
  <si>
    <t>Outlet Orriols</t>
  </si>
  <si>
    <t>C. San Juan Bosco, 77</t>
  </si>
  <si>
    <t>39.495896697328455</t>
  </si>
  <si>
    <t xml:space="preserve"> -0.37057631479586656</t>
  </si>
  <si>
    <t>Economy Bazar</t>
  </si>
  <si>
    <t>C. San Juan Bosco, 73</t>
  </si>
  <si>
    <t>39.49576655855252</t>
  </si>
  <si>
    <t xml:space="preserve"> -0.3706735695614766</t>
  </si>
  <si>
    <t>Lockers - Ursu</t>
  </si>
  <si>
    <t>Cam. Viejo de Godella, 139</t>
  </si>
  <si>
    <t>39.49782295445473</t>
  </si>
  <si>
    <t xml:space="preserve"> -0.38399670252582624</t>
  </si>
  <si>
    <t>Lockers - Alderete</t>
  </si>
  <si>
    <t>C/ d'Alcanyís, 36</t>
  </si>
  <si>
    <t>39.495552532717596</t>
  </si>
  <si>
    <t xml:space="preserve"> -0.3784821920082818</t>
  </si>
  <si>
    <t xml:space="preserve"> La Bodeguita Latina Expess</t>
  </si>
  <si>
    <t>C. Padre Viñas, 58</t>
  </si>
  <si>
    <t>39.49349943616908</t>
  </si>
  <si>
    <t xml:space="preserve"> -0.3709350907914239</t>
  </si>
  <si>
    <t>Techone Computers</t>
  </si>
  <si>
    <t>C/ de Pedro Cabanes, 73</t>
  </si>
  <si>
    <t>39.4944382006223</t>
  </si>
  <si>
    <t xml:space="preserve"> -0.37794088345756016</t>
  </si>
  <si>
    <t>Seur - Oulet Destino 19</t>
  </si>
  <si>
    <t>PEDRO CABANES 86</t>
  </si>
  <si>
    <t>39.49462563091356</t>
  </si>
  <si>
    <t xml:space="preserve"> -0.37819149919982864</t>
  </si>
  <si>
    <t>Lockers - Eloy</t>
  </si>
  <si>
    <t>39.48947233451577</t>
  </si>
  <si>
    <t xml:space="preserve"> -0.36038180782134654</t>
  </si>
  <si>
    <t>Seur - Papeleria Benipaper</t>
  </si>
  <si>
    <t>C. de l'Arquitecte Arnau, 57</t>
  </si>
  <si>
    <t>39.48630623707752</t>
  </si>
  <si>
    <t xml:space="preserve"> -0.35645832054107046</t>
  </si>
  <si>
    <t>Lockers - Puigbo</t>
  </si>
  <si>
    <t>C. de Dolores Marqués, 50</t>
  </si>
  <si>
    <t>39.487689066866864</t>
  </si>
  <si>
    <t xml:space="preserve"> -0.3613498478129834</t>
  </si>
  <si>
    <t>Lockers - Burrell</t>
  </si>
  <si>
    <t>C. Torreta de Miramar, 1</t>
  </si>
  <si>
    <t>39.48762186069683</t>
  </si>
  <si>
    <t xml:space="preserve"> -0.3614893106715795</t>
  </si>
  <si>
    <t>Eva Taller De Marcos</t>
  </si>
  <si>
    <t>39.482345352824105</t>
  </si>
  <si>
    <t xml:space="preserve"> -0.3587493315852775</t>
  </si>
  <si>
    <t>Correos - València Suc 12. Benimaclet</t>
  </si>
  <si>
    <t>39.48403612708153</t>
  </si>
  <si>
    <t xml:space="preserve"> -0.36242532065252997</t>
  </si>
  <si>
    <t>Citypaq Lockerss-Correos València Suc 12. Benimacle</t>
  </si>
  <si>
    <t>Seur - Kiosko Rosa</t>
  </si>
  <si>
    <t>Carrer de Cuenca Tramoyeres, 2</t>
  </si>
  <si>
    <t>39.482960160618134</t>
  </si>
  <si>
    <t xml:space="preserve"> -0.36068065406621724</t>
  </si>
  <si>
    <t>Eurogiro Lare</t>
  </si>
  <si>
    <t>C. de la Virgen de los Desamparados, 25</t>
  </si>
  <si>
    <t>39.486186317428555</t>
  </si>
  <si>
    <t xml:space="preserve"> -0.36152164776284873</t>
  </si>
  <si>
    <t>Frutos Secos Oliguer</t>
  </si>
  <si>
    <t>Av. de Valladolid, 28</t>
  </si>
  <si>
    <t>39.488950319926424</t>
  </si>
  <si>
    <t xml:space="preserve"> -0.3595890942626389</t>
  </si>
  <si>
    <t>Firdos Movil.</t>
  </si>
  <si>
    <t>C/ Emilio Baró, 45</t>
  </si>
  <si>
    <t>39.487152796512454</t>
  </si>
  <si>
    <t xml:space="preserve"> -0.36140505660146793</t>
  </si>
  <si>
    <t>Muizz Copy House</t>
  </si>
  <si>
    <t>C. del Dr. Vicente Zaragozá, 9</t>
  </si>
  <si>
    <t>39.48565450186327</t>
  </si>
  <si>
    <t xml:space="preserve"> -0.36403210961148014</t>
  </si>
  <si>
    <t>Seur - Mercado Del Libro Usado D</t>
  </si>
  <si>
    <t>C/ de Sant Columbà, 14</t>
  </si>
  <si>
    <t>39.4899708406306</t>
  </si>
  <si>
    <t xml:space="preserve"> -0.3574755691825372</t>
  </si>
  <si>
    <t>Lockers - Servicio</t>
  </si>
  <si>
    <t>C. Chile, 13</t>
  </si>
  <si>
    <t>39.4712090554096</t>
  </si>
  <si>
    <t xml:space="preserve"> -0.35682967908868246</t>
  </si>
  <si>
    <t>Lockers - Ferran</t>
  </si>
  <si>
    <t>C/ del Clariano, 3</t>
  </si>
  <si>
    <t>39.4767468317617</t>
  </si>
  <si>
    <t xml:space="preserve"> -0.3521613975095794</t>
  </si>
  <si>
    <t>Lenceria Gracia.</t>
  </si>
  <si>
    <t>C. de l'Amistat, 1</t>
  </si>
  <si>
    <t>39.47446655030171</t>
  </si>
  <si>
    <t xml:space="preserve"> -0.3524500355324842</t>
  </si>
  <si>
    <t>Mobile Valencia</t>
  </si>
  <si>
    <t>Av. Cardenal Benlloch, 93</t>
  </si>
  <si>
    <t>39.474015914701894</t>
  </si>
  <si>
    <t xml:space="preserve"> -0.35349621034513573</t>
  </si>
  <si>
    <t>Seur - Bodaprix Fotografos</t>
  </si>
  <si>
    <t>Av. Cardenal Benlloch, 83</t>
  </si>
  <si>
    <t>39.47330184662008</t>
  </si>
  <si>
    <t xml:space="preserve"> -0.353797787553428</t>
  </si>
  <si>
    <t>Lockers - Diestre</t>
  </si>
  <si>
    <t>C. del Gorgos, 4</t>
  </si>
  <si>
    <t>39.47675234466337</t>
  </si>
  <si>
    <t xml:space="preserve"> -0.3529562131633685</t>
  </si>
  <si>
    <t>Monalisa Ii</t>
  </si>
  <si>
    <t>Seur - Estanco 66</t>
  </si>
  <si>
    <t>Avda. de Blasco Ibáñez, 39</t>
  </si>
  <si>
    <t>39.47616064369366</t>
  </si>
  <si>
    <t xml:space="preserve"> -0.35331379338106406</t>
  </si>
  <si>
    <t>Citypaq Lockerss-Correos València Suc 13. Algiròs</t>
  </si>
  <si>
    <t>39.47100131222077</t>
  </si>
  <si>
    <t xml:space="preserve"> -0.3497763098582114</t>
  </si>
  <si>
    <t>Correos - València Suc 13. Algiròs</t>
  </si>
  <si>
    <t>C. del Poeta Mas y Ros, 21</t>
  </si>
  <si>
    <t>Bazar Catay</t>
  </si>
  <si>
    <t>C/ de Polo y Peyrolón, 32</t>
  </si>
  <si>
    <t>39.47406985163435</t>
  </si>
  <si>
    <t xml:space="preserve"> -0.35446880496096017</t>
  </si>
  <si>
    <t>Amazon Convenience stores - Bellacor Telecomunicaciones</t>
  </si>
  <si>
    <t>C. del Dr. Manuel Candela, 66</t>
  </si>
  <si>
    <t>39.472197003441444</t>
  </si>
  <si>
    <t xml:space="preserve"> -0.3482942369845347</t>
  </si>
  <si>
    <t>Seur - Estanco 224 La Salud</t>
  </si>
  <si>
    <t>C. de los Santos Justo y Pastor, 37</t>
  </si>
  <si>
    <t>39.470637456632694</t>
  </si>
  <si>
    <t xml:space="preserve"> -0.349747788517734</t>
  </si>
  <si>
    <t>Lockers - Altamirano</t>
  </si>
  <si>
    <t>C. del Serpis, 90</t>
  </si>
  <si>
    <t>39.473082884505416</t>
  </si>
  <si>
    <t xml:space="preserve"> -0.33817151733058404</t>
  </si>
  <si>
    <t>Futurmovil</t>
  </si>
  <si>
    <t>C. Músico Ginés, 31</t>
  </si>
  <si>
    <t>39.4718434396585</t>
  </si>
  <si>
    <t xml:space="preserve"> -0.34287620643160244</t>
  </si>
  <si>
    <t>Interbox</t>
  </si>
  <si>
    <t>Avda. de Blasco Ibáñez, 162</t>
  </si>
  <si>
    <t>39.47192585584584</t>
  </si>
  <si>
    <t xml:space="preserve"> -0.3417735256940558</t>
  </si>
  <si>
    <t>Lockers - Peten</t>
  </si>
  <si>
    <t>Avda. de Blasco Ibáñez, 163</t>
  </si>
  <si>
    <t>Citypaq Lockerss-Uv Facultad Economia</t>
  </si>
  <si>
    <t>39.478432453882874</t>
  </si>
  <si>
    <t xml:space="preserve"> -0.341559835399855</t>
  </si>
  <si>
    <t>Alimentación M.K</t>
  </si>
  <si>
    <t>C. del Explorador Andrés, 2</t>
  </si>
  <si>
    <t>39.4726194782749</t>
  </si>
  <si>
    <t xml:space="preserve"> -0.34811412376455647</t>
  </si>
  <si>
    <t>Amazon Lockers - Arena</t>
  </si>
  <si>
    <t>C. los Leones, 48</t>
  </si>
  <si>
    <t>39.46903742863133</t>
  </si>
  <si>
    <t xml:space="preserve"> -0.3470300650377562</t>
  </si>
  <si>
    <t>Ayora Locutorio</t>
  </si>
  <si>
    <t>C. de los Santos Justo y Pastor, 111</t>
  </si>
  <si>
    <t>39.468333717777746</t>
  </si>
  <si>
    <t xml:space="preserve"> -0.34203753737764475</t>
  </si>
  <si>
    <t>Lockers - Leoncia</t>
  </si>
  <si>
    <t>C/ de la Serradora, 14</t>
  </si>
  <si>
    <t>39.464657494082</t>
  </si>
  <si>
    <t xml:space="preserve"> -0.33583463569951855</t>
  </si>
  <si>
    <t>Lockers - Aldekoa</t>
  </si>
  <si>
    <t>C. la Fue, 12</t>
  </si>
  <si>
    <t>39.4681859472287</t>
  </si>
  <si>
    <t xml:space="preserve"> -0.3408929810995075</t>
  </si>
  <si>
    <t>Papeleria Y Libreria Titelles</t>
  </si>
  <si>
    <t>C Ramón de Campoamor, 103</t>
  </si>
  <si>
    <t>39.46948385560077</t>
  </si>
  <si>
    <t xml:space="preserve"> -0.3398844686591548</t>
  </si>
  <si>
    <t>Amazon Lockers - Debernardo</t>
  </si>
  <si>
    <t>C/ Vicente Beltrán Grimal, 17</t>
  </si>
  <si>
    <t>39.461910321109194</t>
  </si>
  <si>
    <t xml:space="preserve"> -0.3483943279396124</t>
  </si>
  <si>
    <t>Papeleria Baleares 18</t>
  </si>
  <si>
    <t>Av. de Baleares, 18</t>
  </si>
  <si>
    <t>39.4632588182848</t>
  </si>
  <si>
    <t xml:space="preserve"> -0.35485798505957356</t>
  </si>
  <si>
    <t>Raheem Locutorio</t>
  </si>
  <si>
    <t>C. de Higinio Noja, 23</t>
  </si>
  <si>
    <t>39.462208520430664</t>
  </si>
  <si>
    <t xml:space="preserve"> -0.3460081496467025</t>
  </si>
  <si>
    <t>Fix Valencia.</t>
  </si>
  <si>
    <t>C. de Higinio Noja, 61</t>
  </si>
  <si>
    <t>39.458540437500126</t>
  </si>
  <si>
    <t xml:space="preserve"> -0.34742667411029615</t>
  </si>
  <si>
    <t>Citypaq Lockerss-Correos València Suc 22. El Corte</t>
  </si>
  <si>
    <t>39.45701335390257</t>
  </si>
  <si>
    <t xml:space="preserve"> -0.34714318709543573</t>
  </si>
  <si>
    <t xml:space="preserve"> Lockers - Triadu</t>
  </si>
  <si>
    <t>Av. de Francia, 8</t>
  </si>
  <si>
    <t>39.46024019905334</t>
  </si>
  <si>
    <t xml:space="preserve"> -0.3517039785122774</t>
  </si>
  <si>
    <t>Locutorio Openloc</t>
  </si>
  <si>
    <t>C. de Trafalgar, 14</t>
  </si>
  <si>
    <t>39.4626628575563</t>
  </si>
  <si>
    <t xml:space="preserve"> -0.34461238562390717</t>
  </si>
  <si>
    <t>Seur - Yo Te Quiero En Bici</t>
  </si>
  <si>
    <t>Av. de Francia, 10</t>
  </si>
  <si>
    <t>39.46023681979137</t>
  </si>
  <si>
    <t xml:space="preserve"> -0.35143865301284266</t>
  </si>
  <si>
    <t>Amazon Lockers - Ambres</t>
  </si>
  <si>
    <t>C/ Padre Tomás Montañana, 24</t>
  </si>
  <si>
    <t>39.46354956924684</t>
  </si>
  <si>
    <t xml:space="preserve"> -0.3525680207618628</t>
  </si>
  <si>
    <t>Correos - València Suc 22. El Corte Inglés Av. Fra</t>
  </si>
  <si>
    <t>39.4570619355231</t>
  </si>
  <si>
    <t xml:space="preserve"> -0.34712965126984713</t>
  </si>
  <si>
    <t>Lockers - Abascal</t>
  </si>
  <si>
    <t>Av. del Puerto, 250</t>
  </si>
  <si>
    <t>39.46207676102283</t>
  </si>
  <si>
    <t xml:space="preserve"> -0.33996585895004744</t>
  </si>
  <si>
    <t>Reparación De Calzado</t>
  </si>
  <si>
    <t>C/ de Rodrigo de Pertegás, 36</t>
  </si>
  <si>
    <t>39.461012451330895</t>
  </si>
  <si>
    <t xml:space="preserve"> -0.34190735822807927</t>
  </si>
  <si>
    <t>Seur - Ferreteria Garcia Sl</t>
  </si>
  <si>
    <t>C. Alta del Mar, 73</t>
  </si>
  <si>
    <t>39.450598203580924</t>
  </si>
  <si>
    <t xml:space="preserve"> -0.3334717984264808</t>
  </si>
  <si>
    <t>Intermarche Super</t>
  </si>
  <si>
    <t>Plaça d' Aras de Los Olmos, 1</t>
  </si>
  <si>
    <t>39.448827181403956</t>
  </si>
  <si>
    <t xml:space="preserve"> -0.3335983999844235</t>
  </si>
  <si>
    <t>Kiosko Garcia</t>
  </si>
  <si>
    <t>Carrer de Fontilles, 25</t>
  </si>
  <si>
    <t>39.44986284907746</t>
  </si>
  <si>
    <t xml:space="preserve"> -0.33388183187355586</t>
  </si>
  <si>
    <t>C/ Serreria Esq, C. del Riu Jalón, 19</t>
  </si>
  <si>
    <t>39.46380209228302</t>
  </si>
  <si>
    <t xml:space="preserve"> -0.33708133752985636</t>
  </si>
  <si>
    <t>Lockers - Comabella</t>
  </si>
  <si>
    <t>Camí del Canal, 91, Poblats Marítims</t>
  </si>
  <si>
    <t>39.42868511467931</t>
  </si>
  <si>
    <t xml:space="preserve"> -0.33344893792007724</t>
  </si>
  <si>
    <t>Lockers - Cayarga</t>
  </si>
  <si>
    <t>C/ de José Grollo, 45</t>
  </si>
  <si>
    <t>39.49098705930271</t>
  </si>
  <si>
    <t xml:space="preserve"> -0.3906882168597496</t>
  </si>
  <si>
    <t>Lockers - Alfonsin</t>
  </si>
  <si>
    <t>C/ de José Grollo, 53</t>
  </si>
  <si>
    <t>39.49116104185931</t>
  </si>
  <si>
    <t xml:space="preserve"> -0.39097979256993404</t>
  </si>
  <si>
    <t>Locutorio Fm Latino</t>
  </si>
  <si>
    <t>C/ de José Grollo, 121</t>
  </si>
  <si>
    <t>39.49398472188295</t>
  </si>
  <si>
    <t xml:space="preserve"> -0.39392345392067235</t>
  </si>
  <si>
    <t>La Bruixa De Castellar</t>
  </si>
  <si>
    <t>C. José Siurana, 4</t>
  </si>
  <si>
    <t>39.42915167572524</t>
  </si>
  <si>
    <t xml:space="preserve"> -0.3633438034227074</t>
  </si>
  <si>
    <t>Correos - València Suc 16. Castellar-Oliveral</t>
  </si>
  <si>
    <t>C/ d'Ador, 69</t>
  </si>
  <si>
    <t>39.42850323736826</t>
  </si>
  <si>
    <t xml:space="preserve"> -0.3625069041501895</t>
  </si>
  <si>
    <t>Locutorio Godwin</t>
  </si>
  <si>
    <t>C. Campamento, 5</t>
  </si>
  <si>
    <t>39.50312082745291</t>
  </si>
  <si>
    <t xml:space="preserve"> -0.4200848029252991</t>
  </si>
  <si>
    <t>Bambini Moda Infantil Y Mujer</t>
  </si>
  <si>
    <t>C. Campamento, 44</t>
  </si>
  <si>
    <t>39.50210265339571</t>
  </si>
  <si>
    <t xml:space="preserve"> -0.4221057085577498</t>
  </si>
  <si>
    <t>Mg Movil Valencia 2023</t>
  </si>
  <si>
    <t>C. Campamento, 38</t>
  </si>
  <si>
    <t>39.502228445752706</t>
  </si>
  <si>
    <t xml:space="preserve"> -0.42181171290479624</t>
  </si>
  <si>
    <t>Alimentacion Campamento</t>
  </si>
  <si>
    <t>C. Campamento, 48</t>
  </si>
  <si>
    <t>39.50202720766179</t>
  </si>
  <si>
    <t xml:space="preserve"> -0.42249756460063714</t>
  </si>
  <si>
    <t>Correos - València Suc 20. Benimàmet</t>
  </si>
  <si>
    <t>C/ d'Elies Tormo, 39</t>
  </si>
  <si>
    <t>39.50139573718788</t>
  </si>
  <si>
    <t xml:space="preserve"> -0.4196791254698175</t>
  </si>
  <si>
    <t>Free-0</t>
  </si>
  <si>
    <t>C/ de Felipe Valls, 76</t>
  </si>
  <si>
    <t>39.50478614377848</t>
  </si>
  <si>
    <t xml:space="preserve"> -0.42062974208548737</t>
  </si>
  <si>
    <t>La Merceria De Maria Amparo</t>
  </si>
  <si>
    <t>C. Esperanza, 18</t>
  </si>
  <si>
    <t>39.50003455214736</t>
  </si>
  <si>
    <t xml:space="preserve"> -0.41948038352566513</t>
  </si>
  <si>
    <t>Carnicera Jose Maria Chuliá</t>
  </si>
  <si>
    <t>C/ de Benimodo, 38</t>
  </si>
  <si>
    <t>39.50073919135443</t>
  </si>
  <si>
    <t xml:space="preserve"> -0.4207314807361977</t>
  </si>
  <si>
    <t>Kiosko Carrusel</t>
  </si>
  <si>
    <t>39.47445071620904</t>
  </si>
  <si>
    <t xml:space="preserve"> -0.3814114649585055</t>
  </si>
  <si>
    <t>Herrajes Serra</t>
  </si>
  <si>
    <t>39.4725301475754</t>
  </si>
  <si>
    <t xml:space="preserve"> -0.37942662603061567</t>
  </si>
  <si>
    <t>Ruzafa Bike Rent</t>
  </si>
  <si>
    <t>C. de Quart, 48</t>
  </si>
  <si>
    <t>39.47620060555277</t>
  </si>
  <si>
    <t xml:space="preserve"> -0.3827337994301053</t>
  </si>
  <si>
    <t>Seur Tipsa Plaza La Reina</t>
  </si>
  <si>
    <t>39.47314715957151</t>
  </si>
  <si>
    <t xml:space="preserve"> -0.3831125893057512</t>
  </si>
  <si>
    <t>Merceria Ladelana</t>
  </si>
  <si>
    <t>39.47803469935788</t>
  </si>
  <si>
    <t xml:space="preserve"> -0.3802189198772597</t>
  </si>
  <si>
    <t>Willshop</t>
  </si>
  <si>
    <t>C/ Guillem de Castro, 45</t>
  </si>
  <si>
    <t>39.469790024424746</t>
  </si>
  <si>
    <t xml:space="preserve"> -0.38247958732133297</t>
  </si>
  <si>
    <t>Phone Center</t>
  </si>
  <si>
    <t>C/ Angel Guimera, 13</t>
  </si>
  <si>
    <t>39.47051479175424</t>
  </si>
  <si>
    <t xml:space="preserve"> -0.3859262616179295</t>
  </si>
  <si>
    <t>Estanco Benavent</t>
  </si>
  <si>
    <t>C/ del Mur de Santa Anna, 4</t>
  </si>
  <si>
    <t>39.478845130970264</t>
  </si>
  <si>
    <t xml:space="preserve"> -0.37454312216991764</t>
  </si>
  <si>
    <t>Seur Lockers Pcbox Valenci</t>
  </si>
  <si>
    <t>Gran Vía de Ramón y Cajal, 49</t>
  </si>
  <si>
    <t>39.467961991955725</t>
  </si>
  <si>
    <t xml:space="preserve"> -0.3836633604046577</t>
  </si>
  <si>
    <t>39.471463278462636</t>
  </si>
  <si>
    <t xml:space="preserve"> -0.3892076259079319</t>
  </si>
  <si>
    <t>Estanco Juan Lorrens 55</t>
  </si>
  <si>
    <t>39.470670474170895</t>
  </si>
  <si>
    <t xml:space="preserve"> -0.3888651575992684</t>
  </si>
  <si>
    <t>Sellos Alepuz</t>
  </si>
  <si>
    <t>C. del Convento de Jerusalén, 16</t>
  </si>
  <si>
    <t>39.46750589759393</t>
  </si>
  <si>
    <t xml:space="preserve"> -0.37943902674700186</t>
  </si>
  <si>
    <t>Miimo Repair</t>
  </si>
  <si>
    <t>C. de Juan Llorens, 11</t>
  </si>
  <si>
    <t>39.47355006070457</t>
  </si>
  <si>
    <t xml:space="preserve"> -0.3908557776924318</t>
  </si>
  <si>
    <t>C. del Convento de Jerusalén, 28</t>
  </si>
  <si>
    <t>39.466461956436646</t>
  </si>
  <si>
    <t xml:space="preserve"> -0.3796947161170054</t>
  </si>
  <si>
    <t>Expendiduria Valencia 122</t>
  </si>
  <si>
    <t>C/ de Jesús, 46</t>
  </si>
  <si>
    <t>39.466262576823965</t>
  </si>
  <si>
    <t xml:space="preserve"> -0.38370640031040804</t>
  </si>
  <si>
    <t>Seur Lockers Ipk Maria Mic</t>
  </si>
  <si>
    <t>Calle de Sta. María Micaela S/N</t>
  </si>
  <si>
    <t>39.47224687587429</t>
  </si>
  <si>
    <t xml:space="preserve"> -0.39209650906412297</t>
  </si>
  <si>
    <t>39.469628687706496</t>
  </si>
  <si>
    <t xml:space="preserve"> -0.3902044716764439</t>
  </si>
  <si>
    <t>39.466931297784605</t>
  </si>
  <si>
    <t xml:space="preserve"> -0.38664337289266415</t>
  </si>
  <si>
    <t>Seur Lockers Alsa Valencia</t>
  </si>
  <si>
    <t>Av. de Menéndez Pidal, 11</t>
  </si>
  <si>
    <t>39.48101650295717</t>
  </si>
  <si>
    <t xml:space="preserve"> -0.38650511079383854</t>
  </si>
  <si>
    <t>Hiperpapeleria San Jose</t>
  </si>
  <si>
    <t>39.47416712748615</t>
  </si>
  <si>
    <t xml:space="preserve"> -0.39290029408228055</t>
  </si>
  <si>
    <t>Trinket Store</t>
  </si>
  <si>
    <t>C. de Segorbe, 3</t>
  </si>
  <si>
    <t>39.465311470769045</t>
  </si>
  <si>
    <t xml:space="preserve"> -0.3766167361727483</t>
  </si>
  <si>
    <t>Wilfer Envios</t>
  </si>
  <si>
    <t>39.471027901703536</t>
  </si>
  <si>
    <t xml:space="preserve"> -0.3931324847294424</t>
  </si>
  <si>
    <t>Todocostura</t>
  </si>
  <si>
    <t>C/ del Doctor Olóriz, 17</t>
  </si>
  <si>
    <t>39.48472169760516</t>
  </si>
  <si>
    <t xml:space="preserve"> -0.3809874241775012</t>
  </si>
  <si>
    <t>Seur Lockers Europhil Call</t>
  </si>
  <si>
    <t>C. de Linares, 7</t>
  </si>
  <si>
    <t>39.46880287657388</t>
  </si>
  <si>
    <t xml:space="preserve"> -0.3928720848733025</t>
  </si>
  <si>
    <t>Seur Lockers Ipk Porta Mar</t>
  </si>
  <si>
    <t>Av. de Navarro Reverter S/N</t>
  </si>
  <si>
    <t>39.47143047095802</t>
  </si>
  <si>
    <t xml:space="preserve"> -0.3668473318911249</t>
  </si>
  <si>
    <t>La Cueva De Medusa Lafarg</t>
  </si>
  <si>
    <t>C. Nicolás Estevanez, 18</t>
  </si>
  <si>
    <t>39.46968182989814</t>
  </si>
  <si>
    <t xml:space="preserve"> -0.39363959996894304</t>
  </si>
  <si>
    <t>Estanco 120</t>
  </si>
  <si>
    <t>Calle Maestro Bellver, 17</t>
  </si>
  <si>
    <t>39.4658403621277</t>
  </si>
  <si>
    <t xml:space="preserve"> -0.39125397764044734</t>
  </si>
  <si>
    <t>Papeleria Suico</t>
  </si>
  <si>
    <t>39.47124026799458</t>
  </si>
  <si>
    <t xml:space="preserve"> -0.39569982889559674</t>
  </si>
  <si>
    <t>Quiosco Cesar</t>
  </si>
  <si>
    <t>Gran Vía del Marqués del Turia, 54</t>
  </si>
  <si>
    <t>39.4671932562867</t>
  </si>
  <si>
    <t xml:space="preserve"> -0.3678568493994056</t>
  </si>
  <si>
    <t>Seur Lockers Lidl Valencia</t>
  </si>
  <si>
    <t>Gran Vía del Marqués del Turia, 52</t>
  </si>
  <si>
    <t>39.467085614198474</t>
  </si>
  <si>
    <t xml:space="preserve"> -0.36807499154715106</t>
  </si>
  <si>
    <t>Locutorio Naveed</t>
  </si>
  <si>
    <t>C. de Denia, 3</t>
  </si>
  <si>
    <t>39.46429781579148</t>
  </si>
  <si>
    <t xml:space="preserve"> -0.3726490363259342</t>
  </si>
  <si>
    <t>Ferreteria Ferrototal</t>
  </si>
  <si>
    <t>39.46221632249733</t>
  </si>
  <si>
    <t xml:space="preserve"> -0.3847841872941504</t>
  </si>
  <si>
    <t>39.473762676199435</t>
  </si>
  <si>
    <t xml:space="preserve"> -0.3972252524810369</t>
  </si>
  <si>
    <t>Hobbies El Fallero</t>
  </si>
  <si>
    <t>C. de Sueca, 31</t>
  </si>
  <si>
    <t>39.46206107493819</t>
  </si>
  <si>
    <t xml:space="preserve"> -0.3751166371529928</t>
  </si>
  <si>
    <t>39.462927928417</t>
  </si>
  <si>
    <t xml:space="preserve"> -0.3713438928372528</t>
  </si>
  <si>
    <t>Kiosco Papeleria Arco Iri</t>
  </si>
  <si>
    <t>C. Góngora, 3</t>
  </si>
  <si>
    <t>39.4765857723437</t>
  </si>
  <si>
    <t xml:space="preserve"> -0.39766297259208194</t>
  </si>
  <si>
    <t>Seur Lockers Lidl Sagunto</t>
  </si>
  <si>
    <t>C. de Sagunto, 118</t>
  </si>
  <si>
    <t>39.48710428994175</t>
  </si>
  <si>
    <t xml:space="preserve"> -0.37469966258645077</t>
  </si>
  <si>
    <t>Seur Lockers Ipk La Fe</t>
  </si>
  <si>
    <t>C/ d'Alfons Verdeguer, 1</t>
  </si>
  <si>
    <t>39.48675322224607</t>
  </si>
  <si>
    <t xml:space="preserve"> -0.389256643833678</t>
  </si>
  <si>
    <t>Seur Lockers C.C. Mercado</t>
  </si>
  <si>
    <t>Av. de Tirso de Molina, 16</t>
  </si>
  <si>
    <t>39.47770133176126</t>
  </si>
  <si>
    <t xml:space="preserve"> -0.39555409707031286</t>
  </si>
  <si>
    <t>Kiosko Patraix</t>
  </si>
  <si>
    <t>C. Dibujante Manuel Gago, 12</t>
  </si>
  <si>
    <t>39.4625149223486</t>
  </si>
  <si>
    <t xml:space="preserve"> -0.3912613079113965</t>
  </si>
  <si>
    <t>C/ de Pedro III el Grande, 2</t>
  </si>
  <si>
    <t>39.462303839672565</t>
  </si>
  <si>
    <t xml:space="preserve"> -0.3703727480449764</t>
  </si>
  <si>
    <t>Llibr. Tirant Lo Blanch</t>
  </si>
  <si>
    <t>39.47668594063065</t>
  </si>
  <si>
    <t xml:space="preserve"> -0.362257189236052</t>
  </si>
  <si>
    <t>Newmotoclan</t>
  </si>
  <si>
    <t>C. Maximiliano Thous, 34</t>
  </si>
  <si>
    <t>39.48746581460807</t>
  </si>
  <si>
    <t xml:space="preserve"> -0.3731179574174103</t>
  </si>
  <si>
    <t>Karpet Papeleria Tecnica</t>
  </si>
  <si>
    <t>39.464420626286056</t>
  </si>
  <si>
    <t xml:space="preserve"> -0.36612404833738155</t>
  </si>
  <si>
    <t>Maniqui Tienda Ideal</t>
  </si>
  <si>
    <t>Av. de la Constitución, 94</t>
  </si>
  <si>
    <t>39.48862301359319</t>
  </si>
  <si>
    <t xml:space="preserve"> -0.3763590985535289</t>
  </si>
  <si>
    <t>Fotocopias La Repera</t>
  </si>
  <si>
    <t>C/ del Bachiller, 4</t>
  </si>
  <si>
    <t>39.48284976609428</t>
  </si>
  <si>
    <t xml:space="preserve"> -0.36402378915719297</t>
  </si>
  <si>
    <t>39.471171421496486</t>
  </si>
  <si>
    <t xml:space="preserve"> -0.4005557524656348</t>
  </si>
  <si>
    <t>Estanco Peset</t>
  </si>
  <si>
    <t>Av. de Burjassot, 116</t>
  </si>
  <si>
    <t>39.48909341745891</t>
  </si>
  <si>
    <t xml:space="preserve"> -0.3892359894613098</t>
  </si>
  <si>
    <t>Olivetronic</t>
  </si>
  <si>
    <t>C. Brasil, 77</t>
  </si>
  <si>
    <t>39.47283936490794</t>
  </si>
  <si>
    <t xml:space="preserve"> -0.4011718074337007</t>
  </si>
  <si>
    <t>39.46951371545157</t>
  </si>
  <si>
    <t xml:space="preserve"> -0.4004671324592833</t>
  </si>
  <si>
    <t>Texto Graf</t>
  </si>
  <si>
    <t>39.46181257037267</t>
  </si>
  <si>
    <t xml:space="preserve"> -0.36755361389523694</t>
  </si>
  <si>
    <t>360 Y Mas</t>
  </si>
  <si>
    <t>C. Impresor Monfort, 23</t>
  </si>
  <si>
    <t>39.46316540431745</t>
  </si>
  <si>
    <t xml:space="preserve"> -0.3957184023655882</t>
  </si>
  <si>
    <t>Umar Locutorio</t>
  </si>
  <si>
    <t>C. Mondúver, 41</t>
  </si>
  <si>
    <t>39.48983357818956</t>
  </si>
  <si>
    <t xml:space="preserve"> -0.38681784545053516</t>
  </si>
  <si>
    <t>CL/SALAMANCA, Nº48</t>
  </si>
  <si>
    <t>39.46487924233497</t>
  </si>
  <si>
    <t xml:space="preserve"> -0.3631624306766055</t>
  </si>
  <si>
    <t>Prink Iriparo</t>
  </si>
  <si>
    <t>39.48699052986463</t>
  </si>
  <si>
    <t xml:space="preserve"> -0.366972890944438</t>
  </si>
  <si>
    <t>Estanco Amadeo De Saboya</t>
  </si>
  <si>
    <t>39.473103821668815</t>
  </si>
  <si>
    <t xml:space="preserve"> -0.3593778705704877</t>
  </si>
  <si>
    <t>39.464800380447045</t>
  </si>
  <si>
    <t xml:space="preserve"> -0.3626729093290575</t>
  </si>
  <si>
    <t>Seur Lockers Washrocks Doc</t>
  </si>
  <si>
    <t>Av. del Dr. Peset Aleixandre, 77</t>
  </si>
  <si>
    <t>39.49080814892403</t>
  </si>
  <si>
    <t xml:space="preserve"> -0.37961631670796964</t>
  </si>
  <si>
    <t>Evc Juan Xxiii</t>
  </si>
  <si>
    <t>39.4910505027018</t>
  </si>
  <si>
    <t xml:space="preserve"> -0.3819422571476283</t>
  </si>
  <si>
    <t>Seur Lockers Lidl Peris</t>
  </si>
  <si>
    <t>Av. de Peris y Valero, 145</t>
  </si>
  <si>
    <t>39.46111672624325</t>
  </si>
  <si>
    <t xml:space="preserve"> -0.36691470376732965</t>
  </si>
  <si>
    <t>Locutorio Yurema</t>
  </si>
  <si>
    <t>Av. Primado Reig, 123</t>
  </si>
  <si>
    <t>39.48443888314838</t>
  </si>
  <si>
    <t xml:space="preserve"> -0.36322307581717284</t>
  </si>
  <si>
    <t>39.45905298212398</t>
  </si>
  <si>
    <t xml:space="preserve"> -0.3720402187569258</t>
  </si>
  <si>
    <t>Seur Lockers E.S. Galp Pri</t>
  </si>
  <si>
    <t>AVD/PRIMADO REIG, Nº10</t>
  </si>
  <si>
    <t>39.49062618167225</t>
  </si>
  <si>
    <t xml:space="preserve"> -0.372113113591215</t>
  </si>
  <si>
    <t>Shopping Center Valencia</t>
  </si>
  <si>
    <t>CL/HUMANISTA MARINER, Nº19</t>
  </si>
  <si>
    <t>39.460591137595024</t>
  </si>
  <si>
    <t xml:space="preserve"> -0.3935989018388961</t>
  </si>
  <si>
    <t>Call &amp; More</t>
  </si>
  <si>
    <t>C/ de José Grollo, 6</t>
  </si>
  <si>
    <t>39.49030236207663</t>
  </si>
  <si>
    <t xml:space="preserve"> -0.3893944761784307</t>
  </si>
  <si>
    <t>Mil Sabores Supermercado</t>
  </si>
  <si>
    <t>Av. de Peris y Valero, 126</t>
  </si>
  <si>
    <t>39.46002747212775</t>
  </si>
  <si>
    <t xml:space="preserve"> -0.3680588002917755</t>
  </si>
  <si>
    <t>Estanco Garna Valencia 13</t>
  </si>
  <si>
    <t>39.459585047009426</t>
  </si>
  <si>
    <t xml:space="preserve"> -0.3667713421090372</t>
  </si>
  <si>
    <t>Ferreteria Alper</t>
  </si>
  <si>
    <t>C. San Vicente Mártir, 209</t>
  </si>
  <si>
    <t>39.456988097937966</t>
  </si>
  <si>
    <t xml:space="preserve"> -0.38333072738124563</t>
  </si>
  <si>
    <t>Locuvox</t>
  </si>
  <si>
    <t>C. Villa de Muro, 6</t>
  </si>
  <si>
    <t>39.48378516890245</t>
  </si>
  <si>
    <t xml:space="preserve"> -0.36171732092445086</t>
  </si>
  <si>
    <t>Gecko Movil</t>
  </si>
  <si>
    <t>Av. del Dr. Peset Aleixandre, 65</t>
  </si>
  <si>
    <t>39.49114735825061</t>
  </si>
  <si>
    <t xml:space="preserve"> -0.37797367710213103</t>
  </si>
  <si>
    <t>Seur Lockers Lidl Maestro</t>
  </si>
  <si>
    <t>Av. del Maestro Rodrigo, 41</t>
  </si>
  <si>
    <t>39.48195819858005</t>
  </si>
  <si>
    <t xml:space="preserve"> -0.4014035335884631</t>
  </si>
  <si>
    <t>Herbolario Estrella Psico</t>
  </si>
  <si>
    <t>Av. de Gaspar Aguilar, 25</t>
  </si>
  <si>
    <t>39.458061849349406</t>
  </si>
  <si>
    <t xml:space="preserve"> -0.38931392965549066</t>
  </si>
  <si>
    <t>Kiosko Rosa</t>
  </si>
  <si>
    <t>39.483176151850635</t>
  </si>
  <si>
    <t xml:space="preserve"> -0.36052773689637035</t>
  </si>
  <si>
    <t>Valientes Valencia</t>
  </si>
  <si>
    <t>C/ de Luis Buñuel Director de Cine, 19</t>
  </si>
  <si>
    <t>39.48131601851524</t>
  </si>
  <si>
    <t xml:space="preserve"> -0.40227607279158156</t>
  </si>
  <si>
    <t>Opensat</t>
  </si>
  <si>
    <t>C. Peñíscola, 25</t>
  </si>
  <si>
    <t>39.490964263867134</t>
  </si>
  <si>
    <t xml:space="preserve"> -0.3697248963990993</t>
  </si>
  <si>
    <t>Herbodietetica El Arbol</t>
  </si>
  <si>
    <t>C/ del Poeta Serrano Clavero, 22</t>
  </si>
  <si>
    <t>39.49223432028396</t>
  </si>
  <si>
    <t xml:space="preserve"> -0.389082302499258</t>
  </si>
  <si>
    <t>39.45657210568214</t>
  </si>
  <si>
    <t xml:space="preserve"> -0.37182217741822915</t>
  </si>
  <si>
    <t>Calle Dr. Garcia Brustenga, 1</t>
  </si>
  <si>
    <t>39.4813239838796</t>
  </si>
  <si>
    <t xml:space="preserve"> -0.3575174405905067</t>
  </si>
  <si>
    <t>Seur Lockers C.C. Carrefou</t>
  </si>
  <si>
    <t>39.477285786795186</t>
  </si>
  <si>
    <t xml:space="preserve"> -0.4052030201728135</t>
  </si>
  <si>
    <t>Estanco Valencia 173</t>
  </si>
  <si>
    <t>C. del Escultor José Capuz, 16</t>
  </si>
  <si>
    <t>39.461620578728024</t>
  </si>
  <si>
    <t xml:space="preserve"> -0.3625841468967026</t>
  </si>
  <si>
    <t>Seur Lockers Grupo Condor</t>
  </si>
  <si>
    <t>Av. de Amado Granell Mesado, 17</t>
  </si>
  <si>
    <t>39.45959814724527</t>
  </si>
  <si>
    <t xml:space="preserve"> -0.3651225251130672</t>
  </si>
  <si>
    <t>Sia Euro Tec</t>
  </si>
  <si>
    <t>Av. de Amado Granell Mesado, 21</t>
  </si>
  <si>
    <t>39.459506015014256</t>
  </si>
  <si>
    <t xml:space="preserve"> -0.36485546561071885</t>
  </si>
  <si>
    <t>Copitex 109</t>
  </si>
  <si>
    <t>C. del Archiduque Carlos, 109</t>
  </si>
  <si>
    <t>39.46144164074128</t>
  </si>
  <si>
    <t xml:space="preserve"> -0.39897228966465487</t>
  </si>
  <si>
    <t>Santa Maria Fruteria</t>
  </si>
  <si>
    <t>C/ de Veneçuela, 16</t>
  </si>
  <si>
    <t>39.456099965428436</t>
  </si>
  <si>
    <t xml:space="preserve"> -0.3896214218582491</t>
  </si>
  <si>
    <t>Papeleria Daf</t>
  </si>
  <si>
    <t>Carrer de la Ciutat de Melilla, 16</t>
  </si>
  <si>
    <t>39.45705006451121</t>
  </si>
  <si>
    <t xml:space="preserve"> -0.39248818745070524</t>
  </si>
  <si>
    <t>Tabacos Eduardo Bosca</t>
  </si>
  <si>
    <t>C/ d'Eduard Boscà, 26</t>
  </si>
  <si>
    <t>39.46598988054017</t>
  </si>
  <si>
    <t xml:space="preserve"> -0.35735608928415913</t>
  </si>
  <si>
    <t>Punto Movil</t>
  </si>
  <si>
    <t>Carrer de Joaquin Benlloch, 21</t>
  </si>
  <si>
    <t>39.45443002202134</t>
  </si>
  <si>
    <t xml:space="preserve"> -0.3768173661122911</t>
  </si>
  <si>
    <t>Caintex Ponent</t>
  </si>
  <si>
    <t>Av. de les Tres Creus, 17</t>
  </si>
  <si>
    <t>39.468428063566286</t>
  </si>
  <si>
    <t xml:space="preserve"> -0.4055428738320949</t>
  </si>
  <si>
    <t>Woko Bike World</t>
  </si>
  <si>
    <t>C. Salvador Almenar, 7</t>
  </si>
  <si>
    <t>39.48806100218046</t>
  </si>
  <si>
    <t xml:space="preserve"> -0.3618349873011147</t>
  </si>
  <si>
    <t>C. Padre Viñas, 56</t>
  </si>
  <si>
    <t>39.49315723176797</t>
  </si>
  <si>
    <t xml:space="preserve"> -0.3711894607143044</t>
  </si>
  <si>
    <t>Oulet Destino 19</t>
  </si>
  <si>
    <t>C/ de Pedro Cabanes, 86</t>
  </si>
  <si>
    <t>39.49465043294554</t>
  </si>
  <si>
    <t xml:space="preserve"> -0.3782130222964076</t>
  </si>
  <si>
    <t>Estanco Expendeduría 202</t>
  </si>
  <si>
    <t>Av. de Amado Granell Mesado, 33</t>
  </si>
  <si>
    <t>39.45828561640887</t>
  </si>
  <si>
    <t xml:space="preserve"> -0.36389177855827687</t>
  </si>
  <si>
    <t>Movil Palace</t>
  </si>
  <si>
    <t>Av. de Amado Granell Mesado, 46</t>
  </si>
  <si>
    <t>39.45722752866728</t>
  </si>
  <si>
    <t xml:space="preserve"> -0.3639916198092395</t>
  </si>
  <si>
    <t>Bodaprix Fotografos</t>
  </si>
  <si>
    <t>39.47336725695763</t>
  </si>
  <si>
    <t xml:space="preserve"> -0.3537233332376811</t>
  </si>
  <si>
    <t>Estanco 136</t>
  </si>
  <si>
    <t>C. Padre Viñas, 62</t>
  </si>
  <si>
    <t>39.4937956854127</t>
  </si>
  <si>
    <t xml:space="preserve"> -0.3710275375794448</t>
  </si>
  <si>
    <t>Av. de Burjassot, 192</t>
  </si>
  <si>
    <t>39.493121200334926</t>
  </si>
  <si>
    <t xml:space="preserve"> -0.3935860140025105</t>
  </si>
  <si>
    <t>Estanco 66</t>
  </si>
  <si>
    <t>39.47620140147745</t>
  </si>
  <si>
    <t xml:space="preserve"> -0.3532717204191384</t>
  </si>
  <si>
    <t>Tienda SEUR</t>
  </si>
  <si>
    <t>C. del Dr. Josep Juan Dómine, 7</t>
  </si>
  <si>
    <t>Av. de França, 10</t>
  </si>
  <si>
    <t>Carrer de Joaquín Costa, 46</t>
  </si>
  <si>
    <t>C/ de Sant Vicent Màrtir, 209</t>
  </si>
  <si>
    <t>Centro Logístico SEUR</t>
  </si>
  <si>
    <t>C/ de l'Arxiduc Carles, 109</t>
  </si>
  <si>
    <t>Gran Via del Marqués del Túria, 54</t>
  </si>
  <si>
    <t>C/ dels Sants Just i Pastor, 80</t>
  </si>
  <si>
    <t>Brasil, 12</t>
  </si>
  <si>
    <t>C/ de Miguel Servet, 11</t>
  </si>
  <si>
    <t>SEUR Pickup parcelshop</t>
  </si>
  <si>
    <t>Av. de Joan XXIII, 4</t>
  </si>
  <si>
    <t>C/ de St. Joan de la Penya, 32</t>
  </si>
  <si>
    <t>Av.de la Malva-Rosa, 35</t>
  </si>
  <si>
    <t>Valecia</t>
  </si>
  <si>
    <t>Candy 46007</t>
  </si>
  <si>
    <t>Gran Vía de Fernando el Católico, 34</t>
  </si>
  <si>
    <t>39.47249257289682</t>
  </si>
  <si>
    <t xml:space="preserve"> -0.3859082290873535</t>
  </si>
  <si>
    <t>Pl. de los Fueros, 1</t>
  </si>
  <si>
    <t>39.479155490406676</t>
  </si>
  <si>
    <t xml:space="preserve"> -0.3763804351401032</t>
  </si>
  <si>
    <t>Granujas Valencia</t>
  </si>
  <si>
    <t>C. de Calixto III, 18</t>
  </si>
  <si>
    <t>39.47153989776263</t>
  </si>
  <si>
    <t xml:space="preserve"> -0.38941329980675043</t>
  </si>
  <si>
    <t>Informatica Ecoturia</t>
  </si>
  <si>
    <t>C. Alcira, 4</t>
  </si>
  <si>
    <t>39.467395252359736</t>
  </si>
  <si>
    <t xml:space="preserve"> -0.38518203370248894</t>
  </si>
  <si>
    <t>Dhl Express Center Valencia</t>
  </si>
  <si>
    <t>Cl. de Colón, 43</t>
  </si>
  <si>
    <t>39.4713992063019</t>
  </si>
  <si>
    <t xml:space="preserve"> -0.36963931959088814</t>
  </si>
  <si>
    <t>Alonso Salinas</t>
  </si>
  <si>
    <t>Av. de la Constitución, 9</t>
  </si>
  <si>
    <t>39.484045898060806</t>
  </si>
  <si>
    <t xml:space="preserve"> -0.3790060857165573</t>
  </si>
  <si>
    <t>Mascletá Bike Rental</t>
  </si>
  <si>
    <t>39.463010368404746</t>
  </si>
  <si>
    <t xml:space="preserve"> -0.3776497535013315</t>
  </si>
  <si>
    <t>Estanco 61 Valencia</t>
  </si>
  <si>
    <t>Av. de Burjassot, 35</t>
  </si>
  <si>
    <t>39.48526488673293</t>
  </si>
  <si>
    <t xml:space="preserve"> -0.3855126595941645</t>
  </si>
  <si>
    <t>Kiosko Papeleria Totana</t>
  </si>
  <si>
    <t>C. Totana, 1</t>
  </si>
  <si>
    <t>39.46952496526851</t>
  </si>
  <si>
    <t xml:space="preserve"> -0.3946429952320456</t>
  </si>
  <si>
    <t>Carlin El Cid</t>
  </si>
  <si>
    <t>Av. del Cid, 48</t>
  </si>
  <si>
    <t>39.468643854761005</t>
  </si>
  <si>
    <t xml:space="preserve"> -0.3967504664930497</t>
  </si>
  <si>
    <t>Planta Loca</t>
  </si>
  <si>
    <t>C. Alboraya, 45</t>
  </si>
  <si>
    <t>39.4847093995961</t>
  </si>
  <si>
    <t xml:space="preserve"> -0.36944178567814767</t>
  </si>
  <si>
    <t>Loterias Marcos Fotografia Mas</t>
  </si>
  <si>
    <t>C/ de la Vall de la Ballestera, 36</t>
  </si>
  <si>
    <t>39.47950491502379</t>
  </si>
  <si>
    <t xml:space="preserve"> -0.3981345548622465</t>
  </si>
  <si>
    <t>Kiosco Mariacabrandt Capritxsos</t>
  </si>
  <si>
    <t>39.46009929012678</t>
  </si>
  <si>
    <t xml:space="preserve"> -0.3869171471227029</t>
  </si>
  <si>
    <t>El Mar</t>
  </si>
  <si>
    <t>39.469386615995155</t>
  </si>
  <si>
    <t xml:space="preserve"> -0.39924370988721347</t>
  </si>
  <si>
    <t>Papeleria Altea - Valencia</t>
  </si>
  <si>
    <t>C. Maestro Aguilar, 13</t>
  </si>
  <si>
    <t>39.46170298369764</t>
  </si>
  <si>
    <t xml:space="preserve"> -0.3701233054676383</t>
  </si>
  <si>
    <t>La Union Kiosko</t>
  </si>
  <si>
    <t>C. Ministro Luis Mayans, 44</t>
  </si>
  <si>
    <t>39.48836718788233</t>
  </si>
  <si>
    <t xml:space="preserve"> -0.3707350747973731</t>
  </si>
  <si>
    <t>39.49014998560512</t>
  </si>
  <si>
    <t xml:space="preserve"> -0.3752903896378681</t>
  </si>
  <si>
    <t>Carrer de Fontanars dels Alforins, 70</t>
  </si>
  <si>
    <t>39.46249179032204</t>
  </si>
  <si>
    <t xml:space="preserve"> -0.3965737474586537</t>
  </si>
  <si>
    <t>Estanco 57 - Ruzafa</t>
  </si>
  <si>
    <t>C. de Cádiz, 81</t>
  </si>
  <si>
    <t>39.45945411827954</t>
  </si>
  <si>
    <t xml:space="preserve"> -0.37134439840575434</t>
  </si>
  <si>
    <t>39.47892152802865</t>
  </si>
  <si>
    <t xml:space="preserve"> -0.40240096416840615</t>
  </si>
  <si>
    <t>Carlin Rv</t>
  </si>
  <si>
    <t>Av. del Reino de Valencia, 84</t>
  </si>
  <si>
    <t>39.46280207591605</t>
  </si>
  <si>
    <t xml:space="preserve"> -0.36350365142629965</t>
  </si>
  <si>
    <t>39.46793530407445</t>
  </si>
  <si>
    <t xml:space="preserve"> -0.3591183479919826</t>
  </si>
  <si>
    <t>Agusti Papeleria</t>
  </si>
  <si>
    <t>C/ del Marqués de Montortal, 10</t>
  </si>
  <si>
    <t>39.493383524012636</t>
  </si>
  <si>
    <t xml:space="preserve"> -0.374688921435725</t>
  </si>
  <si>
    <t>App Benicalap</t>
  </si>
  <si>
    <t>CALLE POETA SERRANO CLAVERO 29</t>
  </si>
  <si>
    <t>39.49246373842232</t>
  </si>
  <si>
    <t xml:space="preserve"> -0.38942976811937735</t>
  </si>
  <si>
    <t>Estanco 166 Valencia</t>
  </si>
  <si>
    <t>C/ de la Democracia, 85</t>
  </si>
  <si>
    <t>39.472487547144006</t>
  </si>
  <si>
    <t xml:space="preserve"> -0.4059082675345219</t>
  </si>
  <si>
    <t>39.48807934547971</t>
  </si>
  <si>
    <t xml:space="preserve"> -0.3618681805732966</t>
  </si>
  <si>
    <t>Punto Movil Valencia</t>
  </si>
  <si>
    <t>39.454380132982195</t>
  </si>
  <si>
    <t xml:space="preserve"> -0.376733017873785</t>
  </si>
  <si>
    <t>Mister Key</t>
  </si>
  <si>
    <t>C. de Emilio Lluch, 22</t>
  </si>
  <si>
    <t>39.461804372187856</t>
  </si>
  <si>
    <t xml:space="preserve"> -0.40242888874700267</t>
  </si>
  <si>
    <t>Carlin Cb</t>
  </si>
  <si>
    <t>Av. Cardenal Benlloch, 110</t>
  </si>
  <si>
    <t>39.475009139738894</t>
  </si>
  <si>
    <t xml:space="preserve"> -0.35275384997065407</t>
  </si>
  <si>
    <t>Kiosko Senabre</t>
  </si>
  <si>
    <t>Pl. Santiago Suárez, 6</t>
  </si>
  <si>
    <t>39.452912712102005</t>
  </si>
  <si>
    <t xml:space="preserve"> -0.3876999997492413</t>
  </si>
  <si>
    <t>Papeleria Enysa</t>
  </si>
  <si>
    <t>Carrer de Quartell, 4</t>
  </si>
  <si>
    <t>39.49577645117417</t>
  </si>
  <si>
    <t xml:space="preserve"> -0.39728656688479835</t>
  </si>
  <si>
    <t>Bellacor Telecomunicaciones I</t>
  </si>
  <si>
    <t>39.472214846328804</t>
  </si>
  <si>
    <t xml:space="preserve"> -0.34829556441484766</t>
  </si>
  <si>
    <t>Material Didactico</t>
  </si>
  <si>
    <t>39.44938651456785</t>
  </si>
  <si>
    <t xml:space="preserve"> -0.38772452684939923</t>
  </si>
  <si>
    <t>Ladyvape</t>
  </si>
  <si>
    <t>C. de Ramiro de Maeztu, 21</t>
  </si>
  <si>
    <t>39.46790837390523</t>
  </si>
  <si>
    <t xml:space="preserve"> -0.3481569202867798</t>
  </si>
  <si>
    <t>Kiosko Honduras I</t>
  </si>
  <si>
    <t>39.45556200545956</t>
  </si>
  <si>
    <t xml:space="preserve"> -0.40412802908534023</t>
  </si>
  <si>
    <t>La Fonteta D´Or</t>
  </si>
  <si>
    <t>Carrer del Gravador Jordán, 32</t>
  </si>
  <si>
    <t>39.445035889584275</t>
  </si>
  <si>
    <t xml:space="preserve"> -0.3675720660338978</t>
  </si>
  <si>
    <t>Hiperoffice Alboraya</t>
  </si>
  <si>
    <t>Av. Ausiás March, 12</t>
  </si>
  <si>
    <t>39.456512321936586</t>
  </si>
  <si>
    <t xml:space="preserve"> -0.3758563476030624</t>
  </si>
  <si>
    <t>Papeleria Ébano</t>
  </si>
  <si>
    <t>C. del Maestro Valls, 30</t>
  </si>
  <si>
    <t>39.46625694199772</t>
  </si>
  <si>
    <t xml:space="preserve"> -0.3409799537259802</t>
  </si>
  <si>
    <t>Viaje Secure</t>
  </si>
  <si>
    <t>Av. de las Cortes Valencianas, 17</t>
  </si>
  <si>
    <t>39.489231762076194</t>
  </si>
  <si>
    <t xml:space="preserve"> -0.3992953942240986</t>
  </si>
  <si>
    <t>Expendeduria 164 Valencia</t>
  </si>
  <si>
    <t>C. del Stmo. Cristo del Grao, 3</t>
  </si>
  <si>
    <t>39.46103562588986</t>
  </si>
  <si>
    <t xml:space="preserve"> -0.3346103942285312</t>
  </si>
  <si>
    <t>39.42930910360358</t>
  </si>
  <si>
    <t xml:space="preserve"> -0.36324773281640477</t>
  </si>
  <si>
    <t>Punto de Venta DHL Express (FOLDER REINA VALENCIA)</t>
  </si>
  <si>
    <t>C/ de la Reina, 7, Poblats Marítims</t>
  </si>
  <si>
    <t>Punto de Venta DHL Express (FIX VALENCIA)</t>
  </si>
  <si>
    <t>Carrer de Higinio Noja (Professor), 61, Camins al Grau</t>
  </si>
  <si>
    <t>Punto de Venta DHL Express (THE PHONE SHOP)</t>
  </si>
  <si>
    <t>Av. del Port, 121, Camins al Grau</t>
  </si>
  <si>
    <t>Punto de Venta DHL Express (PCBOX)</t>
  </si>
  <si>
    <t>Carrer de Salamanca, 48</t>
  </si>
  <si>
    <t>Punto de Venta DHL Express (OHFFICE RUZAFA)</t>
  </si>
  <si>
    <t>C/ de Russafa, 22</t>
  </si>
  <si>
    <t>Punto de Servicio DHL EXPRESS</t>
  </si>
  <si>
    <t>C/ d'Alzira, 4</t>
  </si>
  <si>
    <t>DHL Express Service Point</t>
  </si>
  <si>
    <t>Carrer de Colón, 37</t>
  </si>
  <si>
    <t>Punto de Venta DHL Express (QHR)</t>
  </si>
  <si>
    <t>Plaça de l'Alqueria Nova, 1</t>
  </si>
  <si>
    <t>Punto de Venta DHL Express (MUPIPRINT)</t>
  </si>
  <si>
    <t>Av. de Blasco Ibáñez, 72, Bajo Izqda</t>
  </si>
  <si>
    <t>C/ de les Arts Gràfiques, 14, Bajo</t>
  </si>
  <si>
    <t>Punto de Venta DHL Express (FOLDER)</t>
  </si>
  <si>
    <t>C/ de la Pau, 25, Ciutat Vella</t>
  </si>
  <si>
    <t>Punto de Venta DHL Express (AUTOESCUELA MALVARROSA)</t>
  </si>
  <si>
    <t>C/ de Gran Canària, 48, Poblats Marítims</t>
  </si>
  <si>
    <t>C. del Doctor Vicent Zaragoza, 17</t>
  </si>
  <si>
    <t>SERVICE POINT DHL EXPRESS</t>
  </si>
  <si>
    <t>C/ de Gayano Lluch, 4, Benicalap</t>
  </si>
  <si>
    <t>Punto de Venta DHL Express (VALFER EXPRESS)</t>
  </si>
  <si>
    <t>C/ de Vicent Canet, 7, Bajo Dcha</t>
  </si>
  <si>
    <t>C. de Ruzafa, 14</t>
  </si>
  <si>
    <t>39.466232012440535</t>
  </si>
  <si>
    <t xml:space="preserve"> -0.3743313920297572</t>
  </si>
  <si>
    <t>Kiosko De Calle La Paraeta</t>
  </si>
  <si>
    <t>Av. de Navarro Reverter, 5</t>
  </si>
  <si>
    <t>39.47244629205207</t>
  </si>
  <si>
    <t xml:space="preserve"> -0.36738764730123064</t>
  </si>
  <si>
    <t>Merceria Lana Negra</t>
  </si>
  <si>
    <t>C. de Huesca, 6</t>
  </si>
  <si>
    <t>39.46957741762155</t>
  </si>
  <si>
    <t xml:space="preserve"> -0.3804449349056476</t>
  </si>
  <si>
    <t>Kiosco Guillen De Castro</t>
  </si>
  <si>
    <t>C/ Guillem de Castro, 55</t>
  </si>
  <si>
    <t>39.470481889709696</t>
  </si>
  <si>
    <t xml:space="preserve"> -0.3832721019181088</t>
  </si>
  <si>
    <t>39.47136589622819</t>
  </si>
  <si>
    <t xml:space="preserve"> -0.3839602588172939</t>
  </si>
  <si>
    <t>39.47254225565486</t>
  </si>
  <si>
    <t xml:space="preserve"> -0.3859083159766075</t>
  </si>
  <si>
    <t>39.4721772951249</t>
  </si>
  <si>
    <t xml:space="preserve"> -0.38683104776201443</t>
  </si>
  <si>
    <t>Estanco Valencia 85</t>
  </si>
  <si>
    <t>Av. de Pérez Galdós, 100</t>
  </si>
  <si>
    <t>39.471066370384285</t>
  </si>
  <si>
    <t xml:space="preserve"> -0.3925271334269611</t>
  </si>
  <si>
    <t>39.47904901005767</t>
  </si>
  <si>
    <t xml:space="preserve"> -0.3763810218837944</t>
  </si>
  <si>
    <t>Joisfe</t>
  </si>
  <si>
    <t>C. del Historiador Sanchis Sivera, 24</t>
  </si>
  <si>
    <t>39.46874502509329</t>
  </si>
  <si>
    <t xml:space="preserve"> -0.38731127900024404</t>
  </si>
  <si>
    <t>Estanco Prensa C/ Joaquin Costa 44</t>
  </si>
  <si>
    <t>39.46458378558827</t>
  </si>
  <si>
    <t xml:space="preserve"> -0.36622210881977557</t>
  </si>
  <si>
    <t>Doctor Manzana</t>
  </si>
  <si>
    <t>Av. del Reino de Valencia, 18</t>
  </si>
  <si>
    <t>39.46447880097586</t>
  </si>
  <si>
    <t xml:space="preserve"> -0.3715899939196278</t>
  </si>
  <si>
    <t>Estanco Tres M's</t>
  </si>
  <si>
    <t>Av. de la Constitución, 33</t>
  </si>
  <si>
    <t>39.48675870870327</t>
  </si>
  <si>
    <t xml:space="preserve"> -0.3781147221901585</t>
  </si>
  <si>
    <t>Papeleria Altea</t>
  </si>
  <si>
    <t>39.46149622483173</t>
  </si>
  <si>
    <t xml:space="preserve"> -0.3700995942291572</t>
  </si>
  <si>
    <t>39.46472459357493</t>
  </si>
  <si>
    <t xml:space="preserve"> -0.3661899178703228</t>
  </si>
  <si>
    <t>Maslife Valero</t>
  </si>
  <si>
    <t>Av. de Peris y Valero, 181</t>
  </si>
  <si>
    <t>39.46244160234043</t>
  </si>
  <si>
    <t xml:space="preserve"> -0.3640977453217823</t>
  </si>
  <si>
    <t>39.46283503566977</t>
  </si>
  <si>
    <t xml:space="preserve"> -0.3635912055529337</t>
  </si>
  <si>
    <t>39.46470069160538</t>
  </si>
  <si>
    <t xml:space="preserve"> -0.36267477377328505</t>
  </si>
  <si>
    <t>Kiosko Nanos</t>
  </si>
  <si>
    <t>C. de Luis Oliag, 58</t>
  </si>
  <si>
    <t>39.46136417459758</t>
  </si>
  <si>
    <t xml:space="preserve"> -0.3616485924368312</t>
  </si>
  <si>
    <t>Parkingave.Es</t>
  </si>
  <si>
    <t>C. San Vicente Mártir, 204</t>
  </si>
  <si>
    <t>39.4588950311828</t>
  </si>
  <si>
    <t xml:space="preserve"> -0.3837039519962793</t>
  </si>
  <si>
    <t>Maslife Peris</t>
  </si>
  <si>
    <t>Av. de Peris y Valero, 60</t>
  </si>
  <si>
    <t>39.458275950565046</t>
  </si>
  <si>
    <t xml:space="preserve"> -0.37255965447781947</t>
  </si>
  <si>
    <t>Expendeduria 117</t>
  </si>
  <si>
    <t>C. de los Zapadores, 63</t>
  </si>
  <si>
    <t>39.45596635857354</t>
  </si>
  <si>
    <t xml:space="preserve"> -0.36671356072717654</t>
  </si>
  <si>
    <t>Mariacabrandt-Capritxos</t>
  </si>
  <si>
    <t>39.460159312308726</t>
  </si>
  <si>
    <t xml:space="preserve"> -0.3869052498590928</t>
  </si>
  <si>
    <t>Passatemps I Oci. Loterias</t>
  </si>
  <si>
    <t>39.46213840460541</t>
  </si>
  <si>
    <t xml:space="preserve"> -0.38740104715485</t>
  </si>
  <si>
    <t>Eco Store</t>
  </si>
  <si>
    <t>Av. Pío XII, 2</t>
  </si>
  <si>
    <t>39.4802569469334</t>
  </si>
  <si>
    <t xml:space="preserve"> -0.39097764592862155</t>
  </si>
  <si>
    <t>Yoigo Novocentro</t>
  </si>
  <si>
    <t>Papelería La Zaidía</t>
  </si>
  <si>
    <t>C/ del Padre Urbano, 33</t>
  </si>
  <si>
    <t>39.48939388114683</t>
  </si>
  <si>
    <t xml:space="preserve"> -0.3724422440920072</t>
  </si>
  <si>
    <t>39.489211281311405</t>
  </si>
  <si>
    <t xml:space="preserve"> -0.37214433466227087</t>
  </si>
  <si>
    <t>Papeleria Braille</t>
  </si>
  <si>
    <t>C/ de Luis Crumiere, 1</t>
  </si>
  <si>
    <t>39.48957667711605</t>
  </si>
  <si>
    <t xml:space="preserve"> -0.3800998425871935</t>
  </si>
  <si>
    <t>Tink Factoria Color</t>
  </si>
  <si>
    <t>Calle Dr. Rodríguez Fornos, 12</t>
  </si>
  <si>
    <t>39.47616698493025</t>
  </si>
  <si>
    <t xml:space="preserve"> -0.36014068739602384</t>
  </si>
  <si>
    <t>39.48252031646549</t>
  </si>
  <si>
    <t xml:space="preserve"> -0.37140718148725266</t>
  </si>
  <si>
    <t>39.48471821131446</t>
  </si>
  <si>
    <t xml:space="preserve"> -0.36905569484139056</t>
  </si>
  <si>
    <t>Drogueria Rafael</t>
  </si>
  <si>
    <t>C. del Stmo. Cristo del Grao, 4</t>
  </si>
  <si>
    <t>39.461063159657186</t>
  </si>
  <si>
    <t xml:space="preserve"> -0.3344553526071377</t>
  </si>
  <si>
    <t>Kiosco Malvarrosa</t>
  </si>
  <si>
    <t>C. Fuente Encarroz, 3</t>
  </si>
  <si>
    <t>39.481788731387184</t>
  </si>
  <si>
    <t xml:space="preserve"> -0.3277462645355945</t>
  </si>
  <si>
    <t>Larca Dels Blavets</t>
  </si>
  <si>
    <t>C/ de Mossèn Cuenca, 28</t>
  </si>
  <si>
    <t>39.42244308824031</t>
  </si>
  <si>
    <t xml:space="preserve"> -0.33792040695617437</t>
  </si>
  <si>
    <t>Estanco N 206 Y Loterias</t>
  </si>
  <si>
    <t>39.444977891975384</t>
  </si>
  <si>
    <t xml:space="preserve"> -0.36751842372776783</t>
  </si>
  <si>
    <t>Estanco Ciudad De La Justicia</t>
  </si>
  <si>
    <t>C. del Poeta Josep Cervera i Grífol, 12</t>
  </si>
  <si>
    <t>39.45450955971305</t>
  </si>
  <si>
    <t xml:space="preserve"> -0.3574506193411057</t>
  </si>
  <si>
    <t>Apvpvp Asociación Vendedores Prensa</t>
  </si>
  <si>
    <t>C. Músico Gomis, 32</t>
  </si>
  <si>
    <t>39.45963768276326</t>
  </si>
  <si>
    <t xml:space="preserve"> -0.3996741639400019</t>
  </si>
  <si>
    <t>Papeleria Gloria</t>
  </si>
  <si>
    <t>Carrer José María Mortes Lerma, 32</t>
  </si>
  <si>
    <t>39.463244866805354</t>
  </si>
  <si>
    <t xml:space="preserve"> -0.40251779059157383</t>
  </si>
  <si>
    <t>Informatica Ramirez</t>
  </si>
  <si>
    <t>Carrer José María Mortes Lerma, 29</t>
  </si>
  <si>
    <t>39.46309933271251</t>
  </si>
  <si>
    <t xml:space="preserve"> -0.402697845934233</t>
  </si>
  <si>
    <t>Yoigo Arxiduc</t>
  </si>
  <si>
    <t>C. del Archiduque Carlos, 32</t>
  </si>
  <si>
    <t>39.46363388672092</t>
  </si>
  <si>
    <t xml:space="preserve"> -0.39694618027199</t>
  </si>
  <si>
    <t>Kiosco Papeleria Arco-Iris</t>
  </si>
  <si>
    <t>39.47637069164149</t>
  </si>
  <si>
    <t xml:space="preserve"> -0.398442751994217</t>
  </si>
  <si>
    <t>Loterias, Marcos Y Fotografia Mas</t>
  </si>
  <si>
    <t>39.47937060848825</t>
  </si>
  <si>
    <t xml:space="preserve"> -0.39830033521468744</t>
  </si>
  <si>
    <t>Estanco Las Vías</t>
  </si>
  <si>
    <t>C. de la Florista, 1</t>
  </si>
  <si>
    <t>39.49004813878845</t>
  </si>
  <si>
    <t xml:space="preserve"> -0.39127019181732653</t>
  </si>
  <si>
    <t>39.495958592352764</t>
  </si>
  <si>
    <t xml:space="preserve"> -0.39729192550396447</t>
  </si>
  <si>
    <t>Estanco Carpesa</t>
  </si>
  <si>
    <t>Plaça del Poble, 7</t>
  </si>
  <si>
    <t>39.51710928016445</t>
  </si>
  <si>
    <t xml:space="preserve"> -0.3783544133851047</t>
  </si>
  <si>
    <t>39.44881775230278</t>
  </si>
  <si>
    <t xml:space="preserve"> -0.3878963786777758</t>
  </si>
  <si>
    <t>Kiosco Senabre</t>
  </si>
  <si>
    <t>39.452879576987065</t>
  </si>
  <si>
    <t xml:space="preserve"> -0.38780192551372833</t>
  </si>
  <si>
    <t>Kiosco Sonia</t>
  </si>
  <si>
    <t>Calle Juan de Garay, 40</t>
  </si>
  <si>
    <t>39.45464615576378</t>
  </si>
  <si>
    <t xml:space="preserve"> -0.3939006656409155</t>
  </si>
  <si>
    <t>39.45416924162438</t>
  </si>
  <si>
    <t xml:space="preserve"> -0.3897305519859628</t>
  </si>
  <si>
    <t>Kiosco Roma</t>
  </si>
  <si>
    <t>39.47191839726916</t>
  </si>
  <si>
    <t xml:space="preserve"> -0.3985124566612399</t>
  </si>
  <si>
    <t>39.47140456372807</t>
  </si>
  <si>
    <t xml:space="preserve"> -0.3982003560638841</t>
  </si>
  <si>
    <t>39.46949248835832</t>
  </si>
  <si>
    <t xml:space="preserve"> -0.39965203613520495</t>
  </si>
  <si>
    <t>Carlin Cid</t>
  </si>
  <si>
    <t>39.46860400330176</t>
  </si>
  <si>
    <t xml:space="preserve"> -0.3967450212568051</t>
  </si>
  <si>
    <t>39.465689491449616</t>
  </si>
  <si>
    <t xml:space="preserve"> -0.3917931845253178</t>
  </si>
  <si>
    <t>Maslife Moncada</t>
  </si>
  <si>
    <t>Cmo. de Moncada, 79</t>
  </si>
  <si>
    <t>39.49296831367004</t>
  </si>
  <si>
    <t xml:space="preserve"> -0.37982805073132864</t>
  </si>
  <si>
    <t>Papeleria - Imprenta La Popular</t>
  </si>
  <si>
    <t>Av. de la Constitución, 245</t>
  </si>
  <si>
    <t>39.49740229565669</t>
  </si>
  <si>
    <t xml:space="preserve"> -0.37075537083172294</t>
  </si>
  <si>
    <t>Estanco Orriols</t>
  </si>
  <si>
    <t>C. Padre Viñas, 88</t>
  </si>
  <si>
    <t>39.49580942951276</t>
  </si>
  <si>
    <t xml:space="preserve"> -0.3693594698790698</t>
  </si>
  <si>
    <t>Yoigo Genoveva Torres</t>
  </si>
  <si>
    <t>C/ de Santa Genoveva Torres, 21</t>
  </si>
  <si>
    <t>39.493874571934484</t>
  </si>
  <si>
    <t xml:space="preserve"> -0.36313589451972456</t>
  </si>
  <si>
    <t>Papeleria Paco</t>
  </si>
  <si>
    <t>Av. Alfahuir, 34</t>
  </si>
  <si>
    <t>39.48998330000778</t>
  </si>
  <si>
    <t xml:space="preserve"> -0.3644857221757423</t>
  </si>
  <si>
    <t>Maslife Baro</t>
  </si>
  <si>
    <t>C/ Emilio Baró, 38</t>
  </si>
  <si>
    <t>39.486690009336186</t>
  </si>
  <si>
    <t xml:space="preserve"> -0.3613920088392829</t>
  </si>
  <si>
    <t>Llibres &amp; Co</t>
  </si>
  <si>
    <t>Calle la Guardia Civil, 4</t>
  </si>
  <si>
    <t>39.48283561605956</t>
  </si>
  <si>
    <t xml:space="preserve"> -0.359960339239447</t>
  </si>
  <si>
    <t>Kiosco Paqui</t>
  </si>
  <si>
    <t>C. Abén al Abbar, 9</t>
  </si>
  <si>
    <t>39.467793837200624</t>
  </si>
  <si>
    <t xml:space="preserve"> -0.35300154897474856</t>
  </si>
  <si>
    <t>Bellacor Telecomunicaciones</t>
  </si>
  <si>
    <t>39.472181719140394</t>
  </si>
  <si>
    <t xml:space="preserve"> -0.3483384811733733</t>
  </si>
  <si>
    <t>Kiosco Brenda</t>
  </si>
  <si>
    <t>C/ de la Puebla de Farnals, 13</t>
  </si>
  <si>
    <t>39.470512241126386</t>
  </si>
  <si>
    <t xml:space="preserve"> -0.3536925461640365</t>
  </si>
  <si>
    <t>39.47494288436167</t>
  </si>
  <si>
    <t xml:space="preserve"> -0.3526626566615423</t>
  </si>
  <si>
    <t>Copibalbi Slu</t>
  </si>
  <si>
    <t>C/ del Clariano, 19</t>
  </si>
  <si>
    <t>39.47836096874648</t>
  </si>
  <si>
    <t xml:space="preserve"> -0.3517262410857416</t>
  </si>
  <si>
    <t>Maslife Justo Y Pastor</t>
  </si>
  <si>
    <t>C. de los Santos Justo y Pastor, 62</t>
  </si>
  <si>
    <t>39.4698560961601</t>
  </si>
  <si>
    <t xml:space="preserve"> -0.3481182924367107</t>
  </si>
  <si>
    <t>El Gato De Papel</t>
  </si>
  <si>
    <t>C. los Leones, 37</t>
  </si>
  <si>
    <t>39.46826179103513</t>
  </si>
  <si>
    <t xml:space="preserve"> -0.3477644072474793</t>
  </si>
  <si>
    <t>Papeleria Ebano</t>
  </si>
  <si>
    <t>39.46609129038727</t>
  </si>
  <si>
    <t xml:space="preserve"> -0.34110334230334566</t>
  </si>
  <si>
    <t>Kiosco Doan</t>
  </si>
  <si>
    <t>C. de José Aguilar, 53</t>
  </si>
  <si>
    <t>39.466862977445246</t>
  </si>
  <si>
    <t xml:space="preserve"> -0.3397697074196402</t>
  </si>
  <si>
    <t>Papeleria Mari</t>
  </si>
  <si>
    <t>C. del Pintor Ferrer Calatayud, 1</t>
  </si>
  <si>
    <t>39.46811527854255</t>
  </si>
  <si>
    <t xml:space="preserve"> -0.3386236510475983</t>
  </si>
  <si>
    <t>Papeleria Baleares</t>
  </si>
  <si>
    <t>39.46312580072475</t>
  </si>
  <si>
    <t xml:space="preserve"> -0.3547913267477684</t>
  </si>
  <si>
    <t>Estanco Valencia 2</t>
  </si>
  <si>
    <t>39.4619267576728</t>
  </si>
  <si>
    <t xml:space="preserve"> -0.3484829525962242</t>
  </si>
  <si>
    <t>Maslife Puerto</t>
  </si>
  <si>
    <t>Av. del Puerto, 169</t>
  </si>
  <si>
    <t>39.4637130697646</t>
  </si>
  <si>
    <t xml:space="preserve"> -0.34415373773115393</t>
  </si>
  <si>
    <t>Ciber Giro Vale</t>
  </si>
  <si>
    <t>C. Islas Canarias, 199</t>
  </si>
  <si>
    <t>39.46301280304861</t>
  </si>
  <si>
    <t xml:space="preserve"> -0.3438758494748868</t>
  </si>
  <si>
    <t>Papeleria El Parque</t>
  </si>
  <si>
    <t>C/ de José Grollo, 135</t>
  </si>
  <si>
    <t>39.49453633248933</t>
  </si>
  <si>
    <t xml:space="preserve"> -0.39456120741271705</t>
  </si>
  <si>
    <t>39.42915993614334</t>
  </si>
  <si>
    <t xml:space="preserve"> -0.3632584662624933</t>
  </si>
  <si>
    <t>Herboristeria La Terreta</t>
  </si>
  <si>
    <t>C/ de l'Illa Cabrera, 33</t>
  </si>
  <si>
    <t>39.44927968417651</t>
  </si>
  <si>
    <t xml:space="preserve"> -0.37909996812279023</t>
  </si>
  <si>
    <t>Papeleria Kiosco El Golosson</t>
  </si>
  <si>
    <t>Carr. de Malilla, 45</t>
  </si>
  <si>
    <t>39.45072067147276</t>
  </si>
  <si>
    <t xml:space="preserve"> -0.37890766378513374</t>
  </si>
  <si>
    <t>La Mercería De Maria Amparo</t>
  </si>
  <si>
    <t>CALLE ESPERANZA 18</t>
  </si>
  <si>
    <t>39.50003464622205</t>
  </si>
  <si>
    <t xml:space="preserve"> -0.4194743080390794</t>
  </si>
  <si>
    <t>39.469593981705536</t>
  </si>
  <si>
    <t xml:space="preserve"> -0.38043420537221373</t>
  </si>
  <si>
    <t>Estanco La Lonja</t>
  </si>
  <si>
    <t>39.47527786770495</t>
  </si>
  <si>
    <t xml:space="preserve"> -0.3790096305028577</t>
  </si>
  <si>
    <t>39.47017122418601</t>
  </si>
  <si>
    <t xml:space="preserve"> -0.3792795489741823</t>
  </si>
  <si>
    <t>39.47914010114416</t>
  </si>
  <si>
    <t xml:space="preserve"> -0.37632201055875547</t>
  </si>
  <si>
    <t>39.47441042218049</t>
  </si>
  <si>
    <t xml:space="preserve"> -0.37472924169347716</t>
  </si>
  <si>
    <t>39.46647220889913</t>
  </si>
  <si>
    <t xml:space="preserve"> -0.3742938326991145</t>
  </si>
  <si>
    <t>39.47201848442166</t>
  </si>
  <si>
    <t xml:space="preserve"> -0.3674628961025677</t>
  </si>
  <si>
    <t>39.46810969189085</t>
  </si>
  <si>
    <t xml:space="preserve"> -0.37260366502170844</t>
  </si>
  <si>
    <t>Microsshop Ruzafa</t>
  </si>
  <si>
    <t>Pl. Barón de Cortes, 20</t>
  </si>
  <si>
    <t>39.46220146968222</t>
  </si>
  <si>
    <t xml:space="preserve"> -0.37201941056270815</t>
  </si>
  <si>
    <t>39.466304245451745</t>
  </si>
  <si>
    <t xml:space="preserve"> -0.37980460853989095</t>
  </si>
  <si>
    <t>Locutorio Touba.</t>
  </si>
  <si>
    <t>C. de Alicante, 25</t>
  </si>
  <si>
    <t>39.464330785216596</t>
  </si>
  <si>
    <t xml:space="preserve"> -0.377555238033821</t>
  </si>
  <si>
    <t>39.462694222111345</t>
  </si>
  <si>
    <t xml:space="preserve"> -0.3635590231005123</t>
  </si>
  <si>
    <t>39.46452021399802</t>
  </si>
  <si>
    <t xml:space="preserve"> -0.3715363478998058</t>
  </si>
  <si>
    <t>39.464518468837525</t>
  </si>
  <si>
    <t xml:space="preserve"> -0.3627069662603882</t>
  </si>
  <si>
    <t>Kiosco Inma Y Pepe</t>
  </si>
  <si>
    <t>C. Císcar, 30</t>
  </si>
  <si>
    <t>39.466168112141375</t>
  </si>
  <si>
    <t xml:space="preserve"> -0.36556030616301605</t>
  </si>
  <si>
    <t>39.4646003517812</t>
  </si>
  <si>
    <t xml:space="preserve"> -0.3662542948319047</t>
  </si>
  <si>
    <t>Watermelon</t>
  </si>
  <si>
    <t>Av. del Reino de Valencia, 70</t>
  </si>
  <si>
    <t>39.46311055458117</t>
  </si>
  <si>
    <t xml:space="preserve"> -0.365150065951485</t>
  </si>
  <si>
    <t>Phonehub</t>
  </si>
  <si>
    <t>Av. de Peris y Valero, 143</t>
  </si>
  <si>
    <t>39.460969609824055</t>
  </si>
  <si>
    <t xml:space="preserve"> -0.36715828056461525</t>
  </si>
  <si>
    <t>39.4641540844801</t>
  </si>
  <si>
    <t xml:space="preserve"> -0.3700746935993317</t>
  </si>
  <si>
    <t>39.46495576509235</t>
  </si>
  <si>
    <t xml:space="preserve"> -0.36335516440275284</t>
  </si>
  <si>
    <t>C. Joaquín Costa, 37</t>
  </si>
  <si>
    <t>39.46515668666708</t>
  </si>
  <si>
    <t xml:space="preserve"> -0.366293197600818</t>
  </si>
  <si>
    <t>39.45604919742322</t>
  </si>
  <si>
    <t xml:space="preserve"> -0.36670282865057086</t>
  </si>
  <si>
    <t>39.46148014054465</t>
  </si>
  <si>
    <t xml:space="preserve"> -0.36165931703054793</t>
  </si>
  <si>
    <t>39.46154592262152</t>
  </si>
  <si>
    <t xml:space="preserve"> -0.3700352190069981</t>
  </si>
  <si>
    <t>Bar Amistad</t>
  </si>
  <si>
    <t>C. Oltà, 33</t>
  </si>
  <si>
    <t>39.45301602659711</t>
  </si>
  <si>
    <t xml:space="preserve"> -0.3769273205895329</t>
  </si>
  <si>
    <t>39.454289009841894</t>
  </si>
  <si>
    <t xml:space="preserve"> -0.3768295802624458</t>
  </si>
  <si>
    <t>Arif Locutorio</t>
  </si>
  <si>
    <t>C. de Cuba, 40</t>
  </si>
  <si>
    <t>39.46109737466986</t>
  </si>
  <si>
    <t xml:space="preserve"> -0.37639836834696716</t>
  </si>
  <si>
    <t>D Olta 51</t>
  </si>
  <si>
    <t>C. Oltà, 51</t>
  </si>
  <si>
    <t>39.45344181196381</t>
  </si>
  <si>
    <t xml:space="preserve"> -0.37469278026214686</t>
  </si>
  <si>
    <t>39.461289624360255</t>
  </si>
  <si>
    <t xml:space="preserve"> -0.36161640756183566</t>
  </si>
  <si>
    <t>X-Force</t>
  </si>
  <si>
    <t>C. de Luis Oliag, 66</t>
  </si>
  <si>
    <t>39.461624190816856</t>
  </si>
  <si>
    <t xml:space="preserve"> -0.36114169360060266</t>
  </si>
  <si>
    <t>Minimarket Gustitos Dafer</t>
  </si>
  <si>
    <t>C. de Rubén Vela, 16</t>
  </si>
  <si>
    <t>39.45619418804561</t>
  </si>
  <si>
    <t xml:space="preserve"> -0.3742797644038725</t>
  </si>
  <si>
    <t>39.46212183756737</t>
  </si>
  <si>
    <t xml:space="preserve"> -0.3873688610833847</t>
  </si>
  <si>
    <t>39.46010132926452</t>
  </si>
  <si>
    <t xml:space="preserve"> -0.3869428030906317</t>
  </si>
  <si>
    <t>39.47053158286099</t>
  </si>
  <si>
    <t xml:space="preserve"> -0.38327210009758134</t>
  </si>
  <si>
    <t>39.45886189553888</t>
  </si>
  <si>
    <t xml:space="preserve"> -0.3836395799392731</t>
  </si>
  <si>
    <t>Multimedia Karachi.</t>
  </si>
  <si>
    <t>Calle del Matemàtico Marzal, 19</t>
  </si>
  <si>
    <t>39.466671183034535</t>
  </si>
  <si>
    <t xml:space="preserve"> -0.3790410532158622</t>
  </si>
  <si>
    <t>39.464410751994436</t>
  </si>
  <si>
    <t xml:space="preserve"> -0.3862914529960596</t>
  </si>
  <si>
    <t>Minimarket</t>
  </si>
  <si>
    <t>C. Maestro Sosa, 31</t>
  </si>
  <si>
    <t>39.46121235866753</t>
  </si>
  <si>
    <t xml:space="preserve"> -0.3835795659621237</t>
  </si>
  <si>
    <t>Aap Tec</t>
  </si>
  <si>
    <t>C. de Cuenca, 3</t>
  </si>
  <si>
    <t>39.47007393463967</t>
  </si>
  <si>
    <t xml:space="preserve"> -0.3835510218843908</t>
  </si>
  <si>
    <t>Travel Grupo Logistico</t>
  </si>
  <si>
    <t>C/ Estrella, 12</t>
  </si>
  <si>
    <t>39.46603908046134</t>
  </si>
  <si>
    <t xml:space="preserve"> -0.3806089513853344</t>
  </si>
  <si>
    <t>39.459078763802786</t>
  </si>
  <si>
    <t xml:space="preserve"> -0.3884980063265405</t>
  </si>
  <si>
    <t>39.47204478367598</t>
  </si>
  <si>
    <t xml:space="preserve"> -0.3868417805749368</t>
  </si>
  <si>
    <t>39.47095042107119</t>
  </si>
  <si>
    <t xml:space="preserve"> -0.39253786565045223</t>
  </si>
  <si>
    <t>39.47136589813788</t>
  </si>
  <si>
    <t xml:space="preserve"> -0.38404608997394696</t>
  </si>
  <si>
    <t>C. del Historiador Sanchis Sivera, 21</t>
  </si>
  <si>
    <t>39.46879472008735</t>
  </si>
  <si>
    <t xml:space="preserve"> -0.3873434637970822</t>
  </si>
  <si>
    <t>39.472492564479325</t>
  </si>
  <si>
    <t xml:space="preserve"> -0.3859297756477829</t>
  </si>
  <si>
    <t>39.471512361734625</t>
  </si>
  <si>
    <t xml:space="preserve"> -0.3883454893592167</t>
  </si>
  <si>
    <t>39.47048186028938</t>
  </si>
  <si>
    <t xml:space="preserve"> -0.385903545320659</t>
  </si>
  <si>
    <t>Expendeduría De Tabacos Valencia 156</t>
  </si>
  <si>
    <t>39.472226986103216</t>
  </si>
  <si>
    <t xml:space="preserve"> -0.3867881303231156</t>
  </si>
  <si>
    <t>Toner Quart</t>
  </si>
  <si>
    <t>C. de Quart, 138</t>
  </si>
  <si>
    <t>39.47493547350709</t>
  </si>
  <si>
    <t xml:space="preserve"> -0.39181074592921344</t>
  </si>
  <si>
    <t>39.48937796276851</t>
  </si>
  <si>
    <t xml:space="preserve"> -0.38026078239692773</t>
  </si>
  <si>
    <t>Audite Centrum</t>
  </si>
  <si>
    <t>C. Fray Pedro Vives, 5</t>
  </si>
  <si>
    <t>39.487537603118064</t>
  </si>
  <si>
    <t xml:space="preserve"> -0.37455718832176416</t>
  </si>
  <si>
    <t>39.4892609610415</t>
  </si>
  <si>
    <t xml:space="preserve"> -0.3721443328022392</t>
  </si>
  <si>
    <t>39.48682494885752</t>
  </si>
  <si>
    <t xml:space="preserve"> -0.3780396184961181</t>
  </si>
  <si>
    <t>39.48929452176348</t>
  </si>
  <si>
    <t xml:space="preserve"> -0.3724422477575832</t>
  </si>
  <si>
    <t>Fábrica De Sorpresas</t>
  </si>
  <si>
    <t>Av. del Dr. Peset Aleixandre, 103</t>
  </si>
  <si>
    <t>39.49016903957808</t>
  </si>
  <si>
    <t xml:space="preserve"> -0.38263636503032467</t>
  </si>
  <si>
    <t>39.48416611149918</t>
  </si>
  <si>
    <t xml:space="preserve"> -0.38379890191423327</t>
  </si>
  <si>
    <t>The Phone Outlet</t>
  </si>
  <si>
    <t>C/ de Just Ramírez, 4</t>
  </si>
  <si>
    <t>39.490369318699095</t>
  </si>
  <si>
    <t xml:space="preserve"> -0.37573885080913455</t>
  </si>
  <si>
    <t>Lionnet</t>
  </si>
  <si>
    <t>Av. del Dr. Peset Aleixandre, 133</t>
  </si>
  <si>
    <t>39.4893137616046</t>
  </si>
  <si>
    <t xml:space="preserve"> -0.38725734531373435</t>
  </si>
  <si>
    <t>39.482553438946326</t>
  </si>
  <si>
    <t xml:space="preserve"> -0.3713857224957308</t>
  </si>
  <si>
    <t>39.48475133321271</t>
  </si>
  <si>
    <t xml:space="preserve"> -0.3690556936101418</t>
  </si>
  <si>
    <t>39.476142143434224</t>
  </si>
  <si>
    <t xml:space="preserve"> -0.3602694339713712</t>
  </si>
  <si>
    <t>Mobile Shop</t>
  </si>
  <si>
    <t>Av. Primado Reig, 58</t>
  </si>
  <si>
    <t>39.48569020864676</t>
  </si>
  <si>
    <t xml:space="preserve"> -0.36538890819437553</t>
  </si>
  <si>
    <t>39.48261200100933</t>
  </si>
  <si>
    <t xml:space="preserve"> -0.3631545085499395</t>
  </si>
  <si>
    <t>Avancestel</t>
  </si>
  <si>
    <t>C. Gasco Oliag, 6</t>
  </si>
  <si>
    <t>39.47833795647766</t>
  </si>
  <si>
    <t xml:space="preserve"> -0.35752254592788035</t>
  </si>
  <si>
    <t>39.47530434410997</t>
  </si>
  <si>
    <t xml:space="preserve"> -0.36352753156484624</t>
  </si>
  <si>
    <t>39.461046592591615</t>
  </si>
  <si>
    <t xml:space="preserve"> -0.334433895458227</t>
  </si>
  <si>
    <t>39.48188810002881</t>
  </si>
  <si>
    <t xml:space="preserve"> -0.32768188750718286</t>
  </si>
  <si>
    <t>Locutorio Grau.</t>
  </si>
  <si>
    <t>C/ de José Aguirre, 23</t>
  </si>
  <si>
    <t>39.462171857645174</t>
  </si>
  <si>
    <t xml:space="preserve"> -0.335466881487222</t>
  </si>
  <si>
    <t>39.47405365087023</t>
  </si>
  <si>
    <t xml:space="preserve"> -0.3280691206575627</t>
  </si>
  <si>
    <t>39.42249281582067</t>
  </si>
  <si>
    <t xml:space="preserve"> -0.3379311339815875</t>
  </si>
  <si>
    <t>39.44497789174236</t>
  </si>
  <si>
    <t xml:space="preserve"> -0.3675076948460785</t>
  </si>
  <si>
    <t>39.45459240321142</t>
  </si>
  <si>
    <t xml:space="preserve"> -0.3575793639419316</t>
  </si>
  <si>
    <t>Kiosco Las Ciencias</t>
  </si>
  <si>
    <t>Av. del Professor López Piñero, 16</t>
  </si>
  <si>
    <t>39.45300592640885</t>
  </si>
  <si>
    <t xml:space="preserve"> -0.35632324288329775</t>
  </si>
  <si>
    <t>Kiosco Verde</t>
  </si>
  <si>
    <t>Av. del Professor López Piñero, 6</t>
  </si>
  <si>
    <t>39.45585453379685</t>
  </si>
  <si>
    <t xml:space="preserve"> -0.3568351671978252</t>
  </si>
  <si>
    <t>39.463165597283755</t>
  </si>
  <si>
    <t xml:space="preserve"> -0.4026978434902096</t>
  </si>
  <si>
    <t>39.46324486636043</t>
  </si>
  <si>
    <t xml:space="preserve"> -0.4024963328094899</t>
  </si>
  <si>
    <t>39.45949686211693</t>
  </si>
  <si>
    <t xml:space="preserve"> -0.3995990659622089</t>
  </si>
  <si>
    <t>Kiosco M.C. Yanguez</t>
  </si>
  <si>
    <t>39.46099134241536</t>
  </si>
  <si>
    <t xml:space="preserve"> -0.39913036565367055</t>
  </si>
  <si>
    <t>39.4580833327766</t>
  </si>
  <si>
    <t xml:space="preserve"> -0.39976802311236015</t>
  </si>
  <si>
    <t>Droguería Paquetería Tarín</t>
  </si>
  <si>
    <t>39.46332415462049</t>
  </si>
  <si>
    <t xml:space="preserve"> -0.3992699948430724</t>
  </si>
  <si>
    <t>Locutorio Jarral</t>
  </si>
  <si>
    <t>C/ d' Alcàsser, 3</t>
  </si>
  <si>
    <t>39.47093359260587</t>
  </si>
  <si>
    <t xml:space="preserve"> -0.40676503032441225</t>
  </si>
  <si>
    <t>Padbox</t>
  </si>
  <si>
    <t>C/ de les Tres Forques, 127</t>
  </si>
  <si>
    <t>39.463892728718875</t>
  </si>
  <si>
    <t xml:space="preserve"> -0.40384707537188863</t>
  </si>
  <si>
    <t>39.45308489035329</t>
  </si>
  <si>
    <t xml:space="preserve"> -0.4033079085082172</t>
  </si>
  <si>
    <t>Multiservicios Llum</t>
  </si>
  <si>
    <t>Av. Marconi, 21</t>
  </si>
  <si>
    <t>39.46751067442765</t>
  </si>
  <si>
    <t xml:space="preserve"> -0.414279271894173</t>
  </si>
  <si>
    <t>39.47649491500457</t>
  </si>
  <si>
    <t xml:space="preserve"> -0.39850712171780955</t>
  </si>
  <si>
    <t>39.490064698469645</t>
  </si>
  <si>
    <t xml:space="preserve"> -0.3912701912011417</t>
  </si>
  <si>
    <t>39.4961076179788</t>
  </si>
  <si>
    <t xml:space="preserve"> -0.39731874225433317</t>
  </si>
  <si>
    <t>39.47929607887284</t>
  </si>
  <si>
    <t xml:space="preserve"> -0.39832179576452736</t>
  </si>
  <si>
    <t>Lion Energy</t>
  </si>
  <si>
    <t>C/ de la Vall de la Ballestera, 73</t>
  </si>
  <si>
    <t>39.47840414763996</t>
  </si>
  <si>
    <t xml:space="preserve"> -0.40457112028316894</t>
  </si>
  <si>
    <t>39.483763297865295</t>
  </si>
  <si>
    <t xml:space="preserve"> -0.4023064085508115</t>
  </si>
  <si>
    <t>39.51719204578374</t>
  </si>
  <si>
    <t xml:space="preserve"> -0.37832222372036817</t>
  </si>
  <si>
    <t>Tienda Latina Con Mucho Gusto</t>
  </si>
  <si>
    <t>Av. Ausiás March, 2</t>
  </si>
  <si>
    <t>39.45646223596413</t>
  </si>
  <si>
    <t xml:space="preserve"> -0.3758967653433918</t>
  </si>
  <si>
    <t>39.448826039441336</t>
  </si>
  <si>
    <t xml:space="preserve"> -0.3879929383495685</t>
  </si>
  <si>
    <t>39.4543100721784</t>
  </si>
  <si>
    <t xml:space="preserve"> -0.3897520055549586</t>
  </si>
  <si>
    <t>39.45468757748077</t>
  </si>
  <si>
    <t xml:space="preserve"> -0.39395430855593155</t>
  </si>
  <si>
    <t>39.45273874509147</t>
  </si>
  <si>
    <t xml:space="preserve"> -0.3878287519975664</t>
  </si>
  <si>
    <t>Mini Supermercado</t>
  </si>
  <si>
    <t>Av. de Gaspar Aguilar, 65</t>
  </si>
  <si>
    <t>39.45500572756139</t>
  </si>
  <si>
    <t xml:space="preserve"> -0.39127806317985586</t>
  </si>
  <si>
    <t>Kiosco La Cruz</t>
  </si>
  <si>
    <t>C. San Vicente Mártir, 340</t>
  </si>
  <si>
    <t>39.4486087793686</t>
  </si>
  <si>
    <t xml:space="preserve"> -0.3858743660327216</t>
  </si>
  <si>
    <t>A12 Gestion Inmobiliaria</t>
  </si>
  <si>
    <t>C/ Calvo Acacio, 11</t>
  </si>
  <si>
    <t>39.45357309654237</t>
  </si>
  <si>
    <t xml:space="preserve"> -0.39115953774596585</t>
  </si>
  <si>
    <t>Jutlo Studio</t>
  </si>
  <si>
    <t>C. del Arzobispo Olaechea, 14</t>
  </si>
  <si>
    <t>39.44366834979912</t>
  </si>
  <si>
    <t xml:space="preserve"> -0.38901300726392307</t>
  </si>
  <si>
    <t>Estanco De Bonafe</t>
  </si>
  <si>
    <t>39.44991748983278</t>
  </si>
  <si>
    <t xml:space="preserve"> -0.3894013218880107</t>
  </si>
  <si>
    <t>39.46949248786032</t>
  </si>
  <si>
    <t xml:space="preserve"> -0.3996198494864555</t>
  </si>
  <si>
    <t>39.465573532132005</t>
  </si>
  <si>
    <t xml:space="preserve"> -0.39174490788473965</t>
  </si>
  <si>
    <t>Shopping Center Patraix</t>
  </si>
  <si>
    <t>C. Humanista Mariner, 19</t>
  </si>
  <si>
    <t>39.46049174497693</t>
  </si>
  <si>
    <t xml:space="preserve"> -0.3937276082513164</t>
  </si>
  <si>
    <t>39.468587438939814</t>
  </si>
  <si>
    <t xml:space="preserve"> -0.3967557507741752</t>
  </si>
  <si>
    <t>39.4712472025519</t>
  </si>
  <si>
    <t xml:space="preserve"> -0.39810916534310764</t>
  </si>
  <si>
    <t>Suico</t>
  </si>
  <si>
    <t>39.47126562135037</t>
  </si>
  <si>
    <t xml:space="preserve"> -0.39575358118368514</t>
  </si>
  <si>
    <t>39.471802448334316</t>
  </si>
  <si>
    <t xml:space="preserve"> -0.39846417996675726</t>
  </si>
  <si>
    <t>39.46254333842755</t>
  </si>
  <si>
    <t xml:space="preserve"> -0.391219221580323</t>
  </si>
  <si>
    <t>39.47273020081675</t>
  </si>
  <si>
    <t xml:space="preserve"> -0.40285486753142613</t>
  </si>
  <si>
    <t>39.471040322280956</t>
  </si>
  <si>
    <t xml:space="preserve"> -0.4006605389477014</t>
  </si>
  <si>
    <t>39.49558588908007</t>
  </si>
  <si>
    <t xml:space="preserve"> -0.3692253659587439</t>
  </si>
  <si>
    <t>39.49737745963121</t>
  </si>
  <si>
    <t xml:space="preserve"> -0.37078219299084875</t>
  </si>
  <si>
    <t>39.4908399165622</t>
  </si>
  <si>
    <t xml:space="preserve"> -0.3696618202816052</t>
  </si>
  <si>
    <t>Coaliment</t>
  </si>
  <si>
    <t>Av. Primado Reig, 45</t>
  </si>
  <si>
    <t>39.48985720092424</t>
  </si>
  <si>
    <t xml:space="preserve"> -0.37045259484096316</t>
  </si>
  <si>
    <t>39.49412225367252</t>
  </si>
  <si>
    <t xml:space="preserve"> -0.3699147380050709</t>
  </si>
  <si>
    <t>La Bodeguita Latina Expess</t>
  </si>
  <si>
    <t>39.493269832677434</t>
  </si>
  <si>
    <t xml:space="preserve"> -0.3710808228028359</t>
  </si>
  <si>
    <t>39.49329127272237</t>
  </si>
  <si>
    <t xml:space="preserve"> -0.3726649078819534</t>
  </si>
  <si>
    <t>Locutorio Malsi Aa3</t>
  </si>
  <si>
    <t>C. San Juan de la Peña, 13</t>
  </si>
  <si>
    <t>39.49607924658629</t>
  </si>
  <si>
    <t xml:space="preserve"> -0.3695759942244405</t>
  </si>
  <si>
    <t>Locutorio Nino</t>
  </si>
  <si>
    <t>C/ d'Alcanyís, 34</t>
  </si>
  <si>
    <t>39.49470296896304</t>
  </si>
  <si>
    <t xml:space="preserve"> -0.37845592122873</t>
  </si>
  <si>
    <t>Locutorio Venus</t>
  </si>
  <si>
    <t>C. Padre Viñas, 68</t>
  </si>
  <si>
    <t>39.49405269263087</t>
  </si>
  <si>
    <t xml:space="preserve"> -0.3705868237211252</t>
  </si>
  <si>
    <t>39.48998330046205</t>
  </si>
  <si>
    <t xml:space="preserve"> -0.36449645107614864</t>
  </si>
  <si>
    <t>39.48285217532771</t>
  </si>
  <si>
    <t xml:space="preserve"> -0.35985304979906557</t>
  </si>
  <si>
    <t>Locutorio Catracho</t>
  </si>
  <si>
    <t>39.48446477216703</t>
  </si>
  <si>
    <t xml:space="preserve"> -0.3631705075705267</t>
  </si>
  <si>
    <t>39.48116698034287</t>
  </si>
  <si>
    <t xml:space="preserve"> -0.35755759422580496</t>
  </si>
  <si>
    <t>39.48564841229143</t>
  </si>
  <si>
    <t xml:space="preserve"> -0.3640454088536266</t>
  </si>
  <si>
    <t>CC. Villa de Muro, 6</t>
  </si>
  <si>
    <t>39.48374355299637</t>
  </si>
  <si>
    <t xml:space="preserve"> -0.3617743109722257</t>
  </si>
  <si>
    <t>Rincon Italiano</t>
  </si>
  <si>
    <t>Av. Primado Reig, 127</t>
  </si>
  <si>
    <t>39.48429587206935</t>
  </si>
  <si>
    <t xml:space="preserve"> -0.3628295498011686</t>
  </si>
  <si>
    <t>39.487104626969995</t>
  </si>
  <si>
    <t xml:space="preserve"> -0.36141588178992706</t>
  </si>
  <si>
    <t>39.486212150643595</t>
  </si>
  <si>
    <t xml:space="preserve"> -0.3614648634850581</t>
  </si>
  <si>
    <t>39.474909756686934</t>
  </si>
  <si>
    <t xml:space="preserve"> -0.3526036489826498</t>
  </si>
  <si>
    <t>39.46757021132489</t>
  </si>
  <si>
    <t xml:space="preserve"> -0.3530820231114077</t>
  </si>
  <si>
    <t>39.478410658424416</t>
  </si>
  <si>
    <t xml:space="preserve"> -0.3518174349419574</t>
  </si>
  <si>
    <t>39.470388004006985</t>
  </si>
  <si>
    <t xml:space="preserve"> -0.35347260757129506</t>
  </si>
  <si>
    <t xml:space="preserve"> -0.3482955644148859</t>
  </si>
  <si>
    <t>C. del Dr. Manuel Candela, 21</t>
  </si>
  <si>
    <t>39.46746214085802</t>
  </si>
  <si>
    <t xml:space="preserve"> -0.3508929063270904</t>
  </si>
  <si>
    <t>39.47425165217097</t>
  </si>
  <si>
    <t xml:space="preserve"> -0.3525112684307807</t>
  </si>
  <si>
    <t>Fdphone</t>
  </si>
  <si>
    <t>C. de Rodríguez de Cepeda, 40</t>
  </si>
  <si>
    <t>39.46827892680401</t>
  </si>
  <si>
    <t xml:space="preserve"> -0.35184016565199017</t>
  </si>
  <si>
    <t>Estanco Valencia 180</t>
  </si>
  <si>
    <t>C. Abén al Abbar, 14</t>
  </si>
  <si>
    <t>39.467591946676286</t>
  </si>
  <si>
    <t xml:space="preserve"> -0.3522716814878357</t>
  </si>
  <si>
    <t>39.473827632153544</t>
  </si>
  <si>
    <t xml:space="preserve"> -0.3535107504287645</t>
  </si>
  <si>
    <t>39.46617411826487</t>
  </si>
  <si>
    <t xml:space="preserve"> -0.3411301615397064</t>
  </si>
  <si>
    <t>39.46670560918171</t>
  </si>
  <si>
    <t xml:space="preserve"> -0.33982872127285485</t>
  </si>
  <si>
    <t>39.4682617919903</t>
  </si>
  <si>
    <t xml:space="preserve"> -0.34779659391935414</t>
  </si>
  <si>
    <t>39.46814012687916</t>
  </si>
  <si>
    <t xml:space="preserve"> -0.3386558367692083</t>
  </si>
  <si>
    <t>Expendeduría Valencia 135</t>
  </si>
  <si>
    <t>C. de Peris Brell, 37</t>
  </si>
  <si>
    <t>39.46773812428149</t>
  </si>
  <si>
    <t xml:space="preserve"> -0.34654290825107215</t>
  </si>
  <si>
    <t>39.47256430049797</t>
  </si>
  <si>
    <t xml:space="preserve"> -0.3481128808794126</t>
  </si>
  <si>
    <t>Bar Restaurante Luciérnaga</t>
  </si>
  <si>
    <t>C. del Poeta Mas y Ros, 92</t>
  </si>
  <si>
    <t>39.46880246042001</t>
  </si>
  <si>
    <t xml:space="preserve"> -0.3424478085061047</t>
  </si>
  <si>
    <t>Mini Market Blasco Ibañez</t>
  </si>
  <si>
    <t>Avda. de Blasco Ibáñez, 135</t>
  </si>
  <si>
    <t>39.472985416937114</t>
  </si>
  <si>
    <t xml:space="preserve"> -0.3423115945337471</t>
  </si>
  <si>
    <t>39.472298521972334</t>
  </si>
  <si>
    <t xml:space="preserve"> -0.34289303848279423</t>
  </si>
  <si>
    <t>Zaman Supermercado</t>
  </si>
  <si>
    <t>C. los Leones, 39</t>
  </si>
  <si>
    <t>39.468269546480236</t>
  </si>
  <si>
    <t xml:space="preserve"> -0.3477531258931049</t>
  </si>
  <si>
    <t>39.46299327172749</t>
  </si>
  <si>
    <t xml:space="preserve"> -0.3547752373890019</t>
  </si>
  <si>
    <t>39.46303765390563</t>
  </si>
  <si>
    <t xml:space="preserve"> -0.3439402218862811</t>
  </si>
  <si>
    <t>39.46211727068685</t>
  </si>
  <si>
    <t xml:space="preserve"> -0.3484614887456893</t>
  </si>
  <si>
    <t>39.46264672339256</t>
  </si>
  <si>
    <t xml:space="preserve"> -0.3446382386473533</t>
  </si>
  <si>
    <t>Yo Reparo</t>
  </si>
  <si>
    <t>Av. de Baleares, 41</t>
  </si>
  <si>
    <t>39.462960471257674</t>
  </si>
  <si>
    <t xml:space="preserve"> -0.353510951081469</t>
  </si>
  <si>
    <t>39.46096259298663</t>
  </si>
  <si>
    <t xml:space="preserve"> -0.3419419243386091</t>
  </si>
  <si>
    <t>39.46213403925052</t>
  </si>
  <si>
    <t xml:space="preserve"> -0.3459751789999792</t>
  </si>
  <si>
    <t>Sun And Bikes Valencia</t>
  </si>
  <si>
    <t>C/ del Lliri, 9</t>
  </si>
  <si>
    <t>39.46080472650421</t>
  </si>
  <si>
    <t xml:space="preserve"> -0.33803409238112664</t>
  </si>
  <si>
    <t>Kiosco Peset</t>
  </si>
  <si>
    <t>Av. del Dr. Peset Aleixandre, 56</t>
  </si>
  <si>
    <t>39.49174342625372</t>
  </si>
  <si>
    <t xml:space="preserve"> -0.37881104723441816</t>
  </si>
  <si>
    <t>39.49460256886718</t>
  </si>
  <si>
    <t xml:space="preserve"> -0.3946309428676956</t>
  </si>
  <si>
    <t>39.49031207826293</t>
  </si>
  <si>
    <t xml:space="preserve"> -0.3893952063215331</t>
  </si>
  <si>
    <t>Movismart</t>
  </si>
  <si>
    <t>C. Félix del Río, 50</t>
  </si>
  <si>
    <t>39.49117023624774</t>
  </si>
  <si>
    <t xml:space="preserve"> -0.38455594948528754</t>
  </si>
  <si>
    <t>Black &amp; White</t>
  </si>
  <si>
    <t>Av. del Dr. Peset Aleixandre, 118</t>
  </si>
  <si>
    <t>39.48984228081391</t>
  </si>
  <si>
    <t xml:space="preserve"> -0.38574369453199897</t>
  </si>
  <si>
    <t>Tienda Alimentacion Angels</t>
  </si>
  <si>
    <t>C. Mondúver, 23</t>
  </si>
  <si>
    <t>39.490025138962984</t>
  </si>
  <si>
    <t xml:space="preserve"> -0.38820534948376073</t>
  </si>
  <si>
    <t>39.489883279151734</t>
  </si>
  <si>
    <t xml:space="preserve"> -0.3868175336574893</t>
  </si>
  <si>
    <t>39.449337676611556</t>
  </si>
  <si>
    <t xml:space="preserve"> -0.37906777936325303</t>
  </si>
  <si>
    <t>39.450637826159564</t>
  </si>
  <si>
    <t xml:space="preserve"> -0.3788969380105513</t>
  </si>
  <si>
    <t>Calzados Famy</t>
  </si>
  <si>
    <t>Av. de Juan XXIII, 18</t>
  </si>
  <si>
    <t>39.49222495647608</t>
  </si>
  <si>
    <t xml:space="preserve"> -0.38259403864510244</t>
  </si>
  <si>
    <t>39.49988563237072</t>
  </si>
  <si>
    <t xml:space="preserve"> -0.4195655082447721</t>
  </si>
  <si>
    <t>39.502351693053804</t>
  </si>
  <si>
    <t xml:space="preserve"> -0.42220531456004534</t>
  </si>
  <si>
    <t>39.502682931873345</t>
  </si>
  <si>
    <t xml:space="preserve"> -0.42024442310617344</t>
  </si>
  <si>
    <t>39.50223641152456</t>
  </si>
  <si>
    <t xml:space="preserve"> -0.42184905168551323</t>
  </si>
  <si>
    <t>Baby Groom</t>
  </si>
  <si>
    <t>C/ de Felipe Valls, 3</t>
  </si>
  <si>
    <t>39.49922245550703</t>
  </si>
  <si>
    <t xml:space="preserve"> -0.4183103085489731</t>
  </si>
  <si>
    <t>Ps Ruzafa Bike Rent</t>
  </si>
  <si>
    <t>39.4761854181558</t>
  </si>
  <si>
    <t xml:space="preserve"> -0.3827381507739269</t>
  </si>
  <si>
    <t>Ps Passion Bike</t>
  </si>
  <si>
    <t>C. de la Abadía San de Martín, 4</t>
  </si>
  <si>
    <t>39.47328668800207</t>
  </si>
  <si>
    <t xml:space="preserve"> -0.3757519588160138</t>
  </si>
  <si>
    <t>Ps Ruzafa Bike Rent Ii</t>
  </si>
  <si>
    <t>C. de la Paz, 32</t>
  </si>
  <si>
    <t>39.473431843878295</t>
  </si>
  <si>
    <t xml:space="preserve"> -0.3722743297010543</t>
  </si>
  <si>
    <t>Ps Karpet Papeleria Tecnica</t>
  </si>
  <si>
    <t>39.464455617186815</t>
  </si>
  <si>
    <t xml:space="preserve"> -0.3660742786878922</t>
  </si>
  <si>
    <t>Ps Ferreteria Insa Valencia</t>
  </si>
  <si>
    <t>39.4608680765</t>
  </si>
  <si>
    <t xml:space="preserve"> -0.36894212403275534</t>
  </si>
  <si>
    <t>Ps Carlin Reino</t>
  </si>
  <si>
    <t>39.4627190706978</t>
  </si>
  <si>
    <t xml:space="preserve"> -0.3635161066382396</t>
  </si>
  <si>
    <t>Ps Ibertinta Valencia</t>
  </si>
  <si>
    <t>39.45890534829401</t>
  </si>
  <si>
    <t xml:space="preserve"> -0.37210253895061834</t>
  </si>
  <si>
    <t>Ps Servicios Logisticos Valencia</t>
  </si>
  <si>
    <t>C. Pianista Amparo Iturbi, 60</t>
  </si>
  <si>
    <t>39.454196590118215</t>
  </si>
  <si>
    <t xml:space="preserve"> -0.37866563955174626</t>
  </si>
  <si>
    <t>Ps Latin Viajes</t>
  </si>
  <si>
    <t>C. Uruguay, 18</t>
  </si>
  <si>
    <t>39.45717280239315</t>
  </si>
  <si>
    <t xml:space="preserve"> -0.387086022500203</t>
  </si>
  <si>
    <t>Ps Kalinopa</t>
  </si>
  <si>
    <t>39.47419810154941</t>
  </si>
  <si>
    <t xml:space="preserve"> -0.38692304605034916</t>
  </si>
  <si>
    <t>Ps Gls Juan Llorens Encicle</t>
  </si>
  <si>
    <t>C. de Juan Llorens, 48</t>
  </si>
  <si>
    <t>39.47095143918753</t>
  </si>
  <si>
    <t xml:space="preserve"> -0.3896158948435991</t>
  </si>
  <si>
    <t>Ps Mobile Valencia</t>
  </si>
  <si>
    <t>C. de Sagunto, 103</t>
  </si>
  <si>
    <t>39.48696268791735</t>
  </si>
  <si>
    <t xml:space="preserve"> -0.37513526410197306</t>
  </si>
  <si>
    <t>Ps Lionnet Telecomunicaciones</t>
  </si>
  <si>
    <t>39.489065363062295</t>
  </si>
  <si>
    <t xml:space="preserve"> -0.3872573535195085</t>
  </si>
  <si>
    <t>Ps Kiosco Acme</t>
  </si>
  <si>
    <t>39.48912020241108</t>
  </si>
  <si>
    <t xml:space="preserve"> -0.37216579484061146</t>
  </si>
  <si>
    <t>Ps Fotocopias La Repera</t>
  </si>
  <si>
    <t>39.483294019008596</t>
  </si>
  <si>
    <t xml:space="preserve"> -0.36420729810064484</t>
  </si>
  <si>
    <t>Ps Ruzafa Bike Rent Reina</t>
  </si>
  <si>
    <t>C/ de la Reina, 81</t>
  </si>
  <si>
    <t>39.46769714135591</t>
  </si>
  <si>
    <t xml:space="preserve"> -0.32931991814956973</t>
  </si>
  <si>
    <t>Ps Gls Puerto Valencia</t>
  </si>
  <si>
    <t>C. Dr. Juan José Dómine, 14</t>
  </si>
  <si>
    <t>39.46230727197342</t>
  </si>
  <si>
    <t xml:space="preserve"> -0.33131653652943843</t>
  </si>
  <si>
    <t>Ps Expededuria 001 Perellonet</t>
  </si>
  <si>
    <t>Av. de les Gavines, 137</t>
  </si>
  <si>
    <t>39.2992821026005</t>
  </si>
  <si>
    <t xml:space="preserve"> -0.2896259663546345</t>
  </si>
  <si>
    <t>Ps Kiosco Papeleria Arco Iris</t>
  </si>
  <si>
    <t>39.476939272902044</t>
  </si>
  <si>
    <t xml:space="preserve"> -0.39850694605121534</t>
  </si>
  <si>
    <t>Ps Kiosco Senabre</t>
  </si>
  <si>
    <t>39.45271389202147</t>
  </si>
  <si>
    <t xml:space="preserve"> -0.38781802403219506</t>
  </si>
  <si>
    <t>Ps Papeleria Daf</t>
  </si>
  <si>
    <t>39.457554157381416</t>
  </si>
  <si>
    <t xml:space="preserve"> -0.39221424466169785</t>
  </si>
  <si>
    <t>Ps Carlin Cid Valencia</t>
  </si>
  <si>
    <t>39.468546027388605</t>
  </si>
  <si>
    <t xml:space="preserve"> -0.3967772100654455</t>
  </si>
  <si>
    <t>Ps Kiosco Patraix</t>
  </si>
  <si>
    <t>39.46255162223386</t>
  </si>
  <si>
    <t xml:space="preserve"> -0.3912514079481667</t>
  </si>
  <si>
    <t>Ps Outlet Destino 19</t>
  </si>
  <si>
    <t>39.49457615339137</t>
  </si>
  <si>
    <t xml:space="preserve"> -0.37823129576260545</t>
  </si>
  <si>
    <t>Ps Cottonart</t>
  </si>
  <si>
    <t>C. Poeta Ricard Sanmartí, 5</t>
  </si>
  <si>
    <t>39.49043101993815</t>
  </si>
  <si>
    <t xml:space="preserve"> -0.3591347951479539</t>
  </si>
  <si>
    <t>Ps Gls Viveros</t>
  </si>
  <si>
    <t>C. de Dolores Marqués, 18</t>
  </si>
  <si>
    <t>39.48669052788751</t>
  </si>
  <si>
    <t xml:space="preserve"> -0.3626627358338158</t>
  </si>
  <si>
    <t>Ps Outlet Destino 20</t>
  </si>
  <si>
    <t>Carrer del Pintor Manolo Gil, 8</t>
  </si>
  <si>
    <t>39.4925809521028</t>
  </si>
  <si>
    <t xml:space="preserve"> -0.3597053637932735</t>
  </si>
  <si>
    <t>Ps Mobile Valencia Benlloch</t>
  </si>
  <si>
    <t>Avinguda del Cardenal Benlloch, 93</t>
  </si>
  <si>
    <t>39.49817349963601</t>
  </si>
  <si>
    <t xml:space="preserve"> -0.37715279360768245</t>
  </si>
  <si>
    <t>Ps Kiosko Brenda</t>
  </si>
  <si>
    <t>39.470354876693044</t>
  </si>
  <si>
    <t xml:space="preserve"> -0.35353698209608386</t>
  </si>
  <si>
    <t>Ps Copibalbi</t>
  </si>
  <si>
    <t>39.478394095486905</t>
  </si>
  <si>
    <t xml:space="preserve"> -0.3517959777292616</t>
  </si>
  <si>
    <t>Ps Interbox</t>
  </si>
  <si>
    <t>39.471826337170675</t>
  </si>
  <si>
    <t xml:space="preserve"> -0.34174276595966024</t>
  </si>
  <si>
    <t>Ps Papeleria Ebano</t>
  </si>
  <si>
    <t>39.466140987874766</t>
  </si>
  <si>
    <t xml:space="preserve"> -0.34115162052996734</t>
  </si>
  <si>
    <t>Ps Ladyvape</t>
  </si>
  <si>
    <t>39.468261687244464</t>
  </si>
  <si>
    <t xml:space="preserve"> -0.34834991567201024</t>
  </si>
  <si>
    <t>Ps Quiosc El Barri</t>
  </si>
  <si>
    <t>C. Fuencaliente, 10</t>
  </si>
  <si>
    <t>39.46299660427998</t>
  </si>
  <si>
    <t xml:space="preserve"> -0.34972896503400824</t>
  </si>
  <si>
    <t>Ps Tienda Reparacion De Calzado</t>
  </si>
  <si>
    <t>39.461020575161484</t>
  </si>
  <si>
    <t xml:space="preserve"> -0.3418990066379016</t>
  </si>
  <si>
    <t>Ps Papeleria Gamma</t>
  </si>
  <si>
    <t>C. Islas Canarias, 154</t>
  </si>
  <si>
    <t>39.46167824326066</t>
  </si>
  <si>
    <t xml:space="preserve"> -0.34139155447809705</t>
  </si>
  <si>
    <t>Ps Cristaleria Molina</t>
  </si>
  <si>
    <t>Carrer de Bernabé Garcia, 38</t>
  </si>
  <si>
    <t>39.447972871462746</t>
  </si>
  <si>
    <t xml:space="preserve"> -0.33528431006858467</t>
  </si>
  <si>
    <t>Ps Beauty Salon Academy Andreia Apostul</t>
  </si>
  <si>
    <t>C. Juan Ramón Jiménez, 102</t>
  </si>
  <si>
    <t>39.44747462734282</t>
  </si>
  <si>
    <t xml:space="preserve"> -0.3712433091612351</t>
  </si>
  <si>
    <t>Ps Bambini Moda Infantil Y Mujer</t>
  </si>
  <si>
    <t>C / Campamento 44 bajo</t>
  </si>
  <si>
    <t>39.50226890615729</t>
  </si>
  <si>
    <t xml:space="preserve"> -0.4220765706309232</t>
  </si>
  <si>
    <t>GLS Valencia Electrón Mensajeros, S.L.</t>
  </si>
  <si>
    <t>C. Juan Ramón Jiménez, 67</t>
  </si>
  <si>
    <t>GLS Transporte Urgente</t>
  </si>
  <si>
    <t>Carrer de la Puebla de Valverde, 5</t>
  </si>
  <si>
    <t>GLS | Agencia Reino de Valencia</t>
  </si>
  <si>
    <t>Carrer de Borriana, 14</t>
  </si>
  <si>
    <t>Gestimil Valencia GLS</t>
  </si>
  <si>
    <t>C. de Gregori Mayans, 4</t>
  </si>
  <si>
    <t>GLS PS Encicle Ciutat Vella</t>
  </si>
  <si>
    <t>C/ de Roger de Flor, 30</t>
  </si>
  <si>
    <t>GLS PS Premium Juan Llorens. Encicle cero emisiones</t>
  </si>
  <si>
    <t>C/ de Joan Llorenç, 48</t>
  </si>
  <si>
    <t>GLS Valencia VALFER Logistics</t>
  </si>
  <si>
    <t>C/ de Vicent Canet, 7</t>
  </si>
  <si>
    <t>Mail Boxes Etc. 0327</t>
  </si>
  <si>
    <t>Av. del Cid, 41</t>
  </si>
  <si>
    <t>39.46873630311208</t>
  </si>
  <si>
    <t xml:space="preserve"> -0.40019842127104754</t>
  </si>
  <si>
    <t>Mail Boxes Etc. 0283</t>
  </si>
  <si>
    <t>C/ de Jerónimo Muñoz, 14</t>
  </si>
  <si>
    <t>39.45913411276667</t>
  </si>
  <si>
    <t xml:space="preserve"> -0.38724517837472017</t>
  </si>
  <si>
    <t>Mail Boxes Etc. 0285</t>
  </si>
  <si>
    <t>39.469547528917275</t>
  </si>
  <si>
    <t xml:space="preserve"> -0.38464892908281856</t>
  </si>
  <si>
    <t>Mail Boxes Etc. 0077</t>
  </si>
  <si>
    <t>C. Chile, 19</t>
  </si>
  <si>
    <t>39.47147271291297</t>
  </si>
  <si>
    <t xml:space="preserve"> -0.35536982157838115</t>
  </si>
  <si>
    <t>Mail Boxes Etc. 0214</t>
  </si>
  <si>
    <t>C/ del Clariano, 44</t>
  </si>
  <si>
    <t>39.47813063034445</t>
  </si>
  <si>
    <t xml:space="preserve"> -0.3510777066369881</t>
  </si>
  <si>
    <t>Estanco Valencia-206 (4604-18)</t>
  </si>
  <si>
    <t>39.444994462606665</t>
  </si>
  <si>
    <t xml:space="preserve"> -0.3675291519983489</t>
  </si>
  <si>
    <t>Estanco-021 (4604-58)</t>
  </si>
  <si>
    <t>C. Ayelo de Malferit, 1</t>
  </si>
  <si>
    <t>39.44993326563328</t>
  </si>
  <si>
    <t xml:space="preserve"> -0.37286930788694006</t>
  </si>
  <si>
    <t>Estesil (4604-54)</t>
  </si>
  <si>
    <t>C. Oltà, 45</t>
  </si>
  <si>
    <t>39.45298694570584</t>
  </si>
  <si>
    <t xml:space="preserve"> -0.3755550964166873</t>
  </si>
  <si>
    <t>Estanco Malilla 99 (4604-26)</t>
  </si>
  <si>
    <t>Carr. de Malilla, 80</t>
  </si>
  <si>
    <t>39.44874337500674</t>
  </si>
  <si>
    <t xml:space="preserve"> -0.37976883893909325</t>
  </si>
  <si>
    <t>Material Didactico (4604-37)</t>
  </si>
  <si>
    <t>39.44881775512137</t>
  </si>
  <si>
    <t xml:space="preserve"> -0.3880143964173847</t>
  </si>
  <si>
    <t>Kiosco Senabre (4604-89)</t>
  </si>
  <si>
    <t>39.45301212773738</t>
  </si>
  <si>
    <t xml:space="preserve"> -0.38789311636762963</t>
  </si>
  <si>
    <t>Allinone Comunicaciones (4604-91)</t>
  </si>
  <si>
    <t>39.45311802588196</t>
  </si>
  <si>
    <t xml:space="preserve"> -0.4032435339402809</t>
  </si>
  <si>
    <t>Disvesa (4604-38)</t>
  </si>
  <si>
    <t>C. de Picapedreros, 5</t>
  </si>
  <si>
    <t>39.45723288246333</t>
  </si>
  <si>
    <t xml:space="preserve"> -0.40545180850800894</t>
  </si>
  <si>
    <t>Estanco Ciudad De La Justicia (4604-60)</t>
  </si>
  <si>
    <t>39.45445157040996</t>
  </si>
  <si>
    <t xml:space="preserve"> -0.35741843489844227</t>
  </si>
  <si>
    <t>Gosilandia (4604-53)</t>
  </si>
  <si>
    <t>C. de Luis Oliag, 54</t>
  </si>
  <si>
    <t>39.46133050818051</t>
  </si>
  <si>
    <t xml:space="preserve"> -0.36232124532332066</t>
  </si>
  <si>
    <t>Papelería Enysa (4601-39)</t>
  </si>
  <si>
    <t>Carrer Cuartell, 4</t>
  </si>
  <si>
    <t>39.49608694336176</t>
  </si>
  <si>
    <t xml:space="preserve"> -0.39734990190959274</t>
  </si>
  <si>
    <t>Tienda Latina Con Mucho Gusto (4630-88)</t>
  </si>
  <si>
    <t>39.45647051935249</t>
  </si>
  <si>
    <t xml:space="preserve"> -0.37587530726402785</t>
  </si>
  <si>
    <t>Frutos Secos Oliguer (4601-45)</t>
  </si>
  <si>
    <t>39.48892594235334</t>
  </si>
  <si>
    <t xml:space="preserve"> -0.3596024376974705</t>
  </si>
  <si>
    <t>La Barraca Smoke (4601-41)</t>
  </si>
  <si>
    <t>C. San Vicente de Paul, 17</t>
  </si>
  <si>
    <t>39.62750058334698</t>
  </si>
  <si>
    <t xml:space="preserve"> -0.5965017634429719</t>
  </si>
  <si>
    <t>Kiosco Acme (4601-44)</t>
  </si>
  <si>
    <t>39.48919472142655</t>
  </si>
  <si>
    <t xml:space="preserve"> -0.3721443352835848</t>
  </si>
  <si>
    <t>Papeleria Margen (4601-47)</t>
  </si>
  <si>
    <t>C. de los Centelles, 9</t>
  </si>
  <si>
    <t>39.46020591000375</t>
  </si>
  <si>
    <t xml:space="preserve"> -0.3705300091311182</t>
  </si>
  <si>
    <t>Mobile Valencia (4601-46)</t>
  </si>
  <si>
    <t>39.487004088177</t>
  </si>
  <si>
    <t xml:space="preserve"> -0.3751030768946792</t>
  </si>
  <si>
    <t>Planta Loca Shop (4601-37)</t>
  </si>
  <si>
    <t>39.484957506937896</t>
  </si>
  <si>
    <t xml:space="preserve"> -0.3694685019122204</t>
  </si>
  <si>
    <t>Rio Supermarket (4630-95)</t>
  </si>
  <si>
    <t>Av. de Tirso de Molina, 4</t>
  </si>
  <si>
    <t>39.47872188609558</t>
  </si>
  <si>
    <t xml:space="preserve"> -0.39262812310980993</t>
  </si>
  <si>
    <t>Kiosco Papeleria Arco-Iris (4601-48)</t>
  </si>
  <si>
    <t>39.47637069188367</t>
  </si>
  <si>
    <t xml:space="preserve"> -0.39845348087927</t>
  </si>
  <si>
    <t>Kiosco Roma (4604-86)</t>
  </si>
  <si>
    <t>Pl. Roma, 5</t>
  </si>
  <si>
    <t>39.47181129483773</t>
  </si>
  <si>
    <t xml:space="preserve"> -0.3986396166085459</t>
  </si>
  <si>
    <t>Carlin-Material Y Mecanizacion De Oficinas (4604-59)</t>
  </si>
  <si>
    <t>39.46854602762094</t>
  </si>
  <si>
    <t xml:space="preserve"> -0.3967879389480999</t>
  </si>
  <si>
    <t>Kiosco Abastos (4604-45)</t>
  </si>
  <si>
    <t>Carrer Alberique, 31</t>
  </si>
  <si>
    <t>38.27375074603635</t>
  </si>
  <si>
    <t xml:space="preserve"> -0.6804049512532211</t>
  </si>
  <si>
    <t>Estanco Valencia-156 (4604-17)</t>
  </si>
  <si>
    <t>39.472605084513084</t>
  </si>
  <si>
    <t xml:space="preserve"> -0.38668066086296915</t>
  </si>
  <si>
    <t>Bazar 28 De Septiembre (4604-61)</t>
  </si>
  <si>
    <t>39.47144871945954</t>
  </si>
  <si>
    <t xml:space="preserve"> -0.3840675447103142</t>
  </si>
  <si>
    <t>Estanco Nº 48 Valencia (4604-28)</t>
  </si>
  <si>
    <t>39.47489976690993</t>
  </si>
  <si>
    <t xml:space="preserve"> -0.37908487874931485</t>
  </si>
  <si>
    <t>Merceria La Tela De Araña (4604-47)</t>
  </si>
  <si>
    <t>C. de Salas Quiroga, 13</t>
  </si>
  <si>
    <t>39.46578601605661</t>
  </si>
  <si>
    <t xml:space="preserve"> -0.386039509764753</t>
  </si>
  <si>
    <t>Eco Store (4604-48)</t>
  </si>
  <si>
    <t>39.46567292628798</t>
  </si>
  <si>
    <t xml:space="preserve"> -0.39179854959302546</t>
  </si>
  <si>
    <t>Estanco Nº 49 Valencia (4604-27)</t>
  </si>
  <si>
    <t>C. de Albacete, 58</t>
  </si>
  <si>
    <t>39.46220520759207</t>
  </si>
  <si>
    <t xml:space="preserve"> -0.385312024643427</t>
  </si>
  <si>
    <t>39.452995558246606</t>
  </si>
  <si>
    <t xml:space="preserve"> -0.38785020131606823</t>
  </si>
  <si>
    <t>Kiosko De La Suerte (4604-49)</t>
  </si>
  <si>
    <t>39.46109073977187</t>
  </si>
  <si>
    <t xml:space="preserve"> -0.3990338029524937</t>
  </si>
  <si>
    <t>Kioscomestalla (4601-43)</t>
  </si>
  <si>
    <t>39.47579833514588</t>
  </si>
  <si>
    <t xml:space="preserve"> -0.36220069216275413</t>
  </si>
  <si>
    <t>Alos Soluciones Lingüisticas (4605-25)</t>
  </si>
  <si>
    <t>C/ de Polo y Peyrolón, 23</t>
  </si>
  <si>
    <t>39.47284304418598</t>
  </si>
  <si>
    <t xml:space="preserve"> -0.35547912556213385</t>
  </si>
  <si>
    <t>Bellacor Telecomunicaciones (4605-28)</t>
  </si>
  <si>
    <t>39.47214030787274</t>
  </si>
  <si>
    <t xml:space="preserve"> -0.3482633805643519</t>
  </si>
  <si>
    <t>Frutas Patel Sanaya (4605-27)</t>
  </si>
  <si>
    <t>C. de Pedro II el Ceremonioso, 1</t>
  </si>
  <si>
    <t>39.463477553172105</t>
  </si>
  <si>
    <t xml:space="preserve"> -0.34914577966380944</t>
  </si>
  <si>
    <t>Estanco Las Vias (4616-95)</t>
  </si>
  <si>
    <t>39.489923940563784</t>
  </si>
  <si>
    <t xml:space="preserve"> -0.391248737696554</t>
  </si>
  <si>
    <t>Estanco Valencia-149 (4601-31)</t>
  </si>
  <si>
    <t>39.49295748883089</t>
  </si>
  <si>
    <t xml:space="preserve"> -0.39363916453406556</t>
  </si>
  <si>
    <t>NACEX</t>
  </si>
  <si>
    <t>Carrer de la Pianista Empar Iturbi, 41</t>
  </si>
  <si>
    <t>C/ dels Sants Just i Pastor, 126</t>
  </si>
  <si>
    <t>C/ de la Serra d'Agullent, 23</t>
  </si>
  <si>
    <t>Feel Free</t>
  </si>
  <si>
    <t>C. de las Calabazas, 14</t>
  </si>
  <si>
    <t>39.473138043663035</t>
  </si>
  <si>
    <t xml:space="preserve"> -0.378330735525546</t>
  </si>
  <si>
    <t>Store Bitbase Valencia Centro</t>
  </si>
  <si>
    <t>Calle del Músico Peydró, 52</t>
  </si>
  <si>
    <t>39.47063458441795</t>
  </si>
  <si>
    <t xml:space="preserve"> -0.37916556282483266</t>
  </si>
  <si>
    <t>Estanco Lonja</t>
  </si>
  <si>
    <t>39.474816948733036</t>
  </si>
  <si>
    <t xml:space="preserve"> -0.37900977962453375</t>
  </si>
  <si>
    <t>Piercing Lab Centre</t>
  </si>
  <si>
    <t>C. San Vicente Mártir, 57</t>
  </si>
  <si>
    <t>39.470292439325874</t>
  </si>
  <si>
    <t xml:space="preserve"> -0.3782284504312014</t>
  </si>
  <si>
    <t>Select Store Valencia</t>
  </si>
  <si>
    <t>Calle de Pérez Pujol, 5</t>
  </si>
  <si>
    <t>39.46968831798212</t>
  </si>
  <si>
    <t xml:space="preserve"> -0.3747639215780122</t>
  </si>
  <si>
    <t>39.479256036210494</t>
  </si>
  <si>
    <t xml:space="preserve"> -0.3762629971740651</t>
  </si>
  <si>
    <t>Estanco Del Carmen</t>
  </si>
  <si>
    <t>Pl. San Jaime, 5</t>
  </si>
  <si>
    <t>39.477095434071785</t>
  </si>
  <si>
    <t xml:space="preserve"> -0.3798353003837243</t>
  </si>
  <si>
    <t>The Salon By Cristina Aguera</t>
  </si>
  <si>
    <t>39.4681262572728</t>
  </si>
  <si>
    <t xml:space="preserve"> -0.3726143933046967</t>
  </si>
  <si>
    <t>Intpkg P De La Mar</t>
  </si>
  <si>
    <t>Av. de Navarro Reverter</t>
  </si>
  <si>
    <t>39.471407485199684</t>
  </si>
  <si>
    <t xml:space="preserve"> -0.36677998057499217</t>
  </si>
  <si>
    <t>Fnx-Estanco Joaquin Costa 44</t>
  </si>
  <si>
    <t>39.46456722194545</t>
  </si>
  <si>
    <t xml:space="preserve"> -0.36631866933003837</t>
  </si>
  <si>
    <t>Fnx-Kiosko Angeles</t>
  </si>
  <si>
    <t>39.46337783823957</t>
  </si>
  <si>
    <t xml:space="preserve"> -0.3706562811846617</t>
  </si>
  <si>
    <t>Unicrom</t>
  </si>
  <si>
    <t>Calle de Matías Perelló, 18</t>
  </si>
  <si>
    <t>39.46134797595687</t>
  </si>
  <si>
    <t xml:space="preserve"> -0.36832070885645435</t>
  </si>
  <si>
    <t>39.462917867083654</t>
  </si>
  <si>
    <t xml:space="preserve"> -0.3636126603384441</t>
  </si>
  <si>
    <t>Ibertinta</t>
  </si>
  <si>
    <t>39.458971615539134</t>
  </si>
  <si>
    <t xml:space="preserve"> -0.37204889207304853</t>
  </si>
  <si>
    <t>Estanco 117</t>
  </si>
  <si>
    <t>39.4560326322269</t>
  </si>
  <si>
    <t xml:space="preserve"> -0.3668208471555066</t>
  </si>
  <si>
    <t>Soluciones Moviles Roii</t>
  </si>
  <si>
    <t>39.46299745331277</t>
  </si>
  <si>
    <t xml:space="preserve"> -0.3713175352178303</t>
  </si>
  <si>
    <t>Fnx-1x2 Mercat Russafa</t>
  </si>
  <si>
    <t>39.462931188052465</t>
  </si>
  <si>
    <t xml:space="preserve"> -0.3712853510598937</t>
  </si>
  <si>
    <t>Ferreteria Ferro Total</t>
  </si>
  <si>
    <t>39.46234813726643</t>
  </si>
  <si>
    <t xml:space="preserve"> -0.3848814477641842</t>
  </si>
  <si>
    <t>Fnx-Loterias Passatemps I Oci</t>
  </si>
  <si>
    <t>39.46210527280448</t>
  </si>
  <si>
    <t xml:space="preserve"> -0.38744396394063924</t>
  </si>
  <si>
    <t>39.46732911626501</t>
  </si>
  <si>
    <t xml:space="preserve"> -0.3851801960722136</t>
  </si>
  <si>
    <t>Intpkg S M Micaela</t>
  </si>
  <si>
    <t>39.472306774011976</t>
  </si>
  <si>
    <t xml:space="preserve"> -0.39196946317704695</t>
  </si>
  <si>
    <t>Estanco 85</t>
  </si>
  <si>
    <t>39.47146106531828</t>
  </si>
  <si>
    <t xml:space="preserve"> -0.3925913466485637</t>
  </si>
  <si>
    <t>39.46877815532482</t>
  </si>
  <si>
    <t xml:space="preserve"> -0.3873434644157755</t>
  </si>
  <si>
    <t>Fnx-El Trebol Del Turia</t>
  </si>
  <si>
    <t>39.4837635680669</t>
  </si>
  <si>
    <t xml:space="preserve"> -0.38251164653912156</t>
  </si>
  <si>
    <t>Bus station</t>
  </si>
  <si>
    <t>Est Alsa Valencia</t>
  </si>
  <si>
    <t>39.481115771587874</t>
  </si>
  <si>
    <t xml:space="preserve"> -0.3865498073615637</t>
  </si>
  <si>
    <t>Lidl Cl Sagunto Vlc</t>
  </si>
  <si>
    <t>39.48719591258512</t>
  </si>
  <si>
    <t xml:space="preserve"> -0.37494889563845823</t>
  </si>
  <si>
    <t>Kiosko La Union</t>
  </si>
  <si>
    <t>39.488276484779625</t>
  </si>
  <si>
    <t xml:space="preserve"> -0.3707209218817872</t>
  </si>
  <si>
    <t>Fnx-La Suerte De Las Hadas</t>
  </si>
  <si>
    <t>C. Bilbao, 59</t>
  </si>
  <si>
    <t>39.48989078062138</t>
  </si>
  <si>
    <t xml:space="preserve"> -0.37158255077260754</t>
  </si>
  <si>
    <t>Libreria Tirant Lo Blanch Artes Gra</t>
  </si>
  <si>
    <t>39.47673552704735</t>
  </si>
  <si>
    <t xml:space="preserve"> -0.3622150875102676</t>
  </si>
  <si>
    <t>Fnx-Kiosko Mestalla</t>
  </si>
  <si>
    <t>39.47574864067606</t>
  </si>
  <si>
    <t xml:space="preserve"> -0.36196465818090456</t>
  </si>
  <si>
    <t>Fnx-Loterias La Trinitat</t>
  </si>
  <si>
    <t>39.48252859696731</t>
  </si>
  <si>
    <t xml:space="preserve"> -0.3713964523004213</t>
  </si>
  <si>
    <t>Fnx-Loterias Vimas</t>
  </si>
  <si>
    <t>39.48470993245217</t>
  </si>
  <si>
    <t xml:space="preserve"> -0.36913079730907955</t>
  </si>
  <si>
    <t>Planta Loca Shop</t>
  </si>
  <si>
    <t>39.484709092060456</t>
  </si>
  <si>
    <t xml:space="preserve"> -0.369436323417076</t>
  </si>
  <si>
    <t>Yobo</t>
  </si>
  <si>
    <t>Av. de la Malvarrosa, 64</t>
  </si>
  <si>
    <t>39.47988938529938</t>
  </si>
  <si>
    <t xml:space="preserve"> -0.3279254541785851</t>
  </si>
  <si>
    <t>Expendeduria De Tabacos N 164</t>
  </si>
  <si>
    <t>39.461052191994845</t>
  </si>
  <si>
    <t xml:space="preserve"> -0.33458893583711347</t>
  </si>
  <si>
    <t>L Arca Dels Blavets</t>
  </si>
  <si>
    <t>39.42240993760495</t>
  </si>
  <si>
    <t xml:space="preserve"> -0.337963323728413</t>
  </si>
  <si>
    <t>Kanguro Bar San Luis</t>
  </si>
  <si>
    <t>C. Ángel Villena, 6</t>
  </si>
  <si>
    <t>39.448588629833246</t>
  </si>
  <si>
    <t xml:space="preserve"> -0.3674469668893684</t>
  </si>
  <si>
    <t>CC El Saler</t>
  </si>
  <si>
    <t>Av. Autopista del Saler, 16</t>
  </si>
  <si>
    <t>39.45315272102342</t>
  </si>
  <si>
    <t xml:space="preserve"> -0.35496301815558634</t>
  </si>
  <si>
    <t>Fnx-Estanco Ciudad De La Justicia</t>
  </si>
  <si>
    <t>39.454675243941516</t>
  </si>
  <si>
    <t xml:space="preserve"> -0.3575793609402116</t>
  </si>
  <si>
    <t>Zafiro Tours</t>
  </si>
  <si>
    <t>C. de Emilio Lluch, 18</t>
  </si>
  <si>
    <t>39.462158539738304</t>
  </si>
  <si>
    <t xml:space="preserve"> -0.402482850470554</t>
  </si>
  <si>
    <t>Fnx-Kiosko De La Suerte Mc Yanguez</t>
  </si>
  <si>
    <t>39.4611570085845</t>
  </si>
  <si>
    <t xml:space="preserve"> -0.399141089362384</t>
  </si>
  <si>
    <t>39.46754380647374</t>
  </si>
  <si>
    <t xml:space="preserve"> -0.41436510191731973</t>
  </si>
  <si>
    <t>Kiosco Pardo</t>
  </si>
  <si>
    <t>C. Alcácer, 9</t>
  </si>
  <si>
    <t>39.471035551268635</t>
  </si>
  <si>
    <t xml:space="preserve"> -0.4079373955170365</t>
  </si>
  <si>
    <t>Estanco 144</t>
  </si>
  <si>
    <t>Carrer del Garbí, 34</t>
  </si>
  <si>
    <t>39.49184967580989</t>
  </si>
  <si>
    <t xml:space="preserve"> -0.39621540788124887</t>
  </si>
  <si>
    <t>Fnx Kiosco Avenida</t>
  </si>
  <si>
    <t>Av. de Burjassot, 273</t>
  </si>
  <si>
    <t>39.49687474959634</t>
  </si>
  <si>
    <t xml:space="preserve"> -0.39788551447471043</t>
  </si>
  <si>
    <t>Lidl Maestro Rodrig</t>
  </si>
  <si>
    <t>39.48180077842572</t>
  </si>
  <si>
    <t xml:space="preserve"> -0.4014042364557574</t>
  </si>
  <si>
    <t>Fnx-Tentaciones</t>
  </si>
  <si>
    <t>39.47886342457026</t>
  </si>
  <si>
    <t xml:space="preserve"> -0.40251006812987394</t>
  </si>
  <si>
    <t>CC Carr Campanar</t>
  </si>
  <si>
    <t>39.4771124016056</t>
  </si>
  <si>
    <t xml:space="preserve"> -0.4051768538250858</t>
  </si>
  <si>
    <t>Estanco 101 Valencia</t>
  </si>
  <si>
    <t>C. Gaudencia Torres, 7</t>
  </si>
  <si>
    <t>39.48177971401103</t>
  </si>
  <si>
    <t xml:space="preserve"> -0.394942211880086</t>
  </si>
  <si>
    <t>Fnx-Loterias Marcos Y Mas</t>
  </si>
  <si>
    <t>39.4793126415961</t>
  </si>
  <si>
    <t xml:space="preserve"> -0.3983432529107916</t>
  </si>
  <si>
    <t>CC Merc Campanar</t>
  </si>
  <si>
    <t>39.477605656386494</t>
  </si>
  <si>
    <t xml:space="preserve"> -0.3955858969947085</t>
  </si>
  <si>
    <t>Con Mucho Gusto</t>
  </si>
  <si>
    <t>39.45651193856843</t>
  </si>
  <si>
    <t xml:space="preserve"> -0.37587530570381045</t>
  </si>
  <si>
    <t>39.51715894028981</t>
  </si>
  <si>
    <t xml:space="preserve"> -0.37836514045127273</t>
  </si>
  <si>
    <t>39.4488094684983</t>
  </si>
  <si>
    <t xml:space="preserve"> -0.3879285656534679</t>
  </si>
  <si>
    <t>SAN VICENT MARTIR 340 BAJO</t>
  </si>
  <si>
    <t>39.44855907044732</t>
  </si>
  <si>
    <t xml:space="preserve"> -0.385863638950458</t>
  </si>
  <si>
    <t>39.45297898969946</t>
  </si>
  <si>
    <t xml:space="preserve"> -0.38785020192254915</t>
  </si>
  <si>
    <t>Kanguro Papeleria Daf</t>
  </si>
  <si>
    <t>39.45706830241616</t>
  </si>
  <si>
    <t xml:space="preserve"> -0.3924289936121919</t>
  </si>
  <si>
    <t>39.46887710521237</t>
  </si>
  <si>
    <t xml:space="preserve"> -0.4002735193400234</t>
  </si>
  <si>
    <t>39.468521179943046</t>
  </si>
  <si>
    <t xml:space="preserve"> -0.396766482094457</t>
  </si>
  <si>
    <t>Estanco 63</t>
  </si>
  <si>
    <t>39.473734177773565</t>
  </si>
  <si>
    <t xml:space="preserve"> -0.4003748494883386</t>
  </si>
  <si>
    <t>Ozo Store</t>
  </si>
  <si>
    <t>Av. de Pérez Galdós, 75</t>
  </si>
  <si>
    <t>39.46848010761411</t>
  </si>
  <si>
    <t xml:space="preserve"> -0.39132807714265955</t>
  </si>
  <si>
    <t>39.46250238861735</t>
  </si>
  <si>
    <t xml:space="preserve"> -0.3965587647264375</t>
  </si>
  <si>
    <t>39.46255990289056</t>
  </si>
  <si>
    <t xml:space="preserve"> -0.39114411976008623</t>
  </si>
  <si>
    <t>Fnx-Kiosko Mayte</t>
  </si>
  <si>
    <t>39.49529385172535</t>
  </si>
  <si>
    <t xml:space="preserve"> -0.37098263800547643</t>
  </si>
  <si>
    <t>Estanc 136 Valencia</t>
  </si>
  <si>
    <t>39.493796727529194</t>
  </si>
  <si>
    <t xml:space="preserve"> -0.3710064509124006</t>
  </si>
  <si>
    <t>La Barraca Smoke</t>
  </si>
  <si>
    <t>39.627451005054546</t>
  </si>
  <si>
    <t xml:space="preserve"> -0.5966090541190636</t>
  </si>
  <si>
    <t>Outlet Destino 19</t>
  </si>
  <si>
    <t>39.4945844315013</t>
  </si>
  <si>
    <t xml:space="preserve"> -0.3781776510556288</t>
  </si>
  <si>
    <t>39.48894250277224</t>
  </si>
  <si>
    <t xml:space="preserve"> -0.35962389484092494</t>
  </si>
  <si>
    <t>Fnx-Kiosko Rosa</t>
  </si>
  <si>
    <t>39.48296083321966</t>
  </si>
  <si>
    <t xml:space="preserve"> -0.3606566796254025</t>
  </si>
  <si>
    <t>Fnx-Papeleria Paco</t>
  </si>
  <si>
    <t>39.476887163780646</t>
  </si>
  <si>
    <t xml:space="preserve"> -0.35306674592943843</t>
  </si>
  <si>
    <t>39.472297666615674</t>
  </si>
  <si>
    <t xml:space="preserve"> -0.34832774898295665</t>
  </si>
  <si>
    <t>Costa De Valencia Formacion E Idiom</t>
  </si>
  <si>
    <t>39.47617886582059</t>
  </si>
  <si>
    <t xml:space="preserve"> -0.35328482433777963</t>
  </si>
  <si>
    <t>Full-Monalisa Locutorio</t>
  </si>
  <si>
    <t>39.476870599925476</t>
  </si>
  <si>
    <t xml:space="preserve"> -0.3530238309421788</t>
  </si>
  <si>
    <t>Libreria Tirant Lo Blanch Ramon Llu</t>
  </si>
  <si>
    <t>Carrer de Ramon Llull, 31</t>
  </si>
  <si>
    <t>39.477260837674706</t>
  </si>
  <si>
    <t xml:space="preserve"> -0.34672783893697134</t>
  </si>
  <si>
    <t>39.47223222446938</t>
  </si>
  <si>
    <t xml:space="preserve"> -0.3426355544148739</t>
  </si>
  <si>
    <t>App Leones</t>
  </si>
  <si>
    <t>C. los Leones, 60</t>
  </si>
  <si>
    <t>39.470271542999875</t>
  </si>
  <si>
    <t xml:space="preserve"> -0.3462624613586807</t>
  </si>
  <si>
    <t>Papereria Ebano</t>
  </si>
  <si>
    <t>39.46612442014067</t>
  </si>
  <si>
    <t xml:space="preserve"> -0.3410443321875591</t>
  </si>
  <si>
    <t>Galp Serreria</t>
  </si>
  <si>
    <t>39.46486415570029</t>
  </si>
  <si>
    <t xml:space="preserve"> -0.33549585754828404</t>
  </si>
  <si>
    <t xml:space="preserve"> Lidl Av Del Puerto</t>
  </si>
  <si>
    <t>Av. del Puerto, 189</t>
  </si>
  <si>
    <t>39.46328986641301</t>
  </si>
  <si>
    <t xml:space="preserve"> -0.3421682337747992</t>
  </si>
  <si>
    <t>39.462927339200306</t>
  </si>
  <si>
    <t xml:space="preserve"> -0.35352168118374244</t>
  </si>
  <si>
    <t>39.46191019270977</t>
  </si>
  <si>
    <t xml:space="preserve"> -0.34853659761043193</t>
  </si>
  <si>
    <t>Piercing Lab Grau</t>
  </si>
  <si>
    <t>C. de Juan Verdeguer, 46</t>
  </si>
  <si>
    <t>39.458854429855414</t>
  </si>
  <si>
    <t xml:space="preserve"> -0.33457417868801476</t>
  </si>
  <si>
    <t>El Arca De Noe</t>
  </si>
  <si>
    <t>Av. de Juan XXIII, 25</t>
  </si>
  <si>
    <t>39.492409424978526</t>
  </si>
  <si>
    <t xml:space="preserve"> -0.3829951153400062</t>
  </si>
  <si>
    <t>Fnx-Kiosco Fernando Y Pepa</t>
  </si>
  <si>
    <t>C. Gayano Lluch, 17</t>
  </si>
  <si>
    <t>39.4919972132126</t>
  </si>
  <si>
    <t xml:space="preserve"> -0.38110719304597496</t>
  </si>
  <si>
    <t>Fnx-Kiosco Loterias Peset</t>
  </si>
  <si>
    <t>39.49134885702277</t>
  </si>
  <si>
    <t xml:space="preserve"> -0.3788648371368713</t>
  </si>
  <si>
    <t>Fnx-La Bruixa De Castellar</t>
  </si>
  <si>
    <t>39.42945827016473</t>
  </si>
  <si>
    <t xml:space="preserve"> -0.36320481157018775</t>
  </si>
  <si>
    <t>Ducaval Horno De Alcedo</t>
  </si>
  <si>
    <t>Av. de los Trabajadores, 14</t>
  </si>
  <si>
    <t>39.43097456421008</t>
  </si>
  <si>
    <t xml:space="preserve"> -0.3799324984734899</t>
  </si>
  <si>
    <t>Estanco Malilla</t>
  </si>
  <si>
    <t>39.44875994430174</t>
  </si>
  <si>
    <t xml:space="preserve"> -0.3797581094428921</t>
  </si>
  <si>
    <t>Essencials</t>
  </si>
  <si>
    <t>C. Oltà, 40</t>
  </si>
  <si>
    <t>39.45253512751852</t>
  </si>
  <si>
    <t xml:space="preserve"> -0.3766438628299735</t>
  </si>
  <si>
    <t>39.448759945016455</t>
  </si>
  <si>
    <t xml:space="preserve"> -0.37979029607472636</t>
  </si>
  <si>
    <t>Estanco Expenduría Tabacos 159</t>
  </si>
  <si>
    <t>39.44992577254893</t>
  </si>
  <si>
    <t xml:space="preserve"> -0.3893154904495923</t>
  </si>
  <si>
    <t>Lidl Peris I Valero</t>
  </si>
  <si>
    <t>39.46108404363121</t>
  </si>
  <si>
    <t xml:space="preserve"> -0.36703693895038936</t>
  </si>
  <si>
    <t>Lidl Avenida Del Puerto</t>
  </si>
  <si>
    <t>39.463016521738695</t>
  </si>
  <si>
    <t xml:space="preserve"> -0.3419858516862331</t>
  </si>
  <si>
    <t>Ladyvape Valencia</t>
  </si>
  <si>
    <t>39.46788352789232</t>
  </si>
  <si>
    <t xml:space="preserve"> -0.34822129453621925</t>
  </si>
  <si>
    <t>Jiayu Mobile</t>
  </si>
  <si>
    <t>Ptge. d'Àngels i Federic, 2</t>
  </si>
  <si>
    <t>39.466131444972575</t>
  </si>
  <si>
    <t xml:space="preserve"> -0.33958005687732845</t>
  </si>
  <si>
    <t>Parking Interparking Porta De La Mar</t>
  </si>
  <si>
    <t>39.47143232999158</t>
  </si>
  <si>
    <t xml:space="preserve"> -0.3667156063253528</t>
  </si>
  <si>
    <t>Pcbox Valencia (Artes)</t>
  </si>
  <si>
    <t>39.49747990059363</t>
  </si>
  <si>
    <t>Servicios Expressos Valencia - La Llum</t>
  </si>
  <si>
    <t>Calle del Padre Esteban Pernet, 8</t>
  </si>
  <si>
    <t>39.46728321563718</t>
  </si>
  <si>
    <t xml:space="preserve"> -0.41081550944138606</t>
  </si>
  <si>
    <t>C.C. Carrefour Campanar</t>
  </si>
  <si>
    <t>39.47717037077638</t>
  </si>
  <si>
    <t xml:space="preserve"> -0.40515539391849853</t>
  </si>
  <si>
    <t>C.C. Mercado De Campanar</t>
  </si>
  <si>
    <t>39.47763878068947</t>
  </si>
  <si>
    <t xml:space="preserve"> -0.395542980249705</t>
  </si>
  <si>
    <t>Parking Interparking La Fé</t>
  </si>
  <si>
    <t>39.48613113486887</t>
  </si>
  <si>
    <t xml:space="preserve"> -0.3891694899718394</t>
  </si>
  <si>
    <t>Mensapacket</t>
  </si>
  <si>
    <t>C-Ernesto Anatasio nº 79 bajo</t>
  </si>
  <si>
    <t>39.46673495077585</t>
  </si>
  <si>
    <t xml:space="preserve"> -0.33388785945539134</t>
  </si>
  <si>
    <t>Galp Serrería</t>
  </si>
  <si>
    <t>39.46481445947956</t>
  </si>
  <si>
    <t xml:space="preserve"> -0.33553877502274454</t>
  </si>
  <si>
    <t>Lidl Valencia Gran Vía</t>
  </si>
  <si>
    <t>39.46704376542933</t>
  </si>
  <si>
    <t xml:space="preserve"> -0.36822121067144103</t>
  </si>
  <si>
    <t>Pcbox Valencia (Salamanca)</t>
  </si>
  <si>
    <t>C. de Salamanca, 48</t>
  </si>
  <si>
    <t>39.46471589136243</t>
  </si>
  <si>
    <t xml:space="preserve"> -0.3632893609376818</t>
  </si>
  <si>
    <t>Pcbox Valencia (Ramon Y Cajal)</t>
  </si>
  <si>
    <t>39.46802178337722</t>
  </si>
  <si>
    <t xml:space="preserve"> -0.3836518067618311</t>
  </si>
  <si>
    <t>Latin Travel Convent</t>
  </si>
  <si>
    <t>39.46632909221806</t>
  </si>
  <si>
    <t xml:space="preserve"> -0.3797402352888365</t>
  </si>
  <si>
    <t>Lidl Maestro Rodrigo</t>
  </si>
  <si>
    <t>39.481767654891264</t>
  </si>
  <si>
    <t xml:space="preserve"> -0.401393508817519</t>
  </si>
  <si>
    <t>Galp General Aviles</t>
  </si>
  <si>
    <t>Av. del General Avilés, 92</t>
  </si>
  <si>
    <t>39.484886338753135</t>
  </si>
  <si>
    <t xml:space="preserve"> -0.3998733166036558</t>
  </si>
  <si>
    <t>Lidl C/ Sagunto Valencia</t>
  </si>
  <si>
    <t>39.48724559238035</t>
  </si>
  <si>
    <t xml:space="preserve"> -0.37488452052534343</t>
  </si>
  <si>
    <t>E.S. Galp Primado Reig</t>
  </si>
  <si>
    <t>39.49052667936488</t>
  </si>
  <si>
    <t xml:space="preserve"> -0.372050194532568</t>
  </si>
  <si>
    <t>Parking Interparking Tierno Galvan</t>
  </si>
  <si>
    <t>Plaça del Professor Tierno Galván, s/n</t>
  </si>
  <si>
    <t>39.488940734683986</t>
  </si>
  <si>
    <t xml:space="preserve"> -0.37129844581582355</t>
  </si>
  <si>
    <t>Parking Interparking Santa María Micaela</t>
  </si>
  <si>
    <t>Carrer de Sta. Maria Micaela, s/n</t>
  </si>
  <si>
    <t>39.472335708068705</t>
  </si>
  <si>
    <t xml:space="preserve"> -0.391563547644604</t>
  </si>
  <si>
    <t>Oficina MRW 04323</t>
  </si>
  <si>
    <t>Carrer del Pintor Rafael Solbes, 21, bajo</t>
  </si>
  <si>
    <t>Oficina MRW 04326</t>
  </si>
  <si>
    <t>C/ de Ribelles Comín, 1, Quatre Carreres</t>
  </si>
  <si>
    <t>Oficina MRW 04321</t>
  </si>
  <si>
    <t>C/ del Pintor Salvador Abril, 47</t>
  </si>
  <si>
    <t>Oficina MRW 04300</t>
  </si>
  <si>
    <t>C/ de Sant Ignasi de Loiola, 16</t>
  </si>
  <si>
    <t>Oficina MRW 04320</t>
  </si>
  <si>
    <t>Carrer d'Astúries, 51, Camins al Grau</t>
  </si>
  <si>
    <t>Oficina MRW 04327</t>
  </si>
  <si>
    <t>Carrer d'Esteve Ballester, 12</t>
  </si>
  <si>
    <t>Oficina MRW 04322</t>
  </si>
  <si>
    <t>Av. dels Tamarindes, 4</t>
  </si>
  <si>
    <t>Oficina MRW 04328</t>
  </si>
  <si>
    <t>Carrer de segària, 4</t>
  </si>
  <si>
    <t>Oficina MRW 04325</t>
  </si>
  <si>
    <t>C/ de Molinell, 6</t>
  </si>
  <si>
    <t>Castellon</t>
  </si>
  <si>
    <t>Amazon FC VLC1</t>
  </si>
  <si>
    <t>C. Panamá, 28, 12200 Onda, Castellón</t>
  </si>
  <si>
    <t>Amazon Fresh Valencia (UVL1)</t>
  </si>
  <si>
    <t>Carrer del Carboner, 39, 46980 Paterna, Valencia</t>
  </si>
  <si>
    <t>Alicante</t>
  </si>
  <si>
    <t>Amazon DQV2</t>
  </si>
  <si>
    <t>03007 Alicante</t>
  </si>
  <si>
    <t>Amazon DQV6</t>
  </si>
  <si>
    <t>C. N-2, 46229 Picassent, Valencia</t>
  </si>
  <si>
    <t>CTA Valencia</t>
  </si>
  <si>
    <t>Carrer Riu Vinalopó, 93, 46930 Quart de Poblet, Valencia</t>
  </si>
  <si>
    <t>Polígono Industrial El Oliveral</t>
  </si>
  <si>
    <t>Carrer A, Nave 4, 46190 Riba-roja de Túria, Valencia</t>
  </si>
  <si>
    <t>C. Ponent P.I.Juan Carlos I, 3, Almusafes</t>
  </si>
  <si>
    <t>Ctra. de Valencia, 76 (Riba-roja de Túria)</t>
  </si>
  <si>
    <t>C. del Puerto de Denia</t>
  </si>
  <si>
    <t>Almacén (Servicios de recogida y entrega de paquetes)</t>
  </si>
  <si>
    <t>Avinguda de Barcelona, 3, Museros</t>
  </si>
  <si>
    <t>Carrer Ciutat de Barcelona, 26-27</t>
  </si>
  <si>
    <t>C. Mas de la Vallesa de Mandor s/n, 46394 Riba-roja de Túria</t>
  </si>
  <si>
    <t>Parcelas 1-4 Autovía CV 10, ,Almassora, Castellón</t>
  </si>
  <si>
    <t>Autovia Valencia-Torrent, Km. 2,200, 46210 Picanya, Valencia</t>
  </si>
  <si>
    <t>Avda. d'Espioca, 84-86, 46460 València, Valencia</t>
  </si>
  <si>
    <t>Arrabal Sector el Placita, 1, 46270 Castelló, Valencia</t>
  </si>
  <si>
    <t>Carrer Dissabtes, 6, 46210 Picanya</t>
  </si>
  <si>
    <t>P.I. Casanova, Av. Corregers, 3-4, Riba-roja de Túria</t>
  </si>
  <si>
    <t>S/D</t>
  </si>
  <si>
    <t>Recepción, clasificación y envío (Colabora con red Tourline)</t>
  </si>
  <si>
    <t>C. del Puerto de Denia, 5, 46190 Riba-roja de Túria</t>
  </si>
  <si>
    <t>Recogida y entrega local o provincial</t>
  </si>
  <si>
    <t>P. I. Fuente del Jarro, Ciudad de Barcelona 1 nv 5, 46988 Paterna, Valencia</t>
  </si>
  <si>
    <t>Hub regional de GLS</t>
  </si>
  <si>
    <t>v. dels Fusters, 27 (Pol. Ind. Sur, Riba-roja de Túria)</t>
  </si>
  <si>
    <t>C/ de Vicent Canet, 7, Benicalap</t>
  </si>
  <si>
    <t>Plataforma UPS (Recepción, clasificación y distribución)</t>
  </si>
  <si>
    <t>ZAL Valencia (Puerto de Valencia, Valencia)</t>
  </si>
  <si>
    <t>Centro de Carga Aérea Aeropuerto de Valencia</t>
  </si>
  <si>
    <t>Parcela 121-122, Manises</t>
  </si>
  <si>
    <t>Plataforma NACEX (Recepción, clasificación y distribución)</t>
  </si>
  <si>
    <t>Parc 4B, C/ Pouet de Nasio, Pol. Ind., 3,Riba-roja de Túria</t>
  </si>
  <si>
    <t>C. Sector 13, nave 60, Riba-roja de Túria</t>
  </si>
  <si>
    <t>Carrer del Manyá, 12, 46988 Paterna, Valencia</t>
  </si>
  <si>
    <t>Plataforma MRW (Recepción, clasificación y distribución)</t>
  </si>
  <si>
    <t>Calle Oliveral-S, 9, 46394 Riba-roja de Túria, Valencia</t>
  </si>
  <si>
    <t>Carrer Dels Teixidors, 6 PI Masia del Juez, 46900 Torrent, Valencia</t>
  </si>
  <si>
    <t>Camí de la Lloma, 40, 46960 Aldaia, Valencia</t>
  </si>
  <si>
    <t>Polígono Industrial, Carrer 29, 24, 46470 Catarroja, Valencia</t>
  </si>
  <si>
    <t xml:space="preserve">Clasificación local de paquetes; entrega de última milla </t>
  </si>
  <si>
    <t>C. Trueno, Nave 13-14, 03006 Alicante</t>
  </si>
  <si>
    <t>Count of Company</t>
  </si>
  <si>
    <t>Barcelona</t>
  </si>
  <si>
    <t>Mobil Mania</t>
  </si>
  <si>
    <t>Rambla del Raval, 6</t>
  </si>
  <si>
    <t>Impremta Sebtor</t>
  </si>
  <si>
    <t>Carrer de l'Hospital, 157</t>
  </si>
  <si>
    <t>Lockers 24/7 Saba Illa Raval Bar</t>
  </si>
  <si>
    <t>C. de San Rafael, 15</t>
  </si>
  <si>
    <t>Copisteria Geografia Ub</t>
  </si>
  <si>
    <t>Carrer de les Ramelleres, 21</t>
  </si>
  <si>
    <t>Copywork</t>
  </si>
  <si>
    <t>C. de Joaquín Costa, 2</t>
  </si>
  <si>
    <t>Madiha Fashion</t>
  </si>
  <si>
    <t>Carrer Nou de la Rambla, 22</t>
  </si>
  <si>
    <t>Rda. de Sant Antoni, 100</t>
  </si>
  <si>
    <t>Copypelai</t>
  </si>
  <si>
    <t>Carrer de Pelai, 9</t>
  </si>
  <si>
    <t>Phonix The Smart Point</t>
  </si>
  <si>
    <t>Carrer de Jovellanos, 1</t>
  </si>
  <si>
    <t>Fiber Sonic</t>
  </si>
  <si>
    <t>Carrer del Tigre, 33</t>
  </si>
  <si>
    <t>Taha Mobile Shop</t>
  </si>
  <si>
    <t>Carrer d'Avinyó, 29</t>
  </si>
  <si>
    <t>Te Habla Mobile Mobile</t>
  </si>
  <si>
    <t>Carrer de Josep Anselm Clavé, 27</t>
  </si>
  <si>
    <t>Libreria Balmes</t>
  </si>
  <si>
    <t>Carrer de Duran i Bas, 11</t>
  </si>
  <si>
    <t>Estanc Bcn 159</t>
  </si>
  <si>
    <t>Placeta de Montcada, 6</t>
  </si>
  <si>
    <t>Lockers 24/7 Saba Barceloneta Ba</t>
  </si>
  <si>
    <t>Carrer del Baluard, 27S</t>
  </si>
  <si>
    <t>Punto Y Coma</t>
  </si>
  <si>
    <t>Carrer De Pepe Rubianes 12</t>
  </si>
  <si>
    <t>Instalaciones De La Fuente</t>
  </si>
  <si>
    <t>Carrer de la Mediterrània, 4</t>
  </si>
  <si>
    <t>Estanc La Barceloneta</t>
  </si>
  <si>
    <t>Carrer d'Andrea Dòria, 8</t>
  </si>
  <si>
    <t>Mega Mobile</t>
  </si>
  <si>
    <t>Carrer de Sant Pere Més Baix, 92</t>
  </si>
  <si>
    <t>La Casa De Les Sabatilles</t>
  </si>
  <si>
    <t>Carrer de Sant Pere Més Alt, 76</t>
  </si>
  <si>
    <t>Mamy Blu</t>
  </si>
  <si>
    <t>Carrer de Méndez Núñez, 4</t>
  </si>
  <si>
    <t>Lockers 24/7 Parking Bamsa Franc</t>
  </si>
  <si>
    <t>Av. de Francesc Cambó, 10</t>
  </si>
  <si>
    <t>Envios Radas 25 Sl</t>
  </si>
  <si>
    <t>Carrer de Radas, 9</t>
  </si>
  <si>
    <t>Mi Casa Plantas</t>
  </si>
  <si>
    <t>Carrer de la Concòrdia, 36</t>
  </si>
  <si>
    <t>Lockers 24/7 Parking Grupo Bolto</t>
  </si>
  <si>
    <t>Carrer de la Concòrdia, 19</t>
  </si>
  <si>
    <t>Red Diamond Manos Emprendedoras</t>
  </si>
  <si>
    <t>Carrer de Murillo, 5</t>
  </si>
  <si>
    <t>Manikurate</t>
  </si>
  <si>
    <t>Carrer de Vallhonrat, 21</t>
  </si>
  <si>
    <t>Clickstar Movil</t>
  </si>
  <si>
    <t>Av. del Paralelo, 165</t>
  </si>
  <si>
    <t>Bibliomusicineteca Llibreria</t>
  </si>
  <si>
    <t>Calle de Vila i Vila, 76</t>
  </si>
  <si>
    <t>La Matalasseria</t>
  </si>
  <si>
    <t>Carrer del Roser, 6</t>
  </si>
  <si>
    <t>Lockers Envios Roser</t>
  </si>
  <si>
    <t>Carrer del Roser, 12</t>
  </si>
  <si>
    <t>Haaf Medios Digitales</t>
  </si>
  <si>
    <t>Carrer de Piquer, 37</t>
  </si>
  <si>
    <t>Lockers Money Exchange 08004</t>
  </si>
  <si>
    <t>Carrer de Mata, 1</t>
  </si>
  <si>
    <t>Musculmania</t>
  </si>
  <si>
    <t>Gran Via de les Corts Catalanes</t>
  </si>
  <si>
    <t>Expendeduria 63</t>
  </si>
  <si>
    <t>Rbla. del Poblenou, 51</t>
  </si>
  <si>
    <t>Lockers 24/7 Q8 Taulat</t>
  </si>
  <si>
    <t>CCarrer de la Ciutat de Granada, 1</t>
  </si>
  <si>
    <t>Estanc 316</t>
  </si>
  <si>
    <t>Carrer de l'Arquitecte Sert, 18</t>
  </si>
  <si>
    <t>Lockers 24/7 Bsm Parking Bilbao</t>
  </si>
  <si>
    <t>Carrer de Bilbao, 29</t>
  </si>
  <si>
    <t>Narosa Sweet Party</t>
  </si>
  <si>
    <t>Carrer de Marià Aguiló, 129</t>
  </si>
  <si>
    <t>Lockers Tmb Bogatell L4</t>
  </si>
  <si>
    <t>Carrer de Pujades, 82</t>
  </si>
  <si>
    <t>Farmacia Bogatell Bcn</t>
  </si>
  <si>
    <t>Av. del Bogatell, 19</t>
  </si>
  <si>
    <t>Papeleria Copi Rapit</t>
  </si>
  <si>
    <t>Carrer del Joncar, 47</t>
  </si>
  <si>
    <t>Bol Mobils</t>
  </si>
  <si>
    <t>Carrer de la Marina, 22</t>
  </si>
  <si>
    <t>Lestanc De Loscar</t>
  </si>
  <si>
    <t>Rbla. del Poblenou, 77</t>
  </si>
  <si>
    <t>Carrer de Bilbao, 91</t>
  </si>
  <si>
    <t>La Rotonda Port Olimpic</t>
  </si>
  <si>
    <t>Carrer de la Marina, 16</t>
  </si>
  <si>
    <t>Papeleria La Mar De Papers</t>
  </si>
  <si>
    <t>P.º del Taulat, 156</t>
  </si>
  <si>
    <t>Hebell</t>
  </si>
  <si>
    <t>Cam. Antiguo de Valencia, 89</t>
  </si>
  <si>
    <t>Lockers 24/7 Bsm Litoral Port</t>
  </si>
  <si>
    <t>Av. del Litoral, 34</t>
  </si>
  <si>
    <t>La Gelateria Di Leonardo</t>
  </si>
  <si>
    <t>C/ de Llull, 23</t>
  </si>
  <si>
    <t>Foto Rodri</t>
  </si>
  <si>
    <t>Carrer de Lincoln, 42</t>
  </si>
  <si>
    <t>Aribau Moviles Y Informatica</t>
  </si>
  <si>
    <t>Carrer d'Aribau, 272</t>
  </si>
  <si>
    <t>Estanco 355 Barcelona</t>
  </si>
  <si>
    <t>Carrer de Marià Cubí, 57</t>
  </si>
  <si>
    <t>Catmobils</t>
  </si>
  <si>
    <t>Travessera de Gràcia, 90</t>
  </si>
  <si>
    <t>Novahome Reformas Stelias</t>
  </si>
  <si>
    <t>Carrer de Sant Elies, 11</t>
  </si>
  <si>
    <t>Lockers 24/7 Saba Gala Placidia</t>
  </si>
  <si>
    <t>Plaça de Gal·la Placídia, 2</t>
  </si>
  <si>
    <t>Printopia Sl</t>
  </si>
  <si>
    <t>Carrer Minerva, 13</t>
  </si>
  <si>
    <t>Bo De Bo</t>
  </si>
  <si>
    <t>Carrer de Sant Hermenegild, 7</t>
  </si>
  <si>
    <t>Bar Granja Lili</t>
  </si>
  <si>
    <t>Carrer de Ferran Valls i Taberner</t>
  </si>
  <si>
    <t>Lockers 24/7 Bamsa Gracia Consel</t>
  </si>
  <si>
    <t>Passeig de Gràcia, 33</t>
  </si>
  <si>
    <t>Lockers 24/7 Bamsa Jardinets De</t>
  </si>
  <si>
    <t>Jardins de Salvador Espriu, Pg. de Gràcia, s/n</t>
  </si>
  <si>
    <t>Lockers 24/7 Saba Diputacio Barc</t>
  </si>
  <si>
    <t>Carrer de la Diputació, s/n</t>
  </si>
  <si>
    <t>Lockers 24/7 Saba Pau Claris</t>
  </si>
  <si>
    <t>C. de Pau Claris, 174</t>
  </si>
  <si>
    <t>Usp Estanco Harvard</t>
  </si>
  <si>
    <t>Calle de Balmes, 152</t>
  </si>
  <si>
    <t>For You Mobils</t>
  </si>
  <si>
    <t>Carrer de Bailèn, 92</t>
  </si>
  <si>
    <t>Logo Phones</t>
  </si>
  <si>
    <t>C. de Pau Claris, 107</t>
  </si>
  <si>
    <t>Tabacs Estanc N 133</t>
  </si>
  <si>
    <t>Carrer de Girona, 101</t>
  </si>
  <si>
    <t>Estanc 446</t>
  </si>
  <si>
    <t>Pg. de St. Joan, 89</t>
  </si>
  <si>
    <t>Prink Sant Joan</t>
  </si>
  <si>
    <t>Passeig De Sant Joan 51</t>
  </si>
  <si>
    <t>Tesco Mobils</t>
  </si>
  <si>
    <t>Carrer de Mallorca, 341</t>
  </si>
  <si>
    <t>Recta</t>
  </si>
  <si>
    <t>C. del Bruc, 15</t>
  </si>
  <si>
    <t>Mydogbcn</t>
  </si>
  <si>
    <t>C. del Bruc, 6</t>
  </si>
  <si>
    <t>Lockers 24/7 Saba Urquinaona</t>
  </si>
  <si>
    <t>Pl. d'Urquinaona</t>
  </si>
  <si>
    <t>Todo Oficina</t>
  </si>
  <si>
    <t>Carrer d'Aribau, 60</t>
  </si>
  <si>
    <t>Bamboo Llar I Decoracio</t>
  </si>
  <si>
    <t>Carrer de Casanova, 75</t>
  </si>
  <si>
    <t>Foxlive</t>
  </si>
  <si>
    <t>Carrer De Sepulveda 175</t>
  </si>
  <si>
    <t>Decompras365com</t>
  </si>
  <si>
    <t>C. de Muntaner, 25</t>
  </si>
  <si>
    <t>Optica Marcos</t>
  </si>
  <si>
    <t>Carrer De Tamarit 156</t>
  </si>
  <si>
    <t>Tintoreria Rius</t>
  </si>
  <si>
    <t>Carrer de Floridablanca, 136</t>
  </si>
  <si>
    <t>Lockers 24/7 Bsm Mercat Sant Ant</t>
  </si>
  <si>
    <t>Carrer de Tamarit, 177</t>
  </si>
  <si>
    <t>Obelisco Trofeos</t>
  </si>
  <si>
    <t>Calle del Consejo de Ciento, 138</t>
  </si>
  <si>
    <t>Todo Home Patinete</t>
  </si>
  <si>
    <t>Carrer de València, 147</t>
  </si>
  <si>
    <t>Greyhounders Visual Click Bcn</t>
  </si>
  <si>
    <t>Carrer Gran de Gràcia, 130</t>
  </si>
  <si>
    <t>Punto Pelota</t>
  </si>
  <si>
    <t>Carrer de Berga, 16</t>
  </si>
  <si>
    <t>Valira Gracia</t>
  </si>
  <si>
    <t>Carrer d'Astúries, 8</t>
  </si>
  <si>
    <t>Globus Amb Gracia</t>
  </si>
  <si>
    <t>Plaça del Sol, 22</t>
  </si>
  <si>
    <t>Estanco 20 De Barcelona</t>
  </si>
  <si>
    <t>Carrer Gran de Gràcia, 219</t>
  </si>
  <si>
    <t>Zelinda Milano Bcn</t>
  </si>
  <si>
    <t>Carrer de Milà i Fontanals, 28</t>
  </si>
  <si>
    <t>Laika Pet Shop</t>
  </si>
  <si>
    <t>C. de Muntaner, 235</t>
  </si>
  <si>
    <t>4g Mobils</t>
  </si>
  <si>
    <t>Travessera de Gràcia, 203</t>
  </si>
  <si>
    <t>Tierra De Indias</t>
  </si>
  <si>
    <t>Carrer Gran de Gràcia, 42</t>
  </si>
  <si>
    <t>Micro Market Outlet</t>
  </si>
  <si>
    <t>C/ de Padilla, 206</t>
  </si>
  <si>
    <t>Phoneplanet Store</t>
  </si>
  <si>
    <t>C. de Cartagena, 202</t>
  </si>
  <si>
    <t>Cuina I Taula</t>
  </si>
  <si>
    <t>C/ de Padilla, 251</t>
  </si>
  <si>
    <t>Super Fresh Supermercat</t>
  </si>
  <si>
    <t>Carrer de la Marina, 240</t>
  </si>
  <si>
    <t>Marina Mobile</t>
  </si>
  <si>
    <t>Carrer de la Marina, 185</t>
  </si>
  <si>
    <t>Lockers Money Exchange 08013</t>
  </si>
  <si>
    <t>Carrer de Lepant, 271</t>
  </si>
  <si>
    <t>Lockers 24/7 Bolton Roger De Flo</t>
  </si>
  <si>
    <t>Carrer de Roger de Flor, 200</t>
  </si>
  <si>
    <t>Ferreteria Platinum</t>
  </si>
  <si>
    <t>Carrer de la Diputació, 389</t>
  </si>
  <si>
    <t>Herbolari Gran Vida</t>
  </si>
  <si>
    <t>Gran Via de les Corts Catalanes, 15</t>
  </si>
  <si>
    <t>Etalonplus</t>
  </si>
  <si>
    <t>Carrer d'Ausiàs Marc, 77</t>
  </si>
  <si>
    <t>Namaste Electronica Y Informati</t>
  </si>
  <si>
    <t>C. de Riego, 8</t>
  </si>
  <si>
    <t>Alimentacio Dunav</t>
  </si>
  <si>
    <t>Carrer 26 de Gener de 1641</t>
  </si>
  <si>
    <t>Lockers 24/7 Saba Vilardell Barc</t>
  </si>
  <si>
    <t>C. Vilardell, 20</t>
  </si>
  <si>
    <t>Llibreria Montseny</t>
  </si>
  <si>
    <t>Carrer del Guadiana, 46</t>
  </si>
  <si>
    <t>Call Point Locutorio</t>
  </si>
  <si>
    <t>C. Vilardell, 22</t>
  </si>
  <si>
    <t>Saponina A Granel</t>
  </si>
  <si>
    <t>Carrer de Galileu, 111</t>
  </si>
  <si>
    <t>Auro Floral Stories</t>
  </si>
  <si>
    <t>Carrer de l'Elisi, 17</t>
  </si>
  <si>
    <t>Capita Enciam</t>
  </si>
  <si>
    <t>Carrer de Galileu, 139</t>
  </si>
  <si>
    <t>Anaya Mobile</t>
  </si>
  <si>
    <t>Carrer de Sants, 254</t>
  </si>
  <si>
    <t>Mensajeros Crono</t>
  </si>
  <si>
    <t>Av. de Madrid, 190</t>
  </si>
  <si>
    <t>Copisteria Bcn</t>
  </si>
  <si>
    <t>Carrer de Llança, 50</t>
  </si>
  <si>
    <t>Tu Mejor Tu Sants</t>
  </si>
  <si>
    <t>Carrer de Begur, 55</t>
  </si>
  <si>
    <t>Llibreria 2002</t>
  </si>
  <si>
    <t>Carrer de Llança, 60</t>
  </si>
  <si>
    <t>Estanco Galileu</t>
  </si>
  <si>
    <t>Carrer de Galileu, 268</t>
  </si>
  <si>
    <t>Estanc Placa Del Centre</t>
  </si>
  <si>
    <t>Plaça del Centre, 5</t>
  </si>
  <si>
    <t>Lockers Tmb L3 Sants Estacio</t>
  </si>
  <si>
    <t>Pl. dels Països Catalans, 1</t>
  </si>
  <si>
    <t>Berlin Movil</t>
  </si>
  <si>
    <t>Carrer de València, 37</t>
  </si>
  <si>
    <t>Estanco 271</t>
  </si>
  <si>
    <t>Rambla del Brasil, 55</t>
  </si>
  <si>
    <t>Fruteria Don Lino</t>
  </si>
  <si>
    <t>Carrer de l'Escultor Canet, 15</t>
  </si>
  <si>
    <t>Lockers Lavanderia Lavados</t>
  </si>
  <si>
    <t>Calle del Consejo de Ciento, 97</t>
  </si>
  <si>
    <t>Gigabyte</t>
  </si>
  <si>
    <t>Carrer de Vilamarí, 45</t>
  </si>
  <si>
    <t>Lockers 24/7 Cc Arenas De Barcel</t>
  </si>
  <si>
    <t>Pintures I Drogueria Navarra</t>
  </si>
  <si>
    <t>Carrer d'Aragó, 21</t>
  </si>
  <si>
    <t>Papeleria Officexpress Bcn</t>
  </si>
  <si>
    <t>Gran Via de les Corts Catalanes, 464</t>
  </si>
  <si>
    <t>Lockers 24/7 Saba Valencia Calab</t>
  </si>
  <si>
    <t>Carrer de València, 77</t>
  </si>
  <si>
    <t>Goetia Boutique Esoterica Y Ocu</t>
  </si>
  <si>
    <t>Av. de Mistral, 42</t>
  </si>
  <si>
    <t>Lockers Lavanderia Primecolada D</t>
  </si>
  <si>
    <t>Carrer de la Diputació, 80</t>
  </si>
  <si>
    <t>Borrel Multiservices</t>
  </si>
  <si>
    <t>Carrer del Comte Borrell, 108</t>
  </si>
  <si>
    <t>Estanc De Mistral</t>
  </si>
  <si>
    <t>Av. de Mistral, 28</t>
  </si>
  <si>
    <t>Lockers 24/7 Saba Tarradellas Ii</t>
  </si>
  <si>
    <t>Av. de Josep Tarradellas, 6</t>
  </si>
  <si>
    <t>Lockers La Wash Gran Via 273</t>
  </si>
  <si>
    <t>Gran Via de les Corts Catalanes, 273</t>
  </si>
  <si>
    <t>Lockers Galp Barcelona Paralelo</t>
  </si>
  <si>
    <t>Av. del Paralelo, 132</t>
  </si>
  <si>
    <t>Estanc Urgell</t>
  </si>
  <si>
    <t>Carrer del Comte d'Urgell, 91</t>
  </si>
  <si>
    <t>Estanc 381</t>
  </si>
  <si>
    <t>Av. de Josep Tarradellas, 92</t>
  </si>
  <si>
    <t>Moon Mobils</t>
  </si>
  <si>
    <t>Carrer de Numància, 29</t>
  </si>
  <si>
    <t>Moto Minut</t>
  </si>
  <si>
    <t>Carrer del Comte d'Urgell, 84</t>
  </si>
  <si>
    <t>Estanc Prat</t>
  </si>
  <si>
    <t>C. de Villarroel, 165</t>
  </si>
  <si>
    <t>Estanco Placa Del Centre</t>
  </si>
  <si>
    <t>Estanc Expendeduria 33</t>
  </si>
  <si>
    <t>Carrer d'Amadeu Torner, 70</t>
  </si>
  <si>
    <t>Lockers Cc Som Multiespai</t>
  </si>
  <si>
    <t>Avinguda de Rio de Janeiro, 42</t>
  </si>
  <si>
    <t>Ab Moviles</t>
  </si>
  <si>
    <t>Pg. de Valldaura, 268</t>
  </si>
  <si>
    <t>El Cau De La Naira</t>
  </si>
  <si>
    <t>Avinguda de Rio de Janeiro, 7</t>
  </si>
  <si>
    <t>Radhey Mobils</t>
  </si>
  <si>
    <t>Avinguda de Rio de Janeiro, 5</t>
  </si>
  <si>
    <t>Kiosk Valldaura Bones Noves</t>
  </si>
  <si>
    <t>Pg. de Valldaura, 218</t>
  </si>
  <si>
    <t>Articles Bamby</t>
  </si>
  <si>
    <t>Av. Meridiana, 507</t>
  </si>
  <si>
    <t>Botiga Digi</t>
  </si>
  <si>
    <t>C/ Joaquim Valls, 39</t>
  </si>
  <si>
    <t>Lockers 24/7 Repsol Sant Andreu</t>
  </si>
  <si>
    <t>Carrer Gran de Sant Andreu, 513</t>
  </si>
  <si>
    <t>Md Serveis Nou Barris</t>
  </si>
  <si>
    <t>Carrer de Pablo Iglesias, 10</t>
  </si>
  <si>
    <t>Bienhecho Express</t>
  </si>
  <si>
    <t>Carrer de Pablo Iglesias, 91</t>
  </si>
  <si>
    <t>Estanco Gomez</t>
  </si>
  <si>
    <t>Cr Concepcion Arenal 191</t>
  </si>
  <si>
    <t>Papeleria La Fuente</t>
  </si>
  <si>
    <t>Carrer de la Font d'en Canyelles, 114</t>
  </si>
  <si>
    <t>Djmobiles</t>
  </si>
  <si>
    <t>Carrer d'Alcúdia, 38</t>
  </si>
  <si>
    <t>Estanc 285</t>
  </si>
  <si>
    <t>Carrer del Doctor Pi i Molist, 97</t>
  </si>
  <si>
    <t>Lockers Dia Carrer Arnau Doms</t>
  </si>
  <si>
    <t>Carrer d'Arnau d'Oms, 47</t>
  </si>
  <si>
    <t>Antmotion Informatica</t>
  </si>
  <si>
    <t>Carrer de la Jota, 148</t>
  </si>
  <si>
    <t>El Paisa 3</t>
  </si>
  <si>
    <t>Carrer d'Escòcia, 7</t>
  </si>
  <si>
    <t>Libreria Papeleria Evayol</t>
  </si>
  <si>
    <t>Pg. de Fabra i Puig, 466</t>
  </si>
  <si>
    <t>Academia Esmoda Bcn</t>
  </si>
  <si>
    <t>Carrer de Concepción Arenal, 274</t>
  </si>
  <si>
    <t>Lockers Dia Cl Cinca</t>
  </si>
  <si>
    <t>Carrer del Cinca, 69</t>
  </si>
  <si>
    <t>Automodelismo Sarich</t>
  </si>
  <si>
    <t>C/ Joaquim Valls, 108</t>
  </si>
  <si>
    <t>Lockers Dia Cienfuegos</t>
  </si>
  <si>
    <t>Carrer De Cienfuegos 7-9</t>
  </si>
  <si>
    <t>Lockers 24/7 Parking Bsm Sant An</t>
  </si>
  <si>
    <t>Carrer de les Monges, 6</t>
  </si>
  <si>
    <t>Lockers Dia Carrer De Viladrosa</t>
  </si>
  <si>
    <t>Carrer de Viladrosa, 138</t>
  </si>
  <si>
    <t>Casa De Mobils I Enviaments De</t>
  </si>
  <si>
    <t>Carrer d'Alcàntara, 18</t>
  </si>
  <si>
    <t>Cincapapers</t>
  </si>
  <si>
    <t>Carrer del Cinca, 96</t>
  </si>
  <si>
    <t>Vapstoresagrera</t>
  </si>
  <si>
    <t>C. Pardo, 9</t>
  </si>
  <si>
    <t>Chiquilandia</t>
  </si>
  <si>
    <t>Carrer de les Torres, 37</t>
  </si>
  <si>
    <t>Lockers 24/7 Bsm Placa Francesc</t>
  </si>
  <si>
    <t>Vía Julia, 107</t>
  </si>
  <si>
    <t>Libreria Ulises</t>
  </si>
  <si>
    <t>Carrer del Pacífic, 34</t>
  </si>
  <si>
    <t>Lockers 24/7 Bsm Parking C/Badaj</t>
  </si>
  <si>
    <t>Carrer de Badajoz, 168</t>
  </si>
  <si>
    <t>Estanc 328</t>
  </si>
  <si>
    <t>Carrer de Bolívia, 1</t>
  </si>
  <si>
    <t>L Estanc De La Miriam</t>
  </si>
  <si>
    <t>Carrer de Pallars, 145</t>
  </si>
  <si>
    <t>Panaderia Naim</t>
  </si>
  <si>
    <t>Carrer de Joan I, 4</t>
  </si>
  <si>
    <t>Locutorio El Paisa 12</t>
  </si>
  <si>
    <t>Carrer de València, 568</t>
  </si>
  <si>
    <t>Condis Supermercat</t>
  </si>
  <si>
    <t>C/ de Padilla, 175</t>
  </si>
  <si>
    <t>Lestanc De Marina</t>
  </si>
  <si>
    <t>Av. Meridiana, 32</t>
  </si>
  <si>
    <t>Mon Natural</t>
  </si>
  <si>
    <t>Carrer de València, 585</t>
  </si>
  <si>
    <t>Vapstore Poblenou</t>
  </si>
  <si>
    <t>Rbla. del Poblenou, 161</t>
  </si>
  <si>
    <t>The Garage</t>
  </si>
  <si>
    <t>C. de Provença, 578</t>
  </si>
  <si>
    <t>Lockers 24/7 Bsm Parking Estacio</t>
  </si>
  <si>
    <t>Carrer d'Alí Bei, 88</t>
  </si>
  <si>
    <t>Feos Poblenou</t>
  </si>
  <si>
    <t>Carrer dels Almogàvers, 213</t>
  </si>
  <si>
    <t>Lockers Tmb L2 Clot</t>
  </si>
  <si>
    <t>Estacion De Clot</t>
  </si>
  <si>
    <t>Lockers Indoorwall El Clot Sala</t>
  </si>
  <si>
    <t>Carrer de Gabriel y Galán, 3</t>
  </si>
  <si>
    <t>Electronuki</t>
  </si>
  <si>
    <t>Carrer de Cristóbal de Moura, 209</t>
  </si>
  <si>
    <t>Alimentacion Limda</t>
  </si>
  <si>
    <t>Carrer de Pujades, 406</t>
  </si>
  <si>
    <t>Ali Alimentacion</t>
  </si>
  <si>
    <t>Carrer de la Selva de Mar, 34</t>
  </si>
  <si>
    <t>Herbodietetica Lo Mas Natural</t>
  </si>
  <si>
    <t>C/ de Llull, 379</t>
  </si>
  <si>
    <t>Best Digital Zone</t>
  </si>
  <si>
    <t>C/ de Alfonso el Magnánimo, 6</t>
  </si>
  <si>
    <t>Clinica Veterinaria Curasana</t>
  </si>
  <si>
    <t>P.º del Taulat, 279A</t>
  </si>
  <si>
    <t>Gran Via Moviles</t>
  </si>
  <si>
    <t>Gran Via de les Corts Catalanes, 1136</t>
  </si>
  <si>
    <t>Lockers 24/7 Galp Pujades</t>
  </si>
  <si>
    <t>Carrer de Bac de Roda, 66</t>
  </si>
  <si>
    <t>Lockers Caprabo Rambla Guipuzcoa</t>
  </si>
  <si>
    <t>Rambla de Guipúscoa, 116</t>
  </si>
  <si>
    <t>Lockers Europhil Envio De Dinero</t>
  </si>
  <si>
    <t>Carrer de Josep Miret, 8</t>
  </si>
  <si>
    <t>Lockers 24/7 Bsm Forum</t>
  </si>
  <si>
    <t>Av. de Eduard Maristany, 4</t>
  </si>
  <si>
    <t>Mini Mobil</t>
  </si>
  <si>
    <t>C de Puigcerdà, 270</t>
  </si>
  <si>
    <t>Space Print</t>
  </si>
  <si>
    <t>C. del Concilio de Trento, 273</t>
  </si>
  <si>
    <t>Jpg Digital</t>
  </si>
  <si>
    <t>Carrer de Sant Pere, 8</t>
  </si>
  <si>
    <t>Prink / Iriparo Sant Andreu</t>
  </si>
  <si>
    <t>Carrer Gran de Sant Andreu, 145</t>
  </si>
  <si>
    <t>Lockers 24/7 Indigo Can Fabra</t>
  </si>
  <si>
    <t>Calle Segre, 30</t>
  </si>
  <si>
    <t>Lockers Estanco N36 Barcelona</t>
  </si>
  <si>
    <t>Carrer de los Castillejos, 320</t>
  </si>
  <si>
    <t>Kiosco De Gio</t>
  </si>
  <si>
    <t>Carrer de Sant Quintí, 130</t>
  </si>
  <si>
    <t>Lockers 24/7 Parking Bsm Mercat</t>
  </si>
  <si>
    <t>C. de Teodoro Llorente, 10</t>
  </si>
  <si>
    <t>Lockers 24/7 Galp Maragall</t>
  </si>
  <si>
    <t>Rambla de Volart, 2</t>
  </si>
  <si>
    <t>Date El Gusto</t>
  </si>
  <si>
    <t>Carrer de Cantàbria, 46</t>
  </si>
  <si>
    <t>Imobil Servei Technic</t>
  </si>
  <si>
    <t>Carrer del Pont del Treball Digne, 10</t>
  </si>
  <si>
    <t>El Teu Estanc</t>
  </si>
  <si>
    <t>C. de Binéfar, 3</t>
  </si>
  <si>
    <t>Impact Impresion</t>
  </si>
  <si>
    <t>Carrer de l'Agricultura, 256</t>
  </si>
  <si>
    <t>Lockers Lavanderia Open Blue Tre</t>
  </si>
  <si>
    <t>Carrer del Treball, 205</t>
  </si>
  <si>
    <t>Estanc Huelva</t>
  </si>
  <si>
    <t>Carrer de Huelva, 56</t>
  </si>
  <si>
    <t>La Llar D Obon Mercader</t>
  </si>
  <si>
    <t>Carrer de Huelva, 42</t>
  </si>
  <si>
    <t>Estanco 210 Barcelona</t>
  </si>
  <si>
    <t>Gran Via de les Corts Catalanes, 1076</t>
  </si>
  <si>
    <t>Estanc Cuevas</t>
  </si>
  <si>
    <t>Carrer del Paraguai, 17</t>
  </si>
  <si>
    <t>Vivebio</t>
  </si>
  <si>
    <t>Carrer dels Madrazo, 102</t>
  </si>
  <si>
    <t>Lockers 24/7 Saba Pau Casals Tur</t>
  </si>
  <si>
    <t>Av. de Pau Casals, Sarrià-Sant Gervasi</t>
  </si>
  <si>
    <t>Nou Estil</t>
  </si>
  <si>
    <t>Carrer de Santaló, 27</t>
  </si>
  <si>
    <t>El Teu Mobil</t>
  </si>
  <si>
    <t>Carrer de Santaló, 14 y 20</t>
  </si>
  <si>
    <t>Lockers 24/7 Indigo Placa Wagner</t>
  </si>
  <si>
    <t>Plaça de Wagner, 24</t>
  </si>
  <si>
    <t>Prime Phones Sant Gervasi</t>
  </si>
  <si>
    <t>Pg. de St. Gervasi, 22</t>
  </si>
  <si>
    <t>Lockers 24/7 Bsm Placa Bonanova</t>
  </si>
  <si>
    <t>Pl. de la Bonanova, 2</t>
  </si>
  <si>
    <t>Prink St Gervasi</t>
  </si>
  <si>
    <t>Pg. de St. Gervasi, 57</t>
  </si>
  <si>
    <t>M Mobil Bcn</t>
  </si>
  <si>
    <t>C. de Muntaner, 558</t>
  </si>
  <si>
    <t>Lampisteria Ferreteria Novahome</t>
  </si>
  <si>
    <t>Calle de Balmes, 446</t>
  </si>
  <si>
    <t>Nova Home Muntaner</t>
  </si>
  <si>
    <t>C. de Muntaner, 530</t>
  </si>
  <si>
    <t>Textil Hogar Llibre</t>
  </si>
  <si>
    <t>Carrer de Craywinckel, 18</t>
  </si>
  <si>
    <t>Nova Home Ganduxer</t>
  </si>
  <si>
    <t>Carrer de Ganduxer, 138</t>
  </si>
  <si>
    <t>Mt Informatica</t>
  </si>
  <si>
    <t>Carrer de Sant Màrius, 25</t>
  </si>
  <si>
    <t>Lockers 24/7 Bsm Parking Travess</t>
  </si>
  <si>
    <t>C/ de Travessera de Dalt, 51</t>
  </si>
  <si>
    <t>Dietetica Els Remeis</t>
  </si>
  <si>
    <t>C. de Praga, 31</t>
  </si>
  <si>
    <t>Ida Oliver</t>
  </si>
  <si>
    <t>C/ de Travessera de Dalt, 18</t>
  </si>
  <si>
    <t>Foto Cent</t>
  </si>
  <si>
    <t>Carrer de la Providència, 129</t>
  </si>
  <si>
    <t>Lockers Da Zhong Fu</t>
  </si>
  <si>
    <t>C/ de Travessera de Dalt, 5</t>
  </si>
  <si>
    <t>Lockers 24/7 Bolton Ronda Del Gu</t>
  </si>
  <si>
    <t>Ronda del Guinardó, 38</t>
  </si>
  <si>
    <t>Tintea Joanic</t>
  </si>
  <si>
    <t>Carrer de Pi i Margall, 7</t>
  </si>
  <si>
    <t>Prink Travessera</t>
  </si>
  <si>
    <t>C/ de Travessera de Dalt, 42</t>
  </si>
  <si>
    <t>Lockers 24/7 Bsm Parking Placa J</t>
  </si>
  <si>
    <t>C / de l´Escorial, Plaça d'En Joanic, 1</t>
  </si>
  <si>
    <t>Skipper</t>
  </si>
  <si>
    <t>C/ de Travessera de Dalt, 50</t>
  </si>
  <si>
    <t>La Marga</t>
  </si>
  <si>
    <t>Av. de la Mare de Déu de Montserrat, 113</t>
  </si>
  <si>
    <t>Lockers 24/7 Bsm Marina Gracia</t>
  </si>
  <si>
    <t>Carrer de Taxdirt, 14</t>
  </si>
  <si>
    <t>Mf Solution</t>
  </si>
  <si>
    <t>Av. de Vallcarca, 46</t>
  </si>
  <si>
    <t>Lockers Bi Discount</t>
  </si>
  <si>
    <t>Carrer de Sant Antoni Maria Claret, 3</t>
  </si>
  <si>
    <t>Estanco 421</t>
  </si>
  <si>
    <t>Travessera de Gràcia, 337</t>
  </si>
  <si>
    <t>Ocean Cargo</t>
  </si>
  <si>
    <t>Carrer de Bolívar, 33</t>
  </si>
  <si>
    <t>Art I Paper Copisteria</t>
  </si>
  <si>
    <t>Lockers Lavanderia Estelar</t>
  </si>
  <si>
    <t>Carrer de Sardenya, 355</t>
  </si>
  <si>
    <t>Ha Mobile House</t>
  </si>
  <si>
    <t>Carrer de Còrsega, 428</t>
  </si>
  <si>
    <t>La Bodega Mediterranea</t>
  </si>
  <si>
    <t>Carrer de Lepant, 344</t>
  </si>
  <si>
    <t>Perfumeria Drogueria Entorn</t>
  </si>
  <si>
    <t>C/ de Padilla, 315</t>
  </si>
  <si>
    <t>Lockers 24/7 Saba Hospital Sant</t>
  </si>
  <si>
    <t>Carrer del Mas Casanovas, 70</t>
  </si>
  <si>
    <t>Imprimax Corsega</t>
  </si>
  <si>
    <t>Carrer de Còrsega, 552</t>
  </si>
  <si>
    <t>Lockers 24/7 Bsm Avinguda Gaudi</t>
  </si>
  <si>
    <t>Carrer de los Castillejos, 328</t>
  </si>
  <si>
    <t>Doctor Of Mobiles</t>
  </si>
  <si>
    <t>Carrer de Roger de Flor, 322</t>
  </si>
  <si>
    <t>Sherrys Mobil Casa</t>
  </si>
  <si>
    <t>Ronda del General Mitre, 179</t>
  </si>
  <si>
    <t>Pro Cycling Faricle</t>
  </si>
  <si>
    <t>Av. de la República Argentina, 168</t>
  </si>
  <si>
    <t>Sweet Gaudi</t>
  </si>
  <si>
    <t>Carrer de Lepant, 312</t>
  </si>
  <si>
    <t>Creative Studio</t>
  </si>
  <si>
    <t>Carrer de Nàpols, 292</t>
  </si>
  <si>
    <t>Ict Smart Bcn</t>
  </si>
  <si>
    <t>C. de Provença, 343</t>
  </si>
  <si>
    <t>Alimentacion Aguilera</t>
  </si>
  <si>
    <t>Carrer de Varsòvia, 150</t>
  </si>
  <si>
    <t>Alimentacion Bertran</t>
  </si>
  <si>
    <t>Carrer de Bertran, 109</t>
  </si>
  <si>
    <t>Grana Fotografia</t>
  </si>
  <si>
    <t>Carrer de Sant Antoni Maria Claret, 278, 280</t>
  </si>
  <si>
    <t>Lockers 24/7 Bolton Ronda Del Guinardo</t>
  </si>
  <si>
    <t>Lockers 24/7 Bolton Joan Maragall</t>
  </si>
  <si>
    <t>Carrer D'amilcar 115</t>
  </si>
  <si>
    <t>Lockers 24/7 Saba Diputacio Barcelona</t>
  </si>
  <si>
    <t>Carrer de la Diputació, 287</t>
  </si>
  <si>
    <t>Lockers 24/7 Bamsa Gracia Consell</t>
  </si>
  <si>
    <t>Pg. de Gràcia, 33</t>
  </si>
  <si>
    <t>Estanc Martinenc</t>
  </si>
  <si>
    <t>Carrer del Degà Bahí, 44</t>
  </si>
  <si>
    <t>Quiosc Sara</t>
  </si>
  <si>
    <t>Carrer de Mallorca, 595</t>
  </si>
  <si>
    <t>Ferreteria Entretuercas</t>
  </si>
  <si>
    <t>Carrer de Còrsega, 659</t>
  </si>
  <si>
    <t>Floristeria Arantza</t>
  </si>
  <si>
    <t>Carrer de Biscaia, 329</t>
  </si>
  <si>
    <t>Floristeria El Jardi De Maragal</t>
  </si>
  <si>
    <t>Pg. Maragall, 43</t>
  </si>
  <si>
    <t>Iaia Nita</t>
  </si>
  <si>
    <t>Pg. Maragall, 101</t>
  </si>
  <si>
    <t>Minyetti Envios</t>
  </si>
  <si>
    <t>Carrer de València, 669</t>
  </si>
  <si>
    <t>Kiosco Hilario Mendivil</t>
  </si>
  <si>
    <t>Carrer de Biscaia, 370</t>
  </si>
  <si>
    <t>El Rinconcito De Merce</t>
  </si>
  <si>
    <t>Pg. Maragall, 133</t>
  </si>
  <si>
    <t>Iberoenvios Barcelona</t>
  </si>
  <si>
    <t>Carrer de la Indústria, 284</t>
  </si>
  <si>
    <t>Lestanc Del Barri</t>
  </si>
  <si>
    <t>Carrer de Felip II, 55</t>
  </si>
  <si>
    <t>Prink Pg Maragall</t>
  </si>
  <si>
    <t>Pg. Maragall, 155</t>
  </si>
  <si>
    <t>Kiosko Alberto</t>
  </si>
  <si>
    <t>Av. Meridiana, 282</t>
  </si>
  <si>
    <t>Lockers 24/7 Bolton Joan Maragal</t>
  </si>
  <si>
    <t>Carrer d'Amílcar, 115</t>
  </si>
  <si>
    <t>Federoptics Pre Visio</t>
  </si>
  <si>
    <t>C/ Gran de la Sagrera, 111</t>
  </si>
  <si>
    <t>Mim Iluminacion</t>
  </si>
  <si>
    <t>C. de las Navas de Tolosa, 296</t>
  </si>
  <si>
    <t>Super Els Amics</t>
  </si>
  <si>
    <t>Carrer de Pinar del Rio, 14</t>
  </si>
  <si>
    <t>Ferreteria Del Barri</t>
  </si>
  <si>
    <t>Av. de Madrid, 99</t>
  </si>
  <si>
    <t>Fent Punt</t>
  </si>
  <si>
    <t>Gran Vía de Carlos III, 46</t>
  </si>
  <si>
    <t>Alyan Locutorio</t>
  </si>
  <si>
    <t>Carrer del Regent Mendieta, 8</t>
  </si>
  <si>
    <t>Libreria Amberes</t>
  </si>
  <si>
    <t>Carrer de Galileu, 317</t>
  </si>
  <si>
    <t>Lockers 24/7 Parking Apk2 Parc C</t>
  </si>
  <si>
    <t>Av. del Dr. Marañón, 6</t>
  </si>
  <si>
    <t>Lockers 24/7 Saba Carles Iii</t>
  </si>
  <si>
    <t>Gran Vía de Carlos III, 85</t>
  </si>
  <si>
    <t>Estanco Barcelona</t>
  </si>
  <si>
    <t>Av. de San Ramón Nonato, 28</t>
  </si>
  <si>
    <t>Lockers Tmb Maria Cristina L3</t>
  </si>
  <si>
    <t>Estacio De Maria Cristina</t>
  </si>
  <si>
    <t>Rumy Y Juli Relojeria</t>
  </si>
  <si>
    <t>Carrer de Sant Medir, 16</t>
  </si>
  <si>
    <t>Lockers 24/7 Parking Saba Tarrad</t>
  </si>
  <si>
    <t>Av. de Josep Tarradellas, 139</t>
  </si>
  <si>
    <t>Magic Phones Viladomat</t>
  </si>
  <si>
    <t>Carrer de Viladomat, 289</t>
  </si>
  <si>
    <t>Mk Phonehouse</t>
  </si>
  <si>
    <t>Carrer de Déu i Mata, 152</t>
  </si>
  <si>
    <t>Oro Mobile</t>
  </si>
  <si>
    <t>Av. de Josep Tarradellas, 48</t>
  </si>
  <si>
    <t>Sentmenat 72</t>
  </si>
  <si>
    <t>Carrer del Marquès de Sentmenat, 72</t>
  </si>
  <si>
    <t>Kiosko Buenos Aires</t>
  </si>
  <si>
    <t>Carrer de Buenos Aires, 38</t>
  </si>
  <si>
    <t>Plaça de Wagner, Sarrià-Sant Gervasi</t>
  </si>
  <si>
    <t>Mahi Mobile</t>
  </si>
  <si>
    <t>Carrer de Buenos Aires, 44</t>
  </si>
  <si>
    <t>Estel</t>
  </si>
  <si>
    <t>C/ de Rocafort, 194</t>
  </si>
  <si>
    <t>Tintoreria Infanta</t>
  </si>
  <si>
    <t>Carrer d'Entença, 208</t>
  </si>
  <si>
    <t>Prime Phones Ganduxer</t>
  </si>
  <si>
    <t>Carrer de Ganduxer, 26</t>
  </si>
  <si>
    <t>Phoneix Riparo</t>
  </si>
  <si>
    <t>Carrer de Constança, 8</t>
  </si>
  <si>
    <t>Lockers 24/7 Saba Londres Barcel</t>
  </si>
  <si>
    <t>Carrer de Londres, 56</t>
  </si>
  <si>
    <t>Ferreteria Berlin 69</t>
  </si>
  <si>
    <t>C.de Berlín, 69</t>
  </si>
  <si>
    <t>Lockers 24/7 Parking Indigo Car</t>
  </si>
  <si>
    <t>Carrer de Numància, 33</t>
  </si>
  <si>
    <t>Av. de Josep Tarradellas, 4</t>
  </si>
  <si>
    <t>Proxima Movil Villarroel</t>
  </si>
  <si>
    <t>Carrer De Villarroel 204</t>
  </si>
  <si>
    <t>Finetwork</t>
  </si>
  <si>
    <t>Carrer d'Aribau, 184</t>
  </si>
  <si>
    <t>Copisteria Logos</t>
  </si>
  <si>
    <t>Carrer de París, 199</t>
  </si>
  <si>
    <t>Sarria Flors</t>
  </si>
  <si>
    <t>C. del Dr. Fleming, 27</t>
  </si>
  <si>
    <t>Dreamly Nails</t>
  </si>
  <si>
    <t>C. de Provença, 128</t>
  </si>
  <si>
    <t>Mobilian Movil</t>
  </si>
  <si>
    <t>Plaça de Can Rosés, 2</t>
  </si>
  <si>
    <t>Lockers 24/7 Saba Hospital Clini</t>
  </si>
  <si>
    <t>Carrer de Còrsega, 194</t>
  </si>
  <si>
    <t>Lockers Cc W La Maquinista</t>
  </si>
  <si>
    <t>Pont del Potosí, 2</t>
  </si>
  <si>
    <t>Papeleria Y Fotocopias Bertran</t>
  </si>
  <si>
    <t>Carrer de l'Estadella, 72</t>
  </si>
  <si>
    <t>Estanc Bcn 340</t>
  </si>
  <si>
    <t>Rambla de l'Onze de Setembre, 66, 74</t>
  </si>
  <si>
    <t>Lockers Caprabo Cinca</t>
  </si>
  <si>
    <t>Carrer del Cinca, 48</t>
  </si>
  <si>
    <t>Garden Coffee Bar</t>
  </si>
  <si>
    <t>Carrer Gran de Sant Andreu, 360</t>
  </si>
  <si>
    <t>La Boutique Del Peluquero</t>
  </si>
  <si>
    <t>Carrer Gran de Sant Andreu, 237</t>
  </si>
  <si>
    <t>Lockers 24/7 Es Tamoil Tucuman</t>
  </si>
  <si>
    <t>Carrer de Tucuman, 2</t>
  </si>
  <si>
    <t>Rameen Movils Bcn</t>
  </si>
  <si>
    <t>Pg. de Fabra i Puig, 321</t>
  </si>
  <si>
    <t>Elia Modas</t>
  </si>
  <si>
    <t>Passatge Dr. Pi i Molist, 4</t>
  </si>
  <si>
    <t>Imprimax Pitagores</t>
  </si>
  <si>
    <t>Carrer de Pitàgores, 1</t>
  </si>
  <si>
    <t>Blessed Barberia Y Centro De Be</t>
  </si>
  <si>
    <t>Avinguda dels Quinze, 15</t>
  </si>
  <si>
    <t>Tintea Plaza Ibiza</t>
  </si>
  <si>
    <t>Plaça d'Eivissa, 21</t>
  </si>
  <si>
    <t>Lockers Tmb Horta L5</t>
  </si>
  <si>
    <t>C. de Lisboa, 1</t>
  </si>
  <si>
    <t>Jm Telecomunications Tu</t>
  </si>
  <si>
    <t>Av. de la Mare de Déu de Montserrat, 254</t>
  </si>
  <si>
    <t>Crea Loo</t>
  </si>
  <si>
    <t>Carrer d'Hedilla, 75</t>
  </si>
  <si>
    <t>Kiosko Dante</t>
  </si>
  <si>
    <t>Carrer de Dante Alighieri, 77</t>
  </si>
  <si>
    <t>Digital Zone</t>
  </si>
  <si>
    <t>Carrer del Pantà de Tremp, 10</t>
  </si>
  <si>
    <t>Noah Decoracion De</t>
  </si>
  <si>
    <t>Baixada de la Plana, 8</t>
  </si>
  <si>
    <t>La Alfarera Taller</t>
  </si>
  <si>
    <t>Carrer de la Conca de Tremp, 40</t>
  </si>
  <si>
    <t>Estanc Lisboa 8</t>
  </si>
  <si>
    <t>C. de Lisboa, 8</t>
  </si>
  <si>
    <t>Lalaia</t>
  </si>
  <si>
    <t>C. de las Navas de Tolosa, 345</t>
  </si>
  <si>
    <t>Paraiso Movil</t>
  </si>
  <si>
    <t>Passeig de la Mare de Déu del Coll, 160</t>
  </si>
  <si>
    <t>Estanco 218</t>
  </si>
  <si>
    <t>Passeig de la Mare de Déu del Coll, 250</t>
  </si>
  <si>
    <t>Quiosc Bcn</t>
  </si>
  <si>
    <t>Passeig de Manuel Girona, 8</t>
  </si>
  <si>
    <t>Paper Groc</t>
  </si>
  <si>
    <t>C. del Sagrado Corazón, 19</t>
  </si>
  <si>
    <t>Alimentacio Pons</t>
  </si>
  <si>
    <t>Carrer de l'Alfambra, 18</t>
  </si>
  <si>
    <t>Lockers 24/7 Saba Hospital De Sj</t>
  </si>
  <si>
    <t>C. de Sta. Rosa, 39-57</t>
  </si>
  <si>
    <t>Kiosco Capitan Arenas</t>
  </si>
  <si>
    <t>Carrer del Capità Arenas, 40</t>
  </si>
  <si>
    <t>Tintoreria K</t>
  </si>
  <si>
    <t>Carrer Demestre, 15</t>
  </si>
  <si>
    <t>Lockers 24/7 Saba Clinica Cima</t>
  </si>
  <si>
    <t>Passeig de Manuel Girona, 29-30</t>
  </si>
  <si>
    <t>Aupali</t>
  </si>
  <si>
    <t>Carrer de la Tradició, 5</t>
  </si>
  <si>
    <t>Nova Home Lampisteria Ferreteri</t>
  </si>
  <si>
    <t>Carrer de Rafael Batlle, 22</t>
  </si>
  <si>
    <t>Lockers 24/7 Repsol Cred Racc</t>
  </si>
  <si>
    <t>Av. Diagonal, 687</t>
  </si>
  <si>
    <t>Western Union Lh</t>
  </si>
  <si>
    <t>C/ del Progreso, 49</t>
  </si>
  <si>
    <t>Lockers Universal Service</t>
  </si>
  <si>
    <t>C/ Llobregat, 17</t>
  </si>
  <si>
    <t>Tel Mobile Shop</t>
  </si>
  <si>
    <t>Carrer de Girona, 126</t>
  </si>
  <si>
    <t>Lockers Galp Zona Franca Puerto</t>
  </si>
  <si>
    <t>Pg. de la Zona Franca, 81</t>
  </si>
  <si>
    <t>Jessi K Afe</t>
  </si>
  <si>
    <t>C/ de los Altos Hornos, 74 bis</t>
  </si>
  <si>
    <t>Six Centro Medico Y Terapeutico</t>
  </si>
  <si>
    <t>Carrer de la Foneria, 22</t>
  </si>
  <si>
    <t>Drogueria Feli</t>
  </si>
  <si>
    <t>C/ de los Altos Hornos, 74</t>
  </si>
  <si>
    <t>Tecno Movil</t>
  </si>
  <si>
    <t>Carrer de la Mare de Déu de Port, 339</t>
  </si>
  <si>
    <t>Tot Casa 2</t>
  </si>
  <si>
    <t>Pg. de la Zona Franca, 236</t>
  </si>
  <si>
    <t>El Paisa 93</t>
  </si>
  <si>
    <t>Carrer de la Mare de Déu de Port, 385</t>
  </si>
  <si>
    <t>Lockers 24/7 Galp Barcelona Zfra</t>
  </si>
  <si>
    <t>Pg. de la Zona Franca, 221</t>
  </si>
  <si>
    <t>Desmarkat</t>
  </si>
  <si>
    <t>Avinguda de les Corts Catalanes, 503</t>
  </si>
  <si>
    <t>Locker Cc Alcampo Sant Adria</t>
  </si>
  <si>
    <t>Avenida De La Playa, s/n</t>
  </si>
  <si>
    <t>El Mercadillo</t>
  </si>
  <si>
    <t>Av. de Catalunya, 73</t>
  </si>
  <si>
    <t>Locker 24/7 Vilacarburants Ceps</t>
  </si>
  <si>
    <t>Avda. Ramon Llull Esq, Carrer d'Eduard Maristany</t>
  </si>
  <si>
    <t>Electrodomesticos Abece</t>
  </si>
  <si>
    <t>Av. de Alfonso XIII, 580</t>
  </si>
  <si>
    <t>Bazar Ferreteria Saith</t>
  </si>
  <si>
    <t>Carrer de Finestrelles, 52</t>
  </si>
  <si>
    <t>Locker 24/7 Vilarcarburants Fra</t>
  </si>
  <si>
    <t>Av. de Francesc Macià, 226</t>
  </si>
  <si>
    <t>Trady Coaliment</t>
  </si>
  <si>
    <t>Torrent de Tapioles, 25</t>
  </si>
  <si>
    <t>Nina Krisso</t>
  </si>
  <si>
    <t>Carrer de Vallcivera, 8</t>
  </si>
  <si>
    <t>Locker Dia Av Dels Rasos De Peg</t>
  </si>
  <si>
    <t>Av. dels Rasos de Peguera, 17</t>
  </si>
  <si>
    <t>Papeleria Paquita</t>
  </si>
  <si>
    <t>Av. dels Rasos de Peguera, 70</t>
  </si>
  <si>
    <t>Locker Open Blue Les Roquetes</t>
  </si>
  <si>
    <t>Carrer de les Torres, 55</t>
  </si>
  <si>
    <t>Supernet Tintoreria I Bugaderia</t>
  </si>
  <si>
    <t>Carrer Getsemaní, 4</t>
  </si>
  <si>
    <t>Alimentacion Jerico</t>
  </si>
  <si>
    <t>Carrer de Jericó, 1</t>
  </si>
  <si>
    <t>Ferreteria Fecra</t>
  </si>
  <si>
    <t>Carrer d'Arenys, 32</t>
  </si>
  <si>
    <t>Bazar Somriu</t>
  </si>
  <si>
    <t>Carrer de Santa Rosalia, 40</t>
  </si>
  <si>
    <t>Locker 24/7 Galp Valle Hebron</t>
  </si>
  <si>
    <t>PASSEIG DE LA VALL D'HEBRON 72</t>
  </si>
  <si>
    <t>Locker 24/7 Eess Petrog24</t>
  </si>
  <si>
    <t>Carrer del Cobalt, 190</t>
  </si>
  <si>
    <t>Jugueteria Ideas</t>
  </si>
  <si>
    <t>Rambla de la Marina, 66</t>
  </si>
  <si>
    <t>Donde Wendy</t>
  </si>
  <si>
    <t>Rambla de la Marina, 368</t>
  </si>
  <si>
    <t>Locker 24/7 Repsol Cred Ultra</t>
  </si>
  <si>
    <t>Rambla de la Marina, 428</t>
  </si>
  <si>
    <t>Colifran Sl</t>
  </si>
  <si>
    <t>Av. de Europa, 214</t>
  </si>
  <si>
    <t>Locker Indoorwall Hospitalet Sa</t>
  </si>
  <si>
    <t>Av. Fabregada, 33</t>
  </si>
  <si>
    <t>Locker 24/7 Gasolinera Es Tamoi</t>
  </si>
  <si>
    <t>Av. Fabregada, 55</t>
  </si>
  <si>
    <t>Todopadel Hospitalet</t>
  </si>
  <si>
    <t>Av. del Carrilet, 198</t>
  </si>
  <si>
    <t>Duldi Hospitalet</t>
  </si>
  <si>
    <t>Carrer de Sant Josep, 1</t>
  </si>
  <si>
    <t>Doble M</t>
  </si>
  <si>
    <t>Plaça del Mestre Clavé, 16</t>
  </si>
  <si>
    <t>Con Chuches Y A Lo Loco 2</t>
  </si>
  <si>
    <t>Carrer d'Enric Prat de la Riba, 290</t>
  </si>
  <si>
    <t>Estanc Rambla</t>
  </si>
  <si>
    <t>Rambla Just Oliveras, 67</t>
  </si>
  <si>
    <t>Mahi Movil Lh</t>
  </si>
  <si>
    <t>Passatge de la Rectoria, 1</t>
  </si>
  <si>
    <t>Re Emocio Art</t>
  </si>
  <si>
    <t>Carrer de Barcelona, 116</t>
  </si>
  <si>
    <t>Locker 24/7 Es Qoil Cornella</t>
  </si>
  <si>
    <t>Ctra. de l'Hospitalet, 328</t>
  </si>
  <si>
    <t>Can Serra Supermercat</t>
  </si>
  <si>
    <t>Av. Can Serra, 54</t>
  </si>
  <si>
    <t>Mr Awan Mobiles</t>
  </si>
  <si>
    <t>C. Molino, 24</t>
  </si>
  <si>
    <t>Mb Phone</t>
  </si>
  <si>
    <t>Carrer Verge de la Mercè, 40</t>
  </si>
  <si>
    <t>Tecno Saki</t>
  </si>
  <si>
    <t>Carrer dels Cedres, 26</t>
  </si>
  <si>
    <t>Locker Locutorio Multiservice E</t>
  </si>
  <si>
    <t>C. Marcelino Esquius, 29</t>
  </si>
  <si>
    <t>Estanc Hospitalet 6</t>
  </si>
  <si>
    <t>C. Marcelino Esquius, 10</t>
  </si>
  <si>
    <t>La Esperanza</t>
  </si>
  <si>
    <t>Carrer Sant Ramon, 1</t>
  </si>
  <si>
    <t>Locker El Paisa Locutorio</t>
  </si>
  <si>
    <t>Carrer Pintor Mestre i Castellví</t>
  </si>
  <si>
    <t>Con Tigo Envios 2</t>
  </si>
  <si>
    <t>Carrer Bòbiles, 38</t>
  </si>
  <si>
    <t>Ferreteria Sugehos</t>
  </si>
  <si>
    <t>C/ Ing. Moncunill, 11</t>
  </si>
  <si>
    <t>Con Tigo Envios 1</t>
  </si>
  <si>
    <t>Carrer Esteve Grau, 3</t>
  </si>
  <si>
    <t>Movil Y Portatil</t>
  </si>
  <si>
    <t>Av. de la Primavera, 130</t>
  </si>
  <si>
    <t>Western Union</t>
  </si>
  <si>
    <t>Rambla de Badal, 37</t>
  </si>
  <si>
    <t>Ranbeer Supermercat</t>
  </si>
  <si>
    <t>Carrer de la Riera Blanca, 213</t>
  </si>
  <si>
    <t>Locker 24/7 Q8 Alps</t>
  </si>
  <si>
    <t>Av. de Josep Tarradellas i Joan, 76</t>
  </si>
  <si>
    <t>Locker 24/7 Aquanet</t>
  </si>
  <si>
    <t>Carrer de la Fortuna, 36</t>
  </si>
  <si>
    <t>Locker Gasolinera Es Tamoil Gor</t>
  </si>
  <si>
    <t>Carrer Juan Ramón Jiménez, 20</t>
  </si>
  <si>
    <t>Bazar Informatica</t>
  </si>
  <si>
    <t>Avinguda del Torrent Gornal, 15</t>
  </si>
  <si>
    <t>Peloperfect</t>
  </si>
  <si>
    <t>Carrer del Comerç, 72</t>
  </si>
  <si>
    <t>Mail Boxes Cornella</t>
  </si>
  <si>
    <t>Avinguda de Pablo Picasso, 52</t>
  </si>
  <si>
    <t>Locker Ria Central De Enviament</t>
  </si>
  <si>
    <t>Av. del Carrilet, 66</t>
  </si>
  <si>
    <t>Globalexs</t>
  </si>
  <si>
    <t>Carrer Almería, 8</t>
  </si>
  <si>
    <t>Tuink Santa Eulalia</t>
  </si>
  <si>
    <t>C. de Anselm Clavé, 42</t>
  </si>
  <si>
    <t>Vap Store Santa Eulalia</t>
  </si>
  <si>
    <t>Carrer de Castelao, 125</t>
  </si>
  <si>
    <t>Llibreria Cuca</t>
  </si>
  <si>
    <t>Carrer de Miralta, 1</t>
  </si>
  <si>
    <t>El Paisa 11 Locutorio</t>
  </si>
  <si>
    <t>Carrer Xiprer, 5</t>
  </si>
  <si>
    <t>Singhlocutorio</t>
  </si>
  <si>
    <t>Carrer de Pujós, 75</t>
  </si>
  <si>
    <t>Locker Tienda Globalmoon</t>
  </si>
  <si>
    <t>Carrer Anselm Clavé</t>
  </si>
  <si>
    <t>Europa Fira Moviles Y Locutorio</t>
  </si>
  <si>
    <t>Carrer de Natzaret, 40</t>
  </si>
  <si>
    <t>New York Barbershop</t>
  </si>
  <si>
    <t>C Mas, 129</t>
  </si>
  <si>
    <t>Locker Universal Service</t>
  </si>
  <si>
    <t>Suramericana De Envios</t>
  </si>
  <si>
    <t>Rambla Catalana, 75</t>
  </si>
  <si>
    <t>Locker Lavanderia Renta Rapid</t>
  </si>
  <si>
    <t>Carrer Mossèn Jaume Busquet, 40</t>
  </si>
  <si>
    <t>Goldan Alimentacion</t>
  </si>
  <si>
    <t>Carrer de la Riera Blanca, 146</t>
  </si>
  <si>
    <t>Papeleria Libreria Jordi</t>
  </si>
  <si>
    <t>Carrer del Doctor Martí Julià, 110</t>
  </si>
  <si>
    <t>Locker 24/7 Indigo Justicia</t>
  </si>
  <si>
    <t>Avinguda de la Granvia de l’Hospitalet, 25</t>
  </si>
  <si>
    <t xml:space="preserve">Correos Barcelona Suc 29. Vall D`Hebron </t>
  </si>
  <si>
    <t>Carrer d'Arenys, 16</t>
  </si>
  <si>
    <t>Correos Barcelona Suc 21. Poble Nou</t>
  </si>
  <si>
    <t>Carrer de Ramon Turró, 248</t>
  </si>
  <si>
    <t>Ub Edificio Historico</t>
  </si>
  <si>
    <t>Gran Via de les Corts Catalanes, 585</t>
  </si>
  <si>
    <t>Condis</t>
  </si>
  <si>
    <t>Pg. Maragall, 415</t>
  </si>
  <si>
    <t>Carrer de Prats de Molló, 2</t>
  </si>
  <si>
    <t>Rodalies Sant Andreu Arenal</t>
  </si>
  <si>
    <t>Av. Meridiana, 402</t>
  </si>
  <si>
    <t>Monso Benet Electricidad</t>
  </si>
  <si>
    <t>C. de Muntaner, 54</t>
  </si>
  <si>
    <t>Correos Barcelona Suc 1 Plaza Letamendi</t>
  </si>
  <si>
    <t>Pl. del Dr. Letamendi, 5-7</t>
  </si>
  <si>
    <t>Rodalies La Sagrera-Meridiana</t>
  </si>
  <si>
    <t>Av. Meridiana, 305</t>
  </si>
  <si>
    <t>Citypaq Uao Universitat Abat Oliba Ceu</t>
  </si>
  <si>
    <t>Carrer de Bellesguard, 30</t>
  </si>
  <si>
    <t>Correos Barcelona Suc 16. La Vila Olimpica</t>
  </si>
  <si>
    <t>C. del Dr. Trueta, 58</t>
  </si>
  <si>
    <t>Fgc Plaça De Catalunya</t>
  </si>
  <si>
    <t>Plaça de Catalunya, 1</t>
  </si>
  <si>
    <t>Correos Barcelona Suc 15. El Clot</t>
  </si>
  <si>
    <t>Carrer de Rossend Nobas, 31</t>
  </si>
  <si>
    <t>Correos Barcelona Suc 24. Sagrada Familia</t>
  </si>
  <si>
    <t>Carrer de los Castillejos, 276</t>
  </si>
  <si>
    <t>Fgc Sarria</t>
  </si>
  <si>
    <t>Distrito de Sarrià-Sant Gervas</t>
  </si>
  <si>
    <t>Correos Barcelona Suc 22. Sepulveda</t>
  </si>
  <si>
    <t>Av. de Mistral, 44</t>
  </si>
  <si>
    <t>Correos Barcelona Suc 27. Sant Marti</t>
  </si>
  <si>
    <t>Rambla de Guipúscoa, 119</t>
  </si>
  <si>
    <t>Fgc Provença</t>
  </si>
  <si>
    <t>Calle C/ Balmes Esq C/ Rosello S/N</t>
  </si>
  <si>
    <t>Correos Barcelona Suc 7. Via Augusta</t>
  </si>
  <si>
    <t>Vía Augusta, 207</t>
  </si>
  <si>
    <t>Fgc Plaça Espanya</t>
  </si>
  <si>
    <t>Plaça Espanya S/N</t>
  </si>
  <si>
    <t>Correos Barcelona Suc 28. Besós</t>
  </si>
  <si>
    <t>Carrer de Jaume Huguet, 8</t>
  </si>
  <si>
    <t>Correos Barcelona Suc 14. Les Tres Torres</t>
  </si>
  <si>
    <t>Carrer de Castellnou, 57</t>
  </si>
  <si>
    <t>Correos Barcelona Op</t>
  </si>
  <si>
    <t>Pl. de Correus, S/N, Ciutat Vella</t>
  </si>
  <si>
    <t>Carrer d'Aragó, 96</t>
  </si>
  <si>
    <t>Carrer de Sants, 303</t>
  </si>
  <si>
    <t>Carrer de Cartellà, 79</t>
  </si>
  <si>
    <t>Pont del Potosí, 5</t>
  </si>
  <si>
    <t>C de Puigcerdà, 211</t>
  </si>
  <si>
    <t>Pg. de la Zona Franca, 168</t>
  </si>
  <si>
    <t>Carrer d’Elisa Moragas i Badia, 1</t>
  </si>
  <si>
    <t>Carrer d'Aragó, 520</t>
  </si>
  <si>
    <t>Rambla de Guipúscoa, 132</t>
  </si>
  <si>
    <t>Carrer de Menorca, 19</t>
  </si>
  <si>
    <t>Plusfresc</t>
  </si>
  <si>
    <t>Vía Augusta, 188</t>
  </si>
  <si>
    <t>Carrer dels Almogàvers, 66</t>
  </si>
  <si>
    <t>Rambla dels Estudis, 113</t>
  </si>
  <si>
    <t>Cc Lilla</t>
  </si>
  <si>
    <t>Av. Diagonal, 567</t>
  </si>
  <si>
    <t>Condislife</t>
  </si>
  <si>
    <t>Rambla de Badal, 65</t>
  </si>
  <si>
    <t>C. del Bruc, 166</t>
  </si>
  <si>
    <t>C. de Europa, 18</t>
  </si>
  <si>
    <t>Correos Barcelona Suc 20. Urquinaona</t>
  </si>
  <si>
    <t>Carrer d'Ausiàs Marc, 13</t>
  </si>
  <si>
    <t>Correos Barcelona Suc 32. Gracia</t>
  </si>
  <si>
    <t>Carrer Gran de Gràcia, 118</t>
  </si>
  <si>
    <t>Correos Barcelona Suc 33. Ronda Universitat</t>
  </si>
  <si>
    <t>Ronda de la Universidad, 23</t>
  </si>
  <si>
    <t>Correos Barcelona Suc 8. Tetuan</t>
  </si>
  <si>
    <t>Calle del Consejo de Ciento, 445</t>
  </si>
  <si>
    <t>Residencia De Estudiantes Blau Estudent Housing</t>
  </si>
  <si>
    <t>Carrer del Perú, 110</t>
  </si>
  <si>
    <t>Correos Barcelona Suc 13. Sant Andreu</t>
  </si>
  <si>
    <t>Passeig de Torras i Bages, 29</t>
  </si>
  <si>
    <t>Correos Barcelona Suc 23. Les Corts</t>
  </si>
  <si>
    <t>Av. de Madrid, 106</t>
  </si>
  <si>
    <t>L'hospitalet De Llobregat Op</t>
  </si>
  <si>
    <t>Carrer de Francesc Moragas</t>
  </si>
  <si>
    <t>Oficina De Correos Y Citypaq</t>
  </si>
  <si>
    <t>Carrer Martí Codolar, 44</t>
  </si>
  <si>
    <t>Oficina De Correos Suc 10</t>
  </si>
  <si>
    <t>Carrer de Santiago Rusiñol, 16-18</t>
  </si>
  <si>
    <t>Barcelona Suc 13. Sant Andreu</t>
  </si>
  <si>
    <t>L'hospitalet De Llobregat Suc 2. Bellvitge</t>
  </si>
  <si>
    <t>Rambla de la Marina, 82</t>
  </si>
  <si>
    <t>Barcelona Suc 26. Ciutat Meridiana</t>
  </si>
  <si>
    <t>Av. dels Rasos de Peguera, 19</t>
  </si>
  <si>
    <t>Barcelona Suc 29. Vall D`Hebron</t>
  </si>
  <si>
    <t>Carrer d'Arenys, 16-18</t>
  </si>
  <si>
    <t>L'hospitalet De Llobregat Suc 3 . Pubilla Cases</t>
  </si>
  <si>
    <t>Carrer del Pedraforca, 105</t>
  </si>
  <si>
    <t>Barcelona Suc 35. Calabria-Rosello</t>
  </si>
  <si>
    <t>C. de Calabria, 235</t>
  </si>
  <si>
    <t>L'hospitalet De Llobregat Suc 4. Collblanc</t>
  </si>
  <si>
    <t>CAR, Carr. de Cotonat, 57-59</t>
  </si>
  <si>
    <t>San Andrés de Palomar</t>
  </si>
  <si>
    <t>Correos Hospitalet De Llobregat, L' Suc 2. Bellvitge</t>
  </si>
  <si>
    <t>Correos Hospitalet De Llobregat, L' Suc 3. Pubilla Cases</t>
  </si>
  <si>
    <t>Correos L'hospitalet De Llobregat Op</t>
  </si>
  <si>
    <t>Avenida Meridiana, 402</t>
  </si>
  <si>
    <t>Calle Murcia, 43</t>
  </si>
  <si>
    <t>Av. d'Europa, 230</t>
  </si>
  <si>
    <t>Calle Menorca, 19</t>
  </si>
  <si>
    <t>Rambla Just Oliveras, 42</t>
  </si>
  <si>
    <t>Correos Hospitalet De Llobregat, L' Suc 4. Collblanc</t>
  </si>
  <si>
    <t>Correos Hospitalet De Llobregat, Lv Suc 1. Santa Eulalia</t>
  </si>
  <si>
    <t>CAR, Carrer Martí Codolar, 44</t>
  </si>
  <si>
    <t>Amazon Lockers - Bolorino</t>
  </si>
  <si>
    <t>Carrer dels Àngels, 1</t>
  </si>
  <si>
    <t>Amazon Counter - Biz Services</t>
  </si>
  <si>
    <t>Carrer del Carme, 70</t>
  </si>
  <si>
    <t>Amazon Counter - Tech Plus</t>
  </si>
  <si>
    <t>Amazon Counter - Copywork</t>
  </si>
  <si>
    <t>Amazon Lockers - Sobek</t>
  </si>
  <si>
    <t>Carrer de l'Hospital, 131</t>
  </si>
  <si>
    <t>Amazon Lockers - Busca</t>
  </si>
  <si>
    <t>Amazon Lockers - Sangroniz</t>
  </si>
  <si>
    <t>Rda. de Sant Antoni, 86</t>
  </si>
  <si>
    <t>Amazon Counter - Ahmad Brother Telecom</t>
  </si>
  <si>
    <t>Carrer de l'Hospital, 139</t>
  </si>
  <si>
    <t>Amazon Counter - I Care Reparacion</t>
  </si>
  <si>
    <t>Carrer del Carme, 39</t>
  </si>
  <si>
    <t>Seur - Tabacos Carme 15</t>
  </si>
  <si>
    <t>Carrer del Carme, 15</t>
  </si>
  <si>
    <t>Seur - Copisteria Geografia Ub</t>
  </si>
  <si>
    <t>Citypaq Lockerss-Fgc Plaça De Catalunya</t>
  </si>
  <si>
    <t>Amazon Lockers - Mariola</t>
  </si>
  <si>
    <t>Plza. Catalunya</t>
  </si>
  <si>
    <t>Amazon Lockers - Velikova</t>
  </si>
  <si>
    <t>La Rambla, 125</t>
  </si>
  <si>
    <t>Amazon Lockers - Orlando</t>
  </si>
  <si>
    <t>La Rambla, 136</t>
  </si>
  <si>
    <t>Amazon Lockers - Crujera</t>
  </si>
  <si>
    <t>Plaça de Catalunya</t>
  </si>
  <si>
    <t>Amazon Lockers - Nguyen</t>
  </si>
  <si>
    <t>Passeig de Circumvaŀlació, 1</t>
  </si>
  <si>
    <t>Amazon Lockers - Silaghi</t>
  </si>
  <si>
    <t>Plaça Comercial, 9</t>
  </si>
  <si>
    <t>Amazon Lockers - Diomedes</t>
  </si>
  <si>
    <t>Passeig de Lluís Companys</t>
  </si>
  <si>
    <t>Amazon Lockers - Arozamena</t>
  </si>
  <si>
    <t>Av. de Francesc Cambó, 23</t>
  </si>
  <si>
    <t>Amazon Lockers - Arasulli</t>
  </si>
  <si>
    <t>Pg. de St. Joan, 11</t>
  </si>
  <si>
    <t>Amazon Lockers - Issa</t>
  </si>
  <si>
    <t>Av. de Francesc Cambó</t>
  </si>
  <si>
    <t>Amazon Lockers - Aristu</t>
  </si>
  <si>
    <t>Placeta del Comerç, 2</t>
  </si>
  <si>
    <t>Amazon Lockers - Higia</t>
  </si>
  <si>
    <t>Carrer del Baluard</t>
  </si>
  <si>
    <t>Amazon Lockers - Artabe</t>
  </si>
  <si>
    <t>Carrer de Sant Pere, 90</t>
  </si>
  <si>
    <t>Amazon Counter - Bhavna Enterprise</t>
  </si>
  <si>
    <t>Carrer de la Princesa, 34</t>
  </si>
  <si>
    <t>Amazon Counter - Royalmano Cleaning Services</t>
  </si>
  <si>
    <t>Carrer del Fonollar, 12</t>
  </si>
  <si>
    <t>Seur - Envios Edl</t>
  </si>
  <si>
    <t>Plaça de la Llana, 10</t>
  </si>
  <si>
    <t>Amazon Counter - Am Telefonia</t>
  </si>
  <si>
    <t>Carrer dels Carders, 5</t>
  </si>
  <si>
    <t>Amazon Lockers - Sandalo</t>
  </si>
  <si>
    <t>Radas, Carrer de Radas, 11</t>
  </si>
  <si>
    <t>Amazon Counter - Supermercat El Kano</t>
  </si>
  <si>
    <t>Carrer d'Elkano, 40</t>
  </si>
  <si>
    <t>Amazon Lockers - Albiach</t>
  </si>
  <si>
    <t>Av. del Paralelo, 91</t>
  </si>
  <si>
    <t>Amazon Lockers - Etiopia</t>
  </si>
  <si>
    <t>Carrer de la França Xica, 35</t>
  </si>
  <si>
    <t>Amazon Counter - Sws Movil</t>
  </si>
  <si>
    <t>Carrer de Blai, 52</t>
  </si>
  <si>
    <t>Seur - Fenix</t>
  </si>
  <si>
    <t>Carrer de Radas, 15</t>
  </si>
  <si>
    <t>Amazon Lockers - Perugachi</t>
  </si>
  <si>
    <t>Carrer de Margarit, 13</t>
  </si>
  <si>
    <t>Amazon Counter - Mi Casa Plantas</t>
  </si>
  <si>
    <t>Amazon Counter - Viajes Ruta Latina</t>
  </si>
  <si>
    <t>Carrer d'En Fontrodona, 7</t>
  </si>
  <si>
    <t>Amazon Counter - Central De Envios</t>
  </si>
  <si>
    <t>Amazon Counter - L Estanc Del Carrer Blai</t>
  </si>
  <si>
    <t>Carrer de Blai, 1</t>
  </si>
  <si>
    <t>Seur - Mobil House</t>
  </si>
  <si>
    <t>Carrer de Pujades, 131</t>
  </si>
  <si>
    <t>Amazon Lockers - Eritrea</t>
  </si>
  <si>
    <t>Carrer de Ramon Turró, 189</t>
  </si>
  <si>
    <t>Amazon Lockers - Cherna</t>
  </si>
  <si>
    <t>Carrer de Pujades, 171</t>
  </si>
  <si>
    <t>Amazon Counter - Mã“Bil House</t>
  </si>
  <si>
    <t>Amazon Lockers - Iquitos</t>
  </si>
  <si>
    <t>Carrer de Pere IV, 272</t>
  </si>
  <si>
    <t>Amazon Lockers - Isabella</t>
  </si>
  <si>
    <t>Carrer de Marià Aguiló, 69</t>
  </si>
  <si>
    <t>Amazon Lockers - Azul</t>
  </si>
  <si>
    <t>Carrer de Bilbao, 32</t>
  </si>
  <si>
    <t>Amazon Lockers - Anglada</t>
  </si>
  <si>
    <t>C/ de Lope de Vega, 132</t>
  </si>
  <si>
    <t>Amazon Counter - Super Mercat</t>
  </si>
  <si>
    <t>Carrer de Badajoz, 26</t>
  </si>
  <si>
    <t>Amazon Counter - Casa Del Mobils</t>
  </si>
  <si>
    <t>Carrer de Bilbao, 34</t>
  </si>
  <si>
    <t>Amazon Counter - Metro Mobils</t>
  </si>
  <si>
    <t>Carrer de Bilbao, 54</t>
  </si>
  <si>
    <t>Amazon Lockers - Armijo</t>
  </si>
  <si>
    <t>Plaça de Molina, 1</t>
  </si>
  <si>
    <t>Usp - Amazon Counter - Quiosc Plaça Molina</t>
  </si>
  <si>
    <t>Seur - Bcn Bikes</t>
  </si>
  <si>
    <t>Carrer d'Alfons XII, 77</t>
  </si>
  <si>
    <t>Amazon Lockers - Respuesta</t>
  </si>
  <si>
    <t>Vía Augusta, 173</t>
  </si>
  <si>
    <t>Amazon Lockers - Aixut</t>
  </si>
  <si>
    <t>Vía Augusta, 58</t>
  </si>
  <si>
    <t>Amazon Lockers - Abolafia</t>
  </si>
  <si>
    <t>Carrer de Sant Elies, 14</t>
  </si>
  <si>
    <t>Amazon Counter - Mister Pan</t>
  </si>
  <si>
    <t>Carrer de Vallirana, 52</t>
  </si>
  <si>
    <t>Amazon Counter - Dua Mobil</t>
  </si>
  <si>
    <t>Carrer de Guillem Tell, 29</t>
  </si>
  <si>
    <t>Amazon Lockers - Santurtun</t>
  </si>
  <si>
    <t>Carrer de Tuset, 38</t>
  </si>
  <si>
    <t>Amazon Lockers - Hipnos</t>
  </si>
  <si>
    <t>Travessera de Gràcia, 53</t>
  </si>
  <si>
    <t>Amazon Lockers - Arrabal</t>
  </si>
  <si>
    <t>Travessera de Gràcia, 96</t>
  </si>
  <si>
    <t>Amazon Lockers - Adarraga</t>
  </si>
  <si>
    <t>Carrer de la Gleva, 5</t>
  </si>
  <si>
    <t>Amazon Counter - Movil Clinic 1</t>
  </si>
  <si>
    <t>Carrer d'Aribau, 310</t>
  </si>
  <si>
    <t>Amazon Lockers - Almazo</t>
  </si>
  <si>
    <t>Ronda de la Universidad, 2</t>
  </si>
  <si>
    <t>Amazon Lockers - Crende</t>
  </si>
  <si>
    <t>Rambla de Catalunya</t>
  </si>
  <si>
    <t>Amazon Lockers - Ruesta</t>
  </si>
  <si>
    <t>Passeig de Gràcia, 13</t>
  </si>
  <si>
    <t>Amazon Lockers - Amselem</t>
  </si>
  <si>
    <t>Carrer de la Marina, 253</t>
  </si>
  <si>
    <t>Amazon Lockers - Hansen</t>
  </si>
  <si>
    <t>Calle de Balmes, 50</t>
  </si>
  <si>
    <t>Amazon Lockers - Cullell</t>
  </si>
  <si>
    <t>Passeig de Gràcia, 31</t>
  </si>
  <si>
    <t>Amazon Lockers - Kuwait</t>
  </si>
  <si>
    <t>Carrer d'Aragó, 252</t>
  </si>
  <si>
    <t>Citypaq Lockerss-Correos Barcelona Suc 1 Plaza Leta</t>
  </si>
  <si>
    <t>Amazon Lockers - Deverra</t>
  </si>
  <si>
    <t>Citypaq Lockerss-Fgc Provença</t>
  </si>
  <si>
    <t>Amazon Lockers - Cubells</t>
  </si>
  <si>
    <t>Passeig de Gràcia</t>
  </si>
  <si>
    <t>Amazon Lockers - Alamilla</t>
  </si>
  <si>
    <t>Carrer del Rosselló, 216</t>
  </si>
  <si>
    <t>Amazon Lockers - Macamen</t>
  </si>
  <si>
    <t>Carrer del Rosselló, 184</t>
  </si>
  <si>
    <t>Amazon Lockers - Armario</t>
  </si>
  <si>
    <t>Carrer de Roger de Llúria, 87</t>
  </si>
  <si>
    <t>Amazon Lockers - Idarraga</t>
  </si>
  <si>
    <t>Pg. de St. Joan, 53</t>
  </si>
  <si>
    <t>Amazon Counter - Logo Phones</t>
  </si>
  <si>
    <t>Amazon Counter - Siempre Obert</t>
  </si>
  <si>
    <t>Carrer de Casp, 68</t>
  </si>
  <si>
    <t>Amazon Lockers - Arizti</t>
  </si>
  <si>
    <t>Gran Via de les Corts Catalanes, 665</t>
  </si>
  <si>
    <t>Amazon Lockers - Jotaeme</t>
  </si>
  <si>
    <t>C. del Bruc, 38</t>
  </si>
  <si>
    <t>Amazon Lockers - Amezua</t>
  </si>
  <si>
    <t>Rda. de Sant Pere, 38</t>
  </si>
  <si>
    <t>Amazon Lockers - Crecente</t>
  </si>
  <si>
    <t>Correos - Barcelona Suc 20. Urquinaona</t>
  </si>
  <si>
    <t>Citypaq Lockerss-Correos Barcelona Suc 20. Urquinao</t>
  </si>
  <si>
    <t>Carrer d'Ausiàs Marc, 13-17</t>
  </si>
  <si>
    <t>Seur - Freaks</t>
  </si>
  <si>
    <t>Carrer d'Àlaba, 10</t>
  </si>
  <si>
    <t>Usp- Amazon Counter - Quiosc Passeig Sant Joan 4</t>
  </si>
  <si>
    <t>Pg. de St. Joan, 4</t>
  </si>
  <si>
    <t>Amazon Lockers - Araoz</t>
  </si>
  <si>
    <t>Carrer de Trafalgar, 3</t>
  </si>
  <si>
    <t>Amazon Lockers - Agredo</t>
  </si>
  <si>
    <t>C. de Villarroel, 106</t>
  </si>
  <si>
    <t>Amazon Counter - 313 Casa De Moviles</t>
  </si>
  <si>
    <t>C. de Villarroel, 58</t>
  </si>
  <si>
    <t>Amazon Lockers - Cardoner</t>
  </si>
  <si>
    <t>Gran Via de les Corts Catalanes, 584</t>
  </si>
  <si>
    <t>Amazon Lockers - Araguas</t>
  </si>
  <si>
    <t>Carrer d'Aribau, 1</t>
  </si>
  <si>
    <t>Amazon Lockers - Agon</t>
  </si>
  <si>
    <t>Rda. de Sant Antoni, 39</t>
  </si>
  <si>
    <t>Amazon Counter - Right Way Mobile</t>
  </si>
  <si>
    <t>Carrer de Casanova, 96</t>
  </si>
  <si>
    <t>Amazon Counter - Decompras365.Com</t>
  </si>
  <si>
    <t>Amazon Counter - Tenbei Concept</t>
  </si>
  <si>
    <t>Carrer del Torrent de l'Olla, 177</t>
  </si>
  <si>
    <t>Amazon Lockers - Rivilla</t>
  </si>
  <si>
    <t>Travessera de Gràcia, 171</t>
  </si>
  <si>
    <t>Amazon Lockers - Demeter</t>
  </si>
  <si>
    <t>Plaça del Sol, 5</t>
  </si>
  <si>
    <t>Amazon Counter - Raza Phone</t>
  </si>
  <si>
    <t>Carrer Gran de Gràcia, 235</t>
  </si>
  <si>
    <t>Amazon Counter - Bon Supermarket</t>
  </si>
  <si>
    <t>Carrer Gran de Gràcia, 216</t>
  </si>
  <si>
    <t>Amazon Counter - Estanco Exp. Nâ°20</t>
  </si>
  <si>
    <t>Amazon Lockers - Completo</t>
  </si>
  <si>
    <t>Plaça de la Vila de Gràcia, 14</t>
  </si>
  <si>
    <t>Amazon Lockers - Heracles</t>
  </si>
  <si>
    <t>Carrer de Siracusa, 39-51</t>
  </si>
  <si>
    <t>Amazon Lockers - Faustball</t>
  </si>
  <si>
    <t>Carrer Gran de Gràcia, 190 - 192</t>
  </si>
  <si>
    <t>Amazon Lockers - Cipera</t>
  </si>
  <si>
    <t>Carrer de Sardenya, 200</t>
  </si>
  <si>
    <t>Amazon Lockers - Abril</t>
  </si>
  <si>
    <t>Carrer de la Marina, 153</t>
  </si>
  <si>
    <t>Amazon Lockers - Almeida</t>
  </si>
  <si>
    <t>Gran Via de les Corts Catalanes, 685</t>
  </si>
  <si>
    <t>Amazon Lockers - Tã©</t>
  </si>
  <si>
    <t>Carrer d'Alí Bei, 54</t>
  </si>
  <si>
    <t>Amazon Lockers - Arrabali</t>
  </si>
  <si>
    <t>Carrer Nou de la Rambla, 93</t>
  </si>
  <si>
    <t>Amazon Lockers - Santamarina</t>
  </si>
  <si>
    <t>C/ de Aragón, Carrer d'Aragó, 439</t>
  </si>
  <si>
    <t>Amazon Counter - Condis El Teu Super</t>
  </si>
  <si>
    <t>Carrer de Casp, 171</t>
  </si>
  <si>
    <t>Amazon Lockers - Arnay</t>
  </si>
  <si>
    <t>Carrer de la Diputació, 398</t>
  </si>
  <si>
    <t>Amazon Counter - Etalon Plus</t>
  </si>
  <si>
    <t>Amazon Lockers - Auca</t>
  </si>
  <si>
    <t>Gran Via de les Corts Catalanes, 743</t>
  </si>
  <si>
    <t>Amazon Lockers - Sansaloni</t>
  </si>
  <si>
    <t>Carrer de Mallorca, 422</t>
  </si>
  <si>
    <t>Seur - L'estanc De Sicilia Bcn 2</t>
  </si>
  <si>
    <t>C/ de Sicília, 240</t>
  </si>
  <si>
    <t>Amazon Counter - Tohpa Supermercat</t>
  </si>
  <si>
    <t>Carrer de la Marina, 128</t>
  </si>
  <si>
    <t>Amazon Counter - Asl. Reformas</t>
  </si>
  <si>
    <t>C. de Ribes, 91</t>
  </si>
  <si>
    <t>Amazon Lockers - Brumoso</t>
  </si>
  <si>
    <t>Carrer de Tarragona, 123</t>
  </si>
  <si>
    <t>Amazon Lockers - Nodar</t>
  </si>
  <si>
    <t>C/ del Rector Triadó, 69</t>
  </si>
  <si>
    <t>Amazon Lockers - Abaitua</t>
  </si>
  <si>
    <t>Pl. d'Espanya, 5</t>
  </si>
  <si>
    <t>Amazon Lockers - Sarri</t>
  </si>
  <si>
    <t>Carrer de la Creu Coberta, 88</t>
  </si>
  <si>
    <t>Amazon Lockers - Dallas</t>
  </si>
  <si>
    <t>Amazon Lockers - Lidia</t>
  </si>
  <si>
    <t>Carrer de València, 49</t>
  </si>
  <si>
    <t>Amazon Lockers - Prometeo</t>
  </si>
  <si>
    <t>Amazon Counter - Berlin Mobils</t>
  </si>
  <si>
    <t>Amazon Lockers - Alpiste</t>
  </si>
  <si>
    <t>Carrer de València, 122</t>
  </si>
  <si>
    <t>Amazon Counter - Lyon Express</t>
  </si>
  <si>
    <t>C/ de Rocafort, 108</t>
  </si>
  <si>
    <t>Amazon Counter - Movil Plus</t>
  </si>
  <si>
    <t>Carrer d'Aragó, 41</t>
  </si>
  <si>
    <t>Amazon Lockers - Almunia</t>
  </si>
  <si>
    <t>Carrer d'Argullós, 99</t>
  </si>
  <si>
    <t>Seur - Libreria Papeleria Papiro</t>
  </si>
  <si>
    <t>Carrer del Vinyar, 13</t>
  </si>
  <si>
    <t>Amazon Counter - Al Noor Mobils</t>
  </si>
  <si>
    <t>Carrer d'Argullós, 45, Bj local 2</t>
  </si>
  <si>
    <t>Seur - Al Noor Mobils</t>
  </si>
  <si>
    <t>Carrer d'Argullós, 45, Bj local 3</t>
  </si>
  <si>
    <t>Amazon Counter - M&amp;D Servicios Nou Barris</t>
  </si>
  <si>
    <t>Amazon Counter - Afan Mobile House.</t>
  </si>
  <si>
    <t>Carrer de Pablo Iglesias, 29</t>
  </si>
  <si>
    <t>Amazon Counter - Botiga Digi</t>
  </si>
  <si>
    <t>Amazon Counter - Bien Hecho</t>
  </si>
  <si>
    <t>Amazon Counter - La B DroguerãA</t>
  </si>
  <si>
    <t>Carrer de Pablo Iglesias, 95</t>
  </si>
  <si>
    <t>Amazon Counter - Trinitat Telecom S.L</t>
  </si>
  <si>
    <t>Carrer del Pou, 36</t>
  </si>
  <si>
    <t>Amazon Counter - Iqbal Alimentacion</t>
  </si>
  <si>
    <t>Carrer de la Flor de Neu, 18</t>
  </si>
  <si>
    <t>Amazon Counter - Sarim Moviles</t>
  </si>
  <si>
    <t>Carrer de Pablo Iglesias, 98</t>
  </si>
  <si>
    <t>Amazon Lockers - Sandalinas</t>
  </si>
  <si>
    <t>Carrer de Sant Joan de Malta, 49</t>
  </si>
  <si>
    <t>Amazon Lockers - Philadelphia</t>
  </si>
  <si>
    <t>Carrer de Rossend Nobas, 25-27</t>
  </si>
  <si>
    <t>Amazon Lockers - Belhez</t>
  </si>
  <si>
    <t>Rambla de Guipúscoa, 16</t>
  </si>
  <si>
    <t>Correos - Barcelona Suc 15. El Clot</t>
  </si>
  <si>
    <t>Amazon Counter - Mr Usby</t>
  </si>
  <si>
    <t>C. de las Navas de Tolosa, 249</t>
  </si>
  <si>
    <t>Citypaq Lockerss-Correos Barcelona Suc 15. El Clot</t>
  </si>
  <si>
    <t>Amazon Lockers - Rivadas</t>
  </si>
  <si>
    <t>Plaça de Font i Sagué, 3</t>
  </si>
  <si>
    <t>Amazon Lockers - Arnesto</t>
  </si>
  <si>
    <t>Amazon Lockers - Caldear</t>
  </si>
  <si>
    <t>C. de Espronceda, 268</t>
  </si>
  <si>
    <t>Usp- Amazon Counter - Quiosc St. Joan De Malta 49</t>
  </si>
  <si>
    <t>Amazon Lockers - Amoros</t>
  </si>
  <si>
    <t>Amazon Lockers - Perth</t>
  </si>
  <si>
    <t>Carrer de Bac de Roda, 180</t>
  </si>
  <si>
    <t>Seur - Bol Mobil2</t>
  </si>
  <si>
    <t>Carrer de Rogent, 13</t>
  </si>
  <si>
    <t>Amazon Counter - Bol Mobil 2</t>
  </si>
  <si>
    <t>Amazon Lockers - Allande</t>
  </si>
  <si>
    <t>Carrer de Mallorca, 604</t>
  </si>
  <si>
    <t>Amazon Lockers - Rozario</t>
  </si>
  <si>
    <t>Carrer de Felip II, 77</t>
  </si>
  <si>
    <t>Amazon Counter - Minyetti Envios.</t>
  </si>
  <si>
    <t>Amazon Lockers - Atoleria</t>
  </si>
  <si>
    <t>Calle Aragon 643</t>
  </si>
  <si>
    <t>Amazon Lockers - Isaias</t>
  </si>
  <si>
    <t>Carrer de Múrcia, 1</t>
  </si>
  <si>
    <t>Amazon Counter - Panaderia Naim</t>
  </si>
  <si>
    <t>Amazon Lockers - Didac</t>
  </si>
  <si>
    <t>Av. Diagonal, 9</t>
  </si>
  <si>
    <t>Amazon Lockers - Ardil</t>
  </si>
  <si>
    <t>Amazon Lockers - Periodico</t>
  </si>
  <si>
    <t>C/ de Alfonso el Magnánimo, 19</t>
  </si>
  <si>
    <t>Amazon Locker - Cabrero Bp</t>
  </si>
  <si>
    <t>Carrer de Pere IV, 440</t>
  </si>
  <si>
    <t>Amazon Counter - Shaban Locutorio</t>
  </si>
  <si>
    <t>C. del Concilio de Trento, 182</t>
  </si>
  <si>
    <t>Amazon Lockers - Angelova</t>
  </si>
  <si>
    <t>Rambla de Prim, 45</t>
  </si>
  <si>
    <t>Amazon Lockers - Alberch</t>
  </si>
  <si>
    <t>C. del Concilio de Trento, 119</t>
  </si>
  <si>
    <t>Amazon Lockers - Riverol</t>
  </si>
  <si>
    <t>Carrer de la Rbla., 26</t>
  </si>
  <si>
    <t>Amazon Counter - Coaliment Surpermercat</t>
  </si>
  <si>
    <t>Amazon Counter - Ar Mobile</t>
  </si>
  <si>
    <t>Carrer del Treball, 241</t>
  </si>
  <si>
    <t>Amazon Lockers - Iraizoz</t>
  </si>
  <si>
    <t>Gran Via de les Corts Catalanes, 1035</t>
  </si>
  <si>
    <t>Seur - La Tienda Scum</t>
  </si>
  <si>
    <t>Carrer de Huelva, 102</t>
  </si>
  <si>
    <t>Amazon Lockers - Alesanco</t>
  </si>
  <si>
    <t>Carrer de Cantàbria, 52</t>
  </si>
  <si>
    <t>Amazon Counter - Zain Movil.</t>
  </si>
  <si>
    <t>C. del Concilio de Trento, 130</t>
  </si>
  <si>
    <t>Seur - Estanc 294</t>
  </si>
  <si>
    <t>C. del Concilio de Trento, 126</t>
  </si>
  <si>
    <t>Seur - Aziz Telefonia Cantabria</t>
  </si>
  <si>
    <t>Carrer de Cantàbria, 22</t>
  </si>
  <si>
    <t>Amazon Counter - Tabacs Exp. 412 Barcelona</t>
  </si>
  <si>
    <t>Carrer de Cantàbria, 42</t>
  </si>
  <si>
    <t>Citypaq Lockerss-Carrefour Market</t>
  </si>
  <si>
    <t>Citypaq Lockerss-Correos Barcelona Suc 27. Sant Mar</t>
  </si>
  <si>
    <t>Correos - Barcelona Suc 27. Sant Marti</t>
  </si>
  <si>
    <t>Seur - Estanco 210</t>
  </si>
  <si>
    <t>Usp-Amazon Counter - Quiosc Premsa Mestre Nicolau</t>
  </si>
  <si>
    <t>Carrer del Mestre Nicolau, 13</t>
  </si>
  <si>
    <t>Amazon Lockers - Albet</t>
  </si>
  <si>
    <t>Carrer del Mestre Nicolau, 15</t>
  </si>
  <si>
    <t>Amazon Lockers - Harare</t>
  </si>
  <si>
    <t>Travessera de Gràcia, 17</t>
  </si>
  <si>
    <t>Amazon Lockers - Indianapolis</t>
  </si>
  <si>
    <t>Av. de Pau Casals</t>
  </si>
  <si>
    <t>Usp-Amazon Counter - Llibreria Lore</t>
  </si>
  <si>
    <t>Carrer de Ganduxer, 31</t>
  </si>
  <si>
    <t>Amazon Lockers - Hades</t>
  </si>
  <si>
    <t>Travessera de Gràcia, 43</t>
  </si>
  <si>
    <t>Amazon Lockers - Aioanei</t>
  </si>
  <si>
    <t>C. de Muntaner, 329</t>
  </si>
  <si>
    <t>Amazon Lockers - Arsenio</t>
  </si>
  <si>
    <t>Amazon Lockers - Abando</t>
  </si>
  <si>
    <t>Carrer de Bigai, 6, Sarrià-Sant Gervasi</t>
  </si>
  <si>
    <t>Amazon Counter - Prime Phone</t>
  </si>
  <si>
    <t>Amazon Lockers - Eucalipto</t>
  </si>
  <si>
    <t>Carrer de Josep Balari, 2</t>
  </si>
  <si>
    <t>Amazon Lockers - Afkir</t>
  </si>
  <si>
    <t>Pl. de Joaquim Folguera, 6</t>
  </si>
  <si>
    <t>Amazon Lockers - Arahal</t>
  </si>
  <si>
    <t>Carrer de Folgueroles, 15</t>
  </si>
  <si>
    <t>Correos - Barcelona Suc 6. Sant Gervasi</t>
  </si>
  <si>
    <t>Calle de Balmes, 421</t>
  </si>
  <si>
    <t>Seur - Puericultura Paz Mare</t>
  </si>
  <si>
    <t>C. de Muntaner, 537</t>
  </si>
  <si>
    <t>Amazon Counter - M Mobile.</t>
  </si>
  <si>
    <t>Amazon Counter - Rs Mobil Wifi</t>
  </si>
  <si>
    <t>Pg. de St. Gervasi, 84</t>
  </si>
  <si>
    <t>Amazon Counter - Icircuit Bcn</t>
  </si>
  <si>
    <t>C. de Muntaner, 516</t>
  </si>
  <si>
    <t>Amazon Lockers - Plutonio</t>
  </si>
  <si>
    <t>Ronda del General Mitre, 203</t>
  </si>
  <si>
    <t>Amazon Lockers - Shabbir</t>
  </si>
  <si>
    <t>Av. de la República Argentina, 233</t>
  </si>
  <si>
    <t>Amazon Lockers - Abajas</t>
  </si>
  <si>
    <t>Av. de la República Argentina, 110</t>
  </si>
  <si>
    <t>Amazon Lockers - Arrinda</t>
  </si>
  <si>
    <t>Carrer d'Escipió, 22</t>
  </si>
  <si>
    <t>Amazon Counter - Sherrys Mobil Casa</t>
  </si>
  <si>
    <t>Amazon Lockers - Valentina</t>
  </si>
  <si>
    <t>Carrer de la Vall d'Hebron, 72-74</t>
  </si>
  <si>
    <t>Amazon Lockers - Cerruma</t>
  </si>
  <si>
    <t>Plaza de Lesseps, 31</t>
  </si>
  <si>
    <t>Amazon Lockers - Almansa</t>
  </si>
  <si>
    <t>Plaça de la Font Castellana, 3</t>
  </si>
  <si>
    <t>Amazon Counter - Montserrat Telefonia</t>
  </si>
  <si>
    <t>Av. de la Mare de Déu de Montserrat, 60</t>
  </si>
  <si>
    <t>Amazon Lockers - Saturnino</t>
  </si>
  <si>
    <t>Av. de la Mare de Déu de Montserrat, 87</t>
  </si>
  <si>
    <t>Amazon Counter - Mobile Zone</t>
  </si>
  <si>
    <t>Av. de la Mare de Déu de Montserrat, 33</t>
  </si>
  <si>
    <t>Seur - Power Colors</t>
  </si>
  <si>
    <t>Pl. de Sanllehy, 1</t>
  </si>
  <si>
    <t>Amazon Lockers - Armental</t>
  </si>
  <si>
    <t>Carrer de Pi i Margall, 77</t>
  </si>
  <si>
    <t>Amazon Lockers - Guijas</t>
  </si>
  <si>
    <t>Carrer de l'Escorial, 165</t>
  </si>
  <si>
    <t>Amazon Lockers - Litro</t>
  </si>
  <si>
    <t>Amazon Lockers - Mouaroa</t>
  </si>
  <si>
    <t>Carrer de Sant Cugat del Vallès, 13</t>
  </si>
  <si>
    <t>Usp-Amazon Counter - Llibreria Libro De Oro</t>
  </si>
  <si>
    <t>Carrer de Pi i Margall, 101</t>
  </si>
  <si>
    <t>Correos - Barcelona Suc 2. El Guinardá</t>
  </si>
  <si>
    <t>Carrer de Pau Alsina, 131</t>
  </si>
  <si>
    <t>Amazon Lockers - Lougre</t>
  </si>
  <si>
    <t>Carrer de l'Escorial, 1</t>
  </si>
  <si>
    <t>Seur - Llibreria Estel</t>
  </si>
  <si>
    <t>Cerdenya 499</t>
  </si>
  <si>
    <t>Amazon Lockers - Oleksandr</t>
  </si>
  <si>
    <t>C/ Ana Mª Matute Ausejo, 25</t>
  </si>
  <si>
    <t>Amazon Counter - Ark Mobils</t>
  </si>
  <si>
    <t>C/ de Padilla, 281</t>
  </si>
  <si>
    <t>Amazon Lockers - Almendral</t>
  </si>
  <si>
    <t>Amazon Counter - Drogueria Y Perfumeria Entorn</t>
  </si>
  <si>
    <t>Amazon Counter - Nida Mobil</t>
  </si>
  <si>
    <t>Carrer de Còrsega, 571</t>
  </si>
  <si>
    <t>Correos - Barcelona Suc 24. Sagrada Familia</t>
  </si>
  <si>
    <t>Citypaq Lockerss-Correos Barcelona Suc 24. Sagrada</t>
  </si>
  <si>
    <t>Amazon Counter - Elyntech</t>
  </si>
  <si>
    <t>Carrer de Còrsega, 612</t>
  </si>
  <si>
    <t>Amazon Lockers - Astola</t>
  </si>
  <si>
    <t>Amazon Lockers - Asenov</t>
  </si>
  <si>
    <t>Carrer de Sardenya, 340</t>
  </si>
  <si>
    <t>Amazon Counter - Loveanimals Sagrada Familia</t>
  </si>
  <si>
    <t>Carrer de Còrsega, 567</t>
  </si>
  <si>
    <t>Amazon Counter - Locutorio Gaudi..</t>
  </si>
  <si>
    <t>Carrer de la Indústria, 142</t>
  </si>
  <si>
    <t>Amazon Lockers - Maseres</t>
  </si>
  <si>
    <t>Amazon Lockers - Sanneh</t>
  </si>
  <si>
    <t>Av. de Gaudí, 25</t>
  </si>
  <si>
    <t>Amazon Counter - Super Primo</t>
  </si>
  <si>
    <t>Carrer de la Indústria, 147</t>
  </si>
  <si>
    <t>Amazon Counter - Ferreteria Entretuercas</t>
  </si>
  <si>
    <t>Seur - Ferreteria Entretuercas</t>
  </si>
  <si>
    <t>Amazon Counter - Tabacs Freser</t>
  </si>
  <si>
    <t>Carrer del Freser, 126</t>
  </si>
  <si>
    <t>Amazon Lockers - Idrovo</t>
  </si>
  <si>
    <t>Carrer de Rogent, 46</t>
  </si>
  <si>
    <t>Correos - Barcelona Suc 4. Independencia-Rossellã“</t>
  </si>
  <si>
    <t>Carrer de la Independència, 333</t>
  </si>
  <si>
    <t>Amazon Counter - Mallorca Moviles</t>
  </si>
  <si>
    <t>Carrer de Mallorca, 529-531</t>
  </si>
  <si>
    <t>Amazon Lockers - Annapurna</t>
  </si>
  <si>
    <t>Carrer de les Antilles, 3</t>
  </si>
  <si>
    <t>Seur - Fotoprinton</t>
  </si>
  <si>
    <t>Av. Meridiana, 319</t>
  </si>
  <si>
    <t>Amazon Lockers - Afonso</t>
  </si>
  <si>
    <t>C/ de Dublín, 27</t>
  </si>
  <si>
    <t>Amazon Counter - Malik Moviles</t>
  </si>
  <si>
    <t>Av. Meridiana, 325</t>
  </si>
  <si>
    <t>Seur - Kelly Style</t>
  </si>
  <si>
    <t>Carrer de les Antilles, 13</t>
  </si>
  <si>
    <t>Amazon Lockers - Antoran</t>
  </si>
  <si>
    <t>Plaça de Garrigó, 7</t>
  </si>
  <si>
    <t>Amazon Counter - Locutorio Arenal</t>
  </si>
  <si>
    <t>Carrer de Concepción Arenal, 135</t>
  </si>
  <si>
    <t>Amazon Lockers - Alarcos</t>
  </si>
  <si>
    <t>C. de las Navas de Tolosa, 280</t>
  </si>
  <si>
    <t>Amazon Lockers - Gamuza</t>
  </si>
  <si>
    <t>Amazon Lockers - Rizaldos</t>
  </si>
  <si>
    <t>Pg. Maragall, 39</t>
  </si>
  <si>
    <t>Amazon Lockers - Ruiperez</t>
  </si>
  <si>
    <t>Pg. de Fabra i Puig, 262</t>
  </si>
  <si>
    <t>Carrer de Garcilaso, 118</t>
  </si>
  <si>
    <t>Amazon Lockers - Carotina</t>
  </si>
  <si>
    <t>Pg. de Fabra i Puig, 229</t>
  </si>
  <si>
    <t>Amazon Lockers - Praena</t>
  </si>
  <si>
    <t>Carrer Gran de Sant Andreu, 11</t>
  </si>
  <si>
    <t>Amazon Lockers - Aspuru</t>
  </si>
  <si>
    <t>Pg. Maragall, 132</t>
  </si>
  <si>
    <t>Correos - Barcelona Suc 19. Congrãˆs</t>
  </si>
  <si>
    <t>Carrer de Jordi de Sant Jordi, 5</t>
  </si>
  <si>
    <t>Amazon Counter - Ifi Supermercado</t>
  </si>
  <si>
    <t>Carrer de Concepción Arenal, 191</t>
  </si>
  <si>
    <t>Amazon Counter - Vapstoresagrera</t>
  </si>
  <si>
    <t>Ruizroso</t>
  </si>
  <si>
    <t>Carrer de Martí i Franquès, 1</t>
  </si>
  <si>
    <t>Casuismo</t>
  </si>
  <si>
    <t>Av. de Madrid, 2</t>
  </si>
  <si>
    <t>Conocido</t>
  </si>
  <si>
    <t>Ghana</t>
  </si>
  <si>
    <t>Av. de Joan XXIII, 23-25</t>
  </si>
  <si>
    <t>Amazon Lockers - Rived</t>
  </si>
  <si>
    <t>C/ de Rocafort, 233</t>
  </si>
  <si>
    <t>Usp- Amazon Counter - Quiosc Rosellã³ 28-30</t>
  </si>
  <si>
    <t>C/ de Rocafort, 234</t>
  </si>
  <si>
    <t>Amazon Lockers - Dedalo</t>
  </si>
  <si>
    <t>Av. de Josep Tarradellas, 64</t>
  </si>
  <si>
    <t>Amazon Lockers - Hefesto</t>
  </si>
  <si>
    <t>Amazon Counter - Cyber - Movil</t>
  </si>
  <si>
    <t>C/ de Rocafort, 225</t>
  </si>
  <si>
    <t>Seur - Oro Mobils</t>
  </si>
  <si>
    <t>Amazon Lockers - Codeo</t>
  </si>
  <si>
    <t>Carrer de París, 44</t>
  </si>
  <si>
    <t>Amazon Lockers - Almorox</t>
  </si>
  <si>
    <t>Carrer d'Entença, 246</t>
  </si>
  <si>
    <t>Amazon Counter - Peluqueria Bailen</t>
  </si>
  <si>
    <t>C/ de Rocafort, 203</t>
  </si>
  <si>
    <t>Amazon Lockers - Helsinki</t>
  </si>
  <si>
    <t>Amazon Counter - Tintoreria Infanta</t>
  </si>
  <si>
    <t>Amazon Counter - Oro Mobils</t>
  </si>
  <si>
    <t>Amazon Lockers - Covadonga</t>
  </si>
  <si>
    <t>Pg. de Santa Coloma, 71</t>
  </si>
  <si>
    <t>Amazon Lockers - Judit</t>
  </si>
  <si>
    <t>Amazon Lockers - Kilo</t>
  </si>
  <si>
    <t>Passeig de Guayaquil, 25-27</t>
  </si>
  <si>
    <t>Citypaq Lockerss-Bluespace</t>
  </si>
  <si>
    <t>Amazon Lockers - Aperador</t>
  </si>
  <si>
    <t>Amazon Lockers - Armenteros</t>
  </si>
  <si>
    <t>Calle Segre, 22</t>
  </si>
  <si>
    <t>Amazon Lockers - Ramon</t>
  </si>
  <si>
    <t>Amazon Lockers - Ruenes</t>
  </si>
  <si>
    <t>Plaça d'Orfila, 11</t>
  </si>
  <si>
    <t>Amazon Lockers - Riveras</t>
  </si>
  <si>
    <t>Carrer Gran de Sant Andreu, 260</t>
  </si>
  <si>
    <t>Amazon Lockers - Elefenor</t>
  </si>
  <si>
    <t>Amazon Lockers - Acuyo</t>
  </si>
  <si>
    <t>C/ San Adrián, 136</t>
  </si>
  <si>
    <t>Amazon Lockers - Patinete</t>
  </si>
  <si>
    <t>Plaça de Mossèn Clapés, 3</t>
  </si>
  <si>
    <t>Amazon Lockers - Cobalto</t>
  </si>
  <si>
    <t>Plaza Lluchmajor, Via Júlia</t>
  </si>
  <si>
    <t>Amazon Counter - Los Pirineos</t>
  </si>
  <si>
    <t>Carrer del Dr. Letamendi, 18</t>
  </si>
  <si>
    <t>Amazon Lockers - Helios</t>
  </si>
  <si>
    <t>Pg. d'Urrutia, 92</t>
  </si>
  <si>
    <t>Amazon Lockers - Allegue</t>
  </si>
  <si>
    <t>Passeig de la Peira, 41</t>
  </si>
  <si>
    <t>Amazon Lockers - Talio</t>
  </si>
  <si>
    <t>Pg. Maragall, 242</t>
  </si>
  <si>
    <t>Amazon Lockers - Quirino</t>
  </si>
  <si>
    <t>Amilcar, 27. Plza. Sta. Eulalia, Carrer d'Amílcar, 27</t>
  </si>
  <si>
    <t>Amazon Counter - Estanc 377</t>
  </si>
  <si>
    <t>Pg. Maragall, 400</t>
  </si>
  <si>
    <t>Amazon Lockers - Aizpeolea</t>
  </si>
  <si>
    <t>Plaça d'Eivissa, 13</t>
  </si>
  <si>
    <t>Amazon Counter - Vapeworld</t>
  </si>
  <si>
    <t>Pg. Maragall, 419</t>
  </si>
  <si>
    <t>Amazon Lockers - Chico</t>
  </si>
  <si>
    <t>Passeig de la Reina Elisenda de Montcada, 13</t>
  </si>
  <si>
    <t>Amazon Lockers - Paula</t>
  </si>
  <si>
    <t>Carrer d'Arnús i de Garí, 3</t>
  </si>
  <si>
    <t>Amazon Lockers - Macedonia</t>
  </si>
  <si>
    <t>Av. de Pearson, 18</t>
  </si>
  <si>
    <t>Amazon Lockers - Sydney</t>
  </si>
  <si>
    <t>Carrer d'Ardena, 40</t>
  </si>
  <si>
    <t>Amazon Lockers - Aristondo</t>
  </si>
  <si>
    <t>Amazon Lockers - Fabada</t>
  </si>
  <si>
    <t>Carrer de Flos i Calcat, 2</t>
  </si>
  <si>
    <t>Seur - Paper Groc</t>
  </si>
  <si>
    <t>Amazon Lockers - Rocamonde</t>
  </si>
  <si>
    <t>Carrer del Rosselló, 122</t>
  </si>
  <si>
    <t>Amazon Lockers - Electricidad</t>
  </si>
  <si>
    <t>C. de Muntaner, 182</t>
  </si>
  <si>
    <t>Amazon Counter - Mobilink Moviles</t>
  </si>
  <si>
    <t>C. de Provença, 162</t>
  </si>
  <si>
    <t>Amazon Counter - Phone Gallery</t>
  </si>
  <si>
    <t>C. de Villarroel, 153</t>
  </si>
  <si>
    <t>Amazon Lockers - Hiedra</t>
  </si>
  <si>
    <t>Seur - Maa Moviles</t>
  </si>
  <si>
    <t>C. de Muntaner, 125</t>
  </si>
  <si>
    <t>Amazon Lockers - Capadillo</t>
  </si>
  <si>
    <t>C. de Muntaner, 177</t>
  </si>
  <si>
    <t>Amazon Counter - Maa Moviles</t>
  </si>
  <si>
    <t>Amazon Counter - Open Super Fresco</t>
  </si>
  <si>
    <t>Carrer del Rosselló, 145</t>
  </si>
  <si>
    <t>Usp- Amazon Counter - Quiosco Papel. Mallorca 115</t>
  </si>
  <si>
    <t>Carrer de Mallorca, 115</t>
  </si>
  <si>
    <t>Amazon Lockers - Hathor</t>
  </si>
  <si>
    <t>Amazon Lockers - Camaza</t>
  </si>
  <si>
    <t>Pg. de la Zona Franca, 181</t>
  </si>
  <si>
    <t>Amazon Lockers - Jaime</t>
  </si>
  <si>
    <t>Pg. de la Zona Franca, 46</t>
  </si>
  <si>
    <t>Amazon Counter - Ayyan Mobiles.</t>
  </si>
  <si>
    <t>Carrer del Turó de la Trinitat, 56</t>
  </si>
  <si>
    <t>Amazon Counter - Arkways</t>
  </si>
  <si>
    <t>Carrer del Turó de la Trinitat, 41</t>
  </si>
  <si>
    <t>Amazon Counter - Barber Shop Nomi</t>
  </si>
  <si>
    <t>Carrer de Finestrelles, 26</t>
  </si>
  <si>
    <t>Amazon Counter - Bazar Saith - Ferretería</t>
  </si>
  <si>
    <t>Seur - Bazar Saith</t>
  </si>
  <si>
    <t>Seur - Estanc 314</t>
  </si>
  <si>
    <t>Carrer de la Mare de Déu de Lorda, 17</t>
  </si>
  <si>
    <t>Amazon Counter - Hamza Locutorio</t>
  </si>
  <si>
    <t>Amazon Counter - King Moviles.</t>
  </si>
  <si>
    <t>Via de Bàrcino, 81</t>
  </si>
  <si>
    <t>Amazon Locker - Agueros Eroski</t>
  </si>
  <si>
    <t>Av. del Jordà, 20</t>
  </si>
  <si>
    <t>Amazon Locker - Gazpacho Parking Bsm</t>
  </si>
  <si>
    <t>Pg. de la Vall d'Hebron, 138, 176</t>
  </si>
  <si>
    <t>Seur - Mister Movil</t>
  </si>
  <si>
    <t>C. de Judea, 3</t>
  </si>
  <si>
    <t>Amazon Locker - Carite Usp Kiosco</t>
  </si>
  <si>
    <t>Vall d'Hebrón, 120</t>
  </si>
  <si>
    <t>Amazon Locker - Albor Centro Municipal De Tennis</t>
  </si>
  <si>
    <t>Pg. de la Vall d'Hebron, 178</t>
  </si>
  <si>
    <t>Amazon Locker - Abejon Usp Kios</t>
  </si>
  <si>
    <t>Pg. de la Vall d'Hebron, 135</t>
  </si>
  <si>
    <t>Citypaq Lockers-Correos Barcelona Suc 29. Vall D`H</t>
  </si>
  <si>
    <t>Amazon Locker - Color Estanco 375</t>
  </si>
  <si>
    <t>Carrer d'Arenys, 82</t>
  </si>
  <si>
    <t>Amazon Locker - Cotan Parking Empark</t>
  </si>
  <si>
    <t>Plaça de l'Ajuntament, 9</t>
  </si>
  <si>
    <t>Seur - Re Emocio Art</t>
  </si>
  <si>
    <t>Amazon Locker - Nairobi A Prop Express Riera De La Creu</t>
  </si>
  <si>
    <t>Riera de la Creu, 66</t>
  </si>
  <si>
    <t>Seur - Recambios Cazorla</t>
  </si>
  <si>
    <t>Carrer Bellavista, 33</t>
  </si>
  <si>
    <t>Amazon Locker - Iratxe Cc La Farga</t>
  </si>
  <si>
    <t>Av. de Josep Tarradellas i Joan</t>
  </si>
  <si>
    <t>Seur - Luna Telefonia</t>
  </si>
  <si>
    <t>Carrer Josep Maria de Sagarra, 36</t>
  </si>
  <si>
    <t>Amazon Counter - Amadis Estilistes</t>
  </si>
  <si>
    <t>Carrer Príncep de Bergara, 33</t>
  </si>
  <si>
    <t>Amazon Counter - Luna Telefonía</t>
  </si>
  <si>
    <t>Carrer Josep Maria de Sagarra, 36, LOCAL 3</t>
  </si>
  <si>
    <t>Seur - Tabacs Estanc Rambla</t>
  </si>
  <si>
    <t>Amazon Counter - Major Telefonía</t>
  </si>
  <si>
    <t>Carrer Major, 10</t>
  </si>
  <si>
    <t>Amazon Locker - Enfedaque Lavaxpress</t>
  </si>
  <si>
    <t>LCarrer de Barcelona, 67</t>
  </si>
  <si>
    <t>Seur - Techno Claus</t>
  </si>
  <si>
    <t>Av. de Josep Tarradellas i Joan, 164</t>
  </si>
  <si>
    <t>Correos - L'hospitalet De Llobregat Op</t>
  </si>
  <si>
    <t>C/ Maestro Candi, 30</t>
  </si>
  <si>
    <t>Amazon Counter - Nani's</t>
  </si>
  <si>
    <t>Avinguda Carmen Amaya, 22, L'Hospitalet de Llobregat</t>
  </si>
  <si>
    <t>Amazon Counter - Estanco Loteria Gornal</t>
  </si>
  <si>
    <t>Av. Carmen Amaya, 22</t>
  </si>
  <si>
    <t>Amazon Locker - Espatifilo Supermercado Charter</t>
  </si>
  <si>
    <t>Carrer de la Independència, 112</t>
  </si>
  <si>
    <t>Amazon Locker - Estroncio Repsol Gran Vi</t>
  </si>
  <si>
    <t>Avinguda de la Granvia de l’Hospitalet, 12</t>
  </si>
  <si>
    <t>Amazon Counter - Sandys Bar</t>
  </si>
  <si>
    <t>Carrer de Natzaret, 31</t>
  </si>
  <si>
    <t>Amazon Locker - Neria Repsol Santa Eulalia</t>
  </si>
  <si>
    <t>Carrer Santa Eulàlia, 27</t>
  </si>
  <si>
    <t>Seur - Europa Fira Moviles Y Loc</t>
  </si>
  <si>
    <t>Amazon Counter - Europa Fira Moviles Y Locutorio</t>
  </si>
  <si>
    <t>Carrer de Natzaret, 41</t>
  </si>
  <si>
    <t xml:space="preserve">Amazon Locker - Amoraga Eroski </t>
  </si>
  <si>
    <t>Carrer Santa Eulàlia, 135</t>
  </si>
  <si>
    <t>Amazon Counter - Bismilah Agencia De Viajes</t>
  </si>
  <si>
    <t>Carrer del Doctor Martí Julià, 77</t>
  </si>
  <si>
    <t>Amazon Counter - A&amp;L Envios</t>
  </si>
  <si>
    <t>C. de Rafael Campalans, 113</t>
  </si>
  <si>
    <t>Amazon Locker - Crida Lavander A Autoservicio</t>
  </si>
  <si>
    <t>Carrer de la Riera Blanca, 46</t>
  </si>
  <si>
    <t>Amazon Counter - Zafiro Tours</t>
  </si>
  <si>
    <t>Carrer de la Riera Blanca, 138</t>
  </si>
  <si>
    <t>Seur - Gs Envios Holanda</t>
  </si>
  <si>
    <t>C/ de Holanda, 50</t>
  </si>
  <si>
    <t>Amazon Counter - Abbottabad Locutorio</t>
  </si>
  <si>
    <t>C/ de Holanda, 52</t>
  </si>
  <si>
    <t>Amazon Counter - Paquetería Bello.</t>
  </si>
  <si>
    <t>C. de Santiago Apóstol, 81</t>
  </si>
  <si>
    <t>Amazon Counter - Grupo El Paisa Mobils</t>
  </si>
  <si>
    <t>Pça. Espanyola, 15</t>
  </si>
  <si>
    <t>Amazon Counter - Supermercat Paris</t>
  </si>
  <si>
    <t>Carrer de Llançà, 47</t>
  </si>
  <si>
    <t>Amazon Locker - Coucheiro Envíos S&amp;S Y Más</t>
  </si>
  <si>
    <t>Carrer de Vallparda, 76</t>
  </si>
  <si>
    <t>Amazon Locker - Ildefonso Lavaxpress Llobregat</t>
  </si>
  <si>
    <t>Carrer Llobregat, 144</t>
  </si>
  <si>
    <t>Amazon Locker - Herena Dia</t>
  </si>
  <si>
    <t>Carrer de Pujós, 44</t>
  </si>
  <si>
    <t>Amazon Counter - El Trevolet De L´Hospittalet</t>
  </si>
  <si>
    <t>Carrer de Pujós, 54</t>
  </si>
  <si>
    <t>Amazon Counter - Locutorio Potter</t>
  </si>
  <si>
    <t>Carrer de Vallparda, 133</t>
  </si>
  <si>
    <t>Amazon Counter - S &amp; S Envíos Y Mas</t>
  </si>
  <si>
    <t>Amazon Counter - Montseny Mobiles</t>
  </si>
  <si>
    <t>Carrer del Montseny, 93</t>
  </si>
  <si>
    <t>Amazon Counter - Shedi Café</t>
  </si>
  <si>
    <t>Carrer de Pujós, 37</t>
  </si>
  <si>
    <t>Seur - Mobile Experts</t>
  </si>
  <si>
    <t>Avinguda del Torrent Gornal, 68</t>
  </si>
  <si>
    <t>Amazon Locker - Colonia Dia</t>
  </si>
  <si>
    <t>Carrer de la Creu Roja, 20, 22</t>
  </si>
  <si>
    <t>Seur - Gs Envios Cl Mas</t>
  </si>
  <si>
    <t>C Mas, 81</t>
  </si>
  <si>
    <t>Amazon Counter - Locutorio El Paisa</t>
  </si>
  <si>
    <t>C/ Llobregat, 101</t>
  </si>
  <si>
    <t>Citypaq Lockers-Correos Hospitalet De Llobregat, L</t>
  </si>
  <si>
    <t>Cl. Cotonat, 57</t>
  </si>
  <si>
    <t>Amazon Counter - Sose Travel</t>
  </si>
  <si>
    <t>Avinguda Miraflores, 6</t>
  </si>
  <si>
    <t>Amazon Counter - World Moviles</t>
  </si>
  <si>
    <t>Carrer Jardí, 73</t>
  </si>
  <si>
    <t>Amazon Locker - Ruizmateos Tmb - Torrassa</t>
  </si>
  <si>
    <t>Avinguda del Torrent Gornal, 1</t>
  </si>
  <si>
    <t>Amazon Counter - Mega Mobiles</t>
  </si>
  <si>
    <t>Avinguda Miraflores, 37</t>
  </si>
  <si>
    <t>Calle Florida, 36</t>
  </si>
  <si>
    <t>Amazon Counter - Estrada &amp; Asociados</t>
  </si>
  <si>
    <t>Avinguda Miraflores, 27</t>
  </si>
  <si>
    <t>Amazon Counter - Global Express</t>
  </si>
  <si>
    <t>Carrer Menorca, 6</t>
  </si>
  <si>
    <t>Amazon Counter - Rk Mobils</t>
  </si>
  <si>
    <t>Avinguda Miraflores, 44</t>
  </si>
  <si>
    <t>Amazon Counter - La Casa Del Movil</t>
  </si>
  <si>
    <t>Carrer de les Muses, 31</t>
  </si>
  <si>
    <t>Amazon Counter - Global De Envios Hn 504</t>
  </si>
  <si>
    <t>C. de la Alegría, 45</t>
  </si>
  <si>
    <t>Amazon Counter - Pronto En Mano</t>
  </si>
  <si>
    <t>Avinguda Miraflores, 71</t>
  </si>
  <si>
    <t>Amazon Counter - Espanya Informatica</t>
  </si>
  <si>
    <t>Av. Ponent, 36</t>
  </si>
  <si>
    <t>Amazon Counter - Bar La Penúltima</t>
  </si>
  <si>
    <t>Carrer del Llorer, 57</t>
  </si>
  <si>
    <t>Correos - L'hospitalet De Llobregat Suc 3 . Pubill</t>
  </si>
  <si>
    <t>Amazon Counter - Soriano Sport</t>
  </si>
  <si>
    <t>Carrer Bòbiles, 76</t>
  </si>
  <si>
    <t>Amazon Counter - Supermercado Hospitalet</t>
  </si>
  <si>
    <t>Av. Severo Ochoa, 124</t>
  </si>
  <si>
    <t>Amazon Counter - .Violett Express.</t>
  </si>
  <si>
    <t>Carrer Amapolas, 5</t>
  </si>
  <si>
    <t>Amazon Counter - Compro Oro Jaragua.</t>
  </si>
  <si>
    <t>Av. Severo Ochoa, 117</t>
  </si>
  <si>
    <t>Amazon Counter - Al Hookaah Premium</t>
  </si>
  <si>
    <t>Av. Severo Ochoa, 91</t>
  </si>
  <si>
    <t>Amazon Locker - Anievas Lavaxpres</t>
  </si>
  <si>
    <t>C. la Mina, 35</t>
  </si>
  <si>
    <t>Amazon Counter - Habib Mobils</t>
  </si>
  <si>
    <t>Carrer Luarca, 4</t>
  </si>
  <si>
    <t>Amazon Counter - Multiservice.</t>
  </si>
  <si>
    <t>Amazon Counter - Gerard Inter-Remesas</t>
  </si>
  <si>
    <t>Av. Severo Ochoa, 79</t>
  </si>
  <si>
    <t>Amazon Locker - Dacia Trasteros Can Serra</t>
  </si>
  <si>
    <t>Carrer del Molí, 20</t>
  </si>
  <si>
    <t>Amazon Counter - Ferreteria Santos</t>
  </si>
  <si>
    <t>Carrer Mestre Serrano, 16</t>
  </si>
  <si>
    <t>Amazon Counter - Universal Service .</t>
  </si>
  <si>
    <t>Carrer de la Maladeta, 26</t>
  </si>
  <si>
    <t>Amazon Counter - Amapolas</t>
  </si>
  <si>
    <t>Carrer Amapolas, 32</t>
  </si>
  <si>
    <t>Amazon Counter - Bhatti Locutorio</t>
  </si>
  <si>
    <t>Avinguda del Bosc, 37</t>
  </si>
  <si>
    <t>Amazon Locker - Juanjo Speed Queen</t>
  </si>
  <si>
    <t>Carrer del Prat, 26</t>
  </si>
  <si>
    <t>Seur - Multipreu</t>
  </si>
  <si>
    <t>Carrer del Prat, 22</t>
  </si>
  <si>
    <t>Amazon Locker - Marc Fgc</t>
  </si>
  <si>
    <t>Av. del Carrilet, 329</t>
  </si>
  <si>
    <t>Correos - L'hospitalet De Llobregat Suc 2. Bellvit</t>
  </si>
  <si>
    <t>Amazon Counter - Peluquería Tere</t>
  </si>
  <si>
    <t>Passatge de Milans, 19</t>
  </si>
  <si>
    <t>Amazon Locker - Callador Carrilet Wash</t>
  </si>
  <si>
    <t>Av. del Carrilet, 269</t>
  </si>
  <si>
    <t>Amazon Counter - Peluqueria Umar</t>
  </si>
  <si>
    <t>Passatge de Milans, 4</t>
  </si>
  <si>
    <t>Amazon Locker - Llach</t>
  </si>
  <si>
    <t>Pza. Europa, 21</t>
  </si>
  <si>
    <t>Seur Lockers Pkn Saba Illa</t>
  </si>
  <si>
    <t>Carrer de Sant Rafael, 13</t>
  </si>
  <si>
    <t>Seur Lockers Caprabo Jorda</t>
  </si>
  <si>
    <t>Kings Multi Services</t>
  </si>
  <si>
    <t>Carrer de Sant Antoni Abat</t>
  </si>
  <si>
    <t>Mobile House</t>
  </si>
  <si>
    <t>Carrer del Bonsuccés, 10</t>
  </si>
  <si>
    <t>Ikigaikiosk</t>
  </si>
  <si>
    <t>Rda. de Sant Pau, 80</t>
  </si>
  <si>
    <t>Gs Envios Joaquin Costa</t>
  </si>
  <si>
    <t>Cl. Joaquín Costa, 10</t>
  </si>
  <si>
    <t>Seur Lockers Pkn Saba Para</t>
  </si>
  <si>
    <t>Carrer de l'Abat Safont, 2</t>
  </si>
  <si>
    <t>Seur Lockers Floristeria R</t>
  </si>
  <si>
    <t>Carrer del Doctor Dou, 11</t>
  </si>
  <si>
    <t>Seur Lockers Pkn Saba Plaz</t>
  </si>
  <si>
    <t>Tabacos Carme 15</t>
  </si>
  <si>
    <t>Bazar El So</t>
  </si>
  <si>
    <t>Carrer Ample, 45</t>
  </si>
  <si>
    <t>Seur Lockers Pki Las Rambl</t>
  </si>
  <si>
    <t>La Rambla, 20</t>
  </si>
  <si>
    <t>Seur Lockers Saba Barcelon</t>
  </si>
  <si>
    <t>Carrer del Baluard, 27</t>
  </si>
  <si>
    <t>Seur Lockers Saba Lluis</t>
  </si>
  <si>
    <t>Passeig de Lluís Companys, 12</t>
  </si>
  <si>
    <t>Seur Lockers Am Telefonia</t>
  </si>
  <si>
    <t>Envios Edl</t>
  </si>
  <si>
    <t>Seur Lockers Saba Francesc</t>
  </si>
  <si>
    <t>Modafhone</t>
  </si>
  <si>
    <t>Carrer de Sant Pere Més Baix, 41</t>
  </si>
  <si>
    <t>Seur Lockers Caprabo Plaza</t>
  </si>
  <si>
    <t>Mercat Municipal de, Plaça de la Font, 1</t>
  </si>
  <si>
    <t>Mobile Zone</t>
  </si>
  <si>
    <t>Carrer de Pepe Rubianes, 5</t>
  </si>
  <si>
    <t>Estanc Del Paralel</t>
  </si>
  <si>
    <t>Av. del Paralelo, 173</t>
  </si>
  <si>
    <t>Fenix</t>
  </si>
  <si>
    <t>Plaça de la Concòrdia, 36</t>
  </si>
  <si>
    <t>Seur Lockers Wasin Javed</t>
  </si>
  <si>
    <t>Carrer de la Font Honrada, 35</t>
  </si>
  <si>
    <t>Chowdhury Alimentaciã³N</t>
  </si>
  <si>
    <t>Carrer de Ricart, 1</t>
  </si>
  <si>
    <t>Seur Lockers Lidl Vila I V</t>
  </si>
  <si>
    <t>Calle de Vila i Vila, 35</t>
  </si>
  <si>
    <t>New Line Telecom 2</t>
  </si>
  <si>
    <t>Carrer Nou de la Rambla, 119</t>
  </si>
  <si>
    <t>Viajes Ruta Latina</t>
  </si>
  <si>
    <t>Combine Movil</t>
  </si>
  <si>
    <t>Carrer de Blai, 43</t>
  </si>
  <si>
    <t>Seur Lockers Pk Mata Tres</t>
  </si>
  <si>
    <t>Calle de Vila i Vila, 44</t>
  </si>
  <si>
    <t>Envã­os Roser</t>
  </si>
  <si>
    <t>Copirapit Melanju</t>
  </si>
  <si>
    <t>Seur Lockers Lidl Lope De</t>
  </si>
  <si>
    <t>C/ de Lope de Vega, 112</t>
  </si>
  <si>
    <t>Foto Sprint</t>
  </si>
  <si>
    <t>Carrer de Pujades, 259</t>
  </si>
  <si>
    <t>Vintage Poble Nou</t>
  </si>
  <si>
    <t>Carrer d'Àvila, 78</t>
  </si>
  <si>
    <t>Pas de la Marina, 22</t>
  </si>
  <si>
    <t>Seur Lockers Centre Vila</t>
  </si>
  <si>
    <t>Carrer de Salvador Espriu, 61</t>
  </si>
  <si>
    <t>Seur Lockers Bsm Litoral P</t>
  </si>
  <si>
    <t>Mobil House</t>
  </si>
  <si>
    <t>Pg. de Pujades, 131</t>
  </si>
  <si>
    <t>Seur Lockers Bsm Bilbao Ll</t>
  </si>
  <si>
    <t>Quiosco Maria</t>
  </si>
  <si>
    <t>Bcn Bikes</t>
  </si>
  <si>
    <t>Seur Lockers Servicios Inf</t>
  </si>
  <si>
    <t>Ronda del General Mitre, 148</t>
  </si>
  <si>
    <t>Seur Lockers Saba Placidia</t>
  </si>
  <si>
    <t>Rk Mobile Hub</t>
  </si>
  <si>
    <t>Calle de Balmes, 346</t>
  </si>
  <si>
    <t>Estanc 150 Barcelona</t>
  </si>
  <si>
    <t>Carrer de la Granada del Penedès, 34</t>
  </si>
  <si>
    <t>La Casa De Los Mobiles</t>
  </si>
  <si>
    <t>Vía Augusta, 76</t>
  </si>
  <si>
    <t>Mister Pan</t>
  </si>
  <si>
    <t>Seur Lockers Saba Pza Cata</t>
  </si>
  <si>
    <t>Pl. de Catalunya, s/n</t>
  </si>
  <si>
    <t>Seur Lockers Saba Rambla</t>
  </si>
  <si>
    <t>Rambla de Catalunya, 13</t>
  </si>
  <si>
    <t>Seur Lockers Pkn Saba Pass</t>
  </si>
  <si>
    <t>Seur Lockers Saba Gracia3</t>
  </si>
  <si>
    <t>Passeig de Gràcias/n</t>
  </si>
  <si>
    <t>Seur Lockers Pki Boulever</t>
  </si>
  <si>
    <t>Carrer de València, 270</t>
  </si>
  <si>
    <t>Seur Lockers Saba Gracia I</t>
  </si>
  <si>
    <t>Passeig de Gràcia s/n</t>
  </si>
  <si>
    <t>Estanco 026</t>
  </si>
  <si>
    <t>Carrer de Mallorca, 226</t>
  </si>
  <si>
    <t>Estanco N37</t>
  </si>
  <si>
    <t>Carrer de Bailèn, 50</t>
  </si>
  <si>
    <t>Alpha Mobile</t>
  </si>
  <si>
    <t>Carrer de Trafalgar, 23</t>
  </si>
  <si>
    <t>Seur Lockers Pki Novedades</t>
  </si>
  <si>
    <t>Carrer de Casp, 13</t>
  </si>
  <si>
    <t>Freaks</t>
  </si>
  <si>
    <t>Carrer d'Alí Bei, 10</t>
  </si>
  <si>
    <t>Seur Lockers Pkn Saba Urqu</t>
  </si>
  <si>
    <t>Pl. d'Urquinaona s/n</t>
  </si>
  <si>
    <t>De Compras 365</t>
  </si>
  <si>
    <t>Seur Lockers Parking Bypar</t>
  </si>
  <si>
    <t>Carrer del Comte d'Urgell, 56</t>
  </si>
  <si>
    <t>Mobilink Moviles</t>
  </si>
  <si>
    <t>Carrer del Comte d'Urgell, 130</t>
  </si>
  <si>
    <t>Estanco Sepulveda</t>
  </si>
  <si>
    <t>Carrer de Sepúlveda, 173</t>
  </si>
  <si>
    <t>Articles De Festa</t>
  </si>
  <si>
    <t>C. de Villarroel, 9</t>
  </si>
  <si>
    <t>Seur Lockers Bsm Mercat De</t>
  </si>
  <si>
    <t>Carrer del Comte d'Urgell, 1</t>
  </si>
  <si>
    <t>CL/VILLARROEL, NÂº15</t>
  </si>
  <si>
    <t>Seur Lockers Pkn Saba Urge</t>
  </si>
  <si>
    <t>Carrer del Comte d'Urgell, 12</t>
  </si>
  <si>
    <t>Miu Nails</t>
  </si>
  <si>
    <t>Travessera de Gràcia, 108</t>
  </si>
  <si>
    <t>Bon Supermarket</t>
  </si>
  <si>
    <t>Seur Lockers Parking Bolt</t>
  </si>
  <si>
    <t>Travessera de Gràcia, 112</t>
  </si>
  <si>
    <t>Libreria Y Papeleria Alex</t>
  </si>
  <si>
    <t>Carrer d'Astúries, 37</t>
  </si>
  <si>
    <t>Seur Lockers Saba Pza Sol</t>
  </si>
  <si>
    <t>Seur Lockers Only Vapers T</t>
  </si>
  <si>
    <t>Travessera de Gràcia, 163</t>
  </si>
  <si>
    <t>Estanco Exp. Nâ°20</t>
  </si>
  <si>
    <t>Bs Tecnologia</t>
  </si>
  <si>
    <t>Carrer de la Diputació, 348</t>
  </si>
  <si>
    <t>Seur Lockers Bsm Estacio B</t>
  </si>
  <si>
    <t>Carrer de Nàpols, 82</t>
  </si>
  <si>
    <t>Estanc 252 Barcelona</t>
  </si>
  <si>
    <t>Carrer del dos de Maig, 239</t>
  </si>
  <si>
    <t>Seur Lockers Lidl Granvia</t>
  </si>
  <si>
    <t>Gran Via de les Corts Catalanes, 721</t>
  </si>
  <si>
    <t>Seur Lockers Micro Market</t>
  </si>
  <si>
    <t>Seur Lockers Lidl Cartagen</t>
  </si>
  <si>
    <t>C. de Cartagena, 210</t>
  </si>
  <si>
    <t>Expendiduria De Tabacos 2</t>
  </si>
  <si>
    <t>Carrer de los Castillejos, 250</t>
  </si>
  <si>
    <t>Seur Lockers Locutorio Val</t>
  </si>
  <si>
    <t>Carrer de València, 507</t>
  </si>
  <si>
    <t>L'estanc De Sicilia Bcn 2</t>
  </si>
  <si>
    <t>Basar Xina</t>
  </si>
  <si>
    <t>Carrer de Gayarre, 57</t>
  </si>
  <si>
    <t>Namaste Electronica</t>
  </si>
  <si>
    <t>Movã­ Matica</t>
  </si>
  <si>
    <t>Carrer de Caballero, 28</t>
  </si>
  <si>
    <t>Seur Lockers Lidl Batllo</t>
  </si>
  <si>
    <t>Gran Via de les Corts Catalanes, 159</t>
  </si>
  <si>
    <t>Mon Animal</t>
  </si>
  <si>
    <t>Rambla de Badal, 33</t>
  </si>
  <si>
    <t>Ran Beer Supermercado</t>
  </si>
  <si>
    <t>Smart Telefonia</t>
  </si>
  <si>
    <t>Plaça de Sants, 12</t>
  </si>
  <si>
    <t>Callpoint Locutorio</t>
  </si>
  <si>
    <t>Expendedurã­a 438</t>
  </si>
  <si>
    <t>C.de Berlín, 24</t>
  </si>
  <si>
    <t>La General Electrodomesti</t>
  </si>
  <si>
    <t>Carrer del Vallespir, 75</t>
  </si>
  <si>
    <t>Herbolario Via Natural</t>
  </si>
  <si>
    <t>Carrer de la Constitució, 120</t>
  </si>
  <si>
    <t>Mobils L Y R</t>
  </si>
  <si>
    <t>Gran Via de les Corts Catalanes, 265</t>
  </si>
  <si>
    <t>Seur Lockers Saba Vilardel</t>
  </si>
  <si>
    <t>Locutori Borrell Multiser</t>
  </si>
  <si>
    <t>Expendeduria N78</t>
  </si>
  <si>
    <t>Carrer de Viladomat, 60</t>
  </si>
  <si>
    <t>Tabacs 407</t>
  </si>
  <si>
    <t>Carrer de la Diputació, 87</t>
  </si>
  <si>
    <t>Seur Lockers Bicimarket Fl</t>
  </si>
  <si>
    <t>Carrer de Floridablanca, 83</t>
  </si>
  <si>
    <t>Poble Sec Mobile</t>
  </si>
  <si>
    <t>Av. del Paralelo, 128</t>
  </si>
  <si>
    <t>Seur Lockers E.S. Galp Par</t>
  </si>
  <si>
    <t>Casa De Movil</t>
  </si>
  <si>
    <t>Carrer d'Entença, 30</t>
  </si>
  <si>
    <t>Estanco 176</t>
  </si>
  <si>
    <t>Calle del Consejo de Ciento, 88</t>
  </si>
  <si>
    <t>Seur Lockers Pkn Saba Vale</t>
  </si>
  <si>
    <t>Greenery</t>
  </si>
  <si>
    <t>Carrer del Parlament, 19</t>
  </si>
  <si>
    <t>Office Expres</t>
  </si>
  <si>
    <t>Gs Envios Avd Paralelo</t>
  </si>
  <si>
    <t>Av. del Paralelo, 87</t>
  </si>
  <si>
    <t>Seur Lockers C.C. Las Aren</t>
  </si>
  <si>
    <t>Quick Tech Repair</t>
  </si>
  <si>
    <t>Carrer d'Entença, 117</t>
  </si>
  <si>
    <t>Lyon Express</t>
  </si>
  <si>
    <t>Moviles Informatica</t>
  </si>
  <si>
    <t>Carrer d'Aragó, 99</t>
  </si>
  <si>
    <t>Carrer d'Escòcia, 30</t>
  </si>
  <si>
    <t>Afan Mobile House</t>
  </si>
  <si>
    <t>Tinta Toner Y Telefonia</t>
  </si>
  <si>
    <t>Passeig del Verdum, 10</t>
  </si>
  <si>
    <t>Libreria Papeleria Papiro</t>
  </si>
  <si>
    <t>Estanco Linyola</t>
  </si>
  <si>
    <t>Pg. de Valldaura, 237</t>
  </si>
  <si>
    <t>Radhey Radhey Mobils</t>
  </si>
  <si>
    <t>Seur Lockers Som Multispai</t>
  </si>
  <si>
    <t>Rmultiserveis</t>
  </si>
  <si>
    <t>Carrer de Santa Engràcia, 95</t>
  </si>
  <si>
    <t>Seur Lockers Caprabo Fabra</t>
  </si>
  <si>
    <t>Pg. de Fabra i Puig, 176</t>
  </si>
  <si>
    <t>Abrish Locutorio</t>
  </si>
  <si>
    <t>Carrer del Pou, 34</t>
  </si>
  <si>
    <t>Seur Lockers Mr. Remesa</t>
  </si>
  <si>
    <t>Pg. de Valldaura, 246</t>
  </si>
  <si>
    <t>El Paisa 1</t>
  </si>
  <si>
    <t>Plaça de Garrigó, 8</t>
  </si>
  <si>
    <t>Al Noor Mobils</t>
  </si>
  <si>
    <t>Carrer d'Argullós, 45</t>
  </si>
  <si>
    <t>Dolca Temptacio</t>
  </si>
  <si>
    <t>Carrer del Doctor Pi i Molist, 52</t>
  </si>
  <si>
    <t>Expendeduria Barcelona 02</t>
  </si>
  <si>
    <t>Calle de las Escuelas Pías, 3</t>
  </si>
  <si>
    <t>Estanco Vallvidrera</t>
  </si>
  <si>
    <t>Av. de Vallvidrera, 6</t>
  </si>
  <si>
    <t>Plaça de Vallvidrera, 6</t>
  </si>
  <si>
    <t>Seur Lockers Caprabo Ricar</t>
  </si>
  <si>
    <t>C. de Ricardo Villa, 10</t>
  </si>
  <si>
    <t>Aguamarina Moda I Complem</t>
  </si>
  <si>
    <t>Carrer Major de Sarrià, 18</t>
  </si>
  <si>
    <t>Viva China</t>
  </si>
  <si>
    <t>Carrer de Pallars, 71</t>
  </si>
  <si>
    <t>Seur Lockers Bsm Badajoz</t>
  </si>
  <si>
    <t>Smart Phone House</t>
  </si>
  <si>
    <t>Carrer del Coronel Sanfeliu, 2</t>
  </si>
  <si>
    <t>L Estanc Del 22@</t>
  </si>
  <si>
    <t>Carrer de Tànger, 170</t>
  </si>
  <si>
    <t>Seur Lockers Comercial Ici</t>
  </si>
  <si>
    <t>C. de Espronceda, 201</t>
  </si>
  <si>
    <t>Seur Lockers E.S. Galp Alm</t>
  </si>
  <si>
    <t>Estanc Clot De La Mel</t>
  </si>
  <si>
    <t>C. de Espronceda, 267</t>
  </si>
  <si>
    <t>Usman Phone House</t>
  </si>
  <si>
    <t>Gran Via de les Corts Catalanes, 938</t>
  </si>
  <si>
    <t>Seur Lockers Lidl Pujades</t>
  </si>
  <si>
    <t>P.º de Pujades, 15</t>
  </si>
  <si>
    <t>Seur Lockers Electro Nuki</t>
  </si>
  <si>
    <t>Seur Lockers Galp Pujades</t>
  </si>
  <si>
    <t>Estanco Llull</t>
  </si>
  <si>
    <t>C/ de Llull, 383</t>
  </si>
  <si>
    <t>Seur Lockers Diagonal Mar</t>
  </si>
  <si>
    <t>Av. Diagonal, 3</t>
  </si>
  <si>
    <t>Keyla Seguridad</t>
  </si>
  <si>
    <t>Carrer de Pallars, 343</t>
  </si>
  <si>
    <t>Petit Bhatti Bazar</t>
  </si>
  <si>
    <t>La Tienda Scum</t>
  </si>
  <si>
    <t>Seur Lockers Lidl Treball</t>
  </si>
  <si>
    <t>Carrer del Treball, 256</t>
  </si>
  <si>
    <t>Libreria Alei</t>
  </si>
  <si>
    <t>Rambla de Prim, 242</t>
  </si>
  <si>
    <t>Seur Lockers Grover Rojas</t>
  </si>
  <si>
    <t>Estanco 412</t>
  </si>
  <si>
    <t>Usman Phone House 2</t>
  </si>
  <si>
    <t>Rambla de Guipúscoa, 156</t>
  </si>
  <si>
    <t>Estanc 294</t>
  </si>
  <si>
    <t>Cms Moviles</t>
  </si>
  <si>
    <t>CL/CORTS CATALANES, NÂº1182</t>
  </si>
  <si>
    <t>Aziz Telefonia Cantabria</t>
  </si>
  <si>
    <t>CL/CANTABRIA, NÂº22</t>
  </si>
  <si>
    <t>Estanco 210</t>
  </si>
  <si>
    <t>Aziz Telefonia</t>
  </si>
  <si>
    <t>Carrer del Maresme, 202</t>
  </si>
  <si>
    <t>La Llar De Obon Mercader</t>
  </si>
  <si>
    <t>Seur Lockers Pki Pza Wagne</t>
  </si>
  <si>
    <t>Av. Diagonal, 622</t>
  </si>
  <si>
    <t>Proxima Movil 2</t>
  </si>
  <si>
    <t>Carrer de Calvet, 56</t>
  </si>
  <si>
    <t>Seur Lockers Pki Piscinas</t>
  </si>
  <si>
    <t>Carrer de Ganduxer, 25</t>
  </si>
  <si>
    <t>Seur Lockers Pkn Saba Trav</t>
  </si>
  <si>
    <t>Seur Lockers Caprabo Calve</t>
  </si>
  <si>
    <t>Carrer de Calvet, 41</t>
  </si>
  <si>
    <t>Seur Lockers Saba Travesse</t>
  </si>
  <si>
    <t>El Nou Mobil</t>
  </si>
  <si>
    <t>Carrer de Santaló, 146</t>
  </si>
  <si>
    <t>Clinic Technology</t>
  </si>
  <si>
    <t>Ronda del General Mitre, 104</t>
  </si>
  <si>
    <t>Laika</t>
  </si>
  <si>
    <t>Seur Lockers Saba Pau Casa</t>
  </si>
  <si>
    <t>Seur Lockers Caprabo Madra</t>
  </si>
  <si>
    <t>Carrer dels Madrazo, 100</t>
  </si>
  <si>
    <t>Seur Lockers Bsm Placa Bon</t>
  </si>
  <si>
    <t>Pg. de la Bonanova, 2</t>
  </si>
  <si>
    <t>Seur Lockers Caprabo Sant</t>
  </si>
  <si>
    <t>Carrer de Sant Màrius, 52</t>
  </si>
  <si>
    <t>Puericultura Paz Mare</t>
  </si>
  <si>
    <t>Seur Lockers Caprabo Bigai</t>
  </si>
  <si>
    <t>Carrer de Bigai, 6</t>
  </si>
  <si>
    <t>P K Moviles</t>
  </si>
  <si>
    <t>Carrer d'Agramunt, 8</t>
  </si>
  <si>
    <t>Seur Lockers Caprabo Escip</t>
  </si>
  <si>
    <t>Seur Lockers Galp V Hebron</t>
  </si>
  <si>
    <t>Pg. de la Vall d'Hebron, 72</t>
  </si>
  <si>
    <t>Seur Lockers Ipk Sanitari</t>
  </si>
  <si>
    <t>Carrer d'Esteve Terradas, 30</t>
  </si>
  <si>
    <t>Mobile Expert</t>
  </si>
  <si>
    <t>Seur Lockers Bsm Travesser</t>
  </si>
  <si>
    <t>Locutorio Ramon Y Cajal</t>
  </si>
  <si>
    <t>C/ de Ramón y Cajal, 101</t>
  </si>
  <si>
    <t>Seur Lockers Caprabo Encar</t>
  </si>
  <si>
    <t>Carrer de l'Encarnació, 86</t>
  </si>
  <si>
    <t>Seur Lockers Bsm Placa Joa</t>
  </si>
  <si>
    <t>Sardeça Open</t>
  </si>
  <si>
    <t>Carrer de Sardenya, 351</t>
  </si>
  <si>
    <t>Llibreria Estel</t>
  </si>
  <si>
    <t>Carrer de Sardenya, 499</t>
  </si>
  <si>
    <t>Big Bang Colours</t>
  </si>
  <si>
    <t>Carrer de l'Escorial, 119</t>
  </si>
  <si>
    <t>Power Colors</t>
  </si>
  <si>
    <t>Phone World</t>
  </si>
  <si>
    <t>Travessera de Gràcia, 259</t>
  </si>
  <si>
    <t>Estanc 114</t>
  </si>
  <si>
    <t>C/ de Travessera de Dalt, 6</t>
  </si>
  <si>
    <t>Seur Lockers Saba Hospital</t>
  </si>
  <si>
    <t>Carrer del Mas Casanovas, 74</t>
  </si>
  <si>
    <t>Seur Lockers Caprabo Casti</t>
  </si>
  <si>
    <t>Grower Brothers</t>
  </si>
  <si>
    <t>Carrer de Lepant, 422</t>
  </si>
  <si>
    <t>Change Locutorio</t>
  </si>
  <si>
    <t>Carrer del Rosselló, 410</t>
  </si>
  <si>
    <t>Gs Envios Lepant</t>
  </si>
  <si>
    <t>Digital 22</t>
  </si>
  <si>
    <t>Av. de Gaudí, 22</t>
  </si>
  <si>
    <t>Bets Bcn Movil</t>
  </si>
  <si>
    <t>C. de Provença, 393</t>
  </si>
  <si>
    <t>Euro Mobils</t>
  </si>
  <si>
    <t>Travessera de Gràcia, 275</t>
  </si>
  <si>
    <t>Seur Lockers Caprabo Sicil</t>
  </si>
  <si>
    <t>C/ de Sicília, 406</t>
  </si>
  <si>
    <t>Sardenya Mobils Shop</t>
  </si>
  <si>
    <t>Carrer de Sardenya, 401</t>
  </si>
  <si>
    <t>Sunnel Telefonia</t>
  </si>
  <si>
    <t>Carrer de los Castillejos, 268</t>
  </si>
  <si>
    <t>Seur Lockers Bsm Marina Gr</t>
  </si>
  <si>
    <t>Carrer de la Marina, 345</t>
  </si>
  <si>
    <t>Art I Paper</t>
  </si>
  <si>
    <t>Locutorio Gaudi..</t>
  </si>
  <si>
    <t>Seur Lockers Bsm Av Gaudi</t>
  </si>
  <si>
    <t>Seur Lockers Ipk Creu Roja</t>
  </si>
  <si>
    <t>Carrer de Còrsega, 643</t>
  </si>
  <si>
    <t>Nida Mobil</t>
  </si>
  <si>
    <t>Totu Telefonia</t>
  </si>
  <si>
    <t>Carrer del Ripollès, 98</t>
  </si>
  <si>
    <t>Bol Mobil2</t>
  </si>
  <si>
    <t>Centro Medico Sagrada Fam</t>
  </si>
  <si>
    <t>Carrer de Mallorca, 602</t>
  </si>
  <si>
    <t>Outlet Viatges Encants</t>
  </si>
  <si>
    <t>Carrer de València, 560</t>
  </si>
  <si>
    <t>El Paisa 12 Bcn</t>
  </si>
  <si>
    <t>Akash Supermercat</t>
  </si>
  <si>
    <t>Carrer de Biscaia, 356</t>
  </si>
  <si>
    <t>Fotoprinton</t>
  </si>
  <si>
    <t>Kelly Style</t>
  </si>
  <si>
    <t>Ahad Moviles</t>
  </si>
  <si>
    <t>Carrer de Garcilaso, 203</t>
  </si>
  <si>
    <t>Navas Telefonica</t>
  </si>
  <si>
    <t>Av. Meridiana, 238</t>
  </si>
  <si>
    <t>Seur Lockers Lidl Tolosa</t>
  </si>
  <si>
    <t>C. de las Navas de Tolosa, 318</t>
  </si>
  <si>
    <t>Tot A 10</t>
  </si>
  <si>
    <t>Carrer de Garcilaso, 155</t>
  </si>
  <si>
    <t>Hb Mobile</t>
  </si>
  <si>
    <t>Carrer de Biscaia, 372</t>
  </si>
  <si>
    <t>Herboristeria La Yerbera</t>
  </si>
  <si>
    <t>Carrer de Sant Medir, 28</t>
  </si>
  <si>
    <t>Seur Lockers Caprabo Sants</t>
  </si>
  <si>
    <t>Carrer de Sants, 300, 304</t>
  </si>
  <si>
    <t>Estanc 319</t>
  </si>
  <si>
    <t>Seur Lockers Pkn Saba Joan</t>
  </si>
  <si>
    <t>Carrer de Joan Güell, 250</t>
  </si>
  <si>
    <t>Pje. del Regente Mendieta, 8</t>
  </si>
  <si>
    <t>Seur Lockers Rosistirem Ra</t>
  </si>
  <si>
    <t>Rambla del Brasil, 40</t>
  </si>
  <si>
    <t>Seur Lockers Pkn Saba Carl</t>
  </si>
  <si>
    <t>Gs Envios Riera Escuder</t>
  </si>
  <si>
    <t>Riera d'Escuder, 34</t>
  </si>
  <si>
    <t>Fnq Telefonia</t>
  </si>
  <si>
    <t>Carrer de Violant d'Hongria Reina d'Aragó, 90</t>
  </si>
  <si>
    <t>Seur Lockers Tarradellas 3</t>
  </si>
  <si>
    <t>Av. de Josep Tarradellas, 46</t>
  </si>
  <si>
    <t>Oro Mobils</t>
  </si>
  <si>
    <t>Seur Lockers Caprabo Comte</t>
  </si>
  <si>
    <t>Carrer del Comte Borrell, 218</t>
  </si>
  <si>
    <t>Seur Lockers Pkn Saba Tarr</t>
  </si>
  <si>
    <t>Seur Lockers Caprabo Diago</t>
  </si>
  <si>
    <t>Av. Diagonal, 545</t>
  </si>
  <si>
    <t>Quick Mobile Fix</t>
  </si>
  <si>
    <t>Av. de Josep Tarradellas, 115</t>
  </si>
  <si>
    <t>Seur Lockers Pki Car Berll</t>
  </si>
  <si>
    <t>Bioshop</t>
  </si>
  <si>
    <t>Carrer de Nicaragua, 49</t>
  </si>
  <si>
    <t>Seur Lockers Lidl Jardines</t>
  </si>
  <si>
    <t>Carrer de Nicaragua, 31</t>
  </si>
  <si>
    <t>Seur Lockers Saba Tarradel</t>
  </si>
  <si>
    <t>Phonmarcos</t>
  </si>
  <si>
    <t>Av. Meridiana, 478</t>
  </si>
  <si>
    <t>Graficas De Print</t>
  </si>
  <si>
    <t>Passeig de Torras i Bages, 81</t>
  </si>
  <si>
    <t>Free 2 Movil</t>
  </si>
  <si>
    <t>Carrer Gran de Sant Andreu, 118</t>
  </si>
  <si>
    <t>Lencar Online</t>
  </si>
  <si>
    <t>Carrer d'Agustí i Milà, 14</t>
  </si>
  <si>
    <t>Seur Lockers Lidl Andreu</t>
  </si>
  <si>
    <t>Carrer Gran de Sant Andreu, 410</t>
  </si>
  <si>
    <t>Babu Bazar</t>
  </si>
  <si>
    <t>Calle Segre, 92</t>
  </si>
  <si>
    <t>Seur Lockers Pi Can Fabra</t>
  </si>
  <si>
    <t>Seur Lockers Lidl Fabra I</t>
  </si>
  <si>
    <t>Pg. de Fabra i Puig, 25</t>
  </si>
  <si>
    <t>Seur Lockers Lidl Bon Past</t>
  </si>
  <si>
    <t>C/ San Adrián, 154</t>
  </si>
  <si>
    <t>Seur Lockers Bsm Sant Andr</t>
  </si>
  <si>
    <t>Kevin Mobil</t>
  </si>
  <si>
    <t>Av. Meridiana, 408</t>
  </si>
  <si>
    <t>Papeleria Hnos Bertran</t>
  </si>
  <si>
    <t>Los Pirineos</t>
  </si>
  <si>
    <t>Areavape Horta</t>
  </si>
  <si>
    <t>Sauc Salut</t>
  </si>
  <si>
    <t>Carrer de Cartellà, 93</t>
  </si>
  <si>
    <t>Data Locutorio</t>
  </si>
  <si>
    <t>Carrer del Nil, 8</t>
  </si>
  <si>
    <t>Seur Lockers Caprabo Carte</t>
  </si>
  <si>
    <t>Carrer de Cartellà, 87</t>
  </si>
  <si>
    <t>Quiosco</t>
  </si>
  <si>
    <t>Seur Lockers Pki Mercat De</t>
  </si>
  <si>
    <t>Carrer de Miquel Ferrà, 2</t>
  </si>
  <si>
    <t>Imprimax</t>
  </si>
  <si>
    <t>Paraaso Movil</t>
  </si>
  <si>
    <t>Kamay Centro De Uã±As Y Es</t>
  </si>
  <si>
    <t>Carrer de la Conca de Tremp, 29</t>
  </si>
  <si>
    <t>Copies Mil</t>
  </si>
  <si>
    <t>Carrer dels Periodistes, 7</t>
  </si>
  <si>
    <t>Shabeem Movil</t>
  </si>
  <si>
    <t>C. de Lisboa, 26</t>
  </si>
  <si>
    <t>Mobile Tech.</t>
  </si>
  <si>
    <t>Carrer d'Horta, 67</t>
  </si>
  <si>
    <t>Tienda De Moviles</t>
  </si>
  <si>
    <t>Carrer de Sigüenza, 8</t>
  </si>
  <si>
    <t>Tangerino Mobils.</t>
  </si>
  <si>
    <t>Carrer de Dante Alighieri, 150</t>
  </si>
  <si>
    <t>Gs Envios Avenida Rasos</t>
  </si>
  <si>
    <t>Av. dels Rasos de Peguera, 11</t>
  </si>
  <si>
    <t>Bazar Saith</t>
  </si>
  <si>
    <t>Estanc 314</t>
  </si>
  <si>
    <t>Traddy Coaliment</t>
  </si>
  <si>
    <t>Seur Caprabo Senillosa</t>
  </si>
  <si>
    <t>Pje. de Senillosa, 8</t>
  </si>
  <si>
    <t>Seur Lockers Saba Clinic</t>
  </si>
  <si>
    <t>Passeig de Manuel Girona, 29</t>
  </si>
  <si>
    <t>Seur Lockers Pki Upc Campu</t>
  </si>
  <si>
    <t>C. de Jorge Girona, 29</t>
  </si>
  <si>
    <t>Alfambra</t>
  </si>
  <si>
    <t>Carrer de l'Alfambra, 16</t>
  </si>
  <si>
    <t>Estanco Alro</t>
  </si>
  <si>
    <t>C/ del Dr. Ferrán, 24</t>
  </si>
  <si>
    <t>Mister Movil</t>
  </si>
  <si>
    <t>supermarket</t>
  </si>
  <si>
    <t>Supermercado Benlliure</t>
  </si>
  <si>
    <t>C. de Benlliure, 19</t>
  </si>
  <si>
    <t>Tinta Color</t>
  </si>
  <si>
    <t>Carrer d'Aribau, 114</t>
  </si>
  <si>
    <t>Seur Lockers Parking Saba</t>
  </si>
  <si>
    <t>Seur Lockers Pki Provenca</t>
  </si>
  <si>
    <t>C. de Provença, 165</t>
  </si>
  <si>
    <t>Clinic Techonologic Casan</t>
  </si>
  <si>
    <t>Carrer de Casanova, 189</t>
  </si>
  <si>
    <t>Maa Moviles</t>
  </si>
  <si>
    <t>Lockers Parking Saba Hospi</t>
  </si>
  <si>
    <t>Plaza del Doctor Duran i Reynals</t>
  </si>
  <si>
    <t>Open Super Fresco</t>
  </si>
  <si>
    <t>I-Mobile</t>
  </si>
  <si>
    <t>Carrer de Casanova, 119</t>
  </si>
  <si>
    <t>Seur Lockers Caprabo Baile</t>
  </si>
  <si>
    <t>Carrer de Bailèn, 161</t>
  </si>
  <si>
    <t>Estanc 160 Barcelona</t>
  </si>
  <si>
    <t>Pg. de St. Joan, 151</t>
  </si>
  <si>
    <t>Seur Lockers Pkn Saba Pau</t>
  </si>
  <si>
    <t>Seur Lockers Galp Pz Cerda</t>
  </si>
  <si>
    <t>Estanco Mare De Deu</t>
  </si>
  <si>
    <t>Carrer de la Mare de Déu de Port, 321</t>
  </si>
  <si>
    <t>Seur Lockers Electro Outle</t>
  </si>
  <si>
    <t>C/ de los Altos Hornos, 78</t>
  </si>
  <si>
    <t>Toner Zona Franca</t>
  </si>
  <si>
    <t>C/ de los Altos Hornos, 73</t>
  </si>
  <si>
    <t>Sea Turtle Home</t>
  </si>
  <si>
    <t>Carrer de la Mineria, 54</t>
  </si>
  <si>
    <t>Estanco Zona Franca 295</t>
  </si>
  <si>
    <t>Carrer de la Foneria, 25</t>
  </si>
  <si>
    <t>Seur Lockers Maremagnum</t>
  </si>
  <si>
    <t>Moll d'Espanya, 5</t>
  </si>
  <si>
    <t>Logistics center</t>
  </si>
  <si>
    <t>Centro Logístico Seur</t>
  </si>
  <si>
    <t>Av. del Paral·lel, 173</t>
  </si>
  <si>
    <t>Seur Pickup Parcelshop</t>
  </si>
  <si>
    <t>Carrer Cal Fernando, 25</t>
  </si>
  <si>
    <t>Carrer de l'Atlàntic, 124-126</t>
  </si>
  <si>
    <t>Seur Locker Cepsa Forum</t>
  </si>
  <si>
    <t>C/ de Llull S/N</t>
  </si>
  <si>
    <t>Estanco 5</t>
  </si>
  <si>
    <t>Avinguda de la Platja, 22</t>
  </si>
  <si>
    <t>Anroled</t>
  </si>
  <si>
    <t>Carrer de Mossèn Cinto Verdaguer, 13</t>
  </si>
  <si>
    <t>Seur Locker Bsm Placa For</t>
  </si>
  <si>
    <t>Seur Locker Galp Adria B</t>
  </si>
  <si>
    <t>Carrer de Zorrilla SN</t>
  </si>
  <si>
    <t>Seur Locker Gs Envios Bad</t>
  </si>
  <si>
    <t>Av. de Juán XXIII, 8</t>
  </si>
  <si>
    <t>Tabacs Estanc Rambla</t>
  </si>
  <si>
    <t>Seur Locker Caprabo Bar</t>
  </si>
  <si>
    <t>Av. de Josep Tarradellas i Joan, 180</t>
  </si>
  <si>
    <t>Recambios Cazorla</t>
  </si>
  <si>
    <t>La Copi Hospitalet</t>
  </si>
  <si>
    <t>Carrer de Vilumara, 6</t>
  </si>
  <si>
    <t>Techno Claus</t>
  </si>
  <si>
    <t>Seur Locker Lidl Hospital</t>
  </si>
  <si>
    <t>Carrer d'Enric Prat de la Riba, 168, 170</t>
  </si>
  <si>
    <t>Estanco 5 Hospitalet</t>
  </si>
  <si>
    <t>Carrer d'Enric Prat de la Riba, 144</t>
  </si>
  <si>
    <t>Luna Telefonia</t>
  </si>
  <si>
    <t>Carrer d'Amadeu Torner, 60</t>
  </si>
  <si>
    <t>Xicmun Hospitalet</t>
  </si>
  <si>
    <t>Carrer Muns, 5</t>
  </si>
  <si>
    <t>Europa Fira Moviles Y Loc</t>
  </si>
  <si>
    <t>Seur Locker Caprabo Santa</t>
  </si>
  <si>
    <t>Carrer Santa Eulàlia, 51</t>
  </si>
  <si>
    <t>Seur Locker Suramericana</t>
  </si>
  <si>
    <t>Seur Locker Buena Tinta S</t>
  </si>
  <si>
    <t>Gs Envios Holanda</t>
  </si>
  <si>
    <t>Seur Locker Gs Envios Rie</t>
  </si>
  <si>
    <t>Carrer de la Riera Blanca, 118</t>
  </si>
  <si>
    <t>Seur Locker Goldan Alimen</t>
  </si>
  <si>
    <t>Seur Locker E.S. Galp Co</t>
  </si>
  <si>
    <t>Collblanc K, 14</t>
  </si>
  <si>
    <t>Animalades</t>
  </si>
  <si>
    <t>Carrer de Pujós, 27</t>
  </si>
  <si>
    <t>Mobile Experts</t>
  </si>
  <si>
    <t>Art Y Crafts</t>
  </si>
  <si>
    <t>Carrer Farnés, 8</t>
  </si>
  <si>
    <t>Gs Envios Cl Mas</t>
  </si>
  <si>
    <t>Gs Envios Ingeniero Monc</t>
  </si>
  <si>
    <t>C/ Ing. Moncunill, 54</t>
  </si>
  <si>
    <t>Movil I Portatil</t>
  </si>
  <si>
    <t>Sugehos Sl</t>
  </si>
  <si>
    <t>Globalexs Paqueteria</t>
  </si>
  <si>
    <t>Estanco Andorra 13</t>
  </si>
  <si>
    <t>Carrer d'Andorra, 13</t>
  </si>
  <si>
    <t>Gs Envios Severo Ochoa</t>
  </si>
  <si>
    <t>Av. Severo Ochoa, 127</t>
  </si>
  <si>
    <t>Seur Locker Trasteros Can</t>
  </si>
  <si>
    <t>C. Molino, 20</t>
  </si>
  <si>
    <t>Libreria Cuca</t>
  </si>
  <si>
    <t>Animon Petshop</t>
  </si>
  <si>
    <t>Av. de Tomás Giménez, 58</t>
  </si>
  <si>
    <t>Aziz Locutorio</t>
  </si>
  <si>
    <t>C. de Churruca, 31</t>
  </si>
  <si>
    <t>Multipreu</t>
  </si>
  <si>
    <t>Donde Wendy Multiservicio</t>
  </si>
  <si>
    <t>Seur Locker Galp Hospital</t>
  </si>
  <si>
    <t>Autovia De Castelldefels, Km 2, 7</t>
  </si>
  <si>
    <t>Seur Locker Pki Justicia</t>
  </si>
  <si>
    <t>Biz Services</t>
  </si>
  <si>
    <t>Estanc Bonsuccés - Tabacs.</t>
  </si>
  <si>
    <t>Carrer del Bonsuccés, 11</t>
  </si>
  <si>
    <t>Estanco 080139</t>
  </si>
  <si>
    <t>Unictransfers</t>
  </si>
  <si>
    <t>Carrer de la Ciutat, 13</t>
  </si>
  <si>
    <t>Surprise World</t>
  </si>
  <si>
    <t>Carrer de la Canuda, 27</t>
  </si>
  <si>
    <t>Les Mercedes Mensajeria</t>
  </si>
  <si>
    <t>Ptge. de la Pau, 13</t>
  </si>
  <si>
    <t>Magg Transports</t>
  </si>
  <si>
    <t>Carrer de les Moles, 11</t>
  </si>
  <si>
    <t>Juguetes Rubio</t>
  </si>
  <si>
    <t>Carrer de la Creu dels Molers, 36</t>
  </si>
  <si>
    <t>Combine Mobils</t>
  </si>
  <si>
    <t>Akram Cyclist</t>
  </si>
  <si>
    <t>Carrer del Roser, 21</t>
  </si>
  <si>
    <t>Supermercat Harihar</t>
  </si>
  <si>
    <t>Carrer de Palaudàries, 24</t>
  </si>
  <si>
    <t>Bcn Locutorio</t>
  </si>
  <si>
    <t>Gran Via de les Corts Catalanes, 280</t>
  </si>
  <si>
    <t>Guau Studio</t>
  </si>
  <si>
    <t>Carrer de Pujades, 138</t>
  </si>
  <si>
    <t>Dani Mobiles</t>
  </si>
  <si>
    <t>Rbla. del Poblenou, 111</t>
  </si>
  <si>
    <t>Cerrajeria Poble Nou 24h</t>
  </si>
  <si>
    <t>C/ de Llull, 252</t>
  </si>
  <si>
    <t>A2 Copisteria</t>
  </si>
  <si>
    <t>Carrer de Brusi, 50</t>
  </si>
  <si>
    <t>Dhl Express Center Via Augusta</t>
  </si>
  <si>
    <t>Vía Augusta, 40</t>
  </si>
  <si>
    <t>Estanc Anna Balmes</t>
  </si>
  <si>
    <t>Calle de Balmes, 349</t>
  </si>
  <si>
    <t>Dhl Express Center Diputacion</t>
  </si>
  <si>
    <t>Carrer de la Diputació, 256</t>
  </si>
  <si>
    <t>Estanco Duaso</t>
  </si>
  <si>
    <t>Calle de Balmes, 121</t>
  </si>
  <si>
    <t>Ytd</t>
  </si>
  <si>
    <t>C. del Bruc, 73</t>
  </si>
  <si>
    <t>Recta Parcel</t>
  </si>
  <si>
    <t>Estanco 12 Barcelona</t>
  </si>
  <si>
    <t>Pg. de St. Joan, 24</t>
  </si>
  <si>
    <t>Decompras365.Com</t>
  </si>
  <si>
    <t>Loteria La 37 De Barcelona</t>
  </si>
  <si>
    <t>Carrer del Penedès, 13</t>
  </si>
  <si>
    <t>Estanc M. Angels</t>
  </si>
  <si>
    <t>Carrer de Terol, 41</t>
  </si>
  <si>
    <t>Alex Libreria Y Papeleria</t>
  </si>
  <si>
    <t>Estanco 20 Barcelona</t>
  </si>
  <si>
    <t>Locutorio 507</t>
  </si>
  <si>
    <t>Telecentro I</t>
  </si>
  <si>
    <t>Carrer de València, 425</t>
  </si>
  <si>
    <t>Bojina</t>
  </si>
  <si>
    <t>Gran Via de les Corts Catalanes, 677</t>
  </si>
  <si>
    <t>Onkar Gallery</t>
  </si>
  <si>
    <t>Carrer de la Creu Coberta, 76</t>
  </si>
  <si>
    <t>Gajaze</t>
  </si>
  <si>
    <t>Carrer de Rossend Arús, 78</t>
  </si>
  <si>
    <t>La Conxita Llibres I Discos</t>
  </si>
  <si>
    <t>Carrer del Vallespir, 59</t>
  </si>
  <si>
    <t>Western Union Rambla Badal</t>
  </si>
  <si>
    <t>Estanc Entenã‡A 57</t>
  </si>
  <si>
    <t>Carrer d'Entença, 57</t>
  </si>
  <si>
    <t>Tinta Bcn Informatica</t>
  </si>
  <si>
    <t>Casa Marta Beauty</t>
  </si>
  <si>
    <t>Rda. de Sant Pau, 35</t>
  </si>
  <si>
    <t>Envios D&amp;D</t>
  </si>
  <si>
    <t>Plaça dels Jardins d'Alfàbia, 2</t>
  </si>
  <si>
    <t>Infernal Forge</t>
  </si>
  <si>
    <t>Carrer de Vèlia, 83</t>
  </si>
  <si>
    <t>Antmotion Informatica S.L.</t>
  </si>
  <si>
    <t>Telecentro Ii</t>
  </si>
  <si>
    <t>Pg. de Joan de Borbó, 2</t>
  </si>
  <si>
    <t>Extra Global Business</t>
  </si>
  <si>
    <t>Carrer de Joan I, 8</t>
  </si>
  <si>
    <t>Tintoreria Maresma</t>
  </si>
  <si>
    <t>Carrer de Pallars, 505</t>
  </si>
  <si>
    <t>Dupliclaus</t>
  </si>
  <si>
    <t>Av. Diagonal, 62</t>
  </si>
  <si>
    <t>Usman Phone House La Pau</t>
  </si>
  <si>
    <t>Aziz Telefonia Maresme</t>
  </si>
  <si>
    <t>Imobilservei Technic</t>
  </si>
  <si>
    <t>Customiza 360</t>
  </si>
  <si>
    <t>Carrer de Huelva, 52</t>
  </si>
  <si>
    <t>Movil Tech</t>
  </si>
  <si>
    <t>Gran Via de les Corts Catalanes, 1048</t>
  </si>
  <si>
    <t>Nou Stil</t>
  </si>
  <si>
    <t>Prime Phones Gervasi</t>
  </si>
  <si>
    <t>Supermercado Bertran Barcelona</t>
  </si>
  <si>
    <t>Calã‡Ats Nieto</t>
  </si>
  <si>
    <t>Carrer de Sardenya, 522</t>
  </si>
  <si>
    <t>Indidogs</t>
  </si>
  <si>
    <t>Travessera de Gràcia, 216</t>
  </si>
  <si>
    <t>Basch Informatica</t>
  </si>
  <si>
    <t>Carrer del Rosselló, 427</t>
  </si>
  <si>
    <t>Tabacs Freser</t>
  </si>
  <si>
    <t>Chand Locutorio</t>
  </si>
  <si>
    <t>Carrer de la Muntanya, 30</t>
  </si>
  <si>
    <t>Tech Pro Moviles</t>
  </si>
  <si>
    <t>Carrer dels Enamorats, 88</t>
  </si>
  <si>
    <t>Camp Nou Informatica</t>
  </si>
  <si>
    <t>C. de Felipe de Paz, 27</t>
  </si>
  <si>
    <t>Loteria Rambla</t>
  </si>
  <si>
    <t>Rambla de Badal, 161</t>
  </si>
  <si>
    <t>Estanco 398</t>
  </si>
  <si>
    <t>C.del Pintor Tapiró, 3-5</t>
  </si>
  <si>
    <t>Electric Way Barcelona</t>
  </si>
  <si>
    <t>Carrer de París, 91</t>
  </si>
  <si>
    <t>Tabacs Nâº 390 Barcelona</t>
  </si>
  <si>
    <t>Carrer de Còrsega, 99</t>
  </si>
  <si>
    <t>Estanco 339 Barcelona</t>
  </si>
  <si>
    <t>Carrer del Montnegre, 17</t>
  </si>
  <si>
    <t>Estanc 227 Barcelona</t>
  </si>
  <si>
    <t>C.de Berlín, 81</t>
  </si>
  <si>
    <t>Abans Morta Que Sencilla</t>
  </si>
  <si>
    <t>Carrer Gran de Sant Andreu, 259</t>
  </si>
  <si>
    <t>L'estanc Gran De Sant Andreu</t>
  </si>
  <si>
    <t>Carrer Gran de Sant Andreu, 168</t>
  </si>
  <si>
    <t>Kevin Mobile</t>
  </si>
  <si>
    <t>Avinguda Meridiana, 408</t>
  </si>
  <si>
    <t>Papeleria Crea-Loo</t>
  </si>
  <si>
    <t>Metropoli Zoo</t>
  </si>
  <si>
    <t>Carrer de l'Escultor Llimona, 44</t>
  </si>
  <si>
    <t>Expendeduria 163</t>
  </si>
  <si>
    <t>Passatge del, Carrer del Doctor Pi i Molist, 13</t>
  </si>
  <si>
    <t>Beep Bplana</t>
  </si>
  <si>
    <t>Baixada de la Plana, 3</t>
  </si>
  <si>
    <t>Tabacs Pedralbes</t>
  </si>
  <si>
    <t>Carrer de l'Alfambra, 15</t>
  </si>
  <si>
    <t>El Magatzem Dels Electrodomãˆstics</t>
  </si>
  <si>
    <t>Carrer de Bailèn, 210</t>
  </si>
  <si>
    <t>Estanc Jordi</t>
  </si>
  <si>
    <t>Punto Cirta Taller Del Patinete</t>
  </si>
  <si>
    <t>Plaça de Sant Cristòfol, 22</t>
  </si>
  <si>
    <t>Dhl Express Service Point</t>
  </si>
  <si>
    <t>Via Augusta, 40, Gràcia</t>
  </si>
  <si>
    <t>Gran Via de les Corts Catalanes, 594</t>
  </si>
  <si>
    <t>Ferreteria Turo Trinitat</t>
  </si>
  <si>
    <t>Carrer del Turó de la Trinitat, 51</t>
  </si>
  <si>
    <t>Super-Net Tintoreria I Bugaderia</t>
  </si>
  <si>
    <t>Estanc Pamies</t>
  </si>
  <si>
    <t>Carrer Major, 11</t>
  </si>
  <si>
    <t>Zootropolis</t>
  </si>
  <si>
    <t>Av. de Josep Tarradellas i Joan, 142</t>
  </si>
  <si>
    <t>M Best</t>
  </si>
  <si>
    <t>Carrer Santa Eulàlia, 154</t>
  </si>
  <si>
    <t>Estanco 33</t>
  </si>
  <si>
    <t>Beep Hospitalet 1</t>
  </si>
  <si>
    <t>C Mas, 63</t>
  </si>
  <si>
    <t>Con Tigo Envios</t>
  </si>
  <si>
    <t>Quiosco Marc Llinas</t>
  </si>
  <si>
    <t>Rda. de Sant Antoni, 88</t>
  </si>
  <si>
    <t>Estanc Del Raval</t>
  </si>
  <si>
    <t>C. de Joaquín Costa, 35</t>
  </si>
  <si>
    <t>Ikigai Kiosk</t>
  </si>
  <si>
    <t>Carrer de Jaume I, 13</t>
  </si>
  <si>
    <t>Mensajerã­a Les Mercedes</t>
  </si>
  <si>
    <t>Papeleria Nu&amp;Ca</t>
  </si>
  <si>
    <t>Carrer del Roser, 5</t>
  </si>
  <si>
    <t>Kiosko Maria</t>
  </si>
  <si>
    <t>Papeleria L'amistat</t>
  </si>
  <si>
    <t>Carrer de l'Amistat, 7</t>
  </si>
  <si>
    <t>Papereria La Mar De Papers</t>
  </si>
  <si>
    <t>Happy Uky</t>
  </si>
  <si>
    <t>Carrer de Sant Eusebi, 10</t>
  </si>
  <si>
    <t>Expendeduria 28 Barcelona</t>
  </si>
  <si>
    <t>Calle del Consejo de Ciento, 340</t>
  </si>
  <si>
    <t>Technofix</t>
  </si>
  <si>
    <t>Carrer de Casanova, 19</t>
  </si>
  <si>
    <t>Papeleria Urgell</t>
  </si>
  <si>
    <t>Carrer del Comte d'Urgell, 28</t>
  </si>
  <si>
    <t>Llibreria Papereria Alex</t>
  </si>
  <si>
    <t>Av. de Asturias, 37</t>
  </si>
  <si>
    <t>Estanco 393</t>
  </si>
  <si>
    <t>Travessera de Gràcia, 194</t>
  </si>
  <si>
    <t>Carrer del Progrés, 46</t>
  </si>
  <si>
    <t>Comercio 13</t>
  </si>
  <si>
    <t>Carrer de Ros de Olano, 13</t>
  </si>
  <si>
    <t>Alimentacion Sarda</t>
  </si>
  <si>
    <t>Carrer de la Marina, 237</t>
  </si>
  <si>
    <t>Super Fresh</t>
  </si>
  <si>
    <t>Estanco Marina</t>
  </si>
  <si>
    <t>Carrer de la Marina, 200</t>
  </si>
  <si>
    <t>Budda Coffee</t>
  </si>
  <si>
    <t>Platinum</t>
  </si>
  <si>
    <t>Easy Money</t>
  </si>
  <si>
    <t>Carrer d'Aragó, 459</t>
  </si>
  <si>
    <t>Recambios Gil Comas</t>
  </si>
  <si>
    <t>Carrer de Novell, 62</t>
  </si>
  <si>
    <t>Carrer del Moianès, 79</t>
  </si>
  <si>
    <t>Estanc Tabacs 438</t>
  </si>
  <si>
    <t>C. Llansá, 50</t>
  </si>
  <si>
    <t>Estanc Floridablanca</t>
  </si>
  <si>
    <t>Carrer de Floridablanca, 98</t>
  </si>
  <si>
    <t>Paper I Coses</t>
  </si>
  <si>
    <t>Carrer d'Aragó, 71</t>
  </si>
  <si>
    <t>Officexpress</t>
  </si>
  <si>
    <t>Outlet Informatica</t>
  </si>
  <si>
    <t>Plaça del Virrei Amat, 9</t>
  </si>
  <si>
    <t>Locutorio 507(Solo Pago En Efectivo)</t>
  </si>
  <si>
    <t>Passeig del Verdum, 18</t>
  </si>
  <si>
    <t>Envios Dyd</t>
  </si>
  <si>
    <t>Neumarsa</t>
  </si>
  <si>
    <t>Carrer de Pallars, 101</t>
  </si>
  <si>
    <t>Quiosc Ferran</t>
  </si>
  <si>
    <t>Carrer de Sant Joan de Malta, 51</t>
  </si>
  <si>
    <t>Papeleria Alei</t>
  </si>
  <si>
    <t>Carrer de Cantàbria, 26</t>
  </si>
  <si>
    <t>Maslife Proven</t>
  </si>
  <si>
    <t>Carrer de Provençals, 251</t>
  </si>
  <si>
    <t>Quiosco Nou Estil</t>
  </si>
  <si>
    <t>Ferreteria Peã‘A</t>
  </si>
  <si>
    <t>Teodora Lamadrid 16</t>
  </si>
  <si>
    <t>Estanco Arimon</t>
  </si>
  <si>
    <t>Carrer d'Arimon, 26</t>
  </si>
  <si>
    <t>La Matalasseria Paz Mares</t>
  </si>
  <si>
    <t>P.K Moviles</t>
  </si>
  <si>
    <t>Carrer d'Agramunt, 10</t>
  </si>
  <si>
    <t>Expendeduria 121</t>
  </si>
  <si>
    <t>Travessera de Gràcia, 237</t>
  </si>
  <si>
    <t>Maslife Gracia</t>
  </si>
  <si>
    <t>Travessera de Gràcia, 236</t>
  </si>
  <si>
    <t>Adiari Papereria</t>
  </si>
  <si>
    <t>Carrer de França, 27</t>
  </si>
  <si>
    <t>Loteria Papeleria Manzano</t>
  </si>
  <si>
    <t>Carrer de Mühlberg, 3</t>
  </si>
  <si>
    <t>B Travel Cerdeã‘A</t>
  </si>
  <si>
    <t>Libreria Skipper</t>
  </si>
  <si>
    <t>Lock And Be Free</t>
  </si>
  <si>
    <t>Carrer de Còrsega, 562</t>
  </si>
  <si>
    <t>Maslife C. Industria</t>
  </si>
  <si>
    <t>Carrer de la Indústria, 126</t>
  </si>
  <si>
    <t>Copisteria Art I Paper</t>
  </si>
  <si>
    <t>Drogueria Y Perfumeria Entorn</t>
  </si>
  <si>
    <t>Yoigo Rogent</t>
  </si>
  <si>
    <t>Carrer de Rogent, 1</t>
  </si>
  <si>
    <t>Kiosco Sara</t>
  </si>
  <si>
    <t>Iberoenvios</t>
  </si>
  <si>
    <t>Librerã­a Ulises</t>
  </si>
  <si>
    <t>Papereria Peã‘A</t>
  </si>
  <si>
    <t>Carrer de Biscaia, 334</t>
  </si>
  <si>
    <t>Magic World</t>
  </si>
  <si>
    <t>Carrer del Tenor Masini, 79</t>
  </si>
  <si>
    <t>Llaminadures Loterias Albert</t>
  </si>
  <si>
    <t>Estanc Berlin 81</t>
  </si>
  <si>
    <t>Prink Sarria</t>
  </si>
  <si>
    <t>Av. de Sarrià, 56</t>
  </si>
  <si>
    <t>Centre Vet Provenã‡A</t>
  </si>
  <si>
    <t>C. de Provença, 59</t>
  </si>
  <si>
    <t>Global Motos</t>
  </si>
  <si>
    <t>Av. de Josep Tarradellas, 55</t>
  </si>
  <si>
    <t>Tabacs 390 Barcelona</t>
  </si>
  <si>
    <t>Llibreria Dit I Fet</t>
  </si>
  <si>
    <t>Carrer del Dr. Balari i Jovany, 4</t>
  </si>
  <si>
    <t>Halcon Viajes Sant Andreu</t>
  </si>
  <si>
    <t>Carrer Gran de Sant Andreu, 119</t>
  </si>
  <si>
    <t>L'estanc</t>
  </si>
  <si>
    <t>El Buen Tabacs</t>
  </si>
  <si>
    <t>Carrer Gran de Sant Andreu, 59</t>
  </si>
  <si>
    <t>Estanco Barcelona 340</t>
  </si>
  <si>
    <t>Rambla de l'Onze de Setembre, 66</t>
  </si>
  <si>
    <t>Papeleria Cinca Papers</t>
  </si>
  <si>
    <t>Carrer del Cinca, 96-98</t>
  </si>
  <si>
    <t>Copyvan Serveis Grafics Professionals</t>
  </si>
  <si>
    <t>Calle de Serrallonga, 1</t>
  </si>
  <si>
    <t>Estanco 406</t>
  </si>
  <si>
    <t>Estanco (Arenys 82)</t>
  </si>
  <si>
    <t>Tabacs Aribau 93</t>
  </si>
  <si>
    <t>Carrer d'Aribau, 93</t>
  </si>
  <si>
    <t>Libreria Mallorca</t>
  </si>
  <si>
    <t>Carrer de Mallorca, 314</t>
  </si>
  <si>
    <t>Maslife Forns</t>
  </si>
  <si>
    <t>Farmacia Plaça Cerdá</t>
  </si>
  <si>
    <t>Gran Via de les Corts Catalanes, 130</t>
  </si>
  <si>
    <t>Carrer de Santa Joaquima de Vedruna, 1</t>
  </si>
  <si>
    <t>Maslife Maragall</t>
  </si>
  <si>
    <t>Pg. Maragall, 151</t>
  </si>
  <si>
    <t>Farmacia Idumea</t>
  </si>
  <si>
    <t>Carrer d'Idumea, 14</t>
  </si>
  <si>
    <t>Lara</t>
  </si>
  <si>
    <t>Carrer d'Enric Prat de la Riba, 286</t>
  </si>
  <si>
    <t>Aqualitics</t>
  </si>
  <si>
    <t>Carrer de Sant Joan, 25</t>
  </si>
  <si>
    <t>Halcon Viajes Pareto</t>
  </si>
  <si>
    <t>Carrer Pareto, 19</t>
  </si>
  <si>
    <t>M Best Inversiones</t>
  </si>
  <si>
    <t>Papereria Jordi / Centro Devoluciones</t>
  </si>
  <si>
    <t>Cibaeña Multiservicios</t>
  </si>
  <si>
    <t>C/ del Progreso, 63</t>
  </si>
  <si>
    <t>Panaderia Pasteleria Soraya</t>
  </si>
  <si>
    <t>Travessera de Collblanc, 15</t>
  </si>
  <si>
    <t>Maslife Miraflores</t>
  </si>
  <si>
    <t>Avinguda Miraflores, 33</t>
  </si>
  <si>
    <t>Papeleria De Tot</t>
  </si>
  <si>
    <t>Carrer del Pedraforca, 112, 114</t>
  </si>
  <si>
    <t>Pubilla Iberic Sl</t>
  </si>
  <si>
    <t>Av. Josep Molins, 56</t>
  </si>
  <si>
    <t>Maslife Aleandria</t>
  </si>
  <si>
    <t>Carrer de la Rosa d'Alexandria, 27</t>
  </si>
  <si>
    <t>Tienda Ilunion Hosp. De Bellvitge</t>
  </si>
  <si>
    <t>Carrer de la Feixa Llarga, S/N</t>
  </si>
  <si>
    <t>Papeleria Ortiz</t>
  </si>
  <si>
    <t>Av. de América, 117A</t>
  </si>
  <si>
    <t>Hgt Mobiles</t>
  </si>
  <si>
    <t>Av. del Paralelo, 58</t>
  </si>
  <si>
    <t>Master Mobil</t>
  </si>
  <si>
    <t>da. de Sant Pau, 4</t>
  </si>
  <si>
    <t>Carrer del Carme, 13</t>
  </si>
  <si>
    <t>Bona Compra</t>
  </si>
  <si>
    <t>Carrer del Peu de la Creu, 32</t>
  </si>
  <si>
    <t>Informatica</t>
  </si>
  <si>
    <t>Carrer de la Riera Alta, 12</t>
  </si>
  <si>
    <t>Bcn Mobile</t>
  </si>
  <si>
    <t>Carrer de Sant Pau, 61</t>
  </si>
  <si>
    <t>Ronda Mobils E Informatica</t>
  </si>
  <si>
    <t>Rda. de Sant Antoni, 26</t>
  </si>
  <si>
    <t>Awais Moviles</t>
  </si>
  <si>
    <t>C. de San Rafael, 4</t>
  </si>
  <si>
    <t>Te Habla Mobile</t>
  </si>
  <si>
    <t>All You Need Is Green</t>
  </si>
  <si>
    <t>Carrer de la Tapineria, 6</t>
  </si>
  <si>
    <t>Super Fresc</t>
  </si>
  <si>
    <t>Carrer del Regomir, 29</t>
  </si>
  <si>
    <t>Anthea Natural</t>
  </si>
  <si>
    <t>Carrer del Regomir, 14</t>
  </si>
  <si>
    <t>Royalmano Cleaning Services</t>
  </si>
  <si>
    <t>Modafone Movile</t>
  </si>
  <si>
    <t>Mã“Viles Fix It</t>
  </si>
  <si>
    <t>Carrer de Sant Pere Més Alt, 74</t>
  </si>
  <si>
    <t>Copisteria Bcn Mes Baix 22</t>
  </si>
  <si>
    <t>Carrer de Sant Pere Més Baix, 22</t>
  </si>
  <si>
    <t>Mobiland Phone Bcn.</t>
  </si>
  <si>
    <t>Rda. de Sant Pere, 9</t>
  </si>
  <si>
    <t>Mobils House</t>
  </si>
  <si>
    <t>Carrer de l'Atlàntida, 41</t>
  </si>
  <si>
    <t>Mobiciti</t>
  </si>
  <si>
    <t>Via Laietana, 44</t>
  </si>
  <si>
    <t>Super Comtal</t>
  </si>
  <si>
    <t>Carrer del Rec Comtal</t>
  </si>
  <si>
    <t>Caribbean Holidays Travel Sl</t>
  </si>
  <si>
    <t>Carrer de Blai, 59</t>
  </si>
  <si>
    <t>Sws Movil</t>
  </si>
  <si>
    <t>Casa De La Carcasa</t>
  </si>
  <si>
    <t>Carrer de Blai, 37</t>
  </si>
  <si>
    <t>Mercado Moviles.</t>
  </si>
  <si>
    <t>Carrer de Mandoni, 10</t>
  </si>
  <si>
    <t>Tawaqal CarnicerãA</t>
  </si>
  <si>
    <t>C. de Blesa, 37</t>
  </si>
  <si>
    <t>Ey Salon De Belleza</t>
  </si>
  <si>
    <t>Carrer d'En Fontrodona, 44</t>
  </si>
  <si>
    <t>EnvãOs Roser</t>
  </si>
  <si>
    <t>Casa Del Mobils</t>
  </si>
  <si>
    <t>Estanco 18 Bcn</t>
  </si>
  <si>
    <t>Carrer de Sardenya, 37</t>
  </si>
  <si>
    <t>Cover House</t>
  </si>
  <si>
    <t>Carrer de Marià Aguiló, 92</t>
  </si>
  <si>
    <t>Rbla. del Poblenou, 11</t>
  </si>
  <si>
    <t>Super Mercat</t>
  </si>
  <si>
    <t>Ciutadella Mobils</t>
  </si>
  <si>
    <t>C/ de Llull, 17</t>
  </si>
  <si>
    <t>Carrer de Ferran Valls i Taberner, 2</t>
  </si>
  <si>
    <t>Cat Mobil</t>
  </si>
  <si>
    <t>Mobil Tech</t>
  </si>
  <si>
    <t>Ronda del General Mitre, 132</t>
  </si>
  <si>
    <t>Myclinic Barcelona</t>
  </si>
  <si>
    <t>Plaça Mañé i Flaquer, 4</t>
  </si>
  <si>
    <t>The Cbd Side</t>
  </si>
  <si>
    <t>Ronda del General Mitre, 164</t>
  </si>
  <si>
    <t>La Casa Del Movil</t>
  </si>
  <si>
    <t>Star Mobile</t>
  </si>
  <si>
    <t>Carrer de València, 226</t>
  </si>
  <si>
    <t>Kiosco Valencia</t>
  </si>
  <si>
    <t>Carrer de València, 237</t>
  </si>
  <si>
    <t>Logo Phones.</t>
  </si>
  <si>
    <t>Makkah Mobils</t>
  </si>
  <si>
    <t>C. de Villarroel, 126</t>
  </si>
  <si>
    <t>Atisam Mobils Informatica</t>
  </si>
  <si>
    <t>Rda. de Sant Antoni, 33</t>
  </si>
  <si>
    <t>Casanova 33 Mobils.</t>
  </si>
  <si>
    <t>Carrer de Casanova, 33</t>
  </si>
  <si>
    <t>Mix Mobile</t>
  </si>
  <si>
    <t>Gran Via de les Corts Catalanes, 571</t>
  </si>
  <si>
    <t>Iconic Mobile</t>
  </si>
  <si>
    <t>Calle del Consejo de Ciento, 204</t>
  </si>
  <si>
    <t>Ipro Mã“Viles</t>
  </si>
  <si>
    <t>Carrer de Tamarit, 183</t>
  </si>
  <si>
    <t>Right Way Mobile</t>
  </si>
  <si>
    <t>Asim Mã“Viles</t>
  </si>
  <si>
    <t>Carrer del Comte d'Urgell, 64</t>
  </si>
  <si>
    <t>Sirkel</t>
  </si>
  <si>
    <t>Carrer del Torrent de l'Olla, 194</t>
  </si>
  <si>
    <t>Raza Phone</t>
  </si>
  <si>
    <t>Tenbei Concept</t>
  </si>
  <si>
    <t>Prink Travessera De Gracia</t>
  </si>
  <si>
    <t>Travessera de Gràcia, 131</t>
  </si>
  <si>
    <t>4g Mobiles</t>
  </si>
  <si>
    <t>Estanc De Gracia</t>
  </si>
  <si>
    <t>C/ de Padilla, 204</t>
  </si>
  <si>
    <t>Ibarcelona</t>
  </si>
  <si>
    <t>Carrer de Mallorca, 369</t>
  </si>
  <si>
    <t>Pacifico Market</t>
  </si>
  <si>
    <t>Carrer de València, 462</t>
  </si>
  <si>
    <t>Asl. Reformas</t>
  </si>
  <si>
    <t>Estanco Carmen Pardo Jerica</t>
  </si>
  <si>
    <t>Carrer d'Aragó, 475</t>
  </si>
  <si>
    <t>La Botiga De Maxi</t>
  </si>
  <si>
    <t>Carrer de València, 544</t>
  </si>
  <si>
    <t>Ranbeer Supermercat.</t>
  </si>
  <si>
    <t>Estanco 292</t>
  </si>
  <si>
    <t>Travessera de les Corts, 289</t>
  </si>
  <si>
    <t>Fnq TelefonãA</t>
  </si>
  <si>
    <t>C. del Callao, 2</t>
  </si>
  <si>
    <t>Mex Mobile Exchange..</t>
  </si>
  <si>
    <t>Carrer de la Creu Coberta, 77</t>
  </si>
  <si>
    <t>Farmer Technologies And Solutions</t>
  </si>
  <si>
    <t>Carrer del Vallespir, 187</t>
  </si>
  <si>
    <t>Western Union.</t>
  </si>
  <si>
    <t>Bakery! Coffee Migas</t>
  </si>
  <si>
    <t>Rambla de Badal, 26</t>
  </si>
  <si>
    <t>Call Point</t>
  </si>
  <si>
    <t>Carrer dels Comtes de Bell-Lloc, 184</t>
  </si>
  <si>
    <t>Locutori Borrell Multiserveis.</t>
  </si>
  <si>
    <t>Jk Mundo Mobile</t>
  </si>
  <si>
    <t>Av. del Paralelo, 186</t>
  </si>
  <si>
    <t>Locutorio 507 (Solo Pago En Efectivo)</t>
  </si>
  <si>
    <t>EnvãA Fondos Iii</t>
  </si>
  <si>
    <t>Bien Hecho</t>
  </si>
  <si>
    <t>Hondufast Export</t>
  </si>
  <si>
    <t>Carrer d'Argullós, 129</t>
  </si>
  <si>
    <t>Sarim Moviles</t>
  </si>
  <si>
    <t>Mex Mobile Exchange</t>
  </si>
  <si>
    <t>Vía Julia, 48</t>
  </si>
  <si>
    <t>Bona Informatica</t>
  </si>
  <si>
    <t>Vía Julia, 166</t>
  </si>
  <si>
    <t>Ab Mã“Viles</t>
  </si>
  <si>
    <t>Tres Torres Supermercat</t>
  </si>
  <si>
    <t>C/ del Milanesado, 15</t>
  </si>
  <si>
    <t>Mobile Tech</t>
  </si>
  <si>
    <t>Carrer Major de Sarrià, 9</t>
  </si>
  <si>
    <t>Supermercat Rosari</t>
  </si>
  <si>
    <t>Carrer del Rosari, 14</t>
  </si>
  <si>
    <t>Super.</t>
  </si>
  <si>
    <t>Carrer de la Sèquia Comtal, 17</t>
  </si>
  <si>
    <t>Sumana Akter</t>
  </si>
  <si>
    <t>Av. Meridiana, 94</t>
  </si>
  <si>
    <t>Ferreteria El Clot</t>
  </si>
  <si>
    <t>Carrer del Clot, 69</t>
  </si>
  <si>
    <t>Star Moviles</t>
  </si>
  <si>
    <t>Plaça de Font i Sagué, 2</t>
  </si>
  <si>
    <t>TintorerãA Maresme</t>
  </si>
  <si>
    <t>Carrer del Maresme, 128</t>
  </si>
  <si>
    <t>Ali Locutori</t>
  </si>
  <si>
    <t>Carrer Bernat Martorell, 3</t>
  </si>
  <si>
    <t>E.S. Tamoil</t>
  </si>
  <si>
    <t>Carrer de Pujades, 309</t>
  </si>
  <si>
    <t>La Remesa Express</t>
  </si>
  <si>
    <t>Rambla de Prim, 140</t>
  </si>
  <si>
    <t>Alimentacion Linda</t>
  </si>
  <si>
    <t>Basar Bhatti</t>
  </si>
  <si>
    <t>Mobile House.</t>
  </si>
  <si>
    <t>Supermercado Raza</t>
  </si>
  <si>
    <t>Carrer del Maresme, 130</t>
  </si>
  <si>
    <t>Sohaib Locutorio Palmera</t>
  </si>
  <si>
    <t>Carrer del Maresme, 220</t>
  </si>
  <si>
    <t>Hadi Mobile</t>
  </si>
  <si>
    <t>Carrer del Camp Arriassa, 76</t>
  </si>
  <si>
    <t>Habib Telefonia</t>
  </si>
  <si>
    <t>Carrer del Maresme, 243</t>
  </si>
  <si>
    <t>Perfumeria Maruval</t>
  </si>
  <si>
    <t>Carrer de l'Agricultura, 288</t>
  </si>
  <si>
    <t>Carrer d'Aribau, 205</t>
  </si>
  <si>
    <t>Carrer de Santaló, 14</t>
  </si>
  <si>
    <t>Mobil Tech.</t>
  </si>
  <si>
    <t>Ronda del General Mitre, 108</t>
  </si>
  <si>
    <t>Proxima Movil</t>
  </si>
  <si>
    <t>Icircuit Bcn</t>
  </si>
  <si>
    <t>M Mobile</t>
  </si>
  <si>
    <t>Rs Mobil Wifi</t>
  </si>
  <si>
    <t>Master TelefonãA</t>
  </si>
  <si>
    <t>Av. de la República Argentina, 247</t>
  </si>
  <si>
    <t>Pack Catalunya Alimentaciã“N</t>
  </si>
  <si>
    <t>Carrer d'Agramunt, 19, Sarrià-Sant Gervasi</t>
  </si>
  <si>
    <t>Kavya Movil.</t>
  </si>
  <si>
    <t>Av. de la República Argentina, 164</t>
  </si>
  <si>
    <t>Libro De Oro</t>
  </si>
  <si>
    <t>Mobile Garage</t>
  </si>
  <si>
    <t>Biz Movil</t>
  </si>
  <si>
    <t>Carrer de Pi i Margall, 97</t>
  </si>
  <si>
    <t>Movil Star</t>
  </si>
  <si>
    <t>Carrer de Sardenya, 494</t>
  </si>
  <si>
    <t>Supermercado Sostre</t>
  </si>
  <si>
    <t>Carrer de Sostres, 10</t>
  </si>
  <si>
    <t>Gracia Informatica</t>
  </si>
  <si>
    <t>C/ de Travessera de Dalt, 21</t>
  </si>
  <si>
    <t>Kiosko La Vanguardia</t>
  </si>
  <si>
    <t>Carrer del dos de Maig, 311</t>
  </si>
  <si>
    <t>Doctor Of Mobiles.</t>
  </si>
  <si>
    <t>Nepali Fashion Collection</t>
  </si>
  <si>
    <t>Carrer de la Marina, 279</t>
  </si>
  <si>
    <t>Super Primo</t>
  </si>
  <si>
    <t>Clasico Movil</t>
  </si>
  <si>
    <t>Carrer de Sant Antoni Maria Claret, 83</t>
  </si>
  <si>
    <t>Rogent Telefonia.</t>
  </si>
  <si>
    <t>Carrer de Rogent, 44</t>
  </si>
  <si>
    <t>Mistar.</t>
  </si>
  <si>
    <t>Pg. Maragall, 11</t>
  </si>
  <si>
    <t>Techpro Moviles</t>
  </si>
  <si>
    <t>Carrer dels Enamorats, 86</t>
  </si>
  <si>
    <t>La Casa Dels Movils</t>
  </si>
  <si>
    <t>Carrer de Mallorca, 567</t>
  </si>
  <si>
    <t>Venere Boutique</t>
  </si>
  <si>
    <t>Carrer de València, 577</t>
  </si>
  <si>
    <t>Minyetti Envios.</t>
  </si>
  <si>
    <t>Iberoenvios P</t>
  </si>
  <si>
    <t>El Paisa</t>
  </si>
  <si>
    <t>Malik Moviles</t>
  </si>
  <si>
    <t>Maragall Moviles.</t>
  </si>
  <si>
    <t>Pg. Maragall, 142</t>
  </si>
  <si>
    <t>Banana Efe Mobile</t>
  </si>
  <si>
    <t>Carrer de Múrcia, 34</t>
  </si>
  <si>
    <t>Kibria Telecom</t>
  </si>
  <si>
    <t>Carrer de Josep Estivill, 39</t>
  </si>
  <si>
    <t>Terranova Cnc 176</t>
  </si>
  <si>
    <t>Carrer de Bofarull, 40</t>
  </si>
  <si>
    <t>Supermercat</t>
  </si>
  <si>
    <t>Av. Meridiana, 329</t>
  </si>
  <si>
    <t>Carniceria Amor De Reyes</t>
  </si>
  <si>
    <t>H.B Mã“Vil</t>
  </si>
  <si>
    <t>Carrer de Sants, 384</t>
  </si>
  <si>
    <t>Movil Internet Sant</t>
  </si>
  <si>
    <t>Carrer de Galileu, 58</t>
  </si>
  <si>
    <t>Ayaan Bcn Moblies</t>
  </si>
  <si>
    <t>Rambla del Brasil, 57</t>
  </si>
  <si>
    <t>Mk Movils</t>
  </si>
  <si>
    <t>Rambla del Brasil, 25</t>
  </si>
  <si>
    <t>Gourmet Espress</t>
  </si>
  <si>
    <t>Carrer de Joan Güell, 74</t>
  </si>
  <si>
    <t>Camp Nou Telefonia</t>
  </si>
  <si>
    <t>Travessera de les Corts, 161</t>
  </si>
  <si>
    <t>Cyber - Movil</t>
  </si>
  <si>
    <t>Bar Restaurante Beer Time</t>
  </si>
  <si>
    <t>C.de Berlín, 105</t>
  </si>
  <si>
    <t>Phoneix Reparo</t>
  </si>
  <si>
    <t>Carrer de Constança, 8-10</t>
  </si>
  <si>
    <t>Waqas Movil</t>
  </si>
  <si>
    <t>Carrer d'Entença, 160</t>
  </si>
  <si>
    <t>Peluqueria Bailen</t>
  </si>
  <si>
    <t>Art Lash Bcn</t>
  </si>
  <si>
    <t>C. de Provença, 60</t>
  </si>
  <si>
    <t>Estanc Merce Exp. Nâº 370</t>
  </si>
  <si>
    <t>Carrer Gran de Sant Andreu, 351</t>
  </si>
  <si>
    <t>Teck Movil</t>
  </si>
  <si>
    <t>Carrer Gran de Sant Andreu, 333</t>
  </si>
  <si>
    <t>Mistar Moviles</t>
  </si>
  <si>
    <t>Carrer de Palomar, 44</t>
  </si>
  <si>
    <t>Yasin Meridiana Sl</t>
  </si>
  <si>
    <t>Plaça de Mossèn Clapés, 14</t>
  </si>
  <si>
    <t>Universe Mobil</t>
  </si>
  <si>
    <t>Passeig de Torras i Bages, 90</t>
  </si>
  <si>
    <t>Data Mã’bils</t>
  </si>
  <si>
    <t>Rambla de Fabra i Puig, 18</t>
  </si>
  <si>
    <t>Super Alimentacion</t>
  </si>
  <si>
    <t>Pg. de Fabra i Puig, 331</t>
  </si>
  <si>
    <t>Estanc 377</t>
  </si>
  <si>
    <t>Patel Movil Y Accesorios . Servicio Tã‰Cnico</t>
  </si>
  <si>
    <t>Pg. de Fabra i Puig, 285</t>
  </si>
  <si>
    <t>Expendeduria 388</t>
  </si>
  <si>
    <t>Carrer de Cubelles, 1</t>
  </si>
  <si>
    <t>Gpl Mobiles</t>
  </si>
  <si>
    <t>Pg. de Fabra i Puig, 322</t>
  </si>
  <si>
    <t>Zyan Moviles</t>
  </si>
  <si>
    <t>Pg. de Fabra i Puig, 251</t>
  </si>
  <si>
    <t>Kamay Centro De Uã‘As Y Estetica</t>
  </si>
  <si>
    <t>Paraiso Mã“Vil</t>
  </si>
  <si>
    <t>La Casa De La Fruita</t>
  </si>
  <si>
    <t>C/ de Calderón de la Barca, 45</t>
  </si>
  <si>
    <t>C. de Sigüenza, 8</t>
  </si>
  <si>
    <t>Vapeworld</t>
  </si>
  <si>
    <t>Tabacos Estanco Nâº 301</t>
  </si>
  <si>
    <t>Carrer del Llobregós, 98</t>
  </si>
  <si>
    <t>E Mazon 1227</t>
  </si>
  <si>
    <t>Carrer Miquel Biada, 121</t>
  </si>
  <si>
    <t>Mg Mobils</t>
  </si>
  <si>
    <t>Pg. Maragall, 28</t>
  </si>
  <si>
    <t>Carrer de Manuel de Falla, 13</t>
  </si>
  <si>
    <t>C. de Villarroel, 204</t>
  </si>
  <si>
    <t>Phone Gallery</t>
  </si>
  <si>
    <t>Aribau Finetwork</t>
  </si>
  <si>
    <t>Tesco Mobil 2</t>
  </si>
  <si>
    <t>Raza Phone House</t>
  </si>
  <si>
    <t>Carrer de Bailèn, 233</t>
  </si>
  <si>
    <t>Expert Mobils</t>
  </si>
  <si>
    <t>Carrer de Bailèn, 171</t>
  </si>
  <si>
    <t>Tot Mobils</t>
  </si>
  <si>
    <t>Pg. de St. Joan, 168</t>
  </si>
  <si>
    <t>Alimentacion La Cirera</t>
  </si>
  <si>
    <t>C. de la Energía, 26</t>
  </si>
  <si>
    <t>Electro Outlet Bcn</t>
  </si>
  <si>
    <t>Mundienvios</t>
  </si>
  <si>
    <t>Carrer de la Mare de Déu de Port, 375</t>
  </si>
  <si>
    <t>Bazar Saith Ferretería</t>
  </si>
  <si>
    <t>Yag Mobiles</t>
  </si>
  <si>
    <t>Carrer de Vallcivera, 10</t>
  </si>
  <si>
    <t>Mundial Locutorio</t>
  </si>
  <si>
    <t>Av. dels Rasos de Peguera, 21</t>
  </si>
  <si>
    <t>Av. d'Escolapi Càncer, 5</t>
  </si>
  <si>
    <t>Hamza Locutorio</t>
  </si>
  <si>
    <t>Carrer de la Mare de Déu de Lorda, 46</t>
  </si>
  <si>
    <t>Arkways</t>
  </si>
  <si>
    <t>Vielka Options</t>
  </si>
  <si>
    <t>Carrer de la Mare de Déu de Lorda, 15</t>
  </si>
  <si>
    <t>Ayyan Mobiles</t>
  </si>
  <si>
    <t>Malik Ilyas Sl</t>
  </si>
  <si>
    <t>Carrer de Josep Sangenís, 19</t>
  </si>
  <si>
    <t>Plaça d'Isop, 6</t>
  </si>
  <si>
    <t>Mobil Clinic</t>
  </si>
  <si>
    <t>Av. de Catalunya, 83</t>
  </si>
  <si>
    <t>Waseem Fabrics</t>
  </si>
  <si>
    <t>Carrer de l'Onze de Setembre, 16</t>
  </si>
  <si>
    <t>Aaliyan Servie Copisteria</t>
  </si>
  <si>
    <t>El Mundo Envío</t>
  </si>
  <si>
    <t>Carrer Andreu Soler, 16</t>
  </si>
  <si>
    <t>Inkprime</t>
  </si>
  <si>
    <t>Carrer de les Arts i els Oficis, 58</t>
  </si>
  <si>
    <t>Ecolarrel</t>
  </si>
  <si>
    <t>Carrer d'Enric Prat de la Riba, 215</t>
  </si>
  <si>
    <t>Major Telefonía</t>
  </si>
  <si>
    <t>E.S. Tamoil Hospitalet</t>
  </si>
  <si>
    <t>Super Bodega</t>
  </si>
  <si>
    <t>C/ Maestro Candi, 10</t>
  </si>
  <si>
    <t>Luna Telefonía</t>
  </si>
  <si>
    <t>Talha Locutorio</t>
  </si>
  <si>
    <t>Av. de Josep Tarradellas i Joan, 148</t>
  </si>
  <si>
    <t>Mobile Work Shop</t>
  </si>
  <si>
    <t>Carrer d'Enric Prat de la Riba, 186</t>
  </si>
  <si>
    <t>Supermercado Patel</t>
  </si>
  <si>
    <t>Carrer de Barcelona, 52</t>
  </si>
  <si>
    <t>Phones Mòbils I Accessoris</t>
  </si>
  <si>
    <t>Carrer Santa Eulàlia, 108</t>
  </si>
  <si>
    <t>Carrilet Mobils</t>
  </si>
  <si>
    <t>Av. del Carrilet, 91</t>
  </si>
  <si>
    <t>Sandys Bar</t>
  </si>
  <si>
    <t>Sohaib Moviles</t>
  </si>
  <si>
    <t>Carrer de la Riera Blanca, 178</t>
  </si>
  <si>
    <t>Vapstore &amp; Cbd L´Hospitalet</t>
  </si>
  <si>
    <t>Carrer de Castelao, 2</t>
  </si>
  <si>
    <t>Phone Expert</t>
  </si>
  <si>
    <t>Carrer Santa Eulàlia, 47</t>
  </si>
  <si>
    <t>Zeeshan Talib</t>
  </si>
  <si>
    <t>Carrer Pareto, 14, BAJO 2</t>
  </si>
  <si>
    <t>Frutería Tropicana</t>
  </si>
  <si>
    <t>Av. del Carrilet, 123</t>
  </si>
  <si>
    <t>Zain Mobils</t>
  </si>
  <si>
    <t>C. de la Igualdad, 53</t>
  </si>
  <si>
    <t>Paquetería Bello.</t>
  </si>
  <si>
    <t>Zi Mobiles</t>
  </si>
  <si>
    <t>Carrer de la Riera Blanca, 128</t>
  </si>
  <si>
    <t>Bismilah Agencia De Viajes</t>
  </si>
  <si>
    <t>Centro Envios</t>
  </si>
  <si>
    <t>C/ de Holanda, 6</t>
  </si>
  <si>
    <t>Abbottabad Locutorio</t>
  </si>
  <si>
    <t>A&amp;L Envios</t>
  </si>
  <si>
    <t>PROGRESO 63, 08904, HOSPITALET DE LLOBREGAT</t>
  </si>
  <si>
    <t>Western Union Ofi Collblanc.</t>
  </si>
  <si>
    <t>Progres Telefonia.</t>
  </si>
  <si>
    <t>C/ del Progreso, 61</t>
  </si>
  <si>
    <t>Shedi Café</t>
  </si>
  <si>
    <t>Singh Locutorio</t>
  </si>
  <si>
    <t>Casa De Moviles Usat</t>
  </si>
  <si>
    <t>C/ del Progreso, 87</t>
  </si>
  <si>
    <t>Global Outlet Factory Store</t>
  </si>
  <si>
    <t>C Mas, 84</t>
  </si>
  <si>
    <t>Gs1 Mobils</t>
  </si>
  <si>
    <t>Universal Service</t>
  </si>
  <si>
    <t>Carrer del Pedraforca, 112</t>
  </si>
  <si>
    <t>Global De Envios Hn 504</t>
  </si>
  <si>
    <t>Super Transferencias</t>
  </si>
  <si>
    <t>Av. Ponent, 5</t>
  </si>
  <si>
    <t>Global Express</t>
  </si>
  <si>
    <t>Envios Emmanuel</t>
  </si>
  <si>
    <t>Av. de la Primavera, 109</t>
  </si>
  <si>
    <t>Movil Hub.</t>
  </si>
  <si>
    <t>Calle Florida, 12</t>
  </si>
  <si>
    <t>Sose Travel</t>
  </si>
  <si>
    <t>Masnou Moviles</t>
  </si>
  <si>
    <t>Avinguda del Masnou, 68</t>
  </si>
  <si>
    <t>Grupo El Paisa Locutorio</t>
  </si>
  <si>
    <t>Carrer de la Rosa d'Alexandria, 85</t>
  </si>
  <si>
    <t>Bhatti Locutorio</t>
  </si>
  <si>
    <t>Habib Mobils</t>
  </si>
  <si>
    <t>Carrer Luarca, 4L</t>
  </si>
  <si>
    <t>Supermercado Hospitalet</t>
  </si>
  <si>
    <t>Yaniri Sport</t>
  </si>
  <si>
    <t>Carrer de les Aigües del Llobregat, 117</t>
  </si>
  <si>
    <t>Compro Oro Jaragua.</t>
  </si>
  <si>
    <t>Pulpe Oyg</t>
  </si>
  <si>
    <t>C. Vinaroz, 31</t>
  </si>
  <si>
    <t>Estanc 32</t>
  </si>
  <si>
    <t>Rambla de la Marina, 213</t>
  </si>
  <si>
    <t>Donde Wendy Multiservicios</t>
  </si>
  <si>
    <t>Peluqueria Umar</t>
  </si>
  <si>
    <t>Pizza Energia</t>
  </si>
  <si>
    <t>Carrer de l'Arquitectura, 32</t>
  </si>
  <si>
    <t>Ps Coolnection226</t>
  </si>
  <si>
    <t>Carrer de Sant Pacià, 16</t>
  </si>
  <si>
    <t>Ps Magenta Paris349</t>
  </si>
  <si>
    <t>Carrer de la Cera, 44</t>
  </si>
  <si>
    <t>Ps Estanc Del Raval389</t>
  </si>
  <si>
    <t>Ps Quiosco Marc Llinas617</t>
  </si>
  <si>
    <t>Ps Instalaciones De La Fuente</t>
  </si>
  <si>
    <t>Ps Envios Edl</t>
  </si>
  <si>
    <t>Ps Mobile Zone</t>
  </si>
  <si>
    <t>Ps Confecciones Saba</t>
  </si>
  <si>
    <t>Carrer del Roser, 60</t>
  </si>
  <si>
    <t>Ps Haaf Medios Digitales</t>
  </si>
  <si>
    <t>Ps Mail Boxes Etc</t>
  </si>
  <si>
    <t>Ps La Rotonda</t>
  </si>
  <si>
    <t>Ps Miss Holi 22</t>
  </si>
  <si>
    <t>Calle del Consejo de Ciento, 309</t>
  </si>
  <si>
    <t>Agencia Passeig De Gracia 640</t>
  </si>
  <si>
    <t>Calle del Consejo de Ciento, 221</t>
  </si>
  <si>
    <t>Ps Locutorio 507</t>
  </si>
  <si>
    <t>Ps I Barcelona</t>
  </si>
  <si>
    <t>Ps Etalonplus Papelerias Ausias</t>
  </si>
  <si>
    <t>Ps Ranbeer Supermercat 2</t>
  </si>
  <si>
    <t>Carrer de la Riera Blanca, 215</t>
  </si>
  <si>
    <t>Ps Quick Tech Repair Bcn</t>
  </si>
  <si>
    <t>Ps Telefonia Reparacio</t>
  </si>
  <si>
    <t>Rda. de Sant Pau, 59</t>
  </si>
  <si>
    <t>Ps Dj Mobiles</t>
  </si>
  <si>
    <t>Ps M&amp;D Servicios Nou Barris</t>
  </si>
  <si>
    <t>Ps Impresion Line</t>
  </si>
  <si>
    <t>Ps Jm Telecomunicacions Tv Integrals</t>
  </si>
  <si>
    <t>Ps Extra Global Business Services</t>
  </si>
  <si>
    <t>Ps Quiosc Ferran</t>
  </si>
  <si>
    <t>Ps La Llar Dâ€™Obon Mercader</t>
  </si>
  <si>
    <t>Ps Textiles Gonzalez</t>
  </si>
  <si>
    <t>Av. de la República Argentina, 238 Galerias Local 7</t>
  </si>
  <si>
    <t>Ps Anicuquis By Sela Stocks</t>
  </si>
  <si>
    <t>Carrer de la Providència, 127</t>
  </si>
  <si>
    <t>Ps Drogueria Y Perfumeria Entorn</t>
  </si>
  <si>
    <t>Ps Coser Y Cantar</t>
  </si>
  <si>
    <t>Carrer del Rosselló, 338</t>
  </si>
  <si>
    <t>Ps Doctor Of Mobiles</t>
  </si>
  <si>
    <t>Ps Mail Boxes Aragon</t>
  </si>
  <si>
    <t>Carrer d'Aragó, 643</t>
  </si>
  <si>
    <t>Ps Camp Nou Telefonia</t>
  </si>
  <si>
    <t>Ps Llibreria Papereria Talens</t>
  </si>
  <si>
    <t>Carrer de Guardiola i Feliu, 5</t>
  </si>
  <si>
    <t>Ps Estanc Prat</t>
  </si>
  <si>
    <t>Ps Toner Zona Franca</t>
  </si>
  <si>
    <t>Carrer de Josep Pla, 78</t>
  </si>
  <si>
    <t>Carrer de Santander, 42, nave 34</t>
  </si>
  <si>
    <t>Carrer de Còrsega, 404</t>
  </si>
  <si>
    <t>Carrer Maria Barrientos, 13</t>
  </si>
  <si>
    <t>Carrer de Bailèn, 162 bis</t>
  </si>
  <si>
    <t>Carrer de Cuzco, 26</t>
  </si>
  <si>
    <t>Carrer de l'Avenir, 55</t>
  </si>
  <si>
    <t>Carrer del Foc, 94</t>
  </si>
  <si>
    <t>Carrer de Lafont, 24</t>
  </si>
  <si>
    <t>Agencia Santa Coloma 596</t>
  </si>
  <si>
    <t>Carrer de Sant Carles, 90</t>
  </si>
  <si>
    <t>Ps Is Santako Movil</t>
  </si>
  <si>
    <t>Carrer de Pompeu Fabra, 29</t>
  </si>
  <si>
    <t>Ps Papeleria Paquita</t>
  </si>
  <si>
    <t>Ps Gold Mobil</t>
  </si>
  <si>
    <t>Carrer de l'Hortènsia 27</t>
  </si>
  <si>
    <t>Ps Papereria Jordi</t>
  </si>
  <si>
    <t>Carrer del Doctor Martí Julià 110</t>
  </si>
  <si>
    <t>Ps Elias Decoracio Hospitalet</t>
  </si>
  <si>
    <t>Carrer de les Ciències, 21</t>
  </si>
  <si>
    <t>Ps Europa Fira Moviles Y Locutorio</t>
  </si>
  <si>
    <t>Carrer de Natzaret, 40, LOCAL 2</t>
  </si>
  <si>
    <t>Agencia Hospitalet 726</t>
  </si>
  <si>
    <t>Carrer de la Riera dels Frares, 26</t>
  </si>
  <si>
    <t>Agencia Urquinaona 134</t>
  </si>
  <si>
    <t>Carrer Miguel Hernández 94</t>
  </si>
  <si>
    <t>Agencia Zona Franca 724</t>
  </si>
  <si>
    <t>Carrer Miguel Hernández, 112</t>
  </si>
  <si>
    <t>Agencia 732 Hospit. Sant Josep</t>
  </si>
  <si>
    <t>Carrer dels Motors, 364</t>
  </si>
  <si>
    <t>Agencia Esplugues 162</t>
  </si>
  <si>
    <t>Carrer Arquímedes, 22</t>
  </si>
  <si>
    <t>Agencia Hospitalet Centro 834</t>
  </si>
  <si>
    <t>Carrer del Cobalt, 36</t>
  </si>
  <si>
    <t xml:space="preserve">MBE 0312 </t>
  </si>
  <si>
    <t>Carrer de Sugranyes, 4</t>
  </si>
  <si>
    <t xml:space="preserve">MBE 0341 </t>
  </si>
  <si>
    <t>Carrer del Baluard, 36</t>
  </si>
  <si>
    <t xml:space="preserve">MBE 2649 </t>
  </si>
  <si>
    <t>Carrer dels Templers, 36</t>
  </si>
  <si>
    <t xml:space="preserve">MBE 0258 </t>
  </si>
  <si>
    <t>C/ de los Sombrereros, 25</t>
  </si>
  <si>
    <t xml:space="preserve">MBE 3180 </t>
  </si>
  <si>
    <t>Passatge de Sant Benet, 4</t>
  </si>
  <si>
    <t xml:space="preserve">MBE 0235 </t>
  </si>
  <si>
    <t>Avinguda de Roma, 49</t>
  </si>
  <si>
    <t xml:space="preserve">MBE 0134 </t>
  </si>
  <si>
    <t>Carrer del Montnegre, 18-24</t>
  </si>
  <si>
    <t xml:space="preserve">MBE 0084 </t>
  </si>
  <si>
    <t>Carrer de Pedro i Pons, 18-20</t>
  </si>
  <si>
    <t xml:space="preserve">MBE 2559 </t>
  </si>
  <si>
    <t>Rda. de Sant Pere, 58</t>
  </si>
  <si>
    <t xml:space="preserve">MBE 0025 </t>
  </si>
  <si>
    <t>Carrer de València, 216</t>
  </si>
  <si>
    <t xml:space="preserve">MBE 0262 </t>
  </si>
  <si>
    <t>C. de Villarroel, 200</t>
  </si>
  <si>
    <t xml:space="preserve">MBE 0212 </t>
  </si>
  <si>
    <t>Carrer de Casp, 176</t>
  </si>
  <si>
    <t xml:space="preserve">MBE 0114 </t>
  </si>
  <si>
    <t>Carrer de Roger de Llúria, 137</t>
  </si>
  <si>
    <t xml:space="preserve">MBE 0121 </t>
  </si>
  <si>
    <t>Carrer d'Aribau, 221</t>
  </si>
  <si>
    <t xml:space="preserve">MBE 0226 </t>
  </si>
  <si>
    <t xml:space="preserve">MBE 2681 </t>
  </si>
  <si>
    <t>Passatge de Font, 19</t>
  </si>
  <si>
    <t xml:space="preserve">MBE 0297 </t>
  </si>
  <si>
    <t>Carrer Gran de Gràcia, 231</t>
  </si>
  <si>
    <t xml:space="preserve">MBE 0076 </t>
  </si>
  <si>
    <t>Calle de Balmes, 415</t>
  </si>
  <si>
    <t xml:space="preserve">MBE 2988 </t>
  </si>
  <si>
    <t>C. de Muntaner, 479</t>
  </si>
  <si>
    <t xml:space="preserve">MBE 0259 </t>
  </si>
  <si>
    <t>C. de Provença, 505</t>
  </si>
  <si>
    <t xml:space="preserve">MBE 0277 </t>
  </si>
  <si>
    <t xml:space="preserve">MBE 0050 </t>
  </si>
  <si>
    <t>Av. Meridiana, 312</t>
  </si>
  <si>
    <t xml:space="preserve">MBE 0183 </t>
  </si>
  <si>
    <t>Pg. de Fabra i Puig, 122</t>
  </si>
  <si>
    <t>Mail Boxes Etc. 0234</t>
  </si>
  <si>
    <t>Carrer de Ricart, 52</t>
  </si>
  <si>
    <t>Mail Boxes Etc. 0270</t>
  </si>
  <si>
    <t>Calle Francisco Moragas, 43</t>
  </si>
  <si>
    <t>Mail Boxes Etc. 0289</t>
  </si>
  <si>
    <t>Mail Boxes Etc. 2978</t>
  </si>
  <si>
    <t>Ctra. del Mig, 164</t>
  </si>
  <si>
    <t>Fil I Fet - Merceria Creativa</t>
  </si>
  <si>
    <t>Carrer de Blasco de Garay, 55</t>
  </si>
  <si>
    <t>Estanc Barcelona Nâº 215</t>
  </si>
  <si>
    <t>Carrer de Grases, 1</t>
  </si>
  <si>
    <t>Electrorenover Store</t>
  </si>
  <si>
    <t>Carrer de la Creu Coberta, 40</t>
  </si>
  <si>
    <t>Rahat Money &amp; Telecom</t>
  </si>
  <si>
    <t>Carrer de les Carretes, 24</t>
  </si>
  <si>
    <t>Locutorio Aayan</t>
  </si>
  <si>
    <t>Rda. de Sant Pau, 61</t>
  </si>
  <si>
    <t>Papereria Urgell</t>
  </si>
  <si>
    <t>Estanc Barcelona Nâº 438</t>
  </si>
  <si>
    <t>Un Mar Dâ€™Idees</t>
  </si>
  <si>
    <t>Carrer de Fígols, 11</t>
  </si>
  <si>
    <t>Estanc Barcelona Nâº 239</t>
  </si>
  <si>
    <t>Carrer de Cabestany, 22</t>
  </si>
  <si>
    <t>Estanc Barcelona Nâº 111</t>
  </si>
  <si>
    <t>Estanc Barcelona Nâº 381</t>
  </si>
  <si>
    <t>Estanc Barcelona Nâº 400</t>
  </si>
  <si>
    <t>Carrer de Benet Mateu, 28</t>
  </si>
  <si>
    <t>Estanco Nâº 404 Carmen-Bea</t>
  </si>
  <si>
    <t>Quiosco Ferran</t>
  </si>
  <si>
    <t>Yasin Mobile Shop</t>
  </si>
  <si>
    <t>Estanc Barcelona Nâº 252</t>
  </si>
  <si>
    <t>Estanc Barcelona Molar</t>
  </si>
  <si>
    <t>Carrer de Pi i Margall, 39</t>
  </si>
  <si>
    <t>Tintoreria I Bugaderia Dit I Fet</t>
  </si>
  <si>
    <t>Estanc Barcelona Nâº 242</t>
  </si>
  <si>
    <t>Jabonalia Soap Shop</t>
  </si>
  <si>
    <t>Pg. Maragall, 34-36</t>
  </si>
  <si>
    <t>Jm Telecomunicacions Tv Integrals</t>
  </si>
  <si>
    <t>Farmacia Tolosa Gomara</t>
  </si>
  <si>
    <t>P.º de las Acacias, 57</t>
  </si>
  <si>
    <t>Estanc Nâº 340 Barcelona</t>
  </si>
  <si>
    <t>Hnos. Bertran</t>
  </si>
  <si>
    <t>Llibreria Papereria Talens</t>
  </si>
  <si>
    <t>Carrer de Guardiola i Feliu, 5-7</t>
  </si>
  <si>
    <t>Estanco 348</t>
  </si>
  <si>
    <t>Carrer de Pablo Iglesias, 94-96</t>
  </si>
  <si>
    <t>Estanc Barcelona Nuria</t>
  </si>
  <si>
    <t>Carrer de Casals i Cuberó, 187</t>
  </si>
  <si>
    <t>Papereria Llibreria Evayol</t>
  </si>
  <si>
    <t>Papereria Crea-Loo</t>
  </si>
  <si>
    <t>Estanco Dante</t>
  </si>
  <si>
    <t>Carrer de Dante Alighieri, 66</t>
  </si>
  <si>
    <t>Estanc Barcelona Nâº 160</t>
  </si>
  <si>
    <t>Estanc Nâº 193 Roger De Flor</t>
  </si>
  <si>
    <t>Carrer de Roger de Flor, 274</t>
  </si>
  <si>
    <t>Digicopy</t>
  </si>
  <si>
    <t>Carrer de Girona, 119</t>
  </si>
  <si>
    <t>Estanc Barcelona Nâº 355</t>
  </si>
  <si>
    <t>Estanc Barcelona Nâº 24</t>
  </si>
  <si>
    <t>Carrer Major de Sarrià, 118</t>
  </si>
  <si>
    <t>Carrer de Girona, 85</t>
  </si>
  <si>
    <t>Carrer de la Marina, 287 Bis</t>
  </si>
  <si>
    <t>Avinguda de Roma, 5-7</t>
  </si>
  <si>
    <t>C.de les Camèlies, 67-69</t>
  </si>
  <si>
    <t>Passeig d'Andreu Nin, 67</t>
  </si>
  <si>
    <t>Carrer del Tenor Masini, 110-112</t>
  </si>
  <si>
    <t>Rambla de Prim, 143</t>
  </si>
  <si>
    <t>Pg. de Colom, 22</t>
  </si>
  <si>
    <t>Carrer d'Esteve Terradas, 35</t>
  </si>
  <si>
    <t>C/Regas, Carrer de Marià Cubí, 23, Bjos Local 1</t>
  </si>
  <si>
    <t>Carrer dels Alts Forns, 73</t>
  </si>
  <si>
    <t>Estanc Nº4 Sant Adria Del Besos (0801-13)</t>
  </si>
  <si>
    <t>Avinguda de la Platja, 98</t>
  </si>
  <si>
    <t>Estanc Badalona Nº 31 (0801-16)</t>
  </si>
  <si>
    <t>Av. de Alfonso XIII, 545</t>
  </si>
  <si>
    <t>Bazar Ferreteria Saith (0821-27)</t>
  </si>
  <si>
    <t>Papereria Paquita (0821-17)</t>
  </si>
  <si>
    <t>Papelería Isidro (0821-05)</t>
  </si>
  <si>
    <t>Carrer d'Aiguablava, 54</t>
  </si>
  <si>
    <t>Farmacia Idumea (0824-03)</t>
  </si>
  <si>
    <t>Art &amp; Crafts (0841-41)</t>
  </si>
  <si>
    <t>El Trevolet De L`Hospittalet (0841-42)</t>
  </si>
  <si>
    <t>Super Transfer Bcn S.L. (0841-36)</t>
  </si>
  <si>
    <t>Papereria Jordi Llibreria (0841-02)</t>
  </si>
  <si>
    <t>World Moviles (0841-47)</t>
  </si>
  <si>
    <t>Avinguda Miraflores, 24</t>
  </si>
  <si>
    <t>Spirit Viajes (0841-13)</t>
  </si>
  <si>
    <t>Avinguda del Masnou, 55</t>
  </si>
  <si>
    <t>Activa- Radiovisió (0841-07)</t>
  </si>
  <si>
    <t>Carrer Santa Eulàlia, 46</t>
  </si>
  <si>
    <t>Estanc Hospitalet Ll. Nº 8 (0841-18)</t>
  </si>
  <si>
    <t>C. de Blas Fernández Lirola, 12</t>
  </si>
  <si>
    <t>Europa Fira Moviles Y Locutorio (0841-43)</t>
  </si>
  <si>
    <t>Panaderia Degustacion Nani`S (0841-29)</t>
  </si>
  <si>
    <t>Hospitalet(0841)</t>
  </si>
  <si>
    <t>Pol.Ind.Gran Vía Sur. Pablo Iglesias, 112-122</t>
  </si>
  <si>
    <t>Pruebas Auditoria (8099-01)</t>
  </si>
  <si>
    <t>C. de Pablo Iglesias, 112-122</t>
  </si>
  <si>
    <t>Con Chuches Y A Lo Loco (0841-40)</t>
  </si>
  <si>
    <t>Estanco L`Hospitalet Llobregat-026 (0841-25)</t>
  </si>
  <si>
    <t>Avinguda del Bosc, 58</t>
  </si>
  <si>
    <t>P Taquilla Pk Saba Pz D Angels</t>
  </si>
  <si>
    <t>Full-Kiosko De Prensa</t>
  </si>
  <si>
    <t>P Taquilla Pk Saba Paralel</t>
  </si>
  <si>
    <t>P Taquilla Intpkg Las Ramblas</t>
  </si>
  <si>
    <t>Artisa Barcelona Sl</t>
  </si>
  <si>
    <t>Carrer de Colom, 2</t>
  </si>
  <si>
    <t>Missatgeria Les Mercedes</t>
  </si>
  <si>
    <t>P Taquilla Saba Francesc Cambo</t>
  </si>
  <si>
    <t>Mail Boxes Etc 0341</t>
  </si>
  <si>
    <t>Edl Envios</t>
  </si>
  <si>
    <t>Fil I Fet</t>
  </si>
  <si>
    <t>Papereria Nu&amp;Ca</t>
  </si>
  <si>
    <t>P Taquilla Indigo M 3 Chimenea</t>
  </si>
  <si>
    <t>Quiosc Maria</t>
  </si>
  <si>
    <t>Dani Mobils</t>
  </si>
  <si>
    <t>Mail Boxes Etc. 0226</t>
  </si>
  <si>
    <t>P Taquilla Centre La Vila</t>
  </si>
  <si>
    <t>P Taquilla Caprabo Sardenya</t>
  </si>
  <si>
    <t>Ctra. Antiga de Mataró, 20</t>
  </si>
  <si>
    <t>Full-Bolo Mobils</t>
  </si>
  <si>
    <t>La Rotonda</t>
  </si>
  <si>
    <t>Store Bitbase Barcelona Sarria</t>
  </si>
  <si>
    <t>Calle de Balmes, 237</t>
  </si>
  <si>
    <t>Estanco 355 Bcn</t>
  </si>
  <si>
    <t>Bar Granja</t>
  </si>
  <si>
    <t>Nivell 08</t>
  </si>
  <si>
    <t>Carrer del Putxet, 8</t>
  </si>
  <si>
    <t>Farmacia Alexandra Prieto</t>
  </si>
  <si>
    <t>Carrer de Sant Lluís, 5</t>
  </si>
  <si>
    <t>P Taquilla Pkg Saba Gracia Ii</t>
  </si>
  <si>
    <t>P Taquilla Intpkg Boulev Rosa</t>
  </si>
  <si>
    <t>Carrer de València, 272</t>
  </si>
  <si>
    <t>Store Bitbase Bcn Eixample</t>
  </si>
  <si>
    <t>Carrer de Mallorca, 218</t>
  </si>
  <si>
    <t>P Taquilla Pk Saba Urquinaona</t>
  </si>
  <si>
    <t>P Taquilla Bypark Villur Urgel</t>
  </si>
  <si>
    <t>Mbe Gesdirect S.L.U.</t>
  </si>
  <si>
    <t>Lola Botona Gracia</t>
  </si>
  <si>
    <t>Carrer del Torrent de l'Olla, 179</t>
  </si>
  <si>
    <t>Valira Barcelona</t>
  </si>
  <si>
    <t>P Taquilla Saba Plaza Del Sol</t>
  </si>
  <si>
    <t>Paqueteria Rasal Express</t>
  </si>
  <si>
    <t>Carrer d'Alí Bei, 80</t>
  </si>
  <si>
    <t>Marina Mobils Informatica</t>
  </si>
  <si>
    <t>P Taquilla Lidl Cartagena</t>
  </si>
  <si>
    <t>Full-Fnq Telefonia Ii</t>
  </si>
  <si>
    <t>Full-Fnq Telefonia</t>
  </si>
  <si>
    <t>Indexbooks</t>
  </si>
  <si>
    <t>Carrer de Melcior de Palau, 145</t>
  </si>
  <si>
    <t>P Taquilla Lidl Can Batllo</t>
  </si>
  <si>
    <t>Western Union Bcc Lixbel</t>
  </si>
  <si>
    <t>P Taquilla Pk Saba Valencia</t>
  </si>
  <si>
    <t>Lion Expres</t>
  </si>
  <si>
    <t>P Taquilla Cc Las Arenas</t>
  </si>
  <si>
    <t>Gran Via de les Corts Catalanes, 373</t>
  </si>
  <si>
    <t>Office Express</t>
  </si>
  <si>
    <t>Locutori Borrell Multiserveis</t>
  </si>
  <si>
    <t>P Taquilla Bici Floridablanca</t>
  </si>
  <si>
    <t>P Taquilla Galp Paralelo</t>
  </si>
  <si>
    <t>Full-Al Noor Mobils</t>
  </si>
  <si>
    <t>App Informatica Barcelona</t>
  </si>
  <si>
    <t>Carrer de Pablo Iglesias, 99</t>
  </si>
  <si>
    <t>Carrer De Velia 83</t>
  </si>
  <si>
    <t>Carrer de Sant Joan de Malta, 47</t>
  </si>
  <si>
    <t>Mare Meva</t>
  </si>
  <si>
    <t>Carrer de Bolívia, 31</t>
  </si>
  <si>
    <t>Avinguda Diagonal 62</t>
  </si>
  <si>
    <t>P Taquilla Galp Pujades</t>
  </si>
  <si>
    <t>Full-Best Digital Zone</t>
  </si>
  <si>
    <t>Gran Via Mobils</t>
  </si>
  <si>
    <t>Kanguro Cms Mobiles</t>
  </si>
  <si>
    <t>Gran Via de les Corts Catalanes, 1182</t>
  </si>
  <si>
    <t>P Taquilla Caprabo Calvet</t>
  </si>
  <si>
    <t>Carrer de Calvet, 41 - 45</t>
  </si>
  <si>
    <t>P Taquilla Pk Indigo Pis Y Dep</t>
  </si>
  <si>
    <t>C. del Dr. Fleming, 25-27</t>
  </si>
  <si>
    <t>P Taquilla Saba Pau Casals</t>
  </si>
  <si>
    <t>P Taquilla Caprabo Madrazo</t>
  </si>
  <si>
    <t>P Taquilla Prkg Indigo Wagner</t>
  </si>
  <si>
    <t>P Taquilla Saba Travessera 21</t>
  </si>
  <si>
    <t>Travessera de Gràcia, 21</t>
  </si>
  <si>
    <t>P Taquilla Saba Trav Gracia 43</t>
  </si>
  <si>
    <t>Mail Boxes Etc 2988</t>
  </si>
  <si>
    <t>P Taquilla Caprabo Bigay</t>
  </si>
  <si>
    <t>Kimod St Gervasi</t>
  </si>
  <si>
    <t>Pg. de St. Gervasi, 46</t>
  </si>
  <si>
    <t>Fnx-Estanco Arimon</t>
  </si>
  <si>
    <t>Alimentacio Bertran 109</t>
  </si>
  <si>
    <t>P Taquilla Caprabo Escipio</t>
  </si>
  <si>
    <t>P Taquilla Intpkg Pere Virgili</t>
  </si>
  <si>
    <t>Pk Moviles</t>
  </si>
  <si>
    <t>Carrer d'Agramunt, 8 -10</t>
  </si>
  <si>
    <t>La Vie En Rose - Minerals I Complem</t>
  </si>
  <si>
    <t>Av. de la República Argentina, 40</t>
  </si>
  <si>
    <t>A Diari Papereria</t>
  </si>
  <si>
    <t>Calzados Nieto</t>
  </si>
  <si>
    <t>Carrer de Sardenya, 528</t>
  </si>
  <si>
    <t>Centre Medic Meynde</t>
  </si>
  <si>
    <t>Carrer de la Mare de Déu de la Salut, 78</t>
  </si>
  <si>
    <t>Anicuquis By Sela Stocks</t>
  </si>
  <si>
    <t>C/ de Travessera de Dalt, 48</t>
  </si>
  <si>
    <t>Rafia Mobils</t>
  </si>
  <si>
    <t>El Reco Herboristeria</t>
  </si>
  <si>
    <t>Carrer de los Castillejos, 334</t>
  </si>
  <si>
    <t>P Taquilla Intpkg Creu Roja</t>
  </si>
  <si>
    <t>Barber Paradise Studio</t>
  </si>
  <si>
    <t>Carrer del Rosselló, 365</t>
  </si>
  <si>
    <t>Estanc Roger De Flor</t>
  </si>
  <si>
    <t>P Taquilla Saba Hos De San Pau</t>
  </si>
  <si>
    <t>Milar Juez</t>
  </si>
  <si>
    <t>Carrer de Pau Alsina, 48</t>
  </si>
  <si>
    <t>Estanco 403 Barcelona</t>
  </si>
  <si>
    <t>Carrer de la Independència, 332</t>
  </si>
  <si>
    <t>Fnx-Tabacs Freser</t>
  </si>
  <si>
    <t>Full-Bol Mobils 2</t>
  </si>
  <si>
    <t>Full-Locutorio El Paisa 12</t>
  </si>
  <si>
    <t>Mail Boxes Etc. 0277</t>
  </si>
  <si>
    <t>Mr Usby Navas De Tolosa</t>
  </si>
  <si>
    <t>Carrer de las Navas de Tolosa, 249</t>
  </si>
  <si>
    <t>Vapstore Sagrera</t>
  </si>
  <si>
    <t>C. Pardo, 9, San Andrés de Palomar</t>
  </si>
  <si>
    <t>Quiosc Alberto</t>
  </si>
  <si>
    <t>Inzoka Studio</t>
  </si>
  <si>
    <t>Carrer del Cardenal Reig, 13</t>
  </si>
  <si>
    <t>Carrer Del Regent Mendieta 6-8</t>
  </si>
  <si>
    <t>Full-World Call Inter Servis</t>
  </si>
  <si>
    <t>Carrer de Carreras i Candi, 9</t>
  </si>
  <si>
    <t>Magic World Informatica</t>
  </si>
  <si>
    <t>P Taquilla Pkg Saba Carles Iii</t>
  </si>
  <si>
    <t>Llaminadures Albert</t>
  </si>
  <si>
    <t>Milar Brunet</t>
  </si>
  <si>
    <t>Carrer De Galileu 75-79</t>
  </si>
  <si>
    <t>Centre Vet Provenza</t>
  </si>
  <si>
    <t>Drg Solutions S.L</t>
  </si>
  <si>
    <t>Carrer del Montnegre, 18</t>
  </si>
  <si>
    <t>P Taquilla Saba Tarradellas 3</t>
  </si>
  <si>
    <t>P Taquilla Saba Tarradellas 1</t>
  </si>
  <si>
    <t>P Taquilla Saba Tarradellas 2</t>
  </si>
  <si>
    <t>P Taquilla Indigo Car Berllin</t>
  </si>
  <si>
    <t>P Taquilla Caprabo C Borrell</t>
  </si>
  <si>
    <t>P Taquilla Caprabo Diagonal</t>
  </si>
  <si>
    <t>Papereria Llibreria Talens</t>
  </si>
  <si>
    <t>Germans Bertran</t>
  </si>
  <si>
    <t>Full-Uk Telefonia Malats</t>
  </si>
  <si>
    <t>Carrer de Malats, 2</t>
  </si>
  <si>
    <t>Papereria Crea Loo</t>
  </si>
  <si>
    <t>Kanguro Areavapea Horta</t>
  </si>
  <si>
    <t>Quiosco Passeig De La Peira</t>
  </si>
  <si>
    <t>P Taquilla Caprabo Cartella</t>
  </si>
  <si>
    <t>P Taquilla Pk Indigo Mer Merce</t>
  </si>
  <si>
    <t>Zara Mobils</t>
  </si>
  <si>
    <t>Pg. Maragall, 192</t>
  </si>
  <si>
    <t>Copisteria Del Carmel</t>
  </si>
  <si>
    <t>Carrer del Llobregós, 169</t>
  </si>
  <si>
    <t>Tangerino Bcn</t>
  </si>
  <si>
    <t>Full-Paraiso Movil</t>
  </si>
  <si>
    <t>P Taquilla Intpkg Upc Campnord</t>
  </si>
  <si>
    <t>Fnx-Estanc Tabacs Pedralbes</t>
  </si>
  <si>
    <t>P Taquilla Saba Clinica Cima</t>
  </si>
  <si>
    <t>P Taquilla Caprabo Senillosa</t>
  </si>
  <si>
    <t>Papereria Manila</t>
  </si>
  <si>
    <t>Carrer de Manila, 41</t>
  </si>
  <si>
    <t>Daniel Chong</t>
  </si>
  <si>
    <t>Carrer d'Aribau, 74</t>
  </si>
  <si>
    <t>Kimod Corsega</t>
  </si>
  <si>
    <t>Carrer de Còrsega, 163</t>
  </si>
  <si>
    <t>Quiosc Buenos Aires</t>
  </si>
  <si>
    <t>Framed Gang</t>
  </si>
  <si>
    <t>Carrer del Rosselló, 283</t>
  </si>
  <si>
    <t>Ict Smart Provenca</t>
  </si>
  <si>
    <t>P Taquilla Caprabo Bailen</t>
  </si>
  <si>
    <t>El Magatzem Dels Electrodomestics 2</t>
  </si>
  <si>
    <t>Electro Outlet</t>
  </si>
  <si>
    <t>P Taquilla Galp Z Franca Pto</t>
  </si>
  <si>
    <t>Pg. de la Zona Franca, 75</t>
  </si>
  <si>
    <t>Full-Locutorio El Paisa 16</t>
  </si>
  <si>
    <t>P Taquilla Galp Z Franca Cerda</t>
  </si>
  <si>
    <t>Pg. de la Zona Franca, 165</t>
  </si>
  <si>
    <t>Store Bitbase Bcn Sants Montjuic</t>
  </si>
  <si>
    <t>Carrer de la Foneria, 4</t>
  </si>
  <si>
    <t>P Taquilla Cc Maremagnum</t>
  </si>
  <si>
    <t>Imprimir</t>
  </si>
  <si>
    <t>Av. de Catalunya, 1</t>
  </si>
  <si>
    <t>Home &amp; Beauty</t>
  </si>
  <si>
    <t>Carrer de Sant Pere, 15</t>
  </si>
  <si>
    <t>P Taquilla Cepsa Forum</t>
  </si>
  <si>
    <t>Basar Saith Ferreteria</t>
  </si>
  <si>
    <t>Kanguro Bar Granada</t>
  </si>
  <si>
    <t>Carrer Bateria, 30</t>
  </si>
  <si>
    <t>Mercería Castel</t>
  </si>
  <si>
    <t>C. de Simancas, 52</t>
  </si>
  <si>
    <t>Elegance Novias</t>
  </si>
  <si>
    <t>Carrer de Montserrat, 10</t>
  </si>
  <si>
    <t>P Taquilla Caprabo Cc La Farga</t>
  </si>
  <si>
    <t>Kanguro Nanis</t>
  </si>
  <si>
    <t>Europa Fira Moviles</t>
  </si>
  <si>
    <t>Anahi Fashion Boutique</t>
  </si>
  <si>
    <t>Carrer Muns, 6</t>
  </si>
  <si>
    <t>Full-El Paisa Locutorio 15</t>
  </si>
  <si>
    <t>Carrer de Santiago Ramon y Cajal, 37</t>
  </si>
  <si>
    <t>P Taquilla Caprabo Sta Eulalia</t>
  </si>
  <si>
    <t>Papereria Jordi</t>
  </si>
  <si>
    <t>P Taquilla Galp Coll Blanc</t>
  </si>
  <si>
    <t>Carr. de Collblanc, 14</t>
  </si>
  <si>
    <t>Fnx-El Trevolet De Lhospittalet</t>
  </si>
  <si>
    <t>Art &amp; Crafts</t>
  </si>
  <si>
    <t>Agencia De Envio La Esperanza</t>
  </si>
  <si>
    <t>P Taquilla Tecno Saki</t>
  </si>
  <si>
    <t>Lezmar Global Express</t>
  </si>
  <si>
    <t>Carrer Verge de la Mercè, 18</t>
  </si>
  <si>
    <t>P Taquilla Pk Indigo Finistre</t>
  </si>
  <si>
    <t>Carrer de Laureà Miró, 38</t>
  </si>
  <si>
    <t>Full-Locutorio El Paisa 10</t>
  </si>
  <si>
    <t>Estanc Andorra 13</t>
  </si>
  <si>
    <t>Viatges Belamar</t>
  </si>
  <si>
    <t>Avinguda del Bosc, 48</t>
  </si>
  <si>
    <t>P Taquilla Galp Hosp Bell Cast</t>
  </si>
  <si>
    <t>P Taquilla Pk Indigo Justicia</t>
  </si>
  <si>
    <t>Parking Saba Carles Iii</t>
  </si>
  <si>
    <t>Lidl Navas De Tolosa</t>
  </si>
  <si>
    <t>Lidl Gran De Sant Andreu</t>
  </si>
  <si>
    <t>Lidl Bon Pastor</t>
  </si>
  <si>
    <t>Galp Z.Franca-Puerto</t>
  </si>
  <si>
    <t>Electro Outlet Alts Forms</t>
  </si>
  <si>
    <t>C/ de los Altos Hornos</t>
  </si>
  <si>
    <t>Lidl Can Batllo</t>
  </si>
  <si>
    <t>Lidl Vila I Vila</t>
  </si>
  <si>
    <t>Carrer de Vila i Vilà, 35, 37</t>
  </si>
  <si>
    <t>Parking Saba Paralel</t>
  </si>
  <si>
    <t>Parking Bypark Villur-Urgel</t>
  </si>
  <si>
    <t>Bicimarket Floridablanca</t>
  </si>
  <si>
    <t>Parking Saba Urgell</t>
  </si>
  <si>
    <t>Parking Saba Valencia</t>
  </si>
  <si>
    <t>Sup. Caprabo Sants</t>
  </si>
  <si>
    <t>Carrer de Sants, 71</t>
  </si>
  <si>
    <t>FloristerãA Rosistirem Ii Rambla Brasil</t>
  </si>
  <si>
    <t>Rambla del Brasil, 40 Bis, Local 3</t>
  </si>
  <si>
    <t>Parking Saba Illa Raval</t>
  </si>
  <si>
    <t>Parking Saba Plaza Dels Angels</t>
  </si>
  <si>
    <t>Calle de los Ángeles, Plaça dels Àngels, 1</t>
  </si>
  <si>
    <t>Servicios Expresos Sant Antoni</t>
  </si>
  <si>
    <t>Carrer d'Entença, 12</t>
  </si>
  <si>
    <t>Parking Interparking Las Ramblas</t>
  </si>
  <si>
    <t>Decathlon Ramblas</t>
  </si>
  <si>
    <t>Carrer de la Canuda, 20</t>
  </si>
  <si>
    <t>Saba Francesc Cambo</t>
  </si>
  <si>
    <t>Sup. Caprabo Plaã§A Font</t>
  </si>
  <si>
    <t>Saba Barceloneta</t>
  </si>
  <si>
    <t>Parking Interparking Novedades</t>
  </si>
  <si>
    <t>Parking Saba Diputacio</t>
  </si>
  <si>
    <t>Saba Gracia Iii - Mallorca</t>
  </si>
  <si>
    <t>Parking Interparking Boulever Rosa</t>
  </si>
  <si>
    <t>Parking Saba Pau Claris</t>
  </si>
  <si>
    <t>Carrer de Pau Claris, 174</t>
  </si>
  <si>
    <t>Saba Gracia I - Jardinets</t>
  </si>
  <si>
    <t>Saba Gal-La PlacidãA</t>
  </si>
  <si>
    <t>Sup. Caprabo Bailen</t>
  </si>
  <si>
    <t>Carrer de Bailèn, 161, 163</t>
  </si>
  <si>
    <t>De Buena Tinta Lilibeth Coromoto Davila Pinzon</t>
  </si>
  <si>
    <t>Pg. de St. Joan, 132</t>
  </si>
  <si>
    <t>Saba Plaza Del Sol</t>
  </si>
  <si>
    <t>Only Vapers Travessera</t>
  </si>
  <si>
    <t>Parking Bypark Bond</t>
  </si>
  <si>
    <t>Carrer de Mallorca, 425</t>
  </si>
  <si>
    <t>Sup. Caprabo Sicilia</t>
  </si>
  <si>
    <t>C/ de Sicília, 406-408</t>
  </si>
  <si>
    <t>Saba Hospital De San Pau</t>
  </si>
  <si>
    <t>Carrer del Mas Casanovas, Hospital Sant Pau, 74</t>
  </si>
  <si>
    <t>Sup. Caprabo Escipió</t>
  </si>
  <si>
    <t>Galp Passeig Maragall</t>
  </si>
  <si>
    <t>Lidl Treball</t>
  </si>
  <si>
    <t>Grover Rojas De La Cruz</t>
  </si>
  <si>
    <t>Caprabo Fabra I Puig</t>
  </si>
  <si>
    <t>Pg. de Fabra i Puig, 182</t>
  </si>
  <si>
    <t>Parking Indigo Mercat De La Mercet</t>
  </si>
  <si>
    <t>Pg. de Fabra i Puig, 270, 272</t>
  </si>
  <si>
    <t>Caprabo Cartella</t>
  </si>
  <si>
    <t>Som Multiespai Barcelona</t>
  </si>
  <si>
    <t>Parking Indigo Can Fabra</t>
  </si>
  <si>
    <t>Carrer del Segre</t>
  </si>
  <si>
    <t>Mr. Remesa</t>
  </si>
  <si>
    <t>Sup.Caprabo Passeig Valldaura</t>
  </si>
  <si>
    <t>Pg. de Valldaura, 218-220</t>
  </si>
  <si>
    <t>Lidl Valldaura</t>
  </si>
  <si>
    <t>Pg. de Valldaura, 136</t>
  </si>
  <si>
    <t>Parking Interparking Parc Sanitari Pere Virgili</t>
  </si>
  <si>
    <t>Servicios InformãTicos De Barcelona</t>
  </si>
  <si>
    <t>Caprabo Sant Marius</t>
  </si>
  <si>
    <t>Caprabo Bigay</t>
  </si>
  <si>
    <t>Caprabo Senillosa</t>
  </si>
  <si>
    <t>Passeig Senillosa, 8-10</t>
  </si>
  <si>
    <t>Parking Saba Hospital Clinic</t>
  </si>
  <si>
    <t>Calle de Casanova 168 Plaza del Doctor Duran i Reynals</t>
  </si>
  <si>
    <t>Parking Interparking Upc Campus Nord</t>
  </si>
  <si>
    <t>Carrer de Jordi Girona, 29</t>
  </si>
  <si>
    <t>Saba Clinica Cima</t>
  </si>
  <si>
    <t>Parking Indigo Piscinas Y Deportes</t>
  </si>
  <si>
    <t>CL Ganduxer, C. del Dr. Fleming</t>
  </si>
  <si>
    <t>Caprabo Ricardo Villa</t>
  </si>
  <si>
    <t>Carrer de Ricardo Villa, 10</t>
  </si>
  <si>
    <t>Parking Indigo Plaza Wagner</t>
  </si>
  <si>
    <t>Sup. Caprabo Illa Diagonal</t>
  </si>
  <si>
    <t>Avinguda Diagonal, L'illa diagonal, 545</t>
  </si>
  <si>
    <t>Parking Saba Londres</t>
  </si>
  <si>
    <t>Parking Interparking Provenca</t>
  </si>
  <si>
    <t>Carrer de Provença, 165</t>
  </si>
  <si>
    <t>Sup. Caprabo Comte Borrell</t>
  </si>
  <si>
    <t>Carrer del Comte Borrell, 224</t>
  </si>
  <si>
    <t>Parking Saba Tarradellas Ii</t>
  </si>
  <si>
    <t>Av. de Josep Tarradellas, 72</t>
  </si>
  <si>
    <t>Saba Plaza De Catalunya</t>
  </si>
  <si>
    <t>Saba Rambla De Catalunya</t>
  </si>
  <si>
    <t>Rambla de Catalunya, 16</t>
  </si>
  <si>
    <t>Caprabo Calvet</t>
  </si>
  <si>
    <t>Carrer de Calvet, 41, 45</t>
  </si>
  <si>
    <t>Saba Pau Casals</t>
  </si>
  <si>
    <t>Parking Saba Travessera, 17-21</t>
  </si>
  <si>
    <t>Saba Travessera De Gracia 43</t>
  </si>
  <si>
    <t>Parking Saba Joan Güell</t>
  </si>
  <si>
    <t>Parking Saba Bamsa Lluís Companys-Ciutadella</t>
  </si>
  <si>
    <t>Lidl Pujades</t>
  </si>
  <si>
    <t>Carrer de Pujades, 15, 17</t>
  </si>
  <si>
    <t>Sup. Caprabo Sardenya</t>
  </si>
  <si>
    <t>Ctra. Antiga de Mataró, 20-20 bis</t>
  </si>
  <si>
    <t>Lidl Gran VãA Corts Catalanes</t>
  </si>
  <si>
    <t>Gran Via de les Corts Catalanes, 727</t>
  </si>
  <si>
    <t>Centre La Vila</t>
  </si>
  <si>
    <t>E.S. Galp Almogavares</t>
  </si>
  <si>
    <t>C.C. Diagonal Mar</t>
  </si>
  <si>
    <t>Electro Nuki</t>
  </si>
  <si>
    <t>Lidl Compte De Urgell</t>
  </si>
  <si>
    <t>Carrer del Comte d'Urgell, 259</t>
  </si>
  <si>
    <t>C.C. Las Arenas</t>
  </si>
  <si>
    <t>Gran Via de les Corts Catalanes, planta Cúpula</t>
  </si>
  <si>
    <t>E.S. Galp Paralelo</t>
  </si>
  <si>
    <t>Parking Indigo Mata-Tres Chimeneas</t>
  </si>
  <si>
    <t>G&amp;S Envíos De Dinero Badalona</t>
  </si>
  <si>
    <t>Av Joan XXIII 8, 08930</t>
  </si>
  <si>
    <t>Caprabo Jordá</t>
  </si>
  <si>
    <t>Avenida del Jordà, 20 08001</t>
  </si>
  <si>
    <t>Central Nacex Hospitalet Del Llobregat</t>
  </si>
  <si>
    <t>Caprabo Barcelona 2 (La Farga)</t>
  </si>
  <si>
    <t>Lidl Hospitalet Prat De Riba</t>
  </si>
  <si>
    <t>Lidl Hospitalet Amadeu Torner</t>
  </si>
  <si>
    <t>Parking Indigo C.C. Finistrelles</t>
  </si>
  <si>
    <t>Suramericana De Envíos</t>
  </si>
  <si>
    <t>Goldan Alimentación</t>
  </si>
  <si>
    <t>Caprabo Santa Eulalia</t>
  </si>
  <si>
    <t>G&amp;S Envíos De Dinero Riera Blanca</t>
  </si>
  <si>
    <t>Parking Indigo Justicia</t>
  </si>
  <si>
    <t>Oficina Mrw 00642</t>
  </si>
  <si>
    <t>Carrer de Bailèn, 71</t>
  </si>
  <si>
    <t>Oficina Mrw 00644</t>
  </si>
  <si>
    <t>Carrer d'Aragó, 230</t>
  </si>
  <si>
    <t>Oficina Mrw 00682</t>
  </si>
  <si>
    <t>Carrer Doctors Trias i Pujol, 5-7</t>
  </si>
  <si>
    <t>Oficina Mrw 00633</t>
  </si>
  <si>
    <t>Carrer del Ferro, 6, 08038</t>
  </si>
  <si>
    <t>Oficina Mrw 00673</t>
  </si>
  <si>
    <t>Carrer de Creu Roja, 33</t>
  </si>
  <si>
    <t>Oficina Mrw 00643</t>
  </si>
  <si>
    <t xml:space="preserve">Carrer D'Entença, 118 </t>
  </si>
  <si>
    <t>Oficina Mrw 00661</t>
  </si>
  <si>
    <t>Carrer de Montserrat, 15</t>
  </si>
  <si>
    <t>Oficina Mrw 00645</t>
  </si>
  <si>
    <t>Carrer de París, 158</t>
  </si>
  <si>
    <t>Oficina Mrw 00639</t>
  </si>
  <si>
    <t xml:space="preserve">Passatge Forasté, 1-5 </t>
  </si>
  <si>
    <t>Oficina Mrw 00640</t>
  </si>
  <si>
    <t>Carrer Roger de Lluria, 130</t>
  </si>
  <si>
    <t>Oficina Mrw 00636</t>
  </si>
  <si>
    <t xml:space="preserve">Carrer Concili de Trento, 7-9 </t>
  </si>
  <si>
    <t>Oficina Mrw 00631</t>
  </si>
  <si>
    <t xml:space="preserve">Carrer Pallars, 455 </t>
  </si>
  <si>
    <t>Oficina Mrw 00637</t>
  </si>
  <si>
    <t>Rambla De Prim, 246</t>
  </si>
  <si>
    <t>BCN1Amazon - Centro de preparación de pedidos (FBA)</t>
  </si>
  <si>
    <t>Carrer de l'Alta Ribagorça, 20,El Prat de Llobregat</t>
  </si>
  <si>
    <t>DCT9 Amazon - Última milla / Amazon Logistics Station</t>
  </si>
  <si>
    <t>Carrer de Santander, 71, Sant Andreu</t>
  </si>
  <si>
    <t>UES4 Amazon - Última milla</t>
  </si>
  <si>
    <t>Carrer Número 5, 2, Sants-Montjuïc</t>
  </si>
  <si>
    <t>BCN3 Amazon - Clasificación intermedia</t>
  </si>
  <si>
    <t>Carrer Ferro, 12-2, 08755 Castellbisbal</t>
  </si>
  <si>
    <t>BCN2 Amazon - Reparto local/regional</t>
  </si>
  <si>
    <t>Carrer de la Verneda 22, Martorelles</t>
  </si>
  <si>
    <t>centros de distribución/recepción</t>
  </si>
  <si>
    <t>BCN8 Amazon - Reparto local</t>
  </si>
  <si>
    <t>Carrer de Ca n'Alzina, 161, 08210 Sabadell</t>
  </si>
  <si>
    <t>industrial estate</t>
  </si>
  <si>
    <t>DCT4 Amazon - Última milla / Amazon Logistics Station</t>
  </si>
  <si>
    <t>Av. de Can Rosés, 9 Rubí</t>
  </si>
  <si>
    <t>Carrer de Facundo Bacardí, 10, Mollet del Vallès</t>
  </si>
  <si>
    <t>Carrer Fresser, Montcada i Reixac</t>
  </si>
  <si>
    <t>(CTA) Centro de distribución urbana o estación de última milla</t>
  </si>
  <si>
    <t>Carrer del Danubi, 12, Sant Cugat del Vallès</t>
  </si>
  <si>
    <t>Carrer Número 29, 12, Sants-Montjuïc</t>
  </si>
  <si>
    <t>Passeig Josep Carner, 33, Sants-Montjuïc</t>
  </si>
  <si>
    <t>Carrer de Estel Polar, 5, El Prat de Llobregat</t>
  </si>
  <si>
    <t>Carrer dels Filats, Nave 4, 08830 Sant Boi de Llobregat</t>
  </si>
  <si>
    <t>Plataformas de consolidación y reparto provincial.</t>
  </si>
  <si>
    <t>Carrer de Can Banús, S/N, Santa Perpètua de Mogoda</t>
  </si>
  <si>
    <t>Carrer de les Oliveres, 1, 08800 Vilanova i la Geltrú</t>
  </si>
  <si>
    <t>Almacenamiento y cross-docking</t>
  </si>
  <si>
    <t>Carrer Cal Nyepa, 23-27, 08820, Barcelona</t>
  </si>
  <si>
    <t>Carrer Cal Fernando, 25, 08820 El Prat de Llobregat, Barcelona</t>
  </si>
  <si>
    <t>Carrer de Ramon Farguell, 62, 08243 Manresa, Barcelona</t>
  </si>
  <si>
    <t>Poligono Industrial Can Salvatella, Av. Torre de Mateu, 93, 08210 Barberà del Vallès, Barcelona</t>
  </si>
  <si>
    <t>C/ L'Estany de la Messeguera, 14-24, El Prat de Llobregat</t>
  </si>
  <si>
    <t>Almacenamiento y cross-docking (Grandes Clientes)</t>
  </si>
  <si>
    <t>Carrer d'Edison, 2, 08170 Montornès del Vallès</t>
  </si>
  <si>
    <t>CIM del Valles, Santa Perpètua de Mogoda</t>
  </si>
  <si>
    <t>Tarragona</t>
  </si>
  <si>
    <t>Avinguda de les Puntes, Illa 6, Constantí, Tarragona</t>
  </si>
  <si>
    <t>Carrer Manganès, 3, Castellbisbal</t>
  </si>
  <si>
    <t>C. Cal Truco, 50-60, 08820 El Prat de Llobregat</t>
  </si>
  <si>
    <t>Carrer de l'Atlàntic, 109, Sants-Montjuïc</t>
  </si>
  <si>
    <t>DHL Express</t>
  </si>
  <si>
    <t>Consolidación internacional de exportaciones e importaciones</t>
  </si>
  <si>
    <t>Aeropuerto de El Prat, Carrer de Estel Polar, 9332</t>
  </si>
  <si>
    <t>Carrer Número 21, Sants-Montjuïc</t>
  </si>
  <si>
    <t>Carrer de Estel Polar, S/N</t>
  </si>
  <si>
    <t>Opera mediante almacenes de terceros en Barcelona</t>
  </si>
  <si>
    <t>Sector C, Calle K (Zona Franca)</t>
  </si>
  <si>
    <t>Centro de distribución regional  para reparto comarcal</t>
  </si>
  <si>
    <t>Rda. Narcís Monturiol, 23-B, Cabrera de Mar</t>
  </si>
  <si>
    <t>Carrer de la Repuntadora, 45, Mataró</t>
  </si>
  <si>
    <t>Carrer d'Eduard Maristany, 384, Badalona</t>
  </si>
  <si>
    <t>08917 Badalona, Barcelona</t>
  </si>
  <si>
    <t>Mini-hub provincial</t>
  </si>
  <si>
    <t>Carrer H, 32, 08130 Santa Perpètua de Mogoda</t>
  </si>
  <si>
    <t>Carrer Miguel Hernández, 112, 114, L'Hospitalet de Llobregat</t>
  </si>
  <si>
    <t xml:space="preserve"> C. de Pablo Iglesias, 102-112, L'Hospitalet de Llobregat</t>
  </si>
  <si>
    <t>Plataformas logística regional</t>
  </si>
  <si>
    <t>Carrer H, 11, 08130 Santa Perpètua de Mogoda</t>
  </si>
  <si>
    <t>Carrer dels Feixars, 08830 Sant Boi de Llobregat</t>
  </si>
  <si>
    <t>Centro logístico de entrada/salida urbana</t>
  </si>
  <si>
    <t>Carrer Número 2, 1-13, Sants-Montjuïc</t>
  </si>
  <si>
    <t>Calle Pablo Iglesias, 112-122 , L'Hospitalet de Llobregat</t>
  </si>
  <si>
    <t>Ctra. de l'Hospitalet, 17, nave B, Cornellà de Llobregat</t>
  </si>
  <si>
    <t>Carrer d'Armenteres, 14, Nave 6, Matacàs</t>
  </si>
  <si>
    <t>Hub principal de MRW</t>
  </si>
  <si>
    <t>Av. les Garrigues, 45</t>
  </si>
  <si>
    <t>Centro de distribución comarcal</t>
  </si>
  <si>
    <t>Carrer Molí de Vent, 2, Parets del Vallès</t>
  </si>
  <si>
    <t>Carrer Mas Pujol, 16</t>
  </si>
  <si>
    <t>Zona industrial de Barcelona</t>
  </si>
  <si>
    <t>Carrer Vallès, 16, 08130 Santa Perpètua de Mogoda</t>
  </si>
  <si>
    <t>Avinguda de l'Estany de la Messeguera, 30</t>
  </si>
  <si>
    <t>Ciudad</t>
  </si>
  <si>
    <t xml:space="preserve">Nº puntos por tipo </t>
  </si>
  <si>
    <t>Total</t>
  </si>
  <si>
    <t xml:space="preserve">Nº Códigos        Postales </t>
  </si>
  <si>
    <t>Nº Empresas</t>
  </si>
  <si>
    <t xml:space="preserve">Nº tipos de infraestructura </t>
  </si>
  <si>
    <t>Totales</t>
  </si>
  <si>
    <t>Orden Empresa</t>
  </si>
  <si>
    <t>2º</t>
  </si>
  <si>
    <t>8º</t>
  </si>
  <si>
    <t>1º</t>
  </si>
  <si>
    <t>3º</t>
  </si>
  <si>
    <t>7º</t>
  </si>
  <si>
    <t>6º</t>
  </si>
  <si>
    <t>4º</t>
  </si>
  <si>
    <t>10º</t>
  </si>
  <si>
    <t>12º</t>
  </si>
  <si>
    <t>11º</t>
  </si>
  <si>
    <t>5º</t>
  </si>
  <si>
    <t>14º</t>
  </si>
  <si>
    <t>9º</t>
  </si>
  <si>
    <t>13º</t>
  </si>
  <si>
    <t>Total Puntos B2C Empresa</t>
  </si>
  <si>
    <t>Media 3 ciudades</t>
  </si>
  <si>
    <t>Total general</t>
  </si>
  <si>
    <t>(en blanco)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</si>
</sst>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000000000000"/>
    <numFmt numFmtId="165" formatCode="0.000000000000000"/>
    <numFmt numFmtId="166" formatCode="#,##0.000000000000000"/>
    <numFmt numFmtId="167" formatCode="0.0000000"/>
    <numFmt numFmtId="168" formatCode="0.0000000000000"/>
    <numFmt numFmtId="169" formatCode="#,##0.0000000000000000"/>
    <numFmt numFmtId="170" formatCode="#,##0.00000000000000000"/>
    <numFmt numFmtId="171" formatCode="0.0000000000000000"/>
    <numFmt numFmtId="172" formatCode="#,##0.00000000000000"/>
  </numFmts>
  <fonts count="11">
    <font>
      <sz val="11"/>
      <color theme="1"/>
      <name val="Aptos Narrow"/>
      <scheme val="minor"/>
    </font>
    <font>
      <sz val="11"/>
      <color theme="1"/>
      <name val="Aptos Narrow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sz val="11"/>
      <color theme="1"/>
      <name val="Arial"/>
      <family val="2"/>
    </font>
    <font>
      <sz val="11"/>
      <color rgb="FFFF0000"/>
      <name val="Aptos Narrow"/>
    </font>
    <font>
      <sz val="11"/>
      <color theme="1"/>
      <name val="Aptos Narrow"/>
      <scheme val="minor"/>
    </font>
    <font>
      <sz val="10"/>
      <color rgb="FF0F1111"/>
      <name val="Arial"/>
      <family val="2"/>
    </font>
    <font>
      <sz val="11"/>
      <name val="Aptos Narrow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7F7F7F"/>
        <bgColor rgb="FF7F7F7F"/>
      </patternFill>
    </fill>
    <fill>
      <patternFill patternType="solid">
        <fgColor rgb="FFFFFFFF"/>
        <bgColor rgb="FFFFFFFF"/>
      </patternFill>
    </fill>
    <fill>
      <patternFill patternType="solid">
        <fgColor rgb="FFC1E4F5"/>
        <bgColor rgb="FFC1E4F5"/>
      </patternFill>
    </fill>
    <fill>
      <patternFill patternType="solid">
        <fgColor rgb="FFFFFF00"/>
        <bgColor rgb="FFFFFF00"/>
      </patternFill>
    </fill>
    <fill>
      <patternFill patternType="solid">
        <fgColor rgb="FFD9F2D0"/>
        <bgColor rgb="FFD9F2D0"/>
      </patternFill>
    </fill>
  </fills>
  <borders count="3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/>
      <right/>
      <top style="thin">
        <color rgb="FF0070C0"/>
      </top>
      <bottom/>
      <diagonal/>
    </border>
    <border>
      <left/>
      <right/>
      <top style="thin">
        <color rgb="FF0070C0"/>
      </top>
      <bottom/>
      <diagonal/>
    </border>
    <border>
      <left/>
      <right/>
      <top style="thin">
        <color rgb="FF0070C0"/>
      </top>
      <bottom/>
      <diagonal/>
    </border>
    <border>
      <left/>
      <right/>
      <top style="thin">
        <color rgb="FF0070C0"/>
      </top>
      <bottom/>
      <diagonal/>
    </border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/>
      <right/>
      <top/>
      <bottom style="thin">
        <color rgb="FF0070C0"/>
      </bottom>
      <diagonal/>
    </border>
    <border>
      <left/>
      <right/>
      <top/>
      <bottom style="thin">
        <color rgb="FF0070C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/>
      <top/>
      <bottom/>
      <diagonal/>
    </border>
    <border>
      <left/>
      <right/>
      <top style="thin">
        <color rgb="FF0070C0"/>
      </top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rgb="FF0070C0"/>
      </bottom>
      <diagonal/>
    </border>
    <border>
      <left style="medium">
        <color rgb="FFFF0000"/>
      </left>
      <right style="medium">
        <color rgb="FFFF0000"/>
      </right>
      <top/>
      <bottom/>
      <diagonal/>
    </border>
    <border>
      <left style="medium">
        <color rgb="FFFF0000"/>
      </left>
      <right style="medium">
        <color rgb="FFFF0000"/>
      </right>
      <top/>
      <bottom style="thin">
        <color rgb="FF0070C0"/>
      </bottom>
      <diagonal/>
    </border>
    <border>
      <left/>
      <right/>
      <top/>
      <bottom style="thin">
        <color rgb="FF0070C0"/>
      </bottom>
      <diagonal/>
    </border>
    <border>
      <left/>
      <right/>
      <top/>
      <bottom style="thin">
        <color rgb="FF0070C0"/>
      </bottom>
      <diagonal/>
    </border>
    <border>
      <left/>
      <right/>
      <top/>
      <bottom style="thin">
        <color rgb="FF0070C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FF0000"/>
      </right>
      <top/>
      <bottom style="thin">
        <color rgb="FF0070C0"/>
      </bottom>
      <diagonal/>
    </border>
    <border>
      <left style="medium">
        <color rgb="FFFF0000"/>
      </left>
      <right style="medium">
        <color rgb="FFFF0000"/>
      </right>
      <top/>
      <bottom style="medium">
        <color rgb="FFFF0000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/>
    <xf numFmtId="0" fontId="3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164" fontId="2" fillId="2" borderId="1" xfId="0" applyNumberFormat="1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/>
    <xf numFmtId="0" fontId="6" fillId="2" borderId="1" xfId="0" applyFont="1" applyFill="1" applyBorder="1"/>
    <xf numFmtId="0" fontId="5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2" fillId="3" borderId="1" xfId="0" applyFont="1" applyFill="1" applyBorder="1"/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164" fontId="2" fillId="2" borderId="1" xfId="0" applyNumberFormat="1" applyFont="1" applyFill="1" applyBorder="1" applyAlignment="1">
      <alignment horizontal="center"/>
    </xf>
    <xf numFmtId="165" fontId="2" fillId="2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 vertical="center"/>
    </xf>
    <xf numFmtId="167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vertical="center"/>
    </xf>
    <xf numFmtId="0" fontId="7" fillId="2" borderId="1" xfId="0" applyFont="1" applyFill="1" applyBorder="1"/>
    <xf numFmtId="164" fontId="1" fillId="2" borderId="1" xfId="0" applyNumberFormat="1" applyFont="1" applyFill="1" applyBorder="1" applyAlignment="1">
      <alignment horizontal="center"/>
    </xf>
    <xf numFmtId="165" fontId="1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2" fontId="2" fillId="2" borderId="1" xfId="0" applyNumberFormat="1" applyFont="1" applyFill="1" applyBorder="1" applyAlignment="1">
      <alignment horizontal="center" vertical="center"/>
    </xf>
    <xf numFmtId="166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8" fontId="1" fillId="2" borderId="1" xfId="0" applyNumberFormat="1" applyFont="1" applyFill="1" applyBorder="1" applyAlignment="1">
      <alignment horizontal="center"/>
    </xf>
    <xf numFmtId="0" fontId="8" fillId="0" borderId="0" xfId="0" applyFont="1"/>
    <xf numFmtId="0" fontId="1" fillId="0" borderId="0" xfId="0" applyFont="1"/>
    <xf numFmtId="0" fontId="1" fillId="0" borderId="0" xfId="0" applyFont="1" applyAlignment="1">
      <alignment horizontal="left"/>
    </xf>
    <xf numFmtId="0" fontId="4" fillId="2" borderId="2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3" fontId="1" fillId="2" borderId="1" xfId="0" applyNumberFormat="1" applyFont="1" applyFill="1" applyBorder="1"/>
    <xf numFmtId="169" fontId="2" fillId="2" borderId="1" xfId="0" applyNumberFormat="1" applyFont="1" applyFill="1" applyBorder="1" applyAlignment="1">
      <alignment horizontal="center" vertical="center"/>
    </xf>
    <xf numFmtId="170" fontId="2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171" fontId="2" fillId="2" borderId="1" xfId="0" applyNumberFormat="1" applyFont="1" applyFill="1" applyBorder="1" applyAlignment="1">
      <alignment horizontal="center" vertical="center"/>
    </xf>
    <xf numFmtId="168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171" fontId="2" fillId="2" borderId="1" xfId="0" applyNumberFormat="1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 wrapText="1"/>
    </xf>
    <xf numFmtId="171" fontId="2" fillId="2" borderId="1" xfId="0" applyNumberFormat="1" applyFont="1" applyFill="1" applyBorder="1" applyAlignment="1">
      <alignment horizontal="center" wrapText="1"/>
    </xf>
    <xf numFmtId="4" fontId="2" fillId="2" borderId="1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1" fontId="2" fillId="2" borderId="1" xfId="0" applyNumberFormat="1" applyFont="1" applyFill="1" applyBorder="1" applyAlignment="1">
      <alignment horizontal="center" vertical="center"/>
    </xf>
    <xf numFmtId="4" fontId="1" fillId="2" borderId="1" xfId="0" applyNumberFormat="1" applyFont="1" applyFill="1" applyBorder="1"/>
    <xf numFmtId="165" fontId="1" fillId="2" borderId="1" xfId="0" applyNumberFormat="1" applyFont="1" applyFill="1" applyBorder="1"/>
    <xf numFmtId="0" fontId="5" fillId="2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left" vertical="center"/>
    </xf>
    <xf numFmtId="172" fontId="1" fillId="2" borderId="1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3" fillId="5" borderId="16" xfId="0" applyFont="1" applyFill="1" applyBorder="1" applyAlignment="1">
      <alignment horizontal="center" vertical="center"/>
    </xf>
    <xf numFmtId="10" fontId="2" fillId="2" borderId="1" xfId="0" applyNumberFormat="1" applyFont="1" applyFill="1" applyBorder="1" applyAlignment="1">
      <alignment horizontal="center" vertical="center"/>
    </xf>
    <xf numFmtId="0" fontId="2" fillId="2" borderId="18" xfId="0" applyFont="1" applyFill="1" applyBorder="1"/>
    <xf numFmtId="0" fontId="2" fillId="2" borderId="18" xfId="0" applyFont="1" applyFill="1" applyBorder="1" applyAlignment="1">
      <alignment horizontal="center"/>
    </xf>
    <xf numFmtId="0" fontId="2" fillId="2" borderId="2" xfId="0" applyFont="1" applyFill="1" applyBorder="1"/>
    <xf numFmtId="0" fontId="4" fillId="2" borderId="16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center" vertical="center" wrapText="1"/>
    </xf>
    <xf numFmtId="0" fontId="2" fillId="2" borderId="20" xfId="0" applyFont="1" applyFill="1" applyBorder="1"/>
    <xf numFmtId="0" fontId="4" fillId="6" borderId="1" xfId="0" applyFont="1" applyFill="1" applyBorder="1" applyAlignment="1">
      <alignment horizontal="center" vertical="center"/>
    </xf>
    <xf numFmtId="10" fontId="4" fillId="6" borderId="1" xfId="0" applyNumberFormat="1" applyFont="1" applyFill="1" applyBorder="1" applyAlignment="1">
      <alignment horizontal="center" vertical="center"/>
    </xf>
    <xf numFmtId="10" fontId="4" fillId="2" borderId="20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4" fillId="6" borderId="20" xfId="0" applyFont="1" applyFill="1" applyBorder="1" applyAlignment="1">
      <alignment horizontal="center" vertical="center"/>
    </xf>
    <xf numFmtId="0" fontId="4" fillId="2" borderId="2" xfId="0" applyFont="1" applyFill="1" applyBorder="1"/>
    <xf numFmtId="0" fontId="2" fillId="2" borderId="21" xfId="0" applyFont="1" applyFill="1" applyBorder="1"/>
    <xf numFmtId="0" fontId="2" fillId="2" borderId="1" xfId="0" applyFont="1" applyFill="1" applyBorder="1" applyAlignment="1">
      <alignment horizontal="left" vertical="center" wrapText="1"/>
    </xf>
    <xf numFmtId="0" fontId="2" fillId="2" borderId="20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/>
    </xf>
    <xf numFmtId="10" fontId="2" fillId="2" borderId="1" xfId="0" applyNumberFormat="1" applyFont="1" applyFill="1" applyBorder="1"/>
    <xf numFmtId="0" fontId="4" fillId="2" borderId="1" xfId="0" applyFont="1" applyFill="1" applyBorder="1"/>
    <xf numFmtId="10" fontId="4" fillId="2" borderId="1" xfId="0" applyNumberFormat="1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 wrapText="1"/>
    </xf>
    <xf numFmtId="0" fontId="2" fillId="2" borderId="27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0" fillId="0" borderId="29" xfId="0" pivotButton="1" applyBorder="1"/>
    <xf numFmtId="0" fontId="0" fillId="0" borderId="30" xfId="0" applyBorder="1"/>
    <xf numFmtId="0" fontId="0" fillId="0" borderId="29" xfId="0" applyBorder="1"/>
    <xf numFmtId="0" fontId="0" fillId="0" borderId="31" xfId="0" applyBorder="1"/>
    <xf numFmtId="0" fontId="0" fillId="0" borderId="33" xfId="0" applyBorder="1"/>
    <xf numFmtId="0" fontId="2" fillId="2" borderId="25" xfId="0" applyFont="1" applyFill="1" applyBorder="1" applyAlignment="1">
      <alignment horizontal="left" vertical="center" wrapText="1"/>
    </xf>
    <xf numFmtId="0" fontId="10" fillId="0" borderId="26" xfId="0" applyFont="1" applyBorder="1"/>
    <xf numFmtId="0" fontId="4" fillId="2" borderId="3" xfId="0" applyFont="1" applyFill="1" applyBorder="1" applyAlignment="1">
      <alignment horizontal="center" vertical="center"/>
    </xf>
    <xf numFmtId="0" fontId="10" fillId="0" borderId="14" xfId="0" applyFont="1" applyBorder="1"/>
    <xf numFmtId="0" fontId="4" fillId="2" borderId="17" xfId="0" applyFont="1" applyFill="1" applyBorder="1" applyAlignment="1">
      <alignment horizontal="center" vertical="center"/>
    </xf>
    <xf numFmtId="0" fontId="10" fillId="0" borderId="7" xfId="0" applyFont="1" applyBorder="1"/>
    <xf numFmtId="0" fontId="4" fillId="7" borderId="22" xfId="0" applyFont="1" applyFill="1" applyBorder="1" applyAlignment="1">
      <alignment horizontal="center" vertical="center"/>
    </xf>
    <xf numFmtId="0" fontId="10" fillId="0" borderId="23" xfId="0" applyFont="1" applyBorder="1"/>
    <xf numFmtId="0" fontId="10" fillId="0" borderId="24" xfId="0" applyFont="1" applyBorder="1"/>
    <xf numFmtId="0" fontId="10" fillId="0" borderId="15" xfId="0" applyFont="1" applyBorder="1"/>
    <xf numFmtId="0" fontId="4" fillId="2" borderId="4" xfId="0" applyFont="1" applyFill="1" applyBorder="1" applyAlignment="1">
      <alignment horizontal="center" vertical="center"/>
    </xf>
    <xf numFmtId="0" fontId="10" fillId="0" borderId="5" xfId="0" applyFont="1" applyBorder="1"/>
    <xf numFmtId="0" fontId="10" fillId="0" borderId="6" xfId="0" applyFont="1" applyBorder="1"/>
    <xf numFmtId="0" fontId="10" fillId="0" borderId="8" xfId="0" applyFont="1" applyBorder="1"/>
    <xf numFmtId="0" fontId="10" fillId="0" borderId="9" xfId="0" applyFont="1" applyBorder="1"/>
    <xf numFmtId="0" fontId="10" fillId="0" borderId="10" xfId="0" applyFont="1" applyBorder="1"/>
    <xf numFmtId="0" fontId="10" fillId="0" borderId="11" xfId="0" applyFont="1" applyBorder="1"/>
    <xf numFmtId="0" fontId="10" fillId="0" borderId="12" xfId="0" applyFont="1" applyBorder="1"/>
    <xf numFmtId="0" fontId="10" fillId="0" borderId="13" xfId="0" applyFont="1" applyBorder="1"/>
    <xf numFmtId="0" fontId="4" fillId="6" borderId="17" xfId="0" applyFont="1" applyFill="1" applyBorder="1" applyAlignment="1">
      <alignment horizontal="center" vertical="center"/>
    </xf>
    <xf numFmtId="0" fontId="0" fillId="0" borderId="30" xfId="0" applyNumberFormat="1" applyBorder="1"/>
    <xf numFmtId="0" fontId="0" fillId="0" borderId="32" xfId="0" applyNumberFormat="1" applyBorder="1"/>
    <xf numFmtId="0" fontId="0" fillId="0" borderId="34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2</xdr:row>
      <xdr:rowOff>57150</xdr:rowOff>
    </xdr:from>
    <xdr:ext cx="7667625" cy="71913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47625</xdr:colOff>
      <xdr:row>1</xdr:row>
      <xdr:rowOff>180975</xdr:rowOff>
    </xdr:from>
    <xdr:ext cx="7677150" cy="4324350"/>
    <xdr:pic>
      <xdr:nvPicPr>
        <xdr:cNvPr id="2" name="image2.png" descr="Mapa&#10;&#10;El contenido generado por IA puede ser incorrecto.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57150</xdr:colOff>
      <xdr:row>2</xdr:row>
      <xdr:rowOff>9525</xdr:rowOff>
    </xdr:from>
    <xdr:ext cx="7848600" cy="3943350"/>
    <xdr:pic>
      <xdr:nvPicPr>
        <xdr:cNvPr id="2" name="image4.jp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76200</xdr:colOff>
      <xdr:row>24</xdr:row>
      <xdr:rowOff>19050</xdr:rowOff>
    </xdr:from>
    <xdr:ext cx="7877175" cy="3648075"/>
    <xdr:pic>
      <xdr:nvPicPr>
        <xdr:cNvPr id="3" name="image3.png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DEIOAC10" refreshedDate="46185.425857291666" refreshedVersion="8" recordCount="2251" xr:uid="{00000000-000A-0000-FFFF-FFFF02000000}">
  <cacheSource type="worksheet">
    <worksheetSource ref="A1:J2252" sheet="Sheet2"/>
  </cacheSource>
  <cacheFields count="10">
    <cacheField name="Company" numFmtId="0">
      <sharedItems/>
    </cacheField>
    <cacheField name="Type" numFmtId="0">
      <sharedItems count="4">
        <s v="Convenience stores"/>
        <s v="Lockers"/>
        <s v="LSP PUDOs"/>
        <s v="Click&amp;Collect"/>
      </sharedItems>
    </cacheField>
    <cacheField name="Infrastructure" numFmtId="0">
      <sharedItems/>
    </cacheField>
    <cacheField name="Type Infrastructure" numFmtId="0">
      <sharedItems/>
    </cacheField>
    <cacheField name="City" numFmtId="0">
      <sharedItems/>
    </cacheField>
    <cacheField name="Zip Code" numFmtId="0">
      <sharedItems containsSemiMixedTypes="0" containsString="0" containsNumber="1" containsInteger="1" minValue="8001" maxValue="8950"/>
    </cacheField>
    <cacheField name="Location" numFmtId="0">
      <sharedItems/>
    </cacheField>
    <cacheField name="Address" numFmtId="0">
      <sharedItems/>
    </cacheField>
    <cacheField name="Latitude" numFmtId="0">
      <sharedItems containsSemiMixedTypes="0" containsString="0" containsNumber="1" minValue="39.487608190750798" maxValue="43.370901881589901"/>
    </cacheField>
    <cacheField name="Longitude" numFmtId="0">
      <sharedItems containsSemiMixedTypes="0" containsString="0" containsNumber="1" minValue="-5.8357985676883404" maxValue="2.43373411202161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DEIOAC10" refreshedDate="46185.425857523151" refreshedVersion="8" recordCount="966" xr:uid="{00000000-000A-0000-FFFF-FFFF01000000}">
  <cacheSource type="worksheet">
    <worksheetSource ref="A1:J967" sheet="Sheet3"/>
  </cacheSource>
  <cacheFields count="10">
    <cacheField name="Company" numFmtId="0">
      <sharedItems/>
    </cacheField>
    <cacheField name="Type" numFmtId="0">
      <sharedItems count="4">
        <s v="Convenience stores"/>
        <s v="Lockers"/>
        <s v="LSP PUDOs"/>
        <s v="Click&amp;Collect"/>
      </sharedItems>
    </cacheField>
    <cacheField name="Infrastructure" numFmtId="0">
      <sharedItems/>
    </cacheField>
    <cacheField name="Type Infrastructure" numFmtId="0">
      <sharedItems/>
    </cacheField>
    <cacheField name="City" numFmtId="0">
      <sharedItems/>
    </cacheField>
    <cacheField name="Zip Code" numFmtId="0">
      <sharedItems containsSemiMixedTypes="0" containsString="0" containsNumber="1" containsInteger="1" minValue="46001" maxValue="47008"/>
    </cacheField>
    <cacheField name="Location" numFmtId="0">
      <sharedItems/>
    </cacheField>
    <cacheField name="Address" numFmtId="0">
      <sharedItems/>
    </cacheField>
    <cacheField name="Latitude" numFmtId="0">
      <sharedItems containsMixedTypes="1" containsNumber="1" minValue="39.443435778999898" maxValue="39.506928486287499"/>
    </cacheField>
    <cacheField name="Longitude" numFmtId="0">
      <sharedItems containsMixedTypes="1" containsNumber="1" minValue="-1.1154374575479E+16" maxValue="-0.32926405956372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DEIOAC10" refreshedDate="46185.425857870374" refreshedVersion="8" recordCount="3252" xr:uid="{00000000-000A-0000-FFFF-FFFF00000000}">
  <cacheSource type="worksheet">
    <worksheetSource ref="A1:J3253" sheet="Sheet1"/>
  </cacheSource>
  <cacheFields count="10">
    <cacheField name="Company" numFmtId="0">
      <sharedItems/>
    </cacheField>
    <cacheField name="Type" numFmtId="0">
      <sharedItems containsBlank="1" count="5">
        <s v="Lockers"/>
        <s v="Convenience stores"/>
        <m/>
        <s v="LSP PUDOs"/>
        <s v="Click&amp;Collect"/>
      </sharedItems>
    </cacheField>
    <cacheField name="Infrastructure" numFmtId="0">
      <sharedItems/>
    </cacheField>
    <cacheField name="Type Infrastructure" numFmtId="0">
      <sharedItems/>
    </cacheField>
    <cacheField name="City" numFmtId="0">
      <sharedItems/>
    </cacheField>
    <cacheField name="Zip Code" numFmtId="0">
      <sharedItems containsMixedTypes="1" containsNumber="1" containsInteger="1" minValue="28001" maxValue="28924"/>
    </cacheField>
    <cacheField name="Location" numFmtId="0">
      <sharedItems/>
    </cacheField>
    <cacheField name="Address" numFmtId="0">
      <sharedItems/>
    </cacheField>
    <cacheField name="Latitude" numFmtId="0">
      <sharedItems containsSemiMixedTypes="0" containsString="0" containsNumber="1" minValue="40.307140364185798" maxValue="404.47219705999998"/>
    </cacheField>
    <cacheField name="Longitude" numFmtId="0">
      <sharedItems containsSemiMixedTypes="0" containsString="0" containsNumber="1" minValue="-8.4309984388095707" maxValue="-3.30129351940438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51">
  <r>
    <s v="InPost"/>
    <x v="0"/>
    <s v="Private"/>
    <s v="Premises"/>
    <s v="Barcelona"/>
    <n v="8001"/>
    <s v="Mobil Mania"/>
    <s v="Rambla del Raval, 6"/>
    <n v="41.379004479858899"/>
    <n v="2.16861812612738"/>
  </r>
  <r>
    <s v="InPost"/>
    <x v="0"/>
    <s v="Private"/>
    <s v="Premises"/>
    <s v="Barcelona"/>
    <n v="8001"/>
    <s v="Impremta Sebtor"/>
    <s v="Carrer de l'Hospital, 157"/>
    <n v="41.3796468300729"/>
    <n v="2.16641823962006"/>
  </r>
  <r>
    <s v="InPost"/>
    <x v="1"/>
    <s v="Private"/>
    <s v="Parking"/>
    <s v="Barcelona"/>
    <n v="8001"/>
    <s v="Lockers 24/7 Saba Illa Raval Bar"/>
    <s v="C. de San Rafael, 15"/>
    <n v="41.3790928309256"/>
    <n v="2.1701329684558299"/>
  </r>
  <r>
    <s v="InPost"/>
    <x v="0"/>
    <s v="Private"/>
    <s v="Premises"/>
    <s v="Barcelona"/>
    <n v="8001"/>
    <s v="Copisteria Geografia Ub"/>
    <s v="Carrer de les Ramelleres, 21"/>
    <n v="41.384566165589497"/>
    <n v="2.1683374107845101"/>
  </r>
  <r>
    <s v="InPost"/>
    <x v="0"/>
    <s v="Private"/>
    <s v="Premises"/>
    <s v="Barcelona"/>
    <n v="8001"/>
    <s v="Copywork"/>
    <s v="C. de Joaquín Costa, 2"/>
    <n v="41.381176874144501"/>
    <n v="2.16754441078435"/>
  </r>
  <r>
    <s v="InPost"/>
    <x v="0"/>
    <s v="Private"/>
    <s v="Premises"/>
    <s v="Barcelona"/>
    <n v="8001"/>
    <s v="Madiha Fashion"/>
    <s v="Carrer Nou de la Rambla, 22"/>
    <n v="41.3787205282092"/>
    <n v="2.1734231819484902"/>
  </r>
  <r>
    <s v="InPost"/>
    <x v="0"/>
    <s v="Private"/>
    <s v="Kiosk"/>
    <s v="Barcelona"/>
    <n v="8001"/>
    <s v="Kiosco De Prensa"/>
    <s v="Rda. de Sant Antoni, 100"/>
    <n v="41.385134963404298"/>
    <n v="2.1641819837991498"/>
  </r>
  <r>
    <s v="InPost"/>
    <x v="0"/>
    <s v="Private"/>
    <s v="Premises"/>
    <s v="Barcelona"/>
    <n v="8001"/>
    <s v="Copypelai"/>
    <s v="Carrer de Pelai, 9"/>
    <n v="41.386088411881097"/>
    <n v="2.16653153962034"/>
  </r>
  <r>
    <s v="InPost"/>
    <x v="0"/>
    <s v="Private"/>
    <s v="Premises"/>
    <s v="Barcelona"/>
    <n v="8001"/>
    <s v="Phonix The Smart Point"/>
    <s v="Carrer de Jovellanos, 1"/>
    <n v="41.385090566060398"/>
    <n v="2.16788653962031"/>
  </r>
  <r>
    <s v="InPost"/>
    <x v="0"/>
    <s v="Private"/>
    <s v="Premises"/>
    <s v="Barcelona"/>
    <n v="8001"/>
    <s v="Fiber Sonic"/>
    <s v="Carrer del Tigre, 33"/>
    <n v="41.382351621466697"/>
    <n v="2.1638637107844199"/>
  </r>
  <r>
    <s v="InPost"/>
    <x v="0"/>
    <s v="Private"/>
    <s v="Premises"/>
    <s v="Barcelona"/>
    <n v="8002"/>
    <s v="Taha Mobile Shop"/>
    <s v="Carrer d'Avinyó, 29"/>
    <n v="41.380705175648401"/>
    <n v="2.1784413972916501"/>
  </r>
  <r>
    <s v="InPost"/>
    <x v="0"/>
    <s v="Private"/>
    <s v="Premises"/>
    <s v="Barcelona"/>
    <n v="8002"/>
    <s v="Te Habla Mobile Mobile"/>
    <s v="Carrer de Josep Anselm Clavé, 27"/>
    <n v="41.378191632410299"/>
    <n v="2.1780973549630902"/>
  </r>
  <r>
    <s v="InPost"/>
    <x v="0"/>
    <s v="Private"/>
    <s v="Premises"/>
    <s v="Barcelona"/>
    <n v="8002"/>
    <s v="Libreria Balmes"/>
    <s v="Carrer de Duran i Bas, 11"/>
    <n v="41.3858130621934"/>
    <n v="2.1745731837991902"/>
  </r>
  <r>
    <s v="InPost"/>
    <x v="0"/>
    <s v="Private"/>
    <s v="Premises"/>
    <s v="Barcelona"/>
    <n v="8003"/>
    <s v="Estanc Bcn 159"/>
    <s v="Placeta de Montcada, 6"/>
    <n v="41.384551015878102"/>
    <n v="2.1819845972917999"/>
  </r>
  <r>
    <s v="InPost"/>
    <x v="1"/>
    <s v="Private"/>
    <s v="Parking"/>
    <s v="Barcelona"/>
    <n v="8003"/>
    <s v="Lockers 24/7 Saba Barceloneta Ba"/>
    <s v="Carrer del Baluard, 27S"/>
    <n v="41.380091827470601"/>
    <n v="2.1890562261274198"/>
  </r>
  <r>
    <s v="InPost"/>
    <x v="0"/>
    <s v="Private"/>
    <s v="Premises"/>
    <s v="Barcelona"/>
    <n v="8003"/>
    <s v="Punto Y Coma"/>
    <s v="Carrer De Pepe Rubianes 12"/>
    <n v="41.378379381406297"/>
    <n v="2.1893178242768898"/>
  </r>
  <r>
    <s v="InPost"/>
    <x v="0"/>
    <s v="Private"/>
    <s v="Premises"/>
    <s v="Barcelona"/>
    <n v="8003"/>
    <s v="Instalaciones De La Fuente"/>
    <s v="Carrer de la Mediterrània, 4"/>
    <n v="41.382051022256"/>
    <n v="2.1889038684559599"/>
  </r>
  <r>
    <s v="InPost"/>
    <x v="0"/>
    <s v="Private"/>
    <s v="Premises"/>
    <s v="Barcelona"/>
    <n v="8003"/>
    <s v="Estanc La Barceloneta"/>
    <s v="Carrer d'Andrea Dòria, 8"/>
    <n v="41.3802820275397"/>
    <n v="2.1899473107843099"/>
  </r>
  <r>
    <s v="InPost"/>
    <x v="0"/>
    <s v="Private"/>
    <s v="Premises"/>
    <s v="Barcelona"/>
    <n v="8003"/>
    <s v="Mega Mobile"/>
    <s v="Carrer de Sant Pere Més Baix, 92"/>
    <n v="41.3888584538985"/>
    <n v="2.1793766972920099"/>
  </r>
  <r>
    <s v="InPost"/>
    <x v="0"/>
    <s v="Private"/>
    <s v="Premises"/>
    <s v="Barcelona"/>
    <n v="8003"/>
    <s v="La Casa De Les Sabatilles"/>
    <s v="Carrer de Sant Pere Més Alt, 76"/>
    <n v="41.3896218009452"/>
    <n v="2.1784424684562498"/>
  </r>
  <r>
    <s v="InPost"/>
    <x v="0"/>
    <s v="Private"/>
    <s v="Premises"/>
    <s v="Barcelona"/>
    <n v="8003"/>
    <s v="Mamy Blu"/>
    <s v="Carrer de Méndez Núñez, 4"/>
    <n v="41.3896942060518"/>
    <n v="2.1784493972919998"/>
  </r>
  <r>
    <s v="InPost"/>
    <x v="1"/>
    <s v="Private"/>
    <s v="Parking"/>
    <s v="Barcelona"/>
    <n v="8003"/>
    <s v="Lockers 24/7 Parking Bamsa Franc"/>
    <s v="Av. de Francesc Cambó, 10"/>
    <n v="41.385749511971902"/>
    <n v="2.1772462954414298"/>
  </r>
  <r>
    <s v="InPost"/>
    <x v="0"/>
    <s v="Private"/>
    <s v="Premises"/>
    <s v="Barcelona"/>
    <n v="8004"/>
    <s v="Envios Radas 25 Sl"/>
    <s v="Carrer de Radas, 9"/>
    <n v="41.374467640091702"/>
    <n v="2.1613081972914001"/>
  </r>
  <r>
    <s v="InPost"/>
    <x v="0"/>
    <s v="Private"/>
    <s v="Premises"/>
    <s v="Barcelona"/>
    <n v="8004"/>
    <s v="Mi Casa Plantas"/>
    <s v="Carrer de la Concòrdia, 36"/>
    <n v="41.3733129496731"/>
    <n v="2.1598256261271498"/>
  </r>
  <r>
    <s v="InPost"/>
    <x v="1"/>
    <s v="Private"/>
    <s v="Parking"/>
    <s v="Barcelona"/>
    <n v="8004"/>
    <s v="Lockers 24/7 Parking Grupo Bolto"/>
    <s v="Carrer de la Concòrdia, 19"/>
    <n v="41.373462295828901"/>
    <n v="2.1601678107840501"/>
  </r>
  <r>
    <s v="InPost"/>
    <x v="0"/>
    <s v="Private"/>
    <s v="Premises"/>
    <s v="Barcelona"/>
    <n v="8004"/>
    <s v="Red Diamond Manos Emprendedoras"/>
    <s v="Carrer de Murillo, 5"/>
    <n v="41.373043445792199"/>
    <n v="2.1621152819481999"/>
  </r>
  <r>
    <s v="InPost"/>
    <x v="0"/>
    <s v="Private"/>
    <s v="Premises"/>
    <s v="Barcelona"/>
    <n v="8004"/>
    <s v="Manikurate"/>
    <s v="Carrer de Vallhonrat, 21"/>
    <n v="41.374118847179197"/>
    <n v="2.1571652414702598"/>
  </r>
  <r>
    <s v="InPost"/>
    <x v="0"/>
    <s v="Private"/>
    <s v="Premises"/>
    <s v="Barcelona"/>
    <n v="8004"/>
    <s v="Clickstar Movil"/>
    <s v="Av. del Paralelo, 165"/>
    <n v="41.374850886341697"/>
    <n v="2.1564566684556001"/>
  </r>
  <r>
    <s v="InPost"/>
    <x v="0"/>
    <s v="Private"/>
    <s v="Premises"/>
    <s v="Barcelona"/>
    <n v="8004"/>
    <s v="Bibliomusicineteca Llibreria"/>
    <s v="Calle de Vila i Vila, 76"/>
    <n v="41.374624741682098"/>
    <n v="2.1685322549629902"/>
  </r>
  <r>
    <s v="InPost"/>
    <x v="0"/>
    <s v="Private"/>
    <s v="Premises"/>
    <s v="Barcelona"/>
    <n v="8004"/>
    <s v="La Matalasseria"/>
    <s v="Carrer del Roser, 6"/>
    <n v="41.374452693132"/>
    <n v="2.1672133837987402"/>
  </r>
  <r>
    <s v="InPost"/>
    <x v="1"/>
    <s v="Private"/>
    <s v="Premises"/>
    <s v="Barcelona"/>
    <n v="8004"/>
    <s v="Lockers Envios Roser"/>
    <s v="Carrer del Roser, 12"/>
    <n v="41.374166887696497"/>
    <n v="2.16690075496291"/>
  </r>
  <r>
    <s v="InPost"/>
    <x v="0"/>
    <s v="Private"/>
    <s v="Premises"/>
    <s v="Barcelona"/>
    <n v="8004"/>
    <s v="Haaf Medios Digitales"/>
    <s v="Carrer de Piquer, 37"/>
    <n v="41.373372542666999"/>
    <n v="2.1689499549629399"/>
  </r>
  <r>
    <s v="InPost"/>
    <x v="1"/>
    <s v="Private"/>
    <s v="Premises"/>
    <s v="Barcelona"/>
    <n v="8004"/>
    <s v="Lockers Money Exchange 08004"/>
    <s v="Carrer de Mata, 1"/>
    <n v="41.373559595563997"/>
    <n v="2.1711622531124699"/>
  </r>
  <r>
    <s v="InPost"/>
    <x v="0"/>
    <s v="Private"/>
    <s v="Premises"/>
    <s v="Barcelona"/>
    <n v="8004"/>
    <s v="Musculmania"/>
    <s v="Gran Via de les Corts Catalanes"/>
    <n v="41.394087391082799"/>
    <n v="2.17453995311332"/>
  </r>
  <r>
    <s v="InPost"/>
    <x v="0"/>
    <s v="Private"/>
    <s v="Premises"/>
    <s v="Barcelona"/>
    <n v="8005"/>
    <s v="Expendeduria 63"/>
    <s v="Rbla. del Poblenou, 51"/>
    <n v="41.400322679271"/>
    <n v="2.2020550954420002"/>
  </r>
  <r>
    <s v="InPost"/>
    <x v="1"/>
    <s v="Private"/>
    <s v="Premises"/>
    <s v="Barcelona"/>
    <n v="8005"/>
    <s v="Lockers 24/7 Q8 Taulat"/>
    <s v="CCarrer de la Ciutat de Granada, 1"/>
    <n v="41.396253503394298"/>
    <n v="2.20109527030692"/>
  </r>
  <r>
    <s v="InPost"/>
    <x v="0"/>
    <s v="Private"/>
    <s v="Premises"/>
    <s v="Barcelona"/>
    <n v="8005"/>
    <s v="Estanc 316"/>
    <s v="Carrer de l'Arquitecte Sert, 18"/>
    <n v="41.391775199381399"/>
    <n v="2.19853223962056"/>
  </r>
  <r>
    <s v="InPost"/>
    <x v="1"/>
    <s v="Public"/>
    <s v="Parking"/>
    <s v="Barcelona"/>
    <n v="8005"/>
    <s v="Lockers 24/7 Bsm Parking Bilbao"/>
    <s v="Carrer de Bilbao, 29"/>
    <n v="41.401443367276897"/>
    <n v="2.2054846261282499"/>
  </r>
  <r>
    <s v="InPost"/>
    <x v="0"/>
    <s v="Private"/>
    <s v="Premises"/>
    <s v="Barcelona"/>
    <n v="8005"/>
    <s v="Narosa Sweet Party"/>
    <s v="Carrer de Marià Aguiló, 129"/>
    <n v="41.400167123091897"/>
    <n v="2.2054276837998099"/>
  </r>
  <r>
    <s v="InPost"/>
    <x v="1"/>
    <s v="Private"/>
    <s v="Premises"/>
    <s v="Barcelona"/>
    <n v="8005"/>
    <s v="Lockers Tmb Bogatell L4"/>
    <s v="Carrer de Pujades, 82"/>
    <n v="41.395501335803097"/>
    <n v="2.1926136819491502"/>
  </r>
  <r>
    <s v="InPost"/>
    <x v="0"/>
    <s v="Private"/>
    <s v="Premises"/>
    <s v="Barcelona"/>
    <n v="8005"/>
    <s v="Farmacia Bogatell Bcn"/>
    <s v="Av. del Bogatell, 19"/>
    <n v="41.392939332532102"/>
    <n v="2.1964446819490502"/>
  </r>
  <r>
    <s v="InPost"/>
    <x v="0"/>
    <s v="Private"/>
    <s v="Premises"/>
    <s v="Barcelona"/>
    <n v="8005"/>
    <s v="Papeleria Copi Rapit"/>
    <s v="Carrer del Joncar, 47"/>
    <n v="41.402391587634597"/>
    <n v="2.2051928782485302"/>
  </r>
  <r>
    <s v="InPost"/>
    <x v="0"/>
    <s v="Private"/>
    <s v="Premises"/>
    <s v="Barcelona"/>
    <n v="8005"/>
    <s v="Bol Mobils"/>
    <s v="Carrer de la Marina, 22"/>
    <n v="41.388963456792503"/>
    <n v="2.19542123962042"/>
  </r>
  <r>
    <s v="InPost"/>
    <x v="0"/>
    <s v="Private"/>
    <s v="Premises"/>
    <s v="Barcelona"/>
    <n v="8005"/>
    <s v="Lestanc De Loscar"/>
    <s v="Rbla. del Poblenou, 77"/>
    <n v="41.401850975675003"/>
    <n v="2.2001770819494202"/>
  </r>
  <r>
    <s v="InPost"/>
    <x v="0"/>
    <s v="Private"/>
    <s v="Premises"/>
    <s v="Barcelona"/>
    <n v="8005"/>
    <s v="Mail Boxes Etc"/>
    <s v="Carrer de Bilbao, 91"/>
    <n v="41.404450316845299"/>
    <n v="2.20140901263572"/>
  </r>
  <r>
    <s v="InPost"/>
    <x v="0"/>
    <s v="Private"/>
    <s v="Premises"/>
    <s v="Barcelona"/>
    <n v="8005"/>
    <s v="La Rotonda Port Olimpic"/>
    <s v="Carrer de la Marina, 16"/>
    <n v="41.387731611475601"/>
    <n v="2.1971824954414898"/>
  </r>
  <r>
    <s v="InPost"/>
    <x v="0"/>
    <s v="Private"/>
    <s v="Premises"/>
    <s v="Barcelona"/>
    <n v="8005"/>
    <s v="Papeleria La Mar De Papers"/>
    <s v="P.º del Taulat, 156"/>
    <n v="41.4026602687889"/>
    <n v="2.2102323531136898"/>
  </r>
  <r>
    <s v="InPost"/>
    <x v="0"/>
    <s v="Private"/>
    <s v="Premises"/>
    <s v="Barcelona"/>
    <n v="8005"/>
    <s v="Hebell"/>
    <s v="Cam. Antiguo de Valencia, 89"/>
    <n v="41.407032663481701"/>
    <n v="2.2039547838000701"/>
  </r>
  <r>
    <s v="InPost"/>
    <x v="1"/>
    <s v="Public"/>
    <s v="Parking"/>
    <s v="Barcelona"/>
    <n v="8005"/>
    <s v="Lockers 24/7 Bsm Litoral Port"/>
    <s v="Av. del Litoral, 34"/>
    <n v="41.388444355026401"/>
    <n v="2.1978487396204298"/>
  </r>
  <r>
    <s v="InPost"/>
    <x v="0"/>
    <s v="Private"/>
    <s v="Premises"/>
    <s v="Barcelona"/>
    <n v="8005"/>
    <s v="La Gelateria Di Leonardo"/>
    <s v="C/ de Llull, 23"/>
    <n v="41.392228144719603"/>
    <n v="2.1896955819490098"/>
  </r>
  <r>
    <s v="InPost"/>
    <x v="0"/>
    <s v="Private"/>
    <s v="Premises"/>
    <s v="Barcelona"/>
    <n v="8006"/>
    <s v="Foto Rodri"/>
    <s v="Carrer de Lincoln, 42"/>
    <n v="41.402387121955798"/>
    <n v="2.1474060242778799"/>
  </r>
  <r>
    <s v="InPost"/>
    <x v="0"/>
    <s v="Private"/>
    <s v="Premises"/>
    <s v="Barcelona"/>
    <n v="8006"/>
    <s v="Aribau Moviles Y Informatica"/>
    <s v="Carrer d'Aribau, 272"/>
    <n v="41.3976961816985"/>
    <n v="2.14798442612812"/>
  </r>
  <r>
    <s v="InPost"/>
    <x v="0"/>
    <s v="Private"/>
    <s v="Premises"/>
    <s v="Barcelona"/>
    <n v="8006"/>
    <s v="Estanco 355 Barcelona"/>
    <s v="Carrer de Marià Cubí, 57"/>
    <n v="41.398211484238601"/>
    <n v="2.14947612427774"/>
  </r>
  <r>
    <s v="InPost"/>
    <x v="0"/>
    <s v="Private"/>
    <s v="Premises"/>
    <s v="Barcelona"/>
    <n v="8006"/>
    <s v="Catmobils"/>
    <s v="Travessera de Gràcia, 90"/>
    <n v="41.398211784237802"/>
    <n v="2.1527976396208199"/>
  </r>
  <r>
    <s v="InPost"/>
    <x v="0"/>
    <s v="Private"/>
    <s v="Premises"/>
    <s v="Barcelona"/>
    <n v="8006"/>
    <s v="Novahome Reformas Stelias"/>
    <s v="Carrer de Sant Elies, 11"/>
    <n v="41.4014447626001"/>
    <n v="2.1448090107851798"/>
  </r>
  <r>
    <s v="InPost"/>
    <x v="1"/>
    <s v="Private"/>
    <s v="Parking"/>
    <s v="Barcelona"/>
    <n v="8006"/>
    <s v="Lockers 24/7 Saba Gala Placidia"/>
    <s v="Plaça de Gal·la Placídia, 2"/>
    <n v="41.399077126061599"/>
    <n v="2.15368455496397"/>
  </r>
  <r>
    <s v="InPost"/>
    <x v="0"/>
    <s v="Private"/>
    <s v="Premises"/>
    <s v="Barcelona"/>
    <n v="8006"/>
    <s v="Printopia Sl"/>
    <s v="Carrer Minerva, 13"/>
    <n v="41.3963781689678"/>
    <n v="2.1565602711642202"/>
  </r>
  <r>
    <s v="InPost"/>
    <x v="0"/>
    <s v="Private"/>
    <s v="Premises"/>
    <s v="Barcelona"/>
    <n v="8006"/>
    <s v="Bo De Bo"/>
    <s v="Carrer de Sant Hermenegild, 7"/>
    <n v="41.404085023087099"/>
    <n v="2.1454300549641898"/>
  </r>
  <r>
    <s v="InPost"/>
    <x v="0"/>
    <s v="Private"/>
    <s v="Premises"/>
    <s v="Barcelona"/>
    <n v="8006"/>
    <s v="Bar Granja Lili"/>
    <s v="Carrer de Ferran Valls i Taberner"/>
    <n v="41.403297814562301"/>
    <n v="2.1413863107852502"/>
  </r>
  <r>
    <s v="InPost"/>
    <x v="1"/>
    <s v="Private"/>
    <s v="Parking"/>
    <s v="Barcelona"/>
    <n v="8007"/>
    <s v="Lockers 24/7 Bamsa Gracia Consel"/>
    <s v="Passeig de Gràcia, 33"/>
    <n v="41.391048401090998"/>
    <n v="2.1659850684562998"/>
  </r>
  <r>
    <s v="InPost"/>
    <x v="1"/>
    <s v="Private"/>
    <s v="Parking"/>
    <s v="Barcelona"/>
    <n v="8007"/>
    <s v="Lockers 24/7 Bamsa Jardinets De"/>
    <s v="Jardins de Salvador Espriu, Pg. de Gràcia, s/n"/>
    <n v="41.3974314037265"/>
    <n v="2.15901469999999"/>
  </r>
  <r>
    <s v="InPost"/>
    <x v="1"/>
    <s v="Private"/>
    <s v="Parking"/>
    <s v="Barcelona"/>
    <n v="8007"/>
    <s v="Lockers 24/7 Saba Diputacio Barc"/>
    <s v="Carrer de la Diputació, s/n"/>
    <n v="41.392695120893798"/>
    <n v="2.16995608465687"/>
  </r>
  <r>
    <s v="InPost"/>
    <x v="1"/>
    <s v="Private"/>
    <s v="Parking"/>
    <s v="Barcelona"/>
    <n v="8007"/>
    <s v="Lockers 24/7 Saba Pau Claris"/>
    <s v="C. de Pau Claris, 174"/>
    <n v="41.395846083219297"/>
    <n v="2.1636915261280301"/>
  </r>
  <r>
    <s v="InPost"/>
    <x v="0"/>
    <s v="Private"/>
    <s v="Premises"/>
    <s v="Barcelona"/>
    <n v="8008"/>
    <s v="Usp Estanco Harvard"/>
    <s v="Calle de Balmes, 152"/>
    <n v="41.3946541896089"/>
    <n v="2.1562011261279901"/>
  </r>
  <r>
    <s v="InPost"/>
    <x v="0"/>
    <s v="Private"/>
    <s v="Premises"/>
    <s v="Barcelona"/>
    <n v="8009"/>
    <s v="For You Mobils"/>
    <s v="Carrer de Bailèn, 92"/>
    <n v="41.3966827325848"/>
    <n v="2.17132179729232"/>
  </r>
  <r>
    <s v="InPost"/>
    <x v="0"/>
    <s v="Private"/>
    <s v="Premises"/>
    <s v="Barcelona"/>
    <n v="8009"/>
    <s v="Logo Phones"/>
    <s v="C. de Pau Claris, 107"/>
    <n v="41.391725050637703"/>
    <n v="2.1682226972921299"/>
  </r>
  <r>
    <s v="InPost"/>
    <x v="0"/>
    <s v="Private"/>
    <s v="Premises"/>
    <s v="Barcelona"/>
    <n v="8009"/>
    <s v="Tabacs Estanc N 133"/>
    <s v="Carrer de Girona, 101"/>
    <n v="41.396458684916603"/>
    <n v="2.16896271078497"/>
  </r>
  <r>
    <s v="InPost"/>
    <x v="0"/>
    <s v="Private"/>
    <s v="Premises"/>
    <s v="Barcelona"/>
    <n v="8009"/>
    <s v="Estanc 446"/>
    <s v="Pg. de St. Joan, 89"/>
    <n v="41.3984779434942"/>
    <n v="2.1703486819492701"/>
  </r>
  <r>
    <s v="InPost"/>
    <x v="0"/>
    <s v="Private"/>
    <s v="Premises"/>
    <s v="Barcelona"/>
    <n v="8009"/>
    <s v="Prink Sant Joan"/>
    <s v="Passeig De Sant Joan 51"/>
    <n v="41.396877076741198"/>
    <n v="2.1726621972923099"/>
  </r>
  <r>
    <s v="InPost"/>
    <x v="0"/>
    <s v="Private"/>
    <s v="Premises"/>
    <s v="Barcelona"/>
    <n v="8009"/>
    <s v="Tesco Mobils"/>
    <s v="Carrer de Mallorca, 341"/>
    <n v="41.4001591709347"/>
    <n v="2.1703705684566801"/>
  </r>
  <r>
    <s v="InPost"/>
    <x v="0"/>
    <s v="Private"/>
    <s v="Premises"/>
    <s v="Barcelona"/>
    <n v="8010"/>
    <s v="Recta"/>
    <s v="C. del Bruc, 15"/>
    <n v="41.390516915831498"/>
    <n v="2.1746882510986398"/>
  </r>
  <r>
    <s v="InPost"/>
    <x v="0"/>
    <s v="Private"/>
    <s v="Premises"/>
    <s v="Barcelona"/>
    <n v="8010"/>
    <s v="Mydogbcn"/>
    <s v="C. del Bruc, 6"/>
    <n v="41.389787523995501"/>
    <n v="2.1760481914141301"/>
  </r>
  <r>
    <s v="InPost"/>
    <x v="1"/>
    <s v="Private"/>
    <s v="Parking"/>
    <s v="Barcelona"/>
    <n v="8010"/>
    <s v="Lockers 24/7 Saba Urquinaona"/>
    <s v="Pl. d'Urquinaona"/>
    <n v="41.389480970228597"/>
    <n v="2.1728371507801101"/>
  </r>
  <r>
    <s v="InPost"/>
    <x v="0"/>
    <s v="Private"/>
    <s v="Premises"/>
    <s v="Barcelona"/>
    <n v="8011"/>
    <s v="Todo Oficina"/>
    <s v="Carrer d'Aribau, 60"/>
    <n v="41.388815376495899"/>
    <n v="2.1594322793203502"/>
  </r>
  <r>
    <s v="InPost"/>
    <x v="0"/>
    <s v="Private"/>
    <s v="Premises"/>
    <s v="Barcelona"/>
    <n v="8011"/>
    <s v="Bamboo Llar I Decoracio"/>
    <s v="Carrer de Casanova, 75"/>
    <n v="41.3864774259333"/>
    <n v="2.1579202591728102"/>
  </r>
  <r>
    <s v="InPost"/>
    <x v="0"/>
    <s v="Private"/>
    <s v="Premises"/>
    <s v="Barcelona"/>
    <n v="8011"/>
    <s v="Foxlive"/>
    <s v="Carrer De Sepulveda 175"/>
    <n v="41.383614091595"/>
    <n v="2.1625482174586299"/>
  </r>
  <r>
    <s v="InPost"/>
    <x v="0"/>
    <s v="Private"/>
    <s v="Premises"/>
    <s v="Barcelona"/>
    <n v="8011"/>
    <s v="Decompras365com"/>
    <s v="C. de Muntaner, 25"/>
    <n v="41.385085186496902"/>
    <n v="2.1614770348930801"/>
  </r>
  <r>
    <s v="InPost"/>
    <x v="0"/>
    <s v="Private"/>
    <s v="Premises"/>
    <s v="Barcelona"/>
    <n v="8011"/>
    <s v="Optica Marcos"/>
    <s v="Carrer De Tamarit 156"/>
    <n v="41.379683546119999"/>
    <n v="2.1625469903960099"/>
  </r>
  <r>
    <s v="InPost"/>
    <x v="0"/>
    <s v="Private"/>
    <s v="Premises"/>
    <s v="Barcelona"/>
    <n v="8011"/>
    <s v="Tintoreria Rius"/>
    <s v="Carrer de Floridablanca, 136"/>
    <n v="41.381025595178897"/>
    <n v="2.16189793360744"/>
  </r>
  <r>
    <s v="InPost"/>
    <x v="1"/>
    <s v="Public"/>
    <s v="Parking"/>
    <s v="Barcelona"/>
    <n v="8011"/>
    <s v="Lockers 24/7 Bsm Mercat Sant Ant"/>
    <s v="Carrer de Tamarit, 177"/>
    <n v="41.379576258101203"/>
    <n v="2.1616096280300101"/>
  </r>
  <r>
    <s v="InPost"/>
    <x v="0"/>
    <s v="Private"/>
    <s v="Premises"/>
    <s v="Barcelona"/>
    <n v="8011"/>
    <s v="Obelisco Trofeos"/>
    <s v="Calle del Consejo de Ciento, 138"/>
    <n v="41.381950393376201"/>
    <n v="2.1535820926623299"/>
  </r>
  <r>
    <s v="InPost"/>
    <x v="0"/>
    <s v="Private"/>
    <s v="Premises"/>
    <s v="Barcelona"/>
    <n v="8011"/>
    <s v="Todo Home Patinete"/>
    <s v="Carrer de València, 147"/>
    <n v="41.387922023948597"/>
    <n v="2.1562795930265399"/>
  </r>
  <r>
    <s v="InPost"/>
    <x v="0"/>
    <s v="Private"/>
    <s v="Premises"/>
    <s v="Barcelona"/>
    <n v="8012"/>
    <s v="Greyhounders Visual Click Bcn"/>
    <s v="Carrer Gran de Gràcia, 130"/>
    <n v="41.401681291350599"/>
    <n v="2.15363752030441"/>
  </r>
  <r>
    <s v="InPost"/>
    <x v="0"/>
    <s v="Private"/>
    <s v="Premises"/>
    <s v="Barcelona"/>
    <n v="8012"/>
    <s v="Punto Pelota"/>
    <s v="Carrer de Berga, 16"/>
    <n v="41.400777203454801"/>
    <n v="2.1531995323917998"/>
  </r>
  <r>
    <s v="InPost"/>
    <x v="0"/>
    <s v="Private"/>
    <s v="Premises"/>
    <s v="Barcelona"/>
    <n v="8012"/>
    <s v="Valira Gracia"/>
    <s v="Carrer d'Astúries, 8"/>
    <n v="41.402829843988599"/>
    <n v="2.1531373215488401"/>
  </r>
  <r>
    <s v="InPost"/>
    <x v="0"/>
    <s v="Private"/>
    <s v="Premises"/>
    <s v="Barcelona"/>
    <n v="8012"/>
    <s v="Globus Amb Gracia"/>
    <s v="Plaça del Sol, 22"/>
    <n v="41.401717891521102"/>
    <n v="2.1565197973914998"/>
  </r>
  <r>
    <s v="InPost"/>
    <x v="0"/>
    <s v="Private"/>
    <s v="Premises"/>
    <s v="Barcelona"/>
    <n v="8012"/>
    <s v="Estanco 20 De Barcelona"/>
    <s v="Carrer Gran de Gràcia, 219"/>
    <n v="41.404944323285903"/>
    <n v="2.1512304368248101"/>
  </r>
  <r>
    <s v="InPost"/>
    <x v="0"/>
    <s v="Private"/>
    <s v="Premises"/>
    <s v="Barcelona"/>
    <n v="8012"/>
    <s v="Zelinda Milano Bcn"/>
    <s v="Carrer de Milà i Fontanals, 28"/>
    <n v="41.401109248786703"/>
    <n v="2.1626302348942898"/>
  </r>
  <r>
    <s v="InPost"/>
    <x v="0"/>
    <s v="Private"/>
    <s v="Premises"/>
    <s v="Barcelona"/>
    <n v="8012"/>
    <s v="Laika Pet Shop"/>
    <s v="C. de Muntaner, 235"/>
    <n v="41.394790612134699"/>
    <n v="2.14844993521415"/>
  </r>
  <r>
    <s v="InPost"/>
    <x v="0"/>
    <s v="Private"/>
    <s v="Premises"/>
    <s v="Barcelona"/>
    <n v="8012"/>
    <s v="4g Mobils"/>
    <s v="Travessera de Gràcia, 203"/>
    <n v="41.403110425857903"/>
    <n v="2.1599960293402698"/>
  </r>
  <r>
    <s v="InPost"/>
    <x v="0"/>
    <s v="Private"/>
    <s v="Premises"/>
    <s v="Barcelona"/>
    <n v="8012"/>
    <s v="Tierra De Indias"/>
    <s v="Carrer Gran de Gràcia, 42"/>
    <n v="41.399238149810898"/>
    <n v="2.1567663488740401"/>
  </r>
  <r>
    <s v="InPost"/>
    <x v="0"/>
    <s v="Private"/>
    <s v="Supermarket"/>
    <s v="Barcelona"/>
    <n v="8013"/>
    <s v="Micro Market Outlet"/>
    <s v="C/ de Padilla, 206"/>
    <n v="41.404093389825803"/>
    <n v="2.1797186485578499"/>
  </r>
  <r>
    <s v="InPost"/>
    <x v="0"/>
    <s v="Private"/>
    <s v="Premises"/>
    <s v="Barcelona"/>
    <n v="8013"/>
    <s v="Phoneplanet Store"/>
    <s v="C. de Cartagena, 202"/>
    <n v="41.406037754995701"/>
    <n v="2.1816091752134601"/>
  </r>
  <r>
    <s v="InPost"/>
    <x v="0"/>
    <s v="Private"/>
    <s v="Premises"/>
    <s v="Barcelona"/>
    <n v="8013"/>
    <s v="Cuina I Taula"/>
    <s v="C/ de Padilla, 251"/>
    <n v="41.405518496887503"/>
    <n v="2.1772616339311099"/>
  </r>
  <r>
    <s v="InPost"/>
    <x v="0"/>
    <s v="Private"/>
    <s v="Supermarket"/>
    <s v="Barcelona"/>
    <n v="8013"/>
    <s v="Super Fresh Supermercat"/>
    <s v="Carrer de la Marina, 240"/>
    <n v="41.402857366423603"/>
    <n v="2.1772512540350899"/>
  </r>
  <r>
    <s v="InPost"/>
    <x v="0"/>
    <s v="Private"/>
    <s v="Premises"/>
    <s v="Barcelona"/>
    <n v="8013"/>
    <s v="Marina Mobile"/>
    <s v="Carrer de la Marina, 185"/>
    <n v="41.399889805180997"/>
    <n v="2.1798775612729"/>
  </r>
  <r>
    <s v="InPost"/>
    <x v="1"/>
    <s v="Private"/>
    <s v="Premises"/>
    <s v="Barcelona"/>
    <n v="8013"/>
    <s v="Lockers Money Exchange 08013"/>
    <s v="Carrer de Lepant, 271"/>
    <n v="41.404795076695997"/>
    <n v="2.1761981076111998"/>
  </r>
  <r>
    <s v="InPost"/>
    <x v="1"/>
    <s v="Private"/>
    <s v="Premises"/>
    <s v="Barcelona"/>
    <n v="8013"/>
    <s v="Lockers 24/7 Bolton Roger De Flo"/>
    <s v="Carrer de Roger de Flor, 200"/>
    <n v="41.399198853490397"/>
    <n v="2.1726757060081501"/>
  </r>
  <r>
    <s v="InPost"/>
    <x v="0"/>
    <s v="Private"/>
    <s v="Premises"/>
    <s v="Barcelona"/>
    <n v="8013"/>
    <s v="Ferreteria Platinum"/>
    <s v="Carrer de la Diputació, 389"/>
    <n v="41.397568253656097"/>
    <n v="2.1759811066489099"/>
  </r>
  <r>
    <s v="InPost"/>
    <x v="0"/>
    <s v="Private"/>
    <s v="Premises"/>
    <s v="Barcelona"/>
    <n v="8013"/>
    <s v="Herbolari Gran Vida"/>
    <s v="Gran Via de les Corts Catalanes, 15"/>
    <n v="41.399842278683899"/>
    <n v="2.1814067085782201"/>
  </r>
  <r>
    <s v="InPost"/>
    <x v="0"/>
    <s v="Private"/>
    <s v="Premises"/>
    <s v="Barcelona"/>
    <n v="8013"/>
    <s v="Etalonplus"/>
    <s v="Carrer d'Ausiàs Marc, 77"/>
    <n v="41.395007401071702"/>
    <n v="2.1795599640403598"/>
  </r>
  <r>
    <s v="InPost"/>
    <x v="0"/>
    <s v="Private"/>
    <s v="Premises"/>
    <s v="Barcelona"/>
    <n v="8014"/>
    <s v="Namaste Electronica Y Informati"/>
    <s v="C. de Riego, 8"/>
    <n v="41.375977106699601"/>
    <n v="2.1384418793184601"/>
  </r>
  <r>
    <s v="InPost"/>
    <x v="0"/>
    <s v="Private"/>
    <s v="Premises"/>
    <s v="Barcelona"/>
    <n v="8014"/>
    <s v="Alimentacio Dunav"/>
    <s v="Carrer 26 de Gener de 1641"/>
    <n v="41.374358912420497"/>
    <n v="2.1414713482372898"/>
  </r>
  <r>
    <s v="InPost"/>
    <x v="1"/>
    <s v="Private"/>
    <s v="Parking"/>
    <s v="Barcelona"/>
    <n v="8014"/>
    <s v="Lockers 24/7 Saba Vilardell Barc"/>
    <s v="C. Vilardell, 20"/>
    <n v="41.374826505224704"/>
    <n v="2.1426795782107901"/>
  </r>
  <r>
    <s v="InPost"/>
    <x v="0"/>
    <s v="Private"/>
    <s v="Premises"/>
    <s v="Barcelona"/>
    <n v="8014"/>
    <s v="Llibreria Montseny"/>
    <s v="Carrer del Guadiana, 46"/>
    <n v="41.373387762972698"/>
    <n v="2.1396342047400099"/>
  </r>
  <r>
    <s v="InPost"/>
    <x v="0"/>
    <s v="Private"/>
    <s v="Premises"/>
    <s v="Barcelona"/>
    <n v="8014"/>
    <s v="Call Point Locutorio"/>
    <s v="C. Vilardell, 22"/>
    <n v="41.374594905045903"/>
    <n v="2.14279870133457"/>
  </r>
  <r>
    <s v="InPost"/>
    <x v="0"/>
    <s v="Private"/>
    <s v="Premises"/>
    <s v="Barcelona"/>
    <n v="8014"/>
    <s v="Saponina A Granel"/>
    <s v="Carrer de Galileu, 111"/>
    <n v="41.379145004329601"/>
    <n v="2.1344314923579599"/>
  </r>
  <r>
    <s v="InPost"/>
    <x v="0"/>
    <s v="Private"/>
    <s v="Premises"/>
    <s v="Barcelona"/>
    <n v="8014"/>
    <s v="Auro Floral Stories"/>
    <s v="Carrer de l'Elisi, 17"/>
    <n v="41.378506255320801"/>
    <n v="2.1437636498249901"/>
  </r>
  <r>
    <s v="InPost"/>
    <x v="0"/>
    <s v="Private"/>
    <s v="Premises"/>
    <s v="Barcelona"/>
    <n v="8014"/>
    <s v="Capita Enciam"/>
    <s v="Carrer de Galileu, 139"/>
    <n v="41.380080052158299"/>
    <n v="2.1340569085759902"/>
  </r>
  <r>
    <s v="InPost"/>
    <x v="0"/>
    <s v="Private"/>
    <s v="Premises"/>
    <s v="Barcelona"/>
    <n v="8014"/>
    <s v="Anaya Mobile"/>
    <s v="Carrer de Sants, 254"/>
    <n v="41.376029368644403"/>
    <n v="2.12827084100079"/>
  </r>
  <r>
    <s v="InPost"/>
    <x v="0"/>
    <s v="Private"/>
    <s v="Premises"/>
    <s v="Barcelona"/>
    <n v="8014"/>
    <s v="Mensajeros Crono"/>
    <s v="Av. de Madrid, 190"/>
    <n v="41.381265552180402"/>
    <n v="2.1329482489428599"/>
  </r>
  <r>
    <s v="InPost"/>
    <x v="0"/>
    <s v="Private"/>
    <s v="Premises"/>
    <s v="Barcelona"/>
    <n v="8014"/>
    <s v="Copisteria Bcn"/>
    <s v="Carrer de Llança, 50"/>
    <n v="41.380498845636502"/>
    <n v="2.1457453621635998"/>
  </r>
  <r>
    <s v="InPost"/>
    <x v="0"/>
    <s v="Private"/>
    <s v="Premises"/>
    <s v="Barcelona"/>
    <n v="8014"/>
    <s v="Tu Mejor Tu Sants"/>
    <s v="Carrer de Begur, 55"/>
    <n v="41.373793888266903"/>
    <n v="2.13044293836793"/>
  </r>
  <r>
    <s v="InPost"/>
    <x v="0"/>
    <s v="Private"/>
    <s v="Premises"/>
    <s v="Barcelona"/>
    <n v="8014"/>
    <s v="Llibreria 2002"/>
    <s v="Carrer de Llança, 60"/>
    <n v="41.380765647653099"/>
    <n v="2.1453951981220798"/>
  </r>
  <r>
    <s v="InPost"/>
    <x v="0"/>
    <s v="Private"/>
    <s v="Premises"/>
    <s v="Barcelona"/>
    <n v="8014"/>
    <s v="Estanco Galileu"/>
    <s v="Carrer de Galileu, 268"/>
    <n v="41.383527240000703"/>
    <n v="2.13258865016694"/>
  </r>
  <r>
    <s v="InPost"/>
    <x v="0"/>
    <s v="Private"/>
    <s v="Premises"/>
    <s v="Barcelona"/>
    <n v="8014"/>
    <s v="Estanc Placa Del Centre"/>
    <s v="Plaça del Centre, 5"/>
    <n v="41.3823560420647"/>
    <n v="2.13558702057311"/>
  </r>
  <r>
    <s v="InPost"/>
    <x v="1"/>
    <s v="Public"/>
    <s v="Public Infrastructure"/>
    <s v="Barcelona"/>
    <n v="8014"/>
    <s v="Lockers Tmb L3 Sants Estacio"/>
    <s v="Pl. dels Països Catalans, 1"/>
    <n v="41.379256499196998"/>
    <n v="2.1400541469682"/>
  </r>
  <r>
    <s v="InPost"/>
    <x v="0"/>
    <s v="Private"/>
    <s v="Premises"/>
    <s v="Barcelona"/>
    <n v="8014"/>
    <s v="Berlin Movil"/>
    <s v="Carrer de València, 37"/>
    <n v="41.3819989466583"/>
    <n v="2.14848499491274"/>
  </r>
  <r>
    <s v="InPost"/>
    <x v="0"/>
    <s v="Private"/>
    <s v="Premises"/>
    <s v="Barcelona"/>
    <n v="8014"/>
    <s v="Estanco 271"/>
    <s v="Rambla del Brasil, 55"/>
    <n v="41.378513255367302"/>
    <n v="2.1290312047486499"/>
  </r>
  <r>
    <s v="InPost"/>
    <x v="0"/>
    <s v="Private"/>
    <s v="Premises"/>
    <s v="Barcelona"/>
    <n v="8014"/>
    <s v="Fruteria Don Lino"/>
    <s v="Carrer de l'Escultor Canet, 15"/>
    <n v="41.374096779961903"/>
    <n v="2.12752782607603"/>
  </r>
  <r>
    <s v="InPost"/>
    <x v="1"/>
    <s v="Private"/>
    <s v="Premises"/>
    <s v="Barcelona"/>
    <n v="8015"/>
    <s v="Lockers Lavanderia Lavados"/>
    <s v="Calle del Consejo de Ciento, 97"/>
    <n v="41.380624955649097"/>
    <n v="2.15111297280564"/>
  </r>
  <r>
    <s v="InPost"/>
    <x v="0"/>
    <s v="Private"/>
    <s v="Premises"/>
    <s v="Barcelona"/>
    <n v="8015"/>
    <s v="Gigabyte"/>
    <s v="Carrer de Vilamarí, 45"/>
    <n v="41.377393404316003"/>
    <n v="2.1512803637758302"/>
  </r>
  <r>
    <s v="InPost"/>
    <x v="1"/>
    <s v="Private"/>
    <s v="Mall"/>
    <s v="Barcelona"/>
    <n v="8015"/>
    <s v="Lockers 24/7 Cc Arenas De Barcel"/>
    <s v="Gran Via de les Corts Catalanes"/>
    <n v="41.376447955046103"/>
    <n v="2.1494391501058101"/>
  </r>
  <r>
    <s v="InPost"/>
    <x v="0"/>
    <s v="Private"/>
    <s v="Premises"/>
    <s v="Barcelona"/>
    <n v="8015"/>
    <s v="Pintures I Drogueria Navarra"/>
    <s v="Carrer d'Aragó, 21"/>
    <n v="41.379357682622697"/>
    <n v="2.1468649760881999"/>
  </r>
  <r>
    <s v="InPost"/>
    <x v="0"/>
    <s v="Private"/>
    <s v="Premises"/>
    <s v="Barcelona"/>
    <n v="8015"/>
    <s v="Papeleria Officexpress Bcn"/>
    <s v="Gran Via de les Corts Catalanes, 464"/>
    <n v="41.379371898879"/>
    <n v="2.1550945597061002"/>
  </r>
  <r>
    <s v="InPost"/>
    <x v="1"/>
    <s v="Private"/>
    <s v="Parking"/>
    <s v="Barcelona"/>
    <n v="8015"/>
    <s v="Lockers 24/7 Saba Valencia Calab"/>
    <s v="Carrer de València, 77"/>
    <n v="41.383238590594999"/>
    <n v="2.1502995637784998"/>
  </r>
  <r>
    <s v="InPost"/>
    <x v="0"/>
    <s v="Private"/>
    <s v="Premises"/>
    <s v="Barcelona"/>
    <n v="8015"/>
    <s v="Goetia Boutique Esoterica Y Ocu"/>
    <s v="Av. de Mistral, 42"/>
    <n v="41.376710559140903"/>
    <n v="2.1554331491900101"/>
  </r>
  <r>
    <s v="InPost"/>
    <x v="1"/>
    <s v="Private"/>
    <s v="Premises"/>
    <s v="Barcelona"/>
    <n v="8015"/>
    <s v="Lockers Lavanderia Primecolada D"/>
    <s v="Carrer de la Diputació, 80"/>
    <n v="41.380409352603898"/>
    <n v="2.1538252520679002"/>
  </r>
  <r>
    <s v="InPost"/>
    <x v="0"/>
    <s v="Private"/>
    <s v="Premises"/>
    <s v="Barcelona"/>
    <n v="8015"/>
    <s v="Borrel Multiservices"/>
    <s v="Carrer del Comte Borrell, 108"/>
    <n v="41.381273648955002"/>
    <n v="2.1581812104934799"/>
  </r>
  <r>
    <s v="InPost"/>
    <x v="0"/>
    <s v="Private"/>
    <s v="Premises"/>
    <s v="Barcelona"/>
    <n v="8015"/>
    <s v="Estanc De Mistral"/>
    <s v="Av. de Mistral, 28"/>
    <n v="41.377109153626598"/>
    <n v="2.1568724761668898"/>
  </r>
  <r>
    <s v="InPost"/>
    <x v="1"/>
    <s v="Private"/>
    <s v="Parking"/>
    <s v="Barcelona"/>
    <n v="8015"/>
    <s v="Lockers 24/7 Saba Tarradellas Ii"/>
    <s v="Av. de Josep Tarradellas, 6"/>
    <n v="41.312998738201301"/>
    <n v="2.0159502920072199"/>
  </r>
  <r>
    <s v="InPost"/>
    <x v="0"/>
    <s v="Private"/>
    <s v="Premises"/>
    <s v="Barcelona"/>
    <n v="8015"/>
    <s v="Lockers La Wash Gran Via 273"/>
    <s v="Gran Via de les Corts Catalanes, 273"/>
    <n v="41.371617412950101"/>
    <n v="2.14393312308085"/>
  </r>
  <r>
    <s v="InPost"/>
    <x v="1"/>
    <s v="Private"/>
    <s v="Service Station"/>
    <s v="Barcelona"/>
    <n v="8015"/>
    <s v="Lockers Galp Barcelona Paralelo"/>
    <s v="Av. del Paralelo, 132"/>
    <n v="41.3757691200694"/>
    <n v="2.1605660239104201"/>
  </r>
  <r>
    <s v="InPost"/>
    <x v="0"/>
    <s v="Private"/>
    <s v="Premises"/>
    <s v="Barcelona"/>
    <n v="8015"/>
    <s v="Estanc Urgell"/>
    <s v="Carrer del Comte d'Urgell, 91"/>
    <n v="41.3838504366718"/>
    <n v="2.1563762254283398"/>
  </r>
  <r>
    <s v="InPost"/>
    <x v="0"/>
    <s v="Private"/>
    <s v="Premises"/>
    <s v="Barcelona"/>
    <n v="8015"/>
    <s v="Estanc 381"/>
    <s v="Av. de Josep Tarradellas, 92"/>
    <n v="41.3888115294912"/>
    <n v="2.1435228916906901"/>
  </r>
  <r>
    <s v="InPost"/>
    <x v="0"/>
    <s v="Private"/>
    <s v="Premises"/>
    <s v="Barcelona"/>
    <n v="8015"/>
    <s v="Moon Mobils"/>
    <s v="Carrer de Numància, 29"/>
    <n v="41.382384592754299"/>
    <n v="2.1400061342496901"/>
  </r>
  <r>
    <s v="InPost"/>
    <x v="0"/>
    <s v="Private"/>
    <s v="Premises"/>
    <s v="Barcelona"/>
    <n v="8015"/>
    <s v="Moto Minut"/>
    <s v="Carrer del Comte d'Urgell, 84"/>
    <n v="41.383303042978298"/>
    <n v="2.1577384071671601"/>
  </r>
  <r>
    <s v="InPost"/>
    <x v="0"/>
    <s v="Private"/>
    <s v="Premises"/>
    <s v="Barcelona"/>
    <n v="8015"/>
    <s v="Estanc Prat"/>
    <s v="C. de Villarroel, 165"/>
    <n v="41.388176720483699"/>
    <n v="2.15296692154338"/>
  </r>
  <r>
    <s v="InPost"/>
    <x v="0"/>
    <s v="Private"/>
    <s v="Premises"/>
    <s v="Barcelona"/>
    <n v="8015"/>
    <s v="Estanco Placa Del Centre"/>
    <s v="Plaça del Centre, 5"/>
    <n v="41.382468743764399"/>
    <n v="2.1355226508006502"/>
  </r>
  <r>
    <s v="InPost"/>
    <x v="0"/>
    <s v="Private"/>
    <s v="Premises"/>
    <s v="Barcelona"/>
    <n v="8015"/>
    <s v="Estanc Expendeduria 33"/>
    <s v="Carrer d'Amadeu Torner, 70"/>
    <n v="41.363093739290498"/>
    <n v="2.12241136956882"/>
  </r>
  <r>
    <s v="InPost"/>
    <x v="1"/>
    <s v="Private"/>
    <s v="Mall"/>
    <s v="Barcelona"/>
    <n v="8016"/>
    <s v="Lockers Cc Som Multiespai"/>
    <s v="Avinguda de Rio de Janeiro, 42"/>
    <n v="41.435579224895498"/>
    <n v="2.1815313479265002"/>
  </r>
  <r>
    <s v="InPost"/>
    <x v="0"/>
    <s v="Private"/>
    <s v="Premises"/>
    <s v="Barcelona"/>
    <n v="8016"/>
    <s v="Ab Moviles"/>
    <s v="Pg. de Valldaura, 268"/>
    <n v="41.439373921103403"/>
    <n v="2.1806253980791701"/>
  </r>
  <r>
    <s v="InPost"/>
    <x v="0"/>
    <s v="Private"/>
    <s v="Premises"/>
    <s v="Barcelona"/>
    <n v="8016"/>
    <s v="El Cau De La Naira"/>
    <s v="Avinguda de Rio de Janeiro, 7"/>
    <n v="41.438882463469703"/>
    <n v="2.18084082739608"/>
  </r>
  <r>
    <s v="InPost"/>
    <x v="0"/>
    <s v="Private"/>
    <s v="Premises"/>
    <s v="Barcelona"/>
    <n v="8016"/>
    <s v="Radhey Mobils"/>
    <s v="Avinguda de Rio de Janeiro, 5"/>
    <n v="41.4311079667835"/>
    <n v="2.1820651715286301"/>
  </r>
  <r>
    <s v="InPost"/>
    <x v="0"/>
    <s v="Private"/>
    <s v="Kiosk"/>
    <s v="Barcelona"/>
    <n v="8016"/>
    <s v="Kiosk Valldaura Bones Noves"/>
    <s v="Pg. de Valldaura, 218"/>
    <n v="41.438185607875901"/>
    <n v="2.1737943254398902"/>
  </r>
  <r>
    <s v="InPost"/>
    <x v="0"/>
    <s v="Private"/>
    <s v="Premises"/>
    <s v="Barcelona"/>
    <n v="8016"/>
    <s v="Articles Bamby"/>
    <s v="Av. Meridiana, 507"/>
    <n v="41.443702685601302"/>
    <n v="2.1858079098688301"/>
  </r>
  <r>
    <s v="InPost"/>
    <x v="0"/>
    <s v="Private"/>
    <s v="Premises"/>
    <s v="Barcelona"/>
    <n v="8016"/>
    <s v="Botiga Digi"/>
    <s v="C/ Joaquim Valls, 39"/>
    <n v="41.443088977305997"/>
    <n v="2.1818751647539898"/>
  </r>
  <r>
    <s v="InPost"/>
    <x v="1"/>
    <s v="Private"/>
    <s v="Service Station"/>
    <s v="Barcelona"/>
    <n v="8016"/>
    <s v="Lockers 24/7 Repsol Sant Andreu"/>
    <s v="Carrer Gran de Sant Andreu, 513"/>
    <n v="41.444072320453103"/>
    <n v="2.1881260339352799"/>
  </r>
  <r>
    <s v="InPost"/>
    <x v="0"/>
    <s v="Private"/>
    <s v="Premises"/>
    <s v="Barcelona"/>
    <n v="8016"/>
    <s v="Md Serveis Nou Barris"/>
    <s v="Carrer de Pablo Iglesias, 10"/>
    <n v="41.4430949494391"/>
    <n v="2.1809938501819"/>
  </r>
  <r>
    <s v="InPost"/>
    <x v="0"/>
    <s v="Private"/>
    <s v="Premises"/>
    <s v="Barcelona"/>
    <n v="8016"/>
    <s v="Bienhecho Express"/>
    <s v="Carrer de Pablo Iglesias, 91"/>
    <n v="41.445331156173197"/>
    <n v="2.1827232076171099"/>
  </r>
  <r>
    <s v="InPost"/>
    <x v="0"/>
    <s v="Private"/>
    <s v="Premises"/>
    <s v="Barcelona"/>
    <n v="8016"/>
    <s v="Estanco Gomez"/>
    <s v="Cr Concepcion Arenal 191"/>
    <n v="41.428175452201003"/>
    <n v="2.18413050505157"/>
  </r>
  <r>
    <s v="InPost"/>
    <x v="0"/>
    <s v="Private"/>
    <s v="Premises"/>
    <s v="Barcelona"/>
    <n v="8016"/>
    <s v="Papeleria La Fuente"/>
    <s v="Carrer de la Font d'en Canyelles, 114"/>
    <n v="41.442132394347098"/>
    <n v="2.1742220440940598"/>
  </r>
  <r>
    <s v="InPost"/>
    <x v="0"/>
    <s v="Private"/>
    <s v="Premises"/>
    <s v="Barcelona"/>
    <n v="8016"/>
    <s v="Djmobiles"/>
    <s v="Carrer d'Alcúdia, 38"/>
    <n v="41.435832950175097"/>
    <n v="2.1742810044113199"/>
  </r>
  <r>
    <s v="InPost"/>
    <x v="0"/>
    <s v="Private"/>
    <s v="Premises"/>
    <s v="Barcelona"/>
    <n v="8016"/>
    <s v="Estanc 285"/>
    <s v="Carrer del Doctor Pi i Molist, 97"/>
    <n v="41.434757983348199"/>
    <n v="2.1724943851944798"/>
  </r>
  <r>
    <s v="InPost"/>
    <x v="1"/>
    <s v="Private"/>
    <s v="Supermarket"/>
    <s v="Barcelona"/>
    <n v="8016"/>
    <s v="Lockers Dia Carrer Arnau Doms"/>
    <s v="Carrer d'Arnau d'Oms, 47"/>
    <n v="41.431360211396502"/>
    <n v="2.1770156047561202"/>
  </r>
  <r>
    <s v="InPost"/>
    <x v="0"/>
    <s v="Private"/>
    <s v="Premises"/>
    <s v="Barcelona"/>
    <n v="8016"/>
    <s v="Antmotion Informatica"/>
    <s v="Carrer de la Jota, 148"/>
    <n v="41.429800491687701"/>
    <n v="2.1756191786680401"/>
  </r>
  <r>
    <s v="InPost"/>
    <x v="0"/>
    <s v="Private"/>
    <s v="Premises"/>
    <s v="Barcelona"/>
    <n v="8016"/>
    <s v="El Paisa 3"/>
    <s v="Carrer d'Escòcia, 7"/>
    <n v="41.428668106920099"/>
    <n v="2.1835786047318901"/>
  </r>
  <r>
    <s v="InPost"/>
    <x v="0"/>
    <s v="Private"/>
    <s v="Premises"/>
    <s v="Barcelona"/>
    <n v="8016"/>
    <s v="Libreria Papeleria Evayol"/>
    <s v="Pg. de Fabra i Puig, 466"/>
    <n v="41.438216618525097"/>
    <n v="2.1658510056939599"/>
  </r>
  <r>
    <s v="InPost"/>
    <x v="0"/>
    <s v="Private"/>
    <s v="Premises"/>
    <s v="Barcelona"/>
    <n v="8016"/>
    <s v="Academia Esmoda Bcn"/>
    <s v="Carrer de Concepción Arenal, 274"/>
    <n v="41.432860760900802"/>
    <n v="2.1844032222062699"/>
  </r>
  <r>
    <s v="InPost"/>
    <x v="1"/>
    <s v="Private"/>
    <s v="Supermarket"/>
    <s v="Barcelona"/>
    <n v="8016"/>
    <s v="Lockers Dia Cl Cinca"/>
    <s v="Carrer del Cinca, 69"/>
    <n v="41.440759597988603"/>
    <n v="2.1918124098696801"/>
  </r>
  <r>
    <s v="InPost"/>
    <x v="0"/>
    <s v="Private"/>
    <s v="Premises"/>
    <s v="Barcelona"/>
    <n v="8016"/>
    <s v="Automodelismo Sarich"/>
    <s v="C/ Joaquim Valls, 108"/>
    <n v="41.445149643404498"/>
    <n v="2.1777968371001499"/>
  </r>
  <r>
    <s v="InPost"/>
    <x v="1"/>
    <s v="Private"/>
    <s v="Supermarket"/>
    <s v="Barcelona"/>
    <n v="8016"/>
    <s v="Lockers Dia Cienfuegos"/>
    <s v="Carrer De Cienfuegos 7-9"/>
    <n v="41.424247935956203"/>
    <n v="2.1847704273907902"/>
  </r>
  <r>
    <s v="InPost"/>
    <x v="1"/>
    <s v="Public"/>
    <s v="Parking"/>
    <s v="Barcelona"/>
    <n v="8016"/>
    <s v="Lockers 24/7 Parking Bsm Sant An"/>
    <s v="Carrer de les Monges, 6"/>
    <n v="41.430676756402598"/>
    <n v="2.18794722062521"/>
  </r>
  <r>
    <s v="InPost"/>
    <x v="1"/>
    <s v="Private"/>
    <s v="Supermarket"/>
    <s v="Barcelona"/>
    <n v="8016"/>
    <s v="Lockers Dia Carrer De Viladrosa"/>
    <s v="Carrer de Viladrosa, 138"/>
    <n v="41.445274698120798"/>
    <n v="2.1782189657234601"/>
  </r>
  <r>
    <s v="InPost"/>
    <x v="0"/>
    <s v="Private"/>
    <s v="Premises"/>
    <s v="Barcelona"/>
    <n v="8016"/>
    <s v="Casa De Mobils I Enviaments De"/>
    <s v="Carrer d'Alcàntara, 18"/>
    <n v="41.4459456335873"/>
    <n v="2.1727285889015602"/>
  </r>
  <r>
    <s v="InPost"/>
    <x v="0"/>
    <s v="Private"/>
    <s v="Premises"/>
    <s v="Barcelona"/>
    <n v="8016"/>
    <s v="Cincapapers"/>
    <s v="Carrer del Cinca, 96"/>
    <n v="41.4415617795812"/>
    <n v="2.1921631682982698"/>
  </r>
  <r>
    <s v="InPost"/>
    <x v="0"/>
    <s v="Private"/>
    <s v="Premises"/>
    <s v="Barcelona"/>
    <n v="8016"/>
    <s v="Vapstoresagrera"/>
    <s v="C. Pardo, 9"/>
    <n v="41.426711543485702"/>
    <n v="2.1823895923431098"/>
  </r>
  <r>
    <s v="InPost"/>
    <x v="0"/>
    <s v="Private"/>
    <s v="Premises"/>
    <s v="Barcelona"/>
    <n v="8016"/>
    <s v="Chiquilandia"/>
    <s v="Carrer de les Torres, 37"/>
    <n v="41.446965330622596"/>
    <n v="2.1763098332925299"/>
  </r>
  <r>
    <s v="InPost"/>
    <x v="1"/>
    <s v="Public"/>
    <s v="Parking"/>
    <s v="Barcelona"/>
    <n v="8016"/>
    <s v="Lockers 24/7 Bsm Placa Francesc"/>
    <s v="Vía Julia, 107"/>
    <n v="41.442655549086197"/>
    <n v="2.1777741371529098"/>
  </r>
  <r>
    <s v="InPost"/>
    <x v="0"/>
    <s v="Private"/>
    <s v="Premises"/>
    <s v="Barcelona"/>
    <n v="8016"/>
    <s v="Libreria Ulises"/>
    <s v="Carrer del Pacífic, 34"/>
    <n v="41.426337424159101"/>
    <n v="2.1889140203084798"/>
  </r>
  <r>
    <s v="InPost"/>
    <x v="1"/>
    <s v="Public"/>
    <s v="Parking"/>
    <s v="Barcelona"/>
    <n v="8018"/>
    <s v="Lockers 24/7 Bsm Parking C/Badaj"/>
    <s v="Carrer de Badajoz, 168"/>
    <n v="41.403599195753699"/>
    <n v="2.18959480568925"/>
  </r>
  <r>
    <s v="InPost"/>
    <x v="0"/>
    <s v="Private"/>
    <s v="Premises"/>
    <s v="Barcelona"/>
    <n v="8018"/>
    <s v="Estanc 328"/>
    <s v="Carrer de Bolívia, 1"/>
    <n v="41.401214800343098"/>
    <n v="2.1882323923404501"/>
  </r>
  <r>
    <s v="InPost"/>
    <x v="0"/>
    <s v="Private"/>
    <s v="Premises"/>
    <s v="Barcelona"/>
    <n v="8018"/>
    <s v="L Estanc De La Miriam"/>
    <s v="Carrer de Pallars, 145"/>
    <n v="41.398666572324501"/>
    <n v="2.1937788949166102"/>
  </r>
  <r>
    <s v="InPost"/>
    <x v="0"/>
    <s v="Private"/>
    <s v="Premises"/>
    <s v="Barcelona"/>
    <n v="8018"/>
    <s v="Panaderia Naim"/>
    <s v="Carrer de Joan I, 4"/>
    <n v="41.407591006836597"/>
    <n v="2.1875152708738699"/>
  </r>
  <r>
    <s v="InPost"/>
    <x v="0"/>
    <s v="Private"/>
    <s v="Premises"/>
    <s v="Barcelona"/>
    <n v="8018"/>
    <s v="Locutorio El Paisa 12"/>
    <s v="Carrer de València, 568"/>
    <n v="41.407845330937"/>
    <n v="2.1834244527072202"/>
  </r>
  <r>
    <s v="InPost"/>
    <x v="0"/>
    <s v="Private"/>
    <s v="Supermarket"/>
    <s v="Barcelona"/>
    <n v="8018"/>
    <s v="Condis Supermercat"/>
    <s v="C/ de Padilla, 175"/>
    <n v="41.4014099955075"/>
    <n v="2.1828611641015199"/>
  </r>
  <r>
    <s v="InPost"/>
    <x v="0"/>
    <s v="Private"/>
    <s v="Premises"/>
    <s v="Barcelona"/>
    <n v="8018"/>
    <s v="Lestanc De Marina"/>
    <s v="Av. Meridiana, 32"/>
    <n v="41.395672588486399"/>
    <n v="2.1870147481809399"/>
  </r>
  <r>
    <s v="InPost"/>
    <x v="0"/>
    <s v="Private"/>
    <s v="Premises"/>
    <s v="Barcelona"/>
    <n v="8018"/>
    <s v="Mon Natural"/>
    <s v="Carrer de València, 585"/>
    <n v="41.409032029896402"/>
    <n v="2.1845434637806198"/>
  </r>
  <r>
    <s v="InPost"/>
    <x v="0"/>
    <s v="Private"/>
    <s v="Premises"/>
    <s v="Barcelona"/>
    <n v="8018"/>
    <s v="Vapstore Poblenou"/>
    <s v="Rbla. del Poblenou, 161"/>
    <n v="41.407290432978897"/>
    <n v="2.1932621105029302"/>
  </r>
  <r>
    <s v="InPost"/>
    <x v="0"/>
    <s v="Private"/>
    <s v="Premises"/>
    <s v="Barcelona"/>
    <n v="8018"/>
    <s v="The Garage"/>
    <s v="C. de Provença, 578"/>
    <n v="41.4097602143814"/>
    <n v="2.1818284267355899"/>
  </r>
  <r>
    <s v="InPost"/>
    <x v="1"/>
    <s v="Private"/>
    <s v="Parking"/>
    <s v="Barcelona"/>
    <n v="8018"/>
    <s v="Lockers 24/7 Bsm Parking Estacio"/>
    <s v="Carrer d'Alí Bei, 88"/>
    <n v="41.394454582181098"/>
    <n v="2.18235815460933"/>
  </r>
  <r>
    <s v="InPost"/>
    <x v="0"/>
    <s v="Private"/>
    <s v="Premises"/>
    <s v="Barcelona"/>
    <n v="8018"/>
    <s v="Feos Poblenou"/>
    <s v="Carrer dels Almogàvers, 213"/>
    <n v="41.402121263542803"/>
    <n v="2.1960475631483298"/>
  </r>
  <r>
    <s v="InPost"/>
    <x v="1"/>
    <s v="Private"/>
    <s v="Public Infrastructure"/>
    <s v="Barcelona"/>
    <n v="8018"/>
    <s v="Lockers Tmb L2 Clot"/>
    <s v="Estacion De Clot"/>
    <n v="41.4094678215248"/>
    <n v="2.18726085109112"/>
  </r>
  <r>
    <s v="InPost"/>
    <x v="1"/>
    <s v="Private"/>
    <s v="Premises"/>
    <s v="Barcelona"/>
    <n v="8018"/>
    <s v="Lockers Indoorwall El Clot Sala"/>
    <s v="Carrer de Gabriel y Galán, 3"/>
    <n v="41.411683413390598"/>
    <n v="2.1892122105034502"/>
  </r>
  <r>
    <s v="InPost"/>
    <x v="0"/>
    <s v="Private"/>
    <s v="Premises"/>
    <s v="Barcelona"/>
    <n v="8019"/>
    <s v="Electronuki"/>
    <s v="Carrer de Cristóbal de Moura, 209"/>
    <n v="41.415756859743198"/>
    <n v="2.2117881929899501"/>
  </r>
  <r>
    <s v="InPost"/>
    <x v="0"/>
    <s v="Private"/>
    <s v="Premises"/>
    <s v="Barcelona"/>
    <n v="8019"/>
    <s v="Alimentacion Limda"/>
    <s v="Carrer de Pujades, 406"/>
    <n v="41.411305878792902"/>
    <n v="2.2134597768077602"/>
  </r>
  <r>
    <s v="InPost"/>
    <x v="0"/>
    <s v="Private"/>
    <s v="Premises"/>
    <s v="Barcelona"/>
    <n v="8019"/>
    <s v="Ali Alimentacion"/>
    <s v="Carrer de la Selva de Mar, 34"/>
    <n v="41.408621423741103"/>
    <n v="2.2100795510906601"/>
  </r>
  <r>
    <s v="InPost"/>
    <x v="0"/>
    <s v="Private"/>
    <s v="Premises"/>
    <s v="Barcelona"/>
    <n v="8019"/>
    <s v="Herbodietetica Lo Mas Natural"/>
    <s v="C/ de Llull, 379"/>
    <n v="41.412020590679603"/>
    <n v="2.21509622670562"/>
  </r>
  <r>
    <s v="InPost"/>
    <x v="0"/>
    <s v="Private"/>
    <s v="Premises"/>
    <s v="Barcelona"/>
    <n v="8019"/>
    <s v="Best Digital Zone"/>
    <s v="C/ de Alfonso el Magnánimo, 6"/>
    <n v="41.414351711113497"/>
    <n v="2.2179381787215902"/>
  </r>
  <r>
    <s v="InPost"/>
    <x v="0"/>
    <s v="Private"/>
    <s v="Premises"/>
    <s v="Barcelona"/>
    <n v="8019"/>
    <s v="Clinica Veterinaria Curasana"/>
    <s v="P.º del Taulat, 279A"/>
    <n v="41.406296489258096"/>
    <n v="2.2135045634567101"/>
  </r>
  <r>
    <s v="InPost"/>
    <x v="0"/>
    <s v="Private"/>
    <s v="Premises"/>
    <s v="Barcelona"/>
    <n v="8019"/>
    <s v="Gran Via Moviles"/>
    <s v="Gran Via de les Corts Catalanes, 1136"/>
    <n v="41.417829316111103"/>
    <n v="2.2066279470808601"/>
  </r>
  <r>
    <s v="InPost"/>
    <x v="1"/>
    <s v="Private"/>
    <s v="Service Station"/>
    <s v="Barcelona"/>
    <n v="8019"/>
    <s v="Lockers 24/7 Galp Pujades"/>
    <s v="Carrer de Bac de Roda, 66"/>
    <n v="41.4063815485679"/>
    <n v="2.2062392758504501"/>
  </r>
  <r>
    <s v="InPost"/>
    <x v="1"/>
    <s v="Private"/>
    <s v="Supermarket"/>
    <s v="Barcelona"/>
    <n v="8019"/>
    <s v="Lockers Caprabo Rambla Guipuzcoa"/>
    <s v="Rambla de Guipúscoa, 116"/>
    <n v="41.420308466629102"/>
    <n v="2.2023617955526502"/>
  </r>
  <r>
    <s v="InPost"/>
    <x v="1"/>
    <s v="Private"/>
    <s v="Premises"/>
    <s v="Barcelona"/>
    <n v="8019"/>
    <s v="Lockers Europhil Envio De Dinero"/>
    <s v="Carrer de Josep Miret, 8"/>
    <n v="41.421622806882198"/>
    <n v="2.2004314657117798"/>
  </r>
  <r>
    <s v="InPost"/>
    <x v="1"/>
    <s v="Public"/>
    <s v="Parking"/>
    <s v="Barcelona"/>
    <n v="8019"/>
    <s v="Lockers 24/7 Bsm Forum"/>
    <s v="Av. de Eduard Maristany, 4"/>
    <n v="41.413429003878797"/>
    <n v="2.2213081228543299"/>
  </r>
  <r>
    <s v="InPost"/>
    <x v="0"/>
    <s v="Private"/>
    <s v="Premises"/>
    <s v="Barcelona"/>
    <n v="8019"/>
    <s v="Mini Mobil"/>
    <s v="C de Puigcerdà, 270"/>
    <n v="41.421388063753199"/>
    <n v="2.2020284218899899"/>
  </r>
  <r>
    <s v="InPost"/>
    <x v="0"/>
    <s v="Private"/>
    <s v="Premises"/>
    <s v="Barcelona"/>
    <n v="8019"/>
    <s v="Space Print"/>
    <s v="C. del Concilio de Trento, 273"/>
    <n v="41.421290601767502"/>
    <n v="2.2055630771282999"/>
  </r>
  <r>
    <s v="InPost"/>
    <x v="0"/>
    <s v="Private"/>
    <s v="Premises"/>
    <s v="Barcelona"/>
    <n v="8019"/>
    <s v="Jpg Digital"/>
    <s v="Carrer de Sant Pere, 8"/>
    <n v="41.428082929081697"/>
    <n v="2.22203531114496"/>
  </r>
  <r>
    <s v="InPost"/>
    <x v="0"/>
    <s v="Private"/>
    <s v="Premises"/>
    <s v="Barcelona"/>
    <n v="8019"/>
    <s v="Prink / Iriparo Sant Andreu"/>
    <s v="Carrer Gran de Sant Andreu, 145"/>
    <n v="41.432032840344398"/>
    <n v="2.1891252212580898"/>
  </r>
  <r>
    <s v="InPost"/>
    <x v="1"/>
    <s v="Private"/>
    <s v="Parking"/>
    <s v="Barcelona"/>
    <n v="8019"/>
    <s v="Lockers 24/7 Indigo Can Fabra"/>
    <s v="Calle Segre, 30"/>
    <n v="41.435673685800602"/>
    <n v="2.19124589114955"/>
  </r>
  <r>
    <s v="InPost"/>
    <x v="1"/>
    <s v="Private"/>
    <s v="Premises"/>
    <s v="Barcelona"/>
    <n v="8019"/>
    <s v="Lockers Estanco N36 Barcelona"/>
    <s v="Carrer de los Castillejos, 320"/>
    <n v="41.409435315974498"/>
    <n v="2.1748950361813701"/>
  </r>
  <r>
    <s v="InPost"/>
    <x v="0"/>
    <s v="Private"/>
    <s v="Kiosk"/>
    <s v="Barcelona"/>
    <n v="8019"/>
    <s v="Kiosco De Gio"/>
    <s v="Carrer de Sant Quintí, 130"/>
    <n v="41.416318237242102"/>
    <n v="2.1748301196000801"/>
  </r>
  <r>
    <s v="InPost"/>
    <x v="1"/>
    <s v="Public"/>
    <s v="Parking"/>
    <s v="Barcelona"/>
    <n v="8019"/>
    <s v="Lockers 24/7 Parking Bsm Mercat"/>
    <s v="C. de Teodoro Llorente, 10"/>
    <n v="41.4195628396497"/>
    <n v="2.17882980213595"/>
  </r>
  <r>
    <s v="InPost"/>
    <x v="1"/>
    <s v="Private"/>
    <s v="Service Station"/>
    <s v="Barcelona"/>
    <n v="8019"/>
    <s v="Lockers 24/7 Galp Maragall"/>
    <s v="Rambla de Volart, 2"/>
    <n v="41.416004014923203"/>
    <n v="2.179932990473"/>
  </r>
  <r>
    <s v="InPost"/>
    <x v="0"/>
    <s v="Private"/>
    <s v="Premises"/>
    <s v="Barcelona"/>
    <n v="8020"/>
    <s v="Date El Gusto"/>
    <s v="Carrer de Cantàbria, 46"/>
    <n v="41.421379736942001"/>
    <n v="2.1998731069720101"/>
  </r>
  <r>
    <s v="InPost"/>
    <x v="0"/>
    <s v="Private"/>
    <s v="Premises"/>
    <s v="Barcelona"/>
    <n v="8020"/>
    <s v="Imobil Servei Technic"/>
    <s v="Carrer del Pont del Treball Digne, 10"/>
    <n v="41.422653036872902"/>
    <n v="2.1970008517722501"/>
  </r>
  <r>
    <s v="InPost"/>
    <x v="0"/>
    <s v="Private"/>
    <s v="Premises"/>
    <s v="Barcelona"/>
    <n v="8020"/>
    <s v="El Teu Estanc"/>
    <s v="C. de Binéfar, 3"/>
    <n v="41.424774778045403"/>
    <n v="2.2031380203255999"/>
  </r>
  <r>
    <s v="InPost"/>
    <x v="0"/>
    <s v="Private"/>
    <s v="Premises"/>
    <s v="Barcelona"/>
    <n v="8020"/>
    <s v="Impact Impresion"/>
    <s v="Carrer de l'Agricultura, 256"/>
    <n v="41.418718843244797"/>
    <n v="2.2009355225296998"/>
  </r>
  <r>
    <s v="InPost"/>
    <x v="1"/>
    <s v="Private"/>
    <s v="Premises"/>
    <s v="Barcelona"/>
    <n v="8020"/>
    <s v="Lockers Lavanderia Open Blue Tre"/>
    <s v="Carrer del Treball, 205"/>
    <n v="41.416708213938598"/>
    <n v="2.2008367038216701"/>
  </r>
  <r>
    <s v="InPost"/>
    <x v="0"/>
    <s v="Private"/>
    <s v="Premises"/>
    <s v="Barcelona"/>
    <n v="8020"/>
    <s v="Estanc Huelva"/>
    <s v="Carrer de Huelva, 56"/>
    <n v="41.416929640861497"/>
    <n v="2.1955111787213202"/>
  </r>
  <r>
    <s v="InPost"/>
    <x v="0"/>
    <s v="Private"/>
    <s v="Premises"/>
    <s v="Barcelona"/>
    <n v="8020"/>
    <s v="La Llar D Obon Mercader"/>
    <s v="Carrer de Huelva, 42"/>
    <n v="41.416058697602701"/>
    <n v="2.1943534784038099"/>
  </r>
  <r>
    <s v="InPost"/>
    <x v="0"/>
    <s v="Private"/>
    <s v="Premises"/>
    <s v="Barcelona"/>
    <n v="8020"/>
    <s v="Estanco 210 Barcelona"/>
    <s v="Gran Via de les Corts Catalanes, 1076"/>
    <n v="41.415292815629201"/>
    <n v="2.2035600060099001"/>
  </r>
  <r>
    <s v="InPost"/>
    <x v="0"/>
    <s v="Private"/>
    <s v="Premises"/>
    <s v="Barcelona"/>
    <n v="8020"/>
    <s v="Estanc Cuevas"/>
    <s v="Carrer del Paraguai, 17"/>
    <n v="41.417162601753802"/>
    <n v="2.2068487222035502"/>
  </r>
  <r>
    <s v="InPost"/>
    <x v="0"/>
    <s v="Private"/>
    <s v="Premises"/>
    <s v="Barcelona"/>
    <n v="8021"/>
    <s v="Vivebio"/>
    <s v="Carrer dels Madrazo, 102"/>
    <n v="41.397324806354"/>
    <n v="2.1446328774439798"/>
  </r>
  <r>
    <s v="InPost"/>
    <x v="1"/>
    <s v="Private"/>
    <s v="Parking"/>
    <s v="Barcelona"/>
    <n v="8021"/>
    <s v="Lockers 24/7 Saba Pau Casals Tur"/>
    <s v="Av. de Pau Casals, Sarrià-Sant Gervasi"/>
    <n v="41.394603220995002"/>
    <n v="2.1431978221380401"/>
  </r>
  <r>
    <s v="InPost"/>
    <x v="0"/>
    <s v="Private"/>
    <s v="Premises"/>
    <s v="Barcelona"/>
    <n v="8021"/>
    <s v="Nou Estil"/>
    <s v="Carrer de Santaló, 27"/>
    <n v="41.395415308185697"/>
    <n v="2.1459878491917799"/>
  </r>
  <r>
    <s v="InPost"/>
    <x v="0"/>
    <s v="Private"/>
    <s v="Premises"/>
    <s v="Barcelona"/>
    <n v="8021"/>
    <s v="El Teu Mobil"/>
    <s v="Carrer de Santaló, 14 y 20"/>
    <n v="41.395336111269998"/>
    <n v="2.1465263774421302"/>
  </r>
  <r>
    <s v="InPost"/>
    <x v="1"/>
    <s v="Private"/>
    <s v="Parking"/>
    <s v="Barcelona"/>
    <n v="8021"/>
    <s v="Lockers 24/7 Indigo Placa Wagner"/>
    <s v="Plaça de Wagner, 24"/>
    <n v="41.392274900619597"/>
    <n v="2.1391915107848001"/>
  </r>
  <r>
    <s v="InPost"/>
    <x v="0"/>
    <s v="Private"/>
    <s v="Premises"/>
    <s v="Barcelona"/>
    <n v="8022"/>
    <s v="Prime Phones Sant Gervasi"/>
    <s v="Pg. de St. Gervasi, 22"/>
    <n v="41.409015409238798"/>
    <n v="2.1347168101884502"/>
  </r>
  <r>
    <s v="InPost"/>
    <x v="1"/>
    <s v="Public"/>
    <s v="Parking"/>
    <s v="Barcelona"/>
    <n v="8022"/>
    <s v="Lockers 24/7 Bsm Placa Bonanova"/>
    <s v="Pl. de la Bonanova, 2"/>
    <n v="41.407266408091999"/>
    <n v="2.1336843286892702"/>
  </r>
  <r>
    <s v="InPost"/>
    <x v="0"/>
    <s v="Private"/>
    <s v="Premises"/>
    <s v="Barcelona"/>
    <n v="8022"/>
    <s v="Prink St Gervasi"/>
    <s v="Pg. de St. Gervasi, 57"/>
    <n v="41.411017247217401"/>
    <n v="2.1380022463377499"/>
  </r>
  <r>
    <s v="InPost"/>
    <x v="0"/>
    <s v="Private"/>
    <s v="Premises"/>
    <s v="Barcelona"/>
    <n v="8022"/>
    <s v="M Mobil Bcn"/>
    <s v="C. de Muntaner, 558"/>
    <n v="41.406111433876099"/>
    <n v="2.1346642377501599"/>
  </r>
  <r>
    <s v="InPost"/>
    <x v="0"/>
    <s v="Private"/>
    <s v="Premises"/>
    <s v="Barcelona"/>
    <n v="8022"/>
    <s v="Lampisteria Ferreteria Novahome"/>
    <s v="Calle de Balmes, 446"/>
    <n v="41.408824478561598"/>
    <n v="2.1377949907863298"/>
  </r>
  <r>
    <s v="InPost"/>
    <x v="0"/>
    <s v="Private"/>
    <s v="Premises"/>
    <s v="Barcelona"/>
    <n v="8022"/>
    <s v="Nova Home Muntaner"/>
    <s v="C. de Muntaner, 530"/>
    <n v="41.404862609635899"/>
    <n v="2.1359890748947601"/>
  </r>
  <r>
    <s v="InPost"/>
    <x v="0"/>
    <s v="Private"/>
    <s v="Premises"/>
    <s v="Barcelona"/>
    <n v="8022"/>
    <s v="Textil Hogar Llibre"/>
    <s v="Carrer de Craywinckel, 18"/>
    <n v="41.412125323563401"/>
    <n v="2.1389380482407199"/>
  </r>
  <r>
    <s v="InPost"/>
    <x v="0"/>
    <s v="Private"/>
    <s v="Premises"/>
    <s v="Barcelona"/>
    <n v="8022"/>
    <s v="Nova Home Ganduxer"/>
    <s v="Carrer de Ganduxer, 138"/>
    <n v="41.404393299352797"/>
    <n v="2.1305971050488899"/>
  </r>
  <r>
    <s v="InPost"/>
    <x v="0"/>
    <s v="Private"/>
    <s v="Premises"/>
    <s v="Barcelona"/>
    <n v="8022"/>
    <s v="Mt Informatica"/>
    <s v="Carrer de Sant Màrius, 25"/>
    <n v="41.403750057985"/>
    <n v="2.13761826184468"/>
  </r>
  <r>
    <s v="InPost"/>
    <x v="1"/>
    <s v="Public"/>
    <s v="Parking"/>
    <s v="Barcelona"/>
    <n v="8024"/>
    <s v="Lockers 24/7 Bsm Parking Travess"/>
    <s v="C/ de Travessera de Dalt, 51"/>
    <n v="41.409694130730998"/>
    <n v="2.1542677787211399"/>
  </r>
  <r>
    <s v="InPost"/>
    <x v="0"/>
    <s v="Private"/>
    <s v="Premises"/>
    <s v="Barcelona"/>
    <n v="8024"/>
    <s v="Dietetica Els Remeis"/>
    <s v="C. de Praga, 31"/>
    <n v="41.414195031668498"/>
    <n v="2.1630487812541301"/>
  </r>
  <r>
    <s v="InPost"/>
    <x v="0"/>
    <s v="Private"/>
    <s v="Premises"/>
    <s v="Barcelona"/>
    <n v="8024"/>
    <s v="Ida Oliver"/>
    <s v="C/ de Travessera de Dalt, 18"/>
    <n v="41.4086770789363"/>
    <n v="2.1526704907857699"/>
  </r>
  <r>
    <s v="InPost"/>
    <x v="0"/>
    <s v="Private"/>
    <s v="Premises"/>
    <s v="Barcelona"/>
    <n v="8024"/>
    <s v="Foto Cent"/>
    <s v="Carrer de la Providència, 129"/>
    <n v="41.409815990465702"/>
    <n v="2.1619955740085"/>
  </r>
  <r>
    <s v="InPost"/>
    <x v="1"/>
    <s v="Private"/>
    <s v="Premises"/>
    <s v="Barcelona"/>
    <n v="8024"/>
    <s v="Lockers Da Zhong Fu"/>
    <s v="C/ de Travessera de Dalt, 5"/>
    <n v="41.408357578791502"/>
    <n v="2.15100550633138"/>
  </r>
  <r>
    <s v="InPost"/>
    <x v="1"/>
    <s v="Private"/>
    <s v="Parking"/>
    <s v="Barcelona"/>
    <n v="8024"/>
    <s v="Lockers 24/7 Bolton Ronda Del Gu"/>
    <s v="Ronda del Guinardó, 38"/>
    <n v="41.411899509214798"/>
    <n v="2.1660371072923601"/>
  </r>
  <r>
    <s v="InPost"/>
    <x v="0"/>
    <s v="Private"/>
    <s v="Premises"/>
    <s v="Barcelona"/>
    <n v="8024"/>
    <s v="Tintea Joanic"/>
    <s v="Carrer de Pi i Margall, 7"/>
    <n v="41.406534859268902"/>
    <n v="2.1629335657103299"/>
  </r>
  <r>
    <s v="InPost"/>
    <x v="0"/>
    <s v="Private"/>
    <s v="Premises"/>
    <s v="Barcelona"/>
    <n v="8024"/>
    <s v="Prink Travessera"/>
    <s v="C/ de Travessera de Dalt, 42"/>
    <n v="41.409082890782102"/>
    <n v="2.1541073184094301"/>
  </r>
  <r>
    <s v="InPost"/>
    <x v="1"/>
    <s v="Public"/>
    <s v="Parking"/>
    <s v="Barcelona"/>
    <n v="8024"/>
    <s v="Lockers 24/7 Bsm Parking Placa J"/>
    <s v="C / de l´Escorial, Plaça d'En Joanic, 1"/>
    <n v="41.406390740445303"/>
    <n v="2.1626761902370699"/>
  </r>
  <r>
    <s v="InPost"/>
    <x v="0"/>
    <s v="Private"/>
    <s v="Premises"/>
    <s v="Barcelona"/>
    <n v="8024"/>
    <s v="Skipper"/>
    <s v="C/ de Travessera de Dalt, 50"/>
    <n v="41.409375489457098"/>
    <n v="2.1547801050496398"/>
  </r>
  <r>
    <s v="InPost"/>
    <x v="0"/>
    <s v="Private"/>
    <s v="Premises"/>
    <s v="Barcelona"/>
    <n v="8024"/>
    <s v="La Marga"/>
    <s v="Av. de la Mare de Déu de Montserrat, 113"/>
    <n v="41.4160367313306"/>
    <n v="2.1687363892134002"/>
  </r>
  <r>
    <s v="InPost"/>
    <x v="1"/>
    <s v="Public"/>
    <s v="Parking"/>
    <s v="Barcelona"/>
    <n v="8024"/>
    <s v="Lockers 24/7 Bsm Marina Gracia"/>
    <s v="Carrer de Taxdirt, 14"/>
    <n v="41.408960978685698"/>
    <n v="2.1655240330152301"/>
  </r>
  <r>
    <s v="InPost"/>
    <x v="0"/>
    <s v="Private"/>
    <s v="Premises"/>
    <s v="Barcelona"/>
    <n v="8024"/>
    <s v="Mf Solution"/>
    <s v="Av. de Vallcarca, 46"/>
    <n v="41.409760148383803"/>
    <n v="2.14800483779038"/>
  </r>
  <r>
    <s v="InPost"/>
    <x v="1"/>
    <s v="Private"/>
    <s v="Supermarket"/>
    <s v="Barcelona"/>
    <n v="8024"/>
    <s v="Lockers Bi Discount"/>
    <s v="Carrer de Sant Antoni Maria Claret, 3"/>
    <n v="41.403659518825101"/>
    <n v="2.16337086254424"/>
  </r>
  <r>
    <s v="InPost"/>
    <x v="0"/>
    <s v="Private"/>
    <s v="Premises"/>
    <s v="Barcelona"/>
    <n v="8024"/>
    <s v="Estanco 421"/>
    <s v="Travessera de Gràcia, 337"/>
    <n v="41.407610903027603"/>
    <n v="2.1668812824347401"/>
  </r>
  <r>
    <s v="InPost"/>
    <x v="0"/>
    <s v="Private"/>
    <s v="Premises"/>
    <s v="Barcelona"/>
    <n v="8024"/>
    <s v="Ocean Cargo"/>
    <s v="Carrer de Bolívar, 33"/>
    <n v="41.4103690969688"/>
    <n v="2.1466986436553799"/>
  </r>
  <r>
    <s v="InPost"/>
    <x v="0"/>
    <s v="Private"/>
    <s v="Premises"/>
    <s v="Barcelona"/>
    <n v="8024"/>
    <s v="Art I Paper Copisteria"/>
    <s v="Travessera de Gràcia, 337"/>
    <n v="41.4076430868922"/>
    <n v="2.1670529463044899"/>
  </r>
  <r>
    <s v="InPost"/>
    <x v="1"/>
    <s v="Private"/>
    <s v="Premises"/>
    <s v="Barcelona"/>
    <n v="8024"/>
    <s v="Lockers Lavanderia Estelar"/>
    <s v="Carrer de Sardenya, 355"/>
    <n v="41.405775625628401"/>
    <n v="2.1701209655830702"/>
  </r>
  <r>
    <s v="InPost"/>
    <x v="0"/>
    <s v="Private"/>
    <s v="Premises"/>
    <s v="Barcelona"/>
    <n v="8024"/>
    <s v="Ha Mobile House"/>
    <s v="Carrer de Còrsega, 428"/>
    <n v="41.401259402133903"/>
    <n v="2.1657955612730602"/>
  </r>
  <r>
    <s v="InPost"/>
    <x v="0"/>
    <s v="Private"/>
    <s v="Premises"/>
    <s v="Barcelona"/>
    <n v="8024"/>
    <s v="La Bodega Mediterranea"/>
    <s v="Carrer de Lepant, 344"/>
    <n v="41.4080971240708"/>
    <n v="2.1726778955486701"/>
  </r>
  <r>
    <s v="InPost"/>
    <x v="0"/>
    <s v="Private"/>
    <s v="Premises"/>
    <s v="Barcelona"/>
    <n v="8024"/>
    <s v="Perfumeria Drogueria Entorn"/>
    <s v="C/ de Padilla, 315"/>
    <n v="41.4087523164782"/>
    <n v="2.1731364649748599"/>
  </r>
  <r>
    <s v="InPost"/>
    <x v="1"/>
    <s v="Private"/>
    <s v="Parking"/>
    <s v="Barcelona"/>
    <n v="8024"/>
    <s v="Lockers 24/7 Saba Hospital Sant"/>
    <s v="Carrer del Mas Casanovas, 70"/>
    <n v="41.414394908625198"/>
    <n v="2.1722268676489001"/>
  </r>
  <r>
    <s v="InPost"/>
    <x v="0"/>
    <s v="Private"/>
    <s v="Premises"/>
    <s v="Barcelona"/>
    <n v="8024"/>
    <s v="Imprimax Corsega"/>
    <s v="Carrer de Còrsega, 552"/>
    <n v="41.406993876077401"/>
    <n v="2.1732255060231398"/>
  </r>
  <r>
    <s v="InPost"/>
    <x v="1"/>
    <s v="Public"/>
    <s v="Parking"/>
    <s v="Barcelona"/>
    <n v="8024"/>
    <s v="Lockers 24/7 Bsm Avinguda Gaudi"/>
    <s v="Carrer de los Castillejos, 328"/>
    <n v="41.410065467726902"/>
    <n v="2.1740515060231802"/>
  </r>
  <r>
    <s v="InPost"/>
    <x v="0"/>
    <s v="Private"/>
    <s v="Premises"/>
    <s v="Barcelona"/>
    <n v="8024"/>
    <s v="Doctor Of Mobiles"/>
    <s v="Carrer de Roger de Flor, 322"/>
    <n v="41.405057247919103"/>
    <n v="2.1649124676453102"/>
  </r>
  <r>
    <s v="InPost"/>
    <x v="0"/>
    <s v="Private"/>
    <s v="Premises"/>
    <s v="Barcelona"/>
    <n v="8024"/>
    <s v="Sherrys Mobil Casa"/>
    <s v="Ronda del General Mitre, 179"/>
    <n v="41.405040632570703"/>
    <n v="2.1409422539804699"/>
  </r>
  <r>
    <s v="InPost"/>
    <x v="0"/>
    <s v="Private"/>
    <s v="Premises"/>
    <s v="Barcelona"/>
    <n v="8024"/>
    <s v="Pro Cycling Faricle"/>
    <s v="Av. de la República Argentina, 168"/>
    <n v="41.411887177713297"/>
    <n v="2.1421271479234298"/>
  </r>
  <r>
    <s v="InPost"/>
    <x v="0"/>
    <s v="Private"/>
    <s v="Premises"/>
    <s v="Barcelona"/>
    <n v="8024"/>
    <s v="Sweet Gaudi"/>
    <s v="Carrer de Lepant, 312"/>
    <n v="41.406664137070699"/>
    <n v="2.1746979436544298"/>
  </r>
  <r>
    <s v="InPost"/>
    <x v="0"/>
    <s v="Private"/>
    <s v="Premises"/>
    <s v="Barcelona"/>
    <n v="8024"/>
    <s v="Creative Studio"/>
    <s v="Carrer de Nàpols, 292"/>
    <n v="41.403459100947302"/>
    <n v="2.1690969339308599"/>
  </r>
  <r>
    <s v="InPost"/>
    <x v="0"/>
    <s v="Private"/>
    <s v="Premises"/>
    <s v="Barcelona"/>
    <n v="8024"/>
    <s v="Ict Smart Bcn"/>
    <s v="C. de Provença, 343"/>
    <n v="41.400153708676797"/>
    <n v="2.1681654895275702"/>
  </r>
  <r>
    <s v="InPost"/>
    <x v="0"/>
    <s v="Private"/>
    <s v="Premises"/>
    <s v="Barcelona"/>
    <n v="8024"/>
    <s v="Alimentacion Aguilera"/>
    <s v="Carrer de Varsòvia, 150"/>
    <n v="41.418716249915398"/>
    <n v="2.1723210083860902"/>
  </r>
  <r>
    <s v="InPost"/>
    <x v="0"/>
    <s v="Private"/>
    <s v="Premises"/>
    <s v="Barcelona"/>
    <n v="8024"/>
    <s v="Alimentacion Bertran"/>
    <s v="Carrer de Bertran, 109"/>
    <n v="41.409422071182902"/>
    <n v="2.1391374047540799"/>
  </r>
  <r>
    <s v="InPost"/>
    <x v="0"/>
    <s v="Private"/>
    <s v="Premises"/>
    <s v="Barcelona"/>
    <n v="8024"/>
    <s v="Grana Fotografia"/>
    <s v="Carrer de Sant Antoni Maria Claret, 278, 280"/>
    <n v="41.4134818665475"/>
    <n v="2.17730484855944"/>
  </r>
  <r>
    <s v="InPost"/>
    <x v="1"/>
    <s v="Private"/>
    <s v="Parking"/>
    <s v="Barcelona"/>
    <n v="8025"/>
    <s v="Lockers 24/7 Bolton Ronda Del Guinardo"/>
    <s v="Ronda del Guinardó, 38"/>
    <n v="41.4119719283321"/>
    <n v="2.1659512781022499"/>
  </r>
  <r>
    <s v="InPost"/>
    <x v="1"/>
    <s v="Public"/>
    <s v="Parking"/>
    <s v="Barcelona"/>
    <n v="8025"/>
    <s v="Lockers 24/7 Bsm Parking Placa J"/>
    <s v="C / de l´Escorial, Plaça d'En Joanic, 1"/>
    <n v="41.405933639751701"/>
    <n v="2.1625360460530998"/>
  </r>
  <r>
    <s v="InPost"/>
    <x v="1"/>
    <s v="Private"/>
    <s v="Parking"/>
    <s v="Barcelona"/>
    <n v="8025"/>
    <s v="Lockers 24/7 Bolton Joan Maragall"/>
    <s v="Carrer D'amilcar 115"/>
    <n v="41.426608898266799"/>
    <n v="2.1727922873129901"/>
  </r>
  <r>
    <s v="InPost"/>
    <x v="1"/>
    <s v="Private"/>
    <s v="Parking"/>
    <s v="Barcelona"/>
    <n v="8025"/>
    <s v="Lockers 24/7 Saba Diputacio Barcelona"/>
    <s v="Carrer de la Diputació, 287"/>
    <n v="41.391912835463103"/>
    <n v="2.1687584547377199"/>
  </r>
  <r>
    <s v="InPost"/>
    <x v="1"/>
    <s v="Private"/>
    <s v="Parking"/>
    <s v="Barcelona"/>
    <n v="8025"/>
    <s v="Lockers 24/7 Bamsa Gracia Consell"/>
    <s v="Pg. de Gràcia, 33"/>
    <n v="41.3913020646037"/>
    <n v="2.1659624929893302"/>
  </r>
  <r>
    <s v="InPost"/>
    <x v="0"/>
    <s v="Private"/>
    <s v="Premises"/>
    <s v="Barcelona"/>
    <n v="8026"/>
    <s v="Estanc Martinenc"/>
    <s v="Carrer del Degà Bahí, 44"/>
    <n v="41.412434626979497"/>
    <n v="2.1846601203218001"/>
  </r>
  <r>
    <s v="InPost"/>
    <x v="0"/>
    <s v="Private"/>
    <s v="Kiosk"/>
    <s v="Barcelona"/>
    <n v="8026"/>
    <s v="Quiosc Sara"/>
    <s v="Carrer de Mallorca, 595"/>
    <n v="41.411716885293401"/>
    <n v="2.18573345525009"/>
  </r>
  <r>
    <s v="InPost"/>
    <x v="0"/>
    <s v="Private"/>
    <s v="Premises"/>
    <s v="Barcelona"/>
    <n v="8026"/>
    <s v="Ferreteria Entretuercas"/>
    <s v="Carrer de Còrsega, 659"/>
    <n v="41.411031192239001"/>
    <n v="2.17808911992319"/>
  </r>
  <r>
    <s v="InPost"/>
    <x v="0"/>
    <s v="Private"/>
    <s v="Premises"/>
    <s v="Barcelona"/>
    <n v="8026"/>
    <s v="Floristeria Arantza"/>
    <s v="Carrer de Biscaia, 329"/>
    <n v="41.415280932255399"/>
    <n v="2.1889998469708098"/>
  </r>
  <r>
    <s v="InPost"/>
    <x v="0"/>
    <s v="Private"/>
    <s v="Premises"/>
    <s v="Barcelona"/>
    <n v="8026"/>
    <s v="Floristeria El Jardi De Maragal"/>
    <s v="Pg. Maragall, 43"/>
    <n v="41.415687664105299"/>
    <n v="2.18037749743932"/>
  </r>
  <r>
    <s v="InPost"/>
    <x v="0"/>
    <s v="Private"/>
    <s v="Premises"/>
    <s v="Barcelona"/>
    <n v="8026"/>
    <s v="Iaia Nita"/>
    <s v="Pg. Maragall, 101"/>
    <n v="41.4188144307683"/>
    <n v="2.1802048252330501"/>
  </r>
  <r>
    <s v="InPost"/>
    <x v="0"/>
    <s v="Private"/>
    <s v="Premises"/>
    <s v="Barcelona"/>
    <n v="8026"/>
    <s v="Minyetti Envios"/>
    <s v="Carrer de València, 669"/>
    <n v="41.412865661124499"/>
    <n v="2.18969869141789"/>
  </r>
  <r>
    <s v="InPost"/>
    <x v="0"/>
    <s v="Private"/>
    <s v="Kiosk"/>
    <s v="Barcelona"/>
    <n v="8026"/>
    <s v="Kiosco Hilario Mendivil"/>
    <s v="Carrer de Biscaia, 370"/>
    <n v="41.416519199672599"/>
    <n v="2.1882634676510802"/>
  </r>
  <r>
    <s v="InPost"/>
    <x v="0"/>
    <s v="Private"/>
    <s v="Premises"/>
    <s v="Barcelona"/>
    <n v="8026"/>
    <s v="El Rinconcito De Merce"/>
    <s v="Pg. Maragall, 133"/>
    <n v="41.4208270563513"/>
    <n v="2.1803514212259398"/>
  </r>
  <r>
    <s v="InPost"/>
    <x v="0"/>
    <s v="Private"/>
    <s v="Premises"/>
    <s v="Barcelona"/>
    <n v="8026"/>
    <s v="Iberoenvios Barcelona"/>
    <s v="Carrer de la Indústria, 284"/>
    <n v="41.414365704017001"/>
    <n v="2.1804661761766102"/>
  </r>
  <r>
    <s v="InPost"/>
    <x v="0"/>
    <s v="Private"/>
    <s v="Premises"/>
    <s v="Barcelona"/>
    <n v="8026"/>
    <s v="Lestanc Del Barri"/>
    <s v="Carrer de Felip II, 55"/>
    <n v="41.419118416813802"/>
    <n v="2.1884845609617698"/>
  </r>
  <r>
    <s v="InPost"/>
    <x v="0"/>
    <s v="Private"/>
    <s v="Premises"/>
    <s v="Barcelona"/>
    <n v="8026"/>
    <s v="Prink Pg Maragall"/>
    <s v="Pg. Maragall, 155"/>
    <n v="41.422271906928898"/>
    <n v="2.1792595299969002"/>
  </r>
  <r>
    <s v="InPost"/>
    <x v="0"/>
    <s v="Private"/>
    <s v="Kiosk"/>
    <s v="Barcelona"/>
    <n v="8026"/>
    <s v="Kiosko Alberto"/>
    <s v="Av. Meridiana, 282"/>
    <n v="41.421758999433102"/>
    <n v="2.18731712155199"/>
  </r>
  <r>
    <s v="InPost"/>
    <x v="1"/>
    <s v="Private"/>
    <s v="Parking"/>
    <s v="Barcelona"/>
    <n v="8026"/>
    <s v="Lockers 24/7 Bolton Joan Maragal"/>
    <s v="Carrer d'Amílcar, 115"/>
    <n v="41.426641172629303"/>
    <n v="2.1721914589745301"/>
  </r>
  <r>
    <s v="InPost"/>
    <x v="0"/>
    <s v="Private"/>
    <s v="Premises"/>
    <s v="Barcelona"/>
    <n v="8026"/>
    <s v="Federoptics Pre Visio"/>
    <s v="C/ Gran de la Sagrera, 111"/>
    <n v="41.424027239889497"/>
    <n v="2.1907946805781"/>
  </r>
  <r>
    <s v="InPost"/>
    <x v="0"/>
    <s v="Private"/>
    <s v="Premises"/>
    <s v="Barcelona"/>
    <n v="8027"/>
    <s v="Mim Iluminacion"/>
    <s v="C. de las Navas de Tolosa, 296"/>
    <n v="41.416477550087201"/>
    <n v="2.18593833586216"/>
  </r>
  <r>
    <s v="InPost"/>
    <x v="0"/>
    <s v="Private"/>
    <s v="Premises"/>
    <s v="Barcelona"/>
    <n v="8027"/>
    <s v="Super Els Amics"/>
    <s v="Carrer de Pinar del Rio, 14"/>
    <n v="41.422804824426002"/>
    <n v="2.1830610130666002"/>
  </r>
  <r>
    <s v="InPost"/>
    <x v="0"/>
    <s v="Private"/>
    <s v="Premises"/>
    <s v="Barcelona"/>
    <n v="8028"/>
    <s v="Ferreteria Del Barri"/>
    <s v="Av. de Madrid, 99"/>
    <n v="41.379134860429602"/>
    <n v="2.1277206280305201"/>
  </r>
  <r>
    <s v="InPost"/>
    <x v="0"/>
    <s v="Private"/>
    <s v="Premises"/>
    <s v="Barcelona"/>
    <n v="8028"/>
    <s v="Fent Punt"/>
    <s v="Gran Vía de Carlos III, 46"/>
    <n v="41.3831440413501"/>
    <n v="2.1282664495322798"/>
  </r>
  <r>
    <s v="InPost"/>
    <x v="0"/>
    <s v="Private"/>
    <s v="Premises"/>
    <s v="Barcelona"/>
    <n v="8028"/>
    <s v="Alyan Locutorio"/>
    <s v="Carrer del Regent Mendieta, 8"/>
    <n v="41.376757308515202"/>
    <n v="2.1221613199845399"/>
  </r>
  <r>
    <s v="InPost"/>
    <x v="0"/>
    <s v="Private"/>
    <s v="Premises"/>
    <s v="Barcelona"/>
    <n v="8028"/>
    <s v="Libreria Amberes"/>
    <s v="Carrer de Galileu, 317"/>
    <n v="41.386101726124899"/>
    <n v="2.13119259680124"/>
  </r>
  <r>
    <s v="InPost"/>
    <x v="1"/>
    <s v="Private"/>
    <s v="Parking"/>
    <s v="Barcelona"/>
    <n v="8028"/>
    <s v="Lockers 24/7 Parking Apk2 Parc C"/>
    <s v="Av. del Dr. Marañón, 6"/>
    <n v="41.381204252011898"/>
    <n v="2.1184133805680601"/>
  </r>
  <r>
    <s v="InPost"/>
    <x v="1"/>
    <s v="Private"/>
    <s v="Parking"/>
    <s v="Barcelona"/>
    <n v="8028"/>
    <s v="Lockers 24/7 Saba Carles Iii"/>
    <s v="Gran Vía de Carlos III, 85"/>
    <n v="41.386341488324803"/>
    <n v="2.12647378795308"/>
  </r>
  <r>
    <s v="InPost"/>
    <x v="0"/>
    <s v="Private"/>
    <s v="Premises"/>
    <s v="Barcelona"/>
    <n v="8028"/>
    <s v="Estanco Barcelona"/>
    <s v="Av. de San Ramón Nonato, 28"/>
    <n v="41.377389968567002"/>
    <n v="2.1170212695764099"/>
  </r>
  <r>
    <s v="InPost"/>
    <x v="1"/>
    <s v="Public"/>
    <s v="Public Infrastructure"/>
    <s v="Barcelona"/>
    <n v="8028"/>
    <s v="Lockers Tmb Maria Cristina L3"/>
    <s v="Estacio De Maria Cristina"/>
    <n v="41.3879431216453"/>
    <n v="2.12579368547329"/>
  </r>
  <r>
    <s v="InPost"/>
    <x v="0"/>
    <s v="Private"/>
    <s v="Premises"/>
    <s v="Barcelona"/>
    <n v="8028"/>
    <s v="Rumy Y Juli Relojeria"/>
    <s v="Carrer de Sant Medir, 16"/>
    <n v="41.375101918243999"/>
    <n v="2.13305460223122"/>
  </r>
  <r>
    <s v="InPost"/>
    <x v="1"/>
    <s v="Private"/>
    <s v="Parking"/>
    <s v="Barcelona"/>
    <n v="8029"/>
    <s v="Lockers 24/7 Parking Saba Tarrad"/>
    <s v="Av. de Josep Tarradellas, 139"/>
    <n v="41.3903353264907"/>
    <n v="2.1432162612730199"/>
  </r>
  <r>
    <s v="InPost"/>
    <x v="0"/>
    <s v="Private"/>
    <s v="Premises"/>
    <s v="Barcelona"/>
    <n v="8029"/>
    <s v="Magic Phones Viladomat"/>
    <s v="Carrer de Viladomat, 289"/>
    <n v="41.388459531629699"/>
    <n v="2.1456250184059198"/>
  </r>
  <r>
    <s v="InPost"/>
    <x v="0"/>
    <s v="Private"/>
    <s v="Premises"/>
    <s v="Barcelona"/>
    <n v="8029"/>
    <s v="Mk Phonehouse"/>
    <s v="Carrer de Déu i Mata, 152"/>
    <n v="41.390733902336102"/>
    <n v="2.1398194306372198"/>
  </r>
  <r>
    <s v="InPost"/>
    <x v="0"/>
    <s v="Private"/>
    <s v="Premises"/>
    <s v="Barcelona"/>
    <n v="8029"/>
    <s v="Oro Mobile"/>
    <s v="Av. de Josep Tarradellas, 48"/>
    <n v="41.3845227398931"/>
    <n v="2.14285466064615"/>
  </r>
  <r>
    <s v="InPost"/>
    <x v="0"/>
    <s v="Private"/>
    <s v="Premises"/>
    <s v="Barcelona"/>
    <n v="8029"/>
    <s v="Sentmenat 72"/>
    <s v="Carrer del Marquès de Sentmenat, 72"/>
    <n v="41.385505429814302"/>
    <n v="2.1393550961738299"/>
  </r>
  <r>
    <s v="InPost"/>
    <x v="0"/>
    <s v="Private"/>
    <s v="Kiosk"/>
    <s v="Barcelona"/>
    <n v="8029"/>
    <s v="Kiosko Buenos Aires"/>
    <s v="Carrer de Buenos Aires, 38"/>
    <n v="41.392395498402401"/>
    <n v="2.1468724260808201"/>
  </r>
  <r>
    <s v="InPost"/>
    <x v="1"/>
    <s v="Private"/>
    <s v="Parking"/>
    <s v="Barcelona"/>
    <n v="8029"/>
    <s v="Lockers 24/7 Indigo Placa Wagner"/>
    <s v="Plaça de Wagner, Sarrià-Sant Gervasi"/>
    <n v="41.392758860478999"/>
    <n v="2.1397619838606201"/>
  </r>
  <r>
    <s v="InPost"/>
    <x v="0"/>
    <s v="Private"/>
    <s v="Premises"/>
    <s v="Barcelona"/>
    <n v="8029"/>
    <s v="Mahi Mobile"/>
    <s v="Carrer de Buenos Aires, 44"/>
    <n v="41.392945587030297"/>
    <n v="2.1473564246150398"/>
  </r>
  <r>
    <s v="InPost"/>
    <x v="0"/>
    <s v="Private"/>
    <s v="Premises"/>
    <s v="Barcelona"/>
    <n v="8029"/>
    <s v="Estel"/>
    <s v="C/ de Rocafort, 194"/>
    <n v="41.3846344353436"/>
    <n v="2.1467943942856098"/>
  </r>
  <r>
    <s v="InPost"/>
    <x v="0"/>
    <s v="Private"/>
    <s v="Premises"/>
    <s v="Barcelona"/>
    <n v="8029"/>
    <s v="Tintoreria Infanta"/>
    <s v="Carrer d'Entença, 208"/>
    <n v="41.385665128257202"/>
    <n v="2.1433719981236399"/>
  </r>
  <r>
    <s v="InPost"/>
    <x v="0"/>
    <s v="Private"/>
    <s v="Premises"/>
    <s v="Barcelona"/>
    <n v="8029"/>
    <s v="Prime Phones Ganduxer"/>
    <s v="Carrer de Ganduxer, 26"/>
    <n v="41.393597671834797"/>
    <n v="2.1385995336077501"/>
  </r>
  <r>
    <s v="InPost"/>
    <x v="0"/>
    <s v="Private"/>
    <s v="Premises"/>
    <s v="Barcelona"/>
    <n v="8029"/>
    <s v="Phoneix Riparo"/>
    <s v="Carrer de Constança, 8"/>
    <n v="41.388246818833899"/>
    <n v="2.1362204949145598"/>
  </r>
  <r>
    <s v="InPost"/>
    <x v="1"/>
    <s v="Private"/>
    <s v="Parking"/>
    <s v="Barcelona"/>
    <n v="8029"/>
    <s v="Lockers 24/7 Saba Londres Barcel"/>
    <s v="Carrer de Londres, 56"/>
    <n v="41.3914757878484"/>
    <n v="2.1477005999539101"/>
  </r>
  <r>
    <s v="InPost"/>
    <x v="0"/>
    <s v="Private"/>
    <s v="Premises"/>
    <s v="Barcelona"/>
    <n v="8029"/>
    <s v="Ferreteria Berlin 69"/>
    <s v="C.de Berlín, 69"/>
    <n v="41.383924337561098"/>
    <n v="2.1397993803039399"/>
  </r>
  <r>
    <s v="InPost"/>
    <x v="1"/>
    <s v="Private"/>
    <s v="Parking"/>
    <s v="Barcelona"/>
    <n v="8029"/>
    <s v="Lockers 24/7 Parking Indigo Car"/>
    <s v="Carrer de Numància, 33"/>
    <n v="41.3827892430673"/>
    <n v="2.1396171942834599"/>
  </r>
  <r>
    <s v="InPost"/>
    <x v="1"/>
    <s v="Private"/>
    <s v="Parking"/>
    <s v="Barcelona"/>
    <n v="8029"/>
    <s v="Lockers 24/7 Saba Tarradellas Ii"/>
    <s v="Av. de Josep Tarradellas, 4"/>
    <n v="41.381303094518998"/>
    <n v="2.1426772920141"/>
  </r>
  <r>
    <s v="InPost"/>
    <x v="0"/>
    <s v="Private"/>
    <s v="Premises"/>
    <s v="Barcelona"/>
    <n v="8029"/>
    <s v="Proxima Movil Villarroel"/>
    <s v="Carrer De Villarroel 204"/>
    <n v="41.3921981776815"/>
    <n v="2.1485375514171401"/>
  </r>
  <r>
    <s v="InPost"/>
    <x v="0"/>
    <s v="Private"/>
    <s v="Premises"/>
    <s v="Barcelona"/>
    <n v="8029"/>
    <s v="Finetwork"/>
    <s v="Carrer d'Aribau, 184"/>
    <n v="41.393748011783202"/>
    <n v="2.1527792647468802"/>
  </r>
  <r>
    <s v="InPost"/>
    <x v="0"/>
    <s v="Private"/>
    <s v="Premises"/>
    <s v="Barcelona"/>
    <n v="8029"/>
    <s v="Copisteria Logos"/>
    <s v="Carrer de París, 199"/>
    <n v="41.3941022631534"/>
    <n v="2.1532116488737798"/>
  </r>
  <r>
    <s v="InPost"/>
    <x v="0"/>
    <s v="Private"/>
    <s v="Premises"/>
    <s v="Barcelona"/>
    <n v="8029"/>
    <s v="Sarria Flors"/>
    <s v="C. del Dr. Fleming, 27"/>
    <n v="41.395095195178598"/>
    <n v="2.1341627780951198"/>
  </r>
  <r>
    <s v="InPost"/>
    <x v="0"/>
    <s v="Private"/>
    <s v="Premises"/>
    <s v="Barcelona"/>
    <n v="8029"/>
    <s v="Dreamly Nails"/>
    <s v="C. de Provença, 128"/>
    <n v="41.386432427822903"/>
    <n v="2.15029237933217"/>
  </r>
  <r>
    <s v="InPost"/>
    <x v="0"/>
    <s v="Private"/>
    <s v="Premises"/>
    <s v="Barcelona"/>
    <n v="8029"/>
    <s v="Mobilian Movil"/>
    <s v="Plaça de Can Rosés, 2"/>
    <n v="41.388107881428198"/>
    <n v="2.13516274760349"/>
  </r>
  <r>
    <s v="InPost"/>
    <x v="1"/>
    <s v="Private"/>
    <s v="Premises"/>
    <s v="Barcelona"/>
    <n v="8029"/>
    <s v="Lockers 24/7 Saba Hospital Clini"/>
    <s v="Carrer de Còrsega, 194"/>
    <n v="41.390586598124102"/>
    <n v="2.1512680136990898"/>
  </r>
  <r>
    <s v="InPost"/>
    <x v="1"/>
    <s v="Private"/>
    <s v="Mall"/>
    <s v="Barcelona"/>
    <n v="8030"/>
    <s v="Lockers Cc W La Maquinista"/>
    <s v="Pont del Potosí, 2"/>
    <n v="41.442888422525499"/>
    <n v="2.2002545628152301"/>
  </r>
  <r>
    <s v="InPost"/>
    <x v="0"/>
    <s v="Private"/>
    <s v="Premises"/>
    <s v="Barcelona"/>
    <n v="8030"/>
    <s v="Papeleria Y Fotocopias Bertran"/>
    <s v="Carrer de l'Estadella, 72"/>
    <n v="41.4357158824047"/>
    <n v="2.2051731227823401"/>
  </r>
  <r>
    <s v="InPost"/>
    <x v="0"/>
    <s v="Private"/>
    <s v="Premises"/>
    <s v="Barcelona"/>
    <n v="8030"/>
    <s v="Estanc Bcn 340"/>
    <s v="Rambla de l'Onze de Setembre, 66, 74"/>
    <n v="41.430411322916299"/>
    <n v="2.1916202507659999"/>
  </r>
  <r>
    <s v="InPost"/>
    <x v="1"/>
    <s v="Private"/>
    <s v="Supermarket"/>
    <s v="Barcelona"/>
    <n v="8030"/>
    <s v="Lockers Caprabo Cinca"/>
    <s v="Carrer del Cinca, 48"/>
    <n v="41.438328446180201"/>
    <n v="2.19246607998301"/>
  </r>
  <r>
    <s v="InPost"/>
    <x v="0"/>
    <s v="Private"/>
    <s v="Premises"/>
    <s v="Barcelona"/>
    <n v="8030"/>
    <s v="Garden Coffee Bar"/>
    <s v="Carrer Gran de Sant Andreu, 360"/>
    <n v="41.438798127106899"/>
    <n v="2.1888596511790901"/>
  </r>
  <r>
    <s v="InPost"/>
    <x v="0"/>
    <s v="Private"/>
    <s v="Premises"/>
    <s v="Barcelona"/>
    <n v="8030"/>
    <s v="La Boutique Del Peluquero"/>
    <s v="Carrer Gran de Sant Andreu, 237"/>
    <n v="41.435028055735302"/>
    <n v="2.18943816442951"/>
  </r>
  <r>
    <s v="InPost"/>
    <x v="1"/>
    <s v="Private"/>
    <s v="Service Station"/>
    <s v="Barcelona"/>
    <n v="8030"/>
    <s v="Lockers 24/7 Es Tamoil Tucuman"/>
    <s v="Carrer de Tucuman, 2"/>
    <n v="41.445599620288299"/>
    <n v="2.1995827529491301"/>
  </r>
  <r>
    <s v="InPost"/>
    <x v="0"/>
    <s v="Private"/>
    <s v="Premises"/>
    <s v="Barcelona"/>
    <n v="8031"/>
    <s v="Rameen Movils Bcn"/>
    <s v="Pg. de Fabra i Puig, 321"/>
    <n v="41.4305250449951"/>
    <n v="2.1670630212570998"/>
  </r>
  <r>
    <s v="InPost"/>
    <x v="0"/>
    <s v="Private"/>
    <s v="Premises"/>
    <s v="Barcelona"/>
    <n v="8031"/>
    <s v="Elia Modas"/>
    <s v="Passatge Dr. Pi i Molist, 4"/>
    <n v="41.431653965254803"/>
    <n v="2.1736727777661802"/>
  </r>
  <r>
    <s v="InPost"/>
    <x v="0"/>
    <s v="Private"/>
    <s v="Premises"/>
    <s v="Barcelona"/>
    <n v="8031"/>
    <s v="Imprimax Pitagores"/>
    <s v="Carrer de Pitàgores, 1"/>
    <n v="41.428195651191899"/>
    <n v="2.1651247205764799"/>
  </r>
  <r>
    <s v="InPost"/>
    <x v="0"/>
    <s v="Private"/>
    <s v="Premises"/>
    <s v="Barcelona"/>
    <n v="8031"/>
    <s v="Blessed Barberia Y Centro De Be"/>
    <s v="Avinguda dels Quinze, 15"/>
    <n v="41.427516342649703"/>
    <n v="2.1752873768092802"/>
  </r>
  <r>
    <s v="InPost"/>
    <x v="0"/>
    <s v="Private"/>
    <s v="Premises"/>
    <s v="Barcelona"/>
    <n v="8031"/>
    <s v="Tintea Plaza Ibiza"/>
    <s v="Plaça d'Eivissa, 21"/>
    <n v="41.430554656995298"/>
    <n v="2.1613135917361501"/>
  </r>
  <r>
    <s v="InPost"/>
    <x v="1"/>
    <s v="Public"/>
    <s v="Public Infrastructure"/>
    <s v="Barcelona"/>
    <n v="8031"/>
    <s v="Lockers Tmb Horta L5"/>
    <s v="C. de Lisboa, 1"/>
    <n v="41.430154283584997"/>
    <n v="2.15899239466555"/>
  </r>
  <r>
    <s v="InPost"/>
    <x v="0"/>
    <s v="Private"/>
    <s v="Premises"/>
    <s v="Barcelona"/>
    <n v="8031"/>
    <s v="Jm Telecomunications Tu"/>
    <s v="Av. de la Mare de Déu de Montserrat, 254"/>
    <n v="41.423170208523899"/>
    <n v="2.1752388320825902"/>
  </r>
  <r>
    <s v="InPost"/>
    <x v="0"/>
    <s v="Private"/>
    <s v="Premises"/>
    <s v="Barcelona"/>
    <n v="8031"/>
    <s v="Crea Loo"/>
    <s v="Carrer d'Hedilla, 75"/>
    <n v="41.436646467465103"/>
    <n v="2.1603423783405802"/>
  </r>
  <r>
    <s v="InPost"/>
    <x v="0"/>
    <s v="Private"/>
    <s v="Kiosk"/>
    <s v="Barcelona"/>
    <n v="8031"/>
    <s v="Kiosko Dante"/>
    <s v="Carrer de Dante Alighieri, 77"/>
    <n v="41.427607076254297"/>
    <n v="2.1577385199919998"/>
  </r>
  <r>
    <s v="InPost"/>
    <x v="0"/>
    <s v="Private"/>
    <s v="Premises"/>
    <s v="Barcelona"/>
    <n v="8031"/>
    <s v="Digital Zone"/>
    <s v="Carrer del Pantà de Tremp, 10"/>
    <n v="41.424890896542102"/>
    <n v="2.1556508501752898"/>
  </r>
  <r>
    <s v="InPost"/>
    <x v="0"/>
    <s v="Private"/>
    <s v="Premises"/>
    <s v="Barcelona"/>
    <n v="8031"/>
    <s v="Noah Decoracion De"/>
    <s v="Baixada de la Plana, 8"/>
    <n v="41.42866392773"/>
    <n v="2.1595184929915399"/>
  </r>
  <r>
    <s v="InPost"/>
    <x v="0"/>
    <s v="Private"/>
    <s v="Premises"/>
    <s v="Barcelona"/>
    <n v="8031"/>
    <s v="La Alfarera Taller"/>
    <s v="Carrer de la Conca de Tremp, 40"/>
    <n v="41.4225640550926"/>
    <n v="2.1562626035116401"/>
  </r>
  <r>
    <s v="InPost"/>
    <x v="0"/>
    <s v="Private"/>
    <s v="Premises"/>
    <s v="Barcelona"/>
    <n v="8031"/>
    <s v="Estanc Lisboa 8"/>
    <s v="C. de Lisboa, 8"/>
    <n v="41.430158413275898"/>
    <n v="2.1586907780855"/>
  </r>
  <r>
    <s v="InPost"/>
    <x v="0"/>
    <s v="Private"/>
    <s v="Premises"/>
    <s v="Barcelona"/>
    <n v="8031"/>
    <s v="Lalaia"/>
    <s v="C. de las Navas de Tolosa, 345"/>
    <n v="41.417487887449902"/>
    <n v="2.1840835105009599"/>
  </r>
  <r>
    <s v="InPost"/>
    <x v="0"/>
    <s v="Private"/>
    <s v="Premises"/>
    <s v="Barcelona"/>
    <n v="8032"/>
    <s v="Paraiso Movil"/>
    <s v="Passeig de la Mare de Déu del Coll, 160"/>
    <n v="41.420837673363302"/>
    <n v="2.1496052235077099"/>
  </r>
  <r>
    <s v="InPost"/>
    <x v="0"/>
    <s v="Private"/>
    <s v="Premises"/>
    <s v="Barcelona"/>
    <n v="8032"/>
    <s v="Estanco 218"/>
    <s v="Passeig de la Mare de Déu del Coll, 250"/>
    <n v="41.424951724672901"/>
    <n v="2.15165395386984"/>
  </r>
  <r>
    <s v="InPost"/>
    <x v="0"/>
    <s v="Private"/>
    <s v="Kiosk"/>
    <s v="Barcelona"/>
    <n v="8034"/>
    <s v="Quiosc Bcn"/>
    <s v="Passeig de Manuel Girona, 8"/>
    <n v="41.390123803990498"/>
    <n v="2.1204105089798899"/>
  </r>
  <r>
    <s v="InPost"/>
    <x v="0"/>
    <s v="Private"/>
    <s v="Premises"/>
    <s v="Barcelona"/>
    <n v="8034"/>
    <s v="Paper Groc"/>
    <s v="C. del Sagrado Corazón, 19"/>
    <n v="41.400606666138899"/>
    <n v="2.1192545254316899"/>
  </r>
  <r>
    <s v="InPost"/>
    <x v="0"/>
    <s v="Private"/>
    <s v="Premises"/>
    <s v="Barcelona"/>
    <n v="8034"/>
    <s v="Alimentacio Pons"/>
    <s v="Carrer de l'Alfambra, 18"/>
    <n v="41.387147525965297"/>
    <n v="2.1126009059650399"/>
  </r>
  <r>
    <s v="InPost"/>
    <x v="1"/>
    <s v="Private"/>
    <s v="Parking"/>
    <s v="Barcelona"/>
    <n v="8034"/>
    <s v="Lockers 24/7 Saba Hospital De Sj"/>
    <s v="C. de Sta. Rosa, 39-57"/>
    <n v="41.384820086895203"/>
    <n v="2.1033258208971"/>
  </r>
  <r>
    <s v="InPost"/>
    <x v="0"/>
    <s v="Private"/>
    <s v="Kiosk"/>
    <s v="Barcelona"/>
    <n v="8034"/>
    <s v="Kiosco Capitan Arenas"/>
    <s v="Carrer del Capità Arenas, 40"/>
    <n v="41.392185090437899"/>
    <n v="2.12555674024585"/>
  </r>
  <r>
    <s v="InPost"/>
    <x v="0"/>
    <s v="Private"/>
    <s v="Premises"/>
    <s v="Barcelona"/>
    <n v="8034"/>
    <s v="Tintoreria K"/>
    <s v="Carrer Demestre, 15"/>
    <n v="41.398975900325198"/>
    <n v="2.1266551172585499"/>
  </r>
  <r>
    <s v="InPost"/>
    <x v="1"/>
    <s v="Private"/>
    <s v="Parking"/>
    <s v="Barcelona"/>
    <n v="8034"/>
    <s v="Lockers 24/7 Saba Clinica Cima"/>
    <s v="Passeig de Manuel Girona, 29-30"/>
    <n v="41.391404119801102"/>
    <n v="2.1236390218738501"/>
  </r>
  <r>
    <s v="InPost"/>
    <x v="0"/>
    <s v="Private"/>
    <s v="Premises"/>
    <s v="Barcelona"/>
    <n v="8034"/>
    <s v="Aupali"/>
    <s v="Carrer de la Tradició, 5"/>
    <n v="41.396663154222701"/>
    <n v="2.1256363050626899"/>
  </r>
  <r>
    <s v="InPost"/>
    <x v="0"/>
    <s v="Private"/>
    <s v="Premises"/>
    <s v="Barcelona"/>
    <n v="8034"/>
    <s v="Nova Home Lampisteria Ferreteri"/>
    <s v="Carrer de Rafael Batlle, 22"/>
    <n v="41.396469807740999"/>
    <n v="2.1270783641010498"/>
  </r>
  <r>
    <s v="InPost"/>
    <x v="1"/>
    <s v="Private"/>
    <s v="Service Station"/>
    <s v="Barcelona"/>
    <n v="8034"/>
    <s v="Lockers 24/7 Repsol Cred Racc"/>
    <s v="Av. Diagonal, 687"/>
    <n v="41.382696945395601"/>
    <n v="2.1064890777992402"/>
  </r>
  <r>
    <s v="InPost"/>
    <x v="0"/>
    <s v="Private"/>
    <s v="Premises"/>
    <s v="Barcelona"/>
    <n v="8034"/>
    <s v="Western Union Lh"/>
    <s v="C/ del Progreso, 49"/>
    <n v="41.3735870099583"/>
    <n v="2.12020221808856"/>
  </r>
  <r>
    <s v="InPost"/>
    <x v="1"/>
    <s v="Private"/>
    <s v="Premises"/>
    <s v="Barcelona"/>
    <n v="8034"/>
    <s v="Lockers Universal Service"/>
    <s v="C/ Llobregat, 17"/>
    <n v="41.375223915997601"/>
    <n v="2.11850905014103"/>
  </r>
  <r>
    <s v="InPost"/>
    <x v="0"/>
    <s v="Private"/>
    <s v="Premises"/>
    <s v="Barcelona"/>
    <n v="8037"/>
    <s v="Tel Mobile Shop"/>
    <s v="Carrer de Girona, 126"/>
    <n v="41.397645514735501"/>
    <n v="2.1679655065618801"/>
  </r>
  <r>
    <s v="InPost"/>
    <x v="1"/>
    <s v="Private"/>
    <s v="Service Station"/>
    <s v="Barcelona"/>
    <n v="8038"/>
    <s v="Lockers Galp Zona Franca Puerto"/>
    <s v="Pg. de la Zona Franca, 81"/>
    <n v="41.355385657523399"/>
    <n v="2.1421622904661399"/>
  </r>
  <r>
    <s v="InPost"/>
    <x v="0"/>
    <s v="Private"/>
    <s v="Premises"/>
    <s v="Barcelona"/>
    <n v="8038"/>
    <s v="Jessi K Afe"/>
    <s v="C/ de los Altos Hornos, 74 bis"/>
    <n v="41.359215684446198"/>
    <n v="2.1416772311397798"/>
  </r>
  <r>
    <s v="InPost"/>
    <x v="0"/>
    <s v="Private"/>
    <s v="Premises"/>
    <s v="Barcelona"/>
    <n v="8038"/>
    <s v="Six Centro Medico Y Terapeutico"/>
    <s v="Carrer de la Foneria, 22"/>
    <n v="41.360257550186397"/>
    <n v="2.1378932644191999"/>
  </r>
  <r>
    <s v="InPost"/>
    <x v="0"/>
    <s v="Private"/>
    <s v="Premises"/>
    <s v="Barcelona"/>
    <n v="8038"/>
    <s v="Drogueria Feli"/>
    <s v="C/ de los Altos Hornos, 74"/>
    <n v="41.359179553711897"/>
    <n v="2.1416102777562198"/>
  </r>
  <r>
    <s v="InPost"/>
    <x v="0"/>
    <s v="Private"/>
    <s v="Premises"/>
    <s v="Barcelona"/>
    <n v="8038"/>
    <s v="Tecno Movil"/>
    <s v="Carrer de la Mare de Déu de Port, 339"/>
    <n v="41.362045404199499"/>
    <n v="2.1394985498219299"/>
  </r>
  <r>
    <s v="InPost"/>
    <x v="0"/>
    <s v="Private"/>
    <s v="Premises"/>
    <s v="Barcelona"/>
    <n v="8038"/>
    <s v="Tot Casa 2"/>
    <s v="Pg. de la Zona Franca, 236"/>
    <n v="41.363834951517497"/>
    <n v="2.1372147036128601"/>
  </r>
  <r>
    <s v="InPost"/>
    <x v="0"/>
    <s v="Private"/>
    <s v="Premises"/>
    <s v="Barcelona"/>
    <n v="8038"/>
    <s v="El Paisa 93"/>
    <s v="Carrer de la Mare de Déu de Port, 385"/>
    <n v="41.363835245328197"/>
    <n v="2.1392052939549302"/>
  </r>
  <r>
    <s v="InPost"/>
    <x v="1"/>
    <s v="Private"/>
    <s v="Service Station"/>
    <s v="Barcelona"/>
    <n v="8038"/>
    <s v="Lockers 24/7 Galp Barcelona Zfra"/>
    <s v="Pg. de la Zona Franca, 221"/>
    <n v="41.362762291698502"/>
    <n v="2.13693780632549"/>
  </r>
  <r>
    <s v="InPost"/>
    <x v="0"/>
    <s v="Private"/>
    <s v="Premises"/>
    <s v="Barcelona"/>
    <n v="8930"/>
    <s v="Jpg Digital"/>
    <s v="Carrer de Sant Pere, 8"/>
    <n v="41.4279380744699"/>
    <n v="2.2220451419769298"/>
  </r>
  <r>
    <s v="InPost"/>
    <x v="0"/>
    <s v="Private"/>
    <s v="Premises"/>
    <s v="Barcelona"/>
    <n v="8930"/>
    <s v="Desmarkat"/>
    <s v="Avinguda de les Corts Catalanes, 503"/>
    <n v="41.428754110842597"/>
    <n v="2.21999440365488"/>
  </r>
  <r>
    <s v="InPost"/>
    <x v="1"/>
    <s v="Private"/>
    <s v="Mall"/>
    <s v="Barcelona"/>
    <n v="8930"/>
    <s v="Locker Cc Alcampo Sant Adria"/>
    <s v="Avenida De La Playa, s/n"/>
    <n v="41.426819803906298"/>
    <n v="2.2289815026688902"/>
  </r>
  <r>
    <s v="InPost"/>
    <x v="0"/>
    <s v="Private"/>
    <s v="Mall"/>
    <s v="Barcelona"/>
    <n v="8930"/>
    <s v="El Mercadillo"/>
    <s v="Av. de Catalunya, 73"/>
    <n v="41.430341990703397"/>
    <n v="2.2199097006278001"/>
  </r>
  <r>
    <s v="InPost"/>
    <x v="1"/>
    <s v="Private"/>
    <s v="Service Station"/>
    <s v="Barcelona"/>
    <n v="8930"/>
    <s v="Locker 24/7 Vilacarburants Ceps"/>
    <s v="Avda. Ramon Llull Esq, Carrer d'Eduard Maristany"/>
    <n v="41.417915250850598"/>
    <n v="2.22467563027634"/>
  </r>
  <r>
    <s v="InPost"/>
    <x v="0"/>
    <s v="Private"/>
    <s v="Premises"/>
    <s v="Barcelona"/>
    <n v="8913"/>
    <s v="Electrodomesticos Abece"/>
    <s v="Av. de Alfonso XIII, 580"/>
    <n v="41.434407515674799"/>
    <n v="2.2181725404168802"/>
  </r>
  <r>
    <s v="InPost"/>
    <x v="0"/>
    <s v="Private"/>
    <s v="Premises"/>
    <s v="Barcelona"/>
    <n v="8033"/>
    <s v="Bazar Ferreteria Saith"/>
    <s v="Carrer de Finestrelles, 52"/>
    <n v="41.452483071408899"/>
    <n v="2.1905437553597"/>
  </r>
  <r>
    <s v="InPost"/>
    <x v="1"/>
    <s v="Private"/>
    <s v="Service Station"/>
    <s v="Barcelona"/>
    <n v="8924"/>
    <s v="Locker 24/7 Vilarcarburants Fra"/>
    <s v="Av. de Francesc Macià, 226"/>
    <n v="41.458784318571702"/>
    <n v="2.19579935226567"/>
  </r>
  <r>
    <s v="InPost"/>
    <x v="0"/>
    <s v="Private"/>
    <s v="Premises"/>
    <s v="Barcelona"/>
    <n v="8033"/>
    <s v="Trady Coaliment"/>
    <s v="Torrent de Tapioles, 25"/>
    <n v="41.463613093101998"/>
    <n v="2.1835435623635"/>
  </r>
  <r>
    <s v="InPost"/>
    <x v="0"/>
    <s v="Private"/>
    <s v="Premises"/>
    <s v="Barcelona"/>
    <n v="8033"/>
    <s v="Nina Krisso"/>
    <s v="Carrer de Vallcivera, 8"/>
    <n v="41.4614197346502"/>
    <n v="2.1792831151230301"/>
  </r>
  <r>
    <s v="InPost"/>
    <x v="1"/>
    <s v="Private"/>
    <s v="Supermarket"/>
    <s v="Barcelona"/>
    <n v="8033"/>
    <s v="Locker Dia Av Dels Rasos De Peg"/>
    <s v="Av. dels Rasos de Peguera, 17"/>
    <n v="41.461490525599501"/>
    <n v="2.1782463417438298"/>
  </r>
  <r>
    <s v="InPost"/>
    <x v="0"/>
    <s v="Private"/>
    <s v="Premises"/>
    <s v="Barcelona"/>
    <n v="8033"/>
    <s v="Papeleria Paquita"/>
    <s v="Av. dels Rasos de Peguera, 70"/>
    <n v="41.4600686173195"/>
    <n v="2.1762662546558702"/>
  </r>
  <r>
    <s v="InPost"/>
    <x v="0"/>
    <s v="Private"/>
    <s v="Premises"/>
    <s v="Barcelona"/>
    <n v="8042"/>
    <s v="Chiquilandia"/>
    <s v="Carrer de les Torres, 37"/>
    <n v="41.447062687396297"/>
    <n v="2.1762234033966301"/>
  </r>
  <r>
    <s v="InPost"/>
    <x v="1"/>
    <s v="Private"/>
    <s v="Premises"/>
    <s v="Barcelona"/>
    <n v="8042"/>
    <s v="Locker Open Blue Les Roquetes"/>
    <s v="Carrer de les Torres, 55"/>
    <n v="41.447036296062002"/>
    <n v="2.1751307362546402"/>
  </r>
  <r>
    <s v="InPost"/>
    <x v="0"/>
    <s v="Private"/>
    <s v="Premises"/>
    <s v="Barcelona"/>
    <n v="8042"/>
    <s v="Casa De Mobils I Enviaments De"/>
    <s v="Carrer d'Alcàntara, 18"/>
    <n v="41.445491904084001"/>
    <n v="2.1724967938777602"/>
  </r>
  <r>
    <s v="InPost"/>
    <x v="0"/>
    <s v="Private"/>
    <s v="Premises"/>
    <s v="Barcelona"/>
    <n v="8035"/>
    <s v="Supernet Tintoreria I Bugaderia"/>
    <s v="Carrer Getsemaní, 4"/>
    <n v="41.425455532052403"/>
    <n v="2.14056650997771"/>
  </r>
  <r>
    <s v="InPost"/>
    <x v="0"/>
    <s v="Private"/>
    <s v="Premises"/>
    <s v="Barcelona"/>
    <n v="8035"/>
    <s v="Alimentacion Jerico"/>
    <s v="Carrer de Jericó, 1"/>
    <n v="41.420901946867303"/>
    <n v="2.1395553710839899"/>
  </r>
  <r>
    <s v="InPost"/>
    <x v="0"/>
    <s v="Private"/>
    <s v="Premises"/>
    <s v="Barcelona"/>
    <n v="8035"/>
    <s v="Ferreteria Fecra"/>
    <s v="Carrer d'Arenys, 32"/>
    <n v="41.422040290058"/>
    <n v="2.1433168616021301"/>
  </r>
  <r>
    <s v="InPost"/>
    <x v="0"/>
    <s v="Private"/>
    <s v="Premises"/>
    <s v="Barcelona"/>
    <n v="8035"/>
    <s v="Bazar Somriu"/>
    <s v="Carrer de Santa Rosalia, 40"/>
    <n v="41.421952310899599"/>
    <n v="2.1468064472912398"/>
  </r>
  <r>
    <s v="InPost"/>
    <x v="1"/>
    <s v="Private"/>
    <s v="Service Station"/>
    <s v="Barcelona"/>
    <n v="8023"/>
    <s v="Locker 24/7 Galp Valle Hebron"/>
    <s v="PASSEIG DE LA VALL D'HEBRON 72"/>
    <n v="41.419744943197401"/>
    <n v="2.1402701629990299"/>
  </r>
  <r>
    <s v="InPost"/>
    <x v="0"/>
    <s v="Private"/>
    <s v="Premises"/>
    <s v="Barcelona"/>
    <n v="8023"/>
    <s v="Pro Cycling Faricle"/>
    <s v="Av. de la República Argentina, 168"/>
    <n v="41.411854156416503"/>
    <n v="2.1421934291604798"/>
  </r>
  <r>
    <s v="InPost"/>
    <x v="0"/>
    <s v="Private"/>
    <s v="Premises"/>
    <s v="Barcelona"/>
    <n v="8023"/>
    <s v="Ocean Cargo"/>
    <s v="Carrer de Bolívar, 33"/>
    <n v="41.410224106435201"/>
    <n v="2.1465662527897602"/>
  </r>
  <r>
    <s v="InPost"/>
    <x v="0"/>
    <s v="Private"/>
    <s v="Premises"/>
    <s v="Barcelona"/>
    <n v="8023"/>
    <s v="Mf Solution"/>
    <s v="Av. de Vallcarca, 46"/>
    <n v="41.409661954076803"/>
    <n v="2.14797084835577"/>
  </r>
  <r>
    <s v="InPost"/>
    <x v="0"/>
    <s v="Private"/>
    <s v="Premises"/>
    <s v="Barcelona"/>
    <n v="8023"/>
    <s v="Alimentacion Bertran"/>
    <s v="Carrer de Bertran, 109"/>
    <n v="41.409429819572502"/>
    <n v="2.1391440894295801"/>
  </r>
  <r>
    <s v="InPost"/>
    <x v="1"/>
    <s v="Private"/>
    <s v="Service Station"/>
    <s v="Barcelona"/>
    <n v="8907"/>
    <s v="Locker 24/7 Eess Petrog24"/>
    <s v="Carrer del Cobalt, 190"/>
    <n v="41.354573930355301"/>
    <n v="2.0989027694996198"/>
  </r>
  <r>
    <s v="InPost"/>
    <x v="0"/>
    <s v="Private"/>
    <s v="Premises"/>
    <s v="Barcelona"/>
    <n v="8907"/>
    <s v="Jugueteria Ideas"/>
    <s v="Rambla de la Marina, 66"/>
    <n v="41.350361141789598"/>
    <n v="2.11257725249544"/>
  </r>
  <r>
    <s v="InPost"/>
    <x v="0"/>
    <s v="Private"/>
    <s v="Premises"/>
    <s v="Barcelona"/>
    <n v="8907"/>
    <s v="Donde Wendy"/>
    <s v="Rambla de la Marina, 368"/>
    <n v="41.353720684212902"/>
    <n v="2.1105171321443401"/>
  </r>
  <r>
    <s v="InPost"/>
    <x v="1"/>
    <s v="Private"/>
    <s v="Service Station"/>
    <s v="Barcelona"/>
    <n v="8907"/>
    <s v="Locker 24/7 Repsol Cred Ultra"/>
    <s v="Rambla de la Marina, 428"/>
    <n v="41.353969848529303"/>
    <n v="2.1066149081308101"/>
  </r>
  <r>
    <s v="InPost"/>
    <x v="0"/>
    <s v="Private"/>
    <s v="Premises"/>
    <s v="Barcelona"/>
    <n v="8907"/>
    <s v="Colifran Sl"/>
    <s v="Av. de Europa, 214"/>
    <n v="41.357019564919199"/>
    <n v="2.1140284139930299"/>
  </r>
  <r>
    <s v="InPost"/>
    <x v="1"/>
    <s v="Private"/>
    <s v="Premises"/>
    <s v="Barcelona"/>
    <n v="8907"/>
    <s v="Locker Indoorwall Hospitalet Sa"/>
    <s v="Av. Fabregada, 33"/>
    <n v="41.357169720819797"/>
    <n v="2.1085844691485698"/>
  </r>
  <r>
    <s v="InPost"/>
    <x v="1"/>
    <s v="Private"/>
    <s v="Service Station"/>
    <s v="Barcelona"/>
    <n v="8907"/>
    <s v="Locker 24/7 Gasolinera Es Tamoi"/>
    <s v="Av. Fabregada, 55"/>
    <n v="41.3584258021138"/>
    <n v="2.1078534083530802"/>
  </r>
  <r>
    <s v="InPost"/>
    <x v="0"/>
    <s v="Private"/>
    <s v="Premises"/>
    <s v="Barcelona"/>
    <n v="8901"/>
    <s v="Todopadel Hospitalet"/>
    <s v="Av. del Carrilet, 198"/>
    <n v="41.3619117315518"/>
    <n v="2.1121482804141598"/>
  </r>
  <r>
    <s v="InPost"/>
    <x v="0"/>
    <s v="Private"/>
    <s v="Premises"/>
    <s v="Barcelona"/>
    <n v="8901"/>
    <s v="Duldi Hospitalet"/>
    <s v="Carrer de Sant Josep, 1"/>
    <n v="41.363046228638702"/>
    <n v="2.1091617173961801"/>
  </r>
  <r>
    <s v="InPost"/>
    <x v="0"/>
    <s v="Private"/>
    <s v="Premises"/>
    <s v="Barcelona"/>
    <n v="8901"/>
    <s v="Doble M"/>
    <s v="Plaça del Mestre Clavé, 16"/>
    <n v="41.361468431469497"/>
    <n v="2.1061593576414199"/>
  </r>
  <r>
    <s v="InPost"/>
    <x v="0"/>
    <s v="Private"/>
    <s v="Premises"/>
    <s v="Barcelona"/>
    <n v="8901"/>
    <s v="Con Chuches Y A Lo Loco 2"/>
    <s v="Carrer d'Enric Prat de la Riba, 290"/>
    <n v="41.360244469878999"/>
    <n v="2.10237205324847"/>
  </r>
  <r>
    <s v="InPost"/>
    <x v="0"/>
    <s v="Private"/>
    <s v="Premises"/>
    <s v="Barcelona"/>
    <n v="8901"/>
    <s v="Estanc Rambla"/>
    <s v="Rambla Just Oliveras, 67"/>
    <n v="41.363226328210999"/>
    <n v="2.10012457451315"/>
  </r>
  <r>
    <s v="InPost"/>
    <x v="0"/>
    <s v="Private"/>
    <s v="Premises"/>
    <s v="Barcelona"/>
    <n v="8901"/>
    <s v="Mahi Movil Lh"/>
    <s v="Passatge de la Rectoria, 1"/>
    <n v="41.359255163491099"/>
    <n v="2.0991611394246501"/>
  </r>
  <r>
    <s v="InPost"/>
    <x v="0"/>
    <s v="Private"/>
    <s v="Premises"/>
    <s v="Barcelona"/>
    <n v="8901"/>
    <s v="Re Emocio Art"/>
    <s v="Carrer de Barcelona, 116"/>
    <n v="41.360335346755697"/>
    <n v="2.0981298983238799"/>
  </r>
  <r>
    <s v="InPost"/>
    <x v="1"/>
    <s v="Private"/>
    <s v="Premises"/>
    <s v="Barcelona"/>
    <n v="8940"/>
    <s v="Locker 24/7 Es Qoil Cornella"/>
    <s v="Ctra. de l'Hospitalet, 328"/>
    <n v="41.358071008032702"/>
    <n v="2.0916254264499701"/>
  </r>
  <r>
    <s v="InPost"/>
    <x v="0"/>
    <s v="Private"/>
    <s v="Supermarket"/>
    <s v="Barcelona"/>
    <n v="8906"/>
    <s v="Can Serra Supermercat"/>
    <s v="Av. Can Serra, 54"/>
    <n v="41.365817341924703"/>
    <n v="2.1009808793477398"/>
  </r>
  <r>
    <s v="InPost"/>
    <x v="0"/>
    <s v="Private"/>
    <s v="Premises"/>
    <s v="Barcelona"/>
    <n v="8906"/>
    <s v="Mr Awan Mobiles"/>
    <s v="C. Molino, 24"/>
    <n v="41.371460333058799"/>
    <n v="2.0979149359004801"/>
  </r>
  <r>
    <s v="InPost"/>
    <x v="0"/>
    <s v="Private"/>
    <s v="Premises"/>
    <s v="Barcelona"/>
    <n v="8950"/>
    <s v="Mb Phone"/>
    <s v="Carrer Verge de la Mercè, 40"/>
    <n v="41.372937895989701"/>
    <n v="2.0984971276043001"/>
  </r>
  <r>
    <s v="InPost"/>
    <x v="0"/>
    <s v="Private"/>
    <s v="Premises"/>
    <s v="Barcelona"/>
    <n v="8950"/>
    <s v="Tecno Saki"/>
    <s v="Carrer dels Cedres, 26"/>
    <n v="41.374881040937503"/>
    <n v="2.0998874398693999"/>
  </r>
  <r>
    <s v="InPost"/>
    <x v="1"/>
    <s v="Private"/>
    <s v="Premises"/>
    <s v="Barcelona"/>
    <n v="8906"/>
    <s v="Locker Locutorio Multiservice E"/>
    <s v="C. Marcelino Esquius, 29"/>
    <n v="41.3714373055235"/>
    <n v="2.1011657894940998"/>
  </r>
  <r>
    <s v="InPost"/>
    <x v="0"/>
    <s v="Private"/>
    <s v="Premises"/>
    <s v="Barcelona"/>
    <n v="8906"/>
    <s v="Estanc Hospitalet 6"/>
    <s v="C. Marcelino Esquius, 10"/>
    <n v="41.3719018583786"/>
    <n v="2.1014533724324802"/>
  </r>
  <r>
    <s v="InPost"/>
    <x v="0"/>
    <s v="Private"/>
    <s v="Premises"/>
    <s v="Barcelona"/>
    <n v="8905"/>
    <s v="La Esperanza"/>
    <s v="Carrer Sant Ramon, 1"/>
    <n v="41.3694231771658"/>
    <n v="2.1080994178842198"/>
  </r>
  <r>
    <s v="InPost"/>
    <x v="1"/>
    <s v="Private"/>
    <s v="Premises"/>
    <s v="Barcelona"/>
    <n v="8905"/>
    <s v="Locker El Paisa Locutorio"/>
    <s v="Carrer Pintor Mestre i Castellví"/>
    <n v="41.369707177653297"/>
    <n v="2.10904618374264"/>
  </r>
  <r>
    <s v="InPost"/>
    <x v="0"/>
    <s v="Private"/>
    <s v="Premises"/>
    <s v="Barcelona"/>
    <n v="8905"/>
    <s v="Con Tigo Envios 2"/>
    <s v="Carrer Bòbiles, 38"/>
    <n v="41.370531192633699"/>
    <n v="2.1124399198992099"/>
  </r>
  <r>
    <s v="InPost"/>
    <x v="0"/>
    <s v="Private"/>
    <s v="Premises"/>
    <s v="Barcelona"/>
    <n v="8905"/>
    <s v="Ferreteria Sugehos"/>
    <s v="C/ Ing. Moncunill, 11"/>
    <n v="41.3721796774444"/>
    <n v="2.11146862783405"/>
  </r>
  <r>
    <s v="InPost"/>
    <x v="0"/>
    <s v="Private"/>
    <s v="Premises"/>
    <s v="Barcelona"/>
    <n v="8905"/>
    <s v="Con Tigo Envios 1"/>
    <s v="Carrer Esteve Grau, 3"/>
    <n v="41.372772638892798"/>
    <n v="2.1081357261450999"/>
  </r>
  <r>
    <s v="InPost"/>
    <x v="0"/>
    <s v="Private"/>
    <s v="Premises"/>
    <s v="Barcelona"/>
    <n v="8905"/>
    <s v="Movil Y Portatil"/>
    <s v="Av. de la Primavera, 130"/>
    <n v="41.372638430332699"/>
    <n v="2.1068574887183802"/>
  </r>
  <r>
    <s v="InPost"/>
    <x v="0"/>
    <s v="Private"/>
    <s v="Premises"/>
    <s v="Barcelona"/>
    <n v="8014"/>
    <s v="Western Union"/>
    <s v="Rambla de Badal, 37"/>
    <n v="41.367355825496801"/>
    <n v="2.1333959777402902"/>
  </r>
  <r>
    <s v="InPost"/>
    <x v="0"/>
    <s v="Private"/>
    <s v="Premises"/>
    <s v="Barcelona"/>
    <n v="8014"/>
    <s v="Ranbeer Supermercat"/>
    <s v="Carrer de la Riera Blanca, 213"/>
    <n v="41.367244592424903"/>
    <n v="2.1322167165956398"/>
  </r>
  <r>
    <s v="InPost"/>
    <x v="1"/>
    <s v="Private"/>
    <s v="Service Station"/>
    <s v="Barcelona"/>
    <n v="8901"/>
    <s v="Locker 24/7 Q8 Alps"/>
    <s v="Av. de Josep Tarradellas i Joan, 76"/>
    <n v="41.366078292196597"/>
    <n v="2.1137399541442301"/>
  </r>
  <r>
    <s v="InPost"/>
    <x v="1"/>
    <s v="Private"/>
    <s v="Premises"/>
    <s v="Barcelona"/>
    <n v="8902"/>
    <s v="Locker 24/7 Aquanet"/>
    <s v="Carrer de la Fortuna, 36"/>
    <n v="41.363470727388602"/>
    <n v="2.1196557740680899"/>
  </r>
  <r>
    <s v="InPost"/>
    <x v="0"/>
    <s v="Private"/>
    <s v="Service Station"/>
    <s v="Barcelona"/>
    <n v="8902"/>
    <s v="Locker Gasolinera Es Tamoil Gor"/>
    <s v="Carrer Juan Ramón Jiménez, 20"/>
    <n v="41.362071207018602"/>
    <n v="2.1178542909159201"/>
  </r>
  <r>
    <s v="InPost"/>
    <x v="0"/>
    <s v="Private"/>
    <s v="Premises"/>
    <s v="Barcelona"/>
    <n v="8905"/>
    <s v="Bazar Informatica"/>
    <s v="Avinguda del Torrent Gornal, 15"/>
    <n v="41.370123164192897"/>
    <n v="2.11589746799529"/>
  </r>
  <r>
    <s v="InPost"/>
    <x v="0"/>
    <s v="Private"/>
    <s v="Premises"/>
    <s v="Barcelona"/>
    <n v="8902"/>
    <s v="Peloperfect"/>
    <s v="Carrer del Comerç, 72"/>
    <n v="41.364365335906903"/>
    <n v="2.1267357953485599"/>
  </r>
  <r>
    <s v="InPost"/>
    <x v="0"/>
    <s v="Private"/>
    <s v="Premises"/>
    <s v="Barcelona"/>
    <n v="8940"/>
    <s v="Mail Boxes Cornella"/>
    <s v="Avinguda de Pablo Picasso, 52"/>
    <n v="41.351379922920003"/>
    <n v="2.0892919867595898"/>
  </r>
  <r>
    <s v="InPost"/>
    <x v="1"/>
    <s v="Private"/>
    <s v="Premises"/>
    <s v="Barcelona"/>
    <n v="8902"/>
    <s v="Locker Ria Central De Enviament"/>
    <s v="Av. del Carrilet, 66"/>
    <n v="41.364805968005498"/>
    <n v="2.1270288557269499"/>
  </r>
  <r>
    <s v="InPost"/>
    <x v="0"/>
    <s v="Private"/>
    <s v="Premises"/>
    <s v="Barcelona"/>
    <n v="8905"/>
    <s v="Globalexs"/>
    <s v="Carrer Almería, 8"/>
    <n v="41.369534830990503"/>
    <n v="2.1157741200802498"/>
  </r>
  <r>
    <s v="InPost"/>
    <x v="0"/>
    <s v="Private"/>
    <s v="Premises"/>
    <s v="Barcelona"/>
    <n v="8902"/>
    <s v="Tuink Santa Eulalia"/>
    <s v="C. de Anselm Clavé, 42"/>
    <n v="41.3655945188939"/>
    <n v="2.1269396357160302"/>
  </r>
  <r>
    <s v="InPost"/>
    <x v="0"/>
    <s v="Private"/>
    <s v="Premises"/>
    <s v="Barcelona"/>
    <n v="8902"/>
    <s v="Vap Store Santa Eulalia"/>
    <s v="Carrer de Castelao, 125"/>
    <n v="41.361870910693597"/>
    <n v="2.1258628661605101"/>
  </r>
  <r>
    <s v="InPost"/>
    <x v="0"/>
    <s v="Private"/>
    <s v="Premises"/>
    <s v="Barcelona"/>
    <n v="8906"/>
    <s v="Llibreria Cuca"/>
    <s v="Carrer de Miralta, 1"/>
    <n v="41.366401116926603"/>
    <n v="2.0890683854044898"/>
  </r>
  <r>
    <s v="InPost"/>
    <x v="0"/>
    <s v="Private"/>
    <s v="Premises"/>
    <s v="Barcelona"/>
    <n v="8940"/>
    <s v="El Paisa 11 Locutorio"/>
    <s v="Carrer Xiprer, 5"/>
    <n v="41.365441003231098"/>
    <n v="2.0862379273910001"/>
  </r>
  <r>
    <s v="InPost"/>
    <x v="0"/>
    <s v="Private"/>
    <s v="Premises"/>
    <s v="Barcelona"/>
    <n v="8904"/>
    <s v="Singhlocutorio"/>
    <s v="Carrer de Pujós, 75"/>
    <n v="41.372725833514799"/>
    <n v="2.1167239748782398"/>
  </r>
  <r>
    <s v="InPost"/>
    <x v="0"/>
    <s v="Private"/>
    <s v="Premises"/>
    <s v="Barcelona"/>
    <n v="8902"/>
    <s v="Estanc Expendeduria 33"/>
    <s v="Carrer d'Amadeu Torner, 70"/>
    <n v="41.363027925619299"/>
    <n v="2.12239731494522"/>
  </r>
  <r>
    <s v="InPost"/>
    <x v="1"/>
    <s v="Private"/>
    <s v="Premises"/>
    <s v="Barcelona"/>
    <n v="8901"/>
    <s v="Locker Tienda Globalmoon"/>
    <s v="Carrer Anselm Clavé"/>
    <n v="41.366898868636497"/>
    <n v="2.1262590391302001"/>
  </r>
  <r>
    <s v="InPost"/>
    <x v="0"/>
    <s v="Private"/>
    <s v="Premises"/>
    <s v="Barcelona"/>
    <n v="8902"/>
    <s v="Europa Fira Moviles Y Locutorio"/>
    <s v="Carrer de Natzaret, 40"/>
    <n v="41.359533811719501"/>
    <n v="2.1258415036143101"/>
  </r>
  <r>
    <s v="InPost"/>
    <x v="0"/>
    <s v="Private"/>
    <s v="Premises"/>
    <s v="Barcelona"/>
    <n v="8904"/>
    <s v="New York Barbershop"/>
    <s v="C Mas, 129"/>
    <n v="41.370472682202603"/>
    <n v="2.1180141089657298"/>
  </r>
  <r>
    <s v="InPost"/>
    <x v="0"/>
    <s v="Private"/>
    <s v="Premises"/>
    <s v="Barcelona"/>
    <n v="8903"/>
    <s v="Western Union Lh"/>
    <s v="C/ del Progreso, 49"/>
    <n v="41.373578657576303"/>
    <n v="2.1202271640174701"/>
  </r>
  <r>
    <s v="InPost"/>
    <x v="1"/>
    <s v="Private"/>
    <s v="Premises"/>
    <s v="Barcelona"/>
    <n v="8904"/>
    <s v="Locker Universal Service"/>
    <s v="C/ Llobregat, 17"/>
    <n v="41.375162087773198"/>
    <n v="2.1185726375858001"/>
  </r>
  <r>
    <s v="InPost"/>
    <x v="0"/>
    <s v="Private"/>
    <s v="Premises"/>
    <s v="Barcelona"/>
    <n v="8903"/>
    <s v="Suramericana De Envios"/>
    <s v="Rambla Catalana, 75"/>
    <n v="41.3702412741168"/>
    <n v="2.1234382691908502"/>
  </r>
  <r>
    <s v="InPost"/>
    <x v="1"/>
    <s v="Private"/>
    <s v="Premises"/>
    <s v="Barcelona"/>
    <n v="8903"/>
    <s v="Locker Lavanderia Renta Rapid"/>
    <s v="Carrer Mossèn Jaume Busquet, 40"/>
    <n v="41.369625442334801"/>
    <n v="2.1235250189146"/>
  </r>
  <r>
    <s v="InPost"/>
    <x v="0"/>
    <s v="Private"/>
    <s v="Premises"/>
    <s v="Barcelona"/>
    <n v="8903"/>
    <s v="Goldan Alimentacion"/>
    <s v="Carrer de la Riera Blanca, 146"/>
    <n v="41.370988960326201"/>
    <n v="2.1288730191611598"/>
  </r>
  <r>
    <s v="InPost"/>
    <x v="0"/>
    <s v="Private"/>
    <s v="Premises"/>
    <s v="Barcelona"/>
    <n v="8903"/>
    <s v="Papeleria Libreria Jordi"/>
    <s v="Carrer del Doctor Martí Julià, 110"/>
    <n v="41.372076881693303"/>
    <n v="2.12411702468978"/>
  </r>
  <r>
    <s v="InPost"/>
    <x v="1"/>
    <s v="Private"/>
    <s v="Parking"/>
    <s v="Barcelona"/>
    <n v="8908"/>
    <s v="Locker 24/7 Indigo Justicia"/>
    <s v="Avinguda de la Granvia de l’Hospitalet, 25"/>
    <n v="41.361891501610501"/>
    <n v="2.1324131116571499"/>
  </r>
  <r>
    <s v="Correos"/>
    <x v="2"/>
    <s v="Public"/>
    <s v="Public facility"/>
    <s v="Barcelona"/>
    <n v="8035"/>
    <s v="Correos Barcelona Suc 29. Vall D`Hebron "/>
    <s v="Carrer d'Arenys, 16"/>
    <n v="41.422081690140303"/>
    <n v="2.1419631777636701"/>
  </r>
  <r>
    <s v="Correos"/>
    <x v="2"/>
    <s v="Public"/>
    <s v="Public facility"/>
    <s v="Barcelona"/>
    <n v="8005"/>
    <s v="Correos Barcelona Suc 21. Poble Nou"/>
    <s v="Carrer de Ramon Turró, 248"/>
    <n v="41.4022138427678"/>
    <n v="2.2059038622151199"/>
  </r>
  <r>
    <s v="Correos"/>
    <x v="1"/>
    <s v="Public"/>
    <s v="Public facility"/>
    <s v="Barcelona"/>
    <n v="8007"/>
    <s v="Ub Edificio Historico"/>
    <s v="Gran Via de les Corts Catalanes, 585"/>
    <n v="41.386493682233997"/>
    <n v="2.1627221355352901"/>
  </r>
  <r>
    <s v="Correos"/>
    <x v="1"/>
    <s v="Private"/>
    <s v="Supermarket"/>
    <s v="Barcelona"/>
    <n v="8032"/>
    <s v="Condis"/>
    <s v="Pg. Maragall, 415"/>
    <n v="41.429322970461399"/>
    <n v="2.16256139162713"/>
  </r>
  <r>
    <s v="Correos"/>
    <x v="1"/>
    <s v="Private"/>
    <s v="Supermarket"/>
    <s v="Barcelona"/>
    <n v="8021"/>
    <s v="Condis"/>
    <s v="Carrer de Prats de Molló, 2"/>
    <n v="41.401428500099101"/>
    <n v="2.13682126345712"/>
  </r>
  <r>
    <s v="Correos"/>
    <x v="1"/>
    <s v="Public"/>
    <s v="Public Infrastructure"/>
    <s v="Barcelona"/>
    <n v="8030"/>
    <s v="Rodalies Sant Andreu Arenal"/>
    <s v="Av. Meridiana, 402"/>
    <n v="41.431379661739001"/>
    <n v="2.18334817626836"/>
  </r>
  <r>
    <s v="Correos"/>
    <x v="1"/>
    <s v="Private"/>
    <s v="Public facility"/>
    <s v="Barcelona"/>
    <n v="8011"/>
    <s v="Monso Benet Electricidad"/>
    <s v="C. de Muntaner, 54"/>
    <n v="41.386779722546102"/>
    <n v="2.15979848180555"/>
  </r>
  <r>
    <s v="Correos"/>
    <x v="2"/>
    <s v="Public"/>
    <s v="Public facility"/>
    <s v="Barcelona"/>
    <n v="8007"/>
    <s v="Correos Barcelona Suc 1 Plaza Letamendi"/>
    <s v="Pl. del Dr. Letamendi, 5-7"/>
    <n v="41.388735972465298"/>
    <n v="2.1608812796739301"/>
  </r>
  <r>
    <s v="Correos"/>
    <x v="1"/>
    <s v="Public"/>
    <s v="Public Infrastructure"/>
    <s v="Barcelona"/>
    <n v="8027"/>
    <s v="Rodalies La Sagrera-Meridiana"/>
    <s v="Av. Meridiana, 305"/>
    <n v="41.424336149755803"/>
    <n v="2.18638787680952"/>
  </r>
  <r>
    <s v="Correos"/>
    <x v="1"/>
    <s v="Public"/>
    <s v="Public facility"/>
    <s v="Barcelona"/>
    <n v="8022"/>
    <s v="Citypaq Uao Universitat Abat Oliba Ceu"/>
    <s v="Carrer de Bellesguard, 30"/>
    <n v="41.409978589070803"/>
    <n v="2.1262484402505599"/>
  </r>
  <r>
    <s v="Correos"/>
    <x v="2"/>
    <s v="Public"/>
    <s v="Public facility"/>
    <s v="Barcelona"/>
    <n v="8005"/>
    <s v="Correos Barcelona Suc 16. La Vila Olimpica"/>
    <s v="C. del Dr. Trueta, 58"/>
    <n v="41.392516417706901"/>
    <n v="2.1952212469757599"/>
  </r>
  <r>
    <s v="Correos"/>
    <x v="1"/>
    <s v="Public"/>
    <s v="Public Infrastructure"/>
    <s v="Barcelona"/>
    <n v="8002"/>
    <s v="Fgc Plaça De Catalunya"/>
    <s v="Plaça de Catalunya, 1"/>
    <n v="41.492607878810098"/>
    <n v="2.0309167361936602"/>
  </r>
  <r>
    <s v="Correos"/>
    <x v="2"/>
    <s v="Public"/>
    <s v="Public facility"/>
    <s v="Barcelona"/>
    <n v="8018"/>
    <s v="Correos Barcelona Suc 15. El Clot"/>
    <s v="Carrer de Rossend Nobas, 31"/>
    <n v="41.409053031273402"/>
    <n v="2.1896541904725599"/>
  </r>
  <r>
    <s v="Correos"/>
    <x v="2"/>
    <s v="Public"/>
    <s v="Public facility"/>
    <s v="Barcelona"/>
    <n v="8025"/>
    <s v="Correos Barcelona Suc 24. Sagrada Familia"/>
    <s v="Carrer de los Castillejos, 276"/>
    <n v="41.407649881945602"/>
    <n v="2.17736363301539"/>
  </r>
  <r>
    <s v="Correos"/>
    <x v="1"/>
    <s v="Public"/>
    <s v="Public Infrastructure"/>
    <s v="Barcelona"/>
    <n v="8017"/>
    <s v="Fgc Sarria"/>
    <s v="Distrito de Sarrià-Sant Gervas"/>
    <n v="41.3988979787188"/>
    <n v="2.1249066345498702"/>
  </r>
  <r>
    <s v="Correos"/>
    <x v="2"/>
    <s v="Public"/>
    <s v="Public facility"/>
    <s v="Barcelona"/>
    <n v="8015"/>
    <s v="Correos Barcelona Suc 22. Sepulveda"/>
    <s v="Av. de Mistral, 44"/>
    <n v="41.376568705684498"/>
    <n v="2.15520364760172"/>
  </r>
  <r>
    <s v="Correos"/>
    <x v="2"/>
    <s v="Public"/>
    <s v="Public facility"/>
    <s v="Barcelona"/>
    <n v="8020"/>
    <s v="Correos Barcelona Suc 27. Sant Marti"/>
    <s v="Rambla de Guipúscoa, 119"/>
    <n v="41.421072311549302"/>
    <n v="2.20283750537109"/>
  </r>
  <r>
    <s v="Correos"/>
    <x v="1"/>
    <s v="Public"/>
    <s v="Public Infrastructure"/>
    <s v="Barcelona"/>
    <n v="8008"/>
    <s v="Fgc Provença"/>
    <s v="Calle C/ Balmes Esq C/ Rosello S/N"/>
    <n v="41.392788465140598"/>
    <n v="2.1586020221992901"/>
  </r>
  <r>
    <s v="Correos"/>
    <x v="2"/>
    <s v="Public"/>
    <s v="Public facility"/>
    <s v="Barcelona"/>
    <n v="8021"/>
    <s v="Correos Barcelona Suc 7. Via Augusta"/>
    <s v="Vía Augusta, 207"/>
    <n v="41.398285392670303"/>
    <n v="2.1383209880689402"/>
  </r>
  <r>
    <s v="Correos"/>
    <x v="1"/>
    <s v="Public"/>
    <s v="Public Infrastructure"/>
    <s v="Barcelona"/>
    <n v="8004"/>
    <s v="Fgc Plaça Espanya"/>
    <s v="Plaça Espanya S/N"/>
    <n v="41.375819590350098"/>
    <n v="2.1479876621463401"/>
  </r>
  <r>
    <s v="Correos"/>
    <x v="2"/>
    <s v="Public"/>
    <s v="Public facility"/>
    <s v="Barcelona"/>
    <n v="8019"/>
    <s v="Correos Barcelona Suc 28. Besós"/>
    <s v="Carrer de Jaume Huguet, 8"/>
    <n v="41.417395712086403"/>
    <n v="2.2125941327046998"/>
  </r>
  <r>
    <s v="Correos"/>
    <x v="2"/>
    <s v="Public"/>
    <s v="Public facility"/>
    <s v="Barcelona"/>
    <n v="8017"/>
    <s v="Correos Barcelona Suc 14. Les Tres Torres"/>
    <s v="Carrer de Castellnou, 57"/>
    <n v="41.396601683566402"/>
    <n v="2.12869986764469"/>
  </r>
  <r>
    <s v="Correos"/>
    <x v="2"/>
    <s v="Public"/>
    <s v="Public facility"/>
    <s v="Barcelona"/>
    <n v="8002"/>
    <s v="Correos Barcelona Op"/>
    <s v="Pl. de Correus, S/N, Ciutat Vella"/>
    <n v="41.382436006226499"/>
    <n v="2.18088289383968"/>
  </r>
  <r>
    <s v="Correos"/>
    <x v="1"/>
    <s v="Private"/>
    <s v="Supermarket"/>
    <s v="Barcelona"/>
    <n v="8015"/>
    <s v="Condis"/>
    <s v="Carrer d'Aragó, 96"/>
    <n v="41.383726639447502"/>
    <n v="2.1535088371238702"/>
  </r>
  <r>
    <s v="Correos"/>
    <x v="1"/>
    <s v="Private"/>
    <s v="Supermarket"/>
    <s v="Barcelona"/>
    <n v="8028"/>
    <s v="Carrefour"/>
    <s v="Carrer de Sants, 303"/>
    <n v="41.375554959070698"/>
    <n v="2.1287240218735701"/>
  </r>
  <r>
    <s v="Correos"/>
    <x v="1"/>
    <s v="Private"/>
    <s v="Supermarket"/>
    <s v="Barcelona"/>
    <n v="8031"/>
    <s v="Condis"/>
    <s v="Carrer de Cartellà, 79"/>
    <n v="41.4280411963625"/>
    <n v="2.1712024631362699"/>
  </r>
  <r>
    <s v="Correos"/>
    <x v="1"/>
    <s v="Private"/>
    <s v="Premises"/>
    <s v="Barcelona"/>
    <n v="8030"/>
    <s v="Bluespace"/>
    <s v="Pont del Potosí, 5"/>
    <n v="41.443464779884799"/>
    <n v="2.2005145469741598"/>
  </r>
  <r>
    <s v="Correos"/>
    <x v="1"/>
    <s v="Private"/>
    <s v="Supermarket"/>
    <s v="Barcelona"/>
    <n v="8020"/>
    <s v="Condis"/>
    <s v="C de Puigcerdà, 211"/>
    <n v="41.420183538471498"/>
    <n v="2.2034967254262998"/>
  </r>
  <r>
    <s v="Correos"/>
    <x v="1"/>
    <s v="Private"/>
    <s v="Supermarket"/>
    <s v="Barcelona"/>
    <n v="8038"/>
    <s v="Condis"/>
    <s v="Pg. de la Zona Franca, 168"/>
    <n v="41.3600466795694"/>
    <n v="2.1394975108065801"/>
  </r>
  <r>
    <s v="Correos"/>
    <x v="1"/>
    <s v="Private"/>
    <s v="Supermarket"/>
    <s v="Barcelona"/>
    <n v="8017"/>
    <s v="Condis"/>
    <s v="Carrer d’Elisa Moragas i Badia, 1"/>
    <n v="41.413830580623099"/>
    <n v="2.10401790504933"/>
  </r>
  <r>
    <s v="Correos"/>
    <x v="1"/>
    <s v="Private"/>
    <s v="Supermarket"/>
    <s v="Barcelona"/>
    <n v="8013"/>
    <s v="Condis"/>
    <s v="Carrer d'Aragó, 520"/>
    <n v="41.405607069140501"/>
    <n v="2.1828581504641398"/>
  </r>
  <r>
    <s v="Correos"/>
    <x v="1"/>
    <s v="Private"/>
    <s v="Supermarket"/>
    <s v="Barcelona"/>
    <n v="8020"/>
    <s v="Condis"/>
    <s v="Rambla de Guipúscoa, 132"/>
    <n v="41.420940291453199"/>
    <n v="2.2036097799810102"/>
  </r>
  <r>
    <s v="Correos"/>
    <x v="1"/>
    <s v="Private"/>
    <s v="Supermarket"/>
    <s v="Barcelona"/>
    <n v="8020"/>
    <s v="Carrefour Market"/>
    <s v="Carrer de Menorca, 19"/>
    <n v="41.419777722934903"/>
    <n v="2.1964066624898599"/>
  </r>
  <r>
    <s v="Correos"/>
    <x v="1"/>
    <s v="Private"/>
    <s v="Supermarket"/>
    <s v="Barcelona"/>
    <n v="8021"/>
    <s v="Plusfresc"/>
    <s v="Vía Augusta, 188"/>
    <n v="41.399121048072701"/>
    <n v="2.1416775871561899"/>
  </r>
  <r>
    <s v="Correos"/>
    <x v="1"/>
    <s v="Private"/>
    <s v="Service Station"/>
    <s v="Barcelona"/>
    <n v="8018"/>
    <s v="Galp"/>
    <s v="Carrer dels Almogàvers, 66"/>
    <n v="41.394295513609002"/>
    <n v="2.1862677063291001"/>
  </r>
  <r>
    <s v="Correos"/>
    <x v="1"/>
    <s v="Private"/>
    <s v="Service Station"/>
    <s v="Barcelona"/>
    <n v="8015"/>
    <s v="Galp"/>
    <s v="Av. del Paralelo, 132"/>
    <n v="41.375425811956497"/>
    <n v="2.1605766199834"/>
  </r>
  <r>
    <s v="Correos"/>
    <x v="1"/>
    <s v="Private"/>
    <s v="Supermarket"/>
    <s v="Barcelona"/>
    <n v="8002"/>
    <s v="Carrefour Market"/>
    <s v="Rambla dels Estudis, 113"/>
    <n v="41.384142589558003"/>
    <n v="2.1707502910995902"/>
  </r>
  <r>
    <s v="Correos"/>
    <x v="1"/>
    <s v="Public"/>
    <s v="Supermarket"/>
    <s v="Barcelona"/>
    <n v="8029"/>
    <s v="Cc Lilla"/>
    <s v="Av. Diagonal, 567"/>
    <n v="41.390399794653497"/>
    <n v="2.1352992514089002"/>
  </r>
  <r>
    <s v="Correos"/>
    <x v="1"/>
    <s v="Private"/>
    <s v="Supermarket"/>
    <s v="Barcelona"/>
    <n v="8014"/>
    <s v="Condislife"/>
    <s v="Rambla de Badal, 65"/>
    <n v="41.368559040872697"/>
    <n v="2.1327996640913902"/>
  </r>
  <r>
    <s v="Correos"/>
    <x v="1"/>
    <s v="Private"/>
    <s v="Supermarket"/>
    <s v="Barcelona"/>
    <n v="8037"/>
    <s v="Condislife"/>
    <s v="C. del Bruc, 166"/>
    <n v="41.399260929401997"/>
    <n v="2.1638880211523701"/>
  </r>
  <r>
    <s v="Correos"/>
    <x v="1"/>
    <s v="Private"/>
    <s v="Supermarket"/>
    <s v="Barcelona"/>
    <n v="8028"/>
    <s v="Condis"/>
    <s v="C. de Europa, 18"/>
    <n v="41.387179580544498"/>
    <n v="2.1298349917280599"/>
  </r>
  <r>
    <s v="Correos"/>
    <x v="2"/>
    <s v="Public"/>
    <s v="Public facility"/>
    <s v="Barcelona"/>
    <n v="8010"/>
    <s v="Correos Barcelona Suc 20. Urquinaona"/>
    <s v="Carrer d'Ausiàs Marc, 13"/>
    <n v="41.390512026374097"/>
    <n v="2.1740373628110001"/>
  </r>
  <r>
    <s v="Correos"/>
    <x v="2"/>
    <s v="Public"/>
    <s v="Public facility"/>
    <s v="Barcelona"/>
    <n v="8012"/>
    <s v="Correos Barcelona Suc 32. Gracia"/>
    <s v="Carrer Gran de Gràcia, 118"/>
    <n v="41.401636463491002"/>
    <n v="2.1539127538146201"/>
  </r>
  <r>
    <s v="Correos"/>
    <x v="2"/>
    <s v="Public"/>
    <s v="Public facility"/>
    <s v="Barcelona"/>
    <n v="8007"/>
    <s v="Correos Barcelona Suc 33. Ronda Universitat"/>
    <s v="Ronda de la Universidad, 23"/>
    <n v="41.387018984767799"/>
    <n v="2.1666723469700999"/>
  </r>
  <r>
    <s v="Correos"/>
    <x v="2"/>
    <s v="Public"/>
    <s v="Public facility"/>
    <s v="Barcelona"/>
    <n v="8013"/>
    <s v="Correos Barcelona Suc 8. Tetuan"/>
    <s v="Calle del Consejo de Ciento, 445"/>
    <n v="41.398381264515102"/>
    <n v="2.1744466077757498"/>
  </r>
  <r>
    <s v="Correos"/>
    <x v="1"/>
    <s v="Public"/>
    <s v="Public Infrastructure"/>
    <s v="Barcelona"/>
    <n v="8018"/>
    <s v="Residencia De Estudiantes Blau Estudent Housing"/>
    <s v="Carrer del Perú, 110"/>
    <n v="41.409647573649501"/>
    <n v="2.1977959374267302"/>
  </r>
  <r>
    <s v="Correos"/>
    <x v="2"/>
    <s v="Public"/>
    <s v="Public facility"/>
    <s v="Barcelona"/>
    <n v="8030"/>
    <s v="Correos Barcelona Suc 13. Sant Andreu"/>
    <s v="Passeig de Torras i Bages, 29"/>
    <n v="41.438046205222797"/>
    <n v="2.1909453063344801"/>
  </r>
  <r>
    <s v="Correos"/>
    <x v="2"/>
    <s v="Public"/>
    <s v="Public facility"/>
    <s v="Barcelona"/>
    <n v="8028"/>
    <s v="Correos Barcelona Suc 23. Les Corts"/>
    <s v="Av. de Madrid, 106"/>
    <n v="41.3793229014627"/>
    <n v="2.1280815605245702"/>
  </r>
  <r>
    <s v="Correos"/>
    <x v="2"/>
    <s v="Public"/>
    <s v="Public facility"/>
    <s v="Barcelona"/>
    <n v="8901"/>
    <s v="L'hospitalet De Llobregat Op"/>
    <s v="Carrer de Francesc Moragas"/>
    <n v="41.3607372777766"/>
    <n v="2.0968351605492499"/>
  </r>
  <r>
    <s v="Correos"/>
    <x v="2"/>
    <s v="Public"/>
    <s v="Public facility"/>
    <s v="Barcelona"/>
    <n v="8902"/>
    <s v="Oficina De Correos Y Citypaq"/>
    <s v="Carrer Martí Codolar, 44"/>
    <n v="41.368554628371001"/>
    <n v="2.1298084475791899"/>
  </r>
  <r>
    <s v="Correos"/>
    <x v="2"/>
    <s v="Public"/>
    <s v="Public facility"/>
    <s v="Barcelona"/>
    <n v="8031"/>
    <s v="Oficina De Correos Suc 10"/>
    <s v="Carrer de Santiago Rusiñol, 16-18"/>
    <n v="41.4285346884364"/>
    <n v="2.1668718474455901"/>
  </r>
  <r>
    <s v="Correos"/>
    <x v="2"/>
    <s v="Public"/>
    <s v="Public facility"/>
    <s v="Barcelona"/>
    <n v="8030"/>
    <s v="Barcelona Suc 13. Sant Andreu"/>
    <s v="Passeig de Torras i Bages, 29"/>
    <n v="41.438072962469803"/>
    <n v="2.1909996947206301"/>
  </r>
  <r>
    <s v="Correos"/>
    <x v="2"/>
    <s v="Public"/>
    <s v="Public facility"/>
    <s v="Barcelona"/>
    <n v="8907"/>
    <s v="L'hospitalet De Llobregat Suc 2. Bellvitge"/>
    <s v="Rambla de la Marina, 82"/>
    <n v="41.3509470008918"/>
    <n v="2.1124148586163098"/>
  </r>
  <r>
    <s v="Correos"/>
    <x v="2"/>
    <s v="Public"/>
    <s v="Public facility"/>
    <s v="Barcelona"/>
    <n v="8033"/>
    <s v="Barcelona Suc 26. Ciutat Meridiana"/>
    <s v="Av. dels Rasos de Peguera, 19"/>
    <n v="41.463481344645302"/>
    <n v="2.1782358802987201"/>
  </r>
  <r>
    <s v="Correos"/>
    <x v="2"/>
    <s v="Public"/>
    <s v="Public facility"/>
    <s v="Barcelona"/>
    <n v="8035"/>
    <s v="Barcelona Suc 29. Vall D`Hebron"/>
    <s v="Carrer d'Arenys, 16-18"/>
    <n v="41.422050183156301"/>
    <n v="2.1420462784773502"/>
  </r>
  <r>
    <s v="Correos"/>
    <x v="2"/>
    <s v="Public"/>
    <s v="Public facility"/>
    <s v="Barcelona"/>
    <n v="8905"/>
    <s v="L'hospitalet De Llobregat Suc 3 . Pubilla Cases"/>
    <s v="Carrer del Pedraforca, 105"/>
    <n v="41.370958779838702"/>
    <n v="2.1075632861917599"/>
  </r>
  <r>
    <s v="Correos"/>
    <x v="2"/>
    <s v="Public"/>
    <s v="Public facility"/>
    <s v="Barcelona"/>
    <n v="8029"/>
    <s v="Barcelona Suc 35. Calabria-Rosello"/>
    <s v="C. de Calabria, 235"/>
    <n v="41.3862502645595"/>
    <n v="2.14645582055884"/>
  </r>
  <r>
    <s v="Correos"/>
    <x v="2"/>
    <s v="Public"/>
    <s v="Public facility"/>
    <s v="Barcelona"/>
    <n v="8904"/>
    <s v="L'hospitalet De Llobregat Suc 4. Collblanc"/>
    <s v="CAR, Carr. de Cotonat, 57-59"/>
    <n v="41.373034674163797"/>
    <n v="2.1137448863225998"/>
  </r>
  <r>
    <s v="Correos"/>
    <x v="2"/>
    <s v="Public"/>
    <s v="Public facility"/>
    <s v="Barcelona"/>
    <n v="8035"/>
    <s v="Correos Barcelona Suc 29. Vall D`Hebron "/>
    <s v="Carrer d'Arenys, 16-18"/>
    <n v="41.422057904936999"/>
    <n v="2.1419876726924798"/>
  </r>
  <r>
    <s v="Correos"/>
    <x v="1"/>
    <s v="Public"/>
    <s v="Public facility"/>
    <s v="Barcelona"/>
    <n v="8030"/>
    <s v="Rodalies Sant Andreu Arenal"/>
    <s v="San Andrés de Palomar"/>
    <n v="41.431037224189303"/>
    <n v="2.1830645503597901"/>
  </r>
  <r>
    <s v="Correos"/>
    <x v="1"/>
    <s v="Private"/>
    <s v="Supermarket"/>
    <s v="Barcelona"/>
    <n v="8030"/>
    <s v="Condis"/>
    <s v="Avenida Meridiana, 402"/>
    <n v="41.431494731622202"/>
    <n v="2.1833846368685998"/>
  </r>
  <r>
    <s v="Correos"/>
    <x v="1"/>
    <s v="Private"/>
    <s v="Supermarket"/>
    <s v="Barcelona"/>
    <n v="8027"/>
    <s v="Condis"/>
    <s v="Calle Murcia, 43"/>
    <n v="41.417265065029198"/>
    <n v="2.1901994981720199"/>
  </r>
  <r>
    <s v="Correos"/>
    <x v="1"/>
    <s v="Private"/>
    <s v="Supermarket"/>
    <s v="Barcelona"/>
    <n v="8907"/>
    <s v="Condis"/>
    <s v="Av. d'Europa, 230"/>
    <n v="41.358377672194003"/>
    <n v="2.1140725234623701"/>
  </r>
  <r>
    <s v="Correos"/>
    <x v="1"/>
    <s v="Private"/>
    <s v="Supermarket"/>
    <s v="Barcelona"/>
    <n v="8020"/>
    <s v="Carrefour Market"/>
    <s v="Calle Menorca, 19"/>
    <n v="41.4219791488891"/>
    <n v="2.1964627658235898"/>
  </r>
  <r>
    <s v="Correos"/>
    <x v="1"/>
    <s v="Private"/>
    <s v="Supermarket"/>
    <s v="Barcelona"/>
    <n v="8021"/>
    <s v="Plusfresc"/>
    <s v="Vía Augusta, 188"/>
    <n v="41.398911626245301"/>
    <n v="2.1415859473899599"/>
  </r>
  <r>
    <s v="Correos"/>
    <x v="1"/>
    <s v="Private"/>
    <s v="Supermarket"/>
    <s v="Barcelona"/>
    <n v="8901"/>
    <s v="Plusfresc"/>
    <s v="Rambla Just Oliveras, 42"/>
    <n v="41.362160388372999"/>
    <n v="2.1009995433970601"/>
  </r>
  <r>
    <s v="Correos"/>
    <x v="2"/>
    <s v="Public"/>
    <s v="Public facility"/>
    <s v="Barcelona"/>
    <n v="8904"/>
    <s v="Correos Hospitalet De Llobregat, L' Suc 4. Collblanc"/>
    <s v="CAR, Carr. de Cotonat, 57-59"/>
    <n v="41.373058757586399"/>
    <n v="2.11370178059529"/>
  </r>
  <r>
    <s v="Correos"/>
    <x v="2"/>
    <s v="Public"/>
    <s v="Public facility"/>
    <s v="Barcelona"/>
    <n v="8902"/>
    <s v="Correos Hospitalet De Llobregat, Lv Suc 1. Santa Eulalia"/>
    <s v="CAR, Carrer Martí Codolar, 44"/>
    <n v="41.369970351719502"/>
    <n v="2.12960063849243"/>
  </r>
  <r>
    <s v="Correos"/>
    <x v="2"/>
    <s v="Public"/>
    <s v="Public facility"/>
    <s v="Barcelona"/>
    <n v="8030"/>
    <s v="Correos Barcelona Suc 13. Sant Andreu"/>
    <s v="Passeig de Torras i Bages, 29"/>
    <n v="41.438006615761402"/>
    <n v="2.1908979018264398"/>
  </r>
  <r>
    <s v="Amazon"/>
    <x v="1"/>
    <s v="Private"/>
    <s v="Parking"/>
    <s v="Barcelona"/>
    <n v="8001"/>
    <s v="Amazon Lockers - Bolorino"/>
    <s v="Carrer dels Àngels, 1"/>
    <n v="41.3822402949435"/>
    <n v="2.16808050319657"/>
  </r>
  <r>
    <s v="Amazon"/>
    <x v="0"/>
    <s v="Private"/>
    <s v="Premises"/>
    <s v="Barcelona"/>
    <n v="8001"/>
    <s v="Amazon Counter - Biz Services"/>
    <s v="Carrer del Carme, 70"/>
    <n v="41.381197395844602"/>
    <n v="2.1677847180904699"/>
  </r>
  <r>
    <s v="Amazon"/>
    <x v="0"/>
    <s v="Private"/>
    <s v="Premises"/>
    <s v="Barcelona"/>
    <n v="8001"/>
    <s v="Amazon Counter - Tech Plus"/>
    <s v="C. de Joaquín Costa, 2"/>
    <n v="41.3811687969486"/>
    <n v="2.1675122320766098"/>
  </r>
  <r>
    <s v="Amazon"/>
    <x v="1"/>
    <s v="Private"/>
    <s v="Supermarket"/>
    <s v="Barcelona"/>
    <n v="8001"/>
    <s v="Amazon Lockers - Sobek"/>
    <s v="Carrer de l'Hospital, 131"/>
    <n v="41.379861312153402"/>
    <n v="2.1676767914576098"/>
  </r>
  <r>
    <s v="Amazon"/>
    <x v="1"/>
    <s v="Private"/>
    <s v="Parking"/>
    <s v="Barcelona"/>
    <n v="8001"/>
    <s v="Amazon Lockers - Busca"/>
    <s v="C. de San Rafael, 15"/>
    <n v="41.379149154616996"/>
    <n v="2.1701866241264001"/>
  </r>
  <r>
    <s v="Amazon"/>
    <x v="1"/>
    <s v="Private"/>
    <s v="Kiosk"/>
    <s v="Barcelona"/>
    <n v="8001"/>
    <s v="Amazon Lockers - Sangroniz"/>
    <s v="Rda. de Sant Antoni, 86"/>
    <n v="41.384155136520803"/>
    <n v="2.1641269663527298"/>
  </r>
  <r>
    <s v="Amazon"/>
    <x v="0"/>
    <s v="Private"/>
    <s v="Premises"/>
    <s v="Barcelona"/>
    <n v="8001"/>
    <s v="Amazon Counter - Ahmad Brother Telecom"/>
    <s v="Carrer de l'Hospital, 139"/>
    <n v="41.379757856641298"/>
    <n v="2.1672976949115599"/>
  </r>
  <r>
    <s v="Amazon"/>
    <x v="0"/>
    <s v="Private"/>
    <s v="Premises"/>
    <s v="Barcelona"/>
    <n v="8001"/>
    <s v="Amazon Counter - I Care Reparacion"/>
    <s v="Carrer del Carme, 39"/>
    <n v="41.3822555451749"/>
    <n v="2.1698945533348701"/>
  </r>
  <r>
    <s v="Amazon"/>
    <x v="0"/>
    <s v="Private"/>
    <s v="Premises"/>
    <s v="Barcelona"/>
    <n v="8001"/>
    <s v="Seur - Tabacos Carme 15"/>
    <s v="Carrer del Carme, 15"/>
    <n v="41.382464642560798"/>
    <n v="2.1709205339281801"/>
  </r>
  <r>
    <s v="Amazon"/>
    <x v="0"/>
    <s v="Private"/>
    <s v="Premises"/>
    <s v="Barcelona"/>
    <n v="8001"/>
    <s v="Seur - Copisteria Geografia Ub"/>
    <s v="Carrer de les Ramelleres, 21"/>
    <n v="41.3848369352662"/>
    <n v="2.1684126393451302"/>
  </r>
  <r>
    <s v="Amazon"/>
    <x v="1"/>
    <s v="Public"/>
    <s v="Public Infrastructure"/>
    <s v="Barcelona"/>
    <n v="8002"/>
    <s v="Citypaq Lockerss-Fgc Plaça De Catalunya"/>
    <s v="Plaça de Catalunya, 1"/>
    <n v="41.492567697448102"/>
    <n v="2.03089527681544"/>
  </r>
  <r>
    <s v="Amazon"/>
    <x v="1"/>
    <s v="Private"/>
    <s v="Public Infrastructure"/>
    <s v="Barcelona"/>
    <n v="8002"/>
    <s v="Amazon Lockers - Mariola"/>
    <s v="Plza. Catalunya"/>
    <n v="41.387504832082598"/>
    <n v="2.1696743479201999"/>
  </r>
  <r>
    <s v="Amazon"/>
    <x v="1"/>
    <s v="Private"/>
    <s v="Kiosk"/>
    <s v="Barcelona"/>
    <n v="8002"/>
    <s v="Amazon Lockers - Velikova"/>
    <s v="La Rambla, 125"/>
    <n v="41.385018335488503"/>
    <n v="2.1701037076077401"/>
  </r>
  <r>
    <s v="Amazon"/>
    <x v="1"/>
    <s v="Private"/>
    <s v="Kiosk"/>
    <s v="Barcelona"/>
    <n v="8002"/>
    <s v="Amazon Lockers - Orlando"/>
    <s v="La Rambla, 136"/>
    <n v="41.3851544365031"/>
    <n v="2.1707662774408698"/>
  </r>
  <r>
    <s v="Amazon"/>
    <x v="1"/>
    <s v="Private"/>
    <s v="Parking"/>
    <s v="Barcelona"/>
    <n v="8002"/>
    <s v="Amazon Lockers - Crujera"/>
    <s v="Plaça de Catalunya"/>
    <n v="41.387136085276801"/>
    <n v="2.1699934603335"/>
  </r>
  <r>
    <s v="Amazon"/>
    <x v="1"/>
    <s v="Private"/>
    <s v="Premises"/>
    <s v="Barcelona"/>
    <n v="8003"/>
    <s v="Amazon Lockers - Nguyen"/>
    <s v="Passeig de Circumvaŀlació, 1"/>
    <n v="41.386223820393397"/>
    <n v="2.1865745853031"/>
  </r>
  <r>
    <s v="Amazon"/>
    <x v="1"/>
    <s v="Private"/>
    <s v="Kiosk"/>
    <s v="Barcelona"/>
    <n v="8003"/>
    <s v="Amazon Lockers - Silaghi"/>
    <s v="Plaça Comercial, 9"/>
    <n v="41.385424786380497"/>
    <n v="2.1834379482375699"/>
  </r>
  <r>
    <s v="Amazon"/>
    <x v="1"/>
    <s v="Private"/>
    <s v="Parking"/>
    <s v="Barcelona"/>
    <n v="8003"/>
    <s v="Amazon Lockers - Diomedes"/>
    <s v="Passeig de Lluís Companys"/>
    <n v="41.3906737179584"/>
    <n v="2.1821901942837401"/>
  </r>
  <r>
    <s v="Amazon"/>
    <x v="1"/>
    <s v="Private"/>
    <s v="Kiosk"/>
    <s v="Barcelona"/>
    <n v="8003"/>
    <s v="Amazon Lockers - Arozamena"/>
    <s v="Av. de Francesc Cambó, 23"/>
    <n v="41.387139866312303"/>
    <n v="2.17826928548343"/>
  </r>
  <r>
    <s v="Amazon"/>
    <x v="1"/>
    <s v="Private"/>
    <s v="Kiosk"/>
    <s v="Barcelona"/>
    <n v="8003"/>
    <s v="Amazon Lockers - Arasulli"/>
    <s v="Pg. de St. Joan, 11"/>
    <n v="41.392567216440597"/>
    <n v="2.1782799796491399"/>
  </r>
  <r>
    <s v="Amazon"/>
    <x v="1"/>
    <s v="Private"/>
    <s v="Parking"/>
    <s v="Barcelona"/>
    <n v="8003"/>
    <s v="Amazon Lockers - Issa"/>
    <s v="Av. de Francesc Cambó"/>
    <n v="41.386683180279299"/>
    <n v="2.1779523790355699"/>
  </r>
  <r>
    <s v="Amazon"/>
    <x v="1"/>
    <s v="Private"/>
    <s v="Kiosk"/>
    <s v="Barcelona"/>
    <n v="8003"/>
    <s v="Amazon Lockers - Aristu"/>
    <s v="Placeta del Comerç, 2"/>
    <n v="41.389823479200999"/>
    <n v="2.1809638743177899"/>
  </r>
  <r>
    <s v="Amazon"/>
    <x v="1"/>
    <s v="Private"/>
    <s v="Parking"/>
    <s v="Barcelona"/>
    <n v="8003"/>
    <s v="Amazon Lockers - Higia"/>
    <s v="Carrer del Baluard"/>
    <n v="41.379315251187599"/>
    <n v="2.1892924485537799"/>
  </r>
  <r>
    <s v="Amazon"/>
    <x v="1"/>
    <s v="Private"/>
    <s v="Premises"/>
    <s v="Barcelona"/>
    <n v="8003"/>
    <s v="Amazon Lockers - Artabe"/>
    <s v="Carrer de Sant Pere, 90"/>
    <n v="41.4217102260248"/>
    <n v="2.1792488413312898"/>
  </r>
  <r>
    <s v="Amazon"/>
    <x v="0"/>
    <s v="Private"/>
    <s v="Premises"/>
    <s v="Barcelona"/>
    <n v="8003"/>
    <s v="Amazon Counter - Bhavna Enterprise"/>
    <s v="Carrer de la Princesa, 34"/>
    <n v="41.386290450106301"/>
    <n v="2.1810523901808598"/>
  </r>
  <r>
    <s v="Amazon"/>
    <x v="0"/>
    <s v="Private"/>
    <s v="Premises"/>
    <s v="Barcelona"/>
    <n v="8003"/>
    <s v="Amazon Counter - Royalmano Cleaning Services"/>
    <s v="Carrer del Fonollar, 12"/>
    <n v="41.387174327960103"/>
    <n v="2.1795914072987799"/>
  </r>
  <r>
    <s v="Amazon"/>
    <x v="0"/>
    <s v="Private"/>
    <s v="Premises"/>
    <s v="Barcelona"/>
    <n v="8003"/>
    <s v="Seur - Envios Edl"/>
    <s v="Plaça de la Llana, 10"/>
    <n v="41.385512432582402"/>
    <n v="2.1793859809606202"/>
  </r>
  <r>
    <s v="Amazon"/>
    <x v="0"/>
    <s v="Private"/>
    <s v="Premises"/>
    <s v="Barcelona"/>
    <n v="8003"/>
    <s v="Amazon Counter - Am Telefonia"/>
    <s v="Carrer dels Carders, 5"/>
    <n v="41.387394094045703"/>
    <n v="2.1782633284850799"/>
  </r>
  <r>
    <s v="Amazon"/>
    <x v="1"/>
    <s v="Private"/>
    <s v="Kiosk"/>
    <s v="Barcelona"/>
    <n v="8004"/>
    <s v="Amazon Lockers - Sandalo"/>
    <s v="Radas, Carrer de Radas, 11"/>
    <n v="41.374415116415499"/>
    <n v="2.16109854950678"/>
  </r>
  <r>
    <s v="Amazon"/>
    <x v="0"/>
    <s v="Private"/>
    <s v="Premises"/>
    <s v="Barcelona"/>
    <n v="8004"/>
    <s v="Amazon Counter - Supermercat El Kano"/>
    <s v="Carrer d'Elkano, 40"/>
    <n v="41.373941500465698"/>
    <n v="2.1626961677964198"/>
  </r>
  <r>
    <s v="Amazon"/>
    <x v="1"/>
    <s v="Private"/>
    <s v="Kiosk"/>
    <s v="Barcelona"/>
    <n v="8004"/>
    <s v="Amazon Lockers - Albiach"/>
    <s v="Av. del Paralelo, 91"/>
    <n v="41.374922653889101"/>
    <n v="2.1648823354404301"/>
  </r>
  <r>
    <s v="Amazon"/>
    <x v="1"/>
    <s v="Public"/>
    <s v="Parking"/>
    <s v="Barcelona"/>
    <n v="8004"/>
    <s v="Amazon Lockers - Etiopia"/>
    <s v="Carrer de la França Xica, 35"/>
    <n v="41.372252917358303"/>
    <n v="2.1566185482358402"/>
  </r>
  <r>
    <s v="Amazon"/>
    <x v="0"/>
    <s v="Private"/>
    <s v="Premises"/>
    <s v="Barcelona"/>
    <n v="8004"/>
    <s v="Amazon Counter - Sws Movil"/>
    <s v="Carrer de Blai, 52"/>
    <n v="41.374516316154498"/>
    <n v="2.1629430495070698"/>
  </r>
  <r>
    <s v="Amazon"/>
    <x v="0"/>
    <s v="Private"/>
    <s v="Premises"/>
    <s v="Barcelona"/>
    <n v="8004"/>
    <s v="Seur - Fenix"/>
    <s v="Carrer de Radas, 15"/>
    <n v="41.374128961653597"/>
    <n v="2.1611686768029501"/>
  </r>
  <r>
    <s v="Amazon"/>
    <x v="1"/>
    <s v="Private"/>
    <s v="Premises"/>
    <s v="Barcelona"/>
    <n v="8004"/>
    <s v="Amazon Lockers - Perugachi"/>
    <s v="Carrer de Margarit, 13"/>
    <n v="41.374231656774398"/>
    <n v="2.1639212332864801"/>
  </r>
  <r>
    <s v="Amazon"/>
    <x v="0"/>
    <s v="Private"/>
    <s v="Premises"/>
    <s v="Barcelona"/>
    <n v="8004"/>
    <s v="Amazon Counter - Mi Casa Plantas"/>
    <s v="Carrer de la Concòrdia, 36"/>
    <n v="41.373296819117201"/>
    <n v="2.1598149072847899"/>
  </r>
  <r>
    <s v="Amazon"/>
    <x v="0"/>
    <s v="Private"/>
    <s v="Premises"/>
    <s v="Barcelona"/>
    <n v="8004"/>
    <s v="Amazon Counter - Viajes Ruta Latina"/>
    <s v="Carrer d'En Fontrodona, 7"/>
    <n v="41.374192109986097"/>
    <n v="2.1675979342482199"/>
  </r>
  <r>
    <s v="Amazon"/>
    <x v="0"/>
    <s v="Private"/>
    <s v="Premises"/>
    <s v="Barcelona"/>
    <n v="8004"/>
    <s v="Amazon Counter - Central De Envios"/>
    <s v="Carrer de Radas, 9"/>
    <n v="41.374491763733097"/>
    <n v="2.1613511225223201"/>
  </r>
  <r>
    <s v="Amazon"/>
    <x v="0"/>
    <s v="Private"/>
    <s v="Premises"/>
    <s v="Barcelona"/>
    <n v="8004"/>
    <s v="Amazon Counter - L Estanc Del Carrer Blai"/>
    <s v="Carrer de Blai, 1"/>
    <n v="41.373010922371101"/>
    <n v="2.16654800792683"/>
  </r>
  <r>
    <s v="Amazon"/>
    <x v="0"/>
    <s v="Private"/>
    <s v="Premises"/>
    <s v="Barcelona"/>
    <n v="8005"/>
    <s v="Seur - Mobil House"/>
    <s v="Carrer de Pujades, 131"/>
    <n v="41.399787404017502"/>
    <n v="2.1977675345735501"/>
  </r>
  <r>
    <s v="Amazon"/>
    <x v="1"/>
    <s v="Private"/>
    <s v="Kiosk"/>
    <s v="Barcelona"/>
    <n v="8005"/>
    <s v="Amazon Lockers - Eritrea"/>
    <s v="Carrer de Ramon Turró, 189"/>
    <n v="41.400092972612903"/>
    <n v="2.20264992478279"/>
  </r>
  <r>
    <s v="Amazon"/>
    <x v="1"/>
    <s v="Private"/>
    <s v="Kiosk"/>
    <s v="Barcelona"/>
    <n v="8005"/>
    <s v="Amazon Lockers - Cherna"/>
    <s v="Carrer de Pujades, 171"/>
    <n v="41.401674743255597"/>
    <n v="2.2002561777631402"/>
  </r>
  <r>
    <s v="Amazon"/>
    <x v="1"/>
    <s v="Private"/>
    <s v="Parking"/>
    <s v="Barcelona"/>
    <n v="8005"/>
    <s v="Amazon Lockers - Iquitos"/>
    <s v="Carrer de Pere IV, 272"/>
    <n v="41.406448936697402"/>
    <n v="2.2008958104977601"/>
  </r>
  <r>
    <s v="Amazon"/>
    <x v="1"/>
    <s v="Private"/>
    <s v="Premises"/>
    <s v="Barcelona"/>
    <n v="8005"/>
    <s v="Amazon Lockers - Isabella"/>
    <s v="Carrer de Marià Aguiló, 69"/>
    <n v="41.402089137273997"/>
    <n v="2.2025478130613498"/>
  </r>
  <r>
    <s v="Amazon"/>
    <x v="1"/>
    <s v="Private"/>
    <s v="Premises"/>
    <s v="Barcelona"/>
    <n v="8005"/>
    <s v="Amazon Lockers - Azul"/>
    <s v="Carrer de Bilbao, 32"/>
    <n v="41.4026579580052"/>
    <n v="2.2048565676436098"/>
  </r>
  <r>
    <s v="Amazon"/>
    <x v="1"/>
    <s v="Public"/>
    <s v="Parking"/>
    <s v="Barcelona"/>
    <n v="8005"/>
    <s v="Amazon Lockers - Anglada"/>
    <s v="C/ de Lope de Vega, 132"/>
    <n v="41.405853332275399"/>
    <n v="2.20235908453254"/>
  </r>
  <r>
    <s v="Amazon"/>
    <x v="0"/>
    <s v="Private"/>
    <s v="Supermarket"/>
    <s v="Barcelona"/>
    <n v="8005"/>
    <s v="Amazon Counter - Super Mercat"/>
    <s v="Carrer de Badajoz, 26"/>
    <n v="41.395629216715498"/>
    <n v="2.1998962050486202"/>
  </r>
  <r>
    <s v="Amazon"/>
    <x v="0"/>
    <s v="Private"/>
    <s v="Premises"/>
    <s v="Barcelona"/>
    <n v="8005"/>
    <s v="Amazon Counter - Casa Del Mobils"/>
    <s v="Carrer de Bilbao, 34"/>
    <n v="41.402857660603303"/>
    <n v="2.2038466174612701"/>
  </r>
  <r>
    <s v="Amazon"/>
    <x v="0"/>
    <s v="Private"/>
    <s v="Premises"/>
    <s v="Barcelona"/>
    <n v="8005"/>
    <s v="Amazon Counter - Metro Mobils"/>
    <s v="Carrer de Bilbao, 54"/>
    <n v="41.403675064030701"/>
    <n v="2.2027054745766401"/>
  </r>
  <r>
    <s v="Amazon"/>
    <x v="1"/>
    <s v="Private"/>
    <s v="Kiosk"/>
    <s v="Barcelona"/>
    <n v="8006"/>
    <s v="Amazon Lockers - Armijo"/>
    <s v="Plaça de Molina, 1"/>
    <n v="41.4013768561897"/>
    <n v="2.1467927780093099"/>
  </r>
  <r>
    <s v="Amazon"/>
    <x v="0"/>
    <s v="Private"/>
    <s v="Kiosk"/>
    <s v="Barcelona"/>
    <n v="8006"/>
    <s v="Usp - Amazon Counter - Quiosc Plaça Molina"/>
    <s v="Plaça de Molina, 1"/>
    <n v="41.401768272544302"/>
    <n v="2.1469431254014202"/>
  </r>
  <r>
    <s v="Amazon"/>
    <x v="0"/>
    <s v="Private"/>
    <s v="Premises"/>
    <s v="Barcelona"/>
    <n v="8006"/>
    <s v="Seur - Bcn Bikes"/>
    <s v="Carrer d'Alfons XII, 77"/>
    <n v="41.400612597969101"/>
    <n v="2.1471555063288399"/>
  </r>
  <r>
    <s v="Amazon"/>
    <x v="1"/>
    <s v="Private"/>
    <s v="Public Infrastructure"/>
    <s v="Barcelona"/>
    <n v="8006"/>
    <s v="Amazon Lockers - Respuesta"/>
    <s v="Vía Augusta, 173"/>
    <n v="41.398442747994501"/>
    <n v="2.1421046495102298"/>
  </r>
  <r>
    <s v="Amazon"/>
    <x v="1"/>
    <s v="Private"/>
    <s v="Kiosk"/>
    <s v="Barcelona"/>
    <n v="8006"/>
    <s v="Amazon Lockers - Aixut"/>
    <s v="Vía Augusta, 58"/>
    <n v="41.400365336884803"/>
    <n v="2.1522590378304298"/>
  </r>
  <r>
    <s v="Amazon"/>
    <x v="1"/>
    <s v="Private"/>
    <s v="Premises"/>
    <s v="Barcelona"/>
    <n v="8006"/>
    <s v="Amazon Lockers - Abolafia"/>
    <s v="Carrer de Sant Elies, 14"/>
    <n v="41.401799362132202"/>
    <n v="2.1449120098588499"/>
  </r>
  <r>
    <s v="Amazon"/>
    <x v="0"/>
    <s v="Private"/>
    <s v="Premises"/>
    <s v="Barcelona"/>
    <n v="8006"/>
    <s v="Amazon Counter - Mister Pan"/>
    <s v="Carrer de Vallirana, 52"/>
    <n v="41.404644084382198"/>
    <n v="2.14719157500905"/>
  </r>
  <r>
    <s v="Amazon"/>
    <x v="0"/>
    <s v="Private"/>
    <s v="Premises"/>
    <s v="Barcelona"/>
    <n v="8006"/>
    <s v="Amazon Counter - Dua Mobil"/>
    <s v="Carrer de Guillem Tell, 29"/>
    <n v="41.402490087959997"/>
    <n v="2.1485508647477598"/>
  </r>
  <r>
    <s v="Amazon"/>
    <x v="1"/>
    <s v="Private"/>
    <s v="Kiosk"/>
    <s v="Barcelona"/>
    <n v="8006"/>
    <s v="Amazon Lockers - Santurtun"/>
    <s v="Carrer de Tuset, 38"/>
    <n v="41.397025965482399"/>
    <n v="2.15123183360891"/>
  </r>
  <r>
    <s v="Amazon"/>
    <x v="1"/>
    <s v="Private"/>
    <s v="Parking"/>
    <s v="Barcelona"/>
    <n v="8006"/>
    <s v="Amazon Lockers - Hipnos"/>
    <s v="Travessera de Gràcia, 53"/>
    <n v="41.396547292813899"/>
    <n v="2.1496182774794699"/>
  </r>
  <r>
    <s v="Amazon"/>
    <x v="1"/>
    <s v="Private"/>
    <s v="Kiosk"/>
    <s v="Barcelona"/>
    <n v="8006"/>
    <s v="Amazon Lockers - Arrabal"/>
    <s v="Travessera de Gràcia, 96"/>
    <n v="41.398815305915797"/>
    <n v="2.1538041634558098"/>
  </r>
  <r>
    <s v="Amazon"/>
    <x v="1"/>
    <s v="Private"/>
    <s v="Premises"/>
    <s v="Barcelona"/>
    <n v="8006"/>
    <s v="Amazon Lockers - Adarraga"/>
    <s v="Carrer de la Gleva, 5"/>
    <n v="41.4033002699395"/>
    <n v="2.14672541613252"/>
  </r>
  <r>
    <s v="Amazon"/>
    <x v="0"/>
    <s v="Private"/>
    <s v="Premises"/>
    <s v="Barcelona"/>
    <n v="8006"/>
    <s v="Amazon Counter - Movil Clinic 1"/>
    <s v="Carrer d'Aribau, 310"/>
    <n v="41.399276357886798"/>
    <n v="2.1461033476054601"/>
  </r>
  <r>
    <s v="Amazon"/>
    <x v="1"/>
    <s v="Private"/>
    <s v="Kiosk"/>
    <s v="Barcelona"/>
    <n v="8007"/>
    <s v="Amazon Lockers - Almazo"/>
    <s v="Ronda de la Universidad, 2"/>
    <n v="41.386279632610403"/>
    <n v="2.16555880696898"/>
  </r>
  <r>
    <s v="Amazon"/>
    <x v="1"/>
    <s v="Private"/>
    <s v="Parking"/>
    <s v="Barcelona"/>
    <n v="8007"/>
    <s v="Amazon Lockers - Crende"/>
    <s v="Rambla de Catalunya"/>
    <n v="41.391667125046702"/>
    <n v="2.1626587472871801"/>
  </r>
  <r>
    <s v="Amazon"/>
    <x v="1"/>
    <s v="Private"/>
    <s v="Public Infrastructure"/>
    <s v="Barcelona"/>
    <n v="8007"/>
    <s v="Amazon Lockers - Ruesta"/>
    <s v="Passeig de Gràcia, 13"/>
    <n v="41.389647673201203"/>
    <n v="2.1672064190108302"/>
  </r>
  <r>
    <s v="Amazon"/>
    <x v="1"/>
    <s v="Private"/>
    <s v="Kiosk"/>
    <s v="Barcelona"/>
    <n v="8007"/>
    <s v="Amazon Lockers - Amselem"/>
    <s v="Carrer de la Marina, 253"/>
    <n v="41.404098586157303"/>
    <n v="2.1748147469791101"/>
  </r>
  <r>
    <s v="Amazon"/>
    <x v="1"/>
    <s v="Private"/>
    <s v="Premises"/>
    <s v="Barcelona"/>
    <n v="8007"/>
    <s v="Amazon Lockers - Hansen"/>
    <s v="Calle de Balmes, 50"/>
    <n v="41.389883591278299"/>
    <n v="2.1633508788771398"/>
  </r>
  <r>
    <s v="Amazon"/>
    <x v="1"/>
    <s v="Private"/>
    <s v="Parking"/>
    <s v="Barcelona"/>
    <n v="8007"/>
    <s v="Amazon Lockers - Cullell"/>
    <s v="Passeig de Gràcia, 31"/>
    <n v="41.3909967197431"/>
    <n v="2.1660433069693399"/>
  </r>
  <r>
    <s v="Amazon"/>
    <x v="1"/>
    <s v="Private"/>
    <s v="Parking"/>
    <s v="Barcelona"/>
    <n v="8007"/>
    <s v="Amazon Lockers - Kuwait"/>
    <s v="Carrer d'Aragó, 252"/>
    <n v="41.390575875272503"/>
    <n v="2.1629817631336499"/>
  </r>
  <r>
    <s v="Amazon"/>
    <x v="0"/>
    <s v="Public"/>
    <s v="Public facility"/>
    <s v="Barcelona"/>
    <n v="8007"/>
    <s v="Citypaq Lockerss-Correos Barcelona Suc 1 Plaza Leta"/>
    <s v="Pl. del Dr. Letamendi, 5-7"/>
    <n v="41.389256275225101"/>
    <n v="2.1609780391630902"/>
  </r>
  <r>
    <s v="Amazon"/>
    <x v="1"/>
    <s v="Private"/>
    <s v="Parking"/>
    <s v="Barcelona"/>
    <n v="8007"/>
    <s v="Amazon Lockers - Deverra"/>
    <s v="Carrer de la Diputació, s/n"/>
    <n v="41.392630673166202"/>
    <n v="2.1700311913685102"/>
  </r>
  <r>
    <s v="Amazon"/>
    <x v="1"/>
    <s v="Private"/>
    <s v="Premises"/>
    <s v="Barcelona"/>
    <n v="8008"/>
    <s v="Citypaq Lockerss-Fgc Provença"/>
    <s v="Calle C/ Balmes Esq C/ Rosello S/N"/>
    <n v="41.392852856035098"/>
    <n v="2.1585591092124199"/>
  </r>
  <r>
    <s v="Amazon"/>
    <x v="1"/>
    <s v="Private"/>
    <s v="Parking"/>
    <s v="Barcelona"/>
    <n v="8008"/>
    <s v="Amazon Lockers - Cubells"/>
    <s v="Passeig de Gràcia"/>
    <n v="41.390151888309703"/>
    <n v="2.1672709788689"/>
  </r>
  <r>
    <s v="Amazon"/>
    <x v="1"/>
    <s v="Private"/>
    <s v="Kiosk"/>
    <s v="Barcelona"/>
    <n v="8008"/>
    <s v="Amazon Lockers - Alamilla"/>
    <s v="Carrer del Rosselló, 216"/>
    <n v="41.3942723653442"/>
    <n v="2.1585828771245099"/>
  </r>
  <r>
    <s v="Amazon"/>
    <x v="1"/>
    <s v="Private"/>
    <s v="Kiosk"/>
    <s v="Barcelona"/>
    <n v="8008"/>
    <s v="Amazon Lockers - Macamen"/>
    <s v="Carrer del Rosselló, 184"/>
    <n v="41.393182966340397"/>
    <n v="2.1566344527393699"/>
  </r>
  <r>
    <s v="Amazon"/>
    <x v="1"/>
    <s v="Private"/>
    <s v="Kiosk"/>
    <s v="Barcelona"/>
    <n v="8009"/>
    <s v="Amazon Lockers - Armario"/>
    <s v="Carrer de Roger de Llúria, 87"/>
    <n v="41.395226863080097"/>
    <n v="2.1660104771225699"/>
  </r>
  <r>
    <s v="Amazon"/>
    <x v="1"/>
    <s v="Private"/>
    <s v="Kiosk"/>
    <s v="Barcelona"/>
    <n v="8009"/>
    <s v="Amazon Lockers - Idarraga"/>
    <s v="Pg. de St. Joan, 53"/>
    <n v="41.396966552418398"/>
    <n v="2.1725721206188799"/>
  </r>
  <r>
    <s v="Amazon"/>
    <x v="0"/>
    <s v="Private"/>
    <s v="Premises"/>
    <s v="Barcelona"/>
    <n v="8009"/>
    <s v="Amazon Counter - Logo Phones"/>
    <s v="C. de Pau Claris, 107"/>
    <n v="41.391749169765802"/>
    <n v="2.1681797911002998"/>
  </r>
  <r>
    <s v="Amazon"/>
    <x v="0"/>
    <s v="Private"/>
    <s v="Premises"/>
    <s v="Barcelona"/>
    <n v="8010"/>
    <s v="Amazon Counter - Siempre Obert"/>
    <s v="Carrer de Casp, 68"/>
    <n v="41.392129624356002"/>
    <n v="2.1743692184065999"/>
  </r>
  <r>
    <s v="Amazon"/>
    <x v="1"/>
    <s v="Private"/>
    <s v="Kiosk"/>
    <s v="Barcelona"/>
    <n v="8010"/>
    <s v="Amazon Lockers - Arizti"/>
    <s v="Gran Via de les Corts Catalanes, 665"/>
    <n v="41.394286504863302"/>
    <n v="2.1737805371436201"/>
  </r>
  <r>
    <s v="Amazon"/>
    <x v="1"/>
    <s v="Private"/>
    <s v="Kiosk"/>
    <s v="Barcelona"/>
    <n v="8010"/>
    <s v="Amazon Lockers - Jotaeme"/>
    <s v="C. del Bruc, 38"/>
    <n v="41.391465771943402"/>
    <n v="2.17375567712355"/>
  </r>
  <r>
    <s v="Amazon"/>
    <x v="1"/>
    <s v="Private"/>
    <s v="Kiosk"/>
    <s v="Barcelona"/>
    <n v="8010"/>
    <s v="Amazon Lockers - Amezua"/>
    <s v="Rda. de Sant Pere, 38"/>
    <n v="41.3898312306668"/>
    <n v="2.1751898177740001"/>
  </r>
  <r>
    <s v="Amazon"/>
    <x v="1"/>
    <s v="Private"/>
    <s v="Parking"/>
    <s v="Barcelona"/>
    <n v="8010"/>
    <s v="Amazon Lockers - Crecente"/>
    <s v="Pl. d'Urquinaona"/>
    <n v="41.389440723748997"/>
    <n v="2.1728693358570501"/>
  </r>
  <r>
    <s v="Amazon"/>
    <x v="0"/>
    <s v="Private"/>
    <s v="Public facility"/>
    <s v="Barcelona"/>
    <n v="8010"/>
    <s v="Correos - Barcelona Suc 20. Urquinaona"/>
    <s v="Carrer d'Ausiàs Marc, 13"/>
    <n v="41.390927696417997"/>
    <n v="2.1739731331116801"/>
  </r>
  <r>
    <s v="Amazon"/>
    <x v="0"/>
    <s v="Public"/>
    <s v="Public facility"/>
    <s v="Barcelona"/>
    <n v="8010"/>
    <s v="Citypaq Lockerss-Correos Barcelona Suc 20. Urquinao"/>
    <s v="Carrer d'Ausiàs Marc, 13-17"/>
    <n v="41.390576419439299"/>
    <n v="2.1739944498264099"/>
  </r>
  <r>
    <s v="Amazon"/>
    <x v="0"/>
    <s v="Private"/>
    <s v="Premises"/>
    <s v="Barcelona"/>
    <n v="8010"/>
    <s v="Seur - Freaks"/>
    <s v="Carrer d'Àlaba, 10"/>
    <n v="41.393939258558603"/>
    <n v="2.1983175527415701"/>
  </r>
  <r>
    <s v="Amazon"/>
    <x v="0"/>
    <s v="Private"/>
    <s v="Kiosk"/>
    <s v="Barcelona"/>
    <n v="8010"/>
    <s v="Usp- Amazon Counter - Quiosc Passeig Sant Joan 4"/>
    <s v="Pg. de St. Joan, 4"/>
    <n v="41.392034367851302"/>
    <n v="2.18009623553667"/>
  </r>
  <r>
    <s v="Amazon"/>
    <x v="1"/>
    <s v="Private"/>
    <s v="Kiosk"/>
    <s v="Barcelona"/>
    <n v="8010"/>
    <s v="Amazon Lockers - Araoz"/>
    <s v="Carrer de Trafalgar, 3"/>
    <n v="41.389294623655402"/>
    <n v="2.17425789363481"/>
  </r>
  <r>
    <s v="Amazon"/>
    <x v="1"/>
    <s v="Private"/>
    <s v="Kiosk"/>
    <s v="Barcelona"/>
    <n v="8011"/>
    <s v="Amazon Lockers - Agredo"/>
    <s v="C. de Villarroel, 106"/>
    <n v="41.385663832335297"/>
    <n v="2.15684319302422"/>
  </r>
  <r>
    <s v="Amazon"/>
    <x v="0"/>
    <s v="Private"/>
    <s v="Premises"/>
    <s v="Barcelona"/>
    <n v="8011"/>
    <s v="Amazon Counter - 313 Casa De Moviles"/>
    <s v="C. de Villarroel, 58"/>
    <n v="41.383576440179702"/>
    <n v="2.1594267489002799"/>
  </r>
  <r>
    <s v="Amazon"/>
    <x v="1"/>
    <s v="Private"/>
    <s v="Gym"/>
    <s v="Barcelona"/>
    <n v="8011"/>
    <s v="Amazon Lockers - Cardoner"/>
    <s v="Gran Via de les Corts Catalanes, 584"/>
    <n v="41.385090532732299"/>
    <n v="2.1629496822743501"/>
  </r>
  <r>
    <s v="Amazon"/>
    <x v="1"/>
    <s v="Private"/>
    <s v="Kiosk"/>
    <s v="Barcelona"/>
    <n v="8011"/>
    <s v="Amazon Lockers - Araguas"/>
    <s v="Carrer d'Aribau, 1"/>
    <n v="41.385884235201402"/>
    <n v="2.1626588056872098"/>
  </r>
  <r>
    <s v="Amazon"/>
    <x v="1"/>
    <s v="Private"/>
    <s v="Kiosk"/>
    <s v="Barcelona"/>
    <n v="8011"/>
    <s v="Amazon Lockers - Agon"/>
    <s v="Rda. de Sant Antoni, 39"/>
    <n v="41.383053270151997"/>
    <n v="2.1632968253127598"/>
  </r>
  <r>
    <s v="Amazon"/>
    <x v="0"/>
    <s v="Private"/>
    <s v="Premises"/>
    <s v="Barcelona"/>
    <n v="8011"/>
    <s v="Amazon Counter - Right Way Mobile"/>
    <s v="Carrer de Casanova, 96"/>
    <n v="41.387254180486998"/>
    <n v="2.1568939066477402"/>
  </r>
  <r>
    <s v="Amazon"/>
    <x v="0"/>
    <s v="Private"/>
    <s v="Premises"/>
    <s v="Barcelona"/>
    <n v="8011"/>
    <s v="Amazon Counter - Decompras365.Com"/>
    <s v="C. de Muntaner, 25"/>
    <n v="41.385069087593301"/>
    <n v="2.16145557648561"/>
  </r>
  <r>
    <s v="Amazon"/>
    <x v="0"/>
    <s v="Private"/>
    <s v="Premises"/>
    <s v="Barcelona"/>
    <n v="8012"/>
    <s v="Amazon Counter - Tenbei Concept"/>
    <s v="Carrer del Torrent de l'Olla, 177"/>
    <n v="41.405296632869998"/>
    <n v="2.15378959331444"/>
  </r>
  <r>
    <s v="Amazon"/>
    <x v="1"/>
    <s v="Private"/>
    <s v="Kiosk"/>
    <s v="Barcelona"/>
    <n v="8012"/>
    <s v="Amazon Lockers - Rivilla"/>
    <s v="Travessera de Gràcia, 171"/>
    <n v="41.402098130242798"/>
    <n v="2.1580091252317701"/>
  </r>
  <r>
    <s v="Amazon"/>
    <x v="1"/>
    <s v="Private"/>
    <s v="Parking"/>
    <s v="Barcelona"/>
    <n v="8012"/>
    <s v="Amazon Lockers - Demeter"/>
    <s v="Plaça del Sol, 5"/>
    <n v="41.401692052822398"/>
    <n v="2.1566714689365099"/>
  </r>
  <r>
    <s v="Amazon"/>
    <x v="0"/>
    <s v="Private"/>
    <s v="Premises"/>
    <s v="Barcelona"/>
    <n v="8012"/>
    <s v="Amazon Counter - Raza Phone"/>
    <s v="Carrer Gran de Gràcia, 235"/>
    <n v="41.405425386991404"/>
    <n v="2.1508194907864402"/>
  </r>
  <r>
    <s v="Amazon"/>
    <x v="0"/>
    <s v="Private"/>
    <s v="Supermarket"/>
    <s v="Barcelona"/>
    <n v="8012"/>
    <s v="Amazon Counter - Bon Supermarket"/>
    <s v="Carrer Gran de Gràcia, 216"/>
    <n v="41.404308678386997"/>
    <n v="2.15188467871956"/>
  </r>
  <r>
    <s v="Amazon"/>
    <x v="0"/>
    <s v="Private"/>
    <s v="Premises"/>
    <s v="Barcelona"/>
    <n v="8012"/>
    <s v="Amazon Counter - Estanco Exp. Nâ°20"/>
    <s v="Carrer Gran de Gràcia, 219"/>
    <n v="41.404896040106301"/>
    <n v="2.15121970601035"/>
  </r>
  <r>
    <s v="Amazon"/>
    <x v="1"/>
    <s v="Private"/>
    <s v="Kiosk"/>
    <s v="Barcelona"/>
    <n v="8012"/>
    <s v="Amazon Lockers - Completo"/>
    <s v="Plaça de la Vila de Gràcia, 14"/>
    <n v="41.400508101911498"/>
    <n v="2.1572601923405501"/>
  </r>
  <r>
    <s v="Amazon"/>
    <x v="1"/>
    <s v="Private"/>
    <s v="Parking"/>
    <s v="Barcelona"/>
    <n v="8012"/>
    <s v="Amazon Lockers - Heracles"/>
    <s v="Carrer de Siracusa, 39-51"/>
    <n v="41.402002937604799"/>
    <n v="2.16064137839976"/>
  </r>
  <r>
    <s v="Amazon"/>
    <x v="1"/>
    <s v="Public"/>
    <s v="Parking"/>
    <s v="Barcelona"/>
    <n v="8012"/>
    <s v="Amazon Lockers - Faustball"/>
    <s v="Carrer Gran de Gràcia, 190 - 192"/>
    <n v="41.4036998248327"/>
    <n v="2.1523146888595899"/>
  </r>
  <r>
    <s v="Amazon"/>
    <x v="1"/>
    <s v="Private"/>
    <s v="Premises"/>
    <s v="Barcelona"/>
    <n v="8013"/>
    <s v="Amazon Lockers - Cipera"/>
    <s v="Carrer de Sardenya, 200"/>
    <n v="41.397873007783502"/>
    <n v="2.1812369923402199"/>
  </r>
  <r>
    <s v="Amazon"/>
    <x v="1"/>
    <s v="Private"/>
    <s v="Premises"/>
    <s v="Barcelona"/>
    <n v="8013"/>
    <s v="Amazon Lockers - Abril"/>
    <s v="Carrer de la Marina, 153"/>
    <n v="41.3985651728321"/>
    <n v="2.1817139949162199"/>
  </r>
  <r>
    <s v="Amazon"/>
    <x v="1"/>
    <s v="Private"/>
    <s v="Kiosk"/>
    <s v="Barcelona"/>
    <n v="8013"/>
    <s v="Amazon Lockers - Almeida"/>
    <s v="Gran Via de les Corts Catalanes, 685"/>
    <n v="41.3968572065505"/>
    <n v="2.17742999298788"/>
  </r>
  <r>
    <s v="Amazon"/>
    <x v="1"/>
    <s v="Public"/>
    <s v="Parking"/>
    <s v="Barcelona"/>
    <n v="8013"/>
    <s v="Amazon Lockers - Tã©"/>
    <s v="Carrer d'Alí Bei, 54"/>
    <n v="41.394961680587699"/>
    <n v="2.1825196851855599"/>
  </r>
  <r>
    <s v="Amazon"/>
    <x v="1"/>
    <s v="Private"/>
    <s v="Kiosk"/>
    <s v="Barcelona"/>
    <n v="8013"/>
    <s v="Amazon Lockers - Arrabali"/>
    <s v="Carrer Nou de la Rambla, 93"/>
    <n v="41.375916256740098"/>
    <n v="2.1710884923390101"/>
  </r>
  <r>
    <s v="Amazon"/>
    <x v="1"/>
    <s v="Private"/>
    <s v="Kiosk"/>
    <s v="Barcelona"/>
    <n v="8013"/>
    <s v="Amazon Lockers - Santamarina"/>
    <s v="C/ de Aragón, Carrer d'Aragó, 439"/>
    <n v="41.402563260845497"/>
    <n v="2.1778188863432502"/>
  </r>
  <r>
    <s v="Amazon"/>
    <x v="0"/>
    <s v="Private"/>
    <s v="Supermarket"/>
    <s v="Barcelona"/>
    <n v="8013"/>
    <s v="Amazon Counter - Condis El Teu Super"/>
    <s v="Carrer de Casp, 171"/>
    <n v="41.399334372007303"/>
    <n v="2.1833131676456499"/>
  </r>
  <r>
    <s v="Amazon"/>
    <x v="1"/>
    <s v="Private"/>
    <s v="Kiosk"/>
    <s v="Barcelona"/>
    <n v="8013"/>
    <s v="Amazon Lockers - Arnay"/>
    <s v="Carrer de la Diputació, 398"/>
    <n v="41.398894264987703"/>
    <n v="2.1782216845283799"/>
  </r>
  <r>
    <s v="Amazon"/>
    <x v="0"/>
    <s v="Private"/>
    <s v="Premises"/>
    <s v="Barcelona"/>
    <n v="8013"/>
    <s v="Amazon Counter - Etalon Plus"/>
    <s v="Carrer d'Ausiàs Marc, 77"/>
    <n v="41.394446916359598"/>
    <n v="2.1793773768044802"/>
  </r>
  <r>
    <s v="Amazon"/>
    <x v="1"/>
    <s v="Private"/>
    <s v="Kiosk"/>
    <s v="Barcelona"/>
    <n v="8013"/>
    <s v="Amazon Lockers - Auca"/>
    <s v="Gran Via de les Corts Catalanes, 743"/>
    <n v="41.399224450296501"/>
    <n v="2.1804265911005198"/>
  </r>
  <r>
    <s v="Amazon"/>
    <x v="1"/>
    <s v="Private"/>
    <s v="Kiosk"/>
    <s v="Barcelona"/>
    <n v="8013"/>
    <s v="Amazon Lockers - Sansaloni"/>
    <s v="Carrer de Mallorca, 422"/>
    <n v="41.403833817503802"/>
    <n v="2.1758576936218401"/>
  </r>
  <r>
    <s v="Amazon"/>
    <x v="0"/>
    <s v="Private"/>
    <s v="Premises"/>
    <s v="Barcelona"/>
    <n v="8013"/>
    <s v="Seur - L'estanc De Sicilia Bcn 2"/>
    <s v="C/ de Sicília, 240"/>
    <n v="41.399689100496502"/>
    <n v="2.1764848774425198"/>
  </r>
  <r>
    <s v="Amazon"/>
    <x v="0"/>
    <s v="Private"/>
    <s v="Supermarket"/>
    <s v="Barcelona"/>
    <n v="8013"/>
    <s v="Amazon Counter - Tohpa Supermercat"/>
    <s v="Carrer de la Marina, 128"/>
    <n v="41.397191876547303"/>
    <n v="2.18464378387517"/>
  </r>
  <r>
    <s v="Amazon"/>
    <x v="0"/>
    <s v="Private"/>
    <s v="Premises"/>
    <s v="Barcelona"/>
    <n v="8013"/>
    <s v="Amazon Counter - Asl. Reformas"/>
    <s v="C. de Ribes, 91"/>
    <n v="41.400866049814802"/>
    <n v="2.1844781771247801"/>
  </r>
  <r>
    <s v="Amazon"/>
    <x v="1"/>
    <s v="Private"/>
    <s v="Kiosk"/>
    <s v="Barcelona"/>
    <n v="8014"/>
    <s v="Amazon Lockers - Brumoso"/>
    <s v="Carrer de Tarragona, 123"/>
    <n v="41.377396306377101"/>
    <n v="2.1466039777602699"/>
  </r>
  <r>
    <s v="Amazon"/>
    <x v="1"/>
    <s v="Private"/>
    <s v="Public Infrastructure"/>
    <s v="Barcelona"/>
    <n v="8014"/>
    <s v="Amazon Lockers - Nodar"/>
    <s v="C/ del Rector Triadó, 69"/>
    <n v="41.378373052336599"/>
    <n v="2.14245869298703"/>
  </r>
  <r>
    <s v="Amazon"/>
    <x v="1"/>
    <s v="Private"/>
    <s v="Kiosk"/>
    <s v="Barcelona"/>
    <n v="8014"/>
    <s v="Amazon Lockers - Abaitua"/>
    <s v="Pl. d'Espanya, 5"/>
    <n v="41.375013111597603"/>
    <n v="2.1478574933083801"/>
  </r>
  <r>
    <s v="Amazon"/>
    <x v="1"/>
    <s v="Private"/>
    <s v="Kiosk"/>
    <s v="Barcelona"/>
    <n v="8014"/>
    <s v="Amazon Lockers - Sarri"/>
    <s v="Carrer de la Creu Coberta, 88"/>
    <n v="41.375621619922804"/>
    <n v="2.1435917809489302"/>
  </r>
  <r>
    <s v="Amazon"/>
    <x v="1"/>
    <s v="Private"/>
    <s v="Parking"/>
    <s v="Barcelona"/>
    <n v="8014"/>
    <s v="Amazon Lockers - Dallas"/>
    <s v="C. Vilardell, 20"/>
    <n v="41.374628111565201"/>
    <n v="2.14271167712181"/>
  </r>
  <r>
    <s v="Amazon"/>
    <x v="1"/>
    <s v="Private"/>
    <s v="Premises"/>
    <s v="Barcelona"/>
    <n v="8015"/>
    <s v="Amazon Lockers - Lidia"/>
    <s v="Carrer de València, 49"/>
    <n v="41.382137194750399"/>
    <n v="2.1487893910992701"/>
  </r>
  <r>
    <s v="Amazon"/>
    <x v="1"/>
    <s v="Private"/>
    <s v="Parking"/>
    <s v="Barcelona"/>
    <n v="8015"/>
    <s v="Amazon Lockers - Prometeo"/>
    <s v="Carrer de València, 77"/>
    <n v="41.383198343590401"/>
    <n v="2.1501815445129702"/>
  </r>
  <r>
    <s v="Amazon"/>
    <x v="0"/>
    <s v="Private"/>
    <s v="Premises"/>
    <s v="Barcelona"/>
    <n v="8015"/>
    <s v="Amazon Counter - Berlin Mobils"/>
    <s v="Carrer de València, 37"/>
    <n v="41.381894294179602"/>
    <n v="2.1485493650685599"/>
  </r>
  <r>
    <s v="Amazon"/>
    <x v="1"/>
    <s v="Private"/>
    <s v="Kiosk"/>
    <s v="Barcelona"/>
    <n v="8015"/>
    <s v="Amazon Lockers - Alpiste"/>
    <s v="Carrer de València, 122"/>
    <n v="41.383804540080099"/>
    <n v="2.1515531485554198"/>
  </r>
  <r>
    <s v="Amazon"/>
    <x v="0"/>
    <s v="Private"/>
    <s v="Premises"/>
    <s v="Barcelona"/>
    <n v="8015"/>
    <s v="Amazon Counter - Lyon Express"/>
    <s v="C/ de Rocafort, 108"/>
    <n v="41.380671948631303"/>
    <n v="2.15200037871579"/>
  </r>
  <r>
    <s v="Amazon"/>
    <x v="0"/>
    <s v="Private"/>
    <s v="Premises"/>
    <s v="Barcelona"/>
    <n v="8015"/>
    <s v="Amazon Counter - Movil Plus"/>
    <s v="Carrer d'Aragó, 41"/>
    <n v="41.380153750806898"/>
    <n v="2.14839166668308"/>
  </r>
  <r>
    <s v="Amazon"/>
    <x v="1"/>
    <s v="Private"/>
    <s v="Kiosk"/>
    <s v="Barcelona"/>
    <n v="8016"/>
    <s v="Amazon Lockers - Almunia"/>
    <s v="Carrer d'Argullós, 99"/>
    <n v="41.442216852261502"/>
    <n v="2.18058130601541"/>
  </r>
  <r>
    <s v="Amazon"/>
    <x v="0"/>
    <s v="Private"/>
    <s v="Premises"/>
    <s v="Barcelona"/>
    <n v="8016"/>
    <s v="Seur - Libreria Papeleria Papiro"/>
    <s v="Carrer del Vinyar, 13"/>
    <n v="41.441600040198097"/>
    <n v="2.1823464044140901"/>
  </r>
  <r>
    <s v="Amazon"/>
    <x v="0"/>
    <s v="Private"/>
    <s v="Premises"/>
    <s v="Barcelona"/>
    <n v="8016"/>
    <s v="Amazon Counter - Al Noor Mobils"/>
    <s v="Carrer d'Argullós, 45, Bj local 2"/>
    <n v="41.440737883962498"/>
    <n v="2.1827360358651"/>
  </r>
  <r>
    <s v="Amazon"/>
    <x v="0"/>
    <s v="Private"/>
    <s v="Premises"/>
    <s v="Barcelona"/>
    <n v="8016"/>
    <s v="Amazon Counter - M&amp;D Servicios Nou Barris"/>
    <s v="Carrer de Pablo Iglesias, 10"/>
    <n v="41.4431271131876"/>
    <n v="2.1810367763001999"/>
  </r>
  <r>
    <s v="Amazon"/>
    <x v="0"/>
    <s v="Private"/>
    <s v="Premises"/>
    <s v="Barcelona"/>
    <n v="8016"/>
    <s v="Amazon Counter - Afan Mobile House."/>
    <s v="Carrer de Pablo Iglesias, 29"/>
    <n v="41.4439957946812"/>
    <n v="2.1814526980762698"/>
  </r>
  <r>
    <s v="Amazon"/>
    <x v="0"/>
    <s v="Private"/>
    <s v="Premises"/>
    <s v="Barcelona"/>
    <n v="8016"/>
    <s v="Amazon Counter - Botiga Digi"/>
    <s v="C/ Joaquim Valls, 39"/>
    <n v="41.443169402257503"/>
    <n v="2.1818751670081702"/>
  </r>
  <r>
    <s v="Amazon"/>
    <x v="0"/>
    <s v="Private"/>
    <s v="Premises"/>
    <s v="Barcelona"/>
    <n v="8016"/>
    <s v="Amazon Counter - Bien Hecho"/>
    <s v="Carrer de Pablo Iglesias, 91"/>
    <n v="41.445307029235899"/>
    <n v="2.1827339355437299"/>
  </r>
  <r>
    <s v="Amazon"/>
    <x v="0"/>
    <s v="Private"/>
    <s v="Premises"/>
    <s v="Barcelona"/>
    <n v="8016"/>
    <s v="Amazon Counter - La B DroguerãA"/>
    <s v="Carrer de Pablo Iglesias, 95"/>
    <n v="41.4456193286466"/>
    <n v="2.18289010665461"/>
  </r>
  <r>
    <s v="Amazon"/>
    <x v="0"/>
    <s v="Private"/>
    <s v="Premises"/>
    <s v="Barcelona"/>
    <n v="8016"/>
    <s v="Amazon Counter - Trinitat Telecom S.L"/>
    <s v="Carrer del Pou, 36"/>
    <n v="41.443866000431797"/>
    <n v="2.1811654688636701"/>
  </r>
  <r>
    <s v="Amazon"/>
    <x v="0"/>
    <s v="Private"/>
    <s v="Premises"/>
    <s v="Barcelona"/>
    <n v="8016"/>
    <s v="Amazon Counter - Iqbal Alimentacion"/>
    <s v="Carrer de la Flor de Neu, 18"/>
    <n v="41.444605488468099"/>
    <n v="2.18543146410792"/>
  </r>
  <r>
    <s v="Amazon"/>
    <x v="0"/>
    <s v="Private"/>
    <s v="Premises"/>
    <s v="Barcelona"/>
    <n v="8016"/>
    <s v="Amazon Counter - Sarim Moviles"/>
    <s v="Carrer de Pablo Iglesias, 98"/>
    <n v="41.445461330718402"/>
    <n v="2.1831465639802001"/>
  </r>
  <r>
    <s v="Amazon"/>
    <x v="1"/>
    <s v="Private"/>
    <s v="Premises"/>
    <s v="Barcelona"/>
    <n v="8018"/>
    <s v="Amazon Lockers - Sandalinas"/>
    <s v="Carrer de Sant Joan de Malta, 49"/>
    <n v="41.409121415854599"/>
    <n v="2.19268200012981"/>
  </r>
  <r>
    <s v="Amazon"/>
    <x v="1"/>
    <s v="Private"/>
    <s v="Premises"/>
    <s v="Barcelona"/>
    <n v="8018"/>
    <s v="Amazon Lockers - Philadelphia"/>
    <s v="Carrer de Rossend Nobas, 25-27"/>
    <n v="41.408772037442603"/>
    <n v="2.18943910537021"/>
  </r>
  <r>
    <s v="Amazon"/>
    <x v="1"/>
    <s v="Private"/>
    <s v="Premises"/>
    <s v="Barcelona"/>
    <n v="8018"/>
    <s v="Amazon Lockers - Belhez"/>
    <s v="Rambla de Guipúscoa, 16"/>
    <n v="41.414021721958399"/>
    <n v="2.19373822080924"/>
  </r>
  <r>
    <s v="Amazon"/>
    <x v="0"/>
    <s v="Private"/>
    <s v="Premises"/>
    <s v="Barcelona"/>
    <n v="8018"/>
    <s v="Correos - Barcelona Suc 15. El Clot"/>
    <s v="Carrer de Rossend Nobas, 31"/>
    <n v="41.409069125181503"/>
    <n v="2.1896327333291401"/>
  </r>
  <r>
    <s v="Amazon"/>
    <x v="0"/>
    <s v="Private"/>
    <s v="Premises"/>
    <s v="Barcelona"/>
    <n v="8018"/>
    <s v="Amazon Counter - Mr Usby"/>
    <s v="C. de las Navas de Tolosa, 249"/>
    <n v="41.412709677296903"/>
    <n v="2.19048570985743"/>
  </r>
  <r>
    <s v="Amazon"/>
    <x v="1"/>
    <s v="Public"/>
    <s v="Public facility"/>
    <s v="Barcelona"/>
    <n v="8018"/>
    <s v="Citypaq Lockerss-Correos Barcelona Suc 15. El Clot"/>
    <s v="Carrer de Rossend Nobas, 31"/>
    <n v="41.409028891082897"/>
    <n v="2.1896541895265802"/>
  </r>
  <r>
    <s v="Amazon"/>
    <x v="1"/>
    <s v="Private"/>
    <s v="Premises"/>
    <s v="Barcelona"/>
    <n v="8018"/>
    <s v="Amazon Lockers - Rivadas"/>
    <s v="Plaça de Font i Sagué, 3"/>
    <n v="41.4082227341462"/>
    <n v="2.18851517493703"/>
  </r>
  <r>
    <s v="Amazon"/>
    <x v="1"/>
    <s v="Private"/>
    <s v="Premises"/>
    <s v="Barcelona"/>
    <n v="8018"/>
    <s v="Amazon Lockers - Arnesto"/>
    <s v="Carrer de Biscaia, 370"/>
    <n v="41.416615754787799"/>
    <n v="2.1880059777265002"/>
  </r>
  <r>
    <s v="Amazon"/>
    <x v="1"/>
    <s v="Private"/>
    <s v="Premises"/>
    <s v="Barcelona"/>
    <n v="8018"/>
    <s v="Amazon Lockers - Caldear"/>
    <s v="C. de Espronceda, 268"/>
    <n v="41.413802650159802"/>
    <n v="2.19409307872017"/>
  </r>
  <r>
    <s v="Amazon"/>
    <x v="0"/>
    <s v="Private"/>
    <s v="Kiosk"/>
    <s v="Barcelona"/>
    <n v="8018"/>
    <s v="Usp- Amazon Counter - Quiosc St. Joan De Malta 49"/>
    <s v="Carrer de Sant Joan de Malta, 49"/>
    <n v="41.408952437045997"/>
    <n v="2.19257470536891"/>
  </r>
  <r>
    <s v="Amazon"/>
    <x v="1"/>
    <s v="Private"/>
    <s v="Premises"/>
    <s v="Barcelona"/>
    <n v="8018"/>
    <s v="Amazon Lockers - Amoros"/>
    <s v="Carrer de Mallorca, 595"/>
    <n v="41.411700792045401"/>
    <n v="2.1857549124251099"/>
  </r>
  <r>
    <s v="Amazon"/>
    <x v="1"/>
    <s v="Private"/>
    <s v="Premises"/>
    <s v="Barcelona"/>
    <n v="8018"/>
    <s v="Amazon Lockers - Perth"/>
    <s v="Carrer de Bac de Roda, 180"/>
    <n v="41.413386750931998"/>
    <n v="2.1967950365033202"/>
  </r>
  <r>
    <s v="Amazon"/>
    <x v="0"/>
    <s v="Private"/>
    <s v="Premises"/>
    <s v="Barcelona"/>
    <n v="8018"/>
    <s v="Seur - Bol Mobil2"/>
    <s v="Carrer de Rogent, 13"/>
    <n v="41.408797430941597"/>
    <n v="2.18571800601151"/>
  </r>
  <r>
    <s v="Amazon"/>
    <x v="1"/>
    <s v="Private"/>
    <s v="Premises"/>
    <s v="Barcelona"/>
    <n v="8018"/>
    <s v="Amazon Lockers - Allande"/>
    <s v="Carrer de Mallorca, 604"/>
    <n v="41.411118740952404"/>
    <n v="2.1855341314565302"/>
  </r>
  <r>
    <s v="Amazon"/>
    <x v="1"/>
    <s v="Private"/>
    <s v="Premises"/>
    <s v="Barcelona"/>
    <n v="8018"/>
    <s v="Amazon Lockers - Rozario"/>
    <s v="Carrer de Felip II, 77"/>
    <n v="41.420726249765899"/>
    <n v="2.1863595041317501"/>
  </r>
  <r>
    <s v="Amazon"/>
    <x v="0"/>
    <s v="Private"/>
    <s v="Premises"/>
    <s v="Barcelona"/>
    <n v="8018"/>
    <s v="Amazon Counter - Minyetti Envios."/>
    <s v="Carrer de València, 669"/>
    <n v="41.412849567886099"/>
    <n v="2.1897308774448501"/>
  </r>
  <r>
    <s v="Amazon"/>
    <x v="1"/>
    <s v="Private"/>
    <s v="Premises"/>
    <s v="Barcelona"/>
    <n v="8018"/>
    <s v="Amazon Lockers - Atoleria"/>
    <s v="Calle Aragon 643"/>
    <n v="41.411589791521997"/>
    <n v="2.1902335910467801"/>
  </r>
  <r>
    <s v="Amazon"/>
    <x v="1"/>
    <s v="Private"/>
    <s v="Premises"/>
    <s v="Barcelona"/>
    <n v="8018"/>
    <s v="Amazon Lockers - Isaias"/>
    <s v="Carrer de Múrcia, 1"/>
    <n v="41.414465433308798"/>
    <n v="2.1874189047300199"/>
  </r>
  <r>
    <s v="Amazon"/>
    <x v="0"/>
    <s v="Private"/>
    <s v="Premises"/>
    <s v="Barcelona"/>
    <n v="8018"/>
    <s v="Amazon Counter - Panaderia Naim"/>
    <s v="Carrer de Joan I, 4"/>
    <n v="41.407381786819002"/>
    <n v="2.1875152634561501"/>
  </r>
  <r>
    <s v="Amazon"/>
    <x v="1"/>
    <s v="Private"/>
    <s v="Mall"/>
    <s v="Barcelona"/>
    <n v="8019"/>
    <s v="Amazon Lockers - Didac"/>
    <s v="Av. Diagonal, 9"/>
    <n v="41.4097116213646"/>
    <n v="2.2156866933137098"/>
  </r>
  <r>
    <s v="Amazon"/>
    <x v="1"/>
    <s v="Private"/>
    <s v="Service Station"/>
    <s v="Barcelona"/>
    <n v="8019"/>
    <s v="Amazon Lockers - Ardil"/>
    <s v="Carrer de Bac de Roda, 66"/>
    <n v="41.406933895853001"/>
    <n v="2.2063360207767699"/>
  </r>
  <r>
    <s v="Amazon"/>
    <x v="1"/>
    <s v="Private"/>
    <s v="Kiosk"/>
    <s v="Barcelona"/>
    <n v="8019"/>
    <s v="Amazon Lockers - Periodico"/>
    <s v="C/ de Alfonso el Magnánimo, 19"/>
    <n v="41.414699770487999"/>
    <n v="2.2165548634566998"/>
  </r>
  <r>
    <s v="Amazon"/>
    <x v="1"/>
    <s v="Private"/>
    <s v="Premises"/>
    <s v="Barcelona"/>
    <n v="8019"/>
    <s v="Amazon Locker - Cabrero Bp"/>
    <s v="Carrer de Pere IV, 440"/>
    <n v="41.413258768500697"/>
    <n v="2.20589724620045"/>
  </r>
  <r>
    <s v="Amazon"/>
    <x v="0"/>
    <s v="Private"/>
    <s v="Premises"/>
    <s v="Barcelona"/>
    <n v="8019"/>
    <s v="Amazon Counter - Shaban Locutorio"/>
    <s v="C. del Concilio de Trento, 182"/>
    <n v="41.417064006725397"/>
    <n v="2.2003018597669501"/>
  </r>
  <r>
    <s v="Amazon"/>
    <x v="1"/>
    <s v="Private"/>
    <s v="Kiosk"/>
    <s v="Barcelona"/>
    <n v="8019"/>
    <s v="Amazon Lockers - Angelova"/>
    <s v="Rambla de Prim, 45"/>
    <n v="41.414180364872699"/>
    <n v="2.2158844931505399"/>
  </r>
  <r>
    <s v="Amazon"/>
    <x v="1"/>
    <s v="Private"/>
    <s v="Premises"/>
    <s v="Barcelona"/>
    <n v="8020"/>
    <s v="Amazon Lockers - Alberch"/>
    <s v="C. del Concilio de Trento, 119"/>
    <n v="41.4156949734897"/>
    <n v="2.1973527670125099"/>
  </r>
  <r>
    <s v="Amazon"/>
    <x v="1"/>
    <s v="Private"/>
    <s v="Premises"/>
    <s v="Barcelona"/>
    <n v="8020"/>
    <s v="Amazon Lockers - Riverol"/>
    <s v="Carrer de la Rbla., 26"/>
    <n v="39.487608190750798"/>
    <n v="-0.35832492052527398"/>
  </r>
  <r>
    <s v="Amazon"/>
    <x v="0"/>
    <s v="Private"/>
    <s v="Supermarket"/>
    <s v="Barcelona"/>
    <n v="8020"/>
    <s v="Amazon Counter - Coaliment Surpermercat"/>
    <s v="Carrer del Treball, 205"/>
    <n v="41.416700166275398"/>
    <n v="2.2009225345749099"/>
  </r>
  <r>
    <s v="Amazon"/>
    <x v="0"/>
    <s v="Private"/>
    <s v="Premises"/>
    <s v="Barcelona"/>
    <n v="8020"/>
    <s v="Amazon Counter - Ar Mobile"/>
    <s v="Carrer del Treball, 241"/>
    <n v="41.4182478996483"/>
    <n v="2.1988244355403701"/>
  </r>
  <r>
    <s v="Amazon"/>
    <x v="1"/>
    <s v="Private"/>
    <s v="Premises"/>
    <s v="Barcelona"/>
    <n v="8020"/>
    <s v="Amazon Lockers - Iraizoz"/>
    <s v="Gran Via de les Corts Catalanes, 1035"/>
    <n v="41.414477072655998"/>
    <n v="2.2005046612744299"/>
  </r>
  <r>
    <s v="Amazon"/>
    <x v="0"/>
    <s v="Private"/>
    <s v="Premises"/>
    <s v="Barcelona"/>
    <n v="8020"/>
    <s v="Seur - La Tienda Scum"/>
    <s v="Carrer de Huelva, 102"/>
    <n v="41.419073996312697"/>
    <n v="2.1985916799810101"/>
  </r>
  <r>
    <s v="Amazon"/>
    <x v="1"/>
    <s v="Private"/>
    <s v="Premises"/>
    <s v="Barcelona"/>
    <n v="8020"/>
    <s v="Amazon Lockers - Alesanco"/>
    <s v="Carrer de Cantàbria, 52"/>
    <n v="41.422214552804697"/>
    <n v="2.1990828825065498"/>
  </r>
  <r>
    <s v="Amazon"/>
    <x v="0"/>
    <s v="Private"/>
    <s v="Premises"/>
    <s v="Barcelona"/>
    <n v="8020"/>
    <s v="Amazon Counter - Zain Movil."/>
    <s v="C. del Concilio de Trento, 130"/>
    <n v="41.415025909145598"/>
    <n v="2.1973968468451299"/>
  </r>
  <r>
    <s v="Amazon"/>
    <x v="0"/>
    <s v="Private"/>
    <s v="Premises"/>
    <s v="Barcelona"/>
    <n v="8020"/>
    <s v="Seur - Estanc 294"/>
    <s v="C. del Concilio de Trento, 126"/>
    <n v="41.414974078363201"/>
    <n v="2.19718050505073"/>
  </r>
  <r>
    <s v="Amazon"/>
    <x v="0"/>
    <s v="Private"/>
    <s v="Premises"/>
    <s v="Barcelona"/>
    <n v="8020"/>
    <s v="Seur - Aziz Telefonia Cantabria"/>
    <s v="Carrer de Cantàbria, 22"/>
    <n v="41.419545860711402"/>
    <n v="2.2022984539814399"/>
  </r>
  <r>
    <s v="Amazon"/>
    <x v="0"/>
    <s v="Private"/>
    <s v="Premises"/>
    <s v="Barcelona"/>
    <n v="8020"/>
    <s v="Amazon Counter - Tabacs Exp. 412 Barcelona"/>
    <s v="Carrer de Cantàbria, 42"/>
    <n v="41.421270070649499"/>
    <n v="2.2003393105044098"/>
  </r>
  <r>
    <s v="Amazon"/>
    <x v="1"/>
    <s v="Public"/>
    <s v="Supermarket"/>
    <s v="Barcelona"/>
    <n v="8020"/>
    <s v="Citypaq Lockerss-Carrefour Market"/>
    <s v="Carrer de Menorca, 19"/>
    <n v="41.419673145935299"/>
    <n v="2.1957414691668902"/>
  </r>
  <r>
    <s v="Amazon"/>
    <x v="1"/>
    <s v="Public"/>
    <s v="Public facility"/>
    <s v="Barcelona"/>
    <n v="8020"/>
    <s v="Citypaq Lockerss-Correos Barcelona Suc 27. Sant Mar"/>
    <s v="Rambla de Guipúscoa, 119"/>
    <n v="41.421096447960799"/>
    <n v="2.2028053196755799"/>
  </r>
  <r>
    <s v="Amazon"/>
    <x v="0"/>
    <s v="Private"/>
    <s v="Public facility"/>
    <s v="Barcelona"/>
    <n v="8020"/>
    <s v="Correos - Barcelona Suc 27. Sant Marti"/>
    <s v="Rambla de Guipúscoa, 119"/>
    <n v="41.421104492679497"/>
    <n v="2.20282677776374"/>
  </r>
  <r>
    <s v="Amazon"/>
    <x v="0"/>
    <s v="Private"/>
    <s v="Premises"/>
    <s v="Barcelona"/>
    <n v="8020"/>
    <s v="Seur - Estanco 210"/>
    <s v="Gran Via de les Corts Catalanes, 1076"/>
    <n v="41.415268677784603"/>
    <n v="2.2035600050494302"/>
  </r>
  <r>
    <s v="Amazon"/>
    <x v="0"/>
    <s v="Private"/>
    <s v="Kiosk"/>
    <s v="Barcelona"/>
    <n v="8021"/>
    <s v="Usp-Amazon Counter - Quiosc Premsa Mestre Nicolau"/>
    <s v="Carrer del Mestre Nicolau, 13"/>
    <n v="41.393622291737202"/>
    <n v="2.14196565334194"/>
  </r>
  <r>
    <s v="Amazon"/>
    <x v="1"/>
    <s v="Private"/>
    <s v="Premises"/>
    <s v="Barcelona"/>
    <n v="8021"/>
    <s v="Amazon Lockers - Albet"/>
    <s v="Carrer del Mestre Nicolau, 15"/>
    <n v="41.394060068818398"/>
    <n v="2.1422746891265998"/>
  </r>
  <r>
    <s v="Amazon"/>
    <x v="1"/>
    <s v="Private"/>
    <s v="Premises"/>
    <s v="Barcelona"/>
    <n v="8021"/>
    <s v="Amazon Lockers - Harare"/>
    <s v="Travessera de Gràcia, 17"/>
    <n v="41.394525064957698"/>
    <n v="2.1464155482376301"/>
  </r>
  <r>
    <s v="Amazon"/>
    <x v="1"/>
    <s v="Private"/>
    <s v="Premises"/>
    <s v="Barcelona"/>
    <n v="8021"/>
    <s v="Amazon Lockers - Indianapolis"/>
    <s v="Av. de Pau Casals"/>
    <n v="41.393468172078897"/>
    <n v="2.1430501336074999"/>
  </r>
  <r>
    <s v="Amazon"/>
    <x v="0"/>
    <s v="Private"/>
    <s v="Premises"/>
    <s v="Barcelona"/>
    <n v="8021"/>
    <s v="Usp-Amazon Counter - Llibreria Lore"/>
    <s v="Carrer de Ganduxer, 31"/>
    <n v="41.3952985390058"/>
    <n v="2.1375426838656399"/>
  </r>
  <r>
    <s v="Amazon"/>
    <x v="1"/>
    <s v="Private"/>
    <s v="Premises"/>
    <s v="Barcelona"/>
    <n v="8021"/>
    <s v="Amazon Lockers - Hades"/>
    <s v="Travessera de Gràcia, 43"/>
    <n v="41.395716881912101"/>
    <n v="2.1482583533430502"/>
  </r>
  <r>
    <s v="Amazon"/>
    <x v="1"/>
    <s v="Private"/>
    <s v="Premises"/>
    <s v="Barcelona"/>
    <n v="8021"/>
    <s v="Amazon Lockers - Aioanei"/>
    <s v="C. de Muntaner, 329"/>
    <n v="41.397903799461702"/>
    <n v="2.1448002090680398"/>
  </r>
  <r>
    <s v="Amazon"/>
    <x v="1"/>
    <s v="Public"/>
    <s v="Parking"/>
    <s v="Barcelona"/>
    <n v="8022"/>
    <s v="Amazon Lockers - Arsenio"/>
    <s v="Pl. de la Bonanova, 2"/>
    <n v="41.407073281503003"/>
    <n v="2.13366286410356"/>
  </r>
  <r>
    <s v="Amazon"/>
    <x v="1"/>
    <s v="Private"/>
    <s v="Supermarket"/>
    <s v="Barcelona"/>
    <n v="8022"/>
    <s v="Amazon Lockers - Abando"/>
    <s v="Carrer de Bigai, 6, Sarrià-Sant Gervasi"/>
    <n v="41.405153439500303"/>
    <n v="2.13278260600933"/>
  </r>
  <r>
    <s v="Amazon"/>
    <x v="0"/>
    <s v="Private"/>
    <s v="Premises"/>
    <s v="Barcelona"/>
    <n v="8022"/>
    <s v="Amazon Counter - Prime Phone"/>
    <s v="Pg. de St. Gervasi, 22"/>
    <n v="41.409192381699299"/>
    <n v="2.1346203016921299"/>
  </r>
  <r>
    <s v="Amazon"/>
    <x v="1"/>
    <s v="Public"/>
    <s v="Parking"/>
    <s v="Barcelona"/>
    <n v="8022"/>
    <s v="Amazon Lockers - Eucalipto"/>
    <s v="Carrer de Josep Balari, 2"/>
    <n v="41.401111348507001"/>
    <n v="2.1332652637779899"/>
  </r>
  <r>
    <s v="Amazon"/>
    <x v="1"/>
    <s v="Private"/>
    <s v="Kiosk"/>
    <s v="Barcelona"/>
    <n v="8022"/>
    <s v="Amazon Lockers - Afkir"/>
    <s v="Pl. de Joaquim Folguera, 6"/>
    <n v="41.406194781232202"/>
    <n v="2.1384012993471702"/>
  </r>
  <r>
    <s v="Amazon"/>
    <x v="1"/>
    <s v="Private"/>
    <s v="Supermarket"/>
    <s v="Barcelona"/>
    <n v="8022"/>
    <s v="Amazon Lockers - Arahal"/>
    <s v="Carrer de Folgueroles, 15"/>
    <n v="41.408849402816202"/>
    <n v="2.1358758686413699"/>
  </r>
  <r>
    <s v="Amazon"/>
    <x v="0"/>
    <s v="Private"/>
    <s v="Public facility"/>
    <s v="Barcelona"/>
    <n v="8022"/>
    <s v="Correos - Barcelona Suc 6. Sant Gervasi"/>
    <s v="Calle de Balmes, 421"/>
    <n v="41.408007832997399"/>
    <n v="2.1378763771254499"/>
  </r>
  <r>
    <s v="Amazon"/>
    <x v="0"/>
    <s v="Private"/>
    <s v="Premises"/>
    <s v="Barcelona"/>
    <n v="8022"/>
    <s v="Seur - Puericultura Paz Mare"/>
    <s v="C. de Muntaner, 537"/>
    <n v="41.404703287124001"/>
    <n v="2.1358569929899298"/>
  </r>
  <r>
    <s v="Amazon"/>
    <x v="0"/>
    <s v="Private"/>
    <s v="Premises"/>
    <s v="Barcelona"/>
    <n v="8022"/>
    <s v="Amazon Counter - M Mobile."/>
    <s v="C. de Muntaner, 558"/>
    <n v="41.406079243648797"/>
    <n v="2.1347500676486302"/>
  </r>
  <r>
    <s v="Amazon"/>
    <x v="0"/>
    <s v="Private"/>
    <s v="Premises"/>
    <s v="Barcelona"/>
    <n v="8022"/>
    <s v="Amazon Counter - Rs Mobil Wifi"/>
    <s v="Pg. de St. Gervasi, 84"/>
    <n v="41.413502906643402"/>
    <n v="2.13791643712679"/>
  </r>
  <r>
    <s v="Amazon"/>
    <x v="0"/>
    <s v="Private"/>
    <s v="Premises"/>
    <s v="Barcelona"/>
    <n v="8022"/>
    <s v="Amazon Counter - Icircuit Bcn"/>
    <s v="C. de Muntaner, 516"/>
    <n v="41.404508545667397"/>
    <n v="2.1363613920155"/>
  </r>
  <r>
    <s v="Amazon"/>
    <x v="1"/>
    <s v="Public"/>
    <s v="Parking"/>
    <s v="Barcelona"/>
    <n v="8023"/>
    <s v="Amazon Lockers - Plutonio"/>
    <s v="Ronda del General Mitre, 203"/>
    <n v="41.405770985417199"/>
    <n v="2.1426903774430701"/>
  </r>
  <r>
    <s v="Amazon"/>
    <x v="1"/>
    <s v="Private"/>
    <s v="Kiosk"/>
    <s v="Barcelona"/>
    <n v="8023"/>
    <s v="Amazon Lockers - Shabbir"/>
    <s v="Av. de la República Argentina, 233"/>
    <n v="41.412325376768599"/>
    <n v="2.1400550479235498"/>
  </r>
  <r>
    <s v="Amazon"/>
    <x v="1"/>
    <s v="Private"/>
    <s v="Kiosk"/>
    <s v="Barcelona"/>
    <n v="8023"/>
    <s v="Amazon Lockers - Abajas"/>
    <s v="Av. de la República Argentina, 110"/>
    <n v="41.411657016548197"/>
    <n v="2.1450249644263302"/>
  </r>
  <r>
    <s v="Amazon"/>
    <x v="1"/>
    <s v="Private"/>
    <s v="Supermarket"/>
    <s v="Barcelona"/>
    <n v="8023"/>
    <s v="Amazon Lockers - Arrinda"/>
    <s v="Carrer d'Escipió, 22"/>
    <n v="41.407512008694901"/>
    <n v="2.14537629743766"/>
  </r>
  <r>
    <s v="Amazon"/>
    <x v="0"/>
    <s v="Private"/>
    <s v="Premises"/>
    <s v="Barcelona"/>
    <n v="8023"/>
    <s v="Amazon Counter - Sherrys Mobil Casa"/>
    <s v="Ronda del General Mitre, 179"/>
    <n v="41.405121103968597"/>
    <n v="2.1409851728130498"/>
  </r>
  <r>
    <s v="Amazon"/>
    <x v="1"/>
    <s v="Private"/>
    <s v="Premises"/>
    <s v="Barcelona"/>
    <n v="8023"/>
    <s v="Amazon Lockers - Valentina"/>
    <s v="Carrer de la Vall d'Hebron, 72-74"/>
    <n v="41.419838177424701"/>
    <n v="2.1402016079340802"/>
  </r>
  <r>
    <s v="Amazon"/>
    <x v="1"/>
    <s v="Private"/>
    <s v="Service Station"/>
    <s v="Barcelona"/>
    <n v="8023"/>
    <s v="Amazon Lockers - Cerruma"/>
    <s v="Plaza de Lesseps, 31"/>
    <n v="41.406266409061502"/>
    <n v="2.1497518429122602"/>
  </r>
  <r>
    <s v="Amazon"/>
    <x v="1"/>
    <s v="Private"/>
    <s v="Premises"/>
    <s v="Barcelona"/>
    <n v="8024"/>
    <s v="Amazon Lockers - Almansa"/>
    <s v="Plaça de la Font Castellana, 3"/>
    <n v="41.415607413439702"/>
    <n v="2.1664180793235102"/>
  </r>
  <r>
    <s v="Amazon"/>
    <x v="0"/>
    <s v="Private"/>
    <s v="Premises"/>
    <s v="Barcelona"/>
    <n v="8024"/>
    <s v="Amazon Counter - Montserrat Telefonia"/>
    <s v="Av. de la Mare de Déu de Montserrat, 60"/>
    <n v="41.414647018110799"/>
    <n v="2.16422689047323"/>
  </r>
  <r>
    <s v="Amazon"/>
    <x v="1"/>
    <s v="Private"/>
    <s v="Premises"/>
    <s v="Barcelona"/>
    <n v="8024"/>
    <s v="Amazon Lockers - Saturnino"/>
    <s v="Av. de la Mare de Déu de Montserrat, 87"/>
    <n v="41.415337955895403"/>
    <n v="2.16559815256704"/>
  </r>
  <r>
    <s v="Amazon"/>
    <x v="0"/>
    <s v="Private"/>
    <s v="Premises"/>
    <s v="Barcelona"/>
    <n v="8024"/>
    <s v="Amazon Counter - Mobile Zone"/>
    <s v="Av. de la Mare de Déu de Montserrat, 33"/>
    <n v="41.414576965220697"/>
    <n v="2.1624496458659901"/>
  </r>
  <r>
    <s v="Amazon"/>
    <x v="0"/>
    <s v="Private"/>
    <s v="Premises"/>
    <s v="Barcelona"/>
    <n v="8024"/>
    <s v="Seur - Power Colors"/>
    <s v="Pl. de Sanllehy, 1"/>
    <n v="41.4134826958853"/>
    <n v="2.1602897768057598"/>
  </r>
  <r>
    <s v="Amazon"/>
    <x v="1"/>
    <s v="Private"/>
    <s v="Premises"/>
    <s v="Barcelona"/>
    <n v="8024"/>
    <s v="Amazon Lockers - Armental"/>
    <s v="Carrer de Pi i Margall, 77"/>
    <n v="41.410486771675899"/>
    <n v="2.1640291571560502"/>
  </r>
  <r>
    <s v="Amazon"/>
    <x v="1"/>
    <s v="Private"/>
    <s v="Premises"/>
    <s v="Barcelona"/>
    <n v="8024"/>
    <s v="Amazon Lockers - Guijas"/>
    <s v="Carrer de l'Escorial, 165"/>
    <n v="41.410546894095702"/>
    <n v="2.1582789299959599"/>
  </r>
  <r>
    <s v="Amazon"/>
    <x v="1"/>
    <s v="Private"/>
    <s v="Premises"/>
    <s v="Barcelona"/>
    <n v="8024"/>
    <s v="Amazon Lockers - Litro"/>
    <s v="C/ de Travessera de Dalt, 51"/>
    <n v="41.4098550271123"/>
    <n v="2.15438581715991"/>
  </r>
  <r>
    <s v="Amazon"/>
    <x v="1"/>
    <s v="Private"/>
    <s v="Premises"/>
    <s v="Barcelona"/>
    <n v="8024"/>
    <s v="Amazon Lockers - Mouaroa"/>
    <s v="Carrer de Sant Cugat del Vallès, 13"/>
    <n v="41.411093117057"/>
    <n v="2.1530289799791902"/>
  </r>
  <r>
    <s v="Amazon"/>
    <x v="0"/>
    <s v="Private"/>
    <s v="Premises"/>
    <s v="Barcelona"/>
    <n v="8024"/>
    <s v="Usp-Amazon Counter - Llibreria Libro De Oro"/>
    <s v="Carrer de Pi i Margall, 101"/>
    <n v="41.411734957704397"/>
    <n v="2.1642517053759298"/>
  </r>
  <r>
    <s v="Amazon"/>
    <x v="0"/>
    <s v="Public"/>
    <s v="Public facility"/>
    <s v="Barcelona"/>
    <n v="8024"/>
    <s v="Correos - Barcelona Suc 2. El Guinardá"/>
    <s v="Carrer de Pau Alsina, 131"/>
    <n v="41.412156623961501"/>
    <n v="2.1601055904723698"/>
  </r>
  <r>
    <s v="Amazon"/>
    <x v="1"/>
    <s v="Private"/>
    <s v="Premises"/>
    <s v="Barcelona"/>
    <n v="8024"/>
    <s v="Amazon Lockers - Lougre"/>
    <s v="Carrer de l'Escorial, 1"/>
    <n v="41.4060787371007"/>
    <n v="2.1625040348949902"/>
  </r>
  <r>
    <s v="Amazon"/>
    <x v="0"/>
    <s v="Private"/>
    <s v="Premises"/>
    <s v="Barcelona"/>
    <n v="8024"/>
    <s v="Seur - Llibreria Estel"/>
    <s v="Cerdenya 499"/>
    <n v="41.410750846756699"/>
    <n v="2.1641552061401801"/>
  </r>
  <r>
    <s v="Amazon"/>
    <x v="1"/>
    <s v="Private"/>
    <s v="Premises"/>
    <s v="Barcelona"/>
    <n v="8024"/>
    <s v="Amazon Lockers - Oleksandr"/>
    <s v="C/ Ana Mª Matute Ausejo, 25"/>
    <n v="41.416130450065502"/>
    <n v="2.1578128514184698"/>
  </r>
  <r>
    <s v="Amazon"/>
    <x v="0"/>
    <s v="Private"/>
    <s v="Premises"/>
    <s v="Barcelona"/>
    <n v="8025"/>
    <s v="Amazon Counter - Ark Mobils"/>
    <s v="C/ de Padilla, 281"/>
    <n v="41.407244483880703"/>
    <n v="2.1755470902437199"/>
  </r>
  <r>
    <s v="Amazon"/>
    <x v="1"/>
    <s v="Private"/>
    <s v="Premises"/>
    <s v="Barcelona"/>
    <n v="8025"/>
    <s v="Amazon Lockers - Almendral"/>
    <s v="Carrer de los Castillejos, 320"/>
    <n v="41.409523830993201"/>
    <n v="2.1748199365034102"/>
  </r>
  <r>
    <s v="Amazon"/>
    <x v="0"/>
    <s v="Private"/>
    <s v="Premises"/>
    <s v="Barcelona"/>
    <n v="8025"/>
    <s v="Amazon Counter - Drogueria Y Perfumeria Entorn"/>
    <s v="C/ de Padilla, 315"/>
    <n v="41.408800594382697"/>
    <n v="2.1732652137028698"/>
  </r>
  <r>
    <s v="Amazon"/>
    <x v="0"/>
    <s v="Private"/>
    <s v="Premises"/>
    <s v="Barcelona"/>
    <n v="8025"/>
    <s v="Amazon Counter - Nida Mobil"/>
    <s v="Carrer de Còrsega, 571"/>
    <n v="41.407200061546902"/>
    <n v="2.17329663940688"/>
  </r>
  <r>
    <s v="Amazon"/>
    <x v="0"/>
    <s v="Private"/>
    <s v="Public facility"/>
    <s v="Barcelona"/>
    <n v="8025"/>
    <s v="Correos - Barcelona Suc 24. Sagrada Familia"/>
    <s v="Carrer de los Castillejos, 276"/>
    <n v="41.407649880284097"/>
    <n v="2.1774387352156199"/>
  </r>
  <r>
    <s v="Amazon"/>
    <x v="0"/>
    <s v="Private"/>
    <s v="Premises"/>
    <s v="Barcelona"/>
    <n v="8025"/>
    <s v="Amazon Counter - Elyntech"/>
    <s v="Carrer de Còrsega, 612"/>
    <n v="41.409931125566303"/>
    <n v="2.17677477336525"/>
  </r>
  <r>
    <s v="Amazon"/>
    <x v="1"/>
    <s v="Private"/>
    <s v="Kiosk"/>
    <s v="Barcelona"/>
    <n v="8025"/>
    <s v="Amazon Lockers - Astola"/>
    <s v="Carrer de Lepant, 344"/>
    <n v="41.407944231489999"/>
    <n v="2.17278517932272"/>
  </r>
  <r>
    <s v="Amazon"/>
    <x v="1"/>
    <s v="Private"/>
    <s v="Kiosk"/>
    <s v="Barcelona"/>
    <n v="8025"/>
    <s v="Amazon Lockers - Asenov"/>
    <s v="Carrer de Sardenya, 340"/>
    <n v="41.404725022977402"/>
    <n v="2.1723686130621198"/>
  </r>
  <r>
    <s v="Amazon"/>
    <x v="0"/>
    <s v="Private"/>
    <s v="Premises"/>
    <s v="Barcelona"/>
    <n v="8025"/>
    <s v="Amazon Counter - Loveanimals Sagrada Familia"/>
    <s v="Carrer de Còrsega, 567"/>
    <n v="41.4071757693861"/>
    <n v="2.1728400365027398"/>
  </r>
  <r>
    <s v="Amazon"/>
    <x v="0"/>
    <s v="Private"/>
    <s v="Premises"/>
    <s v="Barcelona"/>
    <n v="8025"/>
    <s v="Amazon Counter - Locutorio Gaudi.."/>
    <s v="Carrer de la Indústria, 142"/>
    <n v="41.409317744924898"/>
    <n v="2.17375066571236"/>
  </r>
  <r>
    <s v="Amazon"/>
    <x v="1"/>
    <s v="Public"/>
    <s v="Parking"/>
    <s v="Barcelona"/>
    <n v="8025"/>
    <s v="Amazon Lockers - Maseres"/>
    <s v="Carrer de los Castillejos, 328"/>
    <n v="41.410178123348899"/>
    <n v="2.1739013059696402"/>
  </r>
  <r>
    <s v="Amazon"/>
    <x v="1"/>
    <s v="Private"/>
    <s v="Kiosk"/>
    <s v="Barcelona"/>
    <n v="8025"/>
    <s v="Amazon Lockers - Sanneh"/>
    <s v="Av. de Gaudí, 25"/>
    <n v="41.405930933341203"/>
    <n v="2.17419793332795"/>
  </r>
  <r>
    <s v="Amazon"/>
    <x v="0"/>
    <s v="Private"/>
    <s v="Premises"/>
    <s v="Barcelona"/>
    <n v="8025"/>
    <s v="Amazon Counter - Super Primo"/>
    <s v="Carrer de la Indústria, 147"/>
    <n v="41.409333982725101"/>
    <n v="2.1737731345751401"/>
  </r>
  <r>
    <s v="Amazon"/>
    <x v="0"/>
    <s v="Private"/>
    <s v="Premises"/>
    <s v="Barcelona"/>
    <n v="8026"/>
    <s v="Amazon Counter - Ferreteria Entretuercas"/>
    <s v="Carrer de Còrsega, 659"/>
    <n v="41.411272587246998"/>
    <n v="2.17804621306367"/>
  </r>
  <r>
    <s v="Amazon"/>
    <x v="0"/>
    <s v="Private"/>
    <s v="Premises"/>
    <s v="Barcelona"/>
    <n v="8026"/>
    <s v="Amazon Counter - Tabacs Freser"/>
    <s v="Carrer del Freser, 126"/>
    <n v="41.414344430003602"/>
    <n v="2.1825779767115501"/>
  </r>
  <r>
    <s v="Amazon"/>
    <x v="1"/>
    <s v="Private"/>
    <s v="Premises"/>
    <s v="Barcelona"/>
    <n v="8026"/>
    <s v="Amazon Lockers - Idrovo"/>
    <s v="Carrer de Rogent, 46"/>
    <n v="41.409820415530803"/>
    <n v="2.1845032533438702"/>
  </r>
  <r>
    <s v="Amazon"/>
    <x v="0"/>
    <s v="Public"/>
    <s v="Public facility"/>
    <s v="Barcelona"/>
    <n v="8026"/>
    <s v="Correos - Barcelona Suc 4. Independencia-Rossellã“"/>
    <s v="Carrer de la Independència, 333"/>
    <n v="41.410142407192602"/>
    <n v="2.1802978368255999"/>
  </r>
  <r>
    <s v="Amazon"/>
    <x v="0"/>
    <s v="Private"/>
    <s v="Premises"/>
    <s v="Barcelona"/>
    <n v="8026"/>
    <s v="Amazon Counter - Mallorca Moviles"/>
    <s v="Carrer de Mallorca, 529-531"/>
    <n v="41.409239223785399"/>
    <n v="2.1824597488765898"/>
  </r>
  <r>
    <s v="Amazon"/>
    <x v="1"/>
    <s v="Private"/>
    <s v="Premises"/>
    <s v="Barcelona"/>
    <n v="8027"/>
    <s v="Amazon Lockers - Annapurna"/>
    <s v="Carrer de les Antilles, 3"/>
    <n v="41.425622129179402"/>
    <n v="2.1874962273929"/>
  </r>
  <r>
    <s v="Amazon"/>
    <x v="0"/>
    <s v="Private"/>
    <s v="Premises"/>
    <s v="Barcelona"/>
    <n v="8027"/>
    <s v="Seur - Fotoprinton"/>
    <s v="Av. Meridiana, 319"/>
    <n v="41.425480080329898"/>
    <n v="2.1857662933150901"/>
  </r>
  <r>
    <s v="Amazon"/>
    <x v="1"/>
    <s v="Private"/>
    <s v="Premises"/>
    <s v="Barcelona"/>
    <n v="8027"/>
    <s v="Amazon Lockers - Afonso"/>
    <s v="C/ de Dublín, 27"/>
    <n v="41.429154486998598"/>
    <n v="2.1854456098063602"/>
  </r>
  <r>
    <s v="Amazon"/>
    <x v="0"/>
    <s v="Private"/>
    <s v="Premises"/>
    <s v="Barcelona"/>
    <n v="8027"/>
    <s v="Amazon Counter - Malik Moviles"/>
    <s v="Av. Meridiana, 325"/>
    <n v="41.4260107698612"/>
    <n v="2.1857740247870301"/>
  </r>
  <r>
    <s v="Amazon"/>
    <x v="1"/>
    <s v="Private"/>
    <s v="Premises"/>
    <s v="Barcelona"/>
    <n v="8027"/>
    <s v="Amazon Lockers - Rozario"/>
    <s v="Carrer de Felip II, 77"/>
    <n v="41.420710157356098"/>
    <n v="2.1864453345744299"/>
  </r>
  <r>
    <s v="Amazon"/>
    <x v="0"/>
    <s v="Private"/>
    <s v="Premises"/>
    <s v="Barcelona"/>
    <n v="8027"/>
    <s v="Seur - Kelly Style"/>
    <s v="Carrer de les Antilles, 13"/>
    <n v="41.426000355404"/>
    <n v="2.1886792427593802"/>
  </r>
  <r>
    <s v="Amazon"/>
    <x v="1"/>
    <s v="Private"/>
    <s v="Premises"/>
    <s v="Barcelona"/>
    <n v="8027"/>
    <s v="Amazon Lockers - Antoran"/>
    <s v="Plaça de Garrigó, 7"/>
    <n v="41.429649321221099"/>
    <n v="2.1805778689454698"/>
  </r>
  <r>
    <s v="Amazon"/>
    <x v="0"/>
    <s v="Private"/>
    <s v="Premises"/>
    <s v="Barcelona"/>
    <n v="8027"/>
    <s v="Amazon Counter - Locutorio Arenal"/>
    <s v="Carrer de Concepción Arenal, 135"/>
    <n v="41.425217958062902"/>
    <n v="2.18405060505247"/>
  </r>
  <r>
    <s v="Amazon"/>
    <x v="1"/>
    <s v="Private"/>
    <s v="Premises"/>
    <s v="Barcelona"/>
    <n v="8027"/>
    <s v="Amazon Lockers - Alarcos"/>
    <s v="C. de las Navas de Tolosa, 280"/>
    <n v="41.416168455660497"/>
    <n v="2.1862711089895601"/>
  </r>
  <r>
    <s v="Amazon"/>
    <x v="1"/>
    <s v="Private"/>
    <s v="Premises"/>
    <s v="Barcelona"/>
    <n v="8027"/>
    <s v="Amazon Lockers - Gamuza"/>
    <s v="Carrer de les Monges, 6"/>
    <n v="41.430612402089999"/>
    <n v="2.1880330491309601"/>
  </r>
  <r>
    <s v="Amazon"/>
    <x v="1"/>
    <s v="Private"/>
    <s v="Premises"/>
    <s v="Barcelona"/>
    <n v="8027"/>
    <s v="Amazon Lockers - Rizaldos"/>
    <s v="Pg. Maragall, 39"/>
    <n v="41.4153164539538"/>
    <n v="2.1803967491944598"/>
  </r>
  <r>
    <s v="Amazon"/>
    <x v="1"/>
    <s v="Private"/>
    <s v="Premises"/>
    <s v="Barcelona"/>
    <n v="8027"/>
    <s v="Amazon Lockers - Ruiperez"/>
    <s v="Pg. de Fabra i Puig, 262"/>
    <n v="41.430787092221102"/>
    <n v="2.1750196702365199"/>
  </r>
  <r>
    <s v="Amazon"/>
    <x v="0"/>
    <s v="Private"/>
    <s v="Premises"/>
    <s v="Barcelona"/>
    <n v="8027"/>
    <s v="Amazon Counter - Malik Moviles"/>
    <s v="Carrer de Garcilaso, 118"/>
    <n v="41.423462672264897"/>
    <n v="2.18420073650727"/>
  </r>
  <r>
    <s v="Amazon"/>
    <x v="1"/>
    <s v="Private"/>
    <s v="Premises"/>
    <s v="Barcelona"/>
    <n v="8027"/>
    <s v="Amazon Lockers - Carotina"/>
    <s v="Pg. de Fabra i Puig, 229"/>
    <n v="41.430382112653596"/>
    <n v="2.1739595780841601"/>
  </r>
  <r>
    <s v="Amazon"/>
    <x v="1"/>
    <s v="Private"/>
    <s v="Premises"/>
    <s v="Barcelona"/>
    <n v="8027"/>
    <s v="Amazon Lockers - Belhez"/>
    <s v="Rambla de Guipúscoa, 16"/>
    <n v="41.413764249125897"/>
    <n v="2.19369523023706"/>
  </r>
  <r>
    <s v="Amazon"/>
    <x v="1"/>
    <s v="Private"/>
    <s v="Premises"/>
    <s v="Barcelona"/>
    <n v="8027"/>
    <s v="Amazon Lockers - Praena"/>
    <s v="Carrer Gran de Sant Andreu, 11"/>
    <n v="41.428253918222097"/>
    <n v="2.19060910697497"/>
  </r>
  <r>
    <s v="Amazon"/>
    <x v="1"/>
    <s v="Private"/>
    <s v="Premises"/>
    <s v="Barcelona"/>
    <n v="8027"/>
    <s v="Amazon Lockers - Aspuru"/>
    <s v="Pg. Maragall, 132"/>
    <n v="41.422136438434002"/>
    <n v="2.17908957908144"/>
  </r>
  <r>
    <s v="Amazon"/>
    <x v="0"/>
    <s v="Public"/>
    <s v="Public facility"/>
    <s v="Barcelona"/>
    <n v="8027"/>
    <s v="Correos - Barcelona Suc 19. Congrãˆs"/>
    <s v="Carrer de Jordi de Sant Jordi, 5"/>
    <n v="41.421110288423399"/>
    <n v="2.1837770529655498"/>
  </r>
  <r>
    <s v="Amazon"/>
    <x v="0"/>
    <s v="Private"/>
    <s v="Supermarket"/>
    <s v="Barcelona"/>
    <n v="8027"/>
    <s v="Amazon Counter - Ifi Supermercado"/>
    <s v="Carrer de Concepción Arenal, 191"/>
    <n v="41.429202348140898"/>
    <n v="2.1834870656954002"/>
  </r>
  <r>
    <s v="Amazon"/>
    <x v="0"/>
    <s v="Private"/>
    <s v="Premises"/>
    <s v="Barcelona"/>
    <n v="8027"/>
    <s v="Amazon Counter - Vapstoresagrera"/>
    <s v="C. Pardo, 9"/>
    <n v="41.426743722786199"/>
    <n v="2.1823359491950201"/>
  </r>
  <r>
    <s v="Amazon"/>
    <x v="1"/>
    <s v="Private"/>
    <s v="Premises"/>
    <s v="Barcelona"/>
    <n v="8028"/>
    <s v="Ruizroso"/>
    <s v="Carrer de Martí i Franquès, 1"/>
    <n v="41.385514026893397"/>
    <n v="2.11788834298603"/>
  </r>
  <r>
    <s v="Amazon"/>
    <x v="1"/>
    <s v="Private"/>
    <s v="Premises"/>
    <s v="Barcelona"/>
    <n v="8028"/>
    <s v="Casuismo"/>
    <s v="Av. de Madrid, 2"/>
    <n v="41.376104961024801"/>
    <n v="2.1234416203012798"/>
  </r>
  <r>
    <s v="Amazon"/>
    <x v="1"/>
    <s v="Private"/>
    <s v="Premises"/>
    <s v="Barcelona"/>
    <n v="8028"/>
    <s v="Conocido"/>
    <s v="Av. Diagonal, 687"/>
    <n v="41.381851694332298"/>
    <n v="2.1070966060068899"/>
  </r>
  <r>
    <s v="Amazon"/>
    <x v="1"/>
    <s v="Private"/>
    <s v="Premises"/>
    <s v="Barcelona"/>
    <n v="8028"/>
    <s v="Ghana"/>
    <s v="Av. de Joan XXIII, 23-25"/>
    <n v="41.384906737971903"/>
    <n v="2.1222096326084499"/>
  </r>
  <r>
    <s v="Amazon"/>
    <x v="1"/>
    <s v="Private"/>
    <s v="Premises"/>
    <s v="Barcelona"/>
    <n v="8028"/>
    <s v="Alyan Locutorio"/>
    <s v="Carrer del Regent Mendieta, 8"/>
    <n v="41.376894169967699"/>
    <n v="2.1221935111347499"/>
  </r>
  <r>
    <s v="Amazon"/>
    <x v="1"/>
    <s v="Private"/>
    <s v="Kiosk"/>
    <s v="Barcelona"/>
    <n v="8029"/>
    <s v="Amazon Lockers - Rived"/>
    <s v="C/ de Rocafort, 233"/>
    <n v="41.385085485981001"/>
    <n v="2.1455300926621899"/>
  </r>
  <r>
    <s v="Amazon"/>
    <x v="1"/>
    <s v="Private"/>
    <s v="Parking"/>
    <s v="Barcelona"/>
    <n v="8029"/>
    <s v="Amazon Lockers - Dedalo"/>
    <s v="Av. de Josep Tarradellas, 64"/>
    <n v="41.385815127513801"/>
    <n v="2.14307506893029"/>
  </r>
  <r>
    <s v="Amazon"/>
    <x v="0"/>
    <s v="Private"/>
    <s v="Premises"/>
    <s v="Barcelona"/>
    <n v="8029"/>
    <s v="Amazon Counter - Cyber - Movil"/>
    <s v="C/ de Rocafort, 225"/>
    <n v="41.384773333886798"/>
    <n v="2.1462026955426401"/>
  </r>
  <r>
    <s v="Amazon"/>
    <x v="0"/>
    <s v="Private"/>
    <s v="Premises"/>
    <s v="Barcelona"/>
    <n v="8029"/>
    <s v="Seur - Oro Mobils"/>
    <s v="Av. de Josep Tarradellas, 48"/>
    <n v="41.384587137468003"/>
    <n v="2.1428761209336602"/>
  </r>
  <r>
    <s v="Amazon"/>
    <x v="1"/>
    <s v="Private"/>
    <s v="Premises"/>
    <s v="Barcelona"/>
    <n v="8029"/>
    <s v="Amazon Lockers - Codeo"/>
    <s v="Carrer de París, 44"/>
    <n v="41.386090386713903"/>
    <n v="2.1432451180888599"/>
  </r>
  <r>
    <s v="Amazon"/>
    <x v="1"/>
    <s v="Private"/>
    <s v="Kiosk"/>
    <s v="Barcelona"/>
    <n v="8029"/>
    <s v="Amazon Lockers - Almorox"/>
    <s v="Carrer d'Entença, 246"/>
    <n v="41.387348118052898"/>
    <n v="2.14146145524355"/>
  </r>
  <r>
    <s v="Amazon"/>
    <x v="0"/>
    <s v="Private"/>
    <s v="Premises"/>
    <s v="Barcelona"/>
    <n v="8029"/>
    <s v="Amazon Counter - Peluqueria Bailen"/>
    <s v="C/ de Rocafort, 203"/>
    <n v="41.383956938399898"/>
    <n v="2.1472610371229299"/>
  </r>
  <r>
    <s v="Amazon"/>
    <x v="1"/>
    <s v="Private"/>
    <s v="Parking"/>
    <s v="Barcelona"/>
    <n v="8029"/>
    <s v="Amazon Lockers - Prometeo"/>
    <s v="Carrer de València, 77"/>
    <n v="41.383472040463701"/>
    <n v="2.1501922830478102"/>
  </r>
  <r>
    <s v="Amazon"/>
    <x v="1"/>
    <s v="Private"/>
    <s v="Parking"/>
    <s v="Barcelona"/>
    <n v="8029"/>
    <s v="Amazon Lockers - Helsinki"/>
    <s v="Av. de Josep Tarradellas, 139"/>
    <n v="41.390351423132699"/>
    <n v="2.1432806352128599"/>
  </r>
  <r>
    <s v="Amazon"/>
    <x v="0"/>
    <s v="Private"/>
    <s v="Premises"/>
    <s v="Barcelona"/>
    <n v="8029"/>
    <s v="Amazon Counter - Tintoreria Infanta"/>
    <s v="Carrer d'Entença, 208"/>
    <n v="41.385697328241697"/>
    <n v="2.1433076260783399"/>
  </r>
  <r>
    <s v="Amazon"/>
    <x v="0"/>
    <s v="Private"/>
    <s v="Premises"/>
    <s v="Barcelona"/>
    <n v="8029"/>
    <s v="Amazon Counter - Oro Mobils"/>
    <s v="Av. de Josep Tarradellas, 48"/>
    <n v="41.3845710372456"/>
    <n v="2.1429083069672101"/>
  </r>
  <r>
    <s v="Amazon"/>
    <x v="1"/>
    <s v="Private"/>
    <s v="Service Station"/>
    <s v="Barcelona"/>
    <n v="8030"/>
    <s v="Amazon Lockers - Covadonga"/>
    <s v="Pg. de Santa Coloma, 71"/>
    <n v="41.4467805095274"/>
    <n v="2.1936620361858798"/>
  </r>
  <r>
    <s v="Amazon"/>
    <x v="1"/>
    <s v="Private"/>
    <s v="Premises"/>
    <s v="Barcelona"/>
    <n v="8030"/>
    <s v="Amazon Lockers - Judit"/>
    <s v="Pont del Potosí, 5"/>
    <n v="41.443496948987402"/>
    <n v="2.2005467348999002"/>
  </r>
  <r>
    <s v="Amazon"/>
    <x v="1"/>
    <s v="Private"/>
    <s v="Service Station"/>
    <s v="Barcelona"/>
    <n v="8030"/>
    <s v="Amazon Lockers - Kilo"/>
    <s v="Passeig de Guayaquil, 25-27"/>
    <n v="41.443062193255599"/>
    <n v="2.2059401485621999"/>
  </r>
  <r>
    <s v="Amazon"/>
    <x v="1"/>
    <s v="Private"/>
    <s v="Premises"/>
    <s v="Barcelona"/>
    <n v="8030"/>
    <s v="Citypaq Lockerss-Bluespace"/>
    <s v="Pont del Potosí, 5"/>
    <n v="41.443577373769799"/>
    <n v="2.2005360092208299"/>
  </r>
  <r>
    <s v="Amazon"/>
    <x v="1"/>
    <s v="Private"/>
    <s v="Premises"/>
    <s v="Barcelona"/>
    <n v="8030"/>
    <s v="Amazon Lockers - Aperador"/>
    <s v="Passeig de Torras i Bages, 29"/>
    <n v="41.438174896187903"/>
    <n v="2.1909023949261002"/>
  </r>
  <r>
    <s v="Amazon"/>
    <x v="1"/>
    <s v="Private"/>
    <s v="Kiosk"/>
    <s v="Barcelona"/>
    <n v="8030"/>
    <s v="Amazon Lockers - Armenteros"/>
    <s v="Calle Segre, 22"/>
    <n v="41.435398829187903"/>
    <n v="2.19152500793628"/>
  </r>
  <r>
    <s v="Amazon"/>
    <x v="1"/>
    <s v="Private"/>
    <s v="Mall"/>
    <s v="Barcelona"/>
    <n v="8030"/>
    <s v="Amazon Lockers - Ramon"/>
    <s v="Pont del Potosí, 2"/>
    <n v="41.442952762992199"/>
    <n v="2.20024383650758"/>
  </r>
  <r>
    <s v="Amazon"/>
    <x v="1"/>
    <s v="Private"/>
    <s v="Public Infrastructure"/>
    <s v="Barcelona"/>
    <n v="8030"/>
    <s v="Amazon Lockers - Ruenes"/>
    <s v="Plaça d'Orfila, 11"/>
    <n v="41.436222099601203"/>
    <n v="2.1908616999670398"/>
  </r>
  <r>
    <s v="Amazon"/>
    <x v="1"/>
    <s v="Private"/>
    <s v="Kiosk"/>
    <s v="Barcelona"/>
    <n v="8030"/>
    <s v="Amazon Lockers - Riveras"/>
    <s v="Carrer Gran de Sant Andreu, 260"/>
    <n v="41.435529172598201"/>
    <n v="2.18991819796992"/>
  </r>
  <r>
    <s v="Amazon"/>
    <x v="1"/>
    <s v="Private"/>
    <s v="Supermarket"/>
    <s v="Barcelona"/>
    <n v="8030"/>
    <s v="Amazon Lockers - Elefenor"/>
    <s v="Carrer del Cinca, 69"/>
    <n v="41.440695255161302"/>
    <n v="2.1918338660469199"/>
  </r>
  <r>
    <s v="Amazon"/>
    <x v="1"/>
    <s v="Private"/>
    <s v="Kiosk"/>
    <s v="Barcelona"/>
    <n v="8030"/>
    <s v="Amazon Lockers - Acuyo"/>
    <s v="C/ San Adrián, 136"/>
    <n v="41.4361525841801"/>
    <n v="2.20428252094238"/>
  </r>
  <r>
    <s v="Amazon"/>
    <x v="1"/>
    <s v="Private"/>
    <s v="Premises"/>
    <s v="Barcelona"/>
    <n v="8030"/>
    <s v="Amazon Lockers - Patinete"/>
    <s v="Plaça de Mossèn Clapés, 3"/>
    <n v="41.442292964512397"/>
    <n v="2.1873651942924401"/>
  </r>
  <r>
    <s v="Amazon"/>
    <x v="1"/>
    <s v="Public"/>
    <s v="Parking"/>
    <s v="Barcelona"/>
    <n v="8030"/>
    <s v="Amazon Lockers - Gamuza"/>
    <s v="Carrer de les Monges, 6"/>
    <n v="41.430612403773203"/>
    <n v="2.18795794697323"/>
  </r>
  <r>
    <s v="Amazon"/>
    <x v="1"/>
    <s v="Private"/>
    <s v="Kiosk"/>
    <s v="Barcelona"/>
    <n v="8030"/>
    <s v="Amazon Lockers - Cobalto"/>
    <s v="Plaza Lluchmajor, Via Júlia"/>
    <n v="41.439842708972797"/>
    <n v="2.17503808420435"/>
  </r>
  <r>
    <s v="Amazon"/>
    <x v="0"/>
    <s v="Private"/>
    <s v="Premises"/>
    <s v="Barcelona"/>
    <n v="8031"/>
    <s v="Amazon Counter - Los Pirineos"/>
    <s v="Carrer del Dr. Letamendi, 18"/>
    <n v="41.435081373235199"/>
    <n v="2.15968836604516"/>
  </r>
  <r>
    <s v="Amazon"/>
    <x v="1"/>
    <s v="Private"/>
    <s v="Premises"/>
    <s v="Barcelona"/>
    <n v="8031"/>
    <s v="Amazon Lockers - Helios"/>
    <s v="Pg. d'Urrutia, 92"/>
    <n v="41.434893271823697"/>
    <n v="2.1700938546230799"/>
  </r>
  <r>
    <s v="Amazon"/>
    <x v="1"/>
    <s v="Private"/>
    <s v="Premises"/>
    <s v="Barcelona"/>
    <n v="8031"/>
    <s v="Amazon Lockers - Allegue"/>
    <s v="Passeig de la Peira, 41"/>
    <n v="41.431969833202203"/>
    <n v="2.1693604190442199"/>
  </r>
  <r>
    <s v="Amazon"/>
    <x v="1"/>
    <s v="Private"/>
    <s v="Premises"/>
    <s v="Barcelona"/>
    <n v="8031"/>
    <s v="Amazon Lockers - Carotina"/>
    <s v="Pg. de Fabra i Puig, 229"/>
    <n v="41.4303901562809"/>
    <n v="2.1739810361858201"/>
  </r>
  <r>
    <s v="Amazon"/>
    <x v="1"/>
    <s v="Private"/>
    <s v="Premises"/>
    <s v="Barcelona"/>
    <n v="8031"/>
    <s v="Amazon Lockers - Talio"/>
    <s v="Pg. Maragall, 242"/>
    <n v="41.426755134149403"/>
    <n v="2.1725947907888701"/>
  </r>
  <r>
    <s v="Amazon"/>
    <x v="1"/>
    <s v="Private"/>
    <s v="Premises"/>
    <s v="Barcelona"/>
    <n v="8031"/>
    <s v="Amazon Lockers - Quirino"/>
    <s v="Amilcar, 27. Plza. Sta. Eulalia, Carrer d'Amílcar, 27"/>
    <n v="41.429445782307099"/>
    <n v="2.1719360060133002"/>
  </r>
  <r>
    <s v="Amazon"/>
    <x v="0"/>
    <s v="Private"/>
    <s v="Premises"/>
    <s v="Barcelona"/>
    <n v="8031"/>
    <s v="Amazon Counter - Estanc 377"/>
    <s v="Pg. Maragall, 400"/>
    <n v="41.429190282925497"/>
    <n v="2.16282520601266"/>
  </r>
  <r>
    <s v="Amazon"/>
    <x v="1"/>
    <s v="Private"/>
    <s v="Kiosk"/>
    <s v="Barcelona"/>
    <n v="8032"/>
    <s v="Amazon Lockers - Aizpeolea"/>
    <s v="Plaça d'Eivissa, 13"/>
    <n v="41.431085865510099"/>
    <n v="2.1606236222048198"/>
  </r>
  <r>
    <s v="Amazon"/>
    <x v="0"/>
    <s v="Private"/>
    <s v="Premises"/>
    <s v="Barcelona"/>
    <n v="8032"/>
    <s v="Amazon Counter - Vapeworld"/>
    <s v="Pg. Maragall, 419"/>
    <n v="41.429144882548698"/>
    <n v="2.1625017637831601"/>
  </r>
  <r>
    <s v="Amazon"/>
    <x v="1"/>
    <s v="Private"/>
    <s v="Public Infrastructure"/>
    <s v="Barcelona"/>
    <n v="8034"/>
    <s v="Amazon Lockers - Chico"/>
    <s v="Passeig de la Reina Elisenda de Montcada, 13"/>
    <n v="41.399888695981303"/>
    <n v="2.1200177491923999"/>
  </r>
  <r>
    <s v="Amazon"/>
    <x v="1"/>
    <s v="Private"/>
    <s v="Premises"/>
    <s v="Barcelona"/>
    <n v="8034"/>
    <s v="Amazon Lockers - Paula"/>
    <s v="Carrer d'Arnús i de Garí, 3"/>
    <n v="41.3942357859544"/>
    <n v="2.1055673001272401"/>
  </r>
  <r>
    <s v="Amazon"/>
    <x v="1"/>
    <s v="Private"/>
    <s v="Premises"/>
    <s v="Barcelona"/>
    <n v="8034"/>
    <s v="Amazon Lockers - Macedonia"/>
    <s v="Av. de Pearson, 18"/>
    <n v="41.394339083243501"/>
    <n v="2.1083326968024498"/>
  </r>
  <r>
    <s v="Amazon"/>
    <x v="1"/>
    <s v="Private"/>
    <s v="Premises"/>
    <s v="Barcelona"/>
    <n v="8034"/>
    <s v="Amazon Lockers - Sydney"/>
    <s v="Carrer d'Ardena, 40"/>
    <n v="41.389558572327601"/>
    <n v="2.1063048650686"/>
  </r>
  <r>
    <s v="Amazon"/>
    <x v="1"/>
    <s v="Private"/>
    <s v="Kiosk"/>
    <s v="Barcelona"/>
    <n v="8034"/>
    <s v="Amazon Lockers - Aristondo"/>
    <s v="Passeig de Manuel Girona, 8"/>
    <n v="41.390027212104698"/>
    <n v="2.12053925207075"/>
  </r>
  <r>
    <s v="Amazon"/>
    <x v="1"/>
    <s v="Public"/>
    <s v="Parking"/>
    <s v="Barcelona"/>
    <n v="8034"/>
    <s v="Amazon Lockers - Fabada"/>
    <s v="Carrer de Flos i Calcat, 2"/>
    <n v="41.3900007715527"/>
    <n v="2.1285640072880398"/>
  </r>
  <r>
    <s v="Amazon"/>
    <x v="0"/>
    <s v="Private"/>
    <s v="Premises"/>
    <s v="Barcelona"/>
    <n v="8034"/>
    <s v="Seur - Paper Groc"/>
    <s v="C. del Sagrado Corazón, 19"/>
    <n v="41.4006710493437"/>
    <n v="2.11921161241996"/>
  </r>
  <r>
    <s v="Amazon"/>
    <x v="1"/>
    <s v="Private"/>
    <s v="Kiosk"/>
    <s v="Barcelona"/>
    <n v="8036"/>
    <s v="Amazon Lockers - Rocamonde"/>
    <s v="Carrer del Rosselló, 122"/>
    <n v="41.388986175277502"/>
    <n v="2.1515905933111599"/>
  </r>
  <r>
    <s v="Amazon"/>
    <x v="1"/>
    <s v="Private"/>
    <s v="Kiosk"/>
    <s v="Barcelona"/>
    <n v="8036"/>
    <s v="Amazon Lockers - Electricidad"/>
    <s v="C. de Muntaner, 182"/>
    <n v="41.392523168743502"/>
    <n v="2.1522131637787099"/>
  </r>
  <r>
    <s v="Amazon"/>
    <x v="0"/>
    <s v="Private"/>
    <s v="Premises"/>
    <s v="Barcelona"/>
    <n v="8036"/>
    <s v="Amazon Counter - Mobilink Moviles"/>
    <s v="C. de Provença, 162"/>
    <n v="41.3882458183243"/>
    <n v="2.1528112527023699"/>
  </r>
  <r>
    <s v="Amazon"/>
    <x v="0"/>
    <s v="Private"/>
    <s v="Premises"/>
    <s v="Barcelona"/>
    <n v="8036"/>
    <s v="Amazon Counter - Phone Gallery"/>
    <s v="C. de Villarroel, 153"/>
    <n v="41.387460727354402"/>
    <n v="2.1538964392468398"/>
  </r>
  <r>
    <s v="Amazon"/>
    <x v="1"/>
    <s v="Private"/>
    <s v="Parking"/>
    <s v="Barcelona"/>
    <n v="8036"/>
    <s v="Amazon Lockers - Hiedra"/>
    <s v="Carrer de Londres, 56"/>
    <n v="41.391349907974501"/>
    <n v="2.1475855787153399"/>
  </r>
  <r>
    <s v="Amazon"/>
    <x v="0"/>
    <s v="Private"/>
    <s v="Premises"/>
    <s v="Barcelona"/>
    <n v="8036"/>
    <s v="Seur - Maa Moviles"/>
    <s v="C. de Muntaner, 125"/>
    <n v="41.390309604951703"/>
    <n v="2.1548479423277702"/>
  </r>
  <r>
    <s v="Amazon"/>
    <x v="1"/>
    <s v="Private"/>
    <s v="Premises"/>
    <s v="Barcelona"/>
    <n v="8036"/>
    <s v="Amazon Lockers - Capadillo"/>
    <s v="C. de Muntaner, 177"/>
    <n v="41.392085871620601"/>
    <n v="2.15209862089882"/>
  </r>
  <r>
    <s v="Amazon"/>
    <x v="0"/>
    <s v="Private"/>
    <s v="Premises"/>
    <s v="Barcelona"/>
    <n v="8036"/>
    <s v="Amazon Counter - Maa Moviles"/>
    <s v="C. de Muntaner, 125"/>
    <n v="41.3903096068818"/>
    <n v="2.1547621111356001"/>
  </r>
  <r>
    <s v="Amazon"/>
    <x v="0"/>
    <s v="Private"/>
    <s v="Premises"/>
    <s v="Barcelona"/>
    <n v="8036"/>
    <s v="Amazon Counter - Open Super Fresco"/>
    <s v="Carrer del Rosselló, 145"/>
    <n v="41.388725978606601"/>
    <n v="2.15067194823681"/>
  </r>
  <r>
    <s v="Amazon"/>
    <x v="0"/>
    <s v="Private"/>
    <s v="Kiosk"/>
    <s v="Barcelona"/>
    <n v="8036"/>
    <s v="Usp- Amazon Counter - Quiosco Papel. Mallorca 115"/>
    <s v="Carrer de Mallorca, 115"/>
    <n v="41.3872926212563"/>
    <n v="2.1529364233827799"/>
  </r>
  <r>
    <s v="Amazon"/>
    <x v="1"/>
    <s v="Private"/>
    <s v="Premises"/>
    <s v="Barcelona"/>
    <n v="8037"/>
    <s v="Amazon Lockers - Hathor"/>
    <s v="C. de Pau Claris, 174"/>
    <n v="41.395813864482101"/>
    <n v="2.16354133052113"/>
  </r>
  <r>
    <s v="Amazon"/>
    <x v="1"/>
    <s v="Private"/>
    <s v="Kiosk"/>
    <s v="Barcelona"/>
    <n v="8038"/>
    <s v="Amazon Lockers - Camaza"/>
    <s v="Pg. de la Zona Franca, 181"/>
    <n v="41.360366999389498"/>
    <n v="2.1384234743824302"/>
  </r>
  <r>
    <s v="Amazon"/>
    <x v="1"/>
    <s v="Private"/>
    <s v="Premises"/>
    <s v="Barcelona"/>
    <n v="8038"/>
    <s v="Amazon Lockers - Jaime"/>
    <s v="Pg. de la Zona Franca, 46"/>
    <n v="41.3539986214384"/>
    <n v="2.1441293914095598"/>
  </r>
  <r>
    <s v="Amazon"/>
    <x v="0"/>
    <s v="Private"/>
    <s v="Premises"/>
    <s v="Barcelona"/>
    <n v="8033"/>
    <s v="Amazon Counter - Ayyan Mobiles."/>
    <s v="Carrer del Turó de la Trinitat, 56"/>
    <n v="41.451241977226097"/>
    <n v="2.1908279729922202"/>
  </r>
  <r>
    <s v="Amazon"/>
    <x v="0"/>
    <s v="Private"/>
    <s v="Premises"/>
    <s v="Barcelona"/>
    <n v="8033"/>
    <s v="Amazon Counter - Arkways"/>
    <s v="Carrer del Turó de la Trinitat, 41"/>
    <n v="41.450672371953303"/>
    <n v="2.1903087545812898"/>
  </r>
  <r>
    <s v="Amazon"/>
    <x v="0"/>
    <s v="Private"/>
    <s v="Premises"/>
    <s v="Barcelona"/>
    <n v="8033"/>
    <s v="Amazon Counter - Barber Shop Nomi"/>
    <s v="Carrer de Finestrelles, 26"/>
    <n v="41.451727739355398"/>
    <n v="2.1901465951977199"/>
  </r>
  <r>
    <s v="Amazon"/>
    <x v="0"/>
    <s v="Private"/>
    <s v="Premises"/>
    <s v="Barcelona"/>
    <n v="8033"/>
    <s v="Amazon Counter - Bazar Saith - Ferretería"/>
    <s v="Carrer de Finestrelles, 52"/>
    <n v="41.452459090435802"/>
    <n v="2.1906063271445899"/>
  </r>
  <r>
    <s v="Amazon"/>
    <x v="0"/>
    <s v="Private"/>
    <s v="Premises"/>
    <s v="Barcelona"/>
    <n v="8033"/>
    <s v="Seur - Estanc 314"/>
    <s v="Carrer de la Mare de Déu de Lorda, 17"/>
    <n v="41.451107276447303"/>
    <n v="2.1914520536884599"/>
  </r>
  <r>
    <s v="Amazon"/>
    <x v="0"/>
    <s v="Private"/>
    <s v="Premises"/>
    <s v="Barcelona"/>
    <n v="8033"/>
    <s v="Amazon Counter - Hamza Locutorio"/>
    <s v="San Andrés de Palomar"/>
    <n v="41.4523429103807"/>
    <n v="2.1918940146503698"/>
  </r>
  <r>
    <s v="Amazon"/>
    <x v="0"/>
    <s v="Private"/>
    <s v="Premises"/>
    <s v="Barcelona"/>
    <n v="8033"/>
    <s v="Amazon Counter - King Moviles."/>
    <s v="Via de Bàrcino, 81"/>
    <n v="41.450044680980398"/>
    <n v="2.1923490797490501"/>
  </r>
  <r>
    <s v="Amazon"/>
    <x v="1"/>
    <s v="Private"/>
    <s v="Supermarket"/>
    <s v="Barcelona"/>
    <n v="8035"/>
    <s v="Amazon Locker - Agueros Eroski"/>
    <s v="Av. del Jordà, 20"/>
    <n v="41.427268145744399"/>
    <n v="2.1378989595526701"/>
  </r>
  <r>
    <s v="Amazon"/>
    <x v="1"/>
    <s v="Private"/>
    <s v="Parking"/>
    <s v="Barcelona"/>
    <n v="8035"/>
    <s v="Amazon Locker - Gazpacho Parking Bsm"/>
    <s v="Pg. de la Vall d'Hebron, 138, 176"/>
    <n v="41.4269162653584"/>
    <n v="2.1437371359328599"/>
  </r>
  <r>
    <s v="Amazon"/>
    <x v="0"/>
    <s v="Private"/>
    <s v="Premises"/>
    <s v="Barcelona"/>
    <n v="8035"/>
    <s v="Seur - Mister Movil"/>
    <s v="C. de Judea, 3"/>
    <n v="41.425054735735401"/>
    <n v="2.1405660856655899"/>
  </r>
  <r>
    <s v="Amazon"/>
    <x v="1"/>
    <s v="Private"/>
    <s v="Kiosk"/>
    <s v="Barcelona"/>
    <n v="8035"/>
    <s v="Amazon Locker - Carite Usp Kiosco"/>
    <s v="Vall d'Hebrón, 120"/>
    <n v="41.423644202093897"/>
    <n v="2.1421551609613299"/>
  </r>
  <r>
    <s v="Amazon"/>
    <x v="1"/>
    <s v="Private"/>
    <s v="Public Infrastructure"/>
    <s v="Barcelona"/>
    <n v="8035"/>
    <s v="Amazon Locker - Albor Centro Municipal De Tennis"/>
    <s v="Pg. de la Vall d'Hebron, 178"/>
    <n v="41.429270939581599"/>
    <n v="2.1455569280973998"/>
  </r>
  <r>
    <s v="Amazon"/>
    <x v="1"/>
    <s v="Private"/>
    <s v="Kiosk"/>
    <s v="Barcelona"/>
    <n v="8035"/>
    <s v="Amazon Locker - Abejon Usp Kios"/>
    <s v="Pg. de la Vall d'Hebron, 135"/>
    <n v="41.431057354637502"/>
    <n v="2.1448134912781098"/>
  </r>
  <r>
    <s v="Amazon"/>
    <x v="1"/>
    <s v="Public"/>
    <s v="Public facility"/>
    <s v="Barcelona"/>
    <n v="8035"/>
    <s v="Citypaq Lockers-Correos Barcelona Suc 29. Vall D`H"/>
    <s v="Carrer d'Arenys, 16"/>
    <n v="41.422050497132503"/>
    <n v="2.1419925081151199"/>
  </r>
  <r>
    <s v="Amazon"/>
    <x v="1"/>
    <s v="Private"/>
    <s v="Premises"/>
    <s v="Barcelona"/>
    <n v="8035"/>
    <s v="Amazon Locker - Color Estanco 375"/>
    <s v="Carrer d'Arenys, 82"/>
    <n v="41.423113645843301"/>
    <n v="2.1462075576556998"/>
  </r>
  <r>
    <s v="Amazon"/>
    <x v="1"/>
    <s v="Private"/>
    <s v="Parking"/>
    <s v="Barcelona"/>
    <n v="8901"/>
    <s v="Amazon Locker - Cotan Parking Empark"/>
    <s v="Plaça de l'Ajuntament, 9"/>
    <n v="41.359707787520101"/>
    <n v="2.09980529466679"/>
  </r>
  <r>
    <s v="Amazon"/>
    <x v="0"/>
    <s v="Private"/>
    <s v="Premises"/>
    <s v="Barcelona"/>
    <n v="8901"/>
    <s v="Seur - Re Emocio Art"/>
    <s v="Carrer de Barcelona, 116"/>
    <n v="41.360375531863198"/>
    <n v="2.0981299813112999"/>
  </r>
  <r>
    <s v="Amazon"/>
    <x v="1"/>
    <s v="Private"/>
    <s v="Premises"/>
    <s v="Barcelona"/>
    <n v="8901"/>
    <s v="Amazon Locker - Nairobi A Prop Express Riera De La Creu"/>
    <s v="Riera de la Creu, 66"/>
    <n v="41.363143877389497"/>
    <n v="2.0985852355476902"/>
  </r>
  <r>
    <s v="Amazon"/>
    <x v="0"/>
    <s v="Private"/>
    <s v="Premises"/>
    <s v="Barcelona"/>
    <n v="8901"/>
    <s v="Seur - Recambios Cazorla"/>
    <s v="Carrer Bellavista, 33"/>
    <n v="41.362088498411303"/>
    <n v="2.0964489878974399"/>
  </r>
  <r>
    <s v="Amazon"/>
    <x v="1"/>
    <s v="Private"/>
    <s v="Mall"/>
    <s v="Barcelona"/>
    <n v="8901"/>
    <s v="Amazon Locker - Iratxe Cc La Farga"/>
    <s v="Av. de Josep Tarradellas i Joan"/>
    <n v="41.363451184663802"/>
    <n v="2.1047086056679198"/>
  </r>
  <r>
    <s v="Amazon"/>
    <x v="0"/>
    <s v="Private"/>
    <s v="Premises"/>
    <s v="Barcelona"/>
    <n v="8901"/>
    <s v="Seur - Luna Telefonia"/>
    <s v="Carrer Josep Maria de Sagarra, 36"/>
    <n v="41.357494824321797"/>
    <n v="2.0983030213139502"/>
  </r>
  <r>
    <s v="Amazon"/>
    <x v="0"/>
    <s v="Private"/>
    <s v="Premises"/>
    <s v="Barcelona"/>
    <n v="8901"/>
    <s v="Amazon Counter - Amadis Estilistes"/>
    <s v="Carrer Príncep de Bergara, 33"/>
    <n v="41.357781866982599"/>
    <n v="2.0995944072347399"/>
  </r>
  <r>
    <s v="Amazon"/>
    <x v="0"/>
    <s v="Private"/>
    <s v="Premises"/>
    <s v="Barcelona"/>
    <n v="8901"/>
    <s v="Amazon Counter - Luna Telefonía"/>
    <s v="Carrer Josep Maria de Sagarra, 36, LOCAL 3"/>
    <n v="41.357303837113299"/>
    <n v="2.0982706640742799"/>
  </r>
  <r>
    <s v="Amazon"/>
    <x v="0"/>
    <s v="Private"/>
    <s v="Premises"/>
    <s v="Barcelona"/>
    <n v="8901"/>
    <s v="Seur - Tabacs Estanc Rambla"/>
    <s v="Rambla Just Oliveras, 67"/>
    <n v="41.363355652833"/>
    <n v="2.1001034596731301"/>
  </r>
  <r>
    <s v="Amazon"/>
    <x v="0"/>
    <s v="Private"/>
    <s v="Premises"/>
    <s v="Barcelona"/>
    <n v="8901"/>
    <s v="Amazon Counter - Major Telefonía"/>
    <s v="Carrer Major, 10"/>
    <n v="41.360173710546199"/>
    <n v="2.10110617536386"/>
  </r>
  <r>
    <s v="Amazon"/>
    <x v="1"/>
    <s v="Private"/>
    <s v="Premises"/>
    <s v="Barcelona"/>
    <n v="8901"/>
    <s v="Amazon Locker - Enfedaque Lavaxpress"/>
    <s v="LCarrer de Barcelona, 67"/>
    <n v="41.361006507147998"/>
    <n v="2.1024347578079801"/>
  </r>
  <r>
    <s v="Amazon"/>
    <x v="1"/>
    <s v="Private"/>
    <s v="Premises"/>
    <s v="Barcelona"/>
    <n v="8901"/>
    <s v="Seur - Techno Claus"/>
    <s v="Av. de Josep Tarradellas i Joan, 164"/>
    <n v="41.3643003466062"/>
    <n v="2.10671233351357"/>
  </r>
  <r>
    <s v="Amazon"/>
    <x v="1"/>
    <s v="Public"/>
    <s v="Public facility"/>
    <s v="Barcelona"/>
    <n v="8901"/>
    <s v="Correos - L'hospitalet De Llobregat Op"/>
    <s v="C/ Maestro Candi, 30"/>
    <n v="41.361452347459299"/>
    <n v="2.10884826072204"/>
  </r>
  <r>
    <s v="Amazon"/>
    <x v="0"/>
    <s v="Private"/>
    <s v="Premises"/>
    <s v="Barcelona"/>
    <n v="8902"/>
    <s v="Amazon Counter - Nani's"/>
    <s v="Avinguda Carmen Amaya, 22, L'Hospitalet de Llobregat"/>
    <n v="41.354620882962202"/>
    <n v="2.1183110411296"/>
  </r>
  <r>
    <s v="Amazon"/>
    <x v="0"/>
    <s v="Private"/>
    <s v="Premises"/>
    <s v="Barcelona"/>
    <n v="8902"/>
    <s v="Amazon Counter - Estanco Loteria Gornal"/>
    <s v="Av. Carmen Amaya, 22"/>
    <n v="41.354588682523797"/>
    <n v="2.1182035419788598"/>
  </r>
  <r>
    <s v="Amazon"/>
    <x v="1"/>
    <s v="Private"/>
    <s v="Supermarket"/>
    <s v="Barcelona"/>
    <n v="8902"/>
    <s v="Amazon Locker - Espatifilo Supermercado Charter"/>
    <s v="Carrer de la Independència, 112"/>
    <n v="41.3614398359436"/>
    <n v="2.1242318102534101"/>
  </r>
  <r>
    <s v="Amazon"/>
    <x v="1"/>
    <s v="Private"/>
    <s v="Service Station"/>
    <s v="Barcelona"/>
    <n v="8902"/>
    <s v="Amazon Locker - Estroncio Repsol Gran Vi"/>
    <s v="Avinguda de la Granvia de l’Hospitalet, 12"/>
    <n v="41.361944831829"/>
    <n v="2.1303604436077999"/>
  </r>
  <r>
    <s v="Amazon"/>
    <x v="0"/>
    <s v="Private"/>
    <s v="Premises"/>
    <s v="Barcelona"/>
    <n v="8902"/>
    <s v="Amazon Counter - Sandys Bar"/>
    <s v="Carrer de Natzaret, 31"/>
    <n v="41.359591763795201"/>
    <n v="2.12650929180101"/>
  </r>
  <r>
    <s v="Amazon"/>
    <x v="1"/>
    <s v="Private"/>
    <s v="Service Station"/>
    <s v="Barcelona"/>
    <n v="8902"/>
    <s v="Amazon Locker - Neria Repsol Santa Eulalia"/>
    <s v="Carrer Santa Eulàlia, 27"/>
    <n v="41.367789017002401"/>
    <n v="2.13016937286659"/>
  </r>
  <r>
    <s v="Amazon"/>
    <x v="0"/>
    <s v="Private"/>
    <s v="Premises"/>
    <s v="Barcelona"/>
    <n v="8902"/>
    <s v="Seur - Europa Fira Moviles Y Loc"/>
    <s v="Carrer de Natzaret, 40"/>
    <n v="41.3595936948958"/>
    <n v="2.1258301936795698"/>
  </r>
  <r>
    <s v="Amazon"/>
    <x v="1"/>
    <s v="Private"/>
    <s v="Premises"/>
    <s v="Barcelona"/>
    <n v="8902"/>
    <s v="Amazon Locker - Amoraga Eroski "/>
    <s v="Carrer Santa Eulàlia, 135"/>
    <n v="41.366751884038798"/>
    <n v="2.1241501155672"/>
  </r>
  <r>
    <s v="Amazon"/>
    <x v="0"/>
    <s v="Private"/>
    <s v="Premises"/>
    <s v="Barcelona"/>
    <n v="8903"/>
    <s v="Amazon Counter - Bismilah Agencia De Viajes"/>
    <s v="Carrer del Doctor Martí Julià, 77"/>
    <n v="41.373394057995803"/>
    <n v="2.1229138237529899"/>
  </r>
  <r>
    <s v="Amazon"/>
    <x v="0"/>
    <s v="Private"/>
    <s v="Premises"/>
    <s v="Barcelona"/>
    <n v="8903"/>
    <s v="Amazon Counter - A&amp;L Envios"/>
    <s v="C. de Rafael Campalans, 113"/>
    <n v="41.3711156644966"/>
    <n v="2.12426669052179"/>
  </r>
  <r>
    <s v="Amazon"/>
    <x v="1"/>
    <s v="Private"/>
    <s v="Premises"/>
    <s v="Barcelona"/>
    <n v="8903"/>
    <s v="Amazon Locker - Crida Lavander A Autoservicio"/>
    <s v="Carrer de la Riera Blanca, 46"/>
    <n v="41.374543061621601"/>
    <n v="2.1236242279137501"/>
  </r>
  <r>
    <s v="Amazon"/>
    <x v="0"/>
    <s v="Private"/>
    <s v="Premises"/>
    <s v="Barcelona"/>
    <n v="8903"/>
    <s v="Amazon Counter - Zafiro Tours"/>
    <s v="Carrer de la Riera Blanca, 138"/>
    <n v="41.371049042187003"/>
    <n v="2.1287247245105201"/>
  </r>
  <r>
    <s v="Amazon"/>
    <x v="0"/>
    <s v="Private"/>
    <s v="Premises"/>
    <s v="Barcelona"/>
    <n v="8903"/>
    <s v="Seur - Gs Envios Holanda"/>
    <s v="C/ de Holanda, 50"/>
    <n v="41.369852413609102"/>
    <n v="2.1254326094128202"/>
  </r>
  <r>
    <s v="Amazon"/>
    <x v="0"/>
    <s v="Private"/>
    <s v="Premises"/>
    <s v="Barcelona"/>
    <n v="8903"/>
    <s v="Amazon Counter - Abbottabad Locutorio"/>
    <s v="C/ de Holanda, 52"/>
    <n v="41.369757506656597"/>
    <n v="2.1252692943385898"/>
  </r>
  <r>
    <s v="Amazon"/>
    <x v="0"/>
    <s v="Private"/>
    <s v="Premises"/>
    <s v="Barcelona"/>
    <n v="8903"/>
    <s v="Amazon Counter - Paquetería Bello."/>
    <s v="C. de Santiago Apóstol, 81"/>
    <n v="41.369659621358601"/>
    <n v="2.1249954129089001"/>
  </r>
  <r>
    <s v="Amazon"/>
    <x v="0"/>
    <s v="Private"/>
    <s v="Premises"/>
    <s v="Barcelona"/>
    <n v="8903"/>
    <s v="Amazon Counter - Grupo El Paisa Mobils"/>
    <s v="Pça. Espanyola, 15"/>
    <n v="41.3711314472148"/>
    <n v="2.12228670790067"/>
  </r>
  <r>
    <s v="Amazon"/>
    <x v="0"/>
    <s v="Private"/>
    <s v="Supermarket"/>
    <s v="Barcelona"/>
    <n v="8904"/>
    <s v="Amazon Counter - Supermercat Paris"/>
    <s v="Carrer de Llançà, 47"/>
    <n v="41.371713543645001"/>
    <n v="2.1179095296968402"/>
  </r>
  <r>
    <s v="Amazon"/>
    <x v="1"/>
    <s v="Private"/>
    <s v="Premises"/>
    <s v="Barcelona"/>
    <n v="8904"/>
    <s v="Amazon Locker - Coucheiro Envíos S&amp;S Y Más"/>
    <s v="Carrer de Vallparda, 76"/>
    <n v="41.371684953469298"/>
    <n v="2.1166562495118599"/>
  </r>
  <r>
    <s v="Amazon"/>
    <x v="1"/>
    <s v="Private"/>
    <s v="Premises"/>
    <s v="Barcelona"/>
    <n v="8904"/>
    <s v="Amazon Locker - Ildefonso Lavaxpress Llobregat"/>
    <s v="Carrer Llobregat, 144"/>
    <n v="41.370495796227303"/>
    <n v="2.1213386594157502"/>
  </r>
  <r>
    <s v="Amazon"/>
    <x v="1"/>
    <s v="Private"/>
    <s v="Premises"/>
    <s v="Barcelona"/>
    <n v="8904"/>
    <s v="Amazon Locker - Herena Dia"/>
    <s v="Carrer de Pujós, 44"/>
    <n v="41.373389743276803"/>
    <n v="2.11809826329675"/>
  </r>
  <r>
    <s v="Amazon"/>
    <x v="0"/>
    <s v="Private"/>
    <s v="Premises"/>
    <s v="Barcelona"/>
    <n v="8904"/>
    <s v="Amazon Counter - El Trevolet De L´Hospittalet"/>
    <s v="Carrer de Pujós, 54"/>
    <n v="41.373105491490001"/>
    <n v="2.1175439646804199"/>
  </r>
  <r>
    <s v="Amazon"/>
    <x v="0"/>
    <s v="Private"/>
    <s v="Premises"/>
    <s v="Barcelona"/>
    <n v="8904"/>
    <s v="Amazon Counter - Locutorio Potter"/>
    <s v="Carrer de Vallparda, 133"/>
    <n v="41.369777468141798"/>
    <n v="2.1168763401666699"/>
  </r>
  <r>
    <s v="Amazon"/>
    <x v="0"/>
    <s v="Private"/>
    <s v="Premises"/>
    <s v="Barcelona"/>
    <n v="8904"/>
    <s v="Amazon Counter - S &amp; S Envíos Y Mas"/>
    <s v="Carrer de Vallparda, 76"/>
    <n v="41.371765292933802"/>
    <n v="2.1166985824615101"/>
  </r>
  <r>
    <s v="Amazon"/>
    <x v="0"/>
    <s v="Private"/>
    <s v="Premises"/>
    <s v="Barcelona"/>
    <n v="8904"/>
    <s v="Amazon Counter - Montseny Mobiles"/>
    <s v="Carrer del Montseny, 93"/>
    <n v="41.370899699126802"/>
    <n v="2.12101584423749"/>
  </r>
  <r>
    <s v="Amazon"/>
    <x v="0"/>
    <s v="Private"/>
    <s v="Premises"/>
    <s v="Barcelona"/>
    <n v="8904"/>
    <s v="Amazon Counter - Shedi Café"/>
    <s v="Carrer de Pujós, 37"/>
    <n v="41.3734069491925"/>
    <n v="2.1182001620890398"/>
  </r>
  <r>
    <s v="Amazon"/>
    <x v="0"/>
    <s v="Private"/>
    <s v="Premises"/>
    <s v="Barcelona"/>
    <n v="8904"/>
    <s v="Seur - Mobile Experts"/>
    <s v="Avinguda del Torrent Gornal, 68"/>
    <n v="41.372358756234"/>
    <n v="2.1140052585436999"/>
  </r>
  <r>
    <s v="Amazon"/>
    <x v="1"/>
    <s v="Private"/>
    <s v="Supermarket"/>
    <s v="Barcelona"/>
    <n v="8904"/>
    <s v="Amazon Locker - Colonia Dia"/>
    <s v="Carrer de la Creu Roja, 20, 22"/>
    <n v="41.374608435610597"/>
    <n v="2.1165079979659902"/>
  </r>
  <r>
    <s v="Amazon"/>
    <x v="0"/>
    <s v="Private"/>
    <s v="Premises"/>
    <s v="Barcelona"/>
    <n v="8904"/>
    <s v="Seur - Gs Envios Cl Mas"/>
    <s v="C Mas, 81"/>
    <n v="41.371576254468401"/>
    <n v="2.1199895457781799"/>
  </r>
  <r>
    <s v="Amazon"/>
    <x v="0"/>
    <s v="Private"/>
    <s v="Premises"/>
    <s v="Barcelona"/>
    <n v="8904"/>
    <s v="Amazon Counter - Locutorio El Paisa"/>
    <s v="C/ Llobregat, 101"/>
    <n v="41.3724239451236"/>
    <n v="2.1203967941469202"/>
  </r>
  <r>
    <s v="Amazon"/>
    <x v="1"/>
    <s v="Public"/>
    <s v="Public facility"/>
    <s v="Barcelona"/>
    <n v="8904"/>
    <s v="Citypaq Lockers-Correos Hospitalet De Llobregat, L"/>
    <s v="Cl. Cotonat, 57"/>
    <n v="41.373265337253699"/>
    <n v="2.1138939610778902"/>
  </r>
  <r>
    <s v="Amazon"/>
    <x v="0"/>
    <s v="Private"/>
    <s v="Premises"/>
    <s v="Barcelona"/>
    <n v="8905"/>
    <s v="Amazon Counter - Sose Travel"/>
    <s v="Avinguda Miraflores, 6"/>
    <n v="41.369590456748703"/>
    <n v="2.1122741899240101"/>
  </r>
  <r>
    <s v="Amazon"/>
    <x v="1"/>
    <s v="Public"/>
    <s v="Public facility"/>
    <s v="Barcelona"/>
    <n v="8905"/>
    <s v="Citypaq Lockers-Correos Hospitalet De Llobregat, L"/>
    <s v="Carrer del Pedraforca, 105"/>
    <n v="41.370981148987099"/>
    <n v="2.1077519277577101"/>
  </r>
  <r>
    <s v="Amazon"/>
    <x v="0"/>
    <s v="Private"/>
    <s v="Premises"/>
    <s v="Barcelona"/>
    <n v="8905"/>
    <s v="Amazon Counter - World Moviles"/>
    <s v="Carrer Jardí, 73"/>
    <n v="41.370490738362797"/>
    <n v="2.11104895518053"/>
  </r>
  <r>
    <s v="Amazon"/>
    <x v="1"/>
    <s v="Private"/>
    <s v="Premises"/>
    <s v="Barcelona"/>
    <n v="8905"/>
    <s v="Amazon Locker - Ruizmateos Tmb - Torrassa"/>
    <s v="Avinguda del Torrent Gornal, 1"/>
    <n v="41.3688319085812"/>
    <n v="2.1162404201131899"/>
  </r>
  <r>
    <s v="Amazon"/>
    <x v="0"/>
    <s v="Private"/>
    <s v="Premises"/>
    <s v="Barcelona"/>
    <n v="8905"/>
    <s v="Amazon Counter - Mega Mobiles"/>
    <s v="Avinguda Miraflores, 37"/>
    <n v="41.370704715681903"/>
    <n v="2.1100438978799798"/>
  </r>
  <r>
    <s v="Amazon"/>
    <x v="0"/>
    <s v="Private"/>
    <s v="Premises"/>
    <s v="Barcelona"/>
    <n v="8905"/>
    <s v="Amazon Counter - Locutorio El Paisa"/>
    <s v="Calle Florida, 36"/>
    <n v="41.371098499490401"/>
    <n v="2.1128397040985201"/>
  </r>
  <r>
    <s v="Amazon"/>
    <x v="0"/>
    <s v="Private"/>
    <s v="Premises"/>
    <s v="Barcelona"/>
    <n v="8905"/>
    <s v="Amazon Counter - Estrada &amp; Asociados"/>
    <s v="Avinguda Miraflores, 27"/>
    <n v="41.370311625258502"/>
    <n v="2.1106995873945502"/>
  </r>
  <r>
    <s v="Amazon"/>
    <x v="0"/>
    <s v="Private"/>
    <s v="Premises"/>
    <s v="Barcelona"/>
    <n v="8905"/>
    <s v="Amazon Counter - Global Express"/>
    <s v="Carrer Menorca, 6"/>
    <n v="41.369083962905798"/>
    <n v="2.1097284645632901"/>
  </r>
  <r>
    <s v="Amazon"/>
    <x v="0"/>
    <s v="Private"/>
    <s v="Premises"/>
    <s v="Barcelona"/>
    <n v="8905"/>
    <s v="Amazon Counter - Rk Mobils"/>
    <s v="Avinguda Miraflores, 44"/>
    <n v="41.371597426995997"/>
    <n v="2.1094650451636299"/>
  </r>
  <r>
    <s v="Amazon"/>
    <x v="0"/>
    <s v="Private"/>
    <s v="Premises"/>
    <s v="Barcelona"/>
    <n v="8905"/>
    <s v="Amazon Counter - La Casa Del Movil"/>
    <s v="Carrer de les Muses, 31"/>
    <n v="41.370440464030899"/>
    <n v="2.1130285688029402"/>
  </r>
  <r>
    <s v="Amazon"/>
    <x v="0"/>
    <s v="Private"/>
    <s v="Premises"/>
    <s v="Barcelona"/>
    <n v="8905"/>
    <s v="Amazon Counter - Global De Envios Hn 504"/>
    <s v="C. de la Alegría, 45"/>
    <n v="41.3696846227759"/>
    <n v="2.1140324824360999"/>
  </r>
  <r>
    <s v="Amazon"/>
    <x v="0"/>
    <s v="Private"/>
    <s v="Premises"/>
    <s v="Barcelona"/>
    <n v="8905"/>
    <s v="Amazon Counter - Pronto En Mano"/>
    <s v="Avinguda Miraflores, 71"/>
    <n v="41.371996377635703"/>
    <n v="2.1081489205933699"/>
  </r>
  <r>
    <s v="Amazon"/>
    <x v="0"/>
    <s v="Private"/>
    <s v="Premises"/>
    <s v="Barcelona"/>
    <n v="8905"/>
    <s v="Amazon Counter - Espanya Informatica"/>
    <s v="Av. Ponent, 36"/>
    <n v="41.369521856353103"/>
    <n v="2.11388238250328"/>
  </r>
  <r>
    <s v="Amazon"/>
    <x v="0"/>
    <s v="Private"/>
    <s v="Premises"/>
    <s v="Barcelona"/>
    <n v="8905"/>
    <s v="Amazon Counter - Bar La Penúltima"/>
    <s v="Carrer del Llorer, 57"/>
    <n v="41.3668736187498"/>
    <n v="2.1092754405443501"/>
  </r>
  <r>
    <s v="Amazon"/>
    <x v="1"/>
    <s v="Public"/>
    <s v="Public facility"/>
    <s v="Barcelona"/>
    <n v="8905"/>
    <s v="Correos - L'hospitalet De Llobregat Suc 3 . Pubill"/>
    <s v="Carrer del Pedraforca, 105"/>
    <n v="41.370900524156902"/>
    <n v="2.1076867123032601"/>
  </r>
  <r>
    <s v="Amazon"/>
    <x v="0"/>
    <s v="Private"/>
    <s v="Premises"/>
    <s v="Barcelona"/>
    <n v="8905"/>
    <s v="Amazon Counter - Soriano Sport"/>
    <s v="Carrer Bòbiles, 76"/>
    <n v="41.371765077572199"/>
    <n v="2.1110525101744102"/>
  </r>
  <r>
    <s v="Amazon"/>
    <x v="0"/>
    <s v="Private"/>
    <s v="Supermarket"/>
    <s v="Barcelona"/>
    <n v="8906"/>
    <s v="Amazon Counter - Supermercado Hospitalet"/>
    <s v="Av. Severo Ochoa, 124"/>
    <n v="41.370978025557797"/>
    <n v="2.1037726090666902"/>
  </r>
  <r>
    <s v="Amazon"/>
    <x v="0"/>
    <s v="Private"/>
    <s v="Premises"/>
    <s v="Barcelona"/>
    <n v="8906"/>
    <s v="Amazon Counter - .Violett Express."/>
    <s v="Carrer Amapolas, 5"/>
    <n v="41.3716419777544"/>
    <n v="2.1019439109565599"/>
  </r>
  <r>
    <s v="Amazon"/>
    <x v="0"/>
    <s v="Private"/>
    <s v="Premises"/>
    <s v="Barcelona"/>
    <n v="8906"/>
    <s v="Amazon Counter - Compro Oro Jaragua."/>
    <s v="Av. Severo Ochoa, 117"/>
    <n v="41.371627735388302"/>
    <n v="2.1033716158593601"/>
  </r>
  <r>
    <s v="Amazon"/>
    <x v="0"/>
    <s v="Private"/>
    <s v="Premises"/>
    <s v="Barcelona"/>
    <n v="8906"/>
    <s v="Amazon Counter - Al Hookaah Premium"/>
    <s v="Av. Severo Ochoa, 91"/>
    <n v="41.372800014697503"/>
    <n v="2.10207461304873"/>
  </r>
  <r>
    <s v="Amazon"/>
    <x v="1"/>
    <s v="Private"/>
    <s v="Premises"/>
    <s v="Barcelona"/>
    <n v="8906"/>
    <s v="Amazon Locker - Anievas Lavaxpres"/>
    <s v="C. la Mina, 35"/>
    <n v="41.371604006365899"/>
    <n v="2.1007555384370802"/>
  </r>
  <r>
    <s v="Amazon"/>
    <x v="0"/>
    <s v="Private"/>
    <s v="Premises"/>
    <s v="Barcelona"/>
    <n v="8906"/>
    <s v="Amazon Counter - Habib Mobils"/>
    <s v="Carrer Luarca, 4"/>
    <n v="41.371985618559698"/>
    <n v="2.10343096715139"/>
  </r>
  <r>
    <s v="Amazon"/>
    <x v="0"/>
    <s v="Private"/>
    <s v="Premises"/>
    <s v="Barcelona"/>
    <n v="8906"/>
    <s v="Amazon Counter - Multiservice."/>
    <s v="C. Marcelino Esquius, 29"/>
    <n v="41.3715008929275"/>
    <n v="2.1012453425764201"/>
  </r>
  <r>
    <s v="Amazon"/>
    <x v="0"/>
    <s v="Private"/>
    <s v="Premises"/>
    <s v="Barcelona"/>
    <n v="8906"/>
    <s v="Amazon Counter - Gerard Inter-Remesas"/>
    <s v="Av. Severo Ochoa, 79"/>
    <n v="41.373368624749702"/>
    <n v="2.1017908816713602"/>
  </r>
  <r>
    <s v="Amazon"/>
    <x v="1"/>
    <s v="Private"/>
    <s v="Premises"/>
    <s v="Barcelona"/>
    <n v="8906"/>
    <s v="Amazon Locker - Dacia Trasteros Can Serra"/>
    <s v="Carrer del Molí, 20"/>
    <n v="41.368045187702798"/>
    <n v="2.10196616189037"/>
  </r>
  <r>
    <s v="Amazon"/>
    <x v="0"/>
    <s v="Private"/>
    <s v="Premises"/>
    <s v="Barcelona"/>
    <n v="8906"/>
    <s v="Amazon Counter - Ferreteria Santos"/>
    <s v="Carrer Mestre Serrano, 16"/>
    <n v="41.373855198427599"/>
    <n v="2.1055983432321801"/>
  </r>
  <r>
    <s v="Amazon"/>
    <x v="0"/>
    <s v="Private"/>
    <s v="Premises"/>
    <s v="Barcelona"/>
    <n v="8906"/>
    <s v="Amazon Counter - Universal Service ."/>
    <s v="Carrer de la Maladeta, 26"/>
    <n v="41.372518101990501"/>
    <n v="2.1002133898492801"/>
  </r>
  <r>
    <s v="Amazon"/>
    <x v="0"/>
    <s v="Private"/>
    <s v="Premises"/>
    <s v="Barcelona"/>
    <n v="8906"/>
    <s v="Amazon Counter - Amapolas"/>
    <s v="Carrer Amapolas, 32"/>
    <n v="41.3712130743356"/>
    <n v="2.10132395615065"/>
  </r>
  <r>
    <s v="Amazon"/>
    <x v="0"/>
    <s v="Private"/>
    <s v="Premises"/>
    <s v="Barcelona"/>
    <n v="8906"/>
    <s v="Amazon Counter - Bhatti Locutorio"/>
    <s v="Avinguda del Bosc, 37"/>
    <n v="41.373319082565096"/>
    <n v="2.1038313522290801"/>
  </r>
  <r>
    <s v="Amazon"/>
    <x v="1"/>
    <s v="Private"/>
    <s v="Premises"/>
    <s v="Barcelona"/>
    <n v="8907"/>
    <s v="Amazon Locker - Juanjo Speed Queen"/>
    <s v="Carrer del Prat, 26"/>
    <n v="41.351526087568303"/>
    <n v="2.1060150079847699"/>
  </r>
  <r>
    <s v="Amazon"/>
    <x v="0"/>
    <s v="Private"/>
    <s v="Premises"/>
    <s v="Barcelona"/>
    <n v="8907"/>
    <s v="Seur - Multipreu"/>
    <s v="Carrer del Prat, 22"/>
    <n v="41.3517850314078"/>
    <n v="2.1059904965921401"/>
  </r>
  <r>
    <s v="Amazon"/>
    <x v="1"/>
    <s v="Private"/>
    <s v="Public Infrastructure"/>
    <s v="Barcelona"/>
    <n v="8907"/>
    <s v="Amazon Locker - Marc Fgc"/>
    <s v="Av. del Carrilet, 329"/>
    <n v="41.3572214056178"/>
    <n v="2.1010150590886001"/>
  </r>
  <r>
    <s v="Amazon"/>
    <x v="0"/>
    <s v="Public"/>
    <s v="Public facility"/>
    <s v="Barcelona"/>
    <n v="8907"/>
    <s v="Correos - L'hospitalet De Llobregat Suc 2. Bellvit"/>
    <s v="Rambla de la Marina, 82"/>
    <n v="41.350919366858903"/>
    <n v="2.1124398174666998"/>
  </r>
  <r>
    <s v="Amazon"/>
    <x v="0"/>
    <s v="Private"/>
    <s v="Premises"/>
    <s v="Barcelona"/>
    <n v="8907"/>
    <s v="Amazon Counter - Peluquería Tere"/>
    <s v="Passatge de Milans, 19"/>
    <n v="41.356842773849401"/>
    <n v="2.1028295639231902"/>
  </r>
  <r>
    <s v="Amazon"/>
    <x v="1"/>
    <s v="Private"/>
    <s v="Premises"/>
    <s v="Barcelona"/>
    <n v="8907"/>
    <s v="Amazon Locker - Callador Carrilet Wash"/>
    <s v="Av. del Carrilet, 269"/>
    <n v="41.359362102089896"/>
    <n v="2.1064737103606799"/>
  </r>
  <r>
    <s v="Amazon"/>
    <x v="0"/>
    <s v="Private"/>
    <s v="Premises"/>
    <s v="Barcelona"/>
    <n v="8907"/>
    <s v="Amazon Counter - Peluqueria Umar"/>
    <s v="Passatge de Milans, 4"/>
    <n v="41.3575481297229"/>
    <n v="2.10209867975645"/>
  </r>
  <r>
    <s v="Amazon"/>
    <x v="1"/>
    <s v="Public"/>
    <s v="Public facility"/>
    <s v="Barcelona"/>
    <n v="8907"/>
    <s v="Citypaq Lockers-Correos Hospitalet De Llobregat, L"/>
    <s v="Rambla de la Marina, 82"/>
    <n v="41.350870462141998"/>
    <n v="2.1125405898148202"/>
  </r>
  <r>
    <s v="Amazon"/>
    <x v="1"/>
    <s v="Private"/>
    <s v="Premises"/>
    <s v="Barcelona"/>
    <n v="8908"/>
    <s v="Amazon Locker - Llach"/>
    <s v="Pza. Europa, 21"/>
    <n v="41.356598691298601"/>
    <n v="2.12778888431157"/>
  </r>
  <r>
    <s v="SEUR"/>
    <x v="1"/>
    <s v="Private"/>
    <s v="Parking"/>
    <s v="Barcelona"/>
    <n v="8001"/>
    <s v="Seur Lockers Pkn Saba Illa"/>
    <s v="Carrer de Sant Rafael, 13"/>
    <n v="41.380687033048197"/>
    <n v="2.1693320612161102"/>
  </r>
  <r>
    <s v="SEUR"/>
    <x v="1"/>
    <s v="Private"/>
    <s v="Supermarket"/>
    <s v="Barcelona"/>
    <n v="8035"/>
    <s v="Seur Lockers Caprabo Jorda"/>
    <s v="Av. del Jordà, 20"/>
    <n v="41.427620795607503"/>
    <n v="2.1380098554923501"/>
  </r>
  <r>
    <s v="SEUR"/>
    <x v="0"/>
    <s v="Private"/>
    <s v="Premises"/>
    <s v="Barcelona"/>
    <n v="8001"/>
    <s v="Kings Multi Services"/>
    <s v="Carrer de Sant Antoni Abat"/>
    <n v="41.379666214020197"/>
    <n v="2.1655087478820199"/>
  </r>
  <r>
    <s v="SEUR"/>
    <x v="0"/>
    <s v="Private"/>
    <s v="Premises"/>
    <s v="Barcelona"/>
    <n v="8001"/>
    <s v="Mobile House"/>
    <s v="Carrer del Tigre, 33"/>
    <n v="41.382903589169103"/>
    <n v="2.16388044544804"/>
  </r>
  <r>
    <s v="SEUR"/>
    <x v="0"/>
    <s v="Private"/>
    <s v="Premises"/>
    <s v="Barcelona"/>
    <n v="8001"/>
    <s v="Copisteria Geografia Ub"/>
    <s v="Carrer de les Ramelleres, 21"/>
    <n v="41.385159678283202"/>
    <n v="2.1684738725378501"/>
  </r>
  <r>
    <s v="SEUR"/>
    <x v="0"/>
    <s v="Private"/>
    <s v="Premises"/>
    <s v="Barcelona"/>
    <n v="8001"/>
    <s v="Mobile House"/>
    <s v="Carrer del Tigre, 33"/>
    <n v="41.382383573531101"/>
    <n v="2.1639136437406901"/>
  </r>
  <r>
    <s v="SEUR"/>
    <x v="0"/>
    <s v="Private"/>
    <s v="Premises"/>
    <s v="Barcelona"/>
    <n v="8001"/>
    <s v="Mobile Shop"/>
    <s v="Carrer del Bonsuccés, 10"/>
    <n v="41.384494890883701"/>
    <n v="2.1700403279818001"/>
  </r>
  <r>
    <s v="SEUR"/>
    <x v="0"/>
    <s v="Private"/>
    <s v="Premises"/>
    <s v="Barcelona"/>
    <n v="8001"/>
    <s v="Ikigaikiosk"/>
    <s v="Rda. de Sant Pau, 80"/>
    <n v="41.378760405155496"/>
    <n v="2.1635026635450201"/>
  </r>
  <r>
    <s v="SEUR"/>
    <x v="0"/>
    <s v="Private"/>
    <s v="Premises"/>
    <s v="Barcelona"/>
    <n v="8001"/>
    <s v="Gs Envios Joaquin Costa"/>
    <s v="Cl. Joaquín Costa, 10"/>
    <n v="43.370901881589901"/>
    <n v="-5.8357985676883404"/>
  </r>
  <r>
    <s v="SEUR"/>
    <x v="1"/>
    <s v="Private"/>
    <s v="Parking"/>
    <s v="Barcelona"/>
    <n v="8001"/>
    <s v="Seur Lockers Pkn Saba Para"/>
    <s v="Carrer de l'Abat Safont, 2"/>
    <n v="41.3755475909295"/>
    <n v="2.1690496175176599"/>
  </r>
  <r>
    <s v="SEUR"/>
    <x v="1"/>
    <s v="Private"/>
    <s v="Premises"/>
    <s v="Barcelona"/>
    <n v="8001"/>
    <s v="Seur Lockers Floristeria R"/>
    <s v="Carrer del Doctor Dou, 11"/>
    <n v="41.383211456415502"/>
    <n v="2.1687072994310901"/>
  </r>
  <r>
    <s v="SEUR"/>
    <x v="1"/>
    <s v="Private"/>
    <s v="Parking"/>
    <s v="Barcelona"/>
    <n v="8001"/>
    <s v="Seur Lockers Pkn Saba Plaz"/>
    <s v="Carrer dels Àngels, 1"/>
    <n v="41.382288194649597"/>
    <n v="2.1681286401920201"/>
  </r>
  <r>
    <s v="SEUR"/>
    <x v="0"/>
    <s v="Private"/>
    <s v="Premises"/>
    <s v="Barcelona"/>
    <n v="8001"/>
    <s v="Tabacos Carme 15"/>
    <s v="Carrer del Carme, 15"/>
    <n v="41.3825352201915"/>
    <n v="2.1709390010977301"/>
  </r>
  <r>
    <s v="SEUR"/>
    <x v="1"/>
    <s v="Private"/>
    <s v="Supermarket"/>
    <s v="Barcelona"/>
    <n v="8035"/>
    <s v="Seur Lockers Caprabo Jorda"/>
    <s v="Av. del Jordà, 20"/>
    <n v="41.427430055443899"/>
    <n v="2.1378405939021499"/>
  </r>
  <r>
    <s v="SEUR"/>
    <x v="0"/>
    <s v="Private"/>
    <s v="Premises"/>
    <s v="Barcelona"/>
    <n v="8002"/>
    <s v="Bazar El So"/>
    <s v="Carrer Ample, 45"/>
    <n v="41.381396377597198"/>
    <n v="2.1803523174600898"/>
  </r>
  <r>
    <s v="SEUR"/>
    <x v="1"/>
    <s v="Private"/>
    <s v="Parking"/>
    <s v="Barcelona"/>
    <n v="8002"/>
    <s v="Seur Lockers Pki Las Rambl"/>
    <s v="La Rambla, 20"/>
    <n v="41.378189602418203"/>
    <n v="2.1762900920913801"/>
  </r>
  <r>
    <s v="SEUR"/>
    <x v="1"/>
    <s v="Private"/>
    <s v="Parking"/>
    <s v="Barcelona"/>
    <n v="8003"/>
    <s v="Seur Lockers Saba Barcelon"/>
    <s v="Carrer del Baluard, 27"/>
    <n v="41.380025698054901"/>
    <n v="2.18945103431393"/>
  </r>
  <r>
    <s v="SEUR"/>
    <x v="1"/>
    <s v="Private"/>
    <s v="Parking"/>
    <s v="Barcelona"/>
    <n v="8003"/>
    <s v="Seur Lockers Saba Lluis"/>
    <s v="Passeig de Lluís Companys, 12"/>
    <n v="41.3906684450236"/>
    <n v="2.18281278283543"/>
  </r>
  <r>
    <s v="SEUR"/>
    <x v="1"/>
    <s v="Private"/>
    <s v="Premises"/>
    <s v="Barcelona"/>
    <n v="8003"/>
    <s v="Seur Lockers Am Telefonia"/>
    <s v="Carrer dels Carders, 5"/>
    <n v="41.386944640093297"/>
    <n v="2.1781345006567698"/>
  </r>
  <r>
    <s v="SEUR"/>
    <x v="0"/>
    <s v="Private"/>
    <s v="Premises"/>
    <s v="Barcelona"/>
    <n v="8003"/>
    <s v="Envios Edl"/>
    <s v="Plaça de la Llana, 10"/>
    <n v="41.38550265045"/>
    <n v="2.17930811628375"/>
  </r>
  <r>
    <s v="SEUR"/>
    <x v="1"/>
    <s v="Private"/>
    <s v="Parking"/>
    <s v="Barcelona"/>
    <n v="8003"/>
    <s v="Seur Lockers Saba Francesc"/>
    <s v="Av. de Francesc Cambó, 10"/>
    <n v="41.3857336784544"/>
    <n v="2.17737964328734"/>
  </r>
  <r>
    <s v="SEUR"/>
    <x v="0"/>
    <s v="Private"/>
    <s v="Premises"/>
    <s v="Barcelona"/>
    <n v="8003"/>
    <s v="Modafhone"/>
    <s v="Carrer de Sant Pere Més Baix, 41"/>
    <n v="41.3879042870687"/>
    <n v="2.1778702182743199"/>
  </r>
  <r>
    <s v="SEUR"/>
    <x v="1"/>
    <s v="Private"/>
    <s v="Supermarket"/>
    <s v="Barcelona"/>
    <n v="8003"/>
    <s v="Seur Lockers Caprabo Plaza"/>
    <s v="Mercat Municipal de, Plaça de la Font, 1"/>
    <n v="41.381830313694998"/>
    <n v="2.1890347339623801"/>
  </r>
  <r>
    <s v="SEUR"/>
    <x v="0"/>
    <s v="Private"/>
    <s v="Premises"/>
    <s v="Barcelona"/>
    <n v="8003"/>
    <s v="Mobile Zone"/>
    <s v="Carrer de Pepe Rubianes, 5"/>
    <n v="41.378864844498601"/>
    <n v="2.1887377738624498"/>
  </r>
  <r>
    <s v="SEUR"/>
    <x v="0"/>
    <s v="Private"/>
    <s v="Premises"/>
    <s v="Barcelona"/>
    <n v="8004"/>
    <s v="Estanc Del Paralel"/>
    <s v="Av. del Paralelo, 173"/>
    <n v="41.374930225151502"/>
    <n v="2.1553458482374102"/>
  </r>
  <r>
    <s v="SEUR"/>
    <x v="0"/>
    <s v="Private"/>
    <s v="Premises"/>
    <s v="Barcelona"/>
    <n v="8004"/>
    <s v="Fenix"/>
    <s v="Carrer de Radas, 15"/>
    <n v="41.374172121978503"/>
    <n v="2.16110902456919"/>
  </r>
  <r>
    <s v="SEUR"/>
    <x v="0"/>
    <s v="Private"/>
    <s v="Premises"/>
    <s v="Barcelona"/>
    <n v="8014"/>
    <s v="Mi Casa Plantas"/>
    <s v="Plaça de la Concòrdia, 36"/>
    <n v="41.386838989298298"/>
    <n v="2.1319261833427299"/>
  </r>
  <r>
    <s v="SEUR"/>
    <x v="1"/>
    <s v="Private"/>
    <s v="Premises"/>
    <s v="Barcelona"/>
    <n v="8004"/>
    <s v="Seur Lockers Wasin Javed"/>
    <s v="Carrer de la Font Honrada, 35"/>
    <n v="41.373504441054898"/>
    <n v="2.15590361355612"/>
  </r>
  <r>
    <s v="SEUR"/>
    <x v="0"/>
    <s v="Private"/>
    <s v="Premises"/>
    <s v="Barcelona"/>
    <n v="8004"/>
    <s v="Chowdhury Alimentaciã³N"/>
    <s v="Carrer de Ricart, 1"/>
    <n v="41.374746317973802"/>
    <n v="2.1585074881511002"/>
  </r>
  <r>
    <s v="SEUR"/>
    <x v="1"/>
    <s v="Private"/>
    <s v="Supermarket"/>
    <s v="Barcelona"/>
    <n v="8004"/>
    <s v="Seur Lockers Lidl Vila I V"/>
    <s v="Calle de Vila i Vila, 35"/>
    <n v="41.373402254265301"/>
    <n v="2.1717709154708"/>
  </r>
  <r>
    <s v="SEUR"/>
    <x v="0"/>
    <s v="Private"/>
    <s v="Premises"/>
    <s v="Barcelona"/>
    <n v="8004"/>
    <s v="Haaf Medios Digitales"/>
    <s v="Carrer de Piquer, 37"/>
    <n v="41.373371202301399"/>
    <n v="2.1689064138908201"/>
  </r>
  <r>
    <s v="SEUR"/>
    <x v="0"/>
    <s v="Private"/>
    <s v="Premises"/>
    <s v="Barcelona"/>
    <n v="8004"/>
    <s v="New Line Telecom 2"/>
    <s v="Carrer Nou de la Rambla, 119"/>
    <n v="41.374044019432901"/>
    <n v="2.16909885506842"/>
  </r>
  <r>
    <s v="SEUR"/>
    <x v="0"/>
    <s v="Private"/>
    <s v="Premises"/>
    <s v="Barcelona"/>
    <n v="8004"/>
    <s v="Viajes Ruta Latina"/>
    <s v="Carrer d'En Fontrodona, 7"/>
    <n v="41.374214537296403"/>
    <n v="2.1676020657574901"/>
  </r>
  <r>
    <s v="SEUR"/>
    <x v="0"/>
    <s v="Private"/>
    <s v="Premises"/>
    <s v="Barcelona"/>
    <n v="8004"/>
    <s v="Combine Movil"/>
    <s v="Carrer de Blai, 43"/>
    <n v="41.374143165822602"/>
    <n v="2.16348528790432"/>
  </r>
  <r>
    <s v="SEUR"/>
    <x v="1"/>
    <s v="Private"/>
    <s v="Parking"/>
    <s v="Barcelona"/>
    <n v="8004"/>
    <s v="Seur Lockers Pk Mata Tres"/>
    <s v="Calle de Vila i Vila, 44"/>
    <n v="41.373886959898599"/>
    <n v="2.1708069825936902"/>
  </r>
  <r>
    <s v="SEUR"/>
    <x v="0"/>
    <s v="Private"/>
    <s v="Premises"/>
    <s v="Barcelona"/>
    <n v="8004"/>
    <s v="Envã­os Roser"/>
    <s v="Carrer del Roser, 12"/>
    <n v="41.374214909635"/>
    <n v="2.1669184544711402"/>
  </r>
  <r>
    <s v="SEUR"/>
    <x v="0"/>
    <s v="Private"/>
    <s v="Premises"/>
    <s v="Barcelona"/>
    <n v="8005"/>
    <s v="Copirapit Melanju"/>
    <s v="Carrer del Joncar, 47"/>
    <n v="41.402269092059598"/>
    <n v="2.2053988925543799"/>
  </r>
  <r>
    <s v="SEUR"/>
    <x v="1"/>
    <s v="Private"/>
    <s v="Supermarket"/>
    <s v="Barcelona"/>
    <n v="8005"/>
    <s v="Seur Lockers Lidl Lope De"/>
    <s v="C/ de Lope de Vega, 112"/>
    <n v="41.404935040478698"/>
    <n v="2.2032675114527498"/>
  </r>
  <r>
    <s v="SEUR"/>
    <x v="0"/>
    <s v="Private"/>
    <s v="Premises"/>
    <s v="Barcelona"/>
    <n v="8005"/>
    <s v="Foto Sprint"/>
    <s v="Carrer de Pujades, 259"/>
    <n v="41.405544851607303"/>
    <n v="2.2044850437646599"/>
  </r>
  <r>
    <s v="SEUR"/>
    <x v="0"/>
    <s v="Private"/>
    <s v="Premises"/>
    <s v="Barcelona"/>
    <n v="8005"/>
    <s v="Vintage Poble Nou"/>
    <s v="Carrer d'Àvila, 78"/>
    <n v="41.397817938724202"/>
    <n v="2.1947810962638599"/>
  </r>
  <r>
    <s v="SEUR"/>
    <x v="0"/>
    <s v="Private"/>
    <s v="Premises"/>
    <s v="Barcelona"/>
    <n v="8025"/>
    <s v="Bol Mobils"/>
    <s v="Pas de la Marina, 22"/>
    <n v="41.4101354768788"/>
    <n v="2.1664010991239602"/>
  </r>
  <r>
    <s v="SEUR"/>
    <x v="0"/>
    <s v="Private"/>
    <s v="Premises"/>
    <s v="Barcelona"/>
    <n v="8018"/>
    <s v="Hebell"/>
    <s v="Cam. Antiguo de Valencia, 89"/>
    <n v="41.407023703388603"/>
    <n v="2.2038855369257302"/>
  </r>
  <r>
    <s v="SEUR"/>
    <x v="1"/>
    <s v="Private"/>
    <s v="Mall"/>
    <s v="Barcelona"/>
    <n v="8005"/>
    <s v="Seur Lockers Centre Vila"/>
    <s v="Carrer de Salvador Espriu, 61"/>
    <n v="41.390588195054903"/>
    <n v="2.1982755373367802"/>
  </r>
  <r>
    <s v="SEUR"/>
    <x v="1"/>
    <s v="Public"/>
    <s v="Parking"/>
    <s v="Barcelona"/>
    <n v="8005"/>
    <s v="Seur Lockers Bsm Litoral P"/>
    <s v="Av. del Litoral, 34"/>
    <n v="41.388525136728397"/>
    <n v="2.1979163607079402"/>
  </r>
  <r>
    <s v="SEUR"/>
    <x v="0"/>
    <s v="Private"/>
    <s v="Premises"/>
    <s v="Barcelona"/>
    <n v="8018"/>
    <s v="Mobil House"/>
    <s v="Pg. de Pujades, 131"/>
    <n v="41.391584570062697"/>
    <n v="2.1863918818368999"/>
  </r>
  <r>
    <s v="SEUR"/>
    <x v="1"/>
    <s v="Public"/>
    <s v="Parking"/>
    <s v="Barcelona"/>
    <n v="8005"/>
    <s v="Seur Lockers Bsm Bilbao Ll"/>
    <s v="Carrer de Bilbao, 29"/>
    <n v="41.401803557308099"/>
    <n v="2.20550658032777"/>
  </r>
  <r>
    <s v="SEUR"/>
    <x v="0"/>
    <s v="Private"/>
    <s v="Kiosk"/>
    <s v="Barcelona"/>
    <n v="8005"/>
    <s v="Quiosco Maria"/>
    <s v="Carrer de Ramon Turró, 189"/>
    <n v="41.4001565528784"/>
    <n v="2.2026005843243599"/>
  </r>
  <r>
    <s v="SEUR"/>
    <x v="0"/>
    <s v="Private"/>
    <s v="Premises"/>
    <s v="Barcelona"/>
    <n v="8006"/>
    <s v="Bcn Bikes"/>
    <s v="Carrer d'Alfons XII, 77"/>
    <n v="41.401106241104102"/>
    <n v="2.1473318004175099"/>
  </r>
  <r>
    <s v="SEUR"/>
    <x v="1"/>
    <s v="Private"/>
    <s v="Premises"/>
    <s v="Barcelona"/>
    <n v="8006"/>
    <s v="Seur Lockers Servicios Inf"/>
    <s v="Ronda del General Mitre, 148"/>
    <n v="41.403600701389202"/>
    <n v="2.1393211731686201"/>
  </r>
  <r>
    <s v="SEUR"/>
    <x v="1"/>
    <s v="Private"/>
    <s v="Parking"/>
    <s v="Barcelona"/>
    <n v="8006"/>
    <s v="Seur Lockers Saba Placidia"/>
    <s v="Plaça de Gal·la Placídia, 2"/>
    <n v="41.399074404276703"/>
    <n v="2.1536027851469899"/>
  </r>
  <r>
    <s v="SEUR"/>
    <x v="0"/>
    <s v="Private"/>
    <s v="Premises"/>
    <s v="Barcelona"/>
    <n v="8006"/>
    <s v="Rk Mobile Hub"/>
    <s v="Calle de Balmes, 346"/>
    <n v="41.403752465837997"/>
    <n v="2.1429683217679099"/>
  </r>
  <r>
    <s v="SEUR"/>
    <x v="0"/>
    <s v="Private"/>
    <s v="Premises"/>
    <s v="Barcelona"/>
    <n v="8006"/>
    <s v="Estanc 150 Barcelona"/>
    <s v="Carrer de la Granada del Penedès, 34"/>
    <n v="41.3966622193226"/>
    <n v="2.1518199750975602"/>
  </r>
  <r>
    <s v="SEUR"/>
    <x v="0"/>
    <s v="Private"/>
    <s v="Premises"/>
    <s v="Barcelona"/>
    <n v="8006"/>
    <s v="La Casa De Los Mobiles"/>
    <s v="Vía Augusta, 76"/>
    <n v="41.401098705853798"/>
    <n v="2.1514180543887398"/>
  </r>
  <r>
    <s v="SEUR"/>
    <x v="0"/>
    <s v="Private"/>
    <s v="Premises"/>
    <s v="Barcelona"/>
    <n v="8006"/>
    <s v="Mister Pan"/>
    <s v="Carrer de Vallirana, 52"/>
    <n v="41.404619020962699"/>
    <n v="2.1472192374356398"/>
  </r>
  <r>
    <s v="SEUR"/>
    <x v="1"/>
    <s v="Private"/>
    <s v="Parking"/>
    <s v="Barcelona"/>
    <n v="8002"/>
    <s v="Seur Lockers Saba Pza Cata"/>
    <s v="Pl. de Catalunya, s/n"/>
    <n v="41.386152852141798"/>
    <n v="2.1703762636280199"/>
  </r>
  <r>
    <s v="SEUR"/>
    <x v="1"/>
    <s v="Private"/>
    <s v="Parking"/>
    <s v="Barcelona"/>
    <n v="8007"/>
    <s v="Seur Lockers Saba Rambla"/>
    <s v="Rambla de Catalunya, 13"/>
    <n v="41.3880494134457"/>
    <n v="2.1672250442115701"/>
  </r>
  <r>
    <s v="SEUR"/>
    <x v="1"/>
    <s v="Private"/>
    <s v="Parking"/>
    <s v="Barcelona"/>
    <n v="8007"/>
    <s v="Seur Lockers Pkn Saba Pass"/>
    <s v="Passeig de Gràcia, 33"/>
    <n v="41.391105104705098"/>
    <n v="2.1659790968222401"/>
  </r>
  <r>
    <s v="SEUR"/>
    <x v="1"/>
    <s v="Private"/>
    <s v="Parking"/>
    <s v="Barcelona"/>
    <n v="8007"/>
    <s v="Seur Lockers Saba Gracia3"/>
    <s v="Passeig de Gràcias/n"/>
    <n v="41.388179587251201"/>
    <n v="2.1703500914682499"/>
  </r>
  <r>
    <s v="SEUR"/>
    <x v="1"/>
    <s v="Private"/>
    <s v="Parking"/>
    <s v="Barcelona"/>
    <n v="8007"/>
    <s v="Seur Lockers Pki Boulever"/>
    <s v="Carrer de València, 270"/>
    <n v="41.393210956115603"/>
    <n v="2.1633454958014902"/>
  </r>
  <r>
    <s v="SEUR"/>
    <x v="1"/>
    <s v="Private"/>
    <s v="Parking"/>
    <s v="Barcelona"/>
    <n v="8008"/>
    <s v="Seur Lockers Saba Gracia I"/>
    <s v="Passeig de Gràcia s/n"/>
    <n v="41.388218171054"/>
    <n v="2.1701868980071199"/>
  </r>
  <r>
    <s v="SEUR"/>
    <x v="0"/>
    <s v="Private"/>
    <s v="Premises"/>
    <s v="Barcelona"/>
    <n v="8008"/>
    <s v="Estanco 026"/>
    <s v="Carrer de Mallorca, 226"/>
    <n v="41.392247706952602"/>
    <n v="2.1599062212693498"/>
  </r>
  <r>
    <s v="SEUR"/>
    <x v="0"/>
    <s v="Private"/>
    <s v="Premises"/>
    <s v="Barcelona"/>
    <n v="8009"/>
    <s v="Estanco N37"/>
    <s v="Carrer de Bailèn, 50"/>
    <n v="41.394699544370297"/>
    <n v="2.1740724541700001"/>
  </r>
  <r>
    <s v="SEUR"/>
    <x v="0"/>
    <s v="Private"/>
    <s v="Premises"/>
    <s v="Barcelona"/>
    <n v="8010"/>
    <s v="Alpha Mobile"/>
    <s v="Carrer de Trafalgar, 23"/>
    <n v="41.389297993888398"/>
    <n v="2.17581139089231"/>
  </r>
  <r>
    <s v="SEUR"/>
    <x v="1"/>
    <s v="Private"/>
    <s v="Parking"/>
    <s v="Barcelona"/>
    <n v="8010"/>
    <s v="Seur Lockers Pki Novedades"/>
    <s v="Carrer de Casp, 13"/>
    <n v="41.389259894473099"/>
    <n v="2.16992661421969"/>
  </r>
  <r>
    <s v="SEUR"/>
    <x v="0"/>
    <s v="Private"/>
    <s v="Premises"/>
    <s v="Barcelona"/>
    <n v="8010"/>
    <s v="Freaks"/>
    <s v="Carrer d'Alí Bei, 10"/>
    <n v="41.3919210662729"/>
    <n v="2.1785842327900302"/>
  </r>
  <r>
    <s v="SEUR"/>
    <x v="1"/>
    <s v="Private"/>
    <s v="Parking"/>
    <s v="Barcelona"/>
    <n v="8010"/>
    <s v="Seur Lockers Pkn Saba Urqu"/>
    <s v="Pl. d'Urquinaona s/n"/>
    <n v="41.3894308850237"/>
    <n v="2.1728738081037999"/>
  </r>
  <r>
    <s v="SEUR"/>
    <x v="0"/>
    <s v="Private"/>
    <s v="Premises"/>
    <s v="Barcelona"/>
    <n v="8011"/>
    <s v="De Compras 365"/>
    <s v="C. de Muntaner, 25"/>
    <n v="41.385607135223097"/>
    <n v="2.1615104419948401"/>
  </r>
  <r>
    <s v="SEUR"/>
    <x v="1"/>
    <s v="Private"/>
    <s v="Parking"/>
    <s v="Barcelona"/>
    <n v="8011"/>
    <s v="Seur Lockers Parking Bypar"/>
    <s v="Carrer del Comte d'Urgell, 56"/>
    <n v="41.381787454374702"/>
    <n v="2.1594913252411398"/>
  </r>
  <r>
    <s v="SEUR"/>
    <x v="0"/>
    <s v="Private"/>
    <s v="Premises"/>
    <s v="Barcelona"/>
    <n v="8011"/>
    <s v="Mobilink Moviles"/>
    <s v="Carrer del Comte d'Urgell, 130"/>
    <n v="41.385159298717497"/>
    <n v="2.1553704280289501"/>
  </r>
  <r>
    <s v="SEUR"/>
    <x v="0"/>
    <s v="Private"/>
    <s v="Premises"/>
    <s v="Barcelona"/>
    <n v="8011"/>
    <s v="Estanco Sepulveda"/>
    <s v="Carrer de Sepúlveda, 173"/>
    <n v="41.383646728061002"/>
    <n v="2.1624603778443801"/>
  </r>
  <r>
    <s v="SEUR"/>
    <x v="0"/>
    <s v="Private"/>
    <s v="Premises"/>
    <s v="Barcelona"/>
    <n v="8011"/>
    <s v="Articles De Festa"/>
    <s v="C. de Villarroel, 9"/>
    <n v="41.380885482705601"/>
    <n v="2.1625468559996301"/>
  </r>
  <r>
    <s v="SEUR"/>
    <x v="1"/>
    <s v="Public"/>
    <s v="Parking"/>
    <s v="Barcelona"/>
    <n v="8011"/>
    <s v="Seur Lockers Bsm Mercat De"/>
    <s v="Carrer del Comte d'Urgell, 1"/>
    <n v="41.3793584765546"/>
    <n v="2.1619091394343499"/>
  </r>
  <r>
    <s v="SEUR"/>
    <x v="1"/>
    <s v="Private"/>
    <s v="Parking"/>
    <s v="Barcelona"/>
    <n v="8011"/>
    <s v="Seur Lockers Parking Bolto"/>
    <s v="CL/VILLARROEL, NÂº15"/>
    <n v="41.381081097435001"/>
    <n v="2.1622554961496601"/>
  </r>
  <r>
    <s v="SEUR"/>
    <x v="1"/>
    <s v="Private"/>
    <s v="Parking"/>
    <s v="Barcelona"/>
    <n v="8011"/>
    <s v="Seur Lockers Pkn Saba Urge"/>
    <s v="Carrer del Comte d'Urgell, 12"/>
    <n v="41.379613684270502"/>
    <n v="2.1624854388121899"/>
  </r>
  <r>
    <s v="SEUR"/>
    <x v="0"/>
    <s v="Private"/>
    <s v="Premises"/>
    <s v="Barcelona"/>
    <n v="8012"/>
    <s v="Miu Nails"/>
    <s v="Travessera de Gràcia, 108"/>
    <n v="41.399523549948"/>
    <n v="2.1549508405072402"/>
  </r>
  <r>
    <s v="SEUR"/>
    <x v="0"/>
    <s v="Private"/>
    <s v="Supermarket"/>
    <s v="Barcelona"/>
    <n v="8012"/>
    <s v="Bon Supermarket"/>
    <s v="Carrer Gran de Gràcia, 216"/>
    <n v="41.404266249926302"/>
    <n v="2.1518584832259"/>
  </r>
  <r>
    <s v="SEUR"/>
    <x v="1"/>
    <s v="Private"/>
    <s v="Parking"/>
    <s v="Barcelona"/>
    <n v="8012"/>
    <s v="Seur Lockers Parking Bolt"/>
    <s v="Travessera de Gràcia, 112"/>
    <n v="41.399683952819601"/>
    <n v="2.1549337245157201"/>
  </r>
  <r>
    <s v="SEUR"/>
    <x v="0"/>
    <s v="Private"/>
    <s v="Premises"/>
    <s v="Barcelona"/>
    <n v="8012"/>
    <s v="Libreria Y Papeleria Alex"/>
    <s v="Carrer d'Astúries, 37"/>
    <n v="41.4036991443894"/>
    <n v="2.1543785043054302"/>
  </r>
  <r>
    <s v="SEUR"/>
    <x v="1"/>
    <s v="Private"/>
    <s v="Parking"/>
    <s v="Barcelona"/>
    <n v="8012"/>
    <s v="Seur Lockers Saba Pza Sol"/>
    <s v="Plaça del Sol, 5"/>
    <n v="41.402249253455302"/>
    <n v="2.1571454005887198"/>
  </r>
  <r>
    <s v="SEUR"/>
    <x v="1"/>
    <s v="Private"/>
    <s v="Premises"/>
    <s v="Barcelona"/>
    <n v="8012"/>
    <s v="Seur Lockers Only Vapers T"/>
    <s v="Travessera de Gràcia, 163"/>
    <n v="41.401477568038402"/>
    <n v="2.15763378493978"/>
  </r>
  <r>
    <s v="SEUR"/>
    <x v="0"/>
    <s v="Private"/>
    <s v="Premises"/>
    <s v="Barcelona"/>
    <n v="8012"/>
    <s v="4g Mobils"/>
    <s v="Travessera de Gràcia, 203"/>
    <n v="41.402901109746402"/>
    <n v="2.15994105801555"/>
  </r>
  <r>
    <s v="SEUR"/>
    <x v="0"/>
    <s v="Private"/>
    <s v="Premises"/>
    <s v="Barcelona"/>
    <n v="8012"/>
    <s v="Estanco Exp. Nâ°20"/>
    <s v="Carrer Gran de Gràcia, 219"/>
    <n v="41.4048882074107"/>
    <n v="2.15121277205985"/>
  </r>
  <r>
    <s v="SEUR"/>
    <x v="0"/>
    <s v="Private"/>
    <s v="Premises"/>
    <s v="Barcelona"/>
    <n v="8013"/>
    <s v="Bs Tecnologia"/>
    <s v="Carrer de la Diputació, 348"/>
    <n v="41.396932244105798"/>
    <n v="2.17576269812783"/>
  </r>
  <r>
    <s v="SEUR"/>
    <x v="0"/>
    <s v="Private"/>
    <s v="Premises"/>
    <s v="Barcelona"/>
    <n v="8013"/>
    <s v="Etalonplus"/>
    <s v="Carrer d'Ausiàs Marc, 77"/>
    <n v="41.394492998959002"/>
    <n v="2.1793904889894198"/>
  </r>
  <r>
    <s v="SEUR"/>
    <x v="1"/>
    <s v="Public"/>
    <s v="Parking"/>
    <s v="Barcelona"/>
    <n v="8013"/>
    <s v="Seur Lockers Bsm Estacio B"/>
    <s v="Carrer de Nàpols, 82"/>
    <n v="41.394298288876698"/>
    <n v="2.1812803299614898"/>
  </r>
  <r>
    <s v="SEUR"/>
    <x v="0"/>
    <s v="Private"/>
    <s v="Premises"/>
    <s v="Barcelona"/>
    <n v="8013"/>
    <s v="Estanc 252 Barcelona"/>
    <s v="Carrer del dos de Maig, 239"/>
    <n v="41.4073262522151"/>
    <n v="2.18172629702799"/>
  </r>
  <r>
    <s v="SEUR"/>
    <x v="1"/>
    <s v="Private"/>
    <s v="Supermarket"/>
    <s v="Barcelona"/>
    <n v="8013"/>
    <s v="Seur Lockers Lidl Granvia"/>
    <s v="Gran Via de les Corts Catalanes, 721"/>
    <n v="41.398313126187396"/>
    <n v="2.17929438529442"/>
  </r>
  <r>
    <s v="SEUR"/>
    <x v="1"/>
    <s v="Private"/>
    <s v="Supermarket"/>
    <s v="Barcelona"/>
    <n v="8013"/>
    <s v="Seur Lockers Micro Market"/>
    <s v="C/ de Padilla, 206"/>
    <n v="41.4041147604879"/>
    <n v="2.1797015473105099"/>
  </r>
  <r>
    <s v="SEUR"/>
    <x v="1"/>
    <s v="Private"/>
    <s v="Supermarket"/>
    <s v="Barcelona"/>
    <n v="8013"/>
    <s v="Seur Lockers Lidl Cartagen"/>
    <s v="C. de Cartagena, 210"/>
    <n v="41.406917376609201"/>
    <n v="2.1808172678211699"/>
  </r>
  <r>
    <s v="SEUR"/>
    <x v="0"/>
    <s v="Private"/>
    <s v="Premises"/>
    <s v="Barcelona"/>
    <n v="8013"/>
    <s v="Expendiduria De Tabacos 2"/>
    <s v="Carrer de los Castillejos, 250"/>
    <n v="41.406282299167401"/>
    <n v="2.17934932252559"/>
  </r>
  <r>
    <s v="SEUR"/>
    <x v="1"/>
    <s v="Private"/>
    <s v="Premises"/>
    <s v="Barcelona"/>
    <n v="8013"/>
    <s v="Seur Lockers Locutorio Val"/>
    <s v="Carrer de València, 507"/>
    <n v="41.405721202140001"/>
    <n v="2.1801279636809898"/>
  </r>
  <r>
    <s v="SEUR"/>
    <x v="0"/>
    <s v="Private"/>
    <s v="Premises"/>
    <s v="Barcelona"/>
    <n v="8013"/>
    <s v="L'estanc De Sicilia Bcn 2"/>
    <s v="C/ de Sicília, 240"/>
    <n v="41.399800917938997"/>
    <n v="2.1764233994357101"/>
  </r>
  <r>
    <s v="SEUR"/>
    <x v="0"/>
    <s v="Private"/>
    <s v="Premises"/>
    <s v="Barcelona"/>
    <n v="8014"/>
    <s v="Basar Xina"/>
    <s v="Carrer de Gayarre, 57"/>
    <n v="41.373426142270503"/>
    <n v="2.14041845960273"/>
  </r>
  <r>
    <s v="SEUR"/>
    <x v="0"/>
    <s v="Private"/>
    <s v="Premises"/>
    <s v="Barcelona"/>
    <n v="8014"/>
    <s v="Namaste Electronica"/>
    <s v="C. de Riego, 8"/>
    <n v="41.375937108379702"/>
    <n v="2.1383940762964899"/>
  </r>
  <r>
    <s v="SEUR"/>
    <x v="0"/>
    <s v="Private"/>
    <s v="Premises"/>
    <s v="Barcelona"/>
    <n v="8014"/>
    <s v="Movã­ Matica"/>
    <s v="Carrer de Caballero, 28"/>
    <n v="41.382552403346999"/>
    <n v="2.1346377102935401"/>
  </r>
  <r>
    <s v="SEUR"/>
    <x v="1"/>
    <s v="Private"/>
    <s v="Supermarket"/>
    <s v="Barcelona"/>
    <n v="8014"/>
    <s v="Seur Lockers Lidl Batllo"/>
    <s v="Gran Via de les Corts Catalanes, 159"/>
    <n v="41.367575781167403"/>
    <n v="2.1371030874751198"/>
  </r>
  <r>
    <s v="SEUR"/>
    <x v="0"/>
    <s v="Private"/>
    <s v="Premises"/>
    <s v="Barcelona"/>
    <n v="8014"/>
    <s v="Mon Animal"/>
    <s v="Rambla de Badal, 33"/>
    <n v="41.367031211720203"/>
    <n v="2.1335754881326201"/>
  </r>
  <r>
    <s v="SEUR"/>
    <x v="0"/>
    <s v="Private"/>
    <s v="Supermarket"/>
    <s v="Barcelona"/>
    <n v="8014"/>
    <s v="Ran Beer Supermercado"/>
    <s v="Carrer de la Riera Blanca, 213"/>
    <n v="41.367397670631398"/>
    <n v="2.13217178288498"/>
  </r>
  <r>
    <s v="SEUR"/>
    <x v="0"/>
    <s v="Private"/>
    <s v="Premises"/>
    <s v="Barcelona"/>
    <n v="8014"/>
    <s v="Smart Telefonia"/>
    <s v="Plaça de Sants, 12"/>
    <n v="41.375888267001002"/>
    <n v="2.1363916374525802"/>
  </r>
  <r>
    <s v="SEUR"/>
    <x v="0"/>
    <s v="Private"/>
    <s v="Premises"/>
    <s v="Barcelona"/>
    <n v="8014"/>
    <s v="Callpoint Locutorio"/>
    <s v="C. Vilardell, 22"/>
    <n v="41.374874644468001"/>
    <n v="2.1428596060171698"/>
  </r>
  <r>
    <s v="SEUR"/>
    <x v="0"/>
    <s v="Private"/>
    <s v="Premises"/>
    <s v="Barcelona"/>
    <n v="8014"/>
    <s v="Expendedurã­a 438"/>
    <s v="C.de Berlín, 24"/>
    <n v="41.382806838975696"/>
    <n v="2.1384200608661801"/>
  </r>
  <r>
    <s v="SEUR"/>
    <x v="0"/>
    <s v="Private"/>
    <s v="Premises"/>
    <s v="Barcelona"/>
    <n v="8014"/>
    <s v="La General Electrodomesti"/>
    <s v="Carrer del Vallespir, 75"/>
    <n v="41.380653253866903"/>
    <n v="2.13591643056108"/>
  </r>
  <r>
    <s v="SEUR"/>
    <x v="0"/>
    <s v="Private"/>
    <s v="Premises"/>
    <s v="Barcelona"/>
    <n v="8014"/>
    <s v="Herbolario Via Natural"/>
    <s v="Carrer de la Constitució, 120"/>
    <n v="41.369775148589099"/>
    <n v="2.13368960911628"/>
  </r>
  <r>
    <s v="SEUR"/>
    <x v="0"/>
    <s v="Private"/>
    <s v="Premises"/>
    <s v="Barcelona"/>
    <n v="8014"/>
    <s v="Mobils L Y R"/>
    <s v="Gran Via de les Corts Catalanes, 265"/>
    <n v="41.3713687390686"/>
    <n v="2.14339042466555"/>
  </r>
  <r>
    <s v="SEUR"/>
    <x v="1"/>
    <s v="Private"/>
    <s v="Parking"/>
    <s v="Barcelona"/>
    <n v="8014"/>
    <s v="Seur Lockers Saba Vilardel"/>
    <s v="C. Vilardell, 20"/>
    <n v="41.374795515863198"/>
    <n v="2.1427944913448198"/>
  </r>
  <r>
    <s v="SEUR"/>
    <x v="0"/>
    <s v="Private"/>
    <s v="Premises"/>
    <s v="Barcelona"/>
    <n v="8015"/>
    <s v="Locutori Borrell Multiser"/>
    <s v="Carrer del Comte Borrell, 108"/>
    <n v="41.381158203452301"/>
    <n v="2.1581730102904202"/>
  </r>
  <r>
    <s v="SEUR"/>
    <x v="0"/>
    <s v="Private"/>
    <s v="Premises"/>
    <s v="Barcelona"/>
    <n v="8015"/>
    <s v="Expendeduria N78"/>
    <s v="Carrer de Viladomat, 60"/>
    <n v="41.377788592730901"/>
    <n v="2.16017037413945"/>
  </r>
  <r>
    <s v="SEUR"/>
    <x v="0"/>
    <s v="Private"/>
    <s v="Premises"/>
    <s v="Barcelona"/>
    <n v="8015"/>
    <s v="Tabacs 407"/>
    <s v="Carrer de la Diputació, 87"/>
    <n v="41.381882143609097"/>
    <n v="2.1550799010756201"/>
  </r>
  <r>
    <s v="SEUR"/>
    <x v="1"/>
    <s v="Private"/>
    <s v="Premises"/>
    <s v="Barcelona"/>
    <n v="8015"/>
    <s v="Seur Lockers Bicimarket Fl"/>
    <s v="Carrer de Floridablanca, 83"/>
    <n v="41.379383557931902"/>
    <n v="2.1591877301897902"/>
  </r>
  <r>
    <s v="SEUR"/>
    <x v="0"/>
    <s v="Private"/>
    <s v="Premises"/>
    <s v="Barcelona"/>
    <n v="8015"/>
    <s v="Poble Sec Mobile"/>
    <s v="Av. del Paralelo, 128"/>
    <n v="41.375625220538097"/>
    <n v="2.1615264567019898"/>
  </r>
  <r>
    <s v="SEUR"/>
    <x v="1"/>
    <s v="Private"/>
    <s v="Service Station"/>
    <s v="Barcelona"/>
    <n v="8015"/>
    <s v="Seur Lockers E.S. Galp Par"/>
    <s v="Av. del Paralelo, 132"/>
    <n v="41.375546960529"/>
    <n v="2.1606122410959299"/>
  </r>
  <r>
    <s v="SEUR"/>
    <x v="0"/>
    <s v="Private"/>
    <s v="Premises"/>
    <s v="Barcelona"/>
    <n v="8015"/>
    <s v="Casa De Movil"/>
    <s v="Carrer d'Entença, 30"/>
    <n v="41.377086702538499"/>
    <n v="2.1545049614325502"/>
  </r>
  <r>
    <s v="SEUR"/>
    <x v="0"/>
    <s v="Private"/>
    <s v="Premises"/>
    <s v="Barcelona"/>
    <n v="8015"/>
    <s v="Estanco 176"/>
    <s v="Calle del Consejo de Ciento, 88"/>
    <n v="41.380052462419599"/>
    <n v="2.1510892569482301"/>
  </r>
  <r>
    <s v="SEUR"/>
    <x v="1"/>
    <s v="Private"/>
    <s v="Parking"/>
    <s v="Barcelona"/>
    <n v="8015"/>
    <s v="Seur Lockers Pkn Saba Vale"/>
    <s v="Carrer de València, 77"/>
    <n v="41.383247028842"/>
    <n v="2.15030582925603"/>
  </r>
  <r>
    <s v="SEUR"/>
    <x v="0"/>
    <s v="Private"/>
    <s v="Premises"/>
    <s v="Barcelona"/>
    <n v="8015"/>
    <s v="Greenery"/>
    <s v="Carrer del Parlament, 19"/>
    <n v="41.376673735099097"/>
    <n v="2.1619431101423401"/>
  </r>
  <r>
    <s v="SEUR"/>
    <x v="0"/>
    <s v="Private"/>
    <s v="Premises"/>
    <s v="Barcelona"/>
    <n v="8015"/>
    <s v="Office Expres"/>
    <s v="Gran Via de les Corts Catalanes, 464"/>
    <n v="41.379607120310901"/>
    <n v="2.15519376511162"/>
  </r>
  <r>
    <s v="SEUR"/>
    <x v="0"/>
    <s v="Private"/>
    <s v="Premises"/>
    <s v="Barcelona"/>
    <n v="8015"/>
    <s v="Gs Envios Avd Paralelo"/>
    <s v="Av. del Paralelo, 87"/>
    <n v="41.375115509690701"/>
    <n v="2.16576087261745"/>
  </r>
  <r>
    <s v="SEUR"/>
    <x v="0"/>
    <s v="Private"/>
    <s v="Premises"/>
    <s v="Barcelona"/>
    <n v="8015"/>
    <s v="Llibreria 2002"/>
    <s v="Carrer de Llança, 60"/>
    <n v="41.3806900609219"/>
    <n v="2.14528646716558"/>
  </r>
  <r>
    <s v="SEUR"/>
    <x v="1"/>
    <s v="Private"/>
    <s v="Mall"/>
    <s v="Barcelona"/>
    <n v="8015"/>
    <s v="Seur Lockers C.C. Las Aren"/>
    <s v="Gran Via de les Corts Catalanes"/>
    <n v="41.376485043429497"/>
    <n v="2.1494152996830298"/>
  </r>
  <r>
    <s v="SEUR"/>
    <x v="0"/>
    <s v="Private"/>
    <s v="Premises"/>
    <s v="Barcelona"/>
    <n v="8015"/>
    <s v="Quick Tech Repair"/>
    <s v="Carrer d'Entença, 117"/>
    <n v="41.380942326574797"/>
    <n v="2.1481647070607801"/>
  </r>
  <r>
    <s v="SEUR"/>
    <x v="0"/>
    <s v="Private"/>
    <s v="Premises"/>
    <s v="Barcelona"/>
    <n v="8015"/>
    <s v="Lyon Express"/>
    <s v="C/ de Rocafort, 108"/>
    <n v="41.380816679435497"/>
    <n v="2.1520097932389199"/>
  </r>
  <r>
    <s v="SEUR"/>
    <x v="0"/>
    <s v="Private"/>
    <s v="Premises"/>
    <s v="Barcelona"/>
    <n v="8015"/>
    <s v="Moviles Informatica"/>
    <s v="Carrer d'Aragó, 99"/>
    <n v="41.382391540790501"/>
    <n v="2.1514420773647398"/>
  </r>
  <r>
    <s v="SEUR"/>
    <x v="0"/>
    <s v="Private"/>
    <s v="Premises"/>
    <s v="Barcelona"/>
    <n v="8016"/>
    <s v="Western Union"/>
    <s v="Carrer d'Escòcia, 30"/>
    <n v="41.429500807807202"/>
    <n v="2.1829192215219999"/>
  </r>
  <r>
    <s v="SEUR"/>
    <x v="0"/>
    <s v="Private"/>
    <s v="Premises"/>
    <s v="Barcelona"/>
    <n v="8016"/>
    <s v="Afan Mobile House"/>
    <s v="Carrer de Pablo Iglesias, 29"/>
    <n v="41.443761842085102"/>
    <n v="2.1814499789264401"/>
  </r>
  <r>
    <s v="SEUR"/>
    <x v="0"/>
    <s v="Private"/>
    <s v="Premises"/>
    <s v="Barcelona"/>
    <n v="8016"/>
    <s v="Tinta Toner Y Telefonia"/>
    <s v="Passeig del Verdum, 10"/>
    <n v="41.436587233543399"/>
    <n v="2.1726786382882302"/>
  </r>
  <r>
    <s v="SEUR"/>
    <x v="0"/>
    <s v="Private"/>
    <s v="Premises"/>
    <s v="Barcelona"/>
    <n v="8016"/>
    <s v="Libreria Papeleria Papiro"/>
    <s v="Carrer del Vinyar, 13"/>
    <n v="41.441777507645199"/>
    <n v="2.1823081093826402"/>
  </r>
  <r>
    <s v="SEUR"/>
    <x v="0"/>
    <s v="Private"/>
    <s v="Premises"/>
    <s v="Barcelona"/>
    <n v="8016"/>
    <s v="Estanco Linyola"/>
    <s v="Pg. de Valldaura, 237"/>
    <n v="41.439514818252903"/>
    <n v="2.1791737355504099"/>
  </r>
  <r>
    <s v="SEUR"/>
    <x v="0"/>
    <s v="Private"/>
    <s v="Premises"/>
    <s v="Barcelona"/>
    <n v="8016"/>
    <s v="Radhey Radhey Mobils"/>
    <s v="Avinguda de Rio de Janeiro, 5"/>
    <n v="41.431027176949698"/>
    <n v="2.1820245150062201"/>
  </r>
  <r>
    <s v="SEUR"/>
    <x v="1"/>
    <s v="Private"/>
    <s v="Premises"/>
    <s v="Barcelona"/>
    <n v="8016"/>
    <s v="Seur Lockers Som Multispai"/>
    <s v="Avinguda de Rio de Janeiro, 42"/>
    <n v="41.435587831953399"/>
    <n v="2.18165929321902"/>
  </r>
  <r>
    <s v="SEUR"/>
    <x v="0"/>
    <s v="Private"/>
    <s v="Premises"/>
    <s v="Barcelona"/>
    <n v="8016"/>
    <s v="Rmultiserveis"/>
    <s v="Carrer de Santa Engràcia, 95"/>
    <n v="41.441990611926201"/>
    <n v="2.1793747776216201"/>
  </r>
  <r>
    <s v="SEUR"/>
    <x v="1"/>
    <s v="Private"/>
    <s v="Supermarket"/>
    <s v="Barcelona"/>
    <n v="8016"/>
    <s v="Seur Lockers Caprabo Fabra"/>
    <s v="Pg. de Fabra i Puig, 176"/>
    <n v="41.430680733607502"/>
    <n v="2.17926938889038"/>
  </r>
  <r>
    <s v="SEUR"/>
    <x v="0"/>
    <s v="Private"/>
    <s v="Premises"/>
    <s v="Barcelona"/>
    <n v="8016"/>
    <s v="Abrish Locutorio"/>
    <s v="Carrer del Pou, 34"/>
    <n v="41.4442810215264"/>
    <n v="2.18138965139608"/>
  </r>
  <r>
    <s v="SEUR"/>
    <x v="1"/>
    <s v="Private"/>
    <s v="Premises"/>
    <s v="Barcelona"/>
    <n v="8016"/>
    <s v="Seur Lockers Mr. Remesa"/>
    <s v="Pg. de Valldaura, 246"/>
    <n v="41.438805553413097"/>
    <n v="2.17807397294448"/>
  </r>
  <r>
    <s v="SEUR"/>
    <x v="0"/>
    <s v="Private"/>
    <s v="Premises"/>
    <s v="Barcelona"/>
    <n v="8016"/>
    <s v="El Paisa 1"/>
    <s v="Plaça de Garrigó, 8"/>
    <n v="41.429675642916003"/>
    <n v="2.1809942608137498"/>
  </r>
  <r>
    <s v="SEUR"/>
    <x v="0"/>
    <s v="Private"/>
    <s v="Premises"/>
    <s v="Barcelona"/>
    <n v="8016"/>
    <s v="Al Noor Mobils"/>
    <s v="Carrer d'Argullós, 45"/>
    <n v="41.4407580249121"/>
    <n v="2.1826615300748"/>
  </r>
  <r>
    <s v="SEUR"/>
    <x v="0"/>
    <s v="Private"/>
    <s v="Premises"/>
    <s v="Barcelona"/>
    <n v="8016"/>
    <s v="Dolca Temptacio"/>
    <s v="Carrer del Doctor Pi i Molist, 52"/>
    <n v="41.432862085163002"/>
    <n v="2.17375376691581"/>
  </r>
  <r>
    <s v="SEUR"/>
    <x v="0"/>
    <s v="Private"/>
    <s v="Premises"/>
    <s v="Barcelona"/>
    <n v="8017"/>
    <s v="Expendeduria Barcelona 02"/>
    <s v="Calle de las Escuelas Pías, 3"/>
    <n v="41.394704000879997"/>
    <n v="2.1360640583734001"/>
  </r>
  <r>
    <s v="SEUR"/>
    <x v="0"/>
    <s v="Private"/>
    <s v="Premises"/>
    <s v="Barcelona"/>
    <n v="8017"/>
    <s v="Estanco Vallvidrera"/>
    <s v="Av. de Vallvidrera, 6"/>
    <n v="41.405065598729003"/>
    <n v="2.1164529081255501"/>
  </r>
  <r>
    <s v="SEUR"/>
    <x v="0"/>
    <s v="Private"/>
    <s v="Premises"/>
    <s v="Barcelona"/>
    <n v="8017"/>
    <s v="Estanco Vallvidrera"/>
    <s v="Plaça de Vallvidrera, 6"/>
    <n v="41.413051405322001"/>
    <n v="2.10463574784684"/>
  </r>
  <r>
    <s v="SEUR"/>
    <x v="1"/>
    <s v="Private"/>
    <s v="Supermarket"/>
    <s v="Barcelona"/>
    <n v="8017"/>
    <s v="Seur Lockers Caprabo Ricar"/>
    <s v="C. de Ricardo Villa, 10"/>
    <n v="41.393409364624503"/>
    <n v="2.13262112574757"/>
  </r>
  <r>
    <s v="SEUR"/>
    <x v="0"/>
    <s v="Private"/>
    <s v="Premises"/>
    <s v="Barcelona"/>
    <n v="8017"/>
    <s v="Aguamarina Moda I Complem"/>
    <s v="Carrer Major de Sarrià, 18"/>
    <n v="41.396954130549403"/>
    <n v="2.1243438574162501"/>
  </r>
  <r>
    <s v="SEUR"/>
    <x v="0"/>
    <s v="Private"/>
    <s v="Premises"/>
    <s v="Barcelona"/>
    <n v="8018"/>
    <s v="Viva China"/>
    <s v="Carrer de Pallars, 71"/>
    <n v="41.394834436411401"/>
    <n v="2.1884036073394899"/>
  </r>
  <r>
    <s v="SEUR"/>
    <x v="1"/>
    <s v="Public"/>
    <s v="Parking"/>
    <s v="Barcelona"/>
    <n v="8018"/>
    <s v="Seur Lockers Bsm Badajoz"/>
    <s v="Carrer de Badajoz, 168"/>
    <n v="41.403642969906997"/>
    <n v="2.1895846381208899"/>
  </r>
  <r>
    <s v="SEUR"/>
    <x v="0"/>
    <s v="Private"/>
    <s v="Premises"/>
    <s v="Barcelona"/>
    <n v="8018"/>
    <s v="Smart Phone House"/>
    <s v="Carrer del Coronel Sanfeliu, 2"/>
    <n v="41.407177008919497"/>
    <n v="2.18809804614262"/>
  </r>
  <r>
    <s v="SEUR"/>
    <x v="0"/>
    <s v="Private"/>
    <s v="Premises"/>
    <s v="Barcelona"/>
    <n v="8018"/>
    <s v="L Estanc Del 22@"/>
    <s v="Carrer de Tànger, 170"/>
    <n v="41.405700490973302"/>
    <n v="2.1970980434404401"/>
  </r>
  <r>
    <s v="SEUR"/>
    <x v="1"/>
    <s v="Private"/>
    <s v="Premises"/>
    <s v="Barcelona"/>
    <n v="8018"/>
    <s v="Seur Lockers Comercial Ici"/>
    <s v="C. de Espronceda, 201"/>
    <n v="41.410164117612901"/>
    <n v="2.1983013852291"/>
  </r>
  <r>
    <s v="SEUR"/>
    <x v="1"/>
    <s v="Private"/>
    <s v="Service Station"/>
    <s v="Barcelona"/>
    <n v="8018"/>
    <s v="Seur Lockers E.S. Galp Alm"/>
    <s v="Carrer dels Almogàvers, 66"/>
    <n v="41.394295469624097"/>
    <n v="2.1862884644215499"/>
  </r>
  <r>
    <s v="SEUR"/>
    <x v="0"/>
    <s v="Private"/>
    <s v="Premises"/>
    <s v="Barcelona"/>
    <n v="8018"/>
    <s v="Estanc Clot De La Mel"/>
    <s v="C. de Espronceda, 267"/>
    <n v="41.413097423438899"/>
    <n v="2.1943874874450202"/>
  </r>
  <r>
    <s v="SEUR"/>
    <x v="0"/>
    <s v="Private"/>
    <s v="Premises"/>
    <s v="Barcelona"/>
    <n v="8018"/>
    <s v="Usman Phone House"/>
    <s v="Gran Via de les Corts Catalanes, 938"/>
    <n v="41.4088818027992"/>
    <n v="2.1949326961009099"/>
  </r>
  <r>
    <s v="SEUR"/>
    <x v="1"/>
    <s v="Private"/>
    <s v="Supermarket"/>
    <s v="Barcelona"/>
    <n v="8018"/>
    <s v="Seur Lockers Lidl Pujades"/>
    <s v="P.º de Pujades, 15"/>
    <n v="41.390601267264103"/>
    <n v="2.1848844951638999"/>
  </r>
  <r>
    <s v="SEUR"/>
    <x v="1"/>
    <s v="Private"/>
    <s v="Premises"/>
    <s v="Barcelona"/>
    <n v="8019"/>
    <s v="Seur Lockers Electro Nuki"/>
    <s v="Carrer de Cristóbal de Moura, 209"/>
    <n v="41.415885491652702"/>
    <n v="2.2118033678039799"/>
  </r>
  <r>
    <s v="SEUR"/>
    <x v="1"/>
    <s v="Private"/>
    <s v="Service Station"/>
    <s v="Barcelona"/>
    <n v="8019"/>
    <s v="Seur Lockers Galp Pujades"/>
    <s v="Carrer de Bac de Roda, 66"/>
    <n v="41.406413601350501"/>
    <n v="2.2062262810768898"/>
  </r>
  <r>
    <s v="SEUR"/>
    <x v="0"/>
    <s v="Private"/>
    <s v="Premises"/>
    <s v="Barcelona"/>
    <n v="8019"/>
    <s v="Estanco Llull"/>
    <s v="C/ de Llull, 383"/>
    <n v="41.411564565978601"/>
    <n v="2.21527621520679"/>
  </r>
  <r>
    <s v="SEUR"/>
    <x v="1"/>
    <s v="Private"/>
    <s v="Mall"/>
    <s v="Barcelona"/>
    <n v="8019"/>
    <s v="Seur Lockers Diagonal Mar"/>
    <s v="Av. Diagonal, 3"/>
    <n v="41.409858013041998"/>
    <n v="2.21661543745978"/>
  </r>
  <r>
    <s v="SEUR"/>
    <x v="0"/>
    <s v="Private"/>
    <s v="Premises"/>
    <s v="Barcelona"/>
    <n v="8019"/>
    <s v="Keyla Seguridad"/>
    <s v="Carrer de Pallars, 343"/>
    <n v="41.407087494891798"/>
    <n v="2.2051486479451299"/>
  </r>
  <r>
    <s v="SEUR"/>
    <x v="0"/>
    <s v="Private"/>
    <s v="Premises"/>
    <s v="Barcelona"/>
    <n v="8019"/>
    <s v="Petit Bhatti Bazar"/>
    <s v="Carrer de la Selva de Mar, 34"/>
    <n v="41.408581144890498"/>
    <n v="2.2100357144172298"/>
  </r>
  <r>
    <s v="SEUR"/>
    <x v="0"/>
    <s v="Private"/>
    <s v="Premises"/>
    <s v="Barcelona"/>
    <n v="8019"/>
    <s v="Keyla Seguridad"/>
    <s v="Carrer de Pallars, 343"/>
    <n v="41.406985025069098"/>
    <n v="2.2052082639025401"/>
  </r>
  <r>
    <s v="SEUR"/>
    <x v="0"/>
    <s v="Private"/>
    <s v="Premises"/>
    <s v="Barcelona"/>
    <n v="8020"/>
    <s v="La Tienda Scum"/>
    <s v="Carrer de Huelva, 102"/>
    <n v="41.419178172677498"/>
    <n v="2.1985930319276501"/>
  </r>
  <r>
    <s v="SEUR"/>
    <x v="1"/>
    <s v="Private"/>
    <s v="Supermarket"/>
    <s v="Barcelona"/>
    <n v="8020"/>
    <s v="Seur Lockers Lidl Treball"/>
    <s v="Carrer del Treball, 256"/>
    <n v="41.418726511530302"/>
    <n v="2.1986279222190999"/>
  </r>
  <r>
    <s v="SEUR"/>
    <x v="0"/>
    <s v="Private"/>
    <s v="Premises"/>
    <s v="Barcelona"/>
    <n v="8020"/>
    <s v="Libreria Alei"/>
    <s v="Rambla de Prim, 242"/>
    <n v="41.424964942681299"/>
    <n v="2.20215347626488"/>
  </r>
  <r>
    <s v="SEUR"/>
    <x v="1"/>
    <s v="Private"/>
    <s v="Premises"/>
    <s v="Barcelona"/>
    <n v="8020"/>
    <s v="Seur Lockers Grover Rojas"/>
    <s v="Carrer de Josep Miret, 8"/>
    <n v="41.4221055473812"/>
    <n v="2.2003996710126099"/>
  </r>
  <r>
    <s v="SEUR"/>
    <x v="0"/>
    <s v="Private"/>
    <s v="Premises"/>
    <s v="Barcelona"/>
    <n v="8020"/>
    <s v="Estanco 412"/>
    <s v="Carrer de Cantàbria, 42"/>
    <n v="41.421350385818101"/>
    <n v="2.2003222698905698"/>
  </r>
  <r>
    <s v="SEUR"/>
    <x v="0"/>
    <s v="Private"/>
    <s v="Premises"/>
    <s v="Barcelona"/>
    <n v="8020"/>
    <s v="Usman Phone House 2"/>
    <s v="Rambla de Guipúscoa, 156"/>
    <n v="41.422892897952998"/>
    <n v="2.2061502058512801"/>
  </r>
  <r>
    <s v="SEUR"/>
    <x v="0"/>
    <s v="Private"/>
    <s v="Premises"/>
    <s v="Barcelona"/>
    <n v="8020"/>
    <s v="Estanc 294"/>
    <s v="C. del Concilio de Trento, 126"/>
    <n v="41.414998556736499"/>
    <n v="2.1972185286729902"/>
  </r>
  <r>
    <s v="SEUR"/>
    <x v="0"/>
    <s v="Private"/>
    <s v="Premises"/>
    <s v="Barcelona"/>
    <n v="8020"/>
    <s v="Cms Moviles"/>
    <s v="CL/CORTS CATALANES, NÂº1182"/>
    <n v="41.420654590140998"/>
    <n v="2.2106875178156402"/>
  </r>
  <r>
    <s v="SEUR"/>
    <x v="0"/>
    <s v="Private"/>
    <s v="Premises"/>
    <s v="Barcelona"/>
    <n v="8020"/>
    <s v="Aziz Telefonia Cantabria"/>
    <s v="CL/CANTABRIA, NÂº22"/>
    <n v="41.419409161963102"/>
    <n v="2.2023638916673498"/>
  </r>
  <r>
    <s v="SEUR"/>
    <x v="0"/>
    <s v="Private"/>
    <s v="Premises"/>
    <s v="Barcelona"/>
    <n v="8020"/>
    <s v="Estanco 210"/>
    <s v="Gran Via de les Corts Catalanes, 1076"/>
    <n v="41.415316368393903"/>
    <n v="2.2036049638811899"/>
  </r>
  <r>
    <s v="SEUR"/>
    <x v="0"/>
    <s v="Private"/>
    <s v="Premises"/>
    <s v="Barcelona"/>
    <n v="8020"/>
    <s v="Aziz Telefonia"/>
    <s v="Carrer del Maresme, 202"/>
    <n v="41.419722300955499"/>
    <n v="2.2063598159922302"/>
  </r>
  <r>
    <s v="SEUR"/>
    <x v="0"/>
    <s v="Private"/>
    <s v="Premises"/>
    <s v="Barcelona"/>
    <n v="8020"/>
    <s v="La Llar De Obon Mercader"/>
    <s v="Carrer de Huelva, 42"/>
    <n v="41.416614970121302"/>
    <n v="2.1945507157028299"/>
  </r>
  <r>
    <s v="SEUR"/>
    <x v="1"/>
    <s v="Private"/>
    <s v="Parking"/>
    <s v="Barcelona"/>
    <n v="8021"/>
    <s v="Seur Lockers Pki Pza Wagne"/>
    <s v="Av. Diagonal, 622"/>
    <n v="41.3921450960679"/>
    <n v="2.1400091439630899"/>
  </r>
  <r>
    <s v="SEUR"/>
    <x v="0"/>
    <s v="Private"/>
    <s v="Premises"/>
    <s v="Barcelona"/>
    <n v="8021"/>
    <s v="Proxima Movil 2"/>
    <s v="Carrer de Calvet, 56"/>
    <n v="41.396418339952902"/>
    <n v="2.1422621067024998"/>
  </r>
  <r>
    <s v="SEUR"/>
    <x v="1"/>
    <s v="Private"/>
    <s v="Parking"/>
    <s v="Barcelona"/>
    <n v="8021"/>
    <s v="Seur Lockers Pki Piscinas"/>
    <s v="Carrer de Ganduxer, 25"/>
    <n v="41.393794530679401"/>
    <n v="2.13829866783328"/>
  </r>
  <r>
    <s v="SEUR"/>
    <x v="0"/>
    <s v="Private"/>
    <s v="Premises"/>
    <s v="Barcelona"/>
    <n v="8021"/>
    <s v="Vivebio"/>
    <s v="Carrer dels Madrazo, 102"/>
    <n v="41.397259751457298"/>
    <n v="2.1446257191136802"/>
  </r>
  <r>
    <s v="SEUR"/>
    <x v="1"/>
    <s v="Private"/>
    <s v="Parking"/>
    <s v="Barcelona"/>
    <n v="8021"/>
    <s v="Seur Lockers Pkn Saba Trav"/>
    <s v="Travessera de Gràcia, 17"/>
    <n v="41.394500821414397"/>
    <n v="2.1466002307735601"/>
  </r>
  <r>
    <s v="SEUR"/>
    <x v="1"/>
    <s v="Private"/>
    <s v="Supermarket"/>
    <s v="Barcelona"/>
    <n v="8021"/>
    <s v="Seur Lockers Caprabo Calve"/>
    <s v="Carrer de Calvet, 41"/>
    <n v="41.395762705297301"/>
    <n v="2.1421476788167002"/>
  </r>
  <r>
    <s v="SEUR"/>
    <x v="1"/>
    <s v="Private"/>
    <s v="Parking"/>
    <s v="Barcelona"/>
    <n v="8021"/>
    <s v="Seur Lockers Saba Travesse"/>
    <s v="Travessera de Gràcia, 43"/>
    <n v="41.395569705949399"/>
    <n v="2.1482216982088498"/>
  </r>
  <r>
    <s v="SEUR"/>
    <x v="0"/>
    <s v="Private"/>
    <s v="Premises"/>
    <s v="Barcelona"/>
    <n v="8021"/>
    <s v="El Nou Mobil"/>
    <s v="Carrer de Santaló, 146"/>
    <n v="41.400960249764601"/>
    <n v="2.1397621843779699"/>
  </r>
  <r>
    <s v="SEUR"/>
    <x v="0"/>
    <s v="Private"/>
    <s v="Premises"/>
    <s v="Barcelona"/>
    <n v="8021"/>
    <s v="Clinic Technology"/>
    <s v="Ronda del General Mitre, 104"/>
    <n v="41.401072784903299"/>
    <n v="2.1362566787347999"/>
  </r>
  <r>
    <s v="SEUR"/>
    <x v="0"/>
    <s v="Private"/>
    <s v="Premises"/>
    <s v="Barcelona"/>
    <n v="8021"/>
    <s v="Laika"/>
    <s v="C. de Muntaner, 235"/>
    <n v="41.394812803735597"/>
    <n v="2.1484225827680601"/>
  </r>
  <r>
    <s v="SEUR"/>
    <x v="1"/>
    <s v="Private"/>
    <s v="Parking"/>
    <s v="Barcelona"/>
    <n v="8021"/>
    <s v="Seur Lockers Saba Pau Casa"/>
    <s v="Av. de Pau Casals, Sarrià-Sant Gervasi"/>
    <n v="41.394702427157199"/>
    <n v="2.1431136234912702"/>
  </r>
  <r>
    <s v="SEUR"/>
    <x v="1"/>
    <s v="Private"/>
    <s v="Parking"/>
    <s v="Barcelona"/>
    <n v="8021"/>
    <s v="Seur Lockers Caprabo Madra"/>
    <s v="Carrer dels Madrazo, 100"/>
    <n v="41.396384968461803"/>
    <n v="2.1435896605317302"/>
  </r>
  <r>
    <s v="SEUR"/>
    <x v="1"/>
    <s v="Public"/>
    <s v="Parking"/>
    <s v="Barcelona"/>
    <n v="8022"/>
    <s v="Seur Lockers Bsm Placa Bon"/>
    <s v="Pg. de la Bonanova, 2"/>
    <n v="41.406704325144901"/>
    <n v="2.1330785874335199"/>
  </r>
  <r>
    <s v="SEUR"/>
    <x v="1"/>
    <s v="Private"/>
    <s v="Supermarket"/>
    <s v="Barcelona"/>
    <n v="8022"/>
    <s v="Seur Lockers Caprabo Sant"/>
    <s v="Carrer de Sant Màrius, 52"/>
    <n v="41.402319318391001"/>
    <n v="2.1357768833859798"/>
  </r>
  <r>
    <s v="SEUR"/>
    <x v="0"/>
    <s v="Private"/>
    <s v="Premises"/>
    <s v="Barcelona"/>
    <n v="8022"/>
    <s v="Puericultura Paz Mare"/>
    <s v="C. de Muntaner, 537"/>
    <n v="41.4046948312361"/>
    <n v="2.1358393080777698"/>
  </r>
  <r>
    <s v="SEUR"/>
    <x v="1"/>
    <s v="Private"/>
    <s v="Supermarket"/>
    <s v="Barcelona"/>
    <n v="8022"/>
    <s v="Seur Lockers Caprabo Bigai"/>
    <s v="Carrer de Bigai, 6"/>
    <n v="41.405319676566002"/>
    <n v="2.13266441708585"/>
  </r>
  <r>
    <s v="SEUR"/>
    <x v="0"/>
    <s v="Private"/>
    <s v="Premises"/>
    <s v="Barcelona"/>
    <n v="8023"/>
    <s v="P K Moviles"/>
    <s v="Carrer d'Agramunt, 8"/>
    <n v="41.410135063231699"/>
    <n v="2.1463846468902599"/>
  </r>
  <r>
    <s v="SEUR"/>
    <x v="1"/>
    <s v="Private"/>
    <s v="Supermarket"/>
    <s v="Barcelona"/>
    <n v="8023"/>
    <s v="Seur Lockers Caprabo Escip"/>
    <s v="Carrer d'Escipió, 22"/>
    <n v="41.407495934027096"/>
    <n v="2.1454032711180102"/>
  </r>
  <r>
    <s v="SEUR"/>
    <x v="1"/>
    <s v="Private"/>
    <s v="Service Station"/>
    <s v="Barcelona"/>
    <n v="8023"/>
    <s v="Seur Lockers Galp V Hebron"/>
    <s v="Pg. de la Vall d'Hebron, 72"/>
    <n v="41.419988366302"/>
    <n v="2.1400864270843298"/>
  </r>
  <r>
    <s v="SEUR"/>
    <x v="1"/>
    <s v="Private"/>
    <s v="Parking"/>
    <s v="Barcelona"/>
    <n v="8023"/>
    <s v="Seur Lockers Ipk Sanitari"/>
    <s v="Carrer d'Esteve Terradas, 30"/>
    <n v="41.415127800189602"/>
    <n v="2.1403321215302702"/>
  </r>
  <r>
    <s v="SEUR"/>
    <x v="0"/>
    <s v="Private"/>
    <s v="Premises"/>
    <s v="Barcelona"/>
    <n v="8023"/>
    <s v="Mobile Expert"/>
    <s v="Av. de Vallcarca, 46"/>
    <n v="41.409670254065198"/>
    <n v="2.1479786654409301"/>
  </r>
  <r>
    <s v="SEUR"/>
    <x v="1"/>
    <s v="Public"/>
    <s v="Parking"/>
    <s v="Barcelona"/>
    <n v="8024"/>
    <s v="Seur Lockers Bsm Travesser"/>
    <s v="C/ de Travessera de Dalt, 51"/>
    <n v="41.409710257385598"/>
    <n v="2.1542948989007602"/>
  </r>
  <r>
    <s v="SEUR"/>
    <x v="0"/>
    <s v="Private"/>
    <s v="Premises"/>
    <s v="Barcelona"/>
    <n v="8024"/>
    <s v="Locutorio Ramon Y Cajal"/>
    <s v="C/ de Ramón y Cajal, 101"/>
    <n v="41.405117990755997"/>
    <n v="2.1622329394687898"/>
  </r>
  <r>
    <s v="SEUR"/>
    <x v="1"/>
    <s v="Private"/>
    <s v="Supermarket"/>
    <s v="Barcelona"/>
    <n v="8024"/>
    <s v="Seur Lockers Caprabo Encar"/>
    <s v="Carrer de l'Encarnació, 86"/>
    <n v="41.407748800394401"/>
    <n v="2.1617853848144999"/>
  </r>
  <r>
    <s v="SEUR"/>
    <x v="1"/>
    <s v="Public"/>
    <s v="Parking"/>
    <s v="Barcelona"/>
    <n v="8024"/>
    <s v="Seur Lockers Bsm Placa Joa"/>
    <s v="Carrer de l'Escorial, 1"/>
    <n v="41.406119250154198"/>
    <n v="2.1624970178602201"/>
  </r>
  <r>
    <s v="SEUR"/>
    <x v="0"/>
    <s v="Private"/>
    <s v="Premises"/>
    <s v="Barcelona"/>
    <n v="8024"/>
    <s v="Sardeça Open"/>
    <s v="Carrer de Sardenya, 351"/>
    <n v="41.405443186130398"/>
    <n v="2.17052116504982"/>
  </r>
  <r>
    <s v="SEUR"/>
    <x v="0"/>
    <s v="Private"/>
    <s v="Premises"/>
    <s v="Barcelona"/>
    <n v="8024"/>
    <s v="Llibreria Estel"/>
    <s v="Carrer de Sardenya, 499"/>
    <n v="41.4104697025044"/>
    <n v="2.1640768053565602"/>
  </r>
  <r>
    <s v="SEUR"/>
    <x v="0"/>
    <s v="Private"/>
    <s v="Premises"/>
    <s v="Barcelona"/>
    <n v="8024"/>
    <s v="Big Bang Colours"/>
    <s v="Carrer de l'Escorial, 119"/>
    <n v="41.408816187756798"/>
    <n v="2.1599347878864199"/>
  </r>
  <r>
    <s v="SEUR"/>
    <x v="0"/>
    <s v="Private"/>
    <s v="Premises"/>
    <s v="Barcelona"/>
    <n v="8024"/>
    <s v="Power Colors"/>
    <s v="Pl. de Sanllehy, 1"/>
    <n v="41.413578169138802"/>
    <n v="2.1606491133005701"/>
  </r>
  <r>
    <s v="SEUR"/>
    <x v="0"/>
    <s v="Private"/>
    <s v="Premises"/>
    <s v="Barcelona"/>
    <n v="8024"/>
    <s v="Phone World"/>
    <s v="Travessera de Gràcia, 259"/>
    <n v="41.4048969976905"/>
    <n v="2.1626546382715701"/>
  </r>
  <r>
    <s v="SEUR"/>
    <x v="0"/>
    <s v="Private"/>
    <s v="Premises"/>
    <s v="Barcelona"/>
    <n v="8024"/>
    <s v="Estanc 114"/>
    <s v="C/ de Travessera de Dalt, 6"/>
    <n v="41.408358727785497"/>
    <n v="2.1515927552804102"/>
  </r>
  <r>
    <s v="SEUR"/>
    <x v="1"/>
    <s v="Private"/>
    <s v="Parking"/>
    <s v="Barcelona"/>
    <n v="8025"/>
    <s v="Seur Lockers Saba Hospital"/>
    <s v="Carrer del Mas Casanovas, 74"/>
    <n v="41.414207869835202"/>
    <n v="2.17176043122458"/>
  </r>
  <r>
    <s v="SEUR"/>
    <x v="1"/>
    <s v="Private"/>
    <s v="Supermarket"/>
    <s v="Barcelona"/>
    <n v="8025"/>
    <s v="Seur Lockers Caprabo Casti"/>
    <s v="Carrer de los Castillejos, 320"/>
    <n v="41.409635730356698"/>
    <n v="2.17477754651649"/>
  </r>
  <r>
    <s v="SEUR"/>
    <x v="0"/>
    <s v="Private"/>
    <s v="Premises"/>
    <s v="Barcelona"/>
    <n v="8025"/>
    <s v="Grower Brothers"/>
    <s v="Carrer de Lepant, 422"/>
    <n v="41.411483782283703"/>
    <n v="2.16817266811772"/>
  </r>
  <r>
    <s v="SEUR"/>
    <x v="0"/>
    <s v="Private"/>
    <s v="Premises"/>
    <s v="Barcelona"/>
    <n v="8025"/>
    <s v="Change Locutorio"/>
    <s v="Carrer del Rosselló, 410"/>
    <n v="41.4062599334884"/>
    <n v="2.1739703592214501"/>
  </r>
  <r>
    <s v="SEUR"/>
    <x v="0"/>
    <s v="Private"/>
    <s v="Premises"/>
    <s v="Barcelona"/>
    <n v="8025"/>
    <s v="Gs Envios Lepant"/>
    <s v="Carrer de Lepant, 312"/>
    <n v="41.406182077488602"/>
    <n v="2.174792191706"/>
  </r>
  <r>
    <s v="SEUR"/>
    <x v="0"/>
    <s v="Private"/>
    <s v="Premises"/>
    <s v="Barcelona"/>
    <n v="8025"/>
    <s v="Digital 22"/>
    <s v="Av. de Gaudí, 22"/>
    <n v="41.405932584301397"/>
    <n v="2.1746892726925999"/>
  </r>
  <r>
    <s v="SEUR"/>
    <x v="0"/>
    <s v="Private"/>
    <s v="Premises"/>
    <s v="Barcelona"/>
    <n v="8025"/>
    <s v="Bets Bcn Movil"/>
    <s v="C. de Provença, 393"/>
    <n v="41.402826094329797"/>
    <n v="2.1716910709642998"/>
  </r>
  <r>
    <s v="SEUR"/>
    <x v="0"/>
    <s v="Private"/>
    <s v="Premises"/>
    <s v="Barcelona"/>
    <n v="8025"/>
    <s v="Euro Mobils"/>
    <s v="Travessera de Gràcia, 275"/>
    <n v="41.405291887002498"/>
    <n v="2.1636275962632201"/>
  </r>
  <r>
    <s v="SEUR"/>
    <x v="1"/>
    <s v="Private"/>
    <s v="Supermarket"/>
    <s v="Barcelona"/>
    <n v="8025"/>
    <s v="Seur Lockers Caprabo Sicil"/>
    <s v="C/ de Sicília, 406"/>
    <n v="41.406769206462101"/>
    <n v="2.1670980042046599"/>
  </r>
  <r>
    <s v="SEUR"/>
    <x v="0"/>
    <s v="Private"/>
    <s v="Premises"/>
    <s v="Barcelona"/>
    <n v="8025"/>
    <s v="Sardenya Mobils Shop"/>
    <s v="Carrer de Sardenya, 401"/>
    <n v="41.4075974356399"/>
    <n v="2.1679942938554699"/>
  </r>
  <r>
    <s v="SEUR"/>
    <x v="0"/>
    <s v="Private"/>
    <s v="Premises"/>
    <s v="Barcelona"/>
    <n v="8025"/>
    <s v="Sunnel Telefonia"/>
    <s v="Carrer de los Castillejos, 268"/>
    <n v="41.407252209843698"/>
    <n v="2.1779713543549502"/>
  </r>
  <r>
    <s v="SEUR"/>
    <x v="1"/>
    <s v="Public"/>
    <s v="Parking"/>
    <s v="Barcelona"/>
    <n v="8025"/>
    <s v="Seur Lockers Bsm Marina Gr"/>
    <s v="Carrer de la Marina, 345"/>
    <n v="41.409209620775897"/>
    <n v="2.1682509029917099"/>
  </r>
  <r>
    <s v="SEUR"/>
    <x v="0"/>
    <s v="Private"/>
    <s v="Premises"/>
    <s v="Barcelona"/>
    <n v="8025"/>
    <s v="Art I Paper"/>
    <s v="Travessera de Gràcia, 337"/>
    <n v="41.3936209043597"/>
    <n v="2.1452980784584601"/>
  </r>
  <r>
    <s v="SEUR"/>
    <x v="0"/>
    <s v="Private"/>
    <s v="Premises"/>
    <s v="Barcelona"/>
    <n v="8025"/>
    <s v="Locutorio Gaudi.."/>
    <s v="Carrer de la Indústria, 142"/>
    <n v="41.409284283763"/>
    <n v="2.1737669685076999"/>
  </r>
  <r>
    <s v="SEUR"/>
    <x v="1"/>
    <s v="Public"/>
    <s v="Parking"/>
    <s v="Barcelona"/>
    <n v="8025"/>
    <s v="Seur Lockers Bsm Av Gaudi"/>
    <s v="Carrer de los Castillejos, 328"/>
    <n v="41.410024031151799"/>
    <n v="2.1739649638498499"/>
  </r>
  <r>
    <s v="SEUR"/>
    <x v="1"/>
    <s v="Private"/>
    <s v="Parking"/>
    <s v="Barcelona"/>
    <n v="8025"/>
    <s v="Seur Lockers Ipk Creu Roja"/>
    <s v="Carrer de Còrsega, 643"/>
    <n v="41.410500096332001"/>
    <n v="2.1769258573321499"/>
  </r>
  <r>
    <s v="SEUR"/>
    <x v="0"/>
    <s v="Private"/>
    <s v="Premises"/>
    <s v="Barcelona"/>
    <n v="8025"/>
    <s v="Nida Mobil"/>
    <s v="Carrer de Còrsega, 571"/>
    <n v="41.407570571461697"/>
    <n v="2.1733048214091499"/>
  </r>
  <r>
    <s v="SEUR"/>
    <x v="0"/>
    <s v="Private"/>
    <s v="Premises"/>
    <s v="Barcelona"/>
    <n v="8026"/>
    <s v="Totu Telefonia"/>
    <s v="Carrer del Ripollès, 98"/>
    <n v="41.415751805394599"/>
    <n v="2.18633041548589"/>
  </r>
  <r>
    <s v="SEUR"/>
    <x v="0"/>
    <s v="Private"/>
    <s v="Premises"/>
    <s v="Barcelona"/>
    <n v="8026"/>
    <s v="Bol Mobil2"/>
    <s v="Carrer de Rogent, 13"/>
    <n v="41.408980504833401"/>
    <n v="2.1856867311779702"/>
  </r>
  <r>
    <s v="SEUR"/>
    <x v="0"/>
    <s v="Private"/>
    <s v="Premises"/>
    <s v="Barcelona"/>
    <n v="8026"/>
    <s v="Centro Medico Sagrada Fam"/>
    <s v="Carrer de Mallorca, 602"/>
    <n v="41.411271549884702"/>
    <n v="2.1857128347526298"/>
  </r>
  <r>
    <s v="SEUR"/>
    <x v="0"/>
    <s v="Private"/>
    <s v="Premises"/>
    <s v="Barcelona"/>
    <n v="8026"/>
    <s v="Outlet Viatges Encants"/>
    <s v="Carrer de València, 560"/>
    <n v="41.407592094955099"/>
    <n v="2.18315712964207"/>
  </r>
  <r>
    <s v="SEUR"/>
    <x v="0"/>
    <s v="Private"/>
    <s v="Premises"/>
    <s v="Barcelona"/>
    <n v="8026"/>
    <s v="El Paisa 12 Bcn"/>
    <s v="Carrer de València, 568"/>
    <n v="41.407861826721003"/>
    <n v="2.1835621344768299"/>
  </r>
  <r>
    <s v="SEUR"/>
    <x v="0"/>
    <s v="Private"/>
    <s v="Premises"/>
    <s v="Barcelona"/>
    <n v="8026"/>
    <s v="Ferreteria Entretuercas"/>
    <s v="Carrer de Còrsega, 659"/>
    <n v="41.411128177553501"/>
    <n v="2.1780944904556998"/>
  </r>
  <r>
    <s v="SEUR"/>
    <x v="0"/>
    <s v="Private"/>
    <s v="Supermarket"/>
    <s v="Barcelona"/>
    <n v="8027"/>
    <s v="Akash Supermercat"/>
    <s v="Carrer de Biscaia, 356"/>
    <n v="41.415750328293797"/>
    <n v="2.1889115905071002"/>
  </r>
  <r>
    <s v="SEUR"/>
    <x v="0"/>
    <s v="Private"/>
    <s v="Kiosk"/>
    <s v="Barcelona"/>
    <n v="8027"/>
    <s v="Kiosko Alberto"/>
    <s v="Av. Meridiana, 282"/>
    <n v="41.421759427070199"/>
    <n v="2.1872706520471201"/>
  </r>
  <r>
    <s v="SEUR"/>
    <x v="0"/>
    <s v="Private"/>
    <s v="Premises"/>
    <s v="Barcelona"/>
    <n v="8027"/>
    <s v="Fotoprinton"/>
    <s v="Av. Meridiana, 319"/>
    <n v="41.425439617922997"/>
    <n v="2.1857507301294299"/>
  </r>
  <r>
    <s v="SEUR"/>
    <x v="0"/>
    <s v="Private"/>
    <s v="Premises"/>
    <s v="Barcelona"/>
    <n v="8027"/>
    <s v="Kelly Style"/>
    <s v="Carrer de les Antilles, 13"/>
    <n v="41.425839635132498"/>
    <n v="2.1887506257090101"/>
  </r>
  <r>
    <s v="SEUR"/>
    <x v="0"/>
    <s v="Private"/>
    <s v="Premises"/>
    <s v="Barcelona"/>
    <n v="8027"/>
    <s v="Ahad Moviles"/>
    <s v="Carrer de Garcilaso, 203"/>
    <n v="41.423832698287903"/>
    <n v="2.1801931174316498"/>
  </r>
  <r>
    <s v="SEUR"/>
    <x v="0"/>
    <s v="Private"/>
    <s v="Premises"/>
    <s v="Barcelona"/>
    <n v="8027"/>
    <s v="Navas Telefonica"/>
    <s v="Av. Meridiana, 238"/>
    <n v="41.416973147547999"/>
    <n v="2.18731148994853"/>
  </r>
  <r>
    <s v="SEUR"/>
    <x v="1"/>
    <s v="Private"/>
    <s v="Supermarket"/>
    <s v="Barcelona"/>
    <n v="8027"/>
    <s v="Seur Lockers Lidl Tolosa"/>
    <s v="C. de las Navas de Tolosa, 318"/>
    <n v="41.418117524525698"/>
    <n v="2.1844614071544899"/>
  </r>
  <r>
    <s v="SEUR"/>
    <x v="0"/>
    <s v="Private"/>
    <s v="Premises"/>
    <s v="Barcelona"/>
    <n v="8027"/>
    <s v="Tot A 10"/>
    <s v="Carrer de Garcilaso, 155"/>
    <n v="41.423542605304696"/>
    <n v="2.1823515846695201"/>
  </r>
  <r>
    <s v="SEUR"/>
    <x v="0"/>
    <s v="Private"/>
    <s v="Premises"/>
    <s v="Barcelona"/>
    <n v="8027"/>
    <s v="Hb Mobile"/>
    <s v="Carrer de Biscaia, 372"/>
    <n v="41.416598561053902"/>
    <n v="2.1878620710016299"/>
  </r>
  <r>
    <s v="SEUR"/>
    <x v="0"/>
    <s v="Private"/>
    <s v="Premises"/>
    <s v="Barcelona"/>
    <n v="8028"/>
    <s v="Herboristeria La Yerbera"/>
    <s v="Carrer de Sant Medir, 28"/>
    <n v="41.374345031266998"/>
    <n v="2.1329179134874598"/>
  </r>
  <r>
    <s v="SEUR"/>
    <x v="1"/>
    <s v="Private"/>
    <s v="Supermarket"/>
    <s v="Barcelona"/>
    <n v="8028"/>
    <s v="Seur Lockers Caprabo Sants"/>
    <s v="Carrer de Sants, 300, 304"/>
    <n v="41.375888332248401"/>
    <n v="2.1257687706150499"/>
  </r>
  <r>
    <s v="SEUR"/>
    <x v="0"/>
    <s v="Private"/>
    <s v="Premises"/>
    <s v="Barcelona"/>
    <n v="8028"/>
    <s v="Estanc 319"/>
    <s v="Carrer de Galileu, 268"/>
    <n v="41.384007545254001"/>
    <n v="2.1327014739149499"/>
  </r>
  <r>
    <s v="SEUR"/>
    <x v="0"/>
    <s v="Private"/>
    <s v="Premises"/>
    <s v="Barcelona"/>
    <n v="8028"/>
    <s v="Ferreteria Del Barri"/>
    <s v="Av. de Madrid, 99"/>
    <n v="41.378940121576697"/>
    <n v="2.1276823306502299"/>
  </r>
  <r>
    <s v="SEUR"/>
    <x v="1"/>
    <s v="Private"/>
    <s v="Parking"/>
    <s v="Barcelona"/>
    <n v="8028"/>
    <s v="Seur Lockers Pkn Saba Joan"/>
    <s v="Carrer de Joan Güell, 250"/>
    <n v="41.3874004261667"/>
    <n v="2.12945277434501"/>
  </r>
  <r>
    <s v="SEUR"/>
    <x v="0"/>
    <s v="Private"/>
    <s v="Premises"/>
    <s v="Barcelona"/>
    <n v="8028"/>
    <s v="Alyan Locutorio"/>
    <s v="Pje. del Regente Mendieta, 8"/>
    <n v="41.377112749588903"/>
    <n v="2.1238544861340598"/>
  </r>
  <r>
    <s v="SEUR"/>
    <x v="1"/>
    <s v="Private"/>
    <s v="Premises"/>
    <s v="Barcelona"/>
    <n v="8028"/>
    <s v="Seur Lockers Rosistirem Ra"/>
    <s v="Rambla del Brasil, 40"/>
    <n v="41.378208224516897"/>
    <n v="2.1300546143380799"/>
  </r>
  <r>
    <s v="SEUR"/>
    <x v="1"/>
    <s v="Private"/>
    <s v="Parking"/>
    <s v="Barcelona"/>
    <n v="8028"/>
    <s v="Seur Lockers Pkn Saba Carl"/>
    <s v="Gran Vía de Carlos III, 85"/>
    <n v="41.386396049648098"/>
    <n v="2.12645311697006"/>
  </r>
  <r>
    <s v="SEUR"/>
    <x v="0"/>
    <s v="Private"/>
    <s v="Premises"/>
    <s v="Barcelona"/>
    <n v="8028"/>
    <s v="Capita Enciam"/>
    <s v="Carrer de Galileu, 139"/>
    <n v="41.380023699255901"/>
    <n v="2.13407836500607"/>
  </r>
  <r>
    <s v="SEUR"/>
    <x v="0"/>
    <s v="Private"/>
    <s v="Premises"/>
    <s v="Barcelona"/>
    <n v="8028"/>
    <s v="Gs Envios Riera Escuder"/>
    <s v="Riera d'Escuder, 34"/>
    <n v="41.376111458848897"/>
    <n v="2.1322069690502401"/>
  </r>
  <r>
    <s v="SEUR"/>
    <x v="0"/>
    <s v="Private"/>
    <s v="Premises"/>
    <s v="Barcelona"/>
    <n v="8028"/>
    <s v="Fnq Telefonia"/>
    <s v="Carrer de Violant d'Hongria Reina d'Aragó, 90"/>
    <n v="41.379196747080101"/>
    <n v="2.1314138326513601"/>
  </r>
  <r>
    <s v="SEUR"/>
    <x v="0"/>
    <s v="Private"/>
    <s v="Premises"/>
    <s v="Barcelona"/>
    <n v="8028"/>
    <s v="Libreria Amberes"/>
    <s v="Carrer de Galileu, 317"/>
    <n v="41.385860235970597"/>
    <n v="2.1312998770332401"/>
  </r>
  <r>
    <s v="SEUR"/>
    <x v="1"/>
    <s v="Private"/>
    <s v="Premises"/>
    <s v="Barcelona"/>
    <n v="8029"/>
    <s v="Seur Lockers Tarradellas 3"/>
    <s v="Av. de Josep Tarradellas, 46"/>
    <n v="41.384046189785202"/>
    <n v="2.1427836622265999"/>
  </r>
  <r>
    <s v="SEUR"/>
    <x v="0"/>
    <s v="Private"/>
    <s v="Premises"/>
    <s v="Barcelona"/>
    <n v="8029"/>
    <s v="Oro Mobils"/>
    <s v="Av. de Josep Tarradellas, 48"/>
    <n v="41.3845951860702"/>
    <n v="2.1429190368388502"/>
  </r>
  <r>
    <s v="SEUR"/>
    <x v="1"/>
    <s v="Private"/>
    <s v="Supermarket"/>
    <s v="Barcelona"/>
    <n v="8029"/>
    <s v="Seur Lockers Caprabo Comte"/>
    <s v="Carrer del Comte Borrell, 218"/>
    <n v="41.386413733319699"/>
    <n v="2.1510480634668099"/>
  </r>
  <r>
    <s v="SEUR"/>
    <x v="1"/>
    <s v="Private"/>
    <s v="Parking"/>
    <s v="Barcelona"/>
    <n v="8029"/>
    <s v="Seur Lockers Pkn Saba Tarr"/>
    <s v="Av. de Josep Tarradellas, 64"/>
    <n v="41.385621936061298"/>
    <n v="2.1430965199310101"/>
  </r>
  <r>
    <s v="SEUR"/>
    <x v="1"/>
    <s v="Private"/>
    <s v="Supermarket"/>
    <s v="Barcelona"/>
    <n v="8029"/>
    <s v="Seur Lockers Caprabo Diago"/>
    <s v="Av. Diagonal, 545"/>
    <n v="41.3900768011667"/>
    <n v="2.1351830203608202"/>
  </r>
  <r>
    <s v="SEUR"/>
    <x v="0"/>
    <s v="Private"/>
    <s v="Premises"/>
    <s v="Barcelona"/>
    <n v="8029"/>
    <s v="Quick Mobile Fix"/>
    <s v="Av. de Josep Tarradellas, 115"/>
    <n v="41.388860811869499"/>
    <n v="2.1429275489962798"/>
  </r>
  <r>
    <s v="SEUR"/>
    <x v="1"/>
    <s v="Private"/>
    <s v="Parking"/>
    <s v="Barcelona"/>
    <n v="8029"/>
    <s v="Seur Lockers Pki Car Berll"/>
    <s v="Carrer de Numància, 33"/>
    <n v="41.382636292693697"/>
    <n v="2.1396386469789102"/>
  </r>
  <r>
    <s v="SEUR"/>
    <x v="0"/>
    <s v="Private"/>
    <s v="Premises"/>
    <s v="Barcelona"/>
    <n v="8029"/>
    <s v="Bioshop"/>
    <s v="Carrer de Nicaragua, 49"/>
    <n v="41.3836644413716"/>
    <n v="2.14080506982453"/>
  </r>
  <r>
    <s v="SEUR"/>
    <x v="1"/>
    <s v="Private"/>
    <s v="Supermarket"/>
    <s v="Barcelona"/>
    <n v="8029"/>
    <s v="Seur Lockers Lidl Jardines"/>
    <s v="Carrer de Nicaragua, 31"/>
    <n v="41.383293039671202"/>
    <n v="2.1414210743173099"/>
  </r>
  <r>
    <s v="SEUR"/>
    <x v="1"/>
    <s v="Private"/>
    <s v="Parking"/>
    <s v="Barcelona"/>
    <n v="8029"/>
    <s v="Seur Lockers Saba Tarradel"/>
    <s v="Av. de Josep Tarradellas, 139"/>
    <n v="41.3906250868108"/>
    <n v="2.1434254856394399"/>
  </r>
  <r>
    <s v="SEUR"/>
    <x v="0"/>
    <s v="Private"/>
    <s v="Premises"/>
    <s v="Barcelona"/>
    <n v="8030"/>
    <s v="Phonmarcos"/>
    <s v="Av. Meridiana, 478"/>
    <n v="41.435757333918097"/>
    <n v="2.1844990726545799"/>
  </r>
  <r>
    <s v="SEUR"/>
    <x v="0"/>
    <s v="Private"/>
    <s v="Premises"/>
    <s v="Barcelona"/>
    <n v="8030"/>
    <s v="Graficas De Print"/>
    <s v="Passeig de Torras i Bages, 81"/>
    <n v="41.439938301132699"/>
    <n v="2.1908154743328598"/>
  </r>
  <r>
    <s v="SEUR"/>
    <x v="0"/>
    <s v="Private"/>
    <s v="Premises"/>
    <s v="Barcelona"/>
    <n v="8030"/>
    <s v="Free 2 Movil"/>
    <s v="Carrer Gran de Sant Andreu, 118"/>
    <n v="41.431157299864701"/>
    <n v="2.1898243652746698"/>
  </r>
  <r>
    <s v="SEUR"/>
    <x v="0"/>
    <s v="Private"/>
    <s v="Premises"/>
    <s v="Barcelona"/>
    <n v="8030"/>
    <s v="Lencar Online"/>
    <s v="Carrer d'Agustí i Milà, 14"/>
    <n v="41.438418127985102"/>
    <n v="2.1882219312861602"/>
  </r>
  <r>
    <s v="SEUR"/>
    <x v="1"/>
    <s v="Private"/>
    <s v="Supermarket"/>
    <s v="Barcelona"/>
    <n v="8030"/>
    <s v="Seur Lockers Lidl Andreu"/>
    <s v="Carrer Gran de Sant Andreu, 410"/>
    <n v="41.440100788109604"/>
    <n v="2.1889329438077798"/>
  </r>
  <r>
    <s v="SEUR"/>
    <x v="0"/>
    <s v="Private"/>
    <s v="Premises"/>
    <s v="Barcelona"/>
    <n v="8030"/>
    <s v="Babu Bazar"/>
    <s v="Calle Segre, 92"/>
    <n v="41.431258089908603"/>
    <n v="2.1945723769042398"/>
  </r>
  <r>
    <s v="SEUR"/>
    <x v="1"/>
    <s v="Private"/>
    <s v="Premises"/>
    <s v="Barcelona"/>
    <n v="8030"/>
    <s v="Seur Lockers Pi Can Fabra"/>
    <s v="Calle Segre, 30"/>
    <n v="41.4347679829472"/>
    <n v="2.1918686496664201"/>
  </r>
  <r>
    <s v="SEUR"/>
    <x v="1"/>
    <s v="Private"/>
    <s v="Supermarket"/>
    <s v="Barcelona"/>
    <n v="8030"/>
    <s v="Seur Lockers Lidl Fabra I"/>
    <s v="Pg. de Fabra i Puig, 25"/>
    <n v="41.430158536274597"/>
    <n v="2.1879415057040799"/>
  </r>
  <r>
    <s v="SEUR"/>
    <x v="1"/>
    <s v="Private"/>
    <s v="Supermarket"/>
    <s v="Barcelona"/>
    <n v="8030"/>
    <s v="Seur Lockers Lidl Bon Past"/>
    <s v="C/ San Adrián, 154"/>
    <n v="41.436224705871901"/>
    <n v="2.2058228860200302"/>
  </r>
  <r>
    <s v="SEUR"/>
    <x v="1"/>
    <s v="Public"/>
    <s v="Parking"/>
    <s v="Barcelona"/>
    <n v="8030"/>
    <s v="Seur Lockers Bsm Sant Andr"/>
    <s v="Carrer de les Monges, 6"/>
    <n v="41.430845678723202"/>
    <n v="2.18804915098718"/>
  </r>
  <r>
    <s v="SEUR"/>
    <x v="0"/>
    <s v="Private"/>
    <s v="Premises"/>
    <s v="Barcelona"/>
    <n v="8030"/>
    <s v="Kevin Mobil"/>
    <s v="Av. Meridiana, 408"/>
    <n v="41.431950097406798"/>
    <n v="2.1835778918656401"/>
  </r>
  <r>
    <s v="SEUR"/>
    <x v="0"/>
    <s v="Private"/>
    <s v="Premises"/>
    <s v="Barcelona"/>
    <n v="8030"/>
    <s v="Papeleria Hnos Bertran"/>
    <s v="Carrer de l'Estadella, 72"/>
    <n v="41.435613166079499"/>
    <n v="2.2056178072007402"/>
  </r>
  <r>
    <s v="SEUR"/>
    <x v="0"/>
    <s v="Private"/>
    <s v="Premises"/>
    <s v="Barcelona"/>
    <n v="8031"/>
    <s v="Los Pirineos"/>
    <s v="Carrer del Dr. Letamendi, 18"/>
    <n v="41.435081370351199"/>
    <n v="2.1598010183556902"/>
  </r>
  <r>
    <s v="SEUR"/>
    <x v="0"/>
    <s v="Private"/>
    <s v="Premises"/>
    <s v="Barcelona"/>
    <n v="8031"/>
    <s v="Areavape Horta"/>
    <s v="Plaça d'Eivissa, 21"/>
    <n v="41.430490516548304"/>
    <n v="2.1612846308425402"/>
  </r>
  <r>
    <s v="SEUR"/>
    <x v="0"/>
    <s v="Private"/>
    <s v="Premises"/>
    <s v="Barcelona"/>
    <n v="8031"/>
    <s v="Sauc Salut"/>
    <s v="Carrer de Cartellà, 93"/>
    <n v="41.428782027296798"/>
    <n v="2.1700099444306802"/>
  </r>
  <r>
    <s v="SEUR"/>
    <x v="0"/>
    <s v="Private"/>
    <s v="Premises"/>
    <s v="Barcelona"/>
    <n v="8031"/>
    <s v="Data Locutorio"/>
    <s v="Carrer del Nil, 8"/>
    <n v="41.434863668856401"/>
    <n v="2.1719118637958901"/>
  </r>
  <r>
    <s v="SEUR"/>
    <x v="1"/>
    <s v="Private"/>
    <s v="Supermarket"/>
    <s v="Barcelona"/>
    <n v="8031"/>
    <s v="Seur Lockers Caprabo Carte"/>
    <s v="Carrer de Cartellà, 87"/>
    <n v="41.428469482308998"/>
    <n v="2.1703506879413901"/>
  </r>
  <r>
    <s v="SEUR"/>
    <x v="0"/>
    <s v="Private"/>
    <s v="Kiosk"/>
    <s v="Barcelona"/>
    <n v="8031"/>
    <s v="Quiosco"/>
    <s v="Pg. d'Urrutia, 92"/>
    <n v="41.434923487832002"/>
    <n v="2.16969266071855"/>
  </r>
  <r>
    <s v="SEUR"/>
    <x v="1"/>
    <s v="Private"/>
    <s v="Parking"/>
    <s v="Barcelona"/>
    <n v="8031"/>
    <s v="Seur Lockers Pki Mercat De"/>
    <s v="Carrer de Miquel Ferrà, 2"/>
    <n v="41.430433452424303"/>
    <n v="2.1730000314656901"/>
  </r>
  <r>
    <s v="SEUR"/>
    <x v="0"/>
    <s v="Private"/>
    <s v="Premises"/>
    <s v="Barcelona"/>
    <n v="8031"/>
    <s v="Imprimax"/>
    <s v="Carrer de Pitàgores, 1"/>
    <n v="41.428203695790202"/>
    <n v="2.16510326314862"/>
  </r>
  <r>
    <s v="SEUR"/>
    <x v="0"/>
    <s v="Private"/>
    <s v="Premises"/>
    <s v="Barcelona"/>
    <n v="8032"/>
    <s v="Paraaso Movil"/>
    <s v="Passeig de la Mare de Déu del Coll, 160"/>
    <n v="41.421389629187097"/>
    <n v="2.1496076049817399"/>
  </r>
  <r>
    <s v="SEUR"/>
    <x v="0"/>
    <s v="Private"/>
    <s v="Premises"/>
    <s v="Barcelona"/>
    <n v="8032"/>
    <s v="Kamay Centro De Uã±As Y Es"/>
    <s v="Carrer de la Conca de Tremp, 29"/>
    <n v="41.4233091082287"/>
    <n v="2.1558007032120399"/>
  </r>
  <r>
    <s v="SEUR"/>
    <x v="0"/>
    <s v="Private"/>
    <s v="Premises"/>
    <s v="Barcelona"/>
    <n v="8032"/>
    <s v="Copies Mil"/>
    <s v="Carrer dels Periodistes, 7"/>
    <n v="41.42205207432"/>
    <n v="2.1745433466636999"/>
  </r>
  <r>
    <s v="SEUR"/>
    <x v="0"/>
    <s v="Private"/>
    <s v="Premises"/>
    <s v="Barcelona"/>
    <n v="8032"/>
    <s v="Shabeem Movil"/>
    <s v="C. de Lisboa, 26"/>
    <n v="41.429821237027198"/>
    <n v="2.1580268057045902"/>
  </r>
  <r>
    <s v="SEUR"/>
    <x v="0"/>
    <s v="Private"/>
    <s v="Premises"/>
    <s v="Barcelona"/>
    <n v="8032"/>
    <s v="Mobile Tech."/>
    <s v="Carrer d'Horta, 67"/>
    <n v="41.431462476612701"/>
    <n v="2.1600980926818001"/>
  </r>
  <r>
    <s v="SEUR"/>
    <x v="0"/>
    <s v="Private"/>
    <s v="Premises"/>
    <s v="Barcelona"/>
    <n v="8032"/>
    <s v="Tienda De Moviles"/>
    <s v="Carrer de Sigüenza, 8"/>
    <n v="41.425064781675403"/>
    <n v="2.1557162355541899"/>
  </r>
  <r>
    <s v="SEUR"/>
    <x v="0"/>
    <s v="Private"/>
    <s v="Premises"/>
    <s v="Barcelona"/>
    <n v="8032"/>
    <s v="Tangerino Mobils."/>
    <s v="Carrer de Dante Alighieri, 150"/>
    <n v="41.426055134563597"/>
    <n v="2.1537911070358899"/>
  </r>
  <r>
    <s v="SEUR"/>
    <x v="0"/>
    <s v="Private"/>
    <s v="Premises"/>
    <s v="Barcelona"/>
    <n v="8033"/>
    <s v="Gs Envios Avenida Rasos"/>
    <s v="Av. dels Rasos de Peguera, 11"/>
    <n v="41.461508531123897"/>
    <n v="2.1782842907600002"/>
  </r>
  <r>
    <s v="SEUR"/>
    <x v="0"/>
    <s v="Private"/>
    <s v="Premises"/>
    <s v="Barcelona"/>
    <n v="8033"/>
    <s v="Bazar Saith"/>
    <s v="Carrer de Finestrelles, 52"/>
    <n v="41.452460527393498"/>
    <n v="2.1905988637978702"/>
  </r>
  <r>
    <s v="SEUR"/>
    <x v="0"/>
    <s v="Private"/>
    <s v="Premises"/>
    <s v="Barcelona"/>
    <n v="8033"/>
    <s v="Estanc 314"/>
    <s v="Carrer de la Mare de Déu de Lorda, 17"/>
    <n v="41.451082807719203"/>
    <n v="2.1914248606622202"/>
  </r>
  <r>
    <s v="SEUR"/>
    <x v="0"/>
    <s v="Private"/>
    <s v="Premises"/>
    <s v="Barcelona"/>
    <n v="8033"/>
    <s v="Traddy Coaliment"/>
    <s v="Torrent de Tapioles, 25"/>
    <n v="41.463613070098503"/>
    <n v="2.1835646982282602"/>
  </r>
  <r>
    <s v="SEUR"/>
    <x v="0"/>
    <s v="Private"/>
    <s v="Supermarket"/>
    <s v="Barcelona"/>
    <n v="8034"/>
    <s v="Seur Caprabo Senillosa"/>
    <s v="Pje. de Senillosa, 8"/>
    <n v="41.395653120336199"/>
    <n v="2.1246377177826998"/>
  </r>
  <r>
    <s v="SEUR"/>
    <x v="1"/>
    <s v="Private"/>
    <s v="Parking"/>
    <s v="Barcelona"/>
    <n v="8034"/>
    <s v="Seur Lockers Saba Clinic"/>
    <s v="Passeig de Manuel Girona, 29"/>
    <n v="41.391419066805703"/>
    <n v="2.1234682650852901"/>
  </r>
  <r>
    <s v="SEUR"/>
    <x v="0"/>
    <s v="Private"/>
    <s v="Premises"/>
    <s v="Barcelona"/>
    <n v="8034"/>
    <s v="Paper Groc"/>
    <s v="C. del Sagrado Corazón, 19"/>
    <n v="41.4006227598816"/>
    <n v="2.1193242639276901"/>
  </r>
  <r>
    <s v="SEUR"/>
    <x v="1"/>
    <s v="Private"/>
    <s v="Parking"/>
    <s v="Barcelona"/>
    <n v="8034"/>
    <s v="Seur Lockers Pki Upc Campu"/>
    <s v="C. de Jorge Girona, 29"/>
    <n v="41.389040214429897"/>
    <n v="2.1142412171703699"/>
  </r>
  <r>
    <s v="SEUR"/>
    <x v="0"/>
    <s v="Private"/>
    <s v="Premises"/>
    <s v="Barcelona"/>
    <n v="8034"/>
    <s v="Alfambra"/>
    <s v="Carrer de l'Alfambra, 16"/>
    <n v="41.386923133719499"/>
    <n v="2.1125615050586499"/>
  </r>
  <r>
    <s v="SEUR"/>
    <x v="1"/>
    <s v="Private"/>
    <s v="Parking"/>
    <s v="Barcelona"/>
    <n v="8034"/>
    <s v="Seur Lockers Pki Upc Campu"/>
    <s v="C. de Jorge Girona, 29"/>
    <n v="41.388975819770401"/>
    <n v="2.11428413016159"/>
  </r>
  <r>
    <s v="SEUR"/>
    <x v="1"/>
    <s v="Private"/>
    <s v="Premises"/>
    <s v="Barcelona"/>
    <n v="8034"/>
    <s v="Estanco Alro"/>
    <s v="C/ del Dr. Ferrán, 24"/>
    <n v="41.390841106469402"/>
    <n v="2.1243682476822698"/>
  </r>
  <r>
    <s v="SEUR"/>
    <x v="0"/>
    <s v="Private"/>
    <s v="Premises"/>
    <s v="Barcelona"/>
    <n v="8034"/>
    <s v="Mister Movil"/>
    <s v="C. de Judea, 3"/>
    <n v="41.4248953086665"/>
    <n v="2.14065554623263"/>
  </r>
  <r>
    <s v="SEUR"/>
    <x v="0"/>
    <s v="Private"/>
    <s v="Premises"/>
    <s v="Barcelona"/>
    <n v="8034"/>
    <s v="Ferreteria Fecra"/>
    <s v="Carrer d'Arenys, 32"/>
    <n v="41.422072653647"/>
    <n v="2.14342547458793"/>
  </r>
  <r>
    <s v="SEUR"/>
    <x v="0"/>
    <s v="Private"/>
    <s v="Supermarket"/>
    <s v="Barcelona"/>
    <n v="8034"/>
    <s v="Supermercado Benlliure"/>
    <s v="C. de Benlliure, 19"/>
    <n v="41.431691009717703"/>
    <n v="2.14187900073627"/>
  </r>
  <r>
    <s v="SEUR"/>
    <x v="0"/>
    <s v="Private"/>
    <s v="Premises"/>
    <s v="Barcelona"/>
    <n v="8036"/>
    <s v="Tinta Color"/>
    <s v="Carrer d'Aribau, 114"/>
    <n v="41.3908762235992"/>
    <n v="2.1565019345831198"/>
  </r>
  <r>
    <s v="SEUR"/>
    <x v="1"/>
    <s v="Private"/>
    <s v="Parking"/>
    <s v="Barcelona"/>
    <n v="8036"/>
    <s v="Seur Lockers Parking Saba"/>
    <s v="Carrer de Londres, 56"/>
    <n v="41.391186025276703"/>
    <n v="2.1477435050590898"/>
  </r>
  <r>
    <s v="SEUR"/>
    <x v="1"/>
    <s v="Private"/>
    <s v="Parking"/>
    <s v="Barcelona"/>
    <n v="8036"/>
    <s v="Seur Lockers Pki Provenca"/>
    <s v="C. de Provença, 165"/>
    <n v="41.390412721344099"/>
    <n v="2.1553402780943398"/>
  </r>
  <r>
    <s v="SEUR"/>
    <x v="0"/>
    <s v="Private"/>
    <s v="Premises"/>
    <s v="Barcelona"/>
    <n v="8036"/>
    <s v="Clinic Techonologic Casan"/>
    <s v="Carrer de Casanova, 189"/>
    <n v="41.3930384327806"/>
    <n v="2.1487920147611201"/>
  </r>
  <r>
    <s v="SEUR"/>
    <x v="0"/>
    <s v="Private"/>
    <s v="Premises"/>
    <s v="Barcelona"/>
    <n v="8036"/>
    <s v="Mahi Mobile"/>
    <s v="Carrer de Buenos Aires, 44"/>
    <n v="41.392736317251803"/>
    <n v="2.1474637063421902"/>
  </r>
  <r>
    <s v="SEUR"/>
    <x v="0"/>
    <s v="Private"/>
    <s v="Premises"/>
    <s v="Barcelona"/>
    <n v="8036"/>
    <s v="Maa Moviles"/>
    <s v="C. de Muntaner, 125"/>
    <n v="41.3905482064282"/>
    <n v="2.1547193329548699"/>
  </r>
  <r>
    <s v="SEUR"/>
    <x v="1"/>
    <s v="Private"/>
    <s v="Parking"/>
    <s v="Barcelona"/>
    <n v="8036"/>
    <s v="Lockers Parking Saba Hospi"/>
    <s v="Plaza del Doctor Duran i Reynals"/>
    <n v="41.391170976761103"/>
    <n v="2.1518972647918901"/>
  </r>
  <r>
    <s v="SEUR"/>
    <x v="0"/>
    <s v="Private"/>
    <s v="Kiosk"/>
    <s v="Barcelona"/>
    <n v="8036"/>
    <s v="Open Super Fresco"/>
    <s v="Carrer del Rosselló, 145"/>
    <n v="41.388742077323897"/>
    <n v="2.1506504911125899"/>
  </r>
  <r>
    <s v="SEUR"/>
    <x v="0"/>
    <s v="Private"/>
    <s v="Kiosk"/>
    <s v="Barcelona"/>
    <n v="8036"/>
    <s v="I-Mobile"/>
    <s v="Carrer de Casanova, 119"/>
    <n v="41.388024780865699"/>
    <n v="2.1552902053783201"/>
  </r>
  <r>
    <s v="SEUR"/>
    <x v="1"/>
    <s v="Private"/>
    <s v="Supermarket"/>
    <s v="Barcelona"/>
    <n v="8037"/>
    <s v="Seur Lockers Caprabo Baile"/>
    <s v="Carrer de Bailèn, 161"/>
    <n v="41.400556546385602"/>
    <n v="2.1658110200011498"/>
  </r>
  <r>
    <s v="SEUR"/>
    <x v="0"/>
    <s v="Private"/>
    <s v="Premises"/>
    <s v="Barcelona"/>
    <n v="8037"/>
    <s v="Estanc 160 Barcelona"/>
    <s v="Pg. de St. Joan, 151"/>
    <n v="41.402041654050599"/>
    <n v="2.1657387288298802"/>
  </r>
  <r>
    <s v="SEUR"/>
    <x v="1"/>
    <s v="Private"/>
    <s v="Parking"/>
    <s v="Barcelona"/>
    <n v="8037"/>
    <s v="Seur Lockers Pkn Saba Pau"/>
    <s v="C. de Pau Claris, 174"/>
    <n v="41.3957897166473"/>
    <n v="2.16365934729735"/>
  </r>
  <r>
    <s v="SEUR"/>
    <x v="1"/>
    <s v="Private"/>
    <s v="Service Station"/>
    <s v="Barcelona"/>
    <n v="8038"/>
    <s v="Seur Lockers Galp Pz Cerda"/>
    <s v="Pg. de la Zona Franca, 221"/>
    <n v="41.362939444206802"/>
    <n v="2.13698609249662"/>
  </r>
  <r>
    <s v="SEUR"/>
    <x v="0"/>
    <s v="Private"/>
    <s v="Premises"/>
    <s v="Barcelona"/>
    <n v="8038"/>
    <s v="Estanco Mare De Deu"/>
    <s v="Carrer de la Mare de Déu de Port, 321"/>
    <n v="41.361574425749801"/>
    <n v="2.13964787366946"/>
  </r>
  <r>
    <s v="SEUR"/>
    <x v="1"/>
    <s v="Private"/>
    <s v="Premises"/>
    <s v="Barcelona"/>
    <n v="8038"/>
    <s v="Seur Lockers Electro Outle"/>
    <s v="C/ de los Altos Hornos, 78"/>
    <n v="41.3594220535593"/>
    <n v="2.1418742911097199"/>
  </r>
  <r>
    <s v="SEUR"/>
    <x v="0"/>
    <s v="Private"/>
    <s v="Premises"/>
    <s v="Barcelona"/>
    <n v="8038"/>
    <s v="Toner Zona Franca"/>
    <s v="C/ de los Altos Hornos, 73"/>
    <n v="41.359587493794002"/>
    <n v="2.14166947681194"/>
  </r>
  <r>
    <s v="SEUR"/>
    <x v="0"/>
    <s v="Private"/>
    <s v="Premises"/>
    <s v="Barcelona"/>
    <n v="8038"/>
    <s v="Sea Turtle Home"/>
    <s v="Carrer de la Mineria, 54"/>
    <n v="41.367009281891299"/>
    <n v="2.1401191907946302"/>
  </r>
  <r>
    <s v="SEUR"/>
    <x v="0"/>
    <s v="Private"/>
    <s v="Premises"/>
    <s v="Barcelona"/>
    <n v="8038"/>
    <s v="Estanco Zona Franca 295"/>
    <s v="Carrer de la Foneria, 25"/>
    <n v="41.360530830858103"/>
    <n v="2.1375707581096002"/>
  </r>
  <r>
    <s v="SEUR"/>
    <x v="1"/>
    <s v="Private"/>
    <s v="Mall"/>
    <s v="Barcelona"/>
    <n v="8039"/>
    <s v="Seur Lockers Maremagnum"/>
    <s v="Moll d'Espanya, 5"/>
    <n v="41.375220506929502"/>
    <n v="2.1828841892206698"/>
  </r>
  <r>
    <s v="SEUR"/>
    <x v="2"/>
    <s v="Private"/>
    <s v="Logistics center"/>
    <s v="Barcelona"/>
    <n v="8004"/>
    <s v="Centro Logístico Seur"/>
    <s v="Av. del Paral·lel, 173"/>
    <n v="41.321494107766199"/>
    <n v="2.1422713573357002"/>
  </r>
  <r>
    <s v="SEUR"/>
    <x v="2"/>
    <s v="Private"/>
    <s v="Premises"/>
    <s v="Barcelona"/>
    <n v="8820"/>
    <s v="Seur Pickup Parcelshop"/>
    <s v="Carrer Cal Fernando, 25"/>
    <n v="41.319956548003802"/>
    <n v="2.1368567192354999"/>
  </r>
  <r>
    <s v="SEUR"/>
    <x v="2"/>
    <s v="Private"/>
    <s v="Logistics center"/>
    <s v="Barcelona"/>
    <n v="8040"/>
    <s v="Centro Logístico Seur"/>
    <s v="Carrer de l'Atlàntic, 124-126"/>
    <n v="41.3289671512117"/>
    <n v="2.1413704731111398"/>
  </r>
  <r>
    <s v="SEUR"/>
    <x v="1"/>
    <s v="Private"/>
    <s v="Service Station"/>
    <s v="Barcelona"/>
    <n v="8930"/>
    <s v="Seur Locker Cepsa Forum"/>
    <s v="C/ de Llull S/N"/>
    <n v="41.402783492944003"/>
    <n v="2.2042376703142499"/>
  </r>
  <r>
    <s v="SEUR"/>
    <x v="0"/>
    <s v="Private"/>
    <s v="Premises"/>
    <s v="Barcelona"/>
    <n v="8930"/>
    <s v="Estanco 5"/>
    <s v="Avinguda de la Platja, 22"/>
    <n v="41.427395605884101"/>
    <n v="2.2252293854041398"/>
  </r>
  <r>
    <s v="SEUR"/>
    <x v="0"/>
    <s v="Private"/>
    <s v="Premises"/>
    <s v="Barcelona"/>
    <n v="8930"/>
    <s v="Anroled"/>
    <s v="Carrer de Mossèn Cinto Verdaguer, 13"/>
    <n v="41.431313983057102"/>
    <n v="2.21957820059502"/>
  </r>
  <r>
    <s v="SEUR"/>
    <x v="1"/>
    <s v="Private"/>
    <s v="Parking"/>
    <s v="Barcelona"/>
    <n v="8930"/>
    <s v="Seur Locker Bsm Placa For"/>
    <s v="Av. de Eduard Maristany, 4"/>
    <n v="41.4134449585788"/>
    <n v="2.2212848820799498"/>
  </r>
  <r>
    <s v="SEUR"/>
    <x v="1"/>
    <s v="Private"/>
    <s v="Service Station"/>
    <s v="Barcelona"/>
    <n v="8930"/>
    <s v="Seur Locker Galp Adria B"/>
    <s v="Carrer de Zorrilla SN"/>
    <n v="41.427667456125398"/>
    <n v="2.2103414122844098"/>
  </r>
  <r>
    <s v="SEUR"/>
    <x v="1"/>
    <s v="Private"/>
    <s v="Premises"/>
    <s v="Barcelona"/>
    <n v="8930"/>
    <s v="Seur Locker Gs Envios Bad"/>
    <s v="Av. de Juán XXIII, 8"/>
    <n v="41.433279274072497"/>
    <n v="2.2170904064072299"/>
  </r>
  <r>
    <s v="SEUR"/>
    <x v="0"/>
    <s v="Private"/>
    <s v="Premises"/>
    <s v="Barcelona"/>
    <n v="8901"/>
    <s v="Tabacs Estanc Rambla"/>
    <s v="Rambla Just Oliveras, 67"/>
    <n v="41.363339158085203"/>
    <n v="2.0999923660478399"/>
  </r>
  <r>
    <s v="SEUR"/>
    <x v="1"/>
    <s v="Private"/>
    <s v="Supermarket"/>
    <s v="Barcelona"/>
    <n v="8901"/>
    <s v="Seur Locker Caprabo Bar"/>
    <s v="Av. de Josep Tarradellas i Joan, 180"/>
    <n v="41.364176395613903"/>
    <n v="2.1043020245469801"/>
  </r>
  <r>
    <s v="SEUR"/>
    <x v="0"/>
    <s v="Private"/>
    <s v="Premises"/>
    <s v="Barcelona"/>
    <n v="8901"/>
    <s v="Recambios Cazorla"/>
    <s v="Carrer Bellavista, 33"/>
    <n v="41.361943867866998"/>
    <n v="2.09641959400046"/>
  </r>
  <r>
    <s v="SEUR"/>
    <x v="0"/>
    <s v="Private"/>
    <s v="Premises"/>
    <s v="Barcelona"/>
    <n v="8901"/>
    <s v="La Copi Hospitalet"/>
    <s v="Carrer de Vilumara, 6"/>
    <n v="41.3614123906206"/>
    <n v="2.1048311826902402"/>
  </r>
  <r>
    <s v="SEUR"/>
    <x v="0"/>
    <s v="Private"/>
    <s v="Premises"/>
    <s v="Barcelona"/>
    <n v="8901"/>
    <s v="Techno Claus"/>
    <s v="Av. de Josep Tarradellas i Joan, 164"/>
    <n v="41.364380371620399"/>
    <n v="2.10677310080934"/>
  </r>
  <r>
    <s v="SEUR"/>
    <x v="0"/>
    <s v="Private"/>
    <s v="Premises"/>
    <s v="Barcelona"/>
    <n v="8901"/>
    <s v="Re Emocio Art"/>
    <s v="Carrer de Barcelona, 116"/>
    <n v="41.3603826819799"/>
    <n v="2.0980516614098699"/>
  </r>
  <r>
    <s v="SEUR"/>
    <x v="1"/>
    <s v="Private"/>
    <s v="Supermarket"/>
    <s v="Barcelona"/>
    <n v="8901"/>
    <s v="Seur Locker Lidl Hospital"/>
    <s v="Carrer d'Enric Prat de la Riba, 168, 170"/>
    <n v="41.361749605026901"/>
    <n v="2.1070065081107199"/>
  </r>
  <r>
    <s v="SEUR"/>
    <x v="0"/>
    <s v="Private"/>
    <s v="Premises"/>
    <s v="Barcelona"/>
    <n v="8901"/>
    <s v="Estanco 5 Hospitalet"/>
    <s v="Carrer d'Enric Prat de la Riba, 144"/>
    <n v="41.362605912386101"/>
    <n v="2.10858226032797"/>
  </r>
  <r>
    <s v="SEUR"/>
    <x v="0"/>
    <s v="Private"/>
    <s v="Premises"/>
    <s v="Barcelona"/>
    <n v="8901"/>
    <s v="Luna Telefonia"/>
    <s v="Carrer Josep Maria de Sagarra, 36"/>
    <n v="41.3572689990065"/>
    <n v="2.0981907560544402"/>
  </r>
  <r>
    <s v="SEUR"/>
    <x v="1"/>
    <s v="Private"/>
    <s v="Supermarket"/>
    <s v="Barcelona"/>
    <n v="8902"/>
    <s v="Seur Locker Lidl Hospital"/>
    <s v="Carrer d'Amadeu Torner, 60"/>
    <n v="41.362474254449197"/>
    <n v="2.1227573096322798"/>
  </r>
  <r>
    <s v="SEUR"/>
    <x v="0"/>
    <s v="Private"/>
    <s v="Premises"/>
    <s v="Barcelona"/>
    <n v="8902"/>
    <s v="Peloperfect"/>
    <s v="Carrer del Comerç, 72"/>
    <n v="41.364147951274802"/>
    <n v="2.1267255912648499"/>
  </r>
  <r>
    <s v="SEUR"/>
    <x v="0"/>
    <s v="Private"/>
    <s v="Premises"/>
    <s v="Barcelona"/>
    <n v="8902"/>
    <s v="Xicmun Hospitalet"/>
    <s v="Carrer Muns, 5"/>
    <n v="41.365816646767001"/>
    <n v="2.12684201809649"/>
  </r>
  <r>
    <s v="SEUR"/>
    <x v="0"/>
    <s v="Private"/>
    <s v="Premises"/>
    <s v="Barcelona"/>
    <n v="8902"/>
    <s v="Europa Fira Moviles Y Loc"/>
    <s v="Carrer de Natzaret, 40"/>
    <n v="41.359541750478598"/>
    <n v="2.1257882616607899"/>
  </r>
  <r>
    <s v="SEUR"/>
    <x v="1"/>
    <s v="Private"/>
    <s v="Supermarket"/>
    <s v="Barcelona"/>
    <n v="8902"/>
    <s v="Seur Locker Caprabo Santa"/>
    <s v="Carrer Santa Eulàlia, 51"/>
    <n v="41.367271853223201"/>
    <n v="2.1288850785933602"/>
  </r>
  <r>
    <s v="SEUR"/>
    <x v="1"/>
    <s v="Private"/>
    <s v="Premises"/>
    <s v="Barcelona"/>
    <n v="8903"/>
    <s v="Seur Locker Suramericana"/>
    <s v="Rambla Catalana, 75"/>
    <n v="41.370078581273297"/>
    <n v="2.1234946602112998"/>
  </r>
  <r>
    <s v="SEUR"/>
    <x v="1"/>
    <s v="Private"/>
    <s v="Premises"/>
    <s v="Barcelona"/>
    <n v="8903"/>
    <s v="Seur Locker Buena Tinta S"/>
    <s v="C. de Santiago Apóstol, 81"/>
    <n v="41.369579489386702"/>
    <n v="2.1249745485243801"/>
  </r>
  <r>
    <s v="SEUR"/>
    <x v="0"/>
    <s v="Private"/>
    <s v="Premises"/>
    <s v="Barcelona"/>
    <n v="8903"/>
    <s v="Gs Envios Holanda"/>
    <s v="C/ de Holanda, 50"/>
    <n v="41.369706413293301"/>
    <n v="2.1254496580010902"/>
  </r>
  <r>
    <s v="SEUR"/>
    <x v="1"/>
    <s v="Private"/>
    <s v="Premises"/>
    <s v="Barcelona"/>
    <n v="8903"/>
    <s v="Seur Locker Gs Envios Rie"/>
    <s v="Carrer de la Riera Blanca, 118"/>
    <n v="41.371569522298799"/>
    <n v="2.12756811654585"/>
  </r>
  <r>
    <s v="SEUR"/>
    <x v="1"/>
    <s v="Private"/>
    <s v="Premises"/>
    <s v="Barcelona"/>
    <n v="8903"/>
    <s v="Seur Locker Goldan Alimen"/>
    <s v="Carrer de la Riera Blanca, 146"/>
    <n v="41.370844404849699"/>
    <n v="2.1289728718210701"/>
  </r>
  <r>
    <s v="SEUR"/>
    <x v="1"/>
    <s v="Private"/>
    <s v="Service Station"/>
    <s v="Barcelona"/>
    <n v="8903"/>
    <s v="Seur Locker E.S. Galp Co"/>
    <s v="Collblanc K, 14"/>
    <n v="41.376075574185201"/>
    <n v="2.12086000076056"/>
  </r>
  <r>
    <s v="SEUR"/>
    <x v="0"/>
    <s v="Private"/>
    <s v="Premises"/>
    <s v="Barcelona"/>
    <n v="8904"/>
    <s v="Animalades"/>
    <s v="Carrer de Pujós, 27"/>
    <n v="41.373481385776699"/>
    <n v="2.1186586385152002"/>
  </r>
  <r>
    <s v="SEUR"/>
    <x v="0"/>
    <s v="Private"/>
    <s v="Premises"/>
    <s v="Barcelona"/>
    <n v="8904"/>
    <s v="Mobile Experts"/>
    <s v="Avinguda del Torrent Gornal, 68"/>
    <n v="41.372261482675803"/>
    <n v="2.1140457818814302"/>
  </r>
  <r>
    <s v="SEUR"/>
    <x v="0"/>
    <s v="Private"/>
    <s v="Premises"/>
    <s v="Barcelona"/>
    <n v="8904"/>
    <s v="Art Y Crafts"/>
    <s v="Carrer Farnés, 8"/>
    <n v="41.375561586481197"/>
    <n v="2.1165207504872998"/>
  </r>
  <r>
    <s v="SEUR"/>
    <x v="0"/>
    <s v="Private"/>
    <s v="Premises"/>
    <s v="Barcelona"/>
    <n v="8904"/>
    <s v="Gs Envios Cl Mas"/>
    <s v="C Mas, 81"/>
    <n v="41.371462986925899"/>
    <n v="2.1199220547219801"/>
  </r>
  <r>
    <s v="SEUR"/>
    <x v="0"/>
    <s v="Private"/>
    <s v="Premises"/>
    <s v="Barcelona"/>
    <n v="8905"/>
    <s v="Gs Envios Ingeniero Monc"/>
    <s v="C/ Ing. Moncunill, 54"/>
    <n v="41.371205559690303"/>
    <n v="2.1097088533569099"/>
  </r>
  <r>
    <s v="SEUR"/>
    <x v="0"/>
    <s v="Private"/>
    <s v="Premises"/>
    <s v="Barcelona"/>
    <n v="8905"/>
    <s v="Movil I Portatil"/>
    <s v="Av. de la Primavera, 130"/>
    <n v="41.372411792923103"/>
    <n v="2.1068502061690699"/>
  </r>
  <r>
    <s v="SEUR"/>
    <x v="0"/>
    <s v="Private"/>
    <s v="Premises"/>
    <s v="Barcelona"/>
    <n v="8905"/>
    <s v="Sugehos Sl"/>
    <s v="C/ Ing. Moncunill, 11"/>
    <n v="41.372049462581302"/>
    <n v="2.1113579610167501"/>
  </r>
  <r>
    <s v="SEUR"/>
    <x v="0"/>
    <s v="Private"/>
    <s v="Premises"/>
    <s v="Barcelona"/>
    <n v="8905"/>
    <s v="Globalexs Paqueteria"/>
    <s v="Carrer Almería, 8"/>
    <n v="41.369327642194698"/>
    <n v="2.1158469641761299"/>
  </r>
  <r>
    <s v="SEUR"/>
    <x v="0"/>
    <s v="Private"/>
    <s v="Premises"/>
    <s v="Barcelona"/>
    <n v="8906"/>
    <s v="Estanco Andorra 13"/>
    <s v="Carrer d'Andorra, 13"/>
    <n v="41.369696578268197"/>
    <n v="2.09996718296666"/>
  </r>
  <r>
    <s v="SEUR"/>
    <x v="0"/>
    <s v="Private"/>
    <s v="Premises"/>
    <s v="Barcelona"/>
    <n v="8906"/>
    <s v="Gs Envios Severo Ochoa"/>
    <s v="Av. Severo Ochoa, 127"/>
    <n v="41.371650967258503"/>
    <n v="2.1032739606148598"/>
  </r>
  <r>
    <s v="SEUR"/>
    <x v="1"/>
    <s v="Private"/>
    <s v="Premises"/>
    <s v="Barcelona"/>
    <n v="8906"/>
    <s v="Seur Locker Trasteros Can"/>
    <s v="C. Molino, 20"/>
    <n v="41.368098753523597"/>
    <n v="2.1019880169449201"/>
  </r>
  <r>
    <s v="SEUR"/>
    <x v="0"/>
    <s v="Private"/>
    <s v="Premises"/>
    <s v="Barcelona"/>
    <n v="8906"/>
    <s v="Libreria Cuca"/>
    <s v="Carrer de Miralta, 1"/>
    <n v="41.366271442252199"/>
    <n v="2.08899697082777"/>
  </r>
  <r>
    <s v="SEUR"/>
    <x v="0"/>
    <s v="Private"/>
    <s v="Premises"/>
    <s v="Barcelona"/>
    <n v="8906"/>
    <s v="Animon Petshop"/>
    <s v="Av. de Tomás Giménez, 58"/>
    <n v="41.374036053045202"/>
    <n v="2.1045750534078902"/>
  </r>
  <r>
    <s v="SEUR"/>
    <x v="0"/>
    <s v="Private"/>
    <s v="Premises"/>
    <s v="Barcelona"/>
    <n v="8906"/>
    <s v="Aziz Locutorio"/>
    <s v="C. de Churruca, 31"/>
    <n v="41.376041714242199"/>
    <n v="2.1008833432552998"/>
  </r>
  <r>
    <s v="SEUR"/>
    <x v="0"/>
    <s v="Private"/>
    <s v="Premises"/>
    <s v="Barcelona"/>
    <n v="8907"/>
    <s v="Multipreu"/>
    <s v="Carrer del Prat, 22"/>
    <n v="41.351768904931802"/>
    <n v="2.1060546185574398"/>
  </r>
  <r>
    <s v="SEUR"/>
    <x v="0"/>
    <s v="Private"/>
    <s v="Premises"/>
    <s v="Barcelona"/>
    <n v="8907"/>
    <s v="Donde Wendy Multiservicio"/>
    <s v="Rambla de la Marina, 368"/>
    <n v="41.3536722853"/>
    <n v="2.11050490264028"/>
  </r>
  <r>
    <s v="SEUR"/>
    <x v="1"/>
    <s v="Private"/>
    <s v="Service Station"/>
    <s v="Barcelona"/>
    <n v="8908"/>
    <s v="Seur Locker Galp Hospital"/>
    <s v="Autovia De Castelldefels, Km 2, 7"/>
    <n v="41.346689664120703"/>
    <n v="2.1117247934277699"/>
  </r>
  <r>
    <s v="SEUR"/>
    <x v="1"/>
    <s v="Private"/>
    <s v="Parking"/>
    <s v="Barcelona"/>
    <n v="8908"/>
    <s v="Seur Locker Pki Justicia"/>
    <s v="Avinguda de la Granvia de l’Hospitalet, 25"/>
    <n v="41.361891251087201"/>
    <n v="2.1324064731169199"/>
  </r>
  <r>
    <s v="DHL"/>
    <x v="0"/>
    <s v="Private"/>
    <s v="Premises"/>
    <s v="Barcelona"/>
    <n v="8001"/>
    <s v="Biz Services"/>
    <s v="Carrer del Carme, 70"/>
    <n v="41.381205445754198"/>
    <n v="2.1677954472870402"/>
  </r>
  <r>
    <s v="DHL"/>
    <x v="0"/>
    <s v="Private"/>
    <s v="Premises"/>
    <s v="Barcelona"/>
    <n v="8001"/>
    <s v="Estanc Bonsuccés - Tabacs."/>
    <s v="Carrer del Bonsuccés, 11"/>
    <n v="41.384345287292199"/>
    <n v="2.1701374079279701"/>
  </r>
  <r>
    <s v="DHL"/>
    <x v="0"/>
    <s v="Private"/>
    <s v="Premises"/>
    <s v="Barcelona"/>
    <n v="8001"/>
    <s v="Estanco 080139"/>
    <s v="Rda. de Sant Antoni, 100"/>
    <n v="41.385199333499202"/>
    <n v="2.1641068936561498"/>
  </r>
  <r>
    <s v="DHL"/>
    <x v="0"/>
    <s v="Private"/>
    <s v="Premises"/>
    <s v="Barcelona"/>
    <n v="8002"/>
    <s v="Unictransfers"/>
    <s v="Carrer de la Ciutat, 13"/>
    <n v="41.382008344723801"/>
    <n v="2.1785920491897399"/>
  </r>
  <r>
    <s v="DHL"/>
    <x v="0"/>
    <s v="Private"/>
    <s v="Premises"/>
    <s v="Barcelona"/>
    <n v="8002"/>
    <s v="Surprise World"/>
    <s v="Carrer de la Canuda, 27"/>
    <n v="41.385026237866001"/>
    <n v="2.1721751190387999"/>
  </r>
  <r>
    <s v="DHL"/>
    <x v="0"/>
    <s v="Private"/>
    <s v="Premises"/>
    <s v="Barcelona"/>
    <n v="8002"/>
    <s v="Les Mercedes Mensajeria"/>
    <s v="Ptge. de la Pau, 13"/>
    <n v="41.379023084307804"/>
    <n v="2.1778164158775701"/>
  </r>
  <r>
    <s v="DHL"/>
    <x v="0"/>
    <s v="Private"/>
    <s v="Premises"/>
    <s v="Barcelona"/>
    <n v="8002"/>
    <s v="Magg Transports"/>
    <s v="Carrer de les Moles, 11"/>
    <n v="41.387064281827698"/>
    <n v="2.17310873489282"/>
  </r>
  <r>
    <s v="DHL"/>
    <x v="0"/>
    <s v="Private"/>
    <s v="Premises"/>
    <s v="Barcelona"/>
    <n v="8003"/>
    <s v="Instalaciones De La Fuente"/>
    <s v="Carrer de la Mediterrània, 4"/>
    <n v="41.382541642401897"/>
    <n v="2.1888287271134699"/>
  </r>
  <r>
    <s v="DHL"/>
    <x v="0"/>
    <s v="Private"/>
    <s v="Premises"/>
    <s v="Barcelona"/>
    <n v="8004"/>
    <s v="Juguetes Rubio"/>
    <s v="Carrer de la Creu dels Molers, 36"/>
    <n v="41.373687625480201"/>
    <n v="2.1615335191741401"/>
  </r>
  <r>
    <s v="DHL"/>
    <x v="0"/>
    <s v="Private"/>
    <s v="Premises"/>
    <s v="Barcelona"/>
    <n v="8004"/>
    <s v="Combine Mobils"/>
    <s v="Carrer de Blai, 43"/>
    <n v="41.374555013149703"/>
    <n v="2.1635103577971"/>
  </r>
  <r>
    <s v="DHL"/>
    <x v="0"/>
    <s v="Private"/>
    <s v="Premises"/>
    <s v="Barcelona"/>
    <n v="8004"/>
    <s v="Akram Cyclist"/>
    <s v="Carrer del Roser, 21"/>
    <n v="41.3743971402833"/>
    <n v="2.16709938848568"/>
  </r>
  <r>
    <s v="DHL"/>
    <x v="0"/>
    <s v="Private"/>
    <s v="Supermarket"/>
    <s v="Barcelona"/>
    <n v="8004"/>
    <s v="Supermercat Harihar"/>
    <s v="Carrer de Palaudàries, 24"/>
    <n v="41.373491317950503"/>
    <n v="2.17188476573003"/>
  </r>
  <r>
    <s v="DHL"/>
    <x v="0"/>
    <s v="Private"/>
    <s v="Premises"/>
    <s v="Barcelona"/>
    <n v="8004"/>
    <s v="Bcn Locutorio"/>
    <s v="Gran Via de les Corts Catalanes, 280"/>
    <n v="41.372155439895501"/>
    <n v="2.14488494245114"/>
  </r>
  <r>
    <s v="DHL"/>
    <x v="0"/>
    <s v="Private"/>
    <s v="Premises"/>
    <s v="Barcelona"/>
    <n v="8005"/>
    <s v="Guau Studio"/>
    <s v="Carrer de Pujades, 138"/>
    <n v="41.3996741057815"/>
    <n v="2.1975884271247299"/>
  </r>
  <r>
    <s v="DHL"/>
    <x v="0"/>
    <s v="Private"/>
    <s v="Premises"/>
    <s v="Barcelona"/>
    <n v="8005"/>
    <s v="Dani Mobiles"/>
    <s v="Rbla. del Poblenou, 111"/>
    <n v="41.403705832721798"/>
    <n v="2.1985825191937201"/>
  </r>
  <r>
    <s v="DHL"/>
    <x v="0"/>
    <s v="Private"/>
    <s v="Premises"/>
    <s v="Barcelona"/>
    <n v="8005"/>
    <s v="Cerrajeria Poble Nou 24h"/>
    <s v="C/ de Llull, 252"/>
    <n v="41.404188538428102"/>
    <n v="2.2056012117832302"/>
  </r>
  <r>
    <s v="DHL"/>
    <x v="0"/>
    <s v="Private"/>
    <s v="Premises"/>
    <s v="Barcelona"/>
    <n v="8006"/>
    <s v="Estanco 355 Barcelona"/>
    <s v="Carrer de Marià Cubí, 57"/>
    <n v="41.398959517130798"/>
    <n v="2.1493258810908098"/>
  </r>
  <r>
    <s v="DHL"/>
    <x v="0"/>
    <s v="Private"/>
    <s v="Premises"/>
    <s v="Barcelona"/>
    <n v="8006"/>
    <s v="A2 Copisteria"/>
    <s v="Carrer de Brusi, 50"/>
    <n v="41.401060185805697"/>
    <n v="2.1465873885032498"/>
  </r>
  <r>
    <s v="DHL"/>
    <x v="2"/>
    <s v="Private"/>
    <s v="Premises"/>
    <s v="Barcelona"/>
    <n v="8006"/>
    <s v="Dhl Express Center Via Augusta"/>
    <s v="Vía Augusta, 40"/>
    <n v="41.398689674676497"/>
    <n v="2.1537682964351901"/>
  </r>
  <r>
    <s v="DHL"/>
    <x v="0"/>
    <s v="Private"/>
    <s v="Premises"/>
    <s v="Barcelona"/>
    <n v="8006"/>
    <s v="Estanc Anna Balmes"/>
    <s v="Calle de Balmes, 349"/>
    <n v="41.404277348141598"/>
    <n v="2.1420795964389101"/>
  </r>
  <r>
    <s v="DHL"/>
    <x v="2"/>
    <s v="Private"/>
    <s v="Premises"/>
    <s v="Barcelona"/>
    <n v="8007"/>
    <s v="Dhl Express Center Diputacion"/>
    <s v="Carrer de la Diputació, 256"/>
    <n v="41.390389161025503"/>
    <n v="2.16667718849618"/>
  </r>
  <r>
    <s v="DHL"/>
    <x v="0"/>
    <s v="Private"/>
    <s v="Premises"/>
    <s v="Barcelona"/>
    <n v="8008"/>
    <s v="Estanco Duaso"/>
    <s v="Calle de Balmes, 121"/>
    <n v="41.3933640199037"/>
    <n v="2.1581046731536899"/>
  </r>
  <r>
    <s v="DHL"/>
    <x v="0"/>
    <s v="Private"/>
    <s v="Premises"/>
    <s v="Barcelona"/>
    <n v="8009"/>
    <s v="Ytd"/>
    <s v="C. del Bruc, 73"/>
    <n v="41.395060012437099"/>
    <n v="2.1692130424660299"/>
  </r>
  <r>
    <s v="DHL"/>
    <x v="0"/>
    <s v="Private"/>
    <s v="Premises"/>
    <s v="Barcelona"/>
    <n v="8010"/>
    <s v="Recta Parcel"/>
    <s v="C. del Bruc, 15"/>
    <n v="41.3909672550121"/>
    <n v="2.1744092503969301"/>
  </r>
  <r>
    <s v="DHL"/>
    <x v="0"/>
    <s v="Private"/>
    <s v="Premises"/>
    <s v="Barcelona"/>
    <n v="8010"/>
    <s v="Estanco 12 Barcelona"/>
    <s v="Pg. de St. Joan, 24"/>
    <n v="41.393689116199802"/>
    <n v="2.1788711884983099"/>
  </r>
  <r>
    <s v="DHL"/>
    <x v="0"/>
    <s v="Private"/>
    <s v="Premises"/>
    <s v="Barcelona"/>
    <n v="8011"/>
    <s v="Decompras365.Com"/>
    <s v="C. de Muntaner, 25"/>
    <n v="41.385511415479101"/>
    <n v="2.16163791918187"/>
  </r>
  <r>
    <s v="DHL"/>
    <x v="0"/>
    <s v="Private"/>
    <s v="Premises"/>
    <s v="Barcelona"/>
    <n v="8011"/>
    <s v="Articles De Festa"/>
    <s v="C. de Villarroel, 9"/>
    <n v="41.381393254592702"/>
    <n v="2.16253025780152"/>
  </r>
  <r>
    <s v="DHL"/>
    <x v="0"/>
    <s v="Private"/>
    <s v="Premises"/>
    <s v="Barcelona"/>
    <n v="8012"/>
    <s v="Loteria La 37 De Barcelona"/>
    <s v="Carrer del Penedès, 13"/>
    <n v="41.401874204394801"/>
    <n v="2.1581617964372"/>
  </r>
  <r>
    <s v="DHL"/>
    <x v="0"/>
    <s v="Private"/>
    <s v="Premises"/>
    <s v="Barcelona"/>
    <n v="8012"/>
    <s v="Estanc M. Angels"/>
    <s v="Carrer de Terol, 41"/>
    <n v="41.404077318622001"/>
    <n v="2.15839836574989"/>
  </r>
  <r>
    <s v="DHL"/>
    <x v="0"/>
    <s v="Private"/>
    <s v="Premises"/>
    <s v="Barcelona"/>
    <n v="8012"/>
    <s v="Alex Libreria Y Papeleria"/>
    <s v="Carrer d'Astúries, 37"/>
    <n v="41.404197917367199"/>
    <n v="2.1544677885052099"/>
  </r>
  <r>
    <s v="DHL"/>
    <x v="0"/>
    <s v="Private"/>
    <s v="Premises"/>
    <s v="Barcelona"/>
    <n v="8012"/>
    <s v="Estanco 20 Barcelona"/>
    <s v="Carrer Gran de Gràcia, 219"/>
    <n v="41.405289950177597"/>
    <n v="2.1510050810951702"/>
  </r>
  <r>
    <s v="DHL"/>
    <x v="0"/>
    <s v="Private"/>
    <s v="Premises"/>
    <s v="Barcelona"/>
    <n v="8013"/>
    <s v="Micro Market Outlet"/>
    <s v="C/ de Padilla, 206"/>
    <n v="41.404511446053803"/>
    <n v="2.17969714247227"/>
  </r>
  <r>
    <s v="DHL"/>
    <x v="0"/>
    <s v="Private"/>
    <s v="Premises"/>
    <s v="Barcelona"/>
    <n v="8013"/>
    <s v="Locutorio 507"/>
    <s v="Carrer de València, 507"/>
    <n v="41.406076155027499"/>
    <n v="2.1800842424733098"/>
  </r>
  <r>
    <s v="DHL"/>
    <x v="0"/>
    <s v="Private"/>
    <s v="Premises"/>
    <s v="Barcelona"/>
    <n v="8013"/>
    <s v="Telecentro I"/>
    <s v="Carrer de València, 425"/>
    <n v="41.402884431033598"/>
    <n v="2.1756376578155399"/>
  </r>
  <r>
    <s v="DHL"/>
    <x v="0"/>
    <s v="Private"/>
    <s v="Premises"/>
    <s v="Barcelona"/>
    <n v="8013"/>
    <s v="Bojina"/>
    <s v="Gran Via de les Corts Catalanes, 677"/>
    <n v="41.397013212923902"/>
    <n v="2.1769967578117901"/>
  </r>
  <r>
    <s v="DHL"/>
    <x v="0"/>
    <s v="Private"/>
    <s v="Premises"/>
    <s v="Barcelona"/>
    <n v="8014"/>
    <s v="Onkar Gallery"/>
    <s v="Carrer de la Creu Coberta, 76"/>
    <n v="41.375922597482898"/>
    <n v="2.1443247424536098"/>
  </r>
  <r>
    <s v="DHL"/>
    <x v="0"/>
    <s v="Private"/>
    <s v="Premises"/>
    <s v="Barcelona"/>
    <n v="8014"/>
    <s v="Gajaze"/>
    <s v="Carrer de Rossend Arús, 78"/>
    <n v="41.371255525244898"/>
    <n v="2.1386748345170399"/>
  </r>
  <r>
    <s v="DHL"/>
    <x v="0"/>
    <s v="Private"/>
    <s v="Premises"/>
    <s v="Barcelona"/>
    <n v="8014"/>
    <s v="La Conxita Llibres I Discos"/>
    <s v="Carrer del Vallespir, 59"/>
    <n v="41.3805869667191"/>
    <n v="2.1362228964233001"/>
  </r>
  <r>
    <s v="DHL"/>
    <x v="0"/>
    <s v="Private"/>
    <s v="Premises"/>
    <s v="Barcelona"/>
    <n v="8014"/>
    <s v="Western Union Rambla Badal"/>
    <s v="Rambla de Badal, 37"/>
    <n v="41.3677407965613"/>
    <n v="2.1334652964149798"/>
  </r>
  <r>
    <s v="DHL"/>
    <x v="0"/>
    <s v="Private"/>
    <s v="Premises"/>
    <s v="Barcelona"/>
    <n v="8015"/>
    <s v="Estanc Entenã‡A 57"/>
    <s v="Carrer d'Entença, 57"/>
    <n v="41.378681376367801"/>
    <n v="2.1521230117665802"/>
  </r>
  <r>
    <s v="DHL"/>
    <x v="0"/>
    <s v="Private"/>
    <s v="Premises"/>
    <s v="Barcelona"/>
    <n v="8015"/>
    <s v="Tinta Bcn Informatica"/>
    <s v="Carrer de València, 37"/>
    <n v="41.382449344242801"/>
    <n v="2.1486995191797802"/>
  </r>
  <r>
    <s v="DHL"/>
    <x v="0"/>
    <s v="Private"/>
    <s v="Premises"/>
    <s v="Barcelona"/>
    <n v="8015"/>
    <s v="Casa Marta Beauty"/>
    <s v="Rda. de Sant Pau, 35"/>
    <n v="41.376961803704397"/>
    <n v="2.1655491191762102"/>
  </r>
  <r>
    <s v="DHL"/>
    <x v="0"/>
    <s v="Private"/>
    <s v="Premises"/>
    <s v="Barcelona"/>
    <n v="8016"/>
    <s v="Al Noor Mobils"/>
    <s v="Carrer d'Argullós, 45"/>
    <n v="41.440870122891397"/>
    <n v="2.18244048111855"/>
  </r>
  <r>
    <s v="DHL"/>
    <x v="0"/>
    <s v="Private"/>
    <s v="Premises"/>
    <s v="Barcelona"/>
    <n v="8016"/>
    <s v="Envios D&amp;D"/>
    <s v="Plaça dels Jardins d'Alfàbia, 2"/>
    <n v="41.437640858972401"/>
    <n v="2.17401039646077"/>
  </r>
  <r>
    <s v="DHL"/>
    <x v="0"/>
    <s v="Private"/>
    <s v="Premises"/>
    <s v="Barcelona"/>
    <n v="8016"/>
    <s v="Infernal Forge"/>
    <s v="Carrer de Vèlia, 83"/>
    <n v="41.432557171288302"/>
    <n v="2.1804346504241301"/>
  </r>
  <r>
    <s v="DHL"/>
    <x v="0"/>
    <s v="Private"/>
    <s v="Premises"/>
    <s v="Barcelona"/>
    <n v="8016"/>
    <s v="Antmotion Informatica S.L."/>
    <s v="Carrer de la Jota, 148"/>
    <n v="41.430210340208198"/>
    <n v="2.1753830964558598"/>
  </r>
  <r>
    <s v="DHL"/>
    <x v="0"/>
    <s v="Private"/>
    <s v="Premises"/>
    <s v="Barcelona"/>
    <n v="8016"/>
    <s v="Telecentro Ii"/>
    <s v="Pg. de Joan de Borbó, 2"/>
    <n v="41.382175945215401"/>
    <n v="2.1867917810800699"/>
  </r>
  <r>
    <s v="DHL"/>
    <x v="0"/>
    <s v="Private"/>
    <s v="Premises"/>
    <s v="Barcelona"/>
    <n v="8018"/>
    <s v="Extra Global Business"/>
    <s v="Carrer de Joan I, 8"/>
    <n v="41.407761204793502"/>
    <n v="2.18738388850758"/>
  </r>
  <r>
    <s v="DHL"/>
    <x v="0"/>
    <s v="Private"/>
    <s v="Premises"/>
    <s v="Barcelona"/>
    <n v="8018"/>
    <s v="Usman Phone House"/>
    <s v="Gran Via de les Corts Catalanes, 938"/>
    <n v="41.409106743989298"/>
    <n v="2.1948203424753299"/>
  </r>
  <r>
    <s v="DHL"/>
    <x v="0"/>
    <s v="Private"/>
    <s v="Premises"/>
    <s v="Barcelona"/>
    <n v="8019"/>
    <s v="Tintoreria Maresma"/>
    <s v="Carrer de Pallars, 505"/>
    <n v="41.414656961646898"/>
    <n v="2.21422201178996"/>
  </r>
  <r>
    <s v="DHL"/>
    <x v="0"/>
    <s v="Private"/>
    <s v="Premises"/>
    <s v="Barcelona"/>
    <n v="8019"/>
    <s v="Dupliclaus"/>
    <s v="Av. Diagonal, 62"/>
    <n v="41.409989350871697"/>
    <n v="2.2105200578203199"/>
  </r>
  <r>
    <s v="DHL"/>
    <x v="0"/>
    <s v="Private"/>
    <s v="Premises"/>
    <s v="Barcelona"/>
    <n v="8020"/>
    <s v="Usman Phone House La Pau"/>
    <s v="Rambla de Guipúscoa, 156"/>
    <n v="41.423359037933103"/>
    <n v="2.20593459645132"/>
  </r>
  <r>
    <s v="DHL"/>
    <x v="0"/>
    <s v="Private"/>
    <s v="Premises"/>
    <s v="Barcelona"/>
    <n v="8020"/>
    <s v="Aziz Telefonia Cantabria"/>
    <s v="Carrer de Cantàbria, 22"/>
    <n v="41.419706365190599"/>
    <n v="2.2020623657602401"/>
  </r>
  <r>
    <s v="DHL"/>
    <x v="0"/>
    <s v="Private"/>
    <s v="Premises"/>
    <s v="Barcelona"/>
    <n v="8020"/>
    <s v="Aziz Telefonia Maresme"/>
    <s v="Carrer del Maresme, 202"/>
    <n v="41.420229050539398"/>
    <n v="2.2064823038600698"/>
  </r>
  <r>
    <s v="DHL"/>
    <x v="0"/>
    <s v="Private"/>
    <s v="Premises"/>
    <s v="Barcelona"/>
    <n v="8020"/>
    <s v="Imobilservei Technic"/>
    <s v="Carrer del Pont del Treball Digne, 10"/>
    <n v="41.423086240637403"/>
    <n v="2.19712097317317"/>
  </r>
  <r>
    <s v="DHL"/>
    <x v="0"/>
    <s v="Private"/>
    <s v="Premises"/>
    <s v="Barcelona"/>
    <n v="8020"/>
    <s v="Gran Via Moviles"/>
    <s v="Gran Via de les Corts Catalanes, 1136"/>
    <n v="41.418121455114402"/>
    <n v="2.2065419578254799"/>
  </r>
  <r>
    <s v="DHL"/>
    <x v="0"/>
    <s v="Private"/>
    <s v="Premises"/>
    <s v="Barcelona"/>
    <n v="8020"/>
    <s v="Customiza 360"/>
    <s v="Carrer de Huelva, 52"/>
    <n v="41.416800971040701"/>
    <n v="2.1951435271360502"/>
  </r>
  <r>
    <s v="DHL"/>
    <x v="0"/>
    <s v="Private"/>
    <s v="Premises"/>
    <s v="Barcelona"/>
    <n v="8020"/>
    <s v="Movil Tech"/>
    <s v="Gran Via de les Corts Catalanes, 1048"/>
    <n v="41.414021107457501"/>
    <n v="2.2010561964453301"/>
  </r>
  <r>
    <s v="DHL"/>
    <x v="0"/>
    <s v="Private"/>
    <s v="Premises"/>
    <s v="Barcelona"/>
    <n v="8021"/>
    <s v="Nou Stil"/>
    <s v="Carrer de Santaló, 27"/>
    <n v="41.396074869844902"/>
    <n v="2.1462238345329898"/>
  </r>
  <r>
    <s v="DHL"/>
    <x v="0"/>
    <s v="Private"/>
    <s v="Premises"/>
    <s v="Barcelona"/>
    <n v="8022"/>
    <s v="Prime Phones Gervasi"/>
    <s v="Pg. de St. Gervasi, 22"/>
    <n v="41.409425389125403"/>
    <n v="2.1346845731642601"/>
  </r>
  <r>
    <s v="DHL"/>
    <x v="0"/>
    <s v="Private"/>
    <s v="Premises"/>
    <s v="Barcelona"/>
    <n v="8023"/>
    <s v="Ocean Cargo"/>
    <s v="Carrer de Bolívar, 33"/>
    <n v="41.410509710969897"/>
    <n v="2.1468085578204601"/>
  </r>
  <r>
    <s v="DHL"/>
    <x v="0"/>
    <s v="Private"/>
    <s v="Supermarket"/>
    <s v="Barcelona"/>
    <n v="8023"/>
    <s v="Supermercado Bertran Barcelona"/>
    <s v="Carrer de Bertran, 109"/>
    <n v="41.409373846648798"/>
    <n v="2.1392232288441502"/>
  </r>
  <r>
    <s v="DHL"/>
    <x v="0"/>
    <s v="Private"/>
    <s v="Premises"/>
    <s v="Barcelona"/>
    <n v="8024"/>
    <s v="Calã‡Ats Nieto"/>
    <s v="Carrer de Sardenya, 522"/>
    <n v="41.4121776632118"/>
    <n v="2.16317748851045"/>
  </r>
  <r>
    <s v="DHL"/>
    <x v="0"/>
    <s v="Private"/>
    <s v="Premises"/>
    <s v="Barcelona"/>
    <n v="8024"/>
    <s v="Indidogs"/>
    <s v="Travessera de Gràcia, 216"/>
    <n v="41.404487314355997"/>
    <n v="2.1619968271277799"/>
  </r>
  <r>
    <s v="DHL"/>
    <x v="0"/>
    <s v="Private"/>
    <s v="Premises"/>
    <s v="Barcelona"/>
    <n v="8025"/>
    <s v="Perfumeria Drogueria Entorn"/>
    <s v="C/ de Padilla, 315"/>
    <n v="41.409170339791899"/>
    <n v="2.1732222424751901"/>
  </r>
  <r>
    <s v="DHL"/>
    <x v="0"/>
    <s v="Private"/>
    <s v="Premises"/>
    <s v="Barcelona"/>
    <n v="8025"/>
    <s v="Basch Informatica"/>
    <s v="Carrer del Rosselló, 427"/>
    <n v="41.405714712814699"/>
    <n v="2.1722171350621799"/>
  </r>
  <r>
    <s v="DHL"/>
    <x v="0"/>
    <s v="Private"/>
    <s v="Premises"/>
    <s v="Barcelona"/>
    <n v="8025"/>
    <s v="Doctor Of Mobiles"/>
    <s v="Carrer de Roger de Flor, 322"/>
    <n v="41.405362638462101"/>
    <n v="2.1646763810951999"/>
  </r>
  <r>
    <s v="DHL"/>
    <x v="0"/>
    <s v="Private"/>
    <s v="Premises"/>
    <s v="Barcelona"/>
    <n v="8026"/>
    <s v="Tabacs Freser"/>
    <s v="Carrer del Freser, 126"/>
    <n v="41.413732548571403"/>
    <n v="2.1811401964450501"/>
  </r>
  <r>
    <s v="DHL"/>
    <x v="0"/>
    <s v="Private"/>
    <s v="Premises"/>
    <s v="Barcelona"/>
    <n v="8026"/>
    <s v="Minyetti Envios"/>
    <s v="Carrer de València, 669"/>
    <n v="41.413364121985701"/>
    <n v="2.1896557271335801"/>
  </r>
  <r>
    <s v="DHL"/>
    <x v="0"/>
    <s v="Private"/>
    <s v="Premises"/>
    <s v="Barcelona"/>
    <n v="8026"/>
    <s v="Chand Locutorio"/>
    <s v="Carrer de la Muntanya, 30"/>
    <n v="41.411667624952997"/>
    <n v="2.18758410385461"/>
  </r>
  <r>
    <s v="DHL"/>
    <x v="0"/>
    <s v="Private"/>
    <s v="Premises"/>
    <s v="Barcelona"/>
    <n v="8026"/>
    <s v="Tech Pro Moviles"/>
    <s v="Carrer dels Enamorats, 88"/>
    <n v="41.406823460961398"/>
    <n v="2.1834082885070401"/>
  </r>
  <r>
    <s v="DHL"/>
    <x v="0"/>
    <s v="Private"/>
    <s v="Premises"/>
    <s v="Barcelona"/>
    <n v="8027"/>
    <s v="Libreria Ulises"/>
    <s v="Carrer del Pacífic, 34"/>
    <n v="41.426996671461801"/>
    <n v="2.1888603271423799"/>
  </r>
  <r>
    <s v="DHL"/>
    <x v="0"/>
    <s v="Private"/>
    <s v="Premises"/>
    <s v="Barcelona"/>
    <n v="8027"/>
    <s v="Vapstoresagrera"/>
    <s v="C. Pardo, 9"/>
    <n v="41.4273386108"/>
    <n v="2.1822286117982301"/>
  </r>
  <r>
    <s v="DHL"/>
    <x v="0"/>
    <s v="Private"/>
    <s v="Premises"/>
    <s v="Barcelona"/>
    <n v="8028"/>
    <s v="Camp Nou Informatica"/>
    <s v="C. de Felipe de Paz, 27"/>
    <n v="41.379398178996603"/>
    <n v="2.1249421271113702"/>
  </r>
  <r>
    <s v="DHL"/>
    <x v="0"/>
    <s v="Private"/>
    <s v="Premises"/>
    <s v="Barcelona"/>
    <n v="8028"/>
    <s v="Loteria Rambla"/>
    <s v="Rambla de Badal, 161"/>
    <n v="41.375692421203702"/>
    <n v="2.1303366271089299"/>
  </r>
  <r>
    <s v="DHL"/>
    <x v="0"/>
    <s v="Private"/>
    <s v="Premises"/>
    <s v="Barcelona"/>
    <n v="8028"/>
    <s v="Estanco 398"/>
    <s v="C.del Pintor Tapiró, 3-5"/>
    <n v="41.377551383770502"/>
    <n v="2.1196548038323"/>
  </r>
  <r>
    <s v="DHL"/>
    <x v="0"/>
    <s v="Private"/>
    <s v="Premises"/>
    <s v="Barcelona"/>
    <n v="8029"/>
    <s v="Electric Way Barcelona"/>
    <s v="Carrer de París, 91"/>
    <n v="41.389550869745399"/>
    <n v="2.14653932711804"/>
  </r>
  <r>
    <s v="DHL"/>
    <x v="0"/>
    <s v="Private"/>
    <s v="Premises"/>
    <s v="Barcelona"/>
    <n v="8029"/>
    <s v="Tabacs Nâº 390 Barcelona"/>
    <s v="Carrer de Còrsega, 99"/>
    <n v="41.387088693367502"/>
    <n v="2.1457746884940199"/>
  </r>
  <r>
    <s v="DHL"/>
    <x v="0"/>
    <s v="Private"/>
    <s v="Premises"/>
    <s v="Barcelona"/>
    <n v="8029"/>
    <s v="Estanco 339 Barcelona"/>
    <s v="Carrer del Montnegre, 17"/>
    <n v="41.387991281112903"/>
    <n v="2.1384515884945898"/>
  </r>
  <r>
    <s v="DHL"/>
    <x v="0"/>
    <s v="Private"/>
    <s v="Premises"/>
    <s v="Barcelona"/>
    <n v="8029"/>
    <s v="Estanc 227 Barcelona"/>
    <s v="C.de Berlín, 81"/>
    <n v="41.384816821671699"/>
    <n v="2.1403928424594101"/>
  </r>
  <r>
    <s v="DHL"/>
    <x v="0"/>
    <s v="Private"/>
    <s v="Premises"/>
    <s v="Barcelona"/>
    <n v="8030"/>
    <s v="Abans Morta Que Sencilla"/>
    <s v="Carrer Gran de Sant Andreu, 259"/>
    <n v="41.436195184335602"/>
    <n v="2.18973740387051"/>
  </r>
  <r>
    <s v="DHL"/>
    <x v="0"/>
    <s v="Private"/>
    <s v="Premises"/>
    <s v="Barcelona"/>
    <n v="8030"/>
    <s v="L'estanc Gran De Sant Andreu"/>
    <s v="Carrer Gran de Sant Andreu, 168"/>
    <n v="41.4332444150564"/>
    <n v="2.1894607118021701"/>
  </r>
  <r>
    <s v="DHL"/>
    <x v="0"/>
    <s v="Private"/>
    <s v="Premises"/>
    <s v="Barcelona"/>
    <n v="8030"/>
    <s v="Kevin Mobile"/>
    <s v="Avinguda Meridiana, 408"/>
    <n v="41.432432325795098"/>
    <n v="2.1834866424903399"/>
  </r>
  <r>
    <s v="DHL"/>
    <x v="0"/>
    <s v="Private"/>
    <s v="Premises"/>
    <s v="Barcelona"/>
    <n v="8031"/>
    <s v="Papeleria Crea-Loo"/>
    <s v="Carrer d'Hedilla, 75"/>
    <n v="41.436416149730597"/>
    <n v="2.1604066576782399"/>
  </r>
  <r>
    <s v="DHL"/>
    <x v="0"/>
    <s v="Private"/>
    <s v="Premises"/>
    <s v="Barcelona"/>
    <n v="8031"/>
    <s v="Areavape Horta"/>
    <s v="Plaça d'Eivissa, 21"/>
    <n v="41.430948410206803"/>
    <n v="2.1612277118007399"/>
  </r>
  <r>
    <s v="DHL"/>
    <x v="0"/>
    <s v="Private"/>
    <s v="Premises"/>
    <s v="Barcelona"/>
    <n v="8031"/>
    <s v="Metropoli Zoo"/>
    <s v="Carrer de l'Escultor Llimona, 44"/>
    <n v="41.428622630960298"/>
    <n v="2.1677760885212098"/>
  </r>
  <r>
    <s v="DHL"/>
    <x v="0"/>
    <s v="Private"/>
    <s v="Premises"/>
    <s v="Barcelona"/>
    <n v="8031"/>
    <s v="Expendeduria 163"/>
    <s v="Passatge del, Carrer del Doctor Pi i Molist, 13"/>
    <n v="41.431996907018103"/>
    <n v="2.17422028852326"/>
  </r>
  <r>
    <s v="DHL"/>
    <x v="0"/>
    <s v="Private"/>
    <s v="Premises"/>
    <s v="Barcelona"/>
    <n v="8032"/>
    <s v="Beep Bplana"/>
    <s v="Baixada de la Plana, 3"/>
    <n v="41.429015959076203"/>
    <n v="2.1591130811105899"/>
  </r>
  <r>
    <s v="DHL"/>
    <x v="0"/>
    <s v="Private"/>
    <s v="Premises"/>
    <s v="Barcelona"/>
    <n v="8034"/>
    <s v="Tabacs Pedralbes"/>
    <s v="Carrer de l'Alfambra, 15"/>
    <n v="41.387194200476102"/>
    <n v="2.11230797314977"/>
  </r>
  <r>
    <s v="DHL"/>
    <x v="0"/>
    <s v="Private"/>
    <s v="Premises"/>
    <s v="Barcelona"/>
    <n v="8037"/>
    <s v="El Magatzem Dels Electrodomãˆstics"/>
    <s v="Carrer de Bailèn, 210"/>
    <n v="41.404617425870697"/>
    <n v="2.1632121063155898"/>
  </r>
  <r>
    <s v="DHL"/>
    <x v="0"/>
    <s v="Private"/>
    <s v="Premises"/>
    <s v="Barcelona"/>
    <n v="8038"/>
    <s v="Estanc Jordi"/>
    <s v="Carrer de la Mare de Déu de Port, 321"/>
    <n v="41.362057176476902"/>
    <n v="2.1392562196892202"/>
  </r>
  <r>
    <s v="DHL"/>
    <x v="0"/>
    <s v="Private"/>
    <s v="Premises"/>
    <s v="Barcelona"/>
    <n v="8038"/>
    <s v="Punto Cirta Taller Del Patinete"/>
    <s v="Plaça de Sant Cristòfol, 22"/>
    <n v="41.359793890706001"/>
    <n v="2.1372158420551299"/>
  </r>
  <r>
    <s v="DHL"/>
    <x v="2"/>
    <s v="Private"/>
    <s v="Premises"/>
    <s v="Barcelona"/>
    <n v="8007"/>
    <s v="Dhl Express Service Point"/>
    <s v="Carrer de la Diputació, 256"/>
    <n v="41.392016555825201"/>
    <n v="2.1657344729605001"/>
  </r>
  <r>
    <s v="DHL"/>
    <x v="2"/>
    <s v="Private"/>
    <s v="Premises"/>
    <s v="Barcelona"/>
    <n v="8006"/>
    <s v="Dhl Express Service Point"/>
    <s v="Via Augusta, 40, Gràcia"/>
    <n v="41.400787361250799"/>
    <n v="2.1539685560375799"/>
  </r>
  <r>
    <s v="DHL"/>
    <x v="2"/>
    <s v="Private"/>
    <s v="Premises"/>
    <s v="Barcelona"/>
    <n v="8007"/>
    <s v="Dhl Express Service Point"/>
    <s v="Gran Via de les Corts Catalanes, 594"/>
    <n v="41.388699785918199"/>
    <n v="2.1649834723264401"/>
  </r>
  <r>
    <s v="DHL"/>
    <x v="0"/>
    <s v="Private"/>
    <s v="Premises"/>
    <s v="Barcelona"/>
    <n v="8033"/>
    <s v="Ferreteria Turo Trinitat"/>
    <s v="Carrer del Turó de la Trinitat, 51"/>
    <n v="41.450911216490198"/>
    <n v="2.19041246956747"/>
  </r>
  <r>
    <s v="DHL"/>
    <x v="0"/>
    <s v="Private"/>
    <s v="Premises"/>
    <s v="Barcelona"/>
    <n v="8033"/>
    <s v="Papeleria Paquita"/>
    <s v="Av. dels Rasos de Peguera, 70"/>
    <n v="41.460135971377298"/>
    <n v="2.1762120763906898"/>
  </r>
  <r>
    <s v="DHL"/>
    <x v="0"/>
    <s v="Private"/>
    <s v="Premises"/>
    <s v="Barcelona"/>
    <n v="8035"/>
    <s v="Super-Net Tintoreria I Bugaderia"/>
    <s v="Carrer Getsemaní, 4"/>
    <n v="41.425254911270599"/>
    <n v="2.1405580475385699"/>
  </r>
  <r>
    <s v="DHL"/>
    <x v="0"/>
    <s v="Private"/>
    <s v="Premises"/>
    <s v="Barcelona"/>
    <n v="8901"/>
    <s v="Estanc Pamies"/>
    <s v="Carrer Major, 11"/>
    <n v="41.359775750576098"/>
    <n v="2.1009714634825598"/>
  </r>
  <r>
    <s v="DHL"/>
    <x v="0"/>
    <s v="Private"/>
    <s v="Premises"/>
    <s v="Barcelona"/>
    <n v="8901"/>
    <s v="Zootropolis"/>
    <s v="Av. de Josep Tarradellas i Joan, 142"/>
    <n v="41.364637074422397"/>
    <n v="2.1077839916819601"/>
  </r>
  <r>
    <s v="DHL"/>
    <x v="0"/>
    <s v="Private"/>
    <s v="Premises"/>
    <s v="Barcelona"/>
    <n v="8902"/>
    <s v="M Best"/>
    <s v="Carrer Santa Eulàlia, 154"/>
    <n v="41.367101947165899"/>
    <n v="2.1249499632906401"/>
  </r>
  <r>
    <s v="DHL"/>
    <x v="0"/>
    <s v="Private"/>
    <s v="Premises"/>
    <s v="Barcelona"/>
    <n v="8902"/>
    <s v="Europa Fira Moviles Y Locutorio"/>
    <s v="Carrer de Natzaret, 40"/>
    <n v="41.359549703588598"/>
    <n v="2.1257883120695298"/>
  </r>
  <r>
    <s v="DHL"/>
    <x v="0"/>
    <s v="Private"/>
    <s v="Premises"/>
    <s v="Barcelona"/>
    <n v="8902"/>
    <s v="Estanco 33"/>
    <s v="Carrer d'Amadeu Torner, 70"/>
    <n v="41.3630129762509"/>
    <n v="2.12251600957778"/>
  </r>
  <r>
    <s v="DHL"/>
    <x v="0"/>
    <s v="Private"/>
    <s v="Premises"/>
    <s v="Barcelona"/>
    <n v="8903"/>
    <s v="Papeleria Libreria Jordi"/>
    <s v="Carrer del Doctor Martí Julià, 110"/>
    <n v="41.372221096823701"/>
    <n v="2.1240695638818701"/>
  </r>
  <r>
    <s v="DHL"/>
    <x v="0"/>
    <s v="Private"/>
    <s v="Premises"/>
    <s v="Barcelona"/>
    <n v="8904"/>
    <s v="Singhlocutorio"/>
    <s v="Carrer de Pujós, 75"/>
    <n v="41.372588098337999"/>
    <n v="2.1167937258862399"/>
  </r>
  <r>
    <s v="DHL"/>
    <x v="0"/>
    <s v="Private"/>
    <s v="Premises"/>
    <s v="Barcelona"/>
    <n v="8904"/>
    <s v="Beep Hospitalet 1"/>
    <s v="C Mas, 63"/>
    <n v="41.372107366684098"/>
    <n v="2.12069232812819"/>
  </r>
  <r>
    <s v="DHL"/>
    <x v="0"/>
    <s v="Private"/>
    <s v="Premises"/>
    <s v="Barcelona"/>
    <n v="8905"/>
    <s v="Con Tigo Envios"/>
    <s v="Carrer Esteve Grau, 3"/>
    <n v="41.372620560697101"/>
    <n v="2.10810179579964"/>
  </r>
  <r>
    <s v="DHL"/>
    <x v="0"/>
    <s v="Private"/>
    <s v="Premises"/>
    <s v="Barcelona"/>
    <n v="8905"/>
    <s v="Con Tigo Envios 2"/>
    <s v="Carrer Bòbiles, 38"/>
    <n v="41.370481800199798"/>
    <n v="2.1124235027648401"/>
  </r>
  <r>
    <s v="Celeritas"/>
    <x v="0"/>
    <s v="Private"/>
    <s v="Premises"/>
    <s v="Barcelona"/>
    <n v="8001"/>
    <s v="Copywork"/>
    <s v="C. de Joaquín Costa, 2"/>
    <n v="41.381868752788797"/>
    <n v="2.1674907267266601"/>
  </r>
  <r>
    <s v="Celeritas"/>
    <x v="0"/>
    <s v="Private"/>
    <s v="Kiosk"/>
    <s v="Barcelona"/>
    <n v="8001"/>
    <s v="Quiosco Marc Llinas"/>
    <s v="Rda. de Sant Antoni, 88"/>
    <n v="41.384707417743897"/>
    <n v="2.1639322807002199"/>
  </r>
  <r>
    <s v="Celeritas"/>
    <x v="0"/>
    <s v="Private"/>
    <s v="Premises"/>
    <s v="Barcelona"/>
    <n v="8001"/>
    <s v="Estanc Del Raval"/>
    <s v="C. de Joaquín Costa, 35"/>
    <n v="40.445398358638698"/>
    <n v="-3.68459940456431"/>
  </r>
  <r>
    <s v="Celeritas"/>
    <x v="0"/>
    <s v="Private"/>
    <s v="Kiosk"/>
    <s v="Barcelona"/>
    <n v="8001"/>
    <s v="Ikigai Kiosk"/>
    <s v="Rda. de Sant Pau, 80"/>
    <n v="41.379130668602002"/>
    <n v="2.1635838880962099"/>
  </r>
  <r>
    <s v="Celeritas"/>
    <x v="0"/>
    <s v="Private"/>
    <s v="Premises"/>
    <s v="Barcelona"/>
    <n v="8002"/>
    <s v="Unictransfers"/>
    <s v="Carrer de Jaume I, 13"/>
    <n v="41.384112325798597"/>
    <n v="2.17791604207099"/>
  </r>
  <r>
    <s v="Celeritas"/>
    <x v="0"/>
    <s v="Private"/>
    <s v="Premises"/>
    <s v="Barcelona"/>
    <n v="8002"/>
    <s v="Mensajerã­a Les Mercedes"/>
    <s v="Ptge. de la Pau, 13"/>
    <n v="41.378343474839703"/>
    <n v="2.1776844653534302"/>
  </r>
  <r>
    <s v="Celeritas"/>
    <x v="0"/>
    <s v="Private"/>
    <s v="Premises"/>
    <s v="Barcelona"/>
    <n v="8004"/>
    <s v="Papeleria Nu&amp;Ca"/>
    <s v="Carrer del Roser, 5"/>
    <n v="41.374811806834103"/>
    <n v="2.1673575420650302"/>
  </r>
  <r>
    <s v="Celeritas"/>
    <x v="0"/>
    <s v="Private"/>
    <s v="Premises"/>
    <s v="Barcelona"/>
    <n v="8004"/>
    <s v="Haaf Medios Digitales"/>
    <s v="Carrer de Piquer, 37"/>
    <n v="41.3738632283562"/>
    <n v="2.1689713727499198"/>
  </r>
  <r>
    <s v="Celeritas"/>
    <x v="0"/>
    <s v="Private"/>
    <s v="Kiosk"/>
    <s v="Barcelona"/>
    <n v="8005"/>
    <s v="Kiosko Maria"/>
    <s v="Carrer de Ramon Turró, 189"/>
    <n v="41.400478864698002"/>
    <n v="2.2026069574244902"/>
  </r>
  <r>
    <s v="Celeritas"/>
    <x v="0"/>
    <s v="Private"/>
    <s v="Premises"/>
    <s v="Barcelona"/>
    <n v="8005"/>
    <s v="Papeleria L'amistat"/>
    <s v="Carrer de l'Amistat, 7"/>
    <n v="41.4005046991971"/>
    <n v="2.2053096267390302"/>
  </r>
  <r>
    <s v="Celeritas"/>
    <x v="0"/>
    <s v="Private"/>
    <s v="Premises"/>
    <s v="Barcelona"/>
    <n v="8005"/>
    <s v="Papereria La Mar De Papers"/>
    <s v="P.º del Taulat, 156"/>
    <n v="41.403166828095401"/>
    <n v="2.2102430420834498"/>
  </r>
  <r>
    <s v="Celeritas"/>
    <x v="0"/>
    <s v="Private"/>
    <s v="Premises"/>
    <s v="Barcelona"/>
    <n v="8005"/>
    <s v="Mail Boxes Etc"/>
    <s v="Carrer de Bilbao, 91"/>
    <n v="41.404836154000101"/>
    <n v="2.2015377187985199"/>
  </r>
  <r>
    <s v="Celeritas"/>
    <x v="0"/>
    <s v="Private"/>
    <s v="Premises"/>
    <s v="Barcelona"/>
    <n v="8006"/>
    <s v="Happy Uky"/>
    <s v="Carrer de Sant Eusebi, 10"/>
    <n v="41.402670604188799"/>
    <n v="2.1496679960547298"/>
  </r>
  <r>
    <s v="Celeritas"/>
    <x v="0"/>
    <s v="Private"/>
    <s v="Premises"/>
    <s v="Barcelona"/>
    <n v="8009"/>
    <s v="Expendeduria 28 Barcelona"/>
    <s v="Calle del Consejo de Ciento, 340"/>
    <n v="41.393670932151601"/>
    <n v="2.16816465002058"/>
  </r>
  <r>
    <s v="Celeritas"/>
    <x v="0"/>
    <s v="Private"/>
    <s v="Premises"/>
    <s v="Barcelona"/>
    <n v="8011"/>
    <s v="Technofix"/>
    <s v="Carrer de Casanova, 19"/>
    <n v="41.383283935185503"/>
    <n v="2.1621212880988501"/>
  </r>
  <r>
    <s v="Celeritas"/>
    <x v="0"/>
    <s v="Private"/>
    <s v="Premises"/>
    <s v="Barcelona"/>
    <n v="8011"/>
    <s v="Papeleria Urgell"/>
    <s v="Carrer del Comte d'Urgell, 28"/>
    <n v="41.3806705563997"/>
    <n v="2.1613484113833099"/>
  </r>
  <r>
    <s v="Celeritas"/>
    <x v="0"/>
    <s v="Private"/>
    <s v="Premises"/>
    <s v="Barcelona"/>
    <n v="8012"/>
    <s v="Llibreria Papereria Alex"/>
    <s v="Av. de Asturias, 37"/>
    <n v="40.469525052358698"/>
    <n v="-3.6954417124921601"/>
  </r>
  <r>
    <s v="Celeritas"/>
    <x v="0"/>
    <s v="Private"/>
    <s v="Premises"/>
    <s v="Barcelona"/>
    <n v="8012"/>
    <s v="Estanco 393"/>
    <s v="Travessera de Gràcia, 194"/>
    <n v="41.403260457210997"/>
    <n v="2.1604921341402501"/>
  </r>
  <r>
    <s v="Celeritas"/>
    <x v="0"/>
    <s v="Private"/>
    <s v="Premises"/>
    <s v="Barcelona"/>
    <n v="8012"/>
    <s v="Animalades"/>
    <s v="Carrer del Progrés, 46"/>
    <n v="41.401467836662398"/>
    <n v="2.1593970807112002"/>
  </r>
  <r>
    <s v="Celeritas"/>
    <x v="0"/>
    <s v="Private"/>
    <s v="Premises"/>
    <s v="Barcelona"/>
    <n v="8012"/>
    <s v="Comercio 13"/>
    <s v="Carrer de Ros de Olano, 13"/>
    <n v="41.402015430693801"/>
    <n v="2.15511697276825"/>
  </r>
  <r>
    <s v="Celeritas"/>
    <x v="0"/>
    <s v="Private"/>
    <s v="Premises"/>
    <s v="Barcelona"/>
    <n v="8013"/>
    <s v="Alimentacion Sarda"/>
    <s v="Carrer de la Marina, 237"/>
    <n v="41.403041381289299"/>
    <n v="2.1763774153099802"/>
  </r>
  <r>
    <s v="Celeritas"/>
    <x v="0"/>
    <s v="Private"/>
    <s v="Premises"/>
    <s v="Barcelona"/>
    <n v="8013"/>
    <s v="Super Fresh"/>
    <s v="Carrer de la Marina, 240"/>
    <n v="41.4030983886488"/>
    <n v="2.17728338811188"/>
  </r>
  <r>
    <s v="Celeritas"/>
    <x v="0"/>
    <s v="Private"/>
    <s v="Premises"/>
    <s v="Barcelona"/>
    <n v="8013"/>
    <s v="Estanco Marina"/>
    <s v="Carrer de la Marina, 200"/>
    <n v="41.401064376796398"/>
    <n v="2.17977171139658"/>
  </r>
  <r>
    <s v="Celeritas"/>
    <x v="0"/>
    <s v="Private"/>
    <s v="Premises"/>
    <s v="Barcelona"/>
    <n v="8013"/>
    <s v="Budda Coffee"/>
    <s v="Gran Via de les Corts Catalanes, 743"/>
    <n v="41.399602298085"/>
    <n v="2.18038362673843"/>
  </r>
  <r>
    <s v="Celeritas"/>
    <x v="0"/>
    <s v="Private"/>
    <s v="Premises"/>
    <s v="Barcelona"/>
    <n v="8013"/>
    <s v="Platinum"/>
    <s v="Carrer de la Diputació, 389"/>
    <n v="41.398042688836902"/>
    <n v="2.1758093960517702"/>
  </r>
  <r>
    <s v="Celeritas"/>
    <x v="0"/>
    <s v="Private"/>
    <s v="Premises"/>
    <s v="Barcelona"/>
    <n v="8013"/>
    <s v="Easy Money"/>
    <s v="Carrer d'Aragó, 459"/>
    <n v="41.403545275092497"/>
    <n v="2.1789289727693499"/>
  </r>
  <r>
    <s v="Celeritas"/>
    <x v="0"/>
    <s v="Private"/>
    <s v="Premises"/>
    <s v="Barcelona"/>
    <n v="8014"/>
    <s v="Recambios Gil Comas"/>
    <s v="Carrer de Novell, 62"/>
    <n v="41.3836339970916"/>
    <n v="2.1337859422586498"/>
  </r>
  <r>
    <s v="Celeritas"/>
    <x v="0"/>
    <s v="Private"/>
    <s v="Premises"/>
    <s v="Barcelona"/>
    <n v="8014"/>
    <s v="Fnq Telefonia"/>
    <s v="Carrer del Moianès, 79"/>
    <n v="41.3756082110744"/>
    <n v="2.1420531346660101"/>
  </r>
  <r>
    <s v="Celeritas"/>
    <x v="0"/>
    <s v="Private"/>
    <s v="Premises"/>
    <s v="Barcelona"/>
    <n v="8014"/>
    <s v="Western Union"/>
    <s v="Rambla de Badal, 37"/>
    <n v="41.367740796561201"/>
    <n v="2.13372278808867"/>
  </r>
  <r>
    <s v="Celeritas"/>
    <x v="0"/>
    <s v="Private"/>
    <s v="Premises"/>
    <s v="Barcelona"/>
    <n v="8014"/>
    <s v="Estanc Tabacs 438"/>
    <s v="C.de Berlín, 24"/>
    <n v="41.383209536132199"/>
    <n v="2.13853810344163"/>
  </r>
  <r>
    <s v="Celeritas"/>
    <x v="0"/>
    <s v="Private"/>
    <s v="Premises"/>
    <s v="Barcelona"/>
    <n v="8015"/>
    <s v="Copisteria Bcn"/>
    <s v="C. Llansá, 50"/>
    <n v="40.391011808086603"/>
    <n v="-3.6440323278851299"/>
  </r>
  <r>
    <s v="Celeritas"/>
    <x v="0"/>
    <s v="Private"/>
    <s v="Premises"/>
    <s v="Barcelona"/>
    <n v="8015"/>
    <s v="Estanc Floridablanca"/>
    <s v="Carrer de Floridablanca, 98"/>
    <n v="41.379419909085897"/>
    <n v="2.1596547134109199"/>
  </r>
  <r>
    <s v="Celeritas"/>
    <x v="0"/>
    <s v="Private"/>
    <s v="Premises"/>
    <s v="Barcelona"/>
    <n v="8015"/>
    <s v="Paper I Coses"/>
    <s v="Carrer d'Aragó, 71"/>
    <n v="41.381900748201403"/>
    <n v="2.1500451267268299"/>
  </r>
  <r>
    <s v="Celeritas"/>
    <x v="0"/>
    <s v="Private"/>
    <s v="Premises"/>
    <s v="Barcelona"/>
    <n v="8015"/>
    <s v="Officexpress"/>
    <s v="Gran Via de les Corts Catalanes, 464"/>
    <n v="41.379815664707202"/>
    <n v="2.1551480420682898"/>
  </r>
  <r>
    <s v="Celeritas"/>
    <x v="0"/>
    <s v="Private"/>
    <s v="Premises"/>
    <s v="Barcelona"/>
    <n v="8015"/>
    <s v="Pintures I Drogueria Navarra"/>
    <s v="Carrer d'Aragó, 21"/>
    <n v="41.379682184475897"/>
    <n v="2.1466072806968501"/>
  </r>
  <r>
    <s v="Celeritas"/>
    <x v="0"/>
    <s v="Private"/>
    <s v="Premises"/>
    <s v="Barcelona"/>
    <n v="8016"/>
    <s v="Outlet Informatica"/>
    <s v="Plaça del Virrei Amat, 9"/>
    <n v="41.430208749445796"/>
    <n v="2.17526055762329"/>
  </r>
  <r>
    <s v="Celeritas"/>
    <x v="0"/>
    <s v="Private"/>
    <s v="Premises"/>
    <s v="Barcelona"/>
    <n v="8016"/>
    <s v="Locutorio 507(Solo Pago En Efectivo)"/>
    <s v="Passeig del Verdum, 18"/>
    <n v="41.437539543354397"/>
    <n v="2.1734550267630999"/>
  </r>
  <r>
    <s v="Celeritas"/>
    <x v="0"/>
    <s v="Private"/>
    <s v="Premises"/>
    <s v="Barcelona"/>
    <n v="8016"/>
    <s v="Envios Dyd"/>
    <s v="Plaça dels Jardins d'Alfàbia, 2"/>
    <n v="41.437898239441999"/>
    <n v="2.17422497279167"/>
  </r>
  <r>
    <s v="Celeritas"/>
    <x v="0"/>
    <s v="Private"/>
    <s v="Premises"/>
    <s v="Barcelona"/>
    <n v="8016"/>
    <s v="Rmultiserveis"/>
    <s v="Carrer de Santa Engràcia, 95"/>
    <n v="41.4424574780246"/>
    <n v="2.17938895745195"/>
  </r>
  <r>
    <s v="Celeritas"/>
    <x v="0"/>
    <s v="Private"/>
    <s v="Premises"/>
    <s v="Barcelona"/>
    <n v="8016"/>
    <s v="Botiga Digi"/>
    <s v="C/ Joaquim Valls, 39"/>
    <n v="41.443651546686098"/>
    <n v="2.1815961653959599"/>
  </r>
  <r>
    <s v="Celeritas"/>
    <x v="0"/>
    <s v="Private"/>
    <s v="Premises"/>
    <s v="Barcelona"/>
    <n v="8018"/>
    <s v="Neumarsa"/>
    <s v="Carrer de Pallars, 101"/>
    <n v="41.3969600064734"/>
    <n v="2.1906833420794398"/>
  </r>
  <r>
    <s v="Celeritas"/>
    <x v="0"/>
    <s v="Private"/>
    <s v="Kiosk"/>
    <s v="Barcelona"/>
    <n v="8018"/>
    <s v="Quiosc Ferran"/>
    <s v="Carrer de Sant Joan de Malta, 51"/>
    <n v="41.409331203065399"/>
    <n v="2.1926963727730899"/>
  </r>
  <r>
    <s v="Celeritas"/>
    <x v="0"/>
    <s v="Private"/>
    <s v="Premises"/>
    <s v="Barcelona"/>
    <n v="8018"/>
    <s v="Extra Global Business"/>
    <s v="Carrer de Joan I, 8"/>
    <n v="41.407857767010199"/>
    <n v="2.1871693114009298"/>
  </r>
  <r>
    <s v="Celeritas"/>
    <x v="0"/>
    <s v="Private"/>
    <s v="Premises"/>
    <s v="Barcelona"/>
    <n v="8020"/>
    <s v="Papeleria Alei"/>
    <s v="Rambla de Prim, 242"/>
    <n v="41.425385354964597"/>
    <n v="2.2023177881262601"/>
  </r>
  <r>
    <s v="Celeritas"/>
    <x v="0"/>
    <s v="Private"/>
    <s v="Kiosk"/>
    <s v="Barcelona"/>
    <n v="8020"/>
    <s v="Kiosko De Prensa"/>
    <s v="Carrer de Cantàbria, 26"/>
    <n v="41.420322249569402"/>
    <n v="2.2018951114090899"/>
  </r>
  <r>
    <s v="Celeritas"/>
    <x v="0"/>
    <s v="Private"/>
    <s v="Premises"/>
    <s v="Barcelona"/>
    <n v="8020"/>
    <s v="Estanco 412"/>
    <s v="Carrer de Cantàbria, 42"/>
    <n v="41.421623655136003"/>
    <n v="2.2002105114099701"/>
  </r>
  <r>
    <s v="Celeritas"/>
    <x v="0"/>
    <s v="Private"/>
    <s v="Premises"/>
    <s v="Barcelona"/>
    <n v="8020"/>
    <s v="Maslife Proven"/>
    <s v="Carrer de Provençals, 251"/>
    <n v="41.417080517046301"/>
    <n v="2.1965842727781402"/>
  </r>
  <r>
    <s v="Celeritas"/>
    <x v="0"/>
    <s v="Private"/>
    <s v="Premises"/>
    <s v="Barcelona"/>
    <n v="8021"/>
    <s v="Laika"/>
    <s v="C. de Muntaner, 235"/>
    <n v="41.395240922654402"/>
    <n v="2.1483962420783098"/>
  </r>
  <r>
    <s v="Celeritas"/>
    <x v="0"/>
    <s v="Private"/>
    <s v="Kiosk"/>
    <s v="Barcelona"/>
    <n v="8021"/>
    <s v="Quiosco Nou Estil"/>
    <s v="Carrer de Santaló, 27"/>
    <n v="41.395752936864497"/>
    <n v="2.1459663420787001"/>
  </r>
  <r>
    <s v="Celeritas"/>
    <x v="0"/>
    <s v="Private"/>
    <s v="Premises"/>
    <s v="Barcelona"/>
    <n v="8022"/>
    <s v="Ferreteria Peã‘A"/>
    <s v="Teodora Lamadrid 16"/>
    <n v="41.407089587278897"/>
    <n v="2.1376783494854799"/>
  </r>
  <r>
    <s v="Celeritas"/>
    <x v="0"/>
    <s v="Private"/>
    <s v="Premises"/>
    <s v="Barcelona"/>
    <n v="8022"/>
    <s v="Estanco Arimon"/>
    <s v="Carrer d'Arimon, 26"/>
    <n v="41.404903631696101"/>
    <n v="2.1367573574274101"/>
  </r>
  <r>
    <s v="Celeritas"/>
    <x v="0"/>
    <s v="Private"/>
    <s v="Premises"/>
    <s v="Barcelona"/>
    <n v="8022"/>
    <s v="La Matalasseria Paz Mares"/>
    <s v="C. de Muntaner, 537"/>
    <n v="41.405217906754302"/>
    <n v="2.13586767277036"/>
  </r>
  <r>
    <s v="Celeritas"/>
    <x v="0"/>
    <s v="Private"/>
    <s v="Premises"/>
    <s v="Barcelona"/>
    <n v="8023"/>
    <s v="P.K Moviles"/>
    <s v="Carrer d'Agramunt, 10"/>
    <n v="41.409978478463302"/>
    <n v="2.1464465710779401"/>
  </r>
  <r>
    <s v="Celeritas"/>
    <x v="0"/>
    <s v="Private"/>
    <s v="Premises"/>
    <s v="Barcelona"/>
    <n v="8024"/>
    <s v="Expendeduria 121"/>
    <s v="Travessera de Gràcia, 237"/>
    <n v="41.404634023523897"/>
    <n v="2.1614779346849602"/>
  </r>
  <r>
    <s v="Celeritas"/>
    <x v="0"/>
    <s v="Private"/>
    <s v="Premises"/>
    <s v="Barcelona"/>
    <n v="8024"/>
    <s v="Maslife Gracia"/>
    <s v="Travessera de Gràcia, 236"/>
    <n v="41.405415526877"/>
    <n v="2.16331788071383"/>
  </r>
  <r>
    <s v="Celeritas"/>
    <x v="0"/>
    <s v="Private"/>
    <s v="Premises"/>
    <s v="Barcelona"/>
    <n v="8024"/>
    <s v="Adiari Papereria"/>
    <s v="Carrer de França, 27"/>
    <n v="41.416070477476197"/>
    <n v="2.1632288114062899"/>
  </r>
  <r>
    <s v="Celeritas"/>
    <x v="0"/>
    <s v="Private"/>
    <s v="Premises"/>
    <s v="Barcelona"/>
    <n v="8024"/>
    <s v="Loteria Papeleria Manzano"/>
    <s v="Carrer de Mühlberg, 3"/>
    <n v="41.418537739464497"/>
    <n v="2.1576758422462401"/>
  </r>
  <r>
    <s v="Celeritas"/>
    <x v="0"/>
    <s v="Private"/>
    <s v="Premises"/>
    <s v="Barcelona"/>
    <n v="8024"/>
    <s v="B Travel Cerdeã‘A"/>
    <s v="Carrer de Sardenya, 499"/>
    <n v="41.411136675825503"/>
    <n v="2.16404785743131"/>
  </r>
  <r>
    <s v="Celeritas"/>
    <x v="0"/>
    <s v="Private"/>
    <s v="Premises"/>
    <s v="Barcelona"/>
    <n v="8024"/>
    <s v="Libreria Skipper"/>
    <s v="C/ de Travessera de Dalt, 50"/>
    <n v="41.409890071436102"/>
    <n v="2.1546513114022998"/>
  </r>
  <r>
    <s v="Celeritas"/>
    <x v="0"/>
    <s v="Private"/>
    <s v="Premises"/>
    <s v="Barcelona"/>
    <n v="8025"/>
    <s v="Lock And Be Free"/>
    <s v="Carrer de Còrsega, 562"/>
    <n v="41.407736529568197"/>
    <n v="2.1735477807154"/>
  </r>
  <r>
    <s v="Celeritas"/>
    <x v="0"/>
    <s v="Private"/>
    <s v="Premises"/>
    <s v="Barcelona"/>
    <n v="8025"/>
    <s v="Maslife C. Industria"/>
    <s v="Carrer de la Indústria, 126"/>
    <n v="41.408775631591901"/>
    <n v="2.1726587267442699"/>
  </r>
  <r>
    <s v="Celeritas"/>
    <x v="0"/>
    <s v="Private"/>
    <s v="Premises"/>
    <s v="Barcelona"/>
    <n v="8025"/>
    <s v="Copisteria Art I Paper"/>
    <s v="Travessera de Gràcia, 337"/>
    <n v="41.407884091316198"/>
    <n v="2.1670528881148798"/>
  </r>
  <r>
    <s v="Celeritas"/>
    <x v="0"/>
    <s v="Private"/>
    <s v="Premises"/>
    <s v="Barcelona"/>
    <n v="8025"/>
    <s v="Doctor Of Mobiles"/>
    <s v="Carrer de Roger de Flor, 322"/>
    <n v="41.405394827071902"/>
    <n v="2.1650197034560699"/>
  </r>
  <r>
    <s v="Celeritas"/>
    <x v="0"/>
    <s v="Private"/>
    <s v="Premises"/>
    <s v="Barcelona"/>
    <n v="8025"/>
    <s v="Drogueria Y Perfumeria Entorn"/>
    <s v="C/ de Padilla, 315"/>
    <n v="41.409105966297197"/>
    <n v="2.1733080727728802"/>
  </r>
  <r>
    <s v="Celeritas"/>
    <x v="0"/>
    <s v="Private"/>
    <s v="Premises"/>
    <s v="Barcelona"/>
    <n v="8026"/>
    <s v="Yoigo Rogent"/>
    <s v="Carrer de Rogent, 1"/>
    <n v="41.409251751814097"/>
    <n v="2.18626351140185"/>
  </r>
  <r>
    <s v="Celeritas"/>
    <x v="0"/>
    <s v="Private"/>
    <s v="Kiosk"/>
    <s v="Barcelona"/>
    <n v="8026"/>
    <s v="Kiosco Sara"/>
    <s v="Carrer de Mallorca, 595"/>
    <n v="41.411973965129803"/>
    <n v="2.1858406881175898"/>
  </r>
  <r>
    <s v="Celeritas"/>
    <x v="0"/>
    <s v="Private"/>
    <s v="Premises"/>
    <s v="Barcelona"/>
    <n v="8026"/>
    <s v="Iberoenvios"/>
    <s v="Carrer de la Indústria, 284"/>
    <n v="41.414791738598097"/>
    <n v="2.1804661267482901"/>
  </r>
  <r>
    <s v="Celeritas"/>
    <x v="0"/>
    <s v="Private"/>
    <s v="Premises"/>
    <s v="Barcelona"/>
    <n v="8027"/>
    <s v="Librerã­a Ulises"/>
    <s v="Carrer del Pacífic, 34"/>
    <n v="41.426771425783301"/>
    <n v="2.1889032420989101"/>
  </r>
  <r>
    <s v="Celeritas"/>
    <x v="0"/>
    <s v="Private"/>
    <s v="Premises"/>
    <s v="Barcelona"/>
    <n v="8027"/>
    <s v="Papereria Peã‘A"/>
    <s v="Carrer de Biscaia, 334"/>
    <n v="41.415063687066599"/>
    <n v="2.1900279728917398"/>
  </r>
  <r>
    <s v="Celeritas"/>
    <x v="0"/>
    <s v="Private"/>
    <s v="Premises"/>
    <s v="Barcelona"/>
    <n v="8028"/>
    <s v="Magic World"/>
    <s v="Carrer del Tenor Masini, 79"/>
    <n v="41.379274465677298"/>
    <n v="2.1313093034391102"/>
  </r>
  <r>
    <s v="Celeritas"/>
    <x v="0"/>
    <s v="Private"/>
    <s v="Premises"/>
    <s v="Barcelona"/>
    <n v="8028"/>
    <s v="Estanco"/>
    <s v="Carrer de Galileu, 268"/>
    <n v="41.384106424423699"/>
    <n v="2.1327388034420398"/>
  </r>
  <r>
    <s v="Celeritas"/>
    <x v="0"/>
    <s v="Private"/>
    <s v="Premises"/>
    <s v="Barcelona"/>
    <n v="8028"/>
    <s v="Fnq Telefonia"/>
    <s v="Carrer de Violant d'Hongria Reina d'Aragó, 90"/>
    <n v="41.379711568801099"/>
    <n v="2.1313172267253901"/>
  </r>
  <r>
    <s v="Celeritas"/>
    <x v="0"/>
    <s v="Private"/>
    <s v="Premises"/>
    <s v="Barcelona"/>
    <n v="8028"/>
    <s v="Llaminadures Loterias Albert"/>
    <s v="Rambla de Badal, 161"/>
    <n v="41.375692421203702"/>
    <n v="2.1303795420654601"/>
  </r>
  <r>
    <s v="Celeritas"/>
    <x v="0"/>
    <s v="Private"/>
    <s v="Premises"/>
    <s v="Barcelona"/>
    <n v="8029"/>
    <s v="Estanc Berlin 81"/>
    <s v="C.de Berlín, 81"/>
    <n v="41.384816821671699"/>
    <n v="2.1403928420715301"/>
  </r>
  <r>
    <s v="Celeritas"/>
    <x v="0"/>
    <s v="Private"/>
    <s v="Premises"/>
    <s v="Barcelona"/>
    <n v="8029"/>
    <s v="Prink Sarria"/>
    <s v="Av. de Sarrià, 56"/>
    <n v="41.391622960988798"/>
    <n v="2.1408541420759701"/>
  </r>
  <r>
    <s v="Celeritas"/>
    <x v="0"/>
    <s v="Private"/>
    <s v="Premises"/>
    <s v="Barcelona"/>
    <n v="8029"/>
    <s v="Centre Vet Provenã‡A"/>
    <s v="C. de Provença, 59"/>
    <n v="41.385547406581999"/>
    <n v="2.1479508034429999"/>
  </r>
  <r>
    <s v="Celeritas"/>
    <x v="0"/>
    <s v="Private"/>
    <s v="Premises"/>
    <s v="Barcelona"/>
    <n v="8029"/>
    <s v="Global Motos"/>
    <s v="Av. de Josep Tarradellas, 55"/>
    <n v="41.385145620936299"/>
    <n v="2.14225557275735"/>
  </r>
  <r>
    <s v="Celeritas"/>
    <x v="0"/>
    <s v="Private"/>
    <s v="Premises"/>
    <s v="Barcelona"/>
    <n v="8029"/>
    <s v="Tabacs 390 Barcelona"/>
    <s v="Carrer de Còrsega, 99"/>
    <n v="41.386831111507597"/>
    <n v="2.1453884500162501"/>
  </r>
  <r>
    <s v="Celeritas"/>
    <x v="0"/>
    <s v="Private"/>
    <s v="Premises"/>
    <s v="Barcelona"/>
    <n v="8030"/>
    <s v="Llibreria Dit I Fet"/>
    <s v="Carrer del Dr. Balari i Jovany, 4"/>
    <n v="41.435632198568001"/>
    <n v="2.1901963711224002"/>
  </r>
  <r>
    <s v="Celeritas"/>
    <x v="0"/>
    <s v="Private"/>
    <s v="Premises"/>
    <s v="Barcelona"/>
    <n v="8030"/>
    <s v="Halcon Viajes Sant Andreu"/>
    <s v="Carrer Gran de Sant Andreu, 119"/>
    <n v="41.431825581539101"/>
    <n v="2.1893891034732298"/>
  </r>
  <r>
    <s v="Celeritas"/>
    <x v="0"/>
    <s v="Private"/>
    <s v="Premises"/>
    <s v="Barcelona"/>
    <n v="8030"/>
    <s v="L'estanc"/>
    <s v="Carrer Gran de Sant Andreu, 168"/>
    <n v="41.433276589850102"/>
    <n v="2.1894177960747601"/>
  </r>
  <r>
    <s v="Celeritas"/>
    <x v="0"/>
    <s v="Private"/>
    <s v="Premises"/>
    <s v="Barcelona"/>
    <n v="8030"/>
    <s v="El Buen Tabacs"/>
    <s v="Carrer Gran de Sant Andreu, 59"/>
    <n v="41.429939149465703"/>
    <n v="2.1898550421009202"/>
  </r>
  <r>
    <s v="Celeritas"/>
    <x v="0"/>
    <s v="Private"/>
    <s v="Premises"/>
    <s v="Barcelona"/>
    <n v="8030"/>
    <s v="Estanco Barcelona 340"/>
    <s v="Rambla de l'Onze de Setembre, 66"/>
    <n v="41.430797035263701"/>
    <n v="2.19152364210158"/>
  </r>
  <r>
    <s v="Celeritas"/>
    <x v="0"/>
    <s v="Private"/>
    <s v="Premises"/>
    <s v="Barcelona"/>
    <n v="8030"/>
    <s v="Papeleria Cinca Papers"/>
    <s v="Carrer del Cinca, 96-98"/>
    <n v="41.4419474244432"/>
    <n v="2.1920129114232001"/>
  </r>
  <r>
    <s v="Celeritas"/>
    <x v="0"/>
    <s v="Private"/>
    <s v="Premises"/>
    <s v="Barcelona"/>
    <n v="8031"/>
    <s v="Areavape Horta"/>
    <s v="Plaça d'Eivissa, 21"/>
    <n v="41.430522536896902"/>
    <n v="2.1613457711052702"/>
  </r>
  <r>
    <s v="Celeritas"/>
    <x v="0"/>
    <s v="Private"/>
    <s v="Premises"/>
    <s v="Barcelona"/>
    <n v="8032"/>
    <s v="Copyvan Serveis Grafics Professionals"/>
    <s v="Calle de Serrallonga, 1"/>
    <n v="41.427427897595997"/>
    <n v="2.1548034807281899"/>
  </r>
  <r>
    <s v="Celeritas"/>
    <x v="0"/>
    <s v="Private"/>
    <s v="Premises"/>
    <s v="Barcelona"/>
    <n v="8032"/>
    <s v="Estanco 406"/>
    <s v="C. de Lisboa, 8"/>
    <n v="41.430560213670802"/>
    <n v="2.1587014574441801"/>
  </r>
  <r>
    <s v="Celeritas"/>
    <x v="0"/>
    <s v="Private"/>
    <s v="Premises"/>
    <s v="Barcelona"/>
    <n v="8035"/>
    <s v="Estanco (Arenys 82)"/>
    <s v="Carrer d'Arenys, 82"/>
    <n v="41.423542436115"/>
    <n v="2.1458761346972999"/>
  </r>
  <r>
    <s v="Celeritas"/>
    <x v="0"/>
    <s v="Private"/>
    <s v="Premises"/>
    <s v="Barcelona"/>
    <n v="8036"/>
    <s v="Tabacs Aribau 93"/>
    <s v="Carrer d'Aribau, 93"/>
    <n v="41.390603773869202"/>
    <n v="2.15685841138975"/>
  </r>
  <r>
    <s v="Celeritas"/>
    <x v="0"/>
    <s v="Private"/>
    <s v="Premises"/>
    <s v="Barcelona"/>
    <n v="8036"/>
    <s v="Libreria Mallorca"/>
    <s v="Carrer de Mallorca, 115"/>
    <n v="41.387855671135398"/>
    <n v="2.15308657275886"/>
  </r>
  <r>
    <s v="Celeritas"/>
    <x v="0"/>
    <s v="Private"/>
    <s v="Premises"/>
    <s v="Barcelona"/>
    <n v="8037"/>
    <s v="Tel Mobile Shop"/>
    <s v="Carrer de Mallorca, 314"/>
    <n v="41.398150533000099"/>
    <n v="2.1680184187942002"/>
  </r>
  <r>
    <s v="Celeritas"/>
    <x v="0"/>
    <s v="Private"/>
    <s v="Premises"/>
    <s v="Barcelona"/>
    <n v="8038"/>
    <s v="Maslife Forns"/>
    <s v="C/ de los Altos Hornos, 78"/>
    <n v="41.359767922004302"/>
    <n v="2.14208881876913"/>
  </r>
  <r>
    <s v="Celeritas"/>
    <x v="0"/>
    <s v="Private"/>
    <s v="Premises"/>
    <s v="Barcelona"/>
    <n v="8038"/>
    <s v="Farmacia Plaça Cerdá"/>
    <s v="Gran Via de les Corts Catalanes, 130"/>
    <n v="41.364387303770599"/>
    <n v="2.1351654574009902"/>
  </r>
  <r>
    <s v="Celeritas"/>
    <x v="0"/>
    <s v="Private"/>
    <s v="Premises"/>
    <s v="Barcelona"/>
    <n v="8041"/>
    <s v="El Rinconcito De Merce"/>
    <s v="Carrer de Santa Joaquima de Vedruna, 1"/>
    <n v="41.421257215655601"/>
    <n v="2.1801670881236901"/>
  </r>
  <r>
    <s v="Celeritas"/>
    <x v="0"/>
    <s v="Private"/>
    <s v="Premises"/>
    <s v="Barcelona"/>
    <n v="8041"/>
    <s v="Maslife Maragall"/>
    <s v="Pg. Maragall, 151"/>
    <n v="41.422127466646998"/>
    <n v="2.1793155267531898"/>
  </r>
  <r>
    <s v="Celeritas"/>
    <x v="0"/>
    <s v="Private"/>
    <s v="Premises"/>
    <s v="Barcelona"/>
    <n v="8033"/>
    <s v="Papeleria Paquita"/>
    <s v="Av. dels Rasos de Peguera, 70"/>
    <n v="41.460126986556403"/>
    <n v="2.1761224998013202"/>
  </r>
  <r>
    <s v="Celeritas"/>
    <x v="0"/>
    <s v="Private"/>
    <s v="Premises"/>
    <s v="Barcelona"/>
    <n v="8035"/>
    <s v="Farmacia Idumea"/>
    <s v="Carrer d'Idumea, 14"/>
    <n v="41.427902802170202"/>
    <n v="2.1375619140071098"/>
  </r>
  <r>
    <s v="Celeritas"/>
    <x v="0"/>
    <s v="Private"/>
    <s v="Premises"/>
    <s v="Barcelona"/>
    <n v="8901"/>
    <s v="Lara"/>
    <s v="Carrer d'Enric Prat de la Riba, 286"/>
    <n v="41.3602706202104"/>
    <n v="2.1025067158791599"/>
  </r>
  <r>
    <s v="Celeritas"/>
    <x v="0"/>
    <s v="Private"/>
    <s v="Premises"/>
    <s v="Barcelona"/>
    <n v="8901"/>
    <s v="Aqualitics"/>
    <s v="Carrer de Sant Joan, 25"/>
    <n v="41.362271357296898"/>
    <n v="2.0976773851882302"/>
  </r>
  <r>
    <s v="Celeritas"/>
    <x v="0"/>
    <s v="Private"/>
    <s v="Premises"/>
    <s v="Barcelona"/>
    <n v="8902"/>
    <s v="Halcon Viajes Pareto"/>
    <s v="Carrer Pareto, 19"/>
    <n v="41.3664140164245"/>
    <n v="2.12739302105452"/>
  </r>
  <r>
    <s v="Celeritas"/>
    <x v="0"/>
    <s v="Private"/>
    <s v="Premises"/>
    <s v="Barcelona"/>
    <n v="8902"/>
    <s v="M Best Inversiones"/>
    <s v="Carrer Santa Eulàlia, 154"/>
    <n v="41.367110008034402"/>
    <n v="2.1249503668862699"/>
  </r>
  <r>
    <s v="Celeritas"/>
    <x v="0"/>
    <s v="Private"/>
    <s v="Premises"/>
    <s v="Barcelona"/>
    <n v="8903"/>
    <s v="Papereria Jordi / Centro Devoluciones"/>
    <s v="Carrer del Doctor Martí Julià, 110"/>
    <n v="41.372090092152398"/>
    <n v="2.1240985269594801"/>
  </r>
  <r>
    <s v="Celeritas"/>
    <x v="0"/>
    <s v="Private"/>
    <s v="Premises"/>
    <s v="Barcelona"/>
    <n v="8904"/>
    <s v="Cibaeña Multiservicios"/>
    <s v="C/ del Progreso, 63"/>
    <n v="41.373178323874797"/>
    <n v="2.1206054645385302"/>
  </r>
  <r>
    <s v="Celeritas"/>
    <x v="0"/>
    <s v="Private"/>
    <s v="Premises"/>
    <s v="Barcelona"/>
    <n v="8904"/>
    <s v="Panaderia Pasteleria Soraya"/>
    <s v="Travessera de Collblanc, 15"/>
    <n v="41.374832082972702"/>
    <n v="2.1159379048929998"/>
  </r>
  <r>
    <s v="Celeritas"/>
    <x v="0"/>
    <s v="Private"/>
    <s v="Premises"/>
    <s v="Barcelona"/>
    <n v="8905"/>
    <s v="Maslife Miraflores"/>
    <s v="Avinguda Miraflores, 33"/>
    <n v="41.370510707435201"/>
    <n v="2.1104407650032702"/>
  </r>
  <r>
    <s v="Celeritas"/>
    <x v="0"/>
    <s v="Private"/>
    <s v="Premises"/>
    <s v="Barcelona"/>
    <n v="8905"/>
    <s v="Papeleria De Tot"/>
    <s v="Carrer del Pedraforca, 112, 114"/>
    <n v="41.371091385882501"/>
    <n v="2.1075917850640602"/>
  </r>
  <r>
    <s v="Celeritas"/>
    <x v="0"/>
    <s v="Private"/>
    <s v="Premises"/>
    <s v="Barcelona"/>
    <n v="8906"/>
    <s v="Pubilla Iberic Sl"/>
    <s v="Av. Josep Molins, 56"/>
    <n v="41.373598369850797"/>
    <n v="2.1060948446055598"/>
  </r>
  <r>
    <s v="Celeritas"/>
    <x v="0"/>
    <s v="Private"/>
    <s v="Premises"/>
    <s v="Barcelona"/>
    <n v="8906"/>
    <s v="Maslife Aleandria"/>
    <s v="Carrer de la Rosa d'Alexandria, 27"/>
    <n v="41.371872260633502"/>
    <n v="2.1010752631664298"/>
  </r>
  <r>
    <s v="Celeritas"/>
    <x v="0"/>
    <s v="Private"/>
    <s v="Premises"/>
    <s v="Barcelona"/>
    <n v="8907"/>
    <s v="Tienda Ilunion Hosp. De Bellvitge"/>
    <s v="Carrer de la Feixa Llarga, S/N"/>
    <n v="41.344570063914098"/>
    <n v="2.1040496457347002"/>
  </r>
  <r>
    <s v="Celeritas"/>
    <x v="0"/>
    <s v="Private"/>
    <s v="Premises"/>
    <s v="Barcelona"/>
    <n v="8907"/>
    <s v="Papeleria Ortiz"/>
    <s v="Av. de América, 117A"/>
    <n v="41.353357047833903"/>
    <n v="2.1136828978950701"/>
  </r>
  <r>
    <s v="CTT Express"/>
    <x v="0"/>
    <s v="Private"/>
    <s v="Premises"/>
    <s v="Barcelona"/>
    <n v="8001"/>
    <s v="Hgt Mobiles"/>
    <s v="Av. del Paralelo, 58"/>
    <n v="41.375976325077602"/>
    <n v="2.1707619880939699"/>
  </r>
  <r>
    <s v="CTT Express"/>
    <x v="0"/>
    <s v="Private"/>
    <s v="Premises"/>
    <s v="Barcelona"/>
    <n v="8001"/>
    <s v="Master Mobil"/>
    <s v="da. de Sant Pau, 4"/>
    <n v="41.376311217535999"/>
    <n v="2.1678857187797602"/>
  </r>
  <r>
    <s v="CTT Express"/>
    <x v="0"/>
    <s v="Private"/>
    <s v="Premises"/>
    <s v="Barcelona"/>
    <n v="8001"/>
    <s v="Casa De Movil"/>
    <s v="Carrer del Carme, 13"/>
    <n v="41.383193435766998"/>
    <n v="2.1706951806992398"/>
  </r>
  <r>
    <s v="CTT Express"/>
    <x v="0"/>
    <s v="Private"/>
    <s v="Premises"/>
    <s v="Barcelona"/>
    <n v="8001"/>
    <s v="Bona Compra"/>
    <s v="Carrer del Peu de la Creu, 32"/>
    <n v="41.381260954221801"/>
    <n v="2.1659918113836198"/>
  </r>
  <r>
    <s v="CTT Express"/>
    <x v="0"/>
    <s v="Private"/>
    <s v="Premises"/>
    <s v="Barcelona"/>
    <n v="8001"/>
    <s v="Informatica"/>
    <s v="Carrer de la Riera Alta, 12"/>
    <n v="41.381183254953001"/>
    <n v="2.16680998809748"/>
  </r>
  <r>
    <s v="CTT Express"/>
    <x v="0"/>
    <s v="Private"/>
    <s v="Premises"/>
    <s v="Barcelona"/>
    <n v="8001"/>
    <s v="Bcn Mobile"/>
    <s v="Carrer de Sant Pau, 61"/>
    <n v="41.378970873787203"/>
    <n v="2.1714853034388502"/>
  </r>
  <r>
    <s v="CTT Express"/>
    <x v="0"/>
    <s v="Private"/>
    <s v="Premises"/>
    <s v="Barcelona"/>
    <n v="8001"/>
    <s v="Ronda Mobils E Informatica"/>
    <s v="Rda. de Sant Antoni, 26"/>
    <n v="41.380465059239803"/>
    <n v="2.1631862500120298"/>
  </r>
  <r>
    <s v="CTT Express"/>
    <x v="0"/>
    <s v="Private"/>
    <s v="Premises"/>
    <s v="Barcelona"/>
    <n v="8001"/>
    <s v="Awais Moviles"/>
    <s v="C. de San Rafael, 4"/>
    <n v="41.380302961912399"/>
    <n v="2.17058241878249"/>
  </r>
  <r>
    <s v="CTT Express"/>
    <x v="0"/>
    <s v="Private"/>
    <s v="Premises"/>
    <s v="Barcelona"/>
    <n v="8002"/>
    <s v="Te Habla Mobile"/>
    <s v="Carrer de Josep Anselm Clavé, 27"/>
    <n v="41.378730584434301"/>
    <n v="2.17811877275303"/>
  </r>
  <r>
    <s v="CTT Express"/>
    <x v="0"/>
    <s v="Private"/>
    <s v="Premises"/>
    <s v="Barcelona"/>
    <n v="8002"/>
    <s v="All You Need Is Green"/>
    <s v="Carrer de la Tapineria, 6"/>
    <n v="41.385231616857098"/>
    <n v="2.17704709604345"/>
  </r>
  <r>
    <s v="CTT Express"/>
    <x v="0"/>
    <s v="Private"/>
    <s v="Premises"/>
    <s v="Barcelona"/>
    <n v="8002"/>
    <s v="Super Fresc"/>
    <s v="Carrer del Regomir, 29"/>
    <n v="41.3818706484846"/>
    <n v="2.17981167275514"/>
  </r>
  <r>
    <s v="CTT Express"/>
    <x v="0"/>
    <s v="Private"/>
    <s v="Premises"/>
    <s v="Barcelona"/>
    <n v="8002"/>
    <s v="Anthea Natural"/>
    <s v="Carrer del Regomir, 14"/>
    <n v="41.381858050978003"/>
    <n v="2.1795925574122701"/>
  </r>
  <r>
    <s v="CTT Express"/>
    <x v="0"/>
    <s v="Private"/>
    <s v="Premises"/>
    <s v="Barcelona"/>
    <n v="8003"/>
    <s v="Royalmano Cleaning Services"/>
    <s v="Carrer del Fonollar, 12"/>
    <n v="41.38760859221"/>
    <n v="2.17946261138774"/>
  </r>
  <r>
    <s v="CTT Express"/>
    <x v="0"/>
    <s v="Private"/>
    <s v="Premises"/>
    <s v="Barcelona"/>
    <n v="8003"/>
    <s v="Modafone Movile"/>
    <s v="Carrer de Sant Pere Més Baix, 41"/>
    <n v="41.388532872271298"/>
    <n v="2.1777727267310598"/>
  </r>
  <r>
    <s v="CTT Express"/>
    <x v="0"/>
    <s v="Private"/>
    <s v="Premises"/>
    <s v="Barcelona"/>
    <n v="8003"/>
    <s v="Mã“Viles Fix It"/>
    <s v="Carrer de Sant Pere Més Alt, 74"/>
    <n v="41.389867869828599"/>
    <n v="2.1784998187886901"/>
  </r>
  <r>
    <s v="CTT Express"/>
    <x v="0"/>
    <s v="Private"/>
    <s v="Premises"/>
    <s v="Barcelona"/>
    <n v="8003"/>
    <s v="Copisteria Bcn Mes Baix 22"/>
    <s v="Carrer de Sant Pere Més Baix, 22"/>
    <n v="41.3888471685352"/>
    <n v="2.1785831881023698"/>
  </r>
  <r>
    <s v="CTT Express"/>
    <x v="0"/>
    <s v="Private"/>
    <s v="Premises"/>
    <s v="Barcelona"/>
    <n v="8003"/>
    <s v="Mobiland Phone Bcn."/>
    <s v="Rda. de Sant Pere, 9"/>
    <n v="41.3894330615705"/>
    <n v="2.1711938574172001"/>
  </r>
  <r>
    <s v="CTT Express"/>
    <x v="0"/>
    <s v="Private"/>
    <s v="Premises"/>
    <s v="Barcelona"/>
    <n v="8003"/>
    <s v="Mobils House"/>
    <s v="Carrer de l'Atlàntida, 41"/>
    <n v="41.380834959306704"/>
    <n v="2.1895336960405398"/>
  </r>
  <r>
    <s v="CTT Express"/>
    <x v="0"/>
    <s v="Private"/>
    <s v="Premises"/>
    <s v="Barcelona"/>
    <n v="8003"/>
    <s v="Mobiciti"/>
    <s v="Via Laietana, 44"/>
    <n v="41.386697010531499"/>
    <n v="2.1756994653589201"/>
  </r>
  <r>
    <s v="CTT Express"/>
    <x v="0"/>
    <s v="Private"/>
    <s v="Premises"/>
    <s v="Barcelona"/>
    <n v="8003"/>
    <s v="Super Comtal"/>
    <s v="Carrer del Rec Comtal"/>
    <n v="41.390490278577602"/>
    <n v="2.1799095267324899"/>
  </r>
  <r>
    <s v="CTT Express"/>
    <x v="0"/>
    <s v="Private"/>
    <s v="Premises"/>
    <s v="Barcelona"/>
    <n v="8003"/>
    <s v="Mobile Zone"/>
    <s v="Carrer de Pepe Rubianes, 5"/>
    <n v="41.378489162346199"/>
    <n v="2.1888266287981502"/>
  </r>
  <r>
    <s v="CTT Express"/>
    <x v="0"/>
    <s v="Private"/>
    <s v="Premises"/>
    <s v="Barcelona"/>
    <n v="8003"/>
    <s v="Mega Mobile"/>
    <s v="Carrer de Sant Pere Més Baix, 92"/>
    <n v="41.389067302207103"/>
    <n v="2.1793766574172202"/>
  </r>
  <r>
    <s v="CTT Express"/>
    <x v="0"/>
    <s v="Private"/>
    <s v="Premises"/>
    <s v="Barcelona"/>
    <n v="8004"/>
    <s v="Caribbean Holidays Travel Sl"/>
    <s v="Carrer de Blai, 59"/>
    <n v="41.3748761983504"/>
    <n v="2.1624176727506601"/>
  </r>
  <r>
    <s v="CTT Express"/>
    <x v="0"/>
    <s v="Private"/>
    <s v="Premises"/>
    <s v="Barcelona"/>
    <n v="8004"/>
    <s v="Sws Movil"/>
    <s v="Carrer de Blai, 52"/>
    <n v="41.374910409981901"/>
    <n v="2.16309320343619"/>
  </r>
  <r>
    <s v="CTT Express"/>
    <x v="0"/>
    <s v="Private"/>
    <s v="Premises"/>
    <s v="Barcelona"/>
    <n v="8004"/>
    <s v="Casa De La Carcasa"/>
    <s v="Carrer de Blai, 37"/>
    <n v="41.374498822061597"/>
    <n v="2.1639023727503099"/>
  </r>
  <r>
    <s v="CTT Express"/>
    <x v="0"/>
    <s v="Private"/>
    <s v="Supermarket"/>
    <s v="Barcelona"/>
    <n v="8004"/>
    <s v="Mercado Moviles."/>
    <s v="Av. del Paralelo, 173"/>
    <n v="41.375372105866496"/>
    <n v="2.1551750113798001"/>
  </r>
  <r>
    <s v="CTT Express"/>
    <x v="0"/>
    <s v="Private"/>
    <s v="Supermarket"/>
    <s v="Barcelona"/>
    <n v="8004"/>
    <s v="Mini Supermercado"/>
    <s v="Carrer de Mandoni, 10"/>
    <n v="41.369437865462103"/>
    <n v="2.1430477727470199"/>
  </r>
  <r>
    <s v="CTT Express"/>
    <x v="0"/>
    <s v="Private"/>
    <s v="Premises"/>
    <s v="Barcelona"/>
    <n v="8004"/>
    <s v="Tawaqal CarnicerãA"/>
    <s v="C. de Blesa, 37"/>
    <n v="41.373036536543303"/>
    <n v="2.16777118809215"/>
  </r>
  <r>
    <s v="CTT Express"/>
    <x v="0"/>
    <s v="Private"/>
    <s v="Premises"/>
    <s v="Barcelona"/>
    <n v="8004"/>
    <s v="Ey Salon De Belleza"/>
    <s v="Carrer d'En Fontrodona, 44"/>
    <n v="41.373315624196898"/>
    <n v="2.1664919960356799"/>
  </r>
  <r>
    <s v="CTT Express"/>
    <x v="0"/>
    <s v="Private"/>
    <s v="Premises"/>
    <s v="Barcelona"/>
    <n v="8004"/>
    <s v="EnvãOs Roser"/>
    <s v="Carrer del Roser, 12"/>
    <n v="41.3748105353705"/>
    <n v="2.1667934267221001"/>
  </r>
  <r>
    <s v="CTT Express"/>
    <x v="0"/>
    <s v="Private"/>
    <s v="Premises"/>
    <s v="Barcelona"/>
    <n v="8005"/>
    <s v="Casa Del Mobils"/>
    <s v="Carrer de Bilbao, 34"/>
    <n v="41.403396435787698"/>
    <n v="2.20370709605527"/>
  </r>
  <r>
    <s v="CTT Express"/>
    <x v="0"/>
    <s v="Private"/>
    <s v="Premises"/>
    <s v="Barcelona"/>
    <n v="8005"/>
    <s v="Estanco 18 Bcn"/>
    <s v="Carrer de Sardenya, 37"/>
    <n v="41.392320831788801"/>
    <n v="2.1889848494758"/>
  </r>
  <r>
    <s v="CTT Express"/>
    <x v="0"/>
    <s v="Private"/>
    <s v="Premises"/>
    <s v="Barcelona"/>
    <n v="8005"/>
    <s v="Cover House"/>
    <s v="Carrer de Marià Aguiló, 92"/>
    <n v="41.4014576916423"/>
    <n v="2.20319838071131"/>
  </r>
  <r>
    <s v="CTT Express"/>
    <x v="0"/>
    <s v="Private"/>
    <s v="Premises"/>
    <s v="Barcelona"/>
    <n v="8005"/>
    <s v="Dani Mobiles"/>
    <s v="Rbla. del Poblenou, 11"/>
    <n v="41.3988682806566"/>
    <n v="2.2044995653667399"/>
  </r>
  <r>
    <s v="CTT Express"/>
    <x v="0"/>
    <s v="Private"/>
    <s v="Premises"/>
    <s v="Barcelona"/>
    <n v="8005"/>
    <s v="Super Mercat"/>
    <s v="Carrer de Badajoz, 26"/>
    <n v="41.396079521250002"/>
    <n v="2.1999390727644399"/>
  </r>
  <r>
    <s v="CTT Express"/>
    <x v="0"/>
    <s v="Private"/>
    <s v="Premises"/>
    <s v="Barcelona"/>
    <n v="8005"/>
    <s v="Bol Mobils"/>
    <s v="Carrer de la Marina, 22"/>
    <n v="41.389397680830101"/>
    <n v="2.1950564193322899"/>
  </r>
  <r>
    <s v="CTT Express"/>
    <x v="0"/>
    <s v="Private"/>
    <s v="Premises"/>
    <s v="Barcelona"/>
    <n v="8005"/>
    <s v="Ciutadella Mobils"/>
    <s v="C/ de Llull, 17"/>
    <n v="41.3923516544913"/>
    <n v="2.1889323346770002"/>
  </r>
  <r>
    <s v="CTT Express"/>
    <x v="0"/>
    <s v="Private"/>
    <s v="Premises"/>
    <s v="Barcelona"/>
    <n v="8006"/>
    <s v="Bar Granja Lili"/>
    <s v="Carrer de Ferran Valls i Taberner, 2"/>
    <n v="41.403090209081199"/>
    <n v="2.14218094208336"/>
  </r>
  <r>
    <s v="CTT Express"/>
    <x v="0"/>
    <s v="Private"/>
    <s v="Premises"/>
    <s v="Barcelona"/>
    <n v="8006"/>
    <s v="Mister Pan"/>
    <s v="Carrer de Vallirana, 52"/>
    <n v="41.4050460412858"/>
    <n v="2.14732027277031"/>
  </r>
  <r>
    <s v="CTT Express"/>
    <x v="0"/>
    <s v="Private"/>
    <s v="Premises"/>
    <s v="Barcelona"/>
    <n v="8006"/>
    <s v="Cat Mobil"/>
    <s v="Travessera de Gràcia, 90"/>
    <n v="41.398670090376498"/>
    <n v="2.1525615653666601"/>
  </r>
  <r>
    <s v="CTT Express"/>
    <x v="0"/>
    <s v="Private"/>
    <s v="Premises"/>
    <s v="Barcelona"/>
    <n v="8006"/>
    <s v="Mobil Tech"/>
    <s v="Ronda del General Mitre, 132"/>
    <n v="41.403643592619197"/>
    <n v="2.1384689727692598"/>
  </r>
  <r>
    <s v="CTT Express"/>
    <x v="0"/>
    <s v="Private"/>
    <s v="Premises"/>
    <s v="Barcelona"/>
    <n v="8006"/>
    <s v="Myclinic Barcelona"/>
    <s v="Plaça Mañé i Flaquer, 4"/>
    <n v="41.404592502603698"/>
    <n v="2.1482326727699199"/>
  </r>
  <r>
    <s v="CTT Express"/>
    <x v="0"/>
    <s v="Private"/>
    <s v="Premises"/>
    <s v="Barcelona"/>
    <n v="8006"/>
    <s v="The Cbd Side"/>
    <s v="Ronda del General Mitre, 164"/>
    <n v="41.404926109790402"/>
    <n v="2.14095353414129"/>
  </r>
  <r>
    <s v="CTT Express"/>
    <x v="0"/>
    <s v="Private"/>
    <s v="Premises"/>
    <s v="Barcelona"/>
    <n v="8006"/>
    <s v="La Casa Del Movil"/>
    <s v="Vía Augusta, 76"/>
    <n v="41.400753073748902"/>
    <n v="2.1513718819493501"/>
  </r>
  <r>
    <s v="CTT Express"/>
    <x v="0"/>
    <s v="Private"/>
    <s v="Premises"/>
    <s v="Barcelona"/>
    <n v="8007"/>
    <s v="Star Mobile"/>
    <s v="Carrer de València, 226"/>
    <n v="41.390062007147698"/>
    <n v="2.1599991549636299"/>
  </r>
  <r>
    <s v="CTT Express"/>
    <x v="0"/>
    <s v="Private"/>
    <s v="Kiosk"/>
    <s v="Barcelona"/>
    <n v="8007"/>
    <s v="Kiosco Valencia"/>
    <s v="Carrer de València, 237"/>
    <n v="41.391905799074102"/>
    <n v="2.1617083261278802"/>
  </r>
  <r>
    <s v="CTT Express"/>
    <x v="0"/>
    <s v="Private"/>
    <s v="Premises"/>
    <s v="Barcelona"/>
    <n v="8009"/>
    <s v="Logo Phones."/>
    <s v="C. de Pau Claris, 107"/>
    <n v="41.391717001794099"/>
    <n v="2.1682012396205699"/>
  </r>
  <r>
    <s v="CTT Express"/>
    <x v="0"/>
    <s v="Private"/>
    <s v="Premises"/>
    <s v="Barcelona"/>
    <n v="8010"/>
    <s v="Alpha Mobile"/>
    <s v="Carrer de Trafalgar, 23"/>
    <n v="41.3892836544075"/>
    <n v="2.1757938396204501"/>
  </r>
  <r>
    <s v="CTT Express"/>
    <x v="0"/>
    <s v="Private"/>
    <s v="Premises"/>
    <s v="Barcelona"/>
    <n v="8011"/>
    <s v="Makkah Mobils"/>
    <s v="C. de Villarroel, 126"/>
    <n v="41.386733512283399"/>
    <n v="2.1554385703065599"/>
  </r>
  <r>
    <s v="CTT Express"/>
    <x v="0"/>
    <s v="Private"/>
    <s v="Premises"/>
    <s v="Barcelona"/>
    <n v="8011"/>
    <s v="Atisam Mobils Informatica"/>
    <s v="Rda. de Sant Antoni, 33"/>
    <n v="41.3819121733153"/>
    <n v="2.16332531263485"/>
  </r>
  <r>
    <s v="CTT Express"/>
    <x v="0"/>
    <s v="Private"/>
    <s v="Premises"/>
    <s v="Barcelona"/>
    <n v="8011"/>
    <s v="Casanova 33 Mobils."/>
    <s v="Carrer de Casanova, 33"/>
    <n v="41.383613968985401"/>
    <n v="2.1610721837991198"/>
  </r>
  <r>
    <s v="CTT Express"/>
    <x v="0"/>
    <s v="Private"/>
    <s v="Premises"/>
    <s v="Barcelona"/>
    <n v="8011"/>
    <s v="Mix Mobile"/>
    <s v="Gran Via de les Corts Catalanes, 571"/>
    <n v="41.3852064141741"/>
    <n v="2.1618760972918301"/>
  </r>
  <r>
    <s v="CTT Express"/>
    <x v="0"/>
    <s v="Private"/>
    <s v="Premises"/>
    <s v="Barcelona"/>
    <n v="8011"/>
    <s v="Iconic Mobile"/>
    <s v="Calle del Consejo de Ciento, 204"/>
    <n v="41.385010515909997"/>
    <n v="2.1577623126349401"/>
  </r>
  <r>
    <s v="CTT Express"/>
    <x v="0"/>
    <s v="Private"/>
    <s v="Premises"/>
    <s v="Barcelona"/>
    <n v="8011"/>
    <s v="Ipro Mã“Viles"/>
    <s v="Carrer de Tamarit, 183"/>
    <n v="41.379943027213997"/>
    <n v="2.1623336549631702"/>
  </r>
  <r>
    <s v="CTT Express"/>
    <x v="0"/>
    <s v="Private"/>
    <s v="Premises"/>
    <s v="Barcelona"/>
    <n v="8011"/>
    <s v="Right Way Mobile"/>
    <s v="Carrer de Casanova, 96"/>
    <n v="41.387238110054497"/>
    <n v="2.15687243962009"/>
  </r>
  <r>
    <s v="CTT Express"/>
    <x v="0"/>
    <s v="Private"/>
    <s v="Premises"/>
    <s v="Barcelona"/>
    <n v="8011"/>
    <s v="Asim Mã“Viles"/>
    <s v="Carrer del Comte d'Urgell, 64"/>
    <n v="41.382209650840899"/>
    <n v="2.1591646"/>
  </r>
  <r>
    <s v="CTT Express"/>
    <x v="0"/>
    <s v="Private"/>
    <s v="Premises"/>
    <s v="Barcelona"/>
    <n v="8012"/>
    <s v="Sirkel"/>
    <s v="Carrer del Torrent de l'Olla, 194"/>
    <n v="41.405154373505397"/>
    <n v="2.1541638837999701"/>
  </r>
  <r>
    <s v="CTT Express"/>
    <x v="0"/>
    <s v="Private"/>
    <s v="Premises"/>
    <s v="Barcelona"/>
    <n v="8012"/>
    <s v="Raza Phone"/>
    <s v="Carrer Gran de Gràcia, 235"/>
    <n v="41.405449555865701"/>
    <n v="2.1508194819495601"/>
  </r>
  <r>
    <s v="CTT Express"/>
    <x v="0"/>
    <s v="Private"/>
    <s v="Premises"/>
    <s v="Barcelona"/>
    <n v="8012"/>
    <s v="Tenbei Concept"/>
    <s v="Carrer del Torrent de l'Olla, 177"/>
    <n v="41.405280567604699"/>
    <n v="2.1537466684568898"/>
  </r>
  <r>
    <s v="CTT Express"/>
    <x v="0"/>
    <s v="Private"/>
    <s v="Premises"/>
    <s v="Barcelona"/>
    <n v="8012"/>
    <s v="Prink Travessera De Gracia"/>
    <s v="Travessera de Gràcia, 131"/>
    <n v="41.400502974399203"/>
    <n v="2.1561006107851299"/>
  </r>
  <r>
    <s v="CTT Express"/>
    <x v="0"/>
    <s v="Private"/>
    <s v="Premises"/>
    <s v="Barcelona"/>
    <n v="8012"/>
    <s v="4g Mobiles"/>
    <s v="Travessera de Gràcia, 203"/>
    <n v="41.402925391757698"/>
    <n v="2.15989945582111"/>
  </r>
  <r>
    <s v="CTT Express"/>
    <x v="0"/>
    <s v="Private"/>
    <s v="Premises"/>
    <s v="Barcelona"/>
    <n v="8012"/>
    <s v="Estanc De Gracia"/>
    <s v="Travessera de Gràcia, 194"/>
    <n v="41.402874610686403"/>
    <n v="2.1602883261283199"/>
  </r>
  <r>
    <s v="CTT Express"/>
    <x v="0"/>
    <s v="Private"/>
    <s v="Premises"/>
    <s v="Barcelona"/>
    <n v="8012"/>
    <s v="Estanco Exp. Nâ°20"/>
    <s v="Carrer Gran de Gràcia, 219"/>
    <n v="41.404871926868502"/>
    <n v="2.1511767819495402"/>
  </r>
  <r>
    <s v="CTT Express"/>
    <x v="0"/>
    <s v="Private"/>
    <s v="Premises"/>
    <s v="Barcelona"/>
    <n v="8013"/>
    <s v="Micro Market Outlet"/>
    <s v="C/ de Padilla, 204"/>
    <n v="41.404023117903499"/>
    <n v="2.17973985311371"/>
  </r>
  <r>
    <s v="CTT Express"/>
    <x v="0"/>
    <s v="Private"/>
    <s v="Premises"/>
    <s v="Barcelona"/>
    <n v="8013"/>
    <s v="Ibarcelona"/>
    <s v="Carrer de Mallorca, 369"/>
    <n v="41.401797980572098"/>
    <n v="2.1726233261282899"/>
  </r>
  <r>
    <s v="CTT Express"/>
    <x v="0"/>
    <s v="Private"/>
    <s v="Premises"/>
    <s v="Barcelona"/>
    <n v="8013"/>
    <s v="Pacifico Market"/>
    <s v="Carrer de València, 462"/>
    <n v="41.403316309373302"/>
    <n v="2.1774472684567998"/>
  </r>
  <r>
    <s v="CTT Express"/>
    <x v="0"/>
    <s v="Private"/>
    <s v="Premises"/>
    <s v="Barcelona"/>
    <n v="8013"/>
    <s v="Asl. Reformas"/>
    <s v="C. de Ribes, 91"/>
    <n v="41.400882173413002"/>
    <n v="2.1844996261282499"/>
  </r>
  <r>
    <s v="CTT Express"/>
    <x v="0"/>
    <s v="Private"/>
    <s v="Premises"/>
    <s v="Barcelona"/>
    <n v="8013"/>
    <s v="Estanco Carmen Pardo Jerica"/>
    <s v="Carrer d'Aragó, 475"/>
    <n v="41.403771518526703"/>
    <n v="2.1796721396210499"/>
  </r>
  <r>
    <s v="CTT Express"/>
    <x v="0"/>
    <s v="Private"/>
    <s v="Premises"/>
    <s v="Barcelona"/>
    <n v="8013"/>
    <s v="La Botiga De Maxi"/>
    <s v="Carrer de València, 544"/>
    <n v="41.406713370222803"/>
    <n v="2.1819734819496199"/>
  </r>
  <r>
    <s v="CTT Express"/>
    <x v="0"/>
    <s v="Private"/>
    <s v="Premises"/>
    <s v="Barcelona"/>
    <n v="8014"/>
    <s v="Ranbeer Supermercat."/>
    <s v="Carrer de la Riera Blanca, 213"/>
    <n v="41.367246545738098"/>
    <n v="2.1322435837984699"/>
  </r>
  <r>
    <s v="CTT Express"/>
    <x v="0"/>
    <s v="Private"/>
    <s v="Premises"/>
    <s v="Barcelona"/>
    <n v="8014"/>
    <s v="Estanco 292"/>
    <s v="Travessera de les Corts, 289"/>
    <n v="41.3869380129495"/>
    <n v="2.1347227107845699"/>
  </r>
  <r>
    <s v="CTT Express"/>
    <x v="0"/>
    <s v="Private"/>
    <s v="Premises"/>
    <s v="Barcelona"/>
    <n v="8014"/>
    <s v="Fnq TelefonãA"/>
    <s v="C. del Callao, 2"/>
    <n v="41.375570335776402"/>
    <n v="2.1439202837988001"/>
  </r>
  <r>
    <s v="CTT Express"/>
    <x v="0"/>
    <s v="Private"/>
    <s v="Premises"/>
    <s v="Barcelona"/>
    <n v="8014"/>
    <s v="Mex Mobile Exchange.."/>
    <s v="Carrer de la Creu Coberta, 77"/>
    <n v="41.375526271522801"/>
    <n v="2.1450429134926701"/>
  </r>
  <r>
    <s v="CTT Express"/>
    <x v="0"/>
    <s v="Private"/>
    <s v="Premises"/>
    <s v="Barcelona"/>
    <n v="8014"/>
    <s v="Farmer Technologies And Solutions"/>
    <s v="Carrer del Vallespir, 187"/>
    <n v="41.384837915132003"/>
    <n v="2.1333718684560199"/>
  </r>
  <r>
    <s v="CTT Express"/>
    <x v="0"/>
    <s v="Private"/>
    <s v="Premises"/>
    <s v="Barcelona"/>
    <n v="8014"/>
    <s v="Western Union."/>
    <s v="Rambla de Badal, 37"/>
    <n v="41.367250064639101"/>
    <n v="2.13362626845533"/>
  </r>
  <r>
    <s v="CTT Express"/>
    <x v="0"/>
    <s v="Private"/>
    <s v="Premises"/>
    <s v="Barcelona"/>
    <n v="8014"/>
    <s v="Bakery! Coffee Migas"/>
    <s v="Rambla de Badal, 26"/>
    <n v="41.366826902231601"/>
    <n v="2.1346285107837599"/>
  </r>
  <r>
    <s v="CTT Express"/>
    <x v="0"/>
    <s v="Private"/>
    <s v="Premises"/>
    <s v="Barcelona"/>
    <n v="8014"/>
    <s v="Call Point"/>
    <s v="C. Vilardell, 22"/>
    <n v="41.374699594407097"/>
    <n v="2.1428845261271898"/>
  </r>
  <r>
    <s v="CTT Express"/>
    <x v="0"/>
    <s v="Private"/>
    <s v="Supermarket"/>
    <s v="Barcelona"/>
    <n v="8014"/>
    <s v="Supermercado"/>
    <s v="Carrer dels Comtes de Bell-Lloc, 184"/>
    <n v="41.383385769011497"/>
    <n v="2.13581533962022"/>
  </r>
  <r>
    <s v="CTT Express"/>
    <x v="0"/>
    <s v="Private"/>
    <s v="Premises"/>
    <s v="Barcelona"/>
    <n v="8015"/>
    <s v="Poble Sec Mobile"/>
    <s v="Av. del Paralelo, 128"/>
    <n v="41.375401087013898"/>
    <n v="2.16157799729142"/>
  </r>
  <r>
    <s v="CTT Express"/>
    <x v="0"/>
    <s v="Private"/>
    <s v="Premises"/>
    <s v="Barcelona"/>
    <n v="8015"/>
    <s v="Locutori Borrell Multiserveis."/>
    <s v="Carrer del Comte Borrell, 108"/>
    <n v="41.381112673939903"/>
    <n v="2.1581275531127799"/>
  </r>
  <r>
    <s v="CTT Express"/>
    <x v="0"/>
    <s v="Private"/>
    <s v="Premises"/>
    <s v="Barcelona"/>
    <n v="8015"/>
    <s v="Greenery"/>
    <s v="Carrer del Parlament, 19"/>
    <n v="41.376505039795497"/>
    <n v="2.1619990684557102"/>
  </r>
  <r>
    <s v="CTT Express"/>
    <x v="0"/>
    <s v="Private"/>
    <s v="Premises"/>
    <s v="Barcelona"/>
    <n v="8015"/>
    <s v="Moviles Informatica"/>
    <s v="Carrer d'Aragó, 99"/>
    <n v="41.382423421479899"/>
    <n v="2.15138299729171"/>
  </r>
  <r>
    <s v="CTT Express"/>
    <x v="0"/>
    <s v="Private"/>
    <s v="Premises"/>
    <s v="Barcelona"/>
    <n v="8015"/>
    <s v="Jk Mundo Mobile"/>
    <s v="Av. del Paralelo, 186"/>
    <n v="41.3753390123005"/>
    <n v="2.1532361404779898"/>
  </r>
  <r>
    <s v="CTT Express"/>
    <x v="0"/>
    <s v="Private"/>
    <s v="Premises"/>
    <s v="Barcelona"/>
    <n v="8016"/>
    <s v="Locutorio 507 (Solo Pago En Efectivo)"/>
    <s v="Passeig del Verdum, 18"/>
    <n v="41.437009122680799"/>
    <n v="2.1735516261297501"/>
  </r>
  <r>
    <s v="CTT Express"/>
    <x v="0"/>
    <s v="Private"/>
    <s v="Premises"/>
    <s v="Barcelona"/>
    <n v="8016"/>
    <s v="EnvãA Fondos Iii"/>
    <s v="Carrer d'Escòcia, 30"/>
    <n v="41.428897423502796"/>
    <n v="2.1826177531147799"/>
  </r>
  <r>
    <s v="CTT Express"/>
    <x v="0"/>
    <s v="Private"/>
    <s v="Premises"/>
    <s v="Barcelona"/>
    <n v="8016"/>
    <s v="Bien Hecho"/>
    <s v="Carrer de Pablo Iglesias, 91"/>
    <n v="41.445508112654601"/>
    <n v="2.1825515359218701"/>
  </r>
  <r>
    <s v="CTT Express"/>
    <x v="0"/>
    <s v="Private"/>
    <s v="Premises"/>
    <s v="Barcelona"/>
    <n v="8016"/>
    <s v="Hondufast Export"/>
    <s v="Carrer d'Argullós, 129"/>
    <n v="41.442789196518397"/>
    <n v="2.1794064838015301"/>
  </r>
  <r>
    <s v="CTT Express"/>
    <x v="0"/>
    <s v="Private"/>
    <s v="Premises"/>
    <s v="Barcelona"/>
    <n v="8016"/>
    <s v="Sarim Moviles"/>
    <s v="Carrer de Pablo Iglesias, 98"/>
    <n v="41.445432097561699"/>
    <n v="2.1830606126374001"/>
  </r>
  <r>
    <s v="CTT Express"/>
    <x v="0"/>
    <s v="Private"/>
    <s v="Premises"/>
    <s v="Barcelona"/>
    <n v="8016"/>
    <s v="Mex Mobile Exchange"/>
    <s v="Vía Julia, 48"/>
    <n v="41.440543570533499"/>
    <n v="2.1768118261298599"/>
  </r>
  <r>
    <s v="CTT Express"/>
    <x v="0"/>
    <s v="Private"/>
    <s v="Premises"/>
    <s v="Barcelona"/>
    <n v="8016"/>
    <s v="Bona Informatica"/>
    <s v="Vía Julia, 166"/>
    <n v="41.445121502521602"/>
    <n v="2.1794896288357699"/>
  </r>
  <r>
    <s v="CTT Express"/>
    <x v="0"/>
    <s v="Private"/>
    <s v="Premises"/>
    <s v="Barcelona"/>
    <n v="8016"/>
    <s v="Ab Mã“Viles"/>
    <s v="Pg. de Valldaura, 268"/>
    <n v="41.439164830827799"/>
    <n v="2.1806575684582401"/>
  </r>
  <r>
    <s v="CTT Express"/>
    <x v="0"/>
    <s v="Private"/>
    <s v="Premises"/>
    <s v="Barcelona"/>
    <n v="8016"/>
    <s v="Articles Bamby"/>
    <s v="Av. Meridiana, 507"/>
    <n v="41.443734883226703"/>
    <n v="2.1858078972942301"/>
  </r>
  <r>
    <s v="CTT Express"/>
    <x v="0"/>
    <s v="Private"/>
    <s v="Premises"/>
    <s v="Barcelona"/>
    <n v="8017"/>
    <s v="Tres Torres Supermercat"/>
    <s v="C/ del Milanesado, 15"/>
    <n v="41.397667326162903"/>
    <n v="2.12888536660614"/>
  </r>
  <r>
    <s v="CTT Express"/>
    <x v="0"/>
    <s v="Private"/>
    <s v="Premises"/>
    <s v="Barcelona"/>
    <n v="8017"/>
    <s v="Mobile Tech"/>
    <s v="Carrer Major de Sarrià, 9"/>
    <n v="41.396490591745497"/>
    <n v="2.1246095549638802"/>
  </r>
  <r>
    <s v="CTT Express"/>
    <x v="0"/>
    <s v="Private"/>
    <s v="Supermarket"/>
    <s v="Barcelona"/>
    <n v="8017"/>
    <s v="Supermercat Rosari"/>
    <s v="Carrer del Rosari, 14"/>
    <n v="41.396098200848499"/>
    <n v="2.1291643433216301"/>
  </r>
  <r>
    <s v="CTT Express"/>
    <x v="0"/>
    <s v="Private"/>
    <s v="Supermarket"/>
    <s v="Barcelona"/>
    <n v="8018"/>
    <s v="Super."/>
    <s v="Carrer de la Sèquia Comtal, 17"/>
    <n v="41.408497840762102"/>
    <n v="2.1874121414716901"/>
  </r>
  <r>
    <s v="CTT Express"/>
    <x v="0"/>
    <s v="Private"/>
    <s v="Premises"/>
    <s v="Barcelona"/>
    <n v="8018"/>
    <s v="Panaderia Naim"/>
    <s v="Carrer de Joan I, 4"/>
    <n v="41.407422050246502"/>
    <n v="2.1874723396212001"/>
  </r>
  <r>
    <s v="CTT Express"/>
    <x v="0"/>
    <s v="Private"/>
    <s v="Premises"/>
    <s v="Barcelona"/>
    <n v="8018"/>
    <s v="Sumana Akter"/>
    <s v="Av. Meridiana, 94"/>
    <n v="41.4075502560705"/>
    <n v="2.1872712838000901"/>
  </r>
  <r>
    <s v="CTT Express"/>
    <x v="0"/>
    <s v="Private"/>
    <s v="Premises"/>
    <s v="Barcelona"/>
    <n v="8018"/>
    <s v="Ferreteria El Clot"/>
    <s v="Carrer del Clot, 69"/>
    <n v="41.408672312859899"/>
    <n v="2.1883295107854699"/>
  </r>
  <r>
    <s v="CTT Express"/>
    <x v="0"/>
    <s v="Private"/>
    <s v="Premises"/>
    <s v="Barcelona"/>
    <n v="8018"/>
    <s v="Star Moviles"/>
    <s v="Plaça de Font i Sagué, 2"/>
    <n v="41.407955767607"/>
    <n v="2.18843025311388"/>
  </r>
  <r>
    <s v="CTT Express"/>
    <x v="0"/>
    <s v="Private"/>
    <s v="Premises"/>
    <s v="Barcelona"/>
    <n v="8018"/>
    <s v="Extra Global Business"/>
    <s v="Carrer de Joan I, 8"/>
    <n v="41.407246634422201"/>
    <n v="2.1872659107854302"/>
  </r>
  <r>
    <s v="CTT Express"/>
    <x v="0"/>
    <s v="Private"/>
    <s v="Premises"/>
    <s v="Barcelona"/>
    <n v="8019"/>
    <s v="TintorerãA Maresme"/>
    <s v="Carrer del Maresme, 128"/>
    <n v="41.416292512440798"/>
    <n v="2.2111689819499598"/>
  </r>
  <r>
    <s v="CTT Express"/>
    <x v="0"/>
    <s v="Private"/>
    <s v="Premises"/>
    <s v="Barcelona"/>
    <n v="8019"/>
    <s v="Ali Locutori"/>
    <s v="Carrer Bernat Martorell, 3"/>
    <n v="41.418272591454098"/>
    <n v="2.2113714126363"/>
  </r>
  <r>
    <s v="CTT Express"/>
    <x v="0"/>
    <s v="Private"/>
    <s v="Service Station"/>
    <s v="Barcelona"/>
    <n v="8019"/>
    <s v="E.S. Tamoil"/>
    <s v="Carrer de Pujades, 309"/>
    <n v="41.406792464047001"/>
    <n v="2.2070058684569398"/>
  </r>
  <r>
    <s v="CTT Express"/>
    <x v="0"/>
    <s v="Private"/>
    <s v="Premises"/>
    <s v="Barcelona"/>
    <n v="8019"/>
    <s v="La Remesa Express"/>
    <s v="Rambla de Prim, 140"/>
    <n v="41.4179623308084"/>
    <n v="2.2113882126362698"/>
  </r>
  <r>
    <s v="CTT Express"/>
    <x v="0"/>
    <s v="Private"/>
    <s v="Premises"/>
    <s v="Barcelona"/>
    <n v="8019"/>
    <s v="Alimentacion Linda"/>
    <s v="Carrer de Pujades, 406"/>
    <n v="41.411354185480299"/>
    <n v="2.2134597684571502"/>
  </r>
  <r>
    <s v="CTT Express"/>
    <x v="0"/>
    <s v="Private"/>
    <s v="Premises"/>
    <s v="Barcelona"/>
    <n v="8019"/>
    <s v="Basar Bhatti"/>
    <s v="Carrer de la Selva de Mar, 34"/>
    <n v="41.408605359780601"/>
    <n v="2.2100151684570299"/>
  </r>
  <r>
    <s v="CTT Express"/>
    <x v="0"/>
    <s v="Private"/>
    <s v="Premises"/>
    <s v="Barcelona"/>
    <n v="8019"/>
    <s v="Mobile House."/>
    <s v="Rambla de Prim, 45"/>
    <n v="41.413764893771003"/>
    <n v="2.2157984972929801"/>
  </r>
  <r>
    <s v="CTT Express"/>
    <x v="0"/>
    <s v="Private"/>
    <s v="Supermarket"/>
    <s v="Barcelona"/>
    <n v="8019"/>
    <s v="Supermercado Raza"/>
    <s v="Carrer del Maresme, 130"/>
    <n v="41.416649160366099"/>
    <n v="2.21083143962155"/>
  </r>
  <r>
    <s v="CTT Express"/>
    <x v="0"/>
    <s v="Private"/>
    <s v="Kiosk"/>
    <s v="Barcelona"/>
    <n v="8020"/>
    <s v="Kiosko De Prensa"/>
    <s v="Carrer de Cantàbria, 26"/>
    <n v="41.419783642698903"/>
    <n v="2.2020131684574502"/>
  </r>
  <r>
    <s v="CTT Express"/>
    <x v="0"/>
    <s v="Private"/>
    <s v="Premises"/>
    <s v="Barcelona"/>
    <n v="8020"/>
    <s v="Sohaib Locutorio Palmera"/>
    <s v="Carrer del Maresme, 220"/>
    <n v="41.420647550704203"/>
    <n v="2.2054971711642102"/>
  </r>
  <r>
    <s v="CTT Express"/>
    <x v="0"/>
    <s v="Private"/>
    <s v="Premises"/>
    <s v="Barcelona"/>
    <n v="8020"/>
    <s v="Aziz Telefonia"/>
    <s v="Carrer del Maresme, 202"/>
    <n v="41.4197065336528"/>
    <n v="2.2064286991436801"/>
  </r>
  <r>
    <s v="CTT Express"/>
    <x v="0"/>
    <s v="Private"/>
    <s v="Premises"/>
    <s v="Barcelona"/>
    <n v="8020"/>
    <s v="Movil Tech"/>
    <s v="Gran Via de les Corts Catalanes, 1048"/>
    <n v="41.413764062875202"/>
    <n v="2.2011849819499001"/>
  </r>
  <r>
    <s v="CTT Express"/>
    <x v="0"/>
    <s v="Private"/>
    <s v="Premises"/>
    <s v="Barcelona"/>
    <n v="8020"/>
    <s v="Aziz Telefonia"/>
    <s v="Carrer de Cantàbria, 22"/>
    <n v="41.419304525621001"/>
    <n v="2.2023091684574498"/>
  </r>
  <r>
    <s v="CTT Express"/>
    <x v="0"/>
    <s v="Private"/>
    <s v="Premises"/>
    <s v="Barcelona"/>
    <n v="8020"/>
    <s v="Hadi Mobile"/>
    <s v="Carrer del Camp Arriassa, 76"/>
    <n v="41.424402932969798"/>
    <n v="2.2038199089356398"/>
  </r>
  <r>
    <s v="CTT Express"/>
    <x v="0"/>
    <s v="Private"/>
    <s v="Premises"/>
    <s v="Barcelona"/>
    <n v="8020"/>
    <s v="Habib Telefonia"/>
    <s v="Carrer del Maresme, 243"/>
    <n v="41.421262591652997"/>
    <n v="2.2039681107859699"/>
  </r>
  <r>
    <s v="CTT Express"/>
    <x v="0"/>
    <s v="Private"/>
    <s v="Premises"/>
    <s v="Barcelona"/>
    <n v="8020"/>
    <s v="Perfumeria Maruval"/>
    <s v="Carrer de l'Agricultura, 288"/>
    <n v="41.420063796759102"/>
    <n v="2.19905548195017"/>
  </r>
  <r>
    <s v="CTT Express"/>
    <x v="0"/>
    <s v="Private"/>
    <s v="Premises"/>
    <s v="Barcelona"/>
    <n v="8021"/>
    <s v="Mobile Zone"/>
    <s v="Carrer d'Aribau, 205"/>
    <n v="41.396122489153598"/>
    <n v="2.1489357396207498"/>
  </r>
  <r>
    <s v="CTT Express"/>
    <x v="0"/>
    <s v="Private"/>
    <s v="Premises"/>
    <s v="Barcelona"/>
    <n v="8021"/>
    <s v="El Teu Mobil"/>
    <s v="Carrer de Santaló, 14"/>
    <n v="41.395279800622298"/>
    <n v="2.1465049107849401"/>
  </r>
  <r>
    <s v="CTT Express"/>
    <x v="0"/>
    <s v="Private"/>
    <s v="Premises"/>
    <s v="Barcelona"/>
    <n v="8021"/>
    <s v="Mobil Tech."/>
    <s v="Ronda del General Mitre, 108"/>
    <n v="41.401172086510996"/>
    <n v="2.1363194261282499"/>
  </r>
  <r>
    <s v="CTT Express"/>
    <x v="0"/>
    <s v="Private"/>
    <s v="Premises"/>
    <s v="Barcelona"/>
    <n v="8021"/>
    <s v="Proxima Movil"/>
    <s v="Carrer de Calvet, 56"/>
    <n v="41.395929102907999"/>
    <n v="2.1423965972922701"/>
  </r>
  <r>
    <s v="CTT Express"/>
    <x v="0"/>
    <s v="Private"/>
    <s v="Premises"/>
    <s v="Barcelona"/>
    <n v="8022"/>
    <s v="Icircuit Bcn"/>
    <s v="C. de Muntaner, 516"/>
    <n v="41.404581000166402"/>
    <n v="2.1363291972926302"/>
  </r>
  <r>
    <s v="CTT Express"/>
    <x v="0"/>
    <s v="Private"/>
    <s v="Premises"/>
    <s v="Barcelona"/>
    <n v="8022"/>
    <s v="M Mobile"/>
    <s v="C. de Muntaner, 558"/>
    <n v="41.406006848475101"/>
    <n v="2.1346856819496098"/>
  </r>
  <r>
    <s v="CTT Express"/>
    <x v="0"/>
    <s v="Private"/>
    <s v="Premises"/>
    <s v="Barcelona"/>
    <n v="8022"/>
    <s v="Rs Mobil Wifi"/>
    <s v="Pg. de St. Gervasi, 84"/>
    <n v="41.413390287061297"/>
    <n v="2.1379593396214398"/>
  </r>
  <r>
    <s v="CTT Express"/>
    <x v="0"/>
    <s v="Private"/>
    <s v="Premises"/>
    <s v="Barcelona"/>
    <n v="8023"/>
    <s v="Master TelefonãA"/>
    <s v="Av. de la República Argentina, 247"/>
    <n v="41.412889957216898"/>
    <n v="2.1394398838003301"/>
  </r>
  <r>
    <s v="CTT Express"/>
    <x v="0"/>
    <s v="Private"/>
    <s v="Premises"/>
    <s v="Barcelona"/>
    <n v="8023"/>
    <s v="Pack Catalunya Alimentaciã“N"/>
    <s v="Carrer d'Agramunt, 19, Sarrià-Sant Gervasi"/>
    <n v="41.409649886854602"/>
    <n v="2.1457764020296501"/>
  </r>
  <r>
    <s v="CTT Express"/>
    <x v="0"/>
    <s v="Private"/>
    <s v="Premises"/>
    <s v="Barcelona"/>
    <n v="8023"/>
    <s v="P.K Moviles"/>
    <s v="Carrer d'Agramunt, 8"/>
    <n v="41.409955816793399"/>
    <n v="2.1464680126359599"/>
  </r>
  <r>
    <s v="CTT Express"/>
    <x v="0"/>
    <s v="Private"/>
    <s v="Premises"/>
    <s v="Barcelona"/>
    <n v="8023"/>
    <s v="Kavya Movil."/>
    <s v="Av. de la República Argentina, 164"/>
    <n v="41.411856205761303"/>
    <n v="2.1423048126360502"/>
  </r>
  <r>
    <s v="CTT Express"/>
    <x v="0"/>
    <s v="Private"/>
    <s v="Premises"/>
    <s v="Barcelona"/>
    <n v="8023"/>
    <s v="Sherrys Mobil Casa"/>
    <s v="Ronda del General Mitre, 179"/>
    <n v="41.4048877629955"/>
    <n v="2.14093151078528"/>
  </r>
  <r>
    <s v="CTT Express"/>
    <x v="0"/>
    <s v="Private"/>
    <s v="Premises"/>
    <s v="Barcelona"/>
    <n v="8023"/>
    <s v="Ocean Cargo"/>
    <s v="Carrer de Bolívar, 33"/>
    <n v="41.410167962948698"/>
    <n v="2.1465913396212999"/>
  </r>
  <r>
    <s v="CTT Express"/>
    <x v="0"/>
    <s v="Private"/>
    <s v="Premises"/>
    <s v="Barcelona"/>
    <n v="8023"/>
    <s v="Mobile Expert"/>
    <s v="Av. de Vallcarca, 46"/>
    <n v="41.4097279903146"/>
    <n v="2.1479511819497299"/>
  </r>
  <r>
    <s v="CTT Express"/>
    <x v="0"/>
    <s v="Private"/>
    <s v="Premises"/>
    <s v="Barcelona"/>
    <n v="8024"/>
    <s v="Libro De Oro"/>
    <s v="Carrer de Pi i Margall, 101"/>
    <n v="41.411726937982699"/>
    <n v="2.1642516954424802"/>
  </r>
  <r>
    <s v="CTT Express"/>
    <x v="0"/>
    <s v="Private"/>
    <s v="Premises"/>
    <s v="Barcelona"/>
    <n v="8024"/>
    <s v="Mobile Garage"/>
    <s v="Carrer de Pi i Margall, 77"/>
    <n v="41.410253449039303"/>
    <n v="2.16401841078553"/>
  </r>
  <r>
    <s v="CTT Express"/>
    <x v="0"/>
    <s v="Private"/>
    <s v="Premises"/>
    <s v="Barcelona"/>
    <n v="8024"/>
    <s v="Biz Movil"/>
    <s v="Carrer de Pi i Margall, 97"/>
    <n v="41.411451920997997"/>
    <n v="2.1642423666066799"/>
  </r>
  <r>
    <s v="CTT Express"/>
    <x v="0"/>
    <s v="Private"/>
    <s v="Premises"/>
    <s v="Barcelona"/>
    <n v="8024"/>
    <s v="Movil Star"/>
    <s v="Carrer de Sardenya, 494"/>
    <n v="41.410941093735701"/>
    <n v="2.1640643107855801"/>
  </r>
  <r>
    <s v="CTT Express"/>
    <x v="0"/>
    <s v="Private"/>
    <s v="Supermarket"/>
    <s v="Barcelona"/>
    <n v="8024"/>
    <s v="Supermercado Sostre"/>
    <s v="Carrer de Sostres, 10"/>
    <n v="41.411805219148498"/>
    <n v="2.1505518549644398"/>
  </r>
  <r>
    <s v="CTT Express"/>
    <x v="0"/>
    <s v="Private"/>
    <s v="Premises"/>
    <s v="Barcelona"/>
    <n v="8024"/>
    <s v="Gracia Informatica"/>
    <s v="C/ de Travessera de Dalt, 21"/>
    <n v="41.408748378937602"/>
    <n v="2.15199361263591"/>
  </r>
  <r>
    <s v="CTT Express"/>
    <x v="0"/>
    <s v="Private"/>
    <s v="Kiosk"/>
    <s v="Barcelona"/>
    <n v="8025"/>
    <s v="Kiosko La Vanguardia"/>
    <s v="Carrer del dos de Maig, 311"/>
    <n v="41.411352099748299"/>
    <n v="2.1763334549644702"/>
  </r>
  <r>
    <s v="CTT Express"/>
    <x v="0"/>
    <s v="Private"/>
    <s v="Premises"/>
    <s v="Barcelona"/>
    <n v="8025"/>
    <s v="Doctor Of Mobiles."/>
    <s v="Carrer de Roger de Flor, 322"/>
    <n v="41.405041182023503"/>
    <n v="2.1650626586650801"/>
  </r>
  <r>
    <s v="CTT Express"/>
    <x v="0"/>
    <s v="Private"/>
    <s v="Premises"/>
    <s v="Barcelona"/>
    <n v="8025"/>
    <s v="Locutorio Gaudi.."/>
    <s v="Carrer de la Indústria, 142"/>
    <n v="41.409148845327302"/>
    <n v="2.1737720819497"/>
  </r>
  <r>
    <s v="CTT Express"/>
    <x v="0"/>
    <s v="Private"/>
    <s v="Premises"/>
    <s v="Barcelona"/>
    <n v="8025"/>
    <s v="Nepali Fashion Collection"/>
    <s v="Carrer de la Marina, 279"/>
    <n v="41.405662572435503"/>
    <n v="2.1729343549642302"/>
  </r>
  <r>
    <s v="CTT Express"/>
    <x v="0"/>
    <s v="Private"/>
    <s v="Premises"/>
    <s v="Barcelona"/>
    <n v="8025"/>
    <s v="Super Primo"/>
    <s v="Carrer de la Indústria, 147"/>
    <n v="41.409342058046903"/>
    <n v="2.1737194819497101"/>
  </r>
  <r>
    <s v="CTT Express"/>
    <x v="0"/>
    <s v="Private"/>
    <s v="Premises"/>
    <s v="Barcelona"/>
    <n v="8025"/>
    <s v="Clasico Movil"/>
    <s v="Carrer de Sant Antoni Maria Claret, 83"/>
    <n v="41.407995454912403"/>
    <n v="2.1696144531138799"/>
  </r>
  <r>
    <s v="CTT Express"/>
    <x v="0"/>
    <s v="Private"/>
    <s v="Kiosk"/>
    <s v="Barcelona"/>
    <n v="8026"/>
    <s v="Quiosco"/>
    <s v="Carrer de Biscaia, 370"/>
    <n v="41.416438770364302"/>
    <n v="2.1882205396215402"/>
  </r>
  <r>
    <s v="CTT Express"/>
    <x v="0"/>
    <s v="Private"/>
    <s v="Premises"/>
    <s v="Barcelona"/>
    <n v="8026"/>
    <s v="Rogent Telefonia."/>
    <s v="Carrer de Rogent, 44"/>
    <n v="41.4096034107842"/>
    <n v="2.18457358194975"/>
  </r>
  <r>
    <s v="CTT Express"/>
    <x v="0"/>
    <s v="Private"/>
    <s v="Premises"/>
    <s v="Barcelona"/>
    <n v="8026"/>
    <s v="Mistar."/>
    <s v="Pg. Maragall, 11"/>
    <n v="41.414003739283899"/>
    <n v="2.18091175496457"/>
  </r>
  <r>
    <s v="CTT Express"/>
    <x v="0"/>
    <s v="Private"/>
    <s v="Premises"/>
    <s v="Barcelona"/>
    <n v="8026"/>
    <s v="Techpro Moviles"/>
    <s v="Carrer dels Enamorats, 86"/>
    <n v="41.4064859177345"/>
    <n v="2.1832366666064802"/>
  </r>
  <r>
    <s v="CTT Express"/>
    <x v="0"/>
    <s v="Private"/>
    <s v="Premises"/>
    <s v="Barcelona"/>
    <n v="8026"/>
    <s v="La Casa Dels Movils"/>
    <s v="Carrer de Mallorca, 567"/>
    <n v="41.410599641194302"/>
    <n v="2.18449422612865"/>
  </r>
  <r>
    <s v="CTT Express"/>
    <x v="0"/>
    <s v="Private"/>
    <s v="Premises"/>
    <s v="Barcelona"/>
    <n v="8026"/>
    <s v="Venere Boutique"/>
    <s v="Carrer de València, 577"/>
    <n v="41.408723172482702"/>
    <n v="2.1843098838001498"/>
  </r>
  <r>
    <s v="CTT Express"/>
    <x v="0"/>
    <s v="Private"/>
    <s v="Premises"/>
    <s v="Barcelona"/>
    <n v="8026"/>
    <s v="Minyetti Envios."/>
    <s v="Carrer de València, 669"/>
    <n v="41.412841549810899"/>
    <n v="2.1897201396214099"/>
  </r>
  <r>
    <s v="CTT Express"/>
    <x v="0"/>
    <s v="Private"/>
    <s v="Premises"/>
    <s v="Barcelona"/>
    <n v="8026"/>
    <s v="Iberoenvios P"/>
    <s v="Carrer de la Indústria, 284"/>
    <n v="41.414373776503602"/>
    <n v="2.18050908194992"/>
  </r>
  <r>
    <s v="CTT Express"/>
    <x v="0"/>
    <s v="Private"/>
    <s v="Premises"/>
    <s v="Barcelona"/>
    <n v="8026"/>
    <s v="El Paisa"/>
    <s v="Carrer de València, 568"/>
    <n v="41.407813171037397"/>
    <n v="2.1834458972927502"/>
  </r>
  <r>
    <s v="CTT Express"/>
    <x v="0"/>
    <s v="Private"/>
    <s v="Premises"/>
    <s v="Barcelona"/>
    <n v="8027"/>
    <s v="Malik Moviles"/>
    <s v="Carrer de Garcilaso, 118"/>
    <n v="41.4233339801672"/>
    <n v="2.1842650972933901"/>
  </r>
  <r>
    <s v="CTT Express"/>
    <x v="0"/>
    <s v="Private"/>
    <s v="Premises"/>
    <s v="Barcelona"/>
    <n v="8027"/>
    <s v="Maragall Moviles."/>
    <s v="Pg. Maragall, 142"/>
    <n v="41.423025490888001"/>
    <n v="2.17869638380076"/>
  </r>
  <r>
    <s v="CTT Express"/>
    <x v="0"/>
    <s v="Private"/>
    <s v="Premises"/>
    <s v="Barcelona"/>
    <n v="8027"/>
    <s v="Banana Efe Mobile"/>
    <s v="Carrer de Múrcia, 34"/>
    <n v="41.415837298171397"/>
    <n v="2.18923790893531"/>
  </r>
  <r>
    <s v="CTT Express"/>
    <x v="0"/>
    <s v="Private"/>
    <s v="Premises"/>
    <s v="Barcelona"/>
    <n v="8027"/>
    <s v="Vapstoresagrera"/>
    <s v="C. Pardo, 9"/>
    <n v="41.426936818520403"/>
    <n v="2.18250760099441"/>
  </r>
  <r>
    <s v="CTT Express"/>
    <x v="0"/>
    <s v="Private"/>
    <s v="Premises"/>
    <s v="Barcelona"/>
    <n v="8027"/>
    <s v="Kibria Telecom"/>
    <s v="Carrer de Josep Estivill, 39"/>
    <n v="41.418849181174302"/>
    <n v="2.1886519396216699"/>
  </r>
  <r>
    <s v="CTT Express"/>
    <x v="0"/>
    <s v="Private"/>
    <s v="Premises"/>
    <s v="Barcelona"/>
    <n v="8027"/>
    <s v="Terranova Cnc 176"/>
    <s v="Carrer de Bofarull, 40"/>
    <n v="41.417860501126398"/>
    <n v="2.1888966107858301"/>
  </r>
  <r>
    <s v="CTT Express"/>
    <x v="0"/>
    <s v="Private"/>
    <s v="Supermarket"/>
    <s v="Barcelona"/>
    <n v="8027"/>
    <s v="Supermercat"/>
    <s v="Av. Meridiana, 329"/>
    <n v="41.426127673936499"/>
    <n v="2.18545508380085"/>
  </r>
  <r>
    <s v="CTT Express"/>
    <x v="0"/>
    <s v="Private"/>
    <s v="Premises"/>
    <s v="Barcelona"/>
    <n v="8027"/>
    <s v="Carniceria Amor De Reyes"/>
    <s v="Carrer de Garcilaso, 203"/>
    <n v="41.423566665250398"/>
    <n v="2.1802264549649699"/>
  </r>
  <r>
    <s v="CTT Express"/>
    <x v="0"/>
    <s v="Private"/>
    <s v="Premises"/>
    <s v="Barcelona"/>
    <n v="8028"/>
    <s v="H.B Mã“Vil"/>
    <s v="Carrer de Sants, 384"/>
    <n v="41.3760182888686"/>
    <n v="2.1221693396199099"/>
  </r>
  <r>
    <s v="CTT Express"/>
    <x v="0"/>
    <s v="Private"/>
    <s v="Premises"/>
    <s v="Barcelona"/>
    <n v="8028"/>
    <s v="Movil Internet Sant"/>
    <s v="Carrer de Galileu, 58"/>
    <n v="41.377802781662801"/>
    <n v="2.1352733684557599"/>
  </r>
  <r>
    <s v="CTT Express"/>
    <x v="0"/>
    <s v="Private"/>
    <s v="Premises"/>
    <s v="Barcelona"/>
    <n v="8028"/>
    <s v="Ayaan Bcn Moblies"/>
    <s v="Rambla del Brasil, 57"/>
    <n v="41.379082929237001"/>
    <n v="2.12884359544113"/>
  </r>
  <r>
    <s v="CTT Express"/>
    <x v="0"/>
    <s v="Private"/>
    <s v="Premises"/>
    <s v="Barcelona"/>
    <n v="8028"/>
    <s v="Mk Movils"/>
    <s v="Rambla del Brasil, 25"/>
    <n v="41.377341635911101"/>
    <n v="2.1293024261273001"/>
  </r>
  <r>
    <s v="CTT Express"/>
    <x v="0"/>
    <s v="Private"/>
    <s v="Premises"/>
    <s v="Barcelona"/>
    <n v="8028"/>
    <s v="Gourmet Espress"/>
    <s v="Carrer de Joan Güell, 74"/>
    <n v="41.379847178441601"/>
    <n v="2.1330288819484702"/>
  </r>
  <r>
    <s v="CTT Express"/>
    <x v="0"/>
    <s v="Private"/>
    <s v="Premises"/>
    <s v="Barcelona"/>
    <n v="8028"/>
    <s v="Camp Nou Telefonia"/>
    <s v="Travessera de les Corts, 161"/>
    <n v="41.3822622726845"/>
    <n v="2.1272283549632802"/>
  </r>
  <r>
    <s v="CTT Express"/>
    <x v="0"/>
    <s v="Private"/>
    <s v="Premises"/>
    <s v="Barcelona"/>
    <n v="8029"/>
    <s v="Cyber - Movil"/>
    <s v="C/ de Rocafort, 225"/>
    <n v="41.384644565376"/>
    <n v="2.14629924147073"/>
  </r>
  <r>
    <s v="CTT Express"/>
    <x v="0"/>
    <s v="Private"/>
    <s v="Premises"/>
    <s v="Barcelona"/>
    <n v="8029"/>
    <s v="Bar Restaurante Beer Time"/>
    <s v="C.de Berlín, 105"/>
    <n v="41.385182414236503"/>
    <n v="2.1416280684560598"/>
  </r>
  <r>
    <s v="CTT Express"/>
    <x v="0"/>
    <s v="Private"/>
    <s v="Premises"/>
    <s v="Barcelona"/>
    <n v="8029"/>
    <s v="Phoneix Reparo"/>
    <s v="Carrer de Constança, 8-10"/>
    <n v="41.388110008003601"/>
    <n v="2.1362526684562102"/>
  </r>
  <r>
    <s v="CTT Express"/>
    <x v="0"/>
    <s v="Private"/>
    <s v="Premises"/>
    <s v="Barcelona"/>
    <n v="8029"/>
    <s v="Waqas Movil"/>
    <s v="Carrer d'Entença, 160"/>
    <n v="41.383650794508299"/>
    <n v="2.1460050153431101"/>
  </r>
  <r>
    <s v="CTT Express"/>
    <x v="0"/>
    <s v="Private"/>
    <s v="Premises"/>
    <s v="Barcelona"/>
    <n v="8029"/>
    <s v="Peluqueria Bailen"/>
    <s v="C/ de Rocafort, 203"/>
    <n v="41.383804018449098"/>
    <n v="2.1473468549633798"/>
  </r>
  <r>
    <s v="CTT Express"/>
    <x v="0"/>
    <s v="Private"/>
    <s v="Premises"/>
    <s v="Barcelona"/>
    <n v="8029"/>
    <s v="Art Lash Bcn"/>
    <s v="C. de Provença, 60"/>
    <n v="41.383476718670998"/>
    <n v="2.1465467261275499"/>
  </r>
  <r>
    <s v="CTT Express"/>
    <x v="0"/>
    <s v="Private"/>
    <s v="Premises"/>
    <s v="Barcelona"/>
    <n v="8030"/>
    <s v="Estanc Merce Exp. Nâº 370"/>
    <s v="Carrer Gran de Sant Andreu, 351"/>
    <n v="41.438272331383402"/>
    <n v="2.1887872684582299"/>
  </r>
  <r>
    <s v="CTT Express"/>
    <x v="0"/>
    <s v="Private"/>
    <s v="Premises"/>
    <s v="Barcelona"/>
    <n v="8030"/>
    <s v="Estanco Barcelona 340"/>
    <s v="Rambla de l'Onze de Setembre, 66"/>
    <n v="41.430403308471398"/>
    <n v="2.1915344107863599"/>
  </r>
  <r>
    <s v="CTT Express"/>
    <x v="0"/>
    <s v="Private"/>
    <s v="Premises"/>
    <s v="Barcelona"/>
    <n v="8030"/>
    <s v="Teck Movil"/>
    <s v="Carrer Gran de Sant Andreu, 333"/>
    <n v="41.437645820944901"/>
    <n v="2.18915939729398"/>
  </r>
  <r>
    <s v="CTT Express"/>
    <x v="0"/>
    <s v="Private"/>
    <s v="Premises"/>
    <s v="Barcelona"/>
    <n v="8030"/>
    <s v="Mistar Moviles"/>
    <s v="Carrer de Palomar, 44"/>
    <n v="41.442419100711199"/>
    <n v="2.1905464856519399"/>
  </r>
  <r>
    <s v="CTT Express"/>
    <x v="0"/>
    <s v="Private"/>
    <s v="Premises"/>
    <s v="Barcelona"/>
    <n v="8030"/>
    <s v="Yasin Meridiana Sl"/>
    <s v="Plaça de Mossèn Clapés, 14"/>
    <n v="41.442647984464799"/>
    <n v="2.1870634549657502"/>
  </r>
  <r>
    <s v="CTT Express"/>
    <x v="0"/>
    <s v="Private"/>
    <s v="Premises"/>
    <s v="Barcelona"/>
    <n v="8030"/>
    <s v="Universe Mobil"/>
    <s v="Passeig de Torras i Bages, 90"/>
    <n v="41.440474727219602"/>
    <n v="2.1910420089363098"/>
  </r>
  <r>
    <s v="CTT Express"/>
    <x v="0"/>
    <s v="Private"/>
    <s v="Premises"/>
    <s v="Barcelona"/>
    <n v="8030"/>
    <s v="Data Mã’bils"/>
    <s v="Rambla de Fabra i Puig, 18"/>
    <n v="41.4304668405168"/>
    <n v="2.18873104147257"/>
  </r>
  <r>
    <s v="CTT Express"/>
    <x v="0"/>
    <s v="Private"/>
    <s v="Premises"/>
    <s v="Barcelona"/>
    <n v="8031"/>
    <s v="Super Alimentacion"/>
    <s v="Pg. de Fabra i Puig, 331"/>
    <n v="41.430607040134603"/>
    <n v="2.1658255838010301"/>
  </r>
  <r>
    <s v="CTT Express"/>
    <x v="0"/>
    <s v="Private"/>
    <s v="Premises"/>
    <s v="Barcelona"/>
    <n v="8031"/>
    <s v="Los Pirineos"/>
    <s v="Carrer del Dr. Letamendi, 18"/>
    <n v="41.435210097360503"/>
    <n v="2.15970981263697"/>
  </r>
  <r>
    <s v="CTT Express"/>
    <x v="0"/>
    <s v="Private"/>
    <s v="Premises"/>
    <s v="Barcelona"/>
    <n v="8031"/>
    <s v="Estanc 377"/>
    <s v="Pg. Maragall, 400"/>
    <n v="41.429680577174103"/>
    <n v="2.1627822426391599"/>
  </r>
  <r>
    <s v="CTT Express"/>
    <x v="0"/>
    <s v="Private"/>
    <s v="Kiosk"/>
    <s v="Barcelona"/>
    <n v="8031"/>
    <s v="Quiosco"/>
    <s v="Pg. d'Urrutia, 92"/>
    <n v="41.435331969344503"/>
    <n v="2.1697496659231299"/>
  </r>
  <r>
    <s v="CTT Express"/>
    <x v="0"/>
    <s v="Private"/>
    <s v="Premises"/>
    <s v="Barcelona"/>
    <n v="8031"/>
    <s v="Patel Movil Y Accesorios . Servicio Tã‰Cnico"/>
    <s v="Pg. de Fabra i Puig, 285"/>
    <n v="41.430601704533302"/>
    <n v="2.1701219886717702"/>
  </r>
  <r>
    <s v="CTT Express"/>
    <x v="0"/>
    <s v="Private"/>
    <s v="Premises"/>
    <s v="Barcelona"/>
    <n v="8031"/>
    <s v="Movil Tech"/>
    <s v="Carrer del Doctor Pi i Molist, 97"/>
    <n v="41.434629344972898"/>
    <n v="2.17240317790514"/>
  </r>
  <r>
    <s v="CTT Express"/>
    <x v="0"/>
    <s v="Private"/>
    <s v="Premises"/>
    <s v="Barcelona"/>
    <n v="8031"/>
    <s v="Expendeduria 388"/>
    <s v="Carrer de Cubelles, 1"/>
    <n v="41.427182405714298"/>
    <n v="2.1750355272934399"/>
  </r>
  <r>
    <s v="CTT Express"/>
    <x v="0"/>
    <s v="Private"/>
    <s v="Premises"/>
    <s v="Barcelona"/>
    <n v="8031"/>
    <s v="Gpl Mobiles"/>
    <s v="Pg. de Fabra i Puig, 322"/>
    <n v="41.431348036710602"/>
    <n v="2.1690409886720099"/>
  </r>
  <r>
    <s v="CTT Express"/>
    <x v="0"/>
    <s v="Private"/>
    <s v="Premises"/>
    <s v="Barcelona"/>
    <n v="8031"/>
    <s v="Zyan Moviles"/>
    <s v="Pg. de Fabra i Puig, 251"/>
    <n v="41.430796413474901"/>
    <n v="2.1726125119520598"/>
  </r>
  <r>
    <s v="CTT Express"/>
    <x v="0"/>
    <s v="Private"/>
    <s v="Premises"/>
    <s v="Barcelona"/>
    <n v="8032"/>
    <s v="Kamay Centro De Uã‘As Y Estetica"/>
    <s v="Carrer de la Conca de Tremp, 29"/>
    <n v="41.423879894236997"/>
    <n v="2.1557040966035599"/>
  </r>
  <r>
    <s v="CTT Express"/>
    <x v="0"/>
    <s v="Private"/>
    <s v="Premises"/>
    <s v="Barcelona"/>
    <n v="8032"/>
    <s v="Tangerino Mobils."/>
    <s v="Carrer de Dante Alighieri, 150"/>
    <n v="41.426250668384498"/>
    <n v="2.1537909272929601"/>
  </r>
  <r>
    <s v="CTT Express"/>
    <x v="0"/>
    <s v="Private"/>
    <s v="Premises"/>
    <s v="Barcelona"/>
    <n v="8032"/>
    <s v="Shabeem Movil"/>
    <s v="C. de Lisboa, 26"/>
    <n v="41.430190865705697"/>
    <n v="2.1579838426395601"/>
  </r>
  <r>
    <s v="CTT Express"/>
    <x v="0"/>
    <s v="Private"/>
    <s v="Premises"/>
    <s v="Barcelona"/>
    <n v="8032"/>
    <s v="Paraiso Mã“Vil"/>
    <s v="Passeig de la Mare de Déu del Coll, 160"/>
    <n v="41.421070294844498"/>
    <n v="2.1494356966019201"/>
  </r>
  <r>
    <s v="CTT Express"/>
    <x v="0"/>
    <s v="Private"/>
    <s v="Premises"/>
    <s v="Barcelona"/>
    <n v="8032"/>
    <s v="La Casa De La Fruita"/>
    <s v="C/ de Calderón de la Barca, 45"/>
    <n v="41.422396310414499"/>
    <n v="2.15527596591473"/>
  </r>
  <r>
    <s v="CTT Express"/>
    <x v="0"/>
    <s v="Private"/>
    <s v="Premises"/>
    <s v="Barcelona"/>
    <n v="8032"/>
    <s v="Tienda De Moviles"/>
    <s v="C. de Sigüenza, 8"/>
    <n v="41.425603375443103"/>
    <n v="2.1558342040121898"/>
  </r>
  <r>
    <s v="CTT Express"/>
    <x v="0"/>
    <s v="Private"/>
    <s v="Premises"/>
    <s v="Barcelona"/>
    <n v="8032"/>
    <s v="Vapeworld"/>
    <s v="Pg. Maragall, 419"/>
    <n v="41.429635177624199"/>
    <n v="2.16260900401487"/>
  </r>
  <r>
    <s v="CTT Express"/>
    <x v="0"/>
    <s v="Private"/>
    <s v="Premises"/>
    <s v="Barcelona"/>
    <n v="8032"/>
    <s v="Tabacos Estanco Nâº 301"/>
    <s v="Carrer del Llobregós, 98"/>
    <n v="41.425873066731498"/>
    <n v="2.15707101194868"/>
  </r>
  <r>
    <s v="CTT Express"/>
    <x v="0"/>
    <s v="Private"/>
    <s v="Premises"/>
    <s v="Barcelona"/>
    <n v="8032"/>
    <s v="E Mazon 1227"/>
    <s v="Carrer Miquel Biada, 121"/>
    <n v="41.537869503397701"/>
    <n v="2.4337341120216101"/>
  </r>
  <r>
    <s v="CTT Express"/>
    <x v="0"/>
    <s v="Private"/>
    <s v="Premises"/>
    <s v="Barcelona"/>
    <n v="8032"/>
    <s v="Mg Mobils"/>
    <s v="Pg. Maragall, 28"/>
    <n v="41.415682883613599"/>
    <n v="2.1807749965982399"/>
  </r>
  <r>
    <s v="CTT Express"/>
    <x v="0"/>
    <s v="Private"/>
    <s v="Premises"/>
    <s v="Barcelona"/>
    <n v="8034"/>
    <s v="Proxima Movil"/>
    <s v="Carrer de Manuel de Falla, 13"/>
    <n v="41.394561102519297"/>
    <n v="2.1250465812405701"/>
  </r>
  <r>
    <s v="CTT Express"/>
    <x v="0"/>
    <s v="Private"/>
    <s v="Premises"/>
    <s v="Barcelona"/>
    <n v="8036"/>
    <s v="Proxima Movil"/>
    <s v="C. de Villarroel, 204"/>
    <n v="41.392297238520896"/>
    <n v="2.1487090039905898"/>
  </r>
  <r>
    <s v="CTT Express"/>
    <x v="0"/>
    <s v="Private"/>
    <s v="Premises"/>
    <s v="Barcelona"/>
    <n v="8036"/>
    <s v="Phone Gallery"/>
    <s v="C. de Villarroel, 153"/>
    <n v="41.387878898726399"/>
    <n v="2.15327411986065"/>
  </r>
  <r>
    <s v="CTT Express"/>
    <x v="0"/>
    <s v="Private"/>
    <s v="Premises"/>
    <s v="Barcelona"/>
    <n v="8036"/>
    <s v="Aribau Finetwork"/>
    <s v="Carrer d'Aribau, 184"/>
    <n v="41.394311011025799"/>
    <n v="2.15271484261616"/>
  </r>
  <r>
    <s v="CTT Express"/>
    <x v="0"/>
    <s v="Private"/>
    <s v="Premises"/>
    <s v="Barcelona"/>
    <n v="8036"/>
    <s v="I-Mobile"/>
    <s v="Carrer de Casanova, 119"/>
    <n v="41.388628075769802"/>
    <n v="2.1550326658928101"/>
  </r>
  <r>
    <s v="CTT Express"/>
    <x v="0"/>
    <s v="Private"/>
    <s v="Premises"/>
    <s v="Barcelona"/>
    <n v="8036"/>
    <s v="Open Super Fresco"/>
    <s v="Carrer del Rosselló, 145"/>
    <n v="41.389216578192098"/>
    <n v="2.1508650193325698"/>
  </r>
  <r>
    <s v="CTT Express"/>
    <x v="0"/>
    <s v="Private"/>
    <s v="Premises"/>
    <s v="Barcelona"/>
    <n v="8036"/>
    <s v="Maa Moviles"/>
    <s v="C. de Muntaner, 125"/>
    <n v="41.390711655799798"/>
    <n v="2.1543758198623899"/>
  </r>
  <r>
    <s v="CTT Express"/>
    <x v="0"/>
    <s v="Private"/>
    <s v="Premises"/>
    <s v="Barcelona"/>
    <n v="8037"/>
    <s v="Tesco Mobil 2"/>
    <s v="Carrer de Mallorca, 341"/>
    <n v="41.400553083267702"/>
    <n v="2.17020959658851"/>
  </r>
  <r>
    <s v="CTT Express"/>
    <x v="0"/>
    <s v="Private"/>
    <s v="Premises"/>
    <s v="Barcelona"/>
    <n v="8037"/>
    <s v="Raza Phone House"/>
    <s v="Carrer de Bailèn, 233"/>
    <n v="41.403809054229697"/>
    <n v="2.1620174426224099"/>
  </r>
  <r>
    <s v="CTT Express"/>
    <x v="0"/>
    <s v="Private"/>
    <s v="Premises"/>
    <s v="Barcelona"/>
    <n v="8037"/>
    <s v="Expert Mobils"/>
    <s v="Carrer de Bailèn, 171"/>
    <n v="41.401407739228901"/>
    <n v="2.1651799579647002"/>
  </r>
  <r>
    <s v="CTT Express"/>
    <x v="0"/>
    <s v="Private"/>
    <s v="Premises"/>
    <s v="Barcelona"/>
    <n v="8037"/>
    <s v="Tot Mobils"/>
    <s v="Pg. de St. Joan, 168"/>
    <n v="41.403515967032"/>
    <n v="2.1651685659025901"/>
  </r>
  <r>
    <s v="CTT Express"/>
    <x v="0"/>
    <s v="Private"/>
    <s v="Premises"/>
    <s v="Barcelona"/>
    <n v="8037"/>
    <s v="Ha Mobile House"/>
    <s v="Carrer de Còrsega, 428"/>
    <n v="41.401564811227999"/>
    <n v="2.1659349886528299"/>
  </r>
  <r>
    <s v="CTT Express"/>
    <x v="0"/>
    <s v="Private"/>
    <s v="Premises"/>
    <s v="Barcelona"/>
    <n v="8038"/>
    <s v="El Paisa 93"/>
    <s v="Carrer de la Mare de Déu de Port, 385"/>
    <n v="41.364068361958701"/>
    <n v="2.1391730579406598"/>
  </r>
  <r>
    <s v="CTT Express"/>
    <x v="0"/>
    <s v="Private"/>
    <s v="Premises"/>
    <s v="Barcelona"/>
    <n v="8038"/>
    <s v="Alimentacion La Cirera"/>
    <s v="C. de la Energía, 26"/>
    <n v="41.359764269877502"/>
    <n v="2.1356798505302099"/>
  </r>
  <r>
    <s v="CTT Express"/>
    <x v="0"/>
    <s v="Private"/>
    <s v="Premises"/>
    <s v="Barcelona"/>
    <n v="8038"/>
    <s v="Electro Outlet Bcn"/>
    <s v="C/ de los Altos Hornos, 78"/>
    <n v="41.359961190795097"/>
    <n v="2.1418313272499598"/>
  </r>
  <r>
    <s v="CTT Express"/>
    <x v="0"/>
    <s v="Private"/>
    <s v="Premises"/>
    <s v="Barcelona"/>
    <n v="8038"/>
    <s v="Mundienvios"/>
    <s v="Carrer de la Mare de Déu de Port, 375"/>
    <n v="41.363790330014801"/>
    <n v="2.1393033425964201"/>
  </r>
  <r>
    <s v="CTT Express"/>
    <x v="0"/>
    <s v="Private"/>
    <s v="Premises"/>
    <s v="Barcelona"/>
    <n v="8033"/>
    <s v="Papeleria Paquita"/>
    <s v="Av. dels Rasos de Peguera, 70"/>
    <n v="41.460086944595098"/>
    <n v="2.17616912954955"/>
  </r>
  <r>
    <s v="CTT Express"/>
    <x v="0"/>
    <s v="Private"/>
    <s v="Premises"/>
    <s v="Barcelona"/>
    <n v="8033"/>
    <s v="Bazar Saith Ferretería"/>
    <s v="Carrer de Finestrelles, 52"/>
    <n v="41.452483009147798"/>
    <n v="2.19060660261886"/>
  </r>
  <r>
    <s v="CTT Express"/>
    <x v="0"/>
    <s v="Private"/>
    <s v="Premises"/>
    <s v="Barcelona"/>
    <n v="8033"/>
    <s v="Yag Mobiles"/>
    <s v="Carrer de Vallcivera, 10"/>
    <n v="41.461343193724502"/>
    <n v="2.1791740376589699"/>
  </r>
  <r>
    <s v="CTT Express"/>
    <x v="0"/>
    <s v="Private"/>
    <s v="Premises"/>
    <s v="Barcelona"/>
    <n v="8033"/>
    <s v="Mundial Locutorio"/>
    <s v="Av. dels Rasos de Peguera, 21"/>
    <n v="41.461246122809499"/>
    <n v="2.1778628739708501"/>
  </r>
  <r>
    <s v="CTT Express"/>
    <x v="0"/>
    <s v="Private"/>
    <s v="Supermarket"/>
    <s v="Barcelona"/>
    <n v="8033"/>
    <s v="Supermercat"/>
    <s v="Av. d'Escolapi Càncer, 5"/>
    <n v="41.459743386578303"/>
    <n v="2.1810573727203102"/>
  </r>
  <r>
    <s v="CTT Express"/>
    <x v="0"/>
    <s v="Private"/>
    <s v="Premises"/>
    <s v="Barcelona"/>
    <n v="8033"/>
    <s v="Hamza Locutorio"/>
    <s v="Carrer de la Mare de Déu de Lorda, 46"/>
    <n v="41.451387571902899"/>
    <n v="2.1920748553693801"/>
  </r>
  <r>
    <s v="CTT Express"/>
    <x v="0"/>
    <s v="Private"/>
    <s v="Premises"/>
    <s v="Barcelona"/>
    <n v="8033"/>
    <s v="Arkways"/>
    <s v="Carrer del Turó de la Trinitat, 41"/>
    <n v="41.450624211224202"/>
    <n v="2.1903526485131799"/>
  </r>
  <r>
    <s v="CTT Express"/>
    <x v="0"/>
    <s v="Private"/>
    <s v="Premises"/>
    <s v="Barcelona"/>
    <n v="8033"/>
    <s v="Papeleria Paquita"/>
    <s v="Av. dels Rasos de Peguera, 70"/>
    <n v="41.460152266886197"/>
    <n v="2.1761786051293099"/>
  </r>
  <r>
    <s v="CTT Express"/>
    <x v="0"/>
    <s v="Private"/>
    <s v="Premises"/>
    <s v="Barcelona"/>
    <n v="8033"/>
    <s v="Vielka Options"/>
    <s v="Carrer de la Mare de Déu de Lorda, 15"/>
    <n v="41.451048835238403"/>
    <n v="2.1914295194248199"/>
  </r>
  <r>
    <s v="CTT Express"/>
    <x v="0"/>
    <s v="Private"/>
    <s v="Premises"/>
    <s v="Barcelona"/>
    <n v="8033"/>
    <s v="Ayyan Mobiles"/>
    <s v="Carrer del Turó de la Trinitat, 56"/>
    <n v="41.451225653057499"/>
    <n v="2.1908574783517198"/>
  </r>
  <r>
    <s v="CTT Express"/>
    <x v="0"/>
    <s v="Private"/>
    <s v="Premises"/>
    <s v="Barcelona"/>
    <n v="8035"/>
    <s v="Farmacia Idumea"/>
    <s v="Carrer d'Idumea, 14"/>
    <n v="41.428033294604703"/>
    <n v="2.13748827560604"/>
  </r>
  <r>
    <s v="CTT Express"/>
    <x v="0"/>
    <s v="Private"/>
    <s v="Premises"/>
    <s v="Barcelona"/>
    <n v="8035"/>
    <s v="Estanco (Arenys 82)"/>
    <s v="Carrer d'Arenys, 82"/>
    <n v="41.423176159640398"/>
    <n v="2.14618108472331"/>
  </r>
  <r>
    <s v="CTT Express"/>
    <x v="0"/>
    <s v="Private"/>
    <s v="Premises"/>
    <s v="Barcelona"/>
    <n v="8035"/>
    <s v="Malik Ilyas Sl"/>
    <s v="Carrer de Josep Sangenís, 19"/>
    <n v="41.4241998753822"/>
    <n v="2.1486659855764798"/>
  </r>
  <r>
    <s v="CTT Express"/>
    <x v="0"/>
    <s v="Private"/>
    <s v="Supermarket"/>
    <s v="Barcelona"/>
    <n v="8035"/>
    <s v="Supermercado"/>
    <s v="Plaça d'Isop, 6"/>
    <n v="41.423594762414702"/>
    <n v="2.14573676570655"/>
  </r>
  <r>
    <s v="CTT Express"/>
    <x v="0"/>
    <s v="Private"/>
    <s v="Supermarket"/>
    <s v="Barcelona"/>
    <n v="8035"/>
    <s v="Supermercado Benlliure"/>
    <s v="C. de Benlliure, 19"/>
    <n v="41.431590702966901"/>
    <n v="2.1416295731150399"/>
  </r>
  <r>
    <s v="CTT Express"/>
    <x v="0"/>
    <s v="Private"/>
    <s v="Premises"/>
    <s v="Barcelona"/>
    <n v="8930"/>
    <s v="Mobil Clinic"/>
    <s v="Av. de Catalunya, 83"/>
    <n v="41.430116822907401"/>
    <n v="2.22025372039709"/>
  </r>
  <r>
    <s v="CTT Express"/>
    <x v="0"/>
    <s v="Private"/>
    <s v="Premises"/>
    <s v="Barcelona"/>
    <n v="8930"/>
    <s v="Waseem Fabrics"/>
    <s v="Carrer de l'Onze de Setembre, 16"/>
    <n v="41.4321229531106"/>
    <n v="2.2220753381297502"/>
  </r>
  <r>
    <s v="CTT Express"/>
    <x v="0"/>
    <s v="Private"/>
    <s v="Premises"/>
    <s v="Barcelona"/>
    <n v="8930"/>
    <s v="Aaliyan Servie Copisteria"/>
    <s v="Carrer de Mossèn Cinto Verdaguer, 13"/>
    <n v="41.431305963461099"/>
    <n v="2.21954616391807"/>
  </r>
  <r>
    <s v="CTT Express"/>
    <x v="0"/>
    <s v="Private"/>
    <s v="Premises"/>
    <s v="Barcelona"/>
    <n v="8930"/>
    <s v="El Mundo Envío"/>
    <s v="Carrer Andreu Soler, 16"/>
    <n v="41.4327516083723"/>
    <n v="2.2192741309328001"/>
  </r>
  <r>
    <s v="CTT Express"/>
    <x v="0"/>
    <s v="Private"/>
    <s v="Premises"/>
    <s v="Barcelona"/>
    <n v="8901"/>
    <s v="Lara"/>
    <s v="Carrer d'Enric Prat de la Riba, 286"/>
    <n v="41.360246524050702"/>
    <n v="2.1024852984400701"/>
  </r>
  <r>
    <s v="CTT Express"/>
    <x v="0"/>
    <s v="Private"/>
    <s v="Premises"/>
    <s v="Barcelona"/>
    <n v="8901"/>
    <s v="Inkprime"/>
    <s v="Carrer de les Arts i els Oficis, 58"/>
    <n v="41.360204801874197"/>
    <n v="2.1067470778495498"/>
  </r>
  <r>
    <s v="CTT Express"/>
    <x v="0"/>
    <s v="Private"/>
    <s v="Premises"/>
    <s v="Barcelona"/>
    <n v="8901"/>
    <s v="Ecolarrel"/>
    <s v="Carrer d'Enric Prat de la Riba, 215"/>
    <n v="41.361309959311399"/>
    <n v="2.10683898202493"/>
  </r>
  <r>
    <s v="CTT Express"/>
    <x v="0"/>
    <s v="Private"/>
    <s v="Premises"/>
    <s v="Barcelona"/>
    <n v="8901"/>
    <s v="Major Telefonía"/>
    <s v="Carrer Major, 10"/>
    <n v="41.359981130344003"/>
    <n v="2.10100539099294"/>
  </r>
  <r>
    <s v="CTT Express"/>
    <x v="0"/>
    <s v="Private"/>
    <s v="Service Station"/>
    <s v="Barcelona"/>
    <n v="8901"/>
    <s v="E.S. Tamoil Hospitalet"/>
    <s v="Av. Fabregada, 55"/>
    <n v="41.358659521519101"/>
    <n v="2.1079091405693"/>
  </r>
  <r>
    <s v="CTT Express"/>
    <x v="0"/>
    <s v="Private"/>
    <s v="Premises"/>
    <s v="Barcelona"/>
    <n v="8901"/>
    <s v="Super Bodega"/>
    <s v="C/ Maestro Candi, 10"/>
    <n v="41.361953091501398"/>
    <n v="2.1085644376463701"/>
  </r>
  <r>
    <s v="CTT Express"/>
    <x v="0"/>
    <s v="Private"/>
    <s v="Premises"/>
    <s v="Barcelona"/>
    <n v="8901"/>
    <s v="Luna Telefonía"/>
    <s v="Carrer Josep Maria de Sagarra, 36"/>
    <n v="41.357261149947497"/>
    <n v="2.0982460419805902"/>
  </r>
  <r>
    <s v="CTT Express"/>
    <x v="0"/>
    <s v="Private"/>
    <s v="Premises"/>
    <s v="Barcelona"/>
    <n v="8901"/>
    <s v="Talha Locutorio"/>
    <s v="Av. de Josep Tarradellas i Joan, 148"/>
    <n v="41.364528878175499"/>
    <n v="2.1075202077379598"/>
  </r>
  <r>
    <s v="CTT Express"/>
    <x v="0"/>
    <s v="Private"/>
    <s v="Premises"/>
    <s v="Barcelona"/>
    <n v="8901"/>
    <s v="Mobile Work Shop"/>
    <s v="Carrer d'Enric Prat de la Riba, 186"/>
    <n v="41.361214162501803"/>
    <n v="2.1060108733415799"/>
  </r>
  <r>
    <s v="CTT Express"/>
    <x v="0"/>
    <s v="Private"/>
    <s v="Supermarket"/>
    <s v="Barcelona"/>
    <n v="8901"/>
    <s v="Supermercado Patel"/>
    <s v="Carrer de Barcelona, 52"/>
    <n v="41.361388415768999"/>
    <n v="2.10328730222587"/>
  </r>
  <r>
    <s v="CTT Express"/>
    <x v="0"/>
    <s v="Private"/>
    <s v="Premises"/>
    <s v="Barcelona"/>
    <n v="8902"/>
    <s v="M Best Inversiones"/>
    <s v="Carrer Santa Eulàlia, 154"/>
    <n v="41.3671180797216"/>
    <n v="2.1249080350453902"/>
  </r>
  <r>
    <s v="CTT Express"/>
    <x v="0"/>
    <s v="Private"/>
    <s v="Premises"/>
    <s v="Barcelona"/>
    <n v="8902"/>
    <s v="Phones Mòbils I Accessoris"/>
    <s v="Carrer Santa Eulàlia, 108"/>
    <n v="41.367266452447502"/>
    <n v="2.12664363801442"/>
  </r>
  <r>
    <s v="CTT Express"/>
    <x v="0"/>
    <s v="Private"/>
    <s v="Premises"/>
    <s v="Barcelona"/>
    <n v="8902"/>
    <s v="Carrilet Mobils"/>
    <s v="Av. del Carrilet, 91"/>
    <n v="41.365154839760002"/>
    <n v="2.12526837429425"/>
  </r>
  <r>
    <s v="CTT Express"/>
    <x v="0"/>
    <s v="Private"/>
    <s v="Premises"/>
    <s v="Barcelona"/>
    <n v="8902"/>
    <s v="Sandys Bar"/>
    <s v="Carrer de Natzaret, 31"/>
    <n v="41.359622591220301"/>
    <n v="2.12644749296267"/>
  </r>
  <r>
    <s v="CTT Express"/>
    <x v="0"/>
    <s v="Private"/>
    <s v="Premises"/>
    <s v="Barcelona"/>
    <n v="8902"/>
    <s v="Sohaib Moviles"/>
    <s v="Carrer de la Riera Blanca, 178"/>
    <n v="41.369303169401"/>
    <n v="2.1306767013708598"/>
  </r>
  <r>
    <s v="CTT Express"/>
    <x v="0"/>
    <s v="Private"/>
    <s v="Premises"/>
    <s v="Barcelona"/>
    <n v="8902"/>
    <s v="Vapstore &amp; Cbd L´Hospitalet"/>
    <s v="Carrer de Castelao, 2"/>
    <n v="41.366470223884797"/>
    <n v="2.1226110069606201"/>
  </r>
  <r>
    <s v="CTT Express"/>
    <x v="0"/>
    <s v="Private"/>
    <s v="Premises"/>
    <s v="Barcelona"/>
    <n v="8902"/>
    <s v="Phone Expert"/>
    <s v="Carrer Santa Eulàlia, 47"/>
    <n v="41.3674347803315"/>
    <n v="2.1292288489813198"/>
  </r>
  <r>
    <s v="CTT Express"/>
    <x v="0"/>
    <s v="Private"/>
    <s v="Premises"/>
    <s v="Barcelona"/>
    <n v="8902"/>
    <s v="Zeeshan Talib"/>
    <s v="Carrer Pareto, 14, BAJO 2"/>
    <n v="41.3664824309285"/>
    <n v="2.1269830974965398"/>
  </r>
  <r>
    <s v="CTT Express"/>
    <x v="0"/>
    <s v="Private"/>
    <s v="Premises"/>
    <s v="Barcelona"/>
    <n v="8902"/>
    <s v="Frutería Tropicana"/>
    <s v="Av. del Carrilet, 123"/>
    <n v="41.365007096943401"/>
    <n v="2.1224337756292702"/>
  </r>
  <r>
    <s v="CTT Express"/>
    <x v="0"/>
    <s v="Private"/>
    <s v="Premises"/>
    <s v="Barcelona"/>
    <n v="8902"/>
    <s v="Zain Mobils"/>
    <s v="C. de la Igualdad, 53"/>
    <n v="41.359970819271098"/>
    <n v="2.12620493975303"/>
  </r>
  <r>
    <s v="CTT Express"/>
    <x v="0"/>
    <s v="Private"/>
    <s v="Premises"/>
    <s v="Barcelona"/>
    <n v="8903"/>
    <s v="Paquetería Bello."/>
    <s v="C. de Santiago Apóstol, 81"/>
    <n v="41.369506632874902"/>
    <n v="2.12503998520822"/>
  </r>
  <r>
    <s v="CTT Express"/>
    <x v="0"/>
    <s v="Private"/>
    <s v="Premises"/>
    <s v="Barcelona"/>
    <n v="8903"/>
    <s v="Zi Mobiles"/>
    <s v="Carrer de la Riera Blanca, 128"/>
    <n v="41.371385373375801"/>
    <n v="2.1281977291667"/>
  </r>
  <r>
    <s v="CTT Express"/>
    <x v="0"/>
    <s v="Private"/>
    <s v="Premises"/>
    <s v="Barcelona"/>
    <n v="8903"/>
    <s v="Zafiro Tours"/>
    <s v="Carrer de la Riera Blanca, 138"/>
    <n v="41.371176439582896"/>
    <n v="2.1287952803463899"/>
  </r>
  <r>
    <s v="CTT Express"/>
    <x v="0"/>
    <s v="Private"/>
    <s v="Premises"/>
    <s v="Barcelona"/>
    <n v="8903"/>
    <s v="Bismilah Agencia De Viajes"/>
    <s v="Carrer del Doctor Martí Julià, 77"/>
    <n v="41.373434249956702"/>
    <n v="2.1228931592677802"/>
  </r>
  <r>
    <s v="CTT Express"/>
    <x v="0"/>
    <s v="Private"/>
    <s v="Premises"/>
    <s v="Barcelona"/>
    <n v="8903"/>
    <s v="Centro Envios"/>
    <s v="C/ de Holanda, 6"/>
    <n v="41.371541702030598"/>
    <n v="2.1276881024347301"/>
  </r>
  <r>
    <s v="CTT Express"/>
    <x v="0"/>
    <s v="Private"/>
    <s v="Premises"/>
    <s v="Barcelona"/>
    <n v="8903"/>
    <s v="Abbottabad Locutorio"/>
    <s v="C/ de Holanda, 52"/>
    <n v="41.369773557440702"/>
    <n v="2.12538157409969"/>
  </r>
  <r>
    <s v="CTT Express"/>
    <x v="0"/>
    <s v="Private"/>
    <s v="Premises"/>
    <s v="Barcelona"/>
    <n v="8903"/>
    <s v="A&amp;L Envios"/>
    <s v="C. de Rafael Campalans, 113"/>
    <n v="41.371197045244202"/>
    <n v="2.1241843511235001"/>
  </r>
  <r>
    <s v="CTT Express"/>
    <x v="0"/>
    <s v="Private"/>
    <s v="Premises"/>
    <s v="Barcelona"/>
    <n v="8904"/>
    <s v="Panaderia Pasteleria Soraya"/>
    <s v="Travessera de Collblanc, 15"/>
    <n v="41.374818703321203"/>
    <n v="2.1158507602965999"/>
  </r>
  <r>
    <s v="CTT Express"/>
    <x v="0"/>
    <s v="Private"/>
    <s v="Premises"/>
    <s v="Barcelona"/>
    <n v="8904"/>
    <s v="Cibaeña Multiservicios"/>
    <s v="PROGRESO 63, 08904, HOSPITALET DE LLOBREGAT"/>
    <n v="41.373202180817898"/>
    <n v="2.1206239176699202"/>
  </r>
  <r>
    <s v="CTT Express"/>
    <x v="0"/>
    <s v="Private"/>
    <s v="Premises"/>
    <s v="Barcelona"/>
    <n v="8904"/>
    <s v="Western Union Ofi Collblanc."/>
    <s v="C/ del Progreso, 63"/>
    <n v="41.373170134848102"/>
    <n v="2.1206555630433099"/>
  </r>
  <r>
    <s v="CTT Express"/>
    <x v="0"/>
    <s v="Private"/>
    <s v="Premises"/>
    <s v="Barcelona"/>
    <n v="8904"/>
    <s v="Progres Telefonia."/>
    <s v="C/ del Progreso, 61"/>
    <n v="41.373246037250901"/>
    <n v="2.1206040519623799"/>
  </r>
  <r>
    <s v="CTT Express"/>
    <x v="0"/>
    <s v="Private"/>
    <s v="Premises"/>
    <s v="Barcelona"/>
    <n v="8904"/>
    <s v="Shedi Café"/>
    <s v="Carrer de Pujós, 37"/>
    <n v="41.373278179566398"/>
    <n v="2.1182948457627302"/>
  </r>
  <r>
    <s v="CTT Express"/>
    <x v="0"/>
    <s v="Private"/>
    <s v="Premises"/>
    <s v="Barcelona"/>
    <n v="8904"/>
    <s v="Singh Locutorio"/>
    <s v="Carrer de Pujós, 75"/>
    <n v="41.372740377642302"/>
    <n v="2.1169312510614899"/>
  </r>
  <r>
    <s v="CTT Express"/>
    <x v="0"/>
    <s v="Private"/>
    <s v="Premises"/>
    <s v="Barcelona"/>
    <n v="8904"/>
    <s v="Casa De Moviles Usat"/>
    <s v="C/ del Progreso, 87"/>
    <n v="41.372344164704302"/>
    <n v="2.1209848235229298"/>
  </r>
  <r>
    <s v="CTT Express"/>
    <x v="0"/>
    <s v="Private"/>
    <s v="Premises"/>
    <s v="Barcelona"/>
    <n v="8904"/>
    <s v="Global Outlet Factory Store"/>
    <s v="C Mas, 84"/>
    <n v="41.3715903903921"/>
    <n v="2.1196403786101499"/>
  </r>
  <r>
    <s v="CTT Express"/>
    <x v="0"/>
    <s v="Private"/>
    <s v="Premises"/>
    <s v="Barcelona"/>
    <n v="8904"/>
    <s v="Gs1 Mobils"/>
    <s v="Carrer de Pujós, 27"/>
    <n v="41.373391148965901"/>
    <n v="2.11874165498305"/>
  </r>
  <r>
    <s v="CTT Express"/>
    <x v="0"/>
    <s v="Private"/>
    <s v="Premises"/>
    <s v="Barcelona"/>
    <n v="8904"/>
    <s v="Universal Service"/>
    <s v="C/ Llobregat, 17"/>
    <n v="41.375291037216101"/>
    <n v="2.1186228128420801"/>
  </r>
  <r>
    <s v="CTT Express"/>
    <x v="0"/>
    <s v="Private"/>
    <s v="Premises"/>
    <s v="Barcelona"/>
    <n v="8905"/>
    <s v="Papeleria De Tot"/>
    <s v="Carrer del Pedraforca, 112"/>
    <n v="41.371075165575803"/>
    <n v="2.1075792671460198"/>
  </r>
  <r>
    <s v="CTT Express"/>
    <x v="0"/>
    <s v="Private"/>
    <s v="Premises"/>
    <s v="Barcelona"/>
    <n v="8905"/>
    <s v="Global De Envios Hn 504"/>
    <s v="C. de la Alegría, 45"/>
    <n v="41.369668664719903"/>
    <n v="2.1140533667806798"/>
  </r>
  <r>
    <s v="CTT Express"/>
    <x v="0"/>
    <s v="Private"/>
    <s v="Premises"/>
    <s v="Barcelona"/>
    <n v="8905"/>
    <s v="Super Transferencias"/>
    <s v="Av. Ponent, 5"/>
    <n v="41.369345956124199"/>
    <n v="2.1159437289369198"/>
  </r>
  <r>
    <s v="CTT Express"/>
    <x v="0"/>
    <s v="Private"/>
    <s v="Premises"/>
    <s v="Barcelona"/>
    <n v="8905"/>
    <s v="Global Express"/>
    <s v="Carrer Menorca, 6"/>
    <n v="41.3691240660159"/>
    <n v="2.1096649615550001"/>
  </r>
  <r>
    <s v="CTT Express"/>
    <x v="0"/>
    <s v="Private"/>
    <s v="Premises"/>
    <s v="Barcelona"/>
    <n v="8905"/>
    <s v="Mobils House"/>
    <s v="Av. Ponent, 5"/>
    <n v="41.369425060860401"/>
    <n v="2.1159514779123598"/>
  </r>
  <r>
    <s v="CTT Express"/>
    <x v="0"/>
    <s v="Private"/>
    <s v="Premises"/>
    <s v="Barcelona"/>
    <n v="8905"/>
    <s v="Con Tigo Envios 2"/>
    <s v="Carrer Bòbiles, 38"/>
    <n v="41.370473776657597"/>
    <n v="2.1124552354299002"/>
  </r>
  <r>
    <s v="CTT Express"/>
    <x v="0"/>
    <s v="Private"/>
    <s v="Premises"/>
    <s v="Barcelona"/>
    <n v="8905"/>
    <s v="Envios Emmanuel"/>
    <s v="Av. de la Primavera, 109"/>
    <n v="41.372133190209603"/>
    <n v="2.1063004424310598"/>
  </r>
  <r>
    <s v="CTT Express"/>
    <x v="0"/>
    <s v="Private"/>
    <s v="Premises"/>
    <s v="Barcelona"/>
    <n v="8905"/>
    <s v="Movil Hub."/>
    <s v="Calle Florida, 12"/>
    <n v="41.3715322500097"/>
    <n v="2.11374656262175"/>
  </r>
  <r>
    <s v="CTT Express"/>
    <x v="0"/>
    <s v="Private"/>
    <s v="Premises"/>
    <s v="Barcelona"/>
    <n v="8905"/>
    <s v="Sose Travel"/>
    <s v="Avinguda Miraflores, 6"/>
    <n v="41.369606366070101"/>
    <n v="2.1122847474374602"/>
  </r>
  <r>
    <s v="CTT Express"/>
    <x v="0"/>
    <s v="Private"/>
    <s v="Premises"/>
    <s v="Barcelona"/>
    <n v="8905"/>
    <s v="Masnou Moviles"/>
    <s v="Avinguda del Masnou, 68"/>
    <n v="41.369389827605403"/>
    <n v="2.1091848862776699"/>
  </r>
  <r>
    <s v="CTT Express"/>
    <x v="0"/>
    <s v="Private"/>
    <s v="Premises"/>
    <s v="Barcelona"/>
    <n v="8906"/>
    <s v="Pubilla Iberic Sl"/>
    <s v="Av. Josep Molins, 56"/>
    <n v="41.373542789283597"/>
    <n v="2.1060916594862999"/>
  </r>
  <r>
    <s v="CTT Express"/>
    <x v="0"/>
    <s v="Private"/>
    <s v="Premises"/>
    <s v="Barcelona"/>
    <n v="8906"/>
    <s v="Grupo El Paisa Locutorio"/>
    <s v="Carrer de la Rosa d'Alexandria, 85"/>
    <n v="41.370102474628297"/>
    <n v="2.1029275634998599"/>
  </r>
  <r>
    <s v="CTT Express"/>
    <x v="0"/>
    <s v="Private"/>
    <s v="Premises"/>
    <s v="Barcelona"/>
    <n v="8906"/>
    <s v="Bhatti Locutorio"/>
    <s v="Avinguda del Bosc, 37"/>
    <n v="41.373303037941497"/>
    <n v="2.1037780384026799"/>
  </r>
  <r>
    <s v="CTT Express"/>
    <x v="0"/>
    <s v="Private"/>
    <s v="Premises"/>
    <s v="Barcelona"/>
    <n v="8906"/>
    <s v="Habib Mobils"/>
    <s v="Carrer Luarca, 4L"/>
    <n v="41.371905362451599"/>
    <n v="2.1033081545483201"/>
  </r>
  <r>
    <s v="CTT Express"/>
    <x v="0"/>
    <s v="Private"/>
    <s v="Supermarket"/>
    <s v="Barcelona"/>
    <n v="8906"/>
    <s v="Supermercado Hospitalet"/>
    <s v="Av. Severo Ochoa, 124"/>
    <n v="41.3708973985729"/>
    <n v="2.1036492543721299"/>
  </r>
  <r>
    <s v="CTT Express"/>
    <x v="0"/>
    <s v="Private"/>
    <s v="Premises"/>
    <s v="Barcelona"/>
    <n v="8906"/>
    <s v="Yaniri Sport"/>
    <s v="Carrer de les Aigües del Llobregat, 117"/>
    <n v="41.372213575162299"/>
    <n v="2.1043989389440698"/>
  </r>
  <r>
    <s v="CTT Express"/>
    <x v="0"/>
    <s v="Private"/>
    <s v="Premises"/>
    <s v="Barcelona"/>
    <n v="8906"/>
    <s v="Universal Service"/>
    <s v="Carrer de la Maladeta, 26"/>
    <n v="41.372485757842199"/>
    <n v="2.1001097287085302"/>
  </r>
  <r>
    <s v="CTT Express"/>
    <x v="0"/>
    <s v="Private"/>
    <s v="Premises"/>
    <s v="Barcelona"/>
    <n v="8906"/>
    <s v="Compro Oro Jaragua."/>
    <s v="Av. Severo Ochoa, 117"/>
    <n v="41.371676029897699"/>
    <n v="2.1033773576150301"/>
  </r>
  <r>
    <s v="CTT Express"/>
    <x v="0"/>
    <s v="Private"/>
    <s v="Premises"/>
    <s v="Barcelona"/>
    <n v="8906"/>
    <s v="Aziz Locutorio"/>
    <s v="C. de Churruca, 31"/>
    <n v="41.376074011285702"/>
    <n v="2.1009159596894298"/>
  </r>
  <r>
    <s v="CTT Express"/>
    <x v="0"/>
    <s v="Private"/>
    <s v="Premises"/>
    <s v="Barcelona"/>
    <n v="8906"/>
    <s v="Pulpe Oyg"/>
    <s v="C. Vinaroz, 31"/>
    <n v="41.372705550634997"/>
    <n v="2.10214736486944"/>
  </r>
  <r>
    <s v="CTT Express"/>
    <x v="0"/>
    <s v="Private"/>
    <s v="Premises"/>
    <s v="Barcelona"/>
    <n v="8907"/>
    <s v="Papeleria Ortiz"/>
    <s v="Av. de América, 117A"/>
    <n v="41.3531791029245"/>
    <n v="2.11365727666095"/>
  </r>
  <r>
    <s v="CTT Express"/>
    <x v="0"/>
    <s v="Private"/>
    <s v="Premises"/>
    <s v="Barcelona"/>
    <n v="8907"/>
    <s v="Estanc 32"/>
    <s v="Rambla de la Marina, 213"/>
    <n v="41.350969061011902"/>
    <n v="2.1093695129176901"/>
  </r>
  <r>
    <s v="CTT Express"/>
    <x v="0"/>
    <s v="Private"/>
    <s v="Premises"/>
    <s v="Barcelona"/>
    <n v="8907"/>
    <s v="Donde Wendy Multiservicios"/>
    <s v="Rambla de la Marina, 368"/>
    <n v="41.353704544745803"/>
    <n v="2.11052735200317"/>
  </r>
  <r>
    <s v="CTT Express"/>
    <x v="0"/>
    <s v="Private"/>
    <s v="Premises"/>
    <s v="Barcelona"/>
    <n v="8907"/>
    <s v="Peluqueria Umar"/>
    <s v="Passatge de Milans, 4"/>
    <n v="41.357395179593397"/>
    <n v="2.1019913288956502"/>
  </r>
  <r>
    <s v="CTT Express"/>
    <x v="0"/>
    <s v="Private"/>
    <s v="Premises"/>
    <s v="Barcelona"/>
    <n v="8908"/>
    <s v="Pizza Energia"/>
    <s v="Carrer de l'Arquitectura, 32"/>
    <n v="41.360263388479602"/>
    <n v="2.1319728115997298"/>
  </r>
  <r>
    <s v="GLS"/>
    <x v="0"/>
    <s v="Private"/>
    <s v="Premises"/>
    <s v="Barcelona"/>
    <n v="8001"/>
    <s v="Ps Coolnection226"/>
    <s v="Carrer de Sant Pacià, 16"/>
    <n v="41.378376585567302"/>
    <n v="2.1674160272619498"/>
  </r>
  <r>
    <s v="GLS"/>
    <x v="0"/>
    <s v="Private"/>
    <s v="Premises"/>
    <s v="Barcelona"/>
    <n v="8001"/>
    <s v="Ps Magenta Paris349"/>
    <s v="Carrer de la Cera, 44"/>
    <n v="41.378408678464197"/>
    <n v="2.16487324260595"/>
  </r>
  <r>
    <s v="GLS"/>
    <x v="0"/>
    <s v="Private"/>
    <s v="Premises"/>
    <s v="Barcelona"/>
    <n v="8001"/>
    <s v="Ps Estanc Del Raval389"/>
    <s v="C. de Joaquín Costa, 35"/>
    <n v="41.382932340377501"/>
    <n v="2.1654291505453198"/>
  </r>
  <r>
    <s v="GLS"/>
    <x v="0"/>
    <s v="Private"/>
    <s v="Kiosk"/>
    <s v="Barcelona"/>
    <n v="8001"/>
    <s v="Ps Quiosco Marc Llinas617"/>
    <s v="Rda. de Sant Antoni, 88"/>
    <n v="41.384771817319098"/>
    <n v="2.1641468579538499"/>
  </r>
  <r>
    <s v="GLS"/>
    <x v="0"/>
    <s v="Private"/>
    <s v="Premises"/>
    <s v="Barcelona"/>
    <n v="8003"/>
    <s v="Ps Instalaciones De La Fuente"/>
    <s v="Carrer de la Mediterrània, 4"/>
    <n v="41.3825416443132"/>
    <n v="2.1891720500160901"/>
  </r>
  <r>
    <s v="GLS"/>
    <x v="0"/>
    <s v="Private"/>
    <s v="Premises"/>
    <s v="Barcelona"/>
    <n v="8003"/>
    <s v="Ps Envios Edl"/>
    <s v="Plaça de la Llana, 10"/>
    <n v="41.386027206845199"/>
    <n v="2.1790640658911302"/>
  </r>
  <r>
    <s v="GLS"/>
    <x v="0"/>
    <s v="Private"/>
    <s v="Premises"/>
    <s v="Barcelona"/>
    <n v="8003"/>
    <s v="Ps Mobile Zone"/>
    <s v="Carrer de Pepe Rubianes, 5"/>
    <n v="41.378867076623699"/>
    <n v="2.1889446039819598"/>
  </r>
  <r>
    <s v="GLS"/>
    <x v="0"/>
    <s v="Private"/>
    <s v="Premises"/>
    <s v="Barcelona"/>
    <n v="8004"/>
    <s v="Ps Confecciones Saba"/>
    <s v="Carrer del Roser, 60"/>
    <n v="41.3730032288926"/>
    <n v="2.1658722579463601"/>
  </r>
  <r>
    <s v="GLS"/>
    <x v="0"/>
    <s v="Private"/>
    <s v="Premises"/>
    <s v="Barcelona"/>
    <n v="8004"/>
    <s v="Ps Haaf Medios Digitales"/>
    <s v="Carrer de Piquer, 37"/>
    <n v="41.373959842847199"/>
    <n v="2.16897137329082"/>
  </r>
  <r>
    <s v="GLS"/>
    <x v="0"/>
    <s v="Private"/>
    <s v="Premises"/>
    <s v="Barcelona"/>
    <n v="8005"/>
    <s v="Ps Mail Boxes Etc"/>
    <s v="Carrer de Bilbao, 91"/>
    <n v="41.404739589204297"/>
    <n v="2.2015806346866702"/>
  </r>
  <r>
    <s v="GLS"/>
    <x v="0"/>
    <s v="Private"/>
    <s v="Premises"/>
    <s v="Barcelona"/>
    <n v="8005"/>
    <s v="Ps La Rotonda"/>
    <s v="Carrer de la Marina, 16"/>
    <n v="41.388157796377897"/>
    <n v="2.19708589658048"/>
  </r>
  <r>
    <s v="GLS"/>
    <x v="0"/>
    <s v="Private"/>
    <s v="Premises"/>
    <s v="Barcelona"/>
    <n v="8007"/>
    <s v="Ps Miss Holi 22"/>
    <s v="Calle del Consejo de Ciento, 309"/>
    <n v="41.389422892188897"/>
    <n v="2.1627434886449302"/>
  </r>
  <r>
    <s v="GLS"/>
    <x v="2"/>
    <s v="Private"/>
    <s v="Premises"/>
    <s v="Barcelona"/>
    <n v="8011"/>
    <s v="Agencia Passeig De Gracia 640"/>
    <s v="Calle del Consejo de Ciento, 221"/>
    <n v="41.385876315589101"/>
    <n v="2.1579983732986698"/>
  </r>
  <r>
    <s v="GLS"/>
    <x v="0"/>
    <s v="Private"/>
    <s v="Premises"/>
    <s v="Barcelona"/>
    <n v="8013"/>
    <s v="Ps Locutorio 507"/>
    <s v="Carrer de València, 507"/>
    <n v="41.406301474398099"/>
    <n v="2.1799125812481801"/>
  </r>
  <r>
    <s v="GLS"/>
    <x v="0"/>
    <s v="Private"/>
    <s v="Premises"/>
    <s v="Barcelona"/>
    <n v="8013"/>
    <s v="Ps I Barcelona"/>
    <s v="Carrer de Mallorca, 369"/>
    <n v="41.402272358378397"/>
    <n v="2.1725696426213901"/>
  </r>
  <r>
    <s v="GLS"/>
    <x v="0"/>
    <s v="Private"/>
    <s v="Premises"/>
    <s v="Barcelona"/>
    <n v="8013"/>
    <s v="Ps Etalonplus Papelerias Ausias"/>
    <s v="Carrer d'Ausiàs Marc, 77"/>
    <n v="41.395106490123901"/>
    <n v="2.1791305658969602"/>
  </r>
  <r>
    <s v="GLS"/>
    <x v="0"/>
    <s v="Private"/>
    <s v="Premises"/>
    <s v="Barcelona"/>
    <n v="8014"/>
    <s v="Ps Ranbeer Supermercat 2"/>
    <s v="Carrer de la Riera Blanca, 215"/>
    <n v="41.367641584271801"/>
    <n v="2.13209369656713"/>
  </r>
  <r>
    <s v="GLS"/>
    <x v="0"/>
    <s v="Private"/>
    <s v="Premises"/>
    <s v="Barcelona"/>
    <n v="8015"/>
    <s v="Ps Quick Tech Repair Bcn"/>
    <s v="Carrer d'Entença, 117"/>
    <n v="41.381755254060202"/>
    <n v="2.1485249886397901"/>
  </r>
  <r>
    <s v="GLS"/>
    <x v="0"/>
    <s v="Private"/>
    <s v="Premises"/>
    <s v="Barcelona"/>
    <n v="8015"/>
    <s v="Ps Telefonia Reparacio"/>
    <s v="Rda. de Sant Pau, 59"/>
    <n v="41.378022179296899"/>
    <n v="2.1639984505421399"/>
  </r>
  <r>
    <s v="GLS"/>
    <x v="0"/>
    <s v="Private"/>
    <s v="Premises"/>
    <s v="Barcelona"/>
    <n v="8016"/>
    <s v="Ps Dj Mobiles"/>
    <s v="Carrer d'Alcúdia, 38"/>
    <n v="41.438294234921599"/>
    <n v="2.1723068939286598"/>
  </r>
  <r>
    <s v="GLS"/>
    <x v="0"/>
    <s v="Private"/>
    <s v="Premises"/>
    <s v="Barcelona"/>
    <n v="8016"/>
    <s v="Ps M&amp;D Servicios Nou Barris"/>
    <s v="Carrer de Pablo Iglesias, 10"/>
    <n v="41.4431617733011"/>
    <n v="2.1808649119600698"/>
  </r>
  <r>
    <s v="GLS"/>
    <x v="0"/>
    <s v="Private"/>
    <s v="Premises"/>
    <s v="Barcelona"/>
    <n v="8016"/>
    <s v="Ps Impresion Line"/>
    <s v="Passeig de Torras i Bages, 81"/>
    <n v="41.440307871799398"/>
    <n v="2.1907671426460502"/>
  </r>
  <r>
    <s v="GLS"/>
    <x v="0"/>
    <s v="Private"/>
    <s v="Premises"/>
    <s v="Barcelona"/>
    <n v="8016"/>
    <s v="Ps Jm Telecomunicacions Tv Integrals"/>
    <s v="Av. de la Mare de Déu de Montserrat, 254"/>
    <n v="41.423685626110696"/>
    <n v="2.1753158921061"/>
  </r>
  <r>
    <s v="GLS"/>
    <x v="0"/>
    <s v="Private"/>
    <s v="Premises"/>
    <s v="Barcelona"/>
    <n v="8018"/>
    <s v="Ps Extra Global Business Services"/>
    <s v="Carrer de Joan I, 8"/>
    <n v="41.407503706758902"/>
    <n v="2.1872122272810302"/>
  </r>
  <r>
    <s v="GLS"/>
    <x v="0"/>
    <s v="Private"/>
    <s v="Kiosk"/>
    <s v="Barcelona"/>
    <n v="8018"/>
    <s v="Ps Quiosc Ferran"/>
    <s v="Carrer de Sant Joan de Malta, 51"/>
    <n v="41.409541685255803"/>
    <n v="2.19248922728202"/>
  </r>
  <r>
    <s v="GLS"/>
    <x v="0"/>
    <s v="Private"/>
    <s v="Premises"/>
    <s v="Barcelona"/>
    <n v="8020"/>
    <s v="Ps La Llar Dâ€™Obon Mercader"/>
    <s v="Carrer de Huelva, 42"/>
    <n v="41.416493607500698"/>
    <n v="2.1942916717271399"/>
  </r>
  <r>
    <s v="GLS"/>
    <x v="0"/>
    <s v="Private"/>
    <s v="Premises"/>
    <s v="Barcelona"/>
    <n v="8023"/>
    <s v="Ps Textiles Gonzalez"/>
    <s v="Av. de la República Argentina, 238 Galerias Local 7"/>
    <n v="41.413374723786902"/>
    <n v="2.1399130272846199"/>
  </r>
  <r>
    <s v="GLS"/>
    <x v="0"/>
    <s v="Private"/>
    <s v="Premises"/>
    <s v="Barcelona"/>
    <n v="8024"/>
    <s v="Ps Anicuquis By Sela Stocks"/>
    <s v="Carrer de la Providència, 127"/>
    <n v="41.410234796917102"/>
    <n v="2.1617961965947998"/>
  </r>
  <r>
    <s v="GLS"/>
    <x v="0"/>
    <s v="Private"/>
    <s v="Premises"/>
    <s v="Barcelona"/>
    <n v="8025"/>
    <s v="Ps Drogueria Y Perfumeria Entorn"/>
    <s v="C/ de Padilla, 315"/>
    <n v="41.408615575550101"/>
    <n v="2.1732169202266398"/>
  </r>
  <r>
    <s v="GLS"/>
    <x v="0"/>
    <s v="Private"/>
    <s v="Premises"/>
    <s v="Barcelona"/>
    <n v="8025"/>
    <s v="Ps Coser Y Cantar"/>
    <s v="Carrer del Rosselló, 338"/>
    <n v="41.402972271611702"/>
    <n v="2.1694618965901"/>
  </r>
  <r>
    <s v="GLS"/>
    <x v="0"/>
    <s v="Private"/>
    <s v="Premises"/>
    <s v="Barcelona"/>
    <n v="8025"/>
    <s v="Ps Doctor Of Mobiles"/>
    <s v="Carrer de Roger de Flor, 322"/>
    <n v="41.405362640373603"/>
    <n v="2.1648051272794802"/>
  </r>
  <r>
    <s v="GLS"/>
    <x v="0"/>
    <s v="Private"/>
    <s v="Premises"/>
    <s v="Barcelona"/>
    <n v="8026"/>
    <s v="Ps Mail Boxes Aragon"/>
    <s v="Carrer d'Aragó, 643"/>
    <n v="41.412217006980399"/>
    <n v="2.1902013579716901"/>
  </r>
  <r>
    <s v="GLS"/>
    <x v="0"/>
    <s v="Private"/>
    <s v="Premises"/>
    <s v="Barcelona"/>
    <n v="8028"/>
    <s v="Ps Camp Nou Telefonia"/>
    <s v="Travessera de les Corts, 161"/>
    <n v="41.382583843895198"/>
    <n v="2.1272497732964601"/>
  </r>
  <r>
    <s v="GLS"/>
    <x v="0"/>
    <s v="Private"/>
    <s v="Premises"/>
    <s v="Barcelona"/>
    <n v="8030"/>
    <s v="Ps Llibreria Papereria Talens"/>
    <s v="Carrer de Guardiola i Feliu, 5"/>
    <n v="41.439566395184897"/>
    <n v="2.1890969812697998"/>
  </r>
  <r>
    <s v="GLS"/>
    <x v="0"/>
    <s v="Private"/>
    <s v="Premises"/>
    <s v="Barcelona"/>
    <n v="8036"/>
    <s v="Ps Estanc Prat"/>
    <s v="C. de Villarroel, 165"/>
    <n v="41.388498288026199"/>
    <n v="2.1530741579564001"/>
  </r>
  <r>
    <s v="GLS"/>
    <x v="0"/>
    <s v="Private"/>
    <s v="Premises"/>
    <s v="Barcelona"/>
    <n v="8038"/>
    <s v="Ps Toner Zona Franca"/>
    <s v="C/ de los Altos Hornos, 73"/>
    <n v="41.359989733506197"/>
    <n v="2.1417659886258198"/>
  </r>
  <r>
    <s v="GLS"/>
    <x v="2"/>
    <s v="Private"/>
    <s v="Premises"/>
    <s v="Barcelona"/>
    <n v="8019"/>
    <s v="Gls"/>
    <s v="Carrer de Josep Pla, 78"/>
    <n v="41.416035386366502"/>
    <n v="2.2110161044572498"/>
  </r>
  <r>
    <s v="GLS"/>
    <x v="2"/>
    <s v="Private"/>
    <s v="Premises"/>
    <s v="Barcelona"/>
    <n v="8020"/>
    <s v="Gls"/>
    <s v="Carrer de Santander, 42, nave 34"/>
    <n v="41.430227664318402"/>
    <n v="2.2037810733382202"/>
  </r>
  <r>
    <s v="GLS"/>
    <x v="2"/>
    <s v="Private"/>
    <s v="Premises"/>
    <s v="Barcelona"/>
    <n v="8037"/>
    <s v="Gls"/>
    <s v="Carrer de Còrsega, 404"/>
    <n v="41.402935931803498"/>
    <n v="2.1641355010988601"/>
  </r>
  <r>
    <s v="GLS"/>
    <x v="2"/>
    <s v="Private"/>
    <s v="Premises"/>
    <s v="Barcelona"/>
    <n v="8028"/>
    <s v="Gls"/>
    <s v="Carrer Maria Barrientos, 13"/>
    <n v="41.383482166736002"/>
    <n v="2.1258234449170801"/>
  </r>
  <r>
    <s v="GLS"/>
    <x v="2"/>
    <s v="Private"/>
    <s v="Premises"/>
    <s v="Barcelona"/>
    <n v="8037"/>
    <s v="Gls"/>
    <s v="Carrer de Bailèn, 162 bis"/>
    <n v="41.404492193920099"/>
    <n v="2.16624428969418"/>
  </r>
  <r>
    <s v="GLS"/>
    <x v="2"/>
    <s v="Private"/>
    <s v="Premises"/>
    <s v="Barcelona"/>
    <n v="8030"/>
    <s v="Gls"/>
    <s v="Carrer de Cuzco, 26"/>
    <n v="41.444693509867598"/>
    <n v="2.2057409873363198"/>
  </r>
  <r>
    <s v="GLS"/>
    <x v="2"/>
    <s v="Private"/>
    <s v="Premises"/>
    <s v="Barcelona"/>
    <n v="8021"/>
    <s v="Gls"/>
    <s v="Carrer de l'Avenir, 55"/>
    <n v="41.398534602303698"/>
    <n v="2.1449743248233299"/>
  </r>
  <r>
    <s v="GLS"/>
    <x v="2"/>
    <s v="Private"/>
    <s v="Premises"/>
    <s v="Barcelona"/>
    <n v="8038"/>
    <s v="Gls"/>
    <s v="Carrer del Foc, 94"/>
    <n v="41.359865312035097"/>
    <n v="2.1425918359490499"/>
  </r>
  <r>
    <s v="GLS"/>
    <x v="2"/>
    <s v="Private"/>
    <s v="Premises"/>
    <s v="Barcelona"/>
    <n v="8004"/>
    <s v="Gls"/>
    <s v="Carrer de Lafont, 24"/>
    <n v="41.3764018783206"/>
    <n v="2.1675232202298398"/>
  </r>
  <r>
    <s v="GLS"/>
    <x v="2"/>
    <s v="Private"/>
    <s v="Premises"/>
    <s v="Barcelona"/>
    <n v="8922"/>
    <s v="Agencia Santa Coloma 596"/>
    <s v="Carrer de Sant Carles, 90"/>
    <n v="41.448134999717297"/>
    <n v="2.2096881072239301"/>
  </r>
  <r>
    <s v="GLS"/>
    <x v="0"/>
    <s v="Private"/>
    <s v="Premises"/>
    <s v="Barcelona"/>
    <n v="8922"/>
    <s v="Ps Is Santako Movil"/>
    <s v="Carrer de Pompeu Fabra, 29"/>
    <n v="41.4502817902533"/>
    <n v="2.20770272848914"/>
  </r>
  <r>
    <s v="GLS"/>
    <x v="0"/>
    <s v="Private"/>
    <s v="Premises"/>
    <s v="Barcelona"/>
    <n v="8033"/>
    <s v="Ps Papeleria Paquita"/>
    <s v="Av. dels Rasos de Peguera, 70"/>
    <n v="41.460070591587098"/>
    <n v="2.1761584222553401"/>
  </r>
  <r>
    <s v="GLS"/>
    <x v="0"/>
    <s v="Private"/>
    <s v="Premises"/>
    <s v="Barcelona"/>
    <n v="8950"/>
    <s v="Ps Gold Mobil"/>
    <s v="Carrer de l'Hortènsia 27"/>
    <n v="41.371731010209302"/>
    <n v="2.0990878913606101"/>
  </r>
  <r>
    <s v="GLS"/>
    <x v="0"/>
    <s v="Private"/>
    <s v="Premises"/>
    <s v="Barcelona"/>
    <n v="8903"/>
    <s v="Ps Papereria Jordi"/>
    <s v="Carrer del Doctor Martí Julià 110"/>
    <n v="41.372068737470101"/>
    <n v="2.1240624651996201"/>
  </r>
  <r>
    <s v="GLS"/>
    <x v="0"/>
    <s v="Private"/>
    <s v="Premises"/>
    <s v="Barcelona"/>
    <n v="8014"/>
    <s v="Ps Ranbeer Supermercat 2"/>
    <s v="Carrer de la Riera Blanca, 215"/>
    <n v="41.367429866188097"/>
    <n v="2.1322103525367999"/>
  </r>
  <r>
    <s v="GLS"/>
    <x v="0"/>
    <s v="Private"/>
    <s v="Premises"/>
    <s v="Barcelona"/>
    <n v="8908"/>
    <s v="Ps Elias Decoracio Hospitalet"/>
    <s v="Carrer de les Ciències, 21"/>
    <n v="41.358385680713603"/>
    <n v="2.1311463244195399"/>
  </r>
  <r>
    <s v="GLS"/>
    <x v="0"/>
    <s v="Private"/>
    <s v="Premises"/>
    <s v="Barcelona"/>
    <n v="8902"/>
    <s v="Ps Europa Fira Moviles Y Locutorio"/>
    <s v="Carrer de Natzaret, 40, LOCAL 2"/>
    <n v="41.359609763436502"/>
    <n v="2.1258006600620298"/>
  </r>
  <r>
    <s v="GLS"/>
    <x v="2"/>
    <s v="Private"/>
    <s v="Premises"/>
    <s v="Barcelona"/>
    <n v="8907"/>
    <s v="Agencia Hospitalet 726"/>
    <s v="Carrer de la Riera dels Frares, 26"/>
    <n v="41.359983412723203"/>
    <n v="2.1098898332434102"/>
  </r>
  <r>
    <s v="GLS"/>
    <x v="2"/>
    <s v="Private"/>
    <s v="Premises"/>
    <s v="Barcelona"/>
    <n v="8010"/>
    <s v="Agencia Urquinaona 134"/>
    <s v="Carrer Miguel Hernández 94"/>
    <n v="41.3507469556655"/>
    <n v="2.1217361904285501"/>
  </r>
  <r>
    <s v="GLS"/>
    <x v="2"/>
    <s v="Private"/>
    <s v="Premises"/>
    <s v="Barcelona"/>
    <n v="8908"/>
    <s v="Agencia Zona Franca 724"/>
    <s v="Carrer Miguel Hernández, 112"/>
    <n v="41.351464736734201"/>
    <n v="2.1213876079113301"/>
  </r>
  <r>
    <s v="GLS"/>
    <x v="2"/>
    <s v="Private"/>
    <s v="Premises"/>
    <s v="Barcelona"/>
    <n v="8901"/>
    <s v="Agencia 732 Hospit. Sant Josep"/>
    <s v="Carrer dels Motors, 364"/>
    <n v="41.345970177269898"/>
    <n v="2.1170892119166198"/>
  </r>
  <r>
    <s v="GLS"/>
    <x v="2"/>
    <s v="Private"/>
    <s v="Premises"/>
    <s v="Barcelona"/>
    <n v="8950"/>
    <s v="Agencia Esplugues 162"/>
    <s v="Carrer Arquímedes, 22"/>
    <n v="41.349275214623802"/>
    <n v="2.09619295318821"/>
  </r>
  <r>
    <s v="GLS"/>
    <x v="2"/>
    <s v="Private"/>
    <s v="Premises"/>
    <s v="Barcelona"/>
    <n v="8940"/>
    <s v="Agencia Hospitalet Centro 834"/>
    <s v="Carrer del Cobalt, 36"/>
    <n v="41.352466004613497"/>
    <n v="2.0950567534005602"/>
  </r>
  <r>
    <s v="Mail Boxes ETC"/>
    <x v="2"/>
    <s v="Private"/>
    <s v="Premises"/>
    <s v="Barcelona"/>
    <n v="8028"/>
    <s v="MBE 0312 "/>
    <s v="Carrer de Sugranyes, 4"/>
    <n v="41.375435166506499"/>
    <n v="2.1273551085836901"/>
  </r>
  <r>
    <s v="Mail Boxes ETC"/>
    <x v="2"/>
    <s v="Private"/>
    <s v="Premises"/>
    <s v="Barcelona"/>
    <n v="8003"/>
    <s v="MBE 0341 "/>
    <s v="Carrer del Baluard, 36"/>
    <n v="41.3807749618123"/>
    <n v="2.1885768812316999"/>
  </r>
  <r>
    <s v="Mail Boxes ETC"/>
    <x v="2"/>
    <s v="Private"/>
    <s v="Premises"/>
    <s v="Barcelona"/>
    <n v="8002"/>
    <s v="MBE 2649 "/>
    <s v="Carrer dels Templers, 36"/>
    <n v="41.382517945081801"/>
    <n v="2.1780292812327802"/>
  </r>
  <r>
    <s v="Mail Boxes ETC"/>
    <x v="2"/>
    <s v="Private"/>
    <s v="Premises"/>
    <s v="Barcelona"/>
    <n v="8003"/>
    <s v="MBE 0258 "/>
    <s v="C/ de los Sombrereros, 25"/>
    <n v="41.384441443933298"/>
    <n v="2.1819830932436899"/>
  </r>
  <r>
    <s v="Mail Boxes ETC"/>
    <x v="2"/>
    <s v="Private"/>
    <s v="Premises"/>
    <s v="Barcelona"/>
    <n v="8003"/>
    <s v="MBE 3180 "/>
    <s v="Passatge de Sant Benet, 4"/>
    <n v="41.391014456432501"/>
    <n v="2.17907882727012"/>
  </r>
  <r>
    <s v="Mail Boxes ETC"/>
    <x v="2"/>
    <s v="Private"/>
    <s v="Premises"/>
    <s v="Barcelona"/>
    <n v="8029"/>
    <s v="MBE 0235 "/>
    <s v="Avinguda de Roma, 49"/>
    <n v="41.383395134854801"/>
    <n v="2.1470111965771501"/>
  </r>
  <r>
    <s v="Mail Boxes ETC"/>
    <x v="2"/>
    <s v="Private"/>
    <s v="Premises"/>
    <s v="Barcelona"/>
    <n v="8029"/>
    <s v="MBE 0134 "/>
    <s v="Carrer del Montnegre, 18-24"/>
    <n v="41.387464404470897"/>
    <n v="2.1379204431407501"/>
  </r>
  <r>
    <s v="Mail Boxes ETC"/>
    <x v="2"/>
    <s v="Private"/>
    <s v="Premises"/>
    <s v="Barcelona"/>
    <n v="8034"/>
    <s v="MBE 0084 "/>
    <s v="Carrer de Pedro i Pons, 18-20"/>
    <n v="41.390859961911602"/>
    <n v="2.1223808119261198"/>
  </r>
  <r>
    <s v="Mail Boxes ETC"/>
    <x v="2"/>
    <s v="Private"/>
    <s v="Premises"/>
    <s v="Barcelona"/>
    <n v="8010"/>
    <s v="MBE 2559 "/>
    <s v="Rda. de Sant Pere, 58"/>
    <n v="41.391506626494298"/>
    <n v="2.17746215055065"/>
  </r>
  <r>
    <s v="Mail Boxes ETC"/>
    <x v="2"/>
    <s v="Private"/>
    <s v="Premises"/>
    <s v="Barcelona"/>
    <n v="8011"/>
    <s v="MBE 0025 "/>
    <s v="Carrer de València, 216"/>
    <n v="41.390123458734102"/>
    <n v="2.1590570812376901"/>
  </r>
  <r>
    <s v="Mail Boxes ETC"/>
    <x v="2"/>
    <s v="Private"/>
    <s v="Premises"/>
    <s v="Barcelona"/>
    <n v="8036"/>
    <s v="MBE 0262 "/>
    <s v="C. de Villarroel, 200"/>
    <n v="41.391980655251899"/>
    <n v="2.1488563733025798"/>
  </r>
  <r>
    <s v="Mail Boxes ETC"/>
    <x v="2"/>
    <s v="Private"/>
    <s v="Premises"/>
    <s v="Barcelona"/>
    <n v="8013"/>
    <s v="MBE 0212 "/>
    <s v="Carrer de Casp, 176"/>
    <n v="41.397929528975602"/>
    <n v="2.1815411812429302"/>
  </r>
  <r>
    <s v="Mail Boxes ETC"/>
    <x v="2"/>
    <s v="Private"/>
    <s v="Premises"/>
    <s v="Barcelona"/>
    <n v="8037"/>
    <s v="MBE 0114 "/>
    <s v="Carrer de Roger de Llúria, 137"/>
    <n v="41.398179200483703"/>
    <n v="2.1631424119305902"/>
  </r>
  <r>
    <s v="Mail Boxes ETC"/>
    <x v="2"/>
    <s v="Private"/>
    <s v="Premises"/>
    <s v="Barcelona"/>
    <n v="8021"/>
    <s v="MBE 0121 "/>
    <s v="Carrer d'Aribau, 221"/>
    <n v="41.397261433940599"/>
    <n v="2.1484195193378999"/>
  </r>
  <r>
    <s v="Mail Boxes ETC"/>
    <x v="2"/>
    <s v="Private"/>
    <s v="Premises"/>
    <s v="Barcelona"/>
    <n v="8005"/>
    <s v="MBE 0226 "/>
    <s v="Carrer de Bilbao, 91"/>
    <n v="41.404803967025103"/>
    <n v="2.2013660579670198"/>
  </r>
  <r>
    <s v="Mail Boxes ETC"/>
    <x v="2"/>
    <s v="Private"/>
    <s v="Premises"/>
    <s v="Barcelona"/>
    <n v="8013"/>
    <s v="MBE 2681 "/>
    <s v="Passatge de Font, 19"/>
    <n v="41.4034109274671"/>
    <n v="2.1749279272781701"/>
  </r>
  <r>
    <s v="Mail Boxes ETC"/>
    <x v="2"/>
    <s v="Private"/>
    <s v="Premises"/>
    <s v="Barcelona"/>
    <n v="8012"/>
    <s v="MBE 0297 "/>
    <s v="Carrer Gran de Gràcia, 231"/>
    <n v="41.405824379835003"/>
    <n v="2.1508639579675499"/>
  </r>
  <r>
    <s v="Mail Boxes ETC"/>
    <x v="2"/>
    <s v="Private"/>
    <s v="Premises"/>
    <s v="Barcelona"/>
    <n v="8022"/>
    <s v="MBE 0076 "/>
    <s v="Calle de Balmes, 415"/>
    <n v="41.408166202892097"/>
    <n v="2.1379592272812902"/>
  </r>
  <r>
    <s v="Mail Boxes ETC"/>
    <x v="2"/>
    <s v="Private"/>
    <s v="Premises"/>
    <s v="Barcelona"/>
    <n v="8021"/>
    <s v="MBE 2988 "/>
    <s v="C. de Muntaner, 479"/>
    <n v="41.402882342793497"/>
    <n v="2.1389281733096399"/>
  </r>
  <r>
    <s v="Mail Boxes ETC"/>
    <x v="2"/>
    <s v="Private"/>
    <s v="Premises"/>
    <s v="Barcelona"/>
    <n v="8025"/>
    <s v="MBE 0259 "/>
    <s v="C. de Provença, 505"/>
    <n v="41.408086654053697"/>
    <n v="2.1779782119372202"/>
  </r>
  <r>
    <s v="Mail Boxes ETC"/>
    <x v="2"/>
    <s v="Private"/>
    <s v="Premises"/>
    <s v="Barcelona"/>
    <n v="8026"/>
    <s v="MBE 0277 "/>
    <s v="Carrer d'Aragó, 643"/>
    <n v="41.412088265965103"/>
    <n v="2.1902013579716999"/>
  </r>
  <r>
    <s v="Mail Boxes ETC"/>
    <x v="2"/>
    <s v="Private"/>
    <s v="Premises"/>
    <s v="Barcelona"/>
    <n v="8027"/>
    <s v="MBE 0050 "/>
    <s v="Av. Meridiana, 312"/>
    <n v="41.423998197116802"/>
    <n v="2.18717714905917"/>
  </r>
  <r>
    <s v="Mail Boxes ETC"/>
    <x v="2"/>
    <s v="Private"/>
    <s v="Premises"/>
    <s v="Barcelona"/>
    <n v="8016"/>
    <s v="MBE 0183 "/>
    <s v="Pg. de Fabra i Puig, 122"/>
    <n v="41.430876236507899"/>
    <n v="2.1821255733278599"/>
  </r>
  <r>
    <s v="Mail Boxes ETC"/>
    <x v="2"/>
    <s v="Private"/>
    <s v="Premises"/>
    <s v="Barcelona"/>
    <n v="8930"/>
    <s v="Mail Boxes Etc. 0234"/>
    <s v="Carrer de Ricart, 52"/>
    <n v="41.429190504487501"/>
    <n v="2.21997625943657"/>
  </r>
  <r>
    <s v="Mail Boxes ETC"/>
    <x v="2"/>
    <s v="Private"/>
    <s v="Premises"/>
    <s v="Barcelona"/>
    <n v="8922"/>
    <s v="Mail Boxes Etc. 0270"/>
    <s v="Calle Francisco Moragas, 43"/>
    <n v="41.448762723680197"/>
    <n v="2.20738599846776"/>
  </r>
  <r>
    <s v="Mail Boxes ETC"/>
    <x v="2"/>
    <s v="Private"/>
    <s v="Premises"/>
    <s v="Barcelona"/>
    <n v="8902"/>
    <s v="Mail Boxes Etc. 0289"/>
    <s v="Carrer de Castelao, 2"/>
    <n v="41.366518551669103"/>
    <n v="2.1228255721471898"/>
  </r>
  <r>
    <s v="Mail Boxes ETC"/>
    <x v="2"/>
    <s v="Private"/>
    <s v="Premises"/>
    <s v="Barcelona"/>
    <n v="8907"/>
    <s v="Mail Boxes Etc. 2978"/>
    <s v="Ctra. del Mig, 164"/>
    <n v="41.353470640211597"/>
    <n v="2.1018707793301101"/>
  </r>
  <r>
    <s v="Nacex"/>
    <x v="0"/>
    <s v="Private"/>
    <s v="Premises"/>
    <s v="Barcelona"/>
    <n v="8014"/>
    <s v="Mon Animal"/>
    <s v="Rambla de Badal, 33"/>
    <n v="41.367403594236599"/>
    <n v="2.1334475965669601"/>
  </r>
  <r>
    <s v="Nacex"/>
    <x v="0"/>
    <s v="Private"/>
    <s v="Premises"/>
    <s v="Barcelona"/>
    <n v="8004"/>
    <s v="Fil I Fet - Merceria Creativa"/>
    <s v="Carrer de Blasco de Garay, 55"/>
    <n v="41.373236222009197"/>
    <n v="2.1627071732904599"/>
  </r>
  <r>
    <s v="Nacex"/>
    <x v="0"/>
    <s v="Private"/>
    <s v="Premises"/>
    <s v="Barcelona"/>
    <n v="8004"/>
    <s v="Estanc Barcelona Nâº 215"/>
    <s v="Carrer de Grases, 1"/>
    <n v="41.374171131609799"/>
    <n v="2.15627088916382"/>
  </r>
  <r>
    <s v="Nacex"/>
    <x v="0"/>
    <s v="Private"/>
    <s v="Premises"/>
    <s v="Barcelona"/>
    <n v="8004"/>
    <s v="Papeleria Nu&amp;Ca"/>
    <s v="Carrer del Roser, 5"/>
    <n v="41.374409717922298"/>
    <n v="2.16742732207"/>
  </r>
  <r>
    <s v="Nacex"/>
    <x v="0"/>
    <s v="Private"/>
    <s v="Premises"/>
    <s v="Barcelona"/>
    <n v="8014"/>
    <s v="Electrorenover Store"/>
    <s v="Carrer de la Creu Coberta, 40"/>
    <n v="41.376067211892703"/>
    <n v="2.1464047965725701"/>
  </r>
  <r>
    <s v="Nacex"/>
    <x v="0"/>
    <s v="Private"/>
    <s v="Premises"/>
    <s v="Barcelona"/>
    <n v="8014"/>
    <s v="Call Point Locutorio"/>
    <s v="C. Vilardell, 22"/>
    <n v="41.375182221095699"/>
    <n v="2.1426162658841301"/>
  </r>
  <r>
    <s v="Nacex"/>
    <x v="0"/>
    <s v="Private"/>
    <s v="Premises"/>
    <s v="Barcelona"/>
    <n v="8001"/>
    <s v="Rahat Money &amp; Telecom"/>
    <s v="Carrer de les Carretes, 24"/>
    <n v="41.3784389759942"/>
    <n v="2.166576942606"/>
  </r>
  <r>
    <s v="Nacex"/>
    <x v="0"/>
    <s v="Private"/>
    <s v="Premises"/>
    <s v="Barcelona"/>
    <n v="8015"/>
    <s v="Locutorio Aayan"/>
    <s v="Rda. de Sant Pau, 61"/>
    <n v="41.378599590003802"/>
    <n v="2.1640016732938299"/>
  </r>
  <r>
    <s v="Nacex"/>
    <x v="0"/>
    <s v="Private"/>
    <s v="Premises"/>
    <s v="Barcelona"/>
    <n v="8011"/>
    <s v="Papereria Urgell"/>
    <s v="Carrer del Comte d'Urgell, 28"/>
    <n v="41.380863763104799"/>
    <n v="2.16130549657565"/>
  </r>
  <r>
    <s v="Nacex"/>
    <x v="0"/>
    <s v="Private"/>
    <s v="Premises"/>
    <s v="Barcelona"/>
    <n v="8015"/>
    <s v="Paper I Coses"/>
    <s v="Carrer d'Aragó, 71"/>
    <n v="41.382007351748399"/>
    <n v="2.15012504260815"/>
  </r>
  <r>
    <s v="Nacex"/>
    <x v="0"/>
    <s v="Private"/>
    <s v="Premises"/>
    <s v="Barcelona"/>
    <n v="8014"/>
    <s v="Estanc Barcelona Nâº 438"/>
    <s v="C.de Berlín, 24"/>
    <n v="41.382807441837997"/>
    <n v="2.1384201345704499"/>
  </r>
  <r>
    <s v="Nacex"/>
    <x v="0"/>
    <s v="Private"/>
    <s v="Premises"/>
    <s v="Barcelona"/>
    <n v="8028"/>
    <s v="Un Mar Dâ€™Idees"/>
    <s v="Carrer de Fígols, 11"/>
    <n v="41.382290093058501"/>
    <n v="2.1304732952563601"/>
  </r>
  <r>
    <s v="Nacex"/>
    <x v="0"/>
    <s v="Private"/>
    <s v="Premises"/>
    <s v="Barcelona"/>
    <n v="8014"/>
    <s v="Estanc Barcelona Nâº 239"/>
    <s v="Carrer de Cabestany, 22"/>
    <n v="41.386734350808602"/>
    <n v="2.1322571628764901"/>
  </r>
  <r>
    <s v="Nacex"/>
    <x v="0"/>
    <s v="Private"/>
    <s v="Premises"/>
    <s v="Barcelona"/>
    <n v="8011"/>
    <s v="Decompras365.Com"/>
    <s v="C. de Muntaner, 25"/>
    <n v="41.385077137264503"/>
    <n v="2.1614555768046499"/>
  </r>
  <r>
    <s v="Nacex"/>
    <x v="0"/>
    <s v="Private"/>
    <s v="Premises"/>
    <s v="Barcelona"/>
    <n v="8036"/>
    <s v="Estanc Barcelona Nâº 111"/>
    <s v="C. de Villarroel, 165"/>
    <n v="41.388039880246303"/>
    <n v="2.1530527482379398"/>
  </r>
  <r>
    <s v="Nacex"/>
    <x v="0"/>
    <s v="Private"/>
    <s v="Premises"/>
    <s v="Barcelona"/>
    <n v="8029"/>
    <s v="Estanc Barcelona Nâº 381"/>
    <s v="Av. de Josep Tarradellas, 92"/>
    <n v="41.388835677633402"/>
    <n v="2.1435014348921899"/>
  </r>
  <r>
    <s v="Nacex"/>
    <x v="0"/>
    <s v="Private"/>
    <s v="Premises"/>
    <s v="Barcelona"/>
    <n v="8034"/>
    <s v="Estanc Barcelona Nâº 400"/>
    <s v="Carrer de Benet Mateu, 28"/>
    <n v="41.392511169494902"/>
    <n v="2.12693927712272"/>
  </r>
  <r>
    <s v="Nacex"/>
    <x v="0"/>
    <s v="Private"/>
    <s v="Premises"/>
    <s v="Barcelona"/>
    <n v="8019"/>
    <s v="Dupliclaus"/>
    <s v="Av. Diagonal, 62"/>
    <n v="41.409683981197702"/>
    <n v="2.2105630212252798"/>
  </r>
  <r>
    <s v="Nacex"/>
    <x v="0"/>
    <s v="Private"/>
    <s v="Premises"/>
    <s v="Barcelona"/>
    <n v="8013"/>
    <s v="Estanco Nâº 404 Carmen-Bea"/>
    <s v="Carrer d'Aragó, 475"/>
    <n v="41.403723206355103"/>
    <n v="2.1796721466534801"/>
  </r>
  <r>
    <s v="Nacex"/>
    <x v="0"/>
    <s v="Private"/>
    <s v="Kiosk"/>
    <s v="Barcelona"/>
    <n v="8018"/>
    <s v="Quiosco Ferran"/>
    <s v="Carrer de Sant Joan de Malta, 51"/>
    <n v="41.409393096444298"/>
    <n v="2.1926536776061898"/>
  </r>
  <r>
    <s v="Nacex"/>
    <x v="0"/>
    <s v="Private"/>
    <s v="Premises"/>
    <s v="Barcelona"/>
    <n v="8018"/>
    <s v="Yasin Mobile Shop"/>
    <s v="Av. Meridiana, 94"/>
    <n v="41.407518040079196"/>
    <n v="2.1872391053692999"/>
  </r>
  <r>
    <s v="Nacex"/>
    <x v="0"/>
    <s v="Private"/>
    <s v="Premises"/>
    <s v="Barcelona"/>
    <n v="8013"/>
    <s v="Estanc Barcelona Nâº 252"/>
    <s v="Carrer del dos de Maig, 239"/>
    <n v="41.407157141790698"/>
    <n v="2.1817037898429201"/>
  </r>
  <r>
    <s v="Nacex"/>
    <x v="0"/>
    <s v="Private"/>
    <s v="Premises"/>
    <s v="Barcelona"/>
    <n v="8024"/>
    <s v="Estanc Barcelona Molar"/>
    <s v="Carrer de Pi i Margall, 39"/>
    <n v="41.408398961015699"/>
    <n v="2.16332773400871"/>
  </r>
  <r>
    <s v="Nacex"/>
    <x v="0"/>
    <s v="Private"/>
    <s v="Premises"/>
    <s v="Barcelona"/>
    <n v="8006"/>
    <s v="Tintoreria I Bugaderia Dit I Fet"/>
    <s v="Carrer de la Gleva, 5"/>
    <n v="41.402973243686397"/>
    <n v="2.1465536215518402"/>
  </r>
  <r>
    <s v="Nacex"/>
    <x v="0"/>
    <s v="Private"/>
    <s v="Premises"/>
    <s v="Barcelona"/>
    <n v="8026"/>
    <s v="Estanc Barcelona Nâº 242"/>
    <s v="Carrer del Freser, 126"/>
    <n v="41.413290414176103"/>
    <n v="2.1812475333285701"/>
  </r>
  <r>
    <s v="Nacex"/>
    <x v="0"/>
    <s v="Private"/>
    <s v="Premises"/>
    <s v="Barcelona"/>
    <n v="8041"/>
    <s v="Jabonalia Soap Shop"/>
    <s v="Pg. Maragall, 34-36"/>
    <n v="41.415253122576502"/>
    <n v="2.1809238497851302"/>
  </r>
  <r>
    <s v="Nacex"/>
    <x v="0"/>
    <s v="Private"/>
    <s v="Premises"/>
    <s v="Barcelona"/>
    <n v="8019"/>
    <s v="Best Digital Zone"/>
    <s v="C/ de Alfonso el Magnánimo, 6"/>
    <n v="41.414429295739701"/>
    <n v="2.2179382615146399"/>
  </r>
  <r>
    <s v="Nacex"/>
    <x v="0"/>
    <s v="Private"/>
    <s v="Premises"/>
    <s v="Barcelona"/>
    <n v="8020"/>
    <s v="Estanc Cuevas"/>
    <s v="Carrer del Paraguai, 17"/>
    <n v="41.417412019447099"/>
    <n v="2.20659123634224"/>
  </r>
  <r>
    <s v="Nacex"/>
    <x v="0"/>
    <s v="Private"/>
    <s v="Premises"/>
    <s v="Barcelona"/>
    <n v="8041"/>
    <s v="Jm Telecomunicacions Tv Integrals"/>
    <s v="Av. de la Mare de Déu de Montserrat, 254"/>
    <n v="41.423116387955403"/>
    <n v="2.17533081999122"/>
  </r>
  <r>
    <s v="Nacex"/>
    <x v="0"/>
    <s v="Private"/>
    <s v="Premises"/>
    <s v="Barcelona"/>
    <n v="8027"/>
    <s v="Farmacia Tolosa Gomara"/>
    <s v="P.º de las Acacias, 57"/>
    <n v="40.401994035101801"/>
    <n v="-3.7117878503299702"/>
  </r>
  <r>
    <s v="Nacex"/>
    <x v="0"/>
    <s v="Private"/>
    <s v="Premises"/>
    <s v="Barcelona"/>
    <n v="8027"/>
    <s v="Vapstoresagrera"/>
    <s v="C. Pardo, 9"/>
    <n v="41.427303988723899"/>
    <n v="2.1821430200951202"/>
  </r>
  <r>
    <s v="Nacex"/>
    <x v="0"/>
    <s v="Private"/>
    <s v="Premises"/>
    <s v="Barcelona"/>
    <n v="8030"/>
    <s v="Estanc Nâº 340 Barcelona"/>
    <s v="Rambla de l'Onze de Setembre, 66"/>
    <n v="41.430572204568101"/>
    <n v="2.1916095273926399"/>
  </r>
  <r>
    <s v="Nacex"/>
    <x v="0"/>
    <s v="Private"/>
    <s v="Premises"/>
    <s v="Barcelona"/>
    <n v="8030"/>
    <s v="Hnos. Bertran"/>
    <s v="Carrer de l'Estadella, 72"/>
    <n v="41.435580997548499"/>
    <n v="2.2054085936430101"/>
  </r>
  <r>
    <s v="Nacex"/>
    <x v="0"/>
    <s v="Private"/>
    <s v="Premises"/>
    <s v="Barcelona"/>
    <n v="8030"/>
    <s v="Llibreria Papereria Talens"/>
    <s v="Carrer de Guardiola i Feliu, 5-7"/>
    <n v="41.438931402007903"/>
    <n v="2.18930087521586"/>
  </r>
  <r>
    <s v="Nacex"/>
    <x v="0"/>
    <s v="Private"/>
    <s v="Premises"/>
    <s v="Barcelona"/>
    <n v="8016"/>
    <s v="Estanco 348"/>
    <s v="Carrer de Pablo Iglesias, 94-96"/>
    <n v="41.445291317203399"/>
    <n v="2.1829778124336001"/>
  </r>
  <r>
    <s v="Nacex"/>
    <x v="0"/>
    <s v="Private"/>
    <s v="Premises"/>
    <s v="Barcelona"/>
    <n v="8042"/>
    <s v="Estanc Barcelona Nuria"/>
    <s v="Carrer de Casals i Cuberó, 187"/>
    <n v="41.441075799915197"/>
    <n v="2.17415960537596"/>
  </r>
  <r>
    <s v="Nacex"/>
    <x v="0"/>
    <s v="Private"/>
    <s v="Premises"/>
    <s v="Barcelona"/>
    <n v="8042"/>
    <s v="Papereria Llibreria Evayol"/>
    <s v="Pg. de Fabra i Puig, 466"/>
    <n v="41.438345308615901"/>
    <n v="2.16582955208108"/>
  </r>
  <r>
    <s v="Nacex"/>
    <x v="0"/>
    <s v="Private"/>
    <s v="Premises"/>
    <s v="Barcelona"/>
    <n v="8031"/>
    <s v="Papereria Crea-Loo"/>
    <s v="Carrer d'Hedilla, 75"/>
    <n v="41.436432178933103"/>
    <n v="2.1603959342548702"/>
  </r>
  <r>
    <s v="Nacex"/>
    <x v="0"/>
    <s v="Private"/>
    <s v="Premises"/>
    <s v="Barcelona"/>
    <n v="8031"/>
    <s v="Areavape Horta"/>
    <s v="Plaça d'Eivissa, 21"/>
    <n v="41.431010295466599"/>
    <n v="2.1612708437516401"/>
  </r>
  <r>
    <s v="Nacex"/>
    <x v="0"/>
    <s v="Private"/>
    <s v="Premises"/>
    <s v="Barcelona"/>
    <n v="8032"/>
    <s v="Estanco Dante"/>
    <s v="Carrer de Dante Alighieri, 66"/>
    <n v="41.428038030457898"/>
    <n v="2.1584871476383301"/>
  </r>
  <r>
    <s v="Nacex"/>
    <x v="0"/>
    <s v="Private"/>
    <s v="Premises"/>
    <s v="Barcelona"/>
    <n v="8037"/>
    <s v="Estanc Barcelona Nâº 160"/>
    <s v="Pg. de St. Joan, 151"/>
    <n v="41.401840461759299"/>
    <n v="2.16585137521386"/>
  </r>
  <r>
    <s v="Nacex"/>
    <x v="0"/>
    <s v="Private"/>
    <s v="Premises"/>
    <s v="Barcelona"/>
    <n v="8025"/>
    <s v="Estanc Nâº 193 Roger De Flor"/>
    <s v="Carrer de Roger de Flor, 274"/>
    <n v="41.403208201448301"/>
    <n v="2.1672223339303902"/>
  </r>
  <r>
    <s v="Nacex"/>
    <x v="0"/>
    <s v="Private"/>
    <s v="Premises"/>
    <s v="Barcelona"/>
    <n v="8009"/>
    <s v="Digicopy"/>
    <s v="Carrer de Girona, 119"/>
    <n v="41.3971911023852"/>
    <n v="2.16784486474663"/>
  </r>
  <r>
    <s v="Nacex"/>
    <x v="0"/>
    <s v="Private"/>
    <s v="Premises"/>
    <s v="Barcelona"/>
    <n v="8006"/>
    <s v="Estanc Barcelona Nâº 355"/>
    <s v="Carrer de Marià Cubí, 57"/>
    <n v="41.398114879996101"/>
    <n v="2.1494975866985699"/>
  </r>
  <r>
    <s v="Nacex"/>
    <x v="0"/>
    <s v="Private"/>
    <s v="Premises"/>
    <s v="Barcelona"/>
    <n v="8034"/>
    <s v="Paper Groc"/>
    <s v="C. del Sagrado Corazón, 19"/>
    <n v="41.400719338437703"/>
    <n v="2.1191043252323301"/>
  </r>
  <r>
    <s v="Nacex"/>
    <x v="0"/>
    <s v="Private"/>
    <s v="Premises"/>
    <s v="Barcelona"/>
    <n v="8017"/>
    <s v="Estanc Barcelona Nâº 24"/>
    <s v="Carrer Major de Sarrià, 118"/>
    <n v="41.400597243435797"/>
    <n v="2.1213119246139298"/>
  </r>
  <r>
    <s v="Nacex"/>
    <x v="2"/>
    <s v="Private"/>
    <s v="Premises"/>
    <s v="Barcelona"/>
    <n v="8009"/>
    <s v="Nacex"/>
    <s v="Carrer de Girona, 85"/>
    <n v="41.398913221932503"/>
    <n v="2.1692924873328598"/>
  </r>
  <r>
    <s v="Nacex"/>
    <x v="2"/>
    <s v="Private"/>
    <s v="Premises"/>
    <s v="Barcelona"/>
    <n v="8025"/>
    <s v="Nacex"/>
    <s v="Carrer de la Marina, 287 Bis"/>
    <n v="41.409483363527301"/>
    <n v="2.1722680226080802"/>
  </r>
  <r>
    <s v="Nacex"/>
    <x v="2"/>
    <s v="Private"/>
    <s v="Premises"/>
    <s v="Barcelona"/>
    <n v="8029"/>
    <s v="Nacex"/>
    <s v="Avinguda de Roma, 5-7"/>
    <n v="41.384399776030399"/>
    <n v="2.1442885982319901"/>
  </r>
  <r>
    <s v="Nacex"/>
    <x v="2"/>
    <s v="Private"/>
    <s v="Premises"/>
    <s v="Barcelona"/>
    <n v="8024"/>
    <s v="Nacex"/>
    <s v="C.de les Camèlies, 67-69"/>
    <n v="41.416219631452101"/>
    <n v="2.1633884550234401"/>
  </r>
  <r>
    <s v="Nacex"/>
    <x v="2"/>
    <s v="Private"/>
    <s v="Premises"/>
    <s v="Barcelona"/>
    <n v="8016"/>
    <s v="Nacex"/>
    <s v="Passeig d'Andreu Nin, 67"/>
    <n v="41.441754811441903"/>
    <n v="2.1831931652817"/>
  </r>
  <r>
    <s v="Nacex"/>
    <x v="2"/>
    <s v="Private"/>
    <s v="Premises"/>
    <s v="Barcelona"/>
    <n v="8028"/>
    <s v="Nacex"/>
    <s v="Carrer del Tenor Masini, 110-112"/>
    <n v="41.382314885156099"/>
    <n v="2.1305311870589398"/>
  </r>
  <r>
    <s v="Nacex"/>
    <x v="2"/>
    <s v="Private"/>
    <s v="Premises"/>
    <s v="Barcelona"/>
    <n v="8020"/>
    <s v="Nacex"/>
    <s v="Rambla de Prim, 143"/>
    <n v="41.423524702945002"/>
    <n v="2.2052575859134298"/>
  </r>
  <r>
    <s v="Nacex"/>
    <x v="2"/>
    <s v="Private"/>
    <s v="Premises"/>
    <s v="Barcelona"/>
    <n v="8002"/>
    <s v="Nacex"/>
    <s v="Pg. de Colom, 22"/>
    <n v="41.380712915448299"/>
    <n v="2.1793081661792599"/>
  </r>
  <r>
    <s v="Nacex"/>
    <x v="2"/>
    <s v="Private"/>
    <s v="Premises"/>
    <s v="Barcelona"/>
    <n v="8023"/>
    <s v="Nacex"/>
    <s v="Carrer d'Esteve Terradas, 35"/>
    <n v="41.417244934824502"/>
    <n v="2.1404326657180399"/>
  </r>
  <r>
    <s v="Nacex"/>
    <x v="2"/>
    <s v="Private"/>
    <s v="Premises"/>
    <s v="Barcelona"/>
    <n v="8006"/>
    <s v="Nacex"/>
    <s v="C/Regas, Carrer de Marià Cubí, 23, Bjos Local 1"/>
    <n v="41.403263590047104"/>
    <n v="2.1506467877609099"/>
  </r>
  <r>
    <s v="Nacex"/>
    <x v="2"/>
    <s v="Private"/>
    <s v="Premises"/>
    <s v="Barcelona"/>
    <n v="8038"/>
    <s v="Nacex"/>
    <s v="Carrer dels Alts Forns, 73"/>
    <n v="41.362294420088602"/>
    <n v="2.1405260419538599"/>
  </r>
  <r>
    <s v="Nacex"/>
    <x v="0"/>
    <s v="Private"/>
    <s v="Premises"/>
    <s v="Barcelona"/>
    <n v="8930"/>
    <s v="Estanc Nº4 Sant Adria Del Besos (0801-13)"/>
    <s v="Avinguda de la Platja, 98"/>
    <n v="41.425858516602098"/>
    <n v="2.2282075154498502"/>
  </r>
  <r>
    <s v="Nacex"/>
    <x v="0"/>
    <s v="Private"/>
    <s v="Premises"/>
    <s v="Barcelona"/>
    <n v="8918"/>
    <s v="Estanc Badalona Nº 31 (0801-16)"/>
    <s v="Av. de Alfonso XIII, 545"/>
    <n v="41.4348500128837"/>
    <n v="2.2196418560676201"/>
  </r>
  <r>
    <s v="Nacex"/>
    <x v="0"/>
    <s v="Private"/>
    <s v="Premises"/>
    <s v="Barcelona"/>
    <n v="8033"/>
    <s v="Bazar Ferreteria Saith (0821-27)"/>
    <s v="Carrer de Finestrelles, 52"/>
    <n v="41.452419265089802"/>
    <n v="2.19056382070166"/>
  </r>
  <r>
    <s v="Nacex"/>
    <x v="0"/>
    <s v="Private"/>
    <s v="Premises"/>
    <s v="Barcelona"/>
    <n v="8033"/>
    <s v="Papereria Paquita (0821-17)"/>
    <s v="Av. dels Rasos de Peguera, 70"/>
    <n v="41.460152519948302"/>
    <n v="2.1762477919859902"/>
  </r>
  <r>
    <s v="Nacex"/>
    <x v="0"/>
    <s v="Private"/>
    <s v="Premises"/>
    <s v="Barcelona"/>
    <n v="8033"/>
    <s v="Papelería Isidro (0821-05)"/>
    <s v="Carrer d'Aiguablava, 54"/>
    <n v="41.450601277092403"/>
    <n v="2.1856091431562699"/>
  </r>
  <r>
    <s v="Nacex"/>
    <x v="0"/>
    <s v="Private"/>
    <s v="Premises"/>
    <s v="Barcelona"/>
    <n v="8035"/>
    <s v="Farmacia Idumea (0824-03)"/>
    <s v="Carrer d'Idumea, 14"/>
    <n v="41.428017386186703"/>
    <n v="2.13757635449381"/>
  </r>
  <r>
    <s v="Nacex"/>
    <x v="0"/>
    <s v="Private"/>
    <s v="Premises"/>
    <s v="Barcelona"/>
    <n v="8904"/>
    <s v="Art &amp; Crafts (0841-41)"/>
    <s v="Carrer Farnés, 8"/>
    <n v="41.375593481653397"/>
    <n v="2.1164042533455798"/>
  </r>
  <r>
    <s v="Nacex"/>
    <x v="0"/>
    <s v="Private"/>
    <s v="Premises"/>
    <s v="Barcelona"/>
    <n v="8904"/>
    <s v="El Trevolet De L`Hospittalet (0841-42)"/>
    <s v="Carrer de Pujós, 54"/>
    <n v="41.373088642309703"/>
    <n v="2.1175828195442201"/>
  </r>
  <r>
    <s v="Nacex"/>
    <x v="0"/>
    <s v="Private"/>
    <s v="Premises"/>
    <s v="Barcelona"/>
    <n v="8905"/>
    <s v="Super Transfer Bcn S.L. (0841-36)"/>
    <s v="C/ del Progreso, 49"/>
    <n v="41.373610691878604"/>
    <n v="2.1202799792319"/>
  </r>
  <r>
    <s v="Nacex"/>
    <x v="0"/>
    <s v="Private"/>
    <s v="Premises"/>
    <s v="Barcelona"/>
    <n v="8903"/>
    <s v="Papereria Jordi Llibreria (0841-02)"/>
    <s v="Carrer del Doctor Martí Julià, 110"/>
    <n v="41.372068729672002"/>
    <n v="2.1240947685215001"/>
  </r>
  <r>
    <s v="Nacex"/>
    <x v="0"/>
    <s v="Private"/>
    <s v="Premises"/>
    <s v="Barcelona"/>
    <n v="8905"/>
    <s v="World Moviles (0841-47)"/>
    <s v="Avinguda Miraflores, 24"/>
    <n v="41.370475089464499"/>
    <n v="2.1111766105814"/>
  </r>
  <r>
    <s v="Nacex"/>
    <x v="0"/>
    <s v="Private"/>
    <s v="Premises"/>
    <s v="Barcelona"/>
    <n v="8905"/>
    <s v="Spirit Viajes (0841-13)"/>
    <s v="Avinguda del Masnou, 55"/>
    <n v="41.369747562635503"/>
    <n v="2.1086699308421801"/>
  </r>
  <r>
    <s v="Nacex"/>
    <x v="0"/>
    <s v="Private"/>
    <s v="Premises"/>
    <s v="Barcelona"/>
    <n v="8902"/>
    <s v="Activa- Radiovisió (0841-07)"/>
    <s v="Carrer Santa Eulàlia, 46"/>
    <n v="41.367785264525303"/>
    <n v="2.1287981995656602"/>
  </r>
  <r>
    <s v="Nacex"/>
    <x v="0"/>
    <s v="Private"/>
    <s v="Premises"/>
    <s v="Barcelona"/>
    <n v="8902"/>
    <s v="Estanc Hospitalet Ll. Nº 8 (0841-18)"/>
    <s v="C. de Blas Fernández Lirola, 12"/>
    <n v="41.362335339402698"/>
    <n v="2.1268533398398399"/>
  </r>
  <r>
    <s v="Nacex"/>
    <x v="0"/>
    <s v="Private"/>
    <s v="Premises"/>
    <s v="Barcelona"/>
    <n v="8902"/>
    <s v="Europa Fira Moviles Y Locutorio (0841-43)"/>
    <s v="Carrer de Natzaret, 40"/>
    <n v="41.359561912754501"/>
    <n v="2.1258302922303298"/>
  </r>
  <r>
    <s v="Nacex"/>
    <x v="0"/>
    <s v="Private"/>
    <s v="Premises"/>
    <s v="Barcelona"/>
    <n v="8902"/>
    <s v="Panaderia Degustacion Nani`S (0841-29)"/>
    <s v="Av. Carmen Amaya, 22"/>
    <n v="41.354588733160398"/>
    <n v="2.11831632831437"/>
  </r>
  <r>
    <s v="Nacex"/>
    <x v="2"/>
    <s v="Private"/>
    <s v="Premises"/>
    <s v="Barcelona"/>
    <n v="8908"/>
    <s v="Hospitalet(0841)"/>
    <s v="Pol.Ind.Gran Vía Sur. Pablo Iglesias, 112-122"/>
    <n v="41.3466889976131"/>
    <n v="2.12366671755992"/>
  </r>
  <r>
    <s v="Nacex"/>
    <x v="0"/>
    <s v="Private"/>
    <s v="Premises"/>
    <s v="Barcelona"/>
    <n v="8096"/>
    <s v="Pruebas Auditoria (8099-01)"/>
    <s v="C. de Pablo Iglesias, 112-122"/>
    <n v="41.346731764203398"/>
    <n v="2.1235790655682698"/>
  </r>
  <r>
    <s v="Nacex"/>
    <x v="0"/>
    <s v="Private"/>
    <s v="Premises"/>
    <s v="Barcelona"/>
    <n v="8901"/>
    <s v="Con Chuches Y A Lo Loco (0841-40)"/>
    <s v="Carrer d'Enric Prat de la Riba, 290"/>
    <n v="41.3603050758406"/>
    <n v="2.1023489222796301"/>
  </r>
  <r>
    <s v="Nacex"/>
    <x v="0"/>
    <s v="Private"/>
    <s v="Premises"/>
    <s v="Barcelona"/>
    <n v="8906"/>
    <s v="Estanco L`Hospitalet Llobregat-026 (0841-25)"/>
    <s v="Avinguda del Bosc, 58"/>
    <n v="41.373802398459397"/>
    <n v="2.1023459909311901"/>
  </r>
  <r>
    <s v="UPS"/>
    <x v="0"/>
    <s v="Private"/>
    <s v="Premises"/>
    <s v="Barcelona"/>
    <n v="8001"/>
    <s v="Biz Services"/>
    <s v="Carrer del Carme, 70"/>
    <n v="41.381524558381301"/>
    <n v="2.1678599393417199"/>
  </r>
  <r>
    <s v="UPS"/>
    <x v="0"/>
    <s v="Private"/>
    <s v="Premises"/>
    <s v="Barcelona"/>
    <n v="8001"/>
    <s v="P Taquilla Pk Saba Pz D Angels"/>
    <s v="Carrer dels Àngels, 1"/>
    <n v="41.3822080933422"/>
    <n v="2.1681448752109098"/>
  </r>
  <r>
    <s v="UPS"/>
    <x v="0"/>
    <s v="Private"/>
    <s v="Premises"/>
    <s v="Barcelona"/>
    <n v="8001"/>
    <s v="Full-Kiosko De Prensa"/>
    <s v="Rda. de Sant Antoni, 88"/>
    <n v="41.384136288191698"/>
    <n v="2.16413617903532"/>
  </r>
  <r>
    <s v="UPS"/>
    <x v="0"/>
    <s v="Private"/>
    <s v="Parking"/>
    <s v="Barcelona"/>
    <n v="8001"/>
    <s v="P Taquilla Pk Saba Paralel"/>
    <s v="Carrer de l'Abat Safont, 2"/>
    <n v="41.3755408076102"/>
    <n v="2.1690507764843798"/>
  </r>
  <r>
    <s v="UPS"/>
    <x v="0"/>
    <s v="Private"/>
    <s v="Parking"/>
    <s v="Barcelona"/>
    <n v="8002"/>
    <s v="P Taquilla Intpkg Las Ramblas"/>
    <s v="La Rambla, 20"/>
    <n v="41.378191102688"/>
    <n v="2.1763048348913299"/>
  </r>
  <r>
    <s v="UPS"/>
    <x v="0"/>
    <s v="Private"/>
    <s v="Premises"/>
    <s v="Barcelona"/>
    <n v="8002"/>
    <s v="Artisa Barcelona Sl"/>
    <s v="Carrer de Colom, 2"/>
    <n v="41.379937551067798"/>
    <n v="2.1748951371429102"/>
  </r>
  <r>
    <s v="UPS"/>
    <x v="0"/>
    <s v="Private"/>
    <s v="Premises"/>
    <s v="Barcelona"/>
    <n v="8002"/>
    <s v="Missatgeria Les Mercedes"/>
    <s v="Ptge. de la Pau, 13"/>
    <n v="41.377909148533"/>
    <n v="2.1779312742567498"/>
  </r>
  <r>
    <s v="UPS"/>
    <x v="0"/>
    <s v="Private"/>
    <s v="Parking"/>
    <s v="Barcelona"/>
    <n v="8003"/>
    <s v="P Taquilla Saba Francesc Cambo"/>
    <s v="Av. de Francesc Cambó, 10"/>
    <n v="41.385749482702799"/>
    <n v="2.1773643228488702"/>
  </r>
  <r>
    <s v="UPS"/>
    <x v="0"/>
    <s v="Private"/>
    <s v="Premises"/>
    <s v="Barcelona"/>
    <n v="8003"/>
    <s v="Mail Boxes Etc 0341"/>
    <s v="Carrer del Baluard, 36"/>
    <n v="41.380292348069297"/>
    <n v="2.1888022352137502"/>
  </r>
  <r>
    <s v="UPS"/>
    <x v="0"/>
    <s v="Private"/>
    <s v="Premises"/>
    <s v="Barcelona"/>
    <n v="8003"/>
    <s v="Edl Envios"/>
    <s v="Plaça de la Llana, 10"/>
    <n v="41.385512433054501"/>
    <n v="2.17936452317534"/>
  </r>
  <r>
    <s v="UPS"/>
    <x v="0"/>
    <s v="Private"/>
    <s v="Premises"/>
    <s v="Barcelona"/>
    <n v="8004"/>
    <s v="Fil I Fet"/>
    <s v="Carrer de Blasco de Garay, 55"/>
    <n v="41.372866268650803"/>
    <n v="2.1626857647447801"/>
  </r>
  <r>
    <s v="UPS"/>
    <x v="0"/>
    <s v="Private"/>
    <s v="Premises"/>
    <s v="Barcelona"/>
    <n v="8004"/>
    <s v="Papereria Nu&amp;Ca"/>
    <s v="Carrer del Roser, 5"/>
    <n v="41.374425761140003"/>
    <n v="2.1674756085352702"/>
  </r>
  <r>
    <s v="UPS"/>
    <x v="0"/>
    <s v="Private"/>
    <s v="Parking"/>
    <s v="Barcelona"/>
    <n v="8004"/>
    <s v="P Taquilla Indigo M 3 Chimenea"/>
    <s v="Calle de Vila i Vila, 44"/>
    <n v="41.374008881271102"/>
    <n v="2.1707926104920601"/>
  </r>
  <r>
    <s v="UPS"/>
    <x v="0"/>
    <s v="Private"/>
    <s v="Kiosk"/>
    <s v="Barcelona"/>
    <n v="8005"/>
    <s v="Quiosc Maria"/>
    <s v="Carrer de Ramon Turró, 189"/>
    <n v="41.400157356793301"/>
    <n v="2.2025855539771602"/>
  </r>
  <r>
    <s v="UPS"/>
    <x v="0"/>
    <s v="Private"/>
    <s v="Premises"/>
    <s v="Barcelona"/>
    <n v="8005"/>
    <s v="Dani Mobils"/>
    <s v="Rbla. del Poblenou, 111"/>
    <n v="41.403207295649203"/>
    <n v="2.19845382122497"/>
  </r>
  <r>
    <s v="UPS"/>
    <x v="0"/>
    <s v="Private"/>
    <s v="Premises"/>
    <s v="Barcelona"/>
    <n v="8005"/>
    <s v="Mail Boxes Etc. 0226"/>
    <s v="Carrer de Bilbao, 91"/>
    <n v="41.404434194341398"/>
    <n v="2.2013446479224599"/>
  </r>
  <r>
    <s v="UPS"/>
    <x v="0"/>
    <s v="Private"/>
    <s v="Parking"/>
    <s v="Barcelona"/>
    <n v="8005"/>
    <s v="P Taquilla Centre La Vila"/>
    <s v="Carrer de Salvador Espriu, 61"/>
    <n v="41.3905888247373"/>
    <n v="2.1983081056879099"/>
  </r>
  <r>
    <s v="UPS"/>
    <x v="0"/>
    <s v="Private"/>
    <s v="Parking"/>
    <s v="Barcelona"/>
    <n v="8005"/>
    <s v="P Taquilla Caprabo Sardenya"/>
    <s v="Ctra. Antiga de Mataró, 20"/>
    <n v="41.392472023913101"/>
    <n v="2.1885883895271001"/>
  </r>
  <r>
    <s v="UPS"/>
    <x v="0"/>
    <s v="Private"/>
    <s v="Premises"/>
    <s v="Barcelona"/>
    <n v="8005"/>
    <s v="Full-Bolo Mobils"/>
    <s v="Carrer de la Marina, 22"/>
    <n v="41.389108315909503"/>
    <n v="2.1953568793349998"/>
  </r>
  <r>
    <s v="UPS"/>
    <x v="0"/>
    <s v="Private"/>
    <s v="Premises"/>
    <s v="Barcelona"/>
    <n v="8005"/>
    <s v="La Rotonda"/>
    <s v="Carrer de la Marina, 16"/>
    <n v="41.387755731295798"/>
    <n v="2.1972468768039399"/>
  </r>
  <r>
    <s v="UPS"/>
    <x v="0"/>
    <s v="Private"/>
    <s v="Premises"/>
    <s v="Barcelona"/>
    <n v="8006"/>
    <s v="Store Bitbase Barcelona Sarria"/>
    <s v="Calle de Balmes, 237"/>
    <n v="41.399465500550903"/>
    <n v="2.1501836352144399"/>
  </r>
  <r>
    <s v="UPS"/>
    <x v="0"/>
    <s v="Private"/>
    <s v="Premises"/>
    <s v="Barcelona"/>
    <n v="8006"/>
    <s v="Estanco 355 Bcn"/>
    <s v="Carrer de Marià Cubí, 57"/>
    <n v="41.398203408498702"/>
    <n v="2.1495083190392301"/>
  </r>
  <r>
    <s v="UPS"/>
    <x v="0"/>
    <s v="Private"/>
    <s v="Premises"/>
    <s v="Barcelona"/>
    <n v="8006"/>
    <s v="Bar Granja"/>
    <s v="Carrer de Ferran Valls i Taberner, 2"/>
    <n v="41.402511193028701"/>
    <n v="2.14223463521519"/>
  </r>
  <r>
    <s v="UPS"/>
    <x v="0"/>
    <s v="Private"/>
    <s v="Premises"/>
    <s v="Barcelona"/>
    <n v="8006"/>
    <s v="Nivell 08"/>
    <s v="Carrer del Putxet, 8"/>
    <n v="41.404438487302301"/>
    <n v="2.1424679507629998"/>
  </r>
  <r>
    <s v="UPS"/>
    <x v="0"/>
    <s v="Private"/>
    <s v="Premises"/>
    <s v="Barcelona"/>
    <n v="8006"/>
    <s v="Farmacia Alexandra Prieto"/>
    <s v="Carrer de Sant Lluís, 5"/>
    <n v="41.404317305797299"/>
    <n v="2.1582117888973298"/>
  </r>
  <r>
    <s v="UPS"/>
    <x v="0"/>
    <s v="Private"/>
    <s v="Parking"/>
    <s v="Barcelona"/>
    <n v="8007"/>
    <s v="P Taquilla Pkg Saba Gracia Ii"/>
    <s v="Passeig de Gràcia, 33"/>
    <n v="41.390975932578897"/>
    <n v="2.16597434538392"/>
  </r>
  <r>
    <s v="UPS"/>
    <x v="0"/>
    <s v="Private"/>
    <s v="Parking"/>
    <s v="Barcelona"/>
    <n v="8007"/>
    <s v="P Taquilla Intpkg Boulev Rosa"/>
    <s v="Carrer de València, 272"/>
    <n v="41.392731870728198"/>
    <n v="2.1634491631328698"/>
  </r>
  <r>
    <s v="UPS"/>
    <x v="0"/>
    <s v="Private"/>
    <s v="Premises"/>
    <s v="Barcelona"/>
    <n v="8008"/>
    <s v="Store Bitbase Bcn Eixample"/>
    <s v="Carrer de Mallorca, 218"/>
    <n v="41.391374318714"/>
    <n v="2.1594333069676699"/>
  </r>
  <r>
    <s v="UPS"/>
    <x v="0"/>
    <s v="Private"/>
    <s v="Parking"/>
    <s v="Barcelona"/>
    <n v="8010"/>
    <s v="P Taquilla Pk Saba Urquinaona"/>
    <s v="Pl. d'Urquinaona"/>
    <n v="41.389416576986001"/>
    <n v="2.1728371482380902"/>
  </r>
  <r>
    <s v="UPS"/>
    <x v="0"/>
    <s v="Private"/>
    <s v="Premises"/>
    <s v="Barcelona"/>
    <n v="8011"/>
    <s v="Decompras365.Com"/>
    <s v="C. de Muntaner, 25"/>
    <n v="41.385508941310398"/>
    <n v="2.1614235422372698"/>
  </r>
  <r>
    <s v="UPS"/>
    <x v="0"/>
    <s v="Private"/>
    <s v="Parking"/>
    <s v="Barcelona"/>
    <n v="8011"/>
    <s v="P Taquilla Bypark Villur Urgel"/>
    <s v="Carrer del Comte d'Urgell, 56"/>
    <n v="41.381766495025403"/>
    <n v="2.1595125777606801"/>
  </r>
  <r>
    <s v="UPS"/>
    <x v="0"/>
    <s v="Private"/>
    <s v="Premises"/>
    <s v="Barcelona"/>
    <n v="8011"/>
    <s v="Mbe Gesdirect S.L.U."/>
    <s v="Carrer de València, 216"/>
    <n v="41.3895523745256"/>
    <n v="2.1592717066482399"/>
  </r>
  <r>
    <s v="UPS"/>
    <x v="0"/>
    <s v="Private"/>
    <s v="Premises"/>
    <s v="Barcelona"/>
    <n v="8012"/>
    <s v="Lola Botona Gracia"/>
    <s v="Carrer del Torrent de l'Olla, 179"/>
    <n v="41.405470385216503"/>
    <n v="2.15360089299018"/>
  </r>
  <r>
    <s v="UPS"/>
    <x v="0"/>
    <s v="Private"/>
    <s v="Premises"/>
    <s v="Barcelona"/>
    <n v="8012"/>
    <s v="Valira Barcelona"/>
    <s v="Carrer d'Astúries, 8"/>
    <n v="41.4028620347054"/>
    <n v="2.1531051361805602"/>
  </r>
  <r>
    <s v="UPS"/>
    <x v="0"/>
    <s v="Private"/>
    <s v="Parking"/>
    <s v="Barcelona"/>
    <n v="8012"/>
    <s v="P Taquilla Saba Plaza Del Sol"/>
    <s v="Plaça del Sol, 5"/>
    <n v="41.401660647941398"/>
    <n v="2.1570773771235401"/>
  </r>
  <r>
    <s v="UPS"/>
    <x v="0"/>
    <s v="Private"/>
    <s v="Premises"/>
    <s v="Barcelona"/>
    <n v="8012"/>
    <s v="Globus Amb Gracia"/>
    <s v="Plaça del Sol, 22"/>
    <n v="41.401632343372199"/>
    <n v="2.1564585777633898"/>
  </r>
  <r>
    <s v="UPS"/>
    <x v="0"/>
    <s v="Private"/>
    <s v="Premises"/>
    <s v="Barcelona"/>
    <n v="8013"/>
    <s v="Mbe Gesdirect S.L.U."/>
    <s v="Carrer de Casp, 176"/>
    <n v="41.3976241021874"/>
    <n v="2.1817343491934098"/>
  </r>
  <r>
    <s v="UPS"/>
    <x v="0"/>
    <s v="Private"/>
    <s v="Premises"/>
    <s v="Barcelona"/>
    <n v="8013"/>
    <s v="Budda Coffee"/>
    <s v="Gran Via de les Corts Catalanes, 743"/>
    <n v="41.399280784418202"/>
    <n v="2.1804909657098301"/>
  </r>
  <r>
    <s v="UPS"/>
    <x v="0"/>
    <s v="Private"/>
    <s v="Premises"/>
    <s v="Barcelona"/>
    <n v="8013"/>
    <s v="Paqueteria Rasal Express"/>
    <s v="Carrer d'Alí Bei, 80"/>
    <n v="41.394965090443698"/>
    <n v="2.1833933676448698"/>
  </r>
  <r>
    <s v="UPS"/>
    <x v="0"/>
    <s v="Private"/>
    <s v="Premises"/>
    <s v="Barcelona"/>
    <n v="8013"/>
    <s v="Marina Mobils Informatica"/>
    <s v="Carrer de la Marina, 185"/>
    <n v="41.399946139243497"/>
    <n v="2.17992047903808"/>
  </r>
  <r>
    <s v="UPS"/>
    <x v="0"/>
    <s v="Private"/>
    <s v="Premises"/>
    <s v="Barcelona"/>
    <n v="8013"/>
    <s v="Easy Money"/>
    <s v="Carrer d'Aragó, 459"/>
    <n v="41.403135259206898"/>
    <n v="2.1788968329678302"/>
  </r>
  <r>
    <s v="UPS"/>
    <x v="0"/>
    <s v="Private"/>
    <s v="Parking"/>
    <s v="Barcelona"/>
    <n v="8013"/>
    <s v="P Taquilla Lidl Cartagena"/>
    <s v="C. de Cartagena, 210"/>
    <n v="41.406659606739098"/>
    <n v="2.1808368037703998"/>
  </r>
  <r>
    <s v="UPS"/>
    <x v="0"/>
    <s v="Private"/>
    <s v="Premises"/>
    <s v="Barcelona"/>
    <n v="8014"/>
    <s v="Full-Fnq Telefonia Ii"/>
    <s v="C. del Callao, 2"/>
    <n v="41.375707171651896"/>
    <n v="2.1439739419472801"/>
  </r>
  <r>
    <s v="UPS"/>
    <x v="0"/>
    <s v="Private"/>
    <s v="Premises"/>
    <s v="Barcelona"/>
    <n v="8014"/>
    <s v="Full-Fnq Telefonia"/>
    <s v="Carrer del Moianès, 79"/>
    <n v="41.375109459941498"/>
    <n v="2.14236431903739"/>
  </r>
  <r>
    <s v="UPS"/>
    <x v="0"/>
    <s v="Private"/>
    <s v="Premises"/>
    <s v="Barcelona"/>
    <n v="8014"/>
    <s v="Indexbooks"/>
    <s v="Carrer de Melcior de Palau, 145"/>
    <n v="41.381539844571101"/>
    <n v="2.1386281755294401"/>
  </r>
  <r>
    <s v="UPS"/>
    <x v="0"/>
    <s v="Private"/>
    <s v="Parking"/>
    <s v="Barcelona"/>
    <n v="8014"/>
    <s v="P Taquilla Lidl Can Batllo"/>
    <s v="Gran Via de les Corts Catalanes, 159"/>
    <n v="41.367191909726998"/>
    <n v="2.1373540416574301"/>
  </r>
  <r>
    <s v="UPS"/>
    <x v="0"/>
    <s v="Private"/>
    <s v="Premises"/>
    <s v="Barcelona"/>
    <n v="8014"/>
    <s v="Western Union Bcc Lixbel"/>
    <s v="Rambla de Badal, 37"/>
    <n v="41.3673386095411"/>
    <n v="2.1335297209267998"/>
  </r>
  <r>
    <s v="UPS"/>
    <x v="0"/>
    <s v="Private"/>
    <s v="Premises"/>
    <s v="Barcelona"/>
    <n v="8015"/>
    <s v="Pintures I Drogueria Navarra"/>
    <s v="Carrer d'Aragó, 21"/>
    <n v="41.3789046990928"/>
    <n v="2.1468994497790299"/>
  </r>
  <r>
    <s v="UPS"/>
    <x v="0"/>
    <s v="Private"/>
    <s v="Parking"/>
    <s v="Barcelona"/>
    <n v="8015"/>
    <s v="P Taquilla Pk Saba Valencia"/>
    <s v="Carrer de València, 77"/>
    <n v="41.3832063899156"/>
    <n v="2.1503424780070302"/>
  </r>
  <r>
    <s v="UPS"/>
    <x v="0"/>
    <s v="Private"/>
    <s v="Premises"/>
    <s v="Barcelona"/>
    <n v="8015"/>
    <s v="Lion Expres"/>
    <s v="C/ de Rocafort, 108"/>
    <n v="41.380623647635304"/>
    <n v="2.15197891903594"/>
  </r>
  <r>
    <s v="UPS"/>
    <x v="0"/>
    <s v="Private"/>
    <s v="Parking"/>
    <s v="Barcelona"/>
    <n v="8015"/>
    <s v="P Taquilla Cc Las Arenas"/>
    <s v="Gran Via de les Corts Catalanes, 373"/>
    <n v="41.376281955027999"/>
    <n v="2.1489764050472302"/>
  </r>
  <r>
    <s v="UPS"/>
    <x v="0"/>
    <s v="Private"/>
    <s v="Premises"/>
    <s v="Barcelona"/>
    <n v="8015"/>
    <s v="Office Express"/>
    <s v="Gran Via de les Corts Catalanes, 464"/>
    <n v="41.379381348069302"/>
    <n v="2.1551910044073099"/>
  </r>
  <r>
    <s v="UPS"/>
    <x v="0"/>
    <s v="Private"/>
    <s v="Premises"/>
    <s v="Barcelona"/>
    <n v="8015"/>
    <s v="Locutori Borrell Multiserveis"/>
    <s v="Carrer del Comte Borrell, 108"/>
    <n v="41.381144846636701"/>
    <n v="2.15815974855468"/>
  </r>
  <r>
    <s v="UPS"/>
    <x v="0"/>
    <s v="Private"/>
    <s v="Parking"/>
    <s v="Barcelona"/>
    <n v="8015"/>
    <s v="P Taquilla Bici Floridablanca"/>
    <s v="Carrer de Floridablanca, 83"/>
    <n v="41.3793767483157"/>
    <n v="2.15911847552985"/>
  </r>
  <r>
    <s v="UPS"/>
    <x v="0"/>
    <s v="Private"/>
    <s v="Service Station"/>
    <s v="Barcelona"/>
    <n v="8015"/>
    <s v="P Taquilla Galp Paralelo"/>
    <s v="Av. del Paralelo, 132"/>
    <n v="41.3754258107571"/>
    <n v="2.1606302644213802"/>
  </r>
  <r>
    <s v="UPS"/>
    <x v="0"/>
    <s v="Private"/>
    <s v="Premises"/>
    <s v="Barcelona"/>
    <n v="8016"/>
    <s v="Full-Al Noor Mobils"/>
    <s v="Carrer d'Argullós, 45"/>
    <n v="41.4408544407368"/>
    <n v="2.1826336546225198"/>
  </r>
  <r>
    <s v="UPS"/>
    <x v="0"/>
    <s v="Private"/>
    <s v="Premises"/>
    <s v="Barcelona"/>
    <n v="8016"/>
    <s v="App Informatica Barcelona"/>
    <s v="Carrer de Pablo Iglesias, 99"/>
    <n v="41.445871054808102"/>
    <n v="2.18277077872678"/>
  </r>
  <r>
    <s v="UPS"/>
    <x v="0"/>
    <s v="Private"/>
    <s v="Premises"/>
    <s v="Barcelona"/>
    <n v="8016"/>
    <s v="Infernal Forge"/>
    <s v="Carrer De Velia 83"/>
    <n v="41.4325547177245"/>
    <n v="2.1805636007352498"/>
  </r>
  <r>
    <s v="UPS"/>
    <x v="0"/>
    <s v="Private"/>
    <s v="Premises"/>
    <s v="Barcelona"/>
    <n v="8018"/>
    <s v="Extra Global Business"/>
    <s v="Carrer de Joan I, 8"/>
    <n v="41.407351217021898"/>
    <n v="2.1872551923621599"/>
  </r>
  <r>
    <s v="UPS"/>
    <x v="0"/>
    <s v="Private"/>
    <s v="Kiosk"/>
    <s v="Barcelona"/>
    <n v="8018"/>
    <s v="Quiosc Ferran"/>
    <s v="Carrer de Sant Joan de Malta, 47"/>
    <n v="41.4091873115552"/>
    <n v="2.19252841178207"/>
  </r>
  <r>
    <s v="UPS"/>
    <x v="0"/>
    <s v="Private"/>
    <s v="Premises"/>
    <s v="Barcelona"/>
    <n v="8018"/>
    <s v="Estanc Clot De La Mel"/>
    <s v="C. de Espronceda, 267"/>
    <n v="41.413266199313298"/>
    <n v="2.1943193533477299"/>
  </r>
  <r>
    <s v="UPS"/>
    <x v="0"/>
    <s v="Private"/>
    <s v="Premises"/>
    <s v="Barcelona"/>
    <n v="8018"/>
    <s v="Mare Meva"/>
    <s v="Carrer de Bolívia, 31"/>
    <n v="41.402504143683899"/>
    <n v="2.1897340273832602"/>
  </r>
  <r>
    <s v="UPS"/>
    <x v="0"/>
    <s v="Private"/>
    <s v="Premises"/>
    <s v="Barcelona"/>
    <n v="8019"/>
    <s v="Dupliclaus"/>
    <s v="Avinguda Diagonal 62"/>
    <n v="41.409861010053397"/>
    <n v="2.2104342805741801"/>
  </r>
  <r>
    <s v="UPS"/>
    <x v="0"/>
    <s v="Private"/>
    <s v="Service Station"/>
    <s v="Barcelona"/>
    <n v="8019"/>
    <s v="P Taquilla Galp Pujades"/>
    <s v="Carrer de Bac de Roda, 66"/>
    <n v="41.406470066340397"/>
    <n v="2.2062285504646102"/>
  </r>
  <r>
    <s v="UPS"/>
    <x v="0"/>
    <s v="Private"/>
    <s v="Premises"/>
    <s v="Barcelona"/>
    <n v="8019"/>
    <s v="Full-Best Digital Zone"/>
    <s v="C/ de Alfonso el Magnánimo, 6"/>
    <n v="41.414751134988599"/>
    <n v="2.2179812698102701"/>
  </r>
  <r>
    <s v="UPS"/>
    <x v="0"/>
    <s v="Private"/>
    <s v="Premises"/>
    <s v="Barcelona"/>
    <n v="8019"/>
    <s v="Gran Via Mobils"/>
    <s v="Gran Via de les Corts Catalanes, 1136"/>
    <n v="41.4175586650912"/>
    <n v="2.20652054792561"/>
  </r>
  <r>
    <s v="UPS"/>
    <x v="0"/>
    <s v="Private"/>
    <s v="Premises"/>
    <s v="Barcelona"/>
    <n v="8020"/>
    <s v="Usman Phone House La Pau"/>
    <s v="Rambla de Guipúscoa, 156"/>
    <n v="41.423037642900098"/>
    <n v="2.2061063117850899"/>
  </r>
  <r>
    <s v="UPS"/>
    <x v="0"/>
    <s v="Private"/>
    <s v="Premises"/>
    <s v="Barcelona"/>
    <n v="8020"/>
    <s v="Kanguro Cms Mobiles"/>
    <s v="Gran Via de les Corts Catalanes, 1182"/>
    <n v="41.420638402359401"/>
    <n v="2.2106537926684098"/>
  </r>
  <r>
    <s v="UPS"/>
    <x v="0"/>
    <s v="Private"/>
    <s v="Supermarket"/>
    <s v="Barcelona"/>
    <n v="8021"/>
    <s v="P Taquilla Caprabo Calvet"/>
    <s v="Carrer de Calvet, 41 - 45"/>
    <n v="41.395708056932797"/>
    <n v="2.14206650506291"/>
  </r>
  <r>
    <s v="UPS"/>
    <x v="0"/>
    <s v="Private"/>
    <s v="Parking"/>
    <s v="Barcelona"/>
    <n v="8021"/>
    <s v="P Taquilla Pk Indigo Pis Y Dep"/>
    <s v="C. del Dr. Fleming, 25-27"/>
    <n v="41.394758410432303"/>
    <n v="2.1343769914138302"/>
  </r>
  <r>
    <s v="UPS"/>
    <x v="0"/>
    <s v="Private"/>
    <s v="Parking"/>
    <s v="Barcelona"/>
    <n v="8021"/>
    <s v="P Taquilla Saba Pau Casals"/>
    <s v="Av. de Pau Casals"/>
    <n v="41.393468172799501"/>
    <n v="2.1430179469697501"/>
  </r>
  <r>
    <s v="UPS"/>
    <x v="0"/>
    <s v="Private"/>
    <s v="Supermarket"/>
    <s v="Barcelona"/>
    <n v="8021"/>
    <s v="P Taquilla Caprabo Madrazo"/>
    <s v="Carrer dels Madrazo, 100"/>
    <n v="41.396800046935603"/>
    <n v="2.14351423312901"/>
  </r>
  <r>
    <s v="UPS"/>
    <x v="0"/>
    <s v="Private"/>
    <s v="Parking"/>
    <s v="Barcelona"/>
    <n v="8021"/>
    <s v="P Taquilla Prkg Indigo Wagner"/>
    <s v="Plaça de Wagner, Sarrià-Sant Gervasi"/>
    <n v="41.392823298909697"/>
    <n v="2.1394615836568902"/>
  </r>
  <r>
    <s v="UPS"/>
    <x v="0"/>
    <s v="Private"/>
    <s v="Parking"/>
    <s v="Barcelona"/>
    <n v="8021"/>
    <s v="P Taquilla Saba Travessera 21"/>
    <s v="Travessera de Gràcia, 21"/>
    <n v="41.394414103980097"/>
    <n v="2.1467585949335901"/>
  </r>
  <r>
    <s v="UPS"/>
    <x v="0"/>
    <s v="Private"/>
    <s v="Parking"/>
    <s v="Barcelona"/>
    <n v="8021"/>
    <s v="P Taquilla Saba Trav Gracia 43"/>
    <s v="Travessera de Gràcia, 43"/>
    <n v="41.395612251701202"/>
    <n v="2.14831199460885"/>
  </r>
  <r>
    <s v="UPS"/>
    <x v="0"/>
    <s v="Private"/>
    <s v="Premises"/>
    <s v="Barcelona"/>
    <n v="8021"/>
    <s v="Mail Boxes Etc 2988"/>
    <s v="C. de Muntaner, 479"/>
    <n v="41.402367703367801"/>
    <n v="2.1388853050490599"/>
  </r>
  <r>
    <s v="UPS"/>
    <x v="0"/>
    <s v="Private"/>
    <s v="Supermarket"/>
    <s v="Barcelona"/>
    <n v="8022"/>
    <s v="P Taquilla Caprabo Bigay"/>
    <s v="Carrer de Bigai, 6"/>
    <n v="41.405191687570003"/>
    <n v="2.1327513907871398"/>
  </r>
  <r>
    <s v="UPS"/>
    <x v="0"/>
    <s v="Private"/>
    <s v="Premises"/>
    <s v="Barcelona"/>
    <n v="8022"/>
    <s v="Kimod St Gervasi"/>
    <s v="Pg. de St. Gervasi, 46"/>
    <n v="41.410619994169402"/>
    <n v="2.13795557553187"/>
  </r>
  <r>
    <s v="UPS"/>
    <x v="0"/>
    <s v="Private"/>
    <s v="Premises"/>
    <s v="Barcelona"/>
    <n v="8022"/>
    <s v="Fnx-Estanco Arimon"/>
    <s v="Carrer d'Arimon, 26"/>
    <n v="41.4044372948172"/>
    <n v="2.1367144901569999"/>
  </r>
  <r>
    <s v="UPS"/>
    <x v="0"/>
    <s v="Private"/>
    <s v="Premises"/>
    <s v="Barcelona"/>
    <n v="8023"/>
    <s v="Alimentacio Bertran 109"/>
    <s v="Carrer de Bertran, 109"/>
    <n v="41.4093496491748"/>
    <n v="2.1392232329676699"/>
  </r>
  <r>
    <s v="UPS"/>
    <x v="0"/>
    <s v="Private"/>
    <s v="Supermarket"/>
    <s v="Barcelona"/>
    <n v="8023"/>
    <s v="P Taquilla Caprabo Escipio"/>
    <s v="Carrer d'Escipió, 22"/>
    <n v="41.407399351621898"/>
    <n v="2.1453762930300799"/>
  </r>
  <r>
    <s v="UPS"/>
    <x v="0"/>
    <s v="Private"/>
    <s v="Parking"/>
    <s v="Barcelona"/>
    <n v="8023"/>
    <s v="P Taquilla Intpkg Pere Virgili"/>
    <s v="Carrer d'Esteve Terradas, 30"/>
    <n v="41.4149781986739"/>
    <n v="2.1405097105023301"/>
  </r>
  <r>
    <s v="UPS"/>
    <x v="0"/>
    <s v="Private"/>
    <s v="Premises"/>
    <s v="Barcelona"/>
    <n v="8023"/>
    <s v="Pk Moviles"/>
    <s v="Carrer d'Agramunt, 8 -10"/>
    <n v="41.410020161411701"/>
    <n v="2.1464143787201602"/>
  </r>
  <r>
    <s v="UPS"/>
    <x v="0"/>
    <s v="Private"/>
    <s v="Premises"/>
    <s v="Barcelona"/>
    <n v="8023"/>
    <s v="La Vie En Rose - Minerals I Complem"/>
    <s v="Av. de la República Argentina, 40"/>
    <n v="41.409203204030298"/>
    <n v="2.1471297280377502"/>
  </r>
  <r>
    <s v="UPS"/>
    <x v="0"/>
    <s v="Private"/>
    <s v="Premises"/>
    <s v="Barcelona"/>
    <n v="8024"/>
    <s v="A Diari Papereria"/>
    <s v="Carrer de França, 27"/>
    <n v="41.415539852378501"/>
    <n v="2.1633790647503401"/>
  </r>
  <r>
    <s v="UPS"/>
    <x v="0"/>
    <s v="Private"/>
    <s v="Premises"/>
    <s v="Barcelona"/>
    <n v="8024"/>
    <s v="Calzados Nieto"/>
    <s v="Carrer de Sardenya, 528"/>
    <n v="41.412244791939003"/>
    <n v="2.16270096558286"/>
  </r>
  <r>
    <s v="UPS"/>
    <x v="0"/>
    <s v="Private"/>
    <s v="Premises"/>
    <s v="Barcelona"/>
    <n v="8024"/>
    <s v="Centre Medic Meynde"/>
    <s v="Carrer de la Mare de Déu de la Salut, 78"/>
    <n v="41.413077716470099"/>
    <n v="2.1594817787199601"/>
  </r>
  <r>
    <s v="UPS"/>
    <x v="0"/>
    <s v="Private"/>
    <s v="Premises"/>
    <s v="Barcelona"/>
    <n v="8024"/>
    <s v="Anicuquis By Sela Stocks"/>
    <s v="Carrer de la Providència, 127"/>
    <n v="41.409787136251801"/>
    <n v="2.1619233898439001"/>
  </r>
  <r>
    <s v="UPS"/>
    <x v="0"/>
    <s v="Private"/>
    <s v="Premises"/>
    <s v="Barcelona"/>
    <n v="8024"/>
    <s v="Skipper"/>
    <s v="C/ de Travessera de Dalt, 48"/>
    <n v="41.409520778630103"/>
    <n v="2.15463704150228"/>
  </r>
  <r>
    <s v="UPS"/>
    <x v="0"/>
    <s v="Private"/>
    <s v="Premises"/>
    <s v="Barcelona"/>
    <n v="8024"/>
    <s v="Rafia Mobils"/>
    <s v="C/ de Travessera de Dalt, 6"/>
    <n v="41.408487784542402"/>
    <n v="2.1515044993264798"/>
  </r>
  <r>
    <s v="UPS"/>
    <x v="0"/>
    <s v="Private"/>
    <s v="Premises"/>
    <s v="Barcelona"/>
    <n v="8025"/>
    <s v="Lock And Be Free"/>
    <s v="Carrer de Còrsega, 562"/>
    <n v="41.407423103940303"/>
    <n v="2.1737516803175598"/>
  </r>
  <r>
    <s v="UPS"/>
    <x v="0"/>
    <s v="Private"/>
    <s v="Premises"/>
    <s v="Barcelona"/>
    <n v="8025"/>
    <s v="El Reco Herboristeria"/>
    <s v="Carrer de los Castillejos, 334"/>
    <n v="41.410403146750802"/>
    <n v="2.1737906501714099"/>
  </r>
  <r>
    <s v="UPS"/>
    <x v="0"/>
    <s v="Private"/>
    <s v="Parking"/>
    <s v="Barcelona"/>
    <n v="8025"/>
    <s v="P Taquilla Intpkg Creu Roja"/>
    <s v="Carrer de Còrsega, 643"/>
    <n v="41.410411306136801"/>
    <n v="2.1769394657188199"/>
  </r>
  <r>
    <s v="UPS"/>
    <x v="0"/>
    <s v="Private"/>
    <s v="Premises"/>
    <s v="Barcelona"/>
    <n v="8025"/>
    <s v="Barber Paradise Studio"/>
    <s v="Carrer del Rosselló, 365"/>
    <n v="41.402670892863199"/>
    <n v="2.16918110632905"/>
  </r>
  <r>
    <s v="UPS"/>
    <x v="0"/>
    <s v="Private"/>
    <s v="Premises"/>
    <s v="Barcelona"/>
    <n v="8025"/>
    <s v="Estanco 421"/>
    <s v="Travessera de Gràcia, 337"/>
    <n v="41.407626995901801"/>
    <n v="2.1669241986953498"/>
  </r>
  <r>
    <s v="UPS"/>
    <x v="0"/>
    <s v="Private"/>
    <s v="Premises"/>
    <s v="Barcelona"/>
    <n v="8025"/>
    <s v="Estanc Roger De Flor"/>
    <s v="Carrer de Roger de Flor, 274"/>
    <n v="41.403369146556599"/>
    <n v="2.1673832728443001"/>
  </r>
  <r>
    <s v="UPS"/>
    <x v="0"/>
    <s v="Private"/>
    <s v="Parking"/>
    <s v="Barcelona"/>
    <n v="8025"/>
    <s v="P Taquilla Saba Hos De San Pau"/>
    <s v="Carrer del Mas Casanovas, 74"/>
    <n v="41.414222262527197"/>
    <n v="2.1718718293438402"/>
  </r>
  <r>
    <s v="UPS"/>
    <x v="0"/>
    <s v="Private"/>
    <s v="Premises"/>
    <s v="Barcelona"/>
    <n v="8025"/>
    <s v="Milar Juez"/>
    <s v="Carrer de Pau Alsina, 48"/>
    <n v="41.408711524230199"/>
    <n v="2.1641307644257499"/>
  </r>
  <r>
    <s v="UPS"/>
    <x v="0"/>
    <s v="Private"/>
    <s v="Premises"/>
    <s v="Barcelona"/>
    <n v="8026"/>
    <s v="Estanco 403 Barcelona"/>
    <s v="Carrer de la Independència, 332"/>
    <n v="41.4108620973036"/>
    <n v="2.1799888968067198"/>
  </r>
  <r>
    <s v="UPS"/>
    <x v="0"/>
    <s v="Private"/>
    <s v="Premises"/>
    <s v="Barcelona"/>
    <n v="8026"/>
    <s v="Fnx-Tabacs Freser"/>
    <s v="Carrer del Freser, 126"/>
    <n v="41.413491567634701"/>
    <n v="2.1813119137039698"/>
  </r>
  <r>
    <s v="UPS"/>
    <x v="0"/>
    <s v="Private"/>
    <s v="Premises"/>
    <s v="Barcelona"/>
    <n v="8026"/>
    <s v="Full-Bol Mobils 2"/>
    <s v="Carrer de Rogent, 13"/>
    <n v="41.408950318663301"/>
    <n v="2.1857394689376801"/>
  </r>
  <r>
    <s v="UPS"/>
    <x v="0"/>
    <s v="Private"/>
    <s v="Premises"/>
    <s v="Barcelona"/>
    <n v="8026"/>
    <s v="Full-Locutorio El Paisa 12"/>
    <s v="Carrer de València, 568"/>
    <n v="41.407716580368998"/>
    <n v="2.1834459063303999"/>
  </r>
  <r>
    <s v="UPS"/>
    <x v="0"/>
    <s v="Private"/>
    <s v="Kiosk"/>
    <s v="Barcelona"/>
    <n v="8026"/>
    <s v="Kiosco Sara"/>
    <s v="Carrer de Mallorca, 595"/>
    <n v="41.411668606827902"/>
    <n v="2.1857334533446502"/>
  </r>
  <r>
    <s v="UPS"/>
    <x v="0"/>
    <s v="Private"/>
    <s v="Premises"/>
    <s v="Barcelona"/>
    <n v="8026"/>
    <s v="Minyetti Envios"/>
    <s v="Carrer de València, 669"/>
    <n v="41.412978307113498"/>
    <n v="2.1897630682951701"/>
  </r>
  <r>
    <s v="UPS"/>
    <x v="0"/>
    <s v="Private"/>
    <s v="Premises"/>
    <s v="Barcelona"/>
    <n v="8026"/>
    <s v="Mail Boxes Etc. 0277"/>
    <s v="Carrer d'Aragó, 643"/>
    <n v="41.411589792957898"/>
    <n v="2.1901692177771399"/>
  </r>
  <r>
    <s v="UPS"/>
    <x v="0"/>
    <s v="Private"/>
    <s v="Premises"/>
    <s v="Barcelona"/>
    <n v="8026"/>
    <s v="Mr Usby Navas De Tolosa"/>
    <s v="Carrer de las Navas de Tolosa, 249"/>
    <n v="41.412590637490702"/>
    <n v="2.1904228180928"/>
  </r>
  <r>
    <s v="UPS"/>
    <x v="0"/>
    <s v="Private"/>
    <s v="Premises"/>
    <s v="Barcelona"/>
    <n v="8027"/>
    <s v="Mail Boxes Etc"/>
    <s v="Av. Meridiana, 312"/>
    <n v="41.424159036443598"/>
    <n v="2.1872576273911499"/>
  </r>
  <r>
    <s v="UPS"/>
    <x v="0"/>
    <s v="Private"/>
    <s v="Premises"/>
    <s v="Barcelona"/>
    <n v="8027"/>
    <s v="Vapstore Sagrera"/>
    <s v="C. Pardo, 9, San Andrés de Palomar"/>
    <n v="41.426743722311301"/>
    <n v="2.1823574069724501"/>
  </r>
  <r>
    <s v="UPS"/>
    <x v="0"/>
    <s v="Private"/>
    <s v="Kiosk"/>
    <s v="Barcelona"/>
    <n v="8027"/>
    <s v="Quiosc Alberto"/>
    <s v="Av. Meridiana, 282"/>
    <n v="41.421767046030901"/>
    <n v="2.1872527485607298"/>
  </r>
  <r>
    <s v="UPS"/>
    <x v="0"/>
    <s v="Private"/>
    <s v="Premises"/>
    <s v="Barcelona"/>
    <n v="8027"/>
    <s v="Floristeria Arantza"/>
    <s v="Carrer de Biscaia, 329"/>
    <n v="41.415417711828198"/>
    <n v="2.1890642247834999"/>
  </r>
  <r>
    <s v="UPS"/>
    <x v="0"/>
    <s v="Private"/>
    <s v="Premises"/>
    <s v="Barcelona"/>
    <n v="8028"/>
    <s v="Inzoka Studio"/>
    <s v="Carrer del Cardenal Reig, 13"/>
    <n v="41.377759175730901"/>
    <n v="2.1138355095778598"/>
  </r>
  <r>
    <s v="UPS"/>
    <x v="0"/>
    <s v="Private"/>
    <s v="Premises"/>
    <s v="Barcelona"/>
    <n v="8028"/>
    <s v="Alyan Locutorio"/>
    <s v="Carrer Del Regent Mendieta 6-8"/>
    <n v="41.376755356805901"/>
    <n v="2.12205733521286"/>
  </r>
  <r>
    <s v="UPS"/>
    <x v="0"/>
    <s v="Private"/>
    <s v="Premises"/>
    <s v="Barcelona"/>
    <n v="8028"/>
    <s v="Full-World Call Inter Servis"/>
    <s v="Carrer de Carreras i Candi, 9"/>
    <n v="41.375326868362201"/>
    <n v="2.1264289501631199"/>
  </r>
  <r>
    <s v="UPS"/>
    <x v="0"/>
    <s v="Private"/>
    <s v="Premises"/>
    <s v="Barcelona"/>
    <n v="8028"/>
    <s v="Magic World Informatica"/>
    <s v="Carrer del Tenor Masini, 79"/>
    <n v="41.378928700039303"/>
    <n v="2.1311913342495301"/>
  </r>
  <r>
    <s v="UPS"/>
    <x v="0"/>
    <s v="Private"/>
    <s v="Parking"/>
    <s v="Barcelona"/>
    <n v="8028"/>
    <s v="P Taquilla Pkg Saba Carles Iii"/>
    <s v="Gran Vía de Carlos III, 85"/>
    <n v="41.386478329825103"/>
    <n v="2.1264952510969199"/>
  </r>
  <r>
    <s v="UPS"/>
    <x v="0"/>
    <s v="Private"/>
    <s v="Premises"/>
    <s v="Barcelona"/>
    <n v="8028"/>
    <s v="Llaminadures Albert"/>
    <s v="Rambla de Badal, 161"/>
    <n v="41.375209770209501"/>
    <n v="2.13050834034002"/>
  </r>
  <r>
    <s v="UPS"/>
    <x v="0"/>
    <s v="Private"/>
    <s v="Premises"/>
    <s v="Barcelona"/>
    <n v="8028"/>
    <s v="Milar Brunet"/>
    <s v="Carrer De Galileu 75-79"/>
    <n v="41.3779659521946"/>
    <n v="2.13503824728671"/>
  </r>
  <r>
    <s v="UPS"/>
    <x v="0"/>
    <s v="Private"/>
    <s v="Premises"/>
    <s v="Barcelona"/>
    <n v="8029"/>
    <s v="Centre Vet Provenza"/>
    <s v="Carrer de Còrsega, 99"/>
    <n v="41.386557832066401"/>
    <n v="2.1456781780780401"/>
  </r>
  <r>
    <s v="UPS"/>
    <x v="0"/>
    <s v="Private"/>
    <s v="Premises"/>
    <s v="Barcelona"/>
    <n v="8029"/>
    <s v="Centre Vet Provenza"/>
    <s v="C. de Provença, 59"/>
    <n v="41.384871638249102"/>
    <n v="2.14781137616608"/>
  </r>
  <r>
    <s v="UPS"/>
    <x v="0"/>
    <s v="Private"/>
    <s v="Premises"/>
    <s v="Barcelona"/>
    <n v="8029"/>
    <s v="Drg Solutions S.L"/>
    <s v="Carrer del Montnegre, 18"/>
    <n v="41.387126730977201"/>
    <n v="2.1384891203014398"/>
  </r>
  <r>
    <s v="UPS"/>
    <x v="0"/>
    <s v="Private"/>
    <s v="Parking"/>
    <s v="Barcelona"/>
    <n v="8029"/>
    <s v="P Taquilla Saba Tarradellas 3"/>
    <s v="Av. de Josep Tarradellas, 46"/>
    <n v="41.383997890149601"/>
    <n v="2.1428265758471601"/>
  </r>
  <r>
    <s v="UPS"/>
    <x v="0"/>
    <s v="Private"/>
    <s v="Parking"/>
    <s v="Barcelona"/>
    <n v="8029"/>
    <s v="P Taquilla Saba Tarradellas 1"/>
    <s v="Av. de Josep Tarradellas, 139"/>
    <n v="41.3903353250683"/>
    <n v="2.14328063457189"/>
  </r>
  <r>
    <s v="UPS"/>
    <x v="0"/>
    <s v="Private"/>
    <s v="Parking"/>
    <s v="Barcelona"/>
    <n v="8029"/>
    <s v="P Taquilla Saba Tarradellas 2"/>
    <s v="Av. de Josep Tarradellas, 64"/>
    <n v="41.385799028302003"/>
    <n v="2.1430750682872701"/>
  </r>
  <r>
    <s v="UPS"/>
    <x v="0"/>
    <s v="Private"/>
    <s v="Parking"/>
    <s v="Barcelona"/>
    <n v="8029"/>
    <s v="P Taquilla Indigo Car Berllin"/>
    <s v="Carrer de Numància, 33"/>
    <n v="41.382692642848497"/>
    <n v="2.13963864919039"/>
  </r>
  <r>
    <s v="UPS"/>
    <x v="0"/>
    <s v="Private"/>
    <s v="Supermarket"/>
    <s v="Barcelona"/>
    <n v="8029"/>
    <s v="P Taquilla Caprabo C Borrell"/>
    <s v="Carrer del Comte Borrell, 218"/>
    <n v="41.386574723968103"/>
    <n v="2.1510480689321998"/>
  </r>
  <r>
    <s v="UPS"/>
    <x v="0"/>
    <s v="Private"/>
    <s v="Supermarket"/>
    <s v="Barcelona"/>
    <n v="8029"/>
    <s v="P Taquilla Caprabo Diagonal"/>
    <s v="Av. Diagonal, 545"/>
    <n v="41.389907771961703"/>
    <n v="2.1351132767935899"/>
  </r>
  <r>
    <s v="UPS"/>
    <x v="0"/>
    <s v="Private"/>
    <s v="Premises"/>
    <s v="Barcelona"/>
    <n v="8030"/>
    <s v="Papereria Llibreria Talens"/>
    <s v="Carrer de Guardiola i Feliu, 5"/>
    <n v="41.438947487088598"/>
    <n v="2.18934379137333"/>
  </r>
  <r>
    <s v="UPS"/>
    <x v="0"/>
    <s v="Private"/>
    <s v="Premises"/>
    <s v="Barcelona"/>
    <n v="8030"/>
    <s v="Germans Bertran"/>
    <s v="Carrer de l'Estadella, 72"/>
    <n v="41.435635446647503"/>
    <n v="2.2052374930359702"/>
  </r>
  <r>
    <s v="UPS"/>
    <x v="0"/>
    <s v="Private"/>
    <s v="Premises"/>
    <s v="Barcelona"/>
    <n v="8030"/>
    <s v="Full-Uk Telefonia Malats"/>
    <s v="Carrer de Malats, 2"/>
    <n v="41.436471278190297"/>
    <n v="2.1907474805814702"/>
  </r>
  <r>
    <s v="UPS"/>
    <x v="0"/>
    <s v="Private"/>
    <s v="Premises"/>
    <s v="Barcelona"/>
    <n v="8031"/>
    <s v="Papereria Crea Loo"/>
    <s v="Carrer d'Hedilla, 75"/>
    <n v="41.436448266050803"/>
    <n v="2.1603744771278501"/>
  </r>
  <r>
    <s v="UPS"/>
    <x v="0"/>
    <s v="Private"/>
    <s v="Premises"/>
    <s v="Barcelona"/>
    <n v="8031"/>
    <s v="Kanguro Areavapea Horta"/>
    <s v="Plaça d'Eivissa, 21"/>
    <n v="41.430913765823597"/>
    <n v="2.1612708163276699"/>
  </r>
  <r>
    <s v="UPS"/>
    <x v="0"/>
    <s v="Private"/>
    <s v="Kiosk"/>
    <s v="Barcelona"/>
    <n v="8031"/>
    <s v="Quiosco Passeig De La Peira"/>
    <s v="Passeig de la Peira, 41"/>
    <n v="41.431937655734302"/>
    <n v="2.1694462488054498"/>
  </r>
  <r>
    <s v="UPS"/>
    <x v="0"/>
    <s v="Private"/>
    <s v="Supermarket"/>
    <s v="Barcelona"/>
    <n v="8031"/>
    <s v="P Taquilla Caprabo Cartella"/>
    <s v="Carrer de Cartellà, 87"/>
    <n v="41.428533840986397"/>
    <n v="2.17017366376309"/>
  </r>
  <r>
    <s v="UPS"/>
    <x v="0"/>
    <s v="Private"/>
    <s v="Parking"/>
    <s v="Barcelona"/>
    <n v="8031"/>
    <s v="P Taquilla Pk Indigo Mer Merce"/>
    <s v="Carrer de Miquel Ferrà, 2"/>
    <n v="41.430328879768297"/>
    <n v="2.1729946637836601"/>
  </r>
  <r>
    <s v="UPS"/>
    <x v="0"/>
    <s v="Private"/>
    <s v="Premises"/>
    <s v="Barcelona"/>
    <n v="8031"/>
    <s v="Zara Mobils"/>
    <s v="Pg. Maragall, 192"/>
    <n v="41.425932881274299"/>
    <n v="2.1755059333300801"/>
  </r>
  <r>
    <s v="UPS"/>
    <x v="0"/>
    <s v="Private"/>
    <s v="Premises"/>
    <s v="Barcelona"/>
    <n v="8032"/>
    <s v="Copisteria Del Carmel"/>
    <s v="Carrer del Llobregós, 169"/>
    <n v="41.423593695835002"/>
    <n v="2.15476703489679"/>
  </r>
  <r>
    <s v="UPS"/>
    <x v="0"/>
    <s v="Private"/>
    <s v="Premises"/>
    <s v="Barcelona"/>
    <n v="8032"/>
    <s v="Tangerino Bcn"/>
    <s v="Carrer de Dante Alighieri, 150"/>
    <n v="41.425720125821996"/>
    <n v="2.15384462030734"/>
  </r>
  <r>
    <s v="UPS"/>
    <x v="0"/>
    <s v="Private"/>
    <s v="Premises"/>
    <s v="Barcelona"/>
    <n v="8032"/>
    <s v="Full-Paraiso Movil"/>
    <s v="Passeig de la Mare de Déu del Coll, 160"/>
    <n v="41.420805201932502"/>
    <n v="2.14963959266667"/>
  </r>
  <r>
    <s v="UPS"/>
    <x v="0"/>
    <s v="Private"/>
    <s v="Parking"/>
    <s v="Barcelona"/>
    <n v="8034"/>
    <s v="P Taquilla Intpkg Upc Campnord"/>
    <s v="C. de Jorge Girona, 29"/>
    <n v="41.3889919190418"/>
    <n v="2.1142573085771601"/>
  </r>
  <r>
    <s v="UPS"/>
    <x v="0"/>
    <s v="Private"/>
    <s v="Premises"/>
    <s v="Barcelona"/>
    <n v="8034"/>
    <s v="Fnx-Estanc Tabacs Pedralbes"/>
    <s v="Carrer de l'Alfambra, 15"/>
    <n v="41.386904823808003"/>
    <n v="2.1122651104934902"/>
  </r>
  <r>
    <s v="UPS"/>
    <x v="0"/>
    <s v="Private"/>
    <s v="Parking"/>
    <s v="Barcelona"/>
    <n v="8034"/>
    <s v="P Taquilla Saba Clinica Cima"/>
    <s v="Passeig de Manuel Girona, 29-30"/>
    <n v="41.391532903688102"/>
    <n v="2.1235746527062598"/>
  </r>
  <r>
    <s v="UPS"/>
    <x v="0"/>
    <s v="Private"/>
    <s v="Supermarket"/>
    <s v="Barcelona"/>
    <n v="8034"/>
    <s v="P Taquilla Caprabo Senillosa"/>
    <s v="Pje. de Senillosa, 8"/>
    <n v="41.395830182611697"/>
    <n v="2.1247342838746901"/>
  </r>
  <r>
    <s v="UPS"/>
    <x v="0"/>
    <s v="Private"/>
    <s v="Premises"/>
    <s v="Barcelona"/>
    <n v="8034"/>
    <s v="Papereria Manila"/>
    <s v="Carrer de Manila, 41"/>
    <n v="41.390251006299501"/>
    <n v="2.1248713961729302"/>
  </r>
  <r>
    <s v="UPS"/>
    <x v="0"/>
    <s v="Private"/>
    <s v="Premises"/>
    <s v="Barcelona"/>
    <n v="8036"/>
    <s v="Daniel Chong"/>
    <s v="Carrer d'Aribau, 74"/>
    <n v="41.389553823897003"/>
    <n v="2.15817917807939"/>
  </r>
  <r>
    <s v="UPS"/>
    <x v="0"/>
    <s v="Private"/>
    <s v="Premises"/>
    <s v="Barcelona"/>
    <n v="8036"/>
    <s v="Kimod Corsega"/>
    <s v="Carrer de Còrsega, 163"/>
    <n v="41.389532374545702"/>
    <n v="2.1495424050610699"/>
  </r>
  <r>
    <s v="UPS"/>
    <x v="0"/>
    <s v="Private"/>
    <s v="Kiosk"/>
    <s v="Barcelona"/>
    <n v="8036"/>
    <s v="Quiosc Buenos Aires"/>
    <s v="Carrer de Buenos Aires, 38"/>
    <n v="41.392242572475297"/>
    <n v="2.1468187764866902"/>
  </r>
  <r>
    <s v="UPS"/>
    <x v="0"/>
    <s v="Private"/>
    <s v="Premises"/>
    <s v="Barcelona"/>
    <n v="8037"/>
    <s v="Framed Gang"/>
    <s v="Carrer del Rosselló, 283"/>
    <n v="41.398200804910601"/>
    <n v="2.1631583907860201"/>
  </r>
  <r>
    <s v="UPS"/>
    <x v="0"/>
    <s v="Private"/>
    <s v="Premises"/>
    <s v="Barcelona"/>
    <n v="8037"/>
    <s v="Ict Smart Provenca"/>
    <s v="C. de Provença, 343"/>
    <n v="41.400161756510897"/>
    <n v="2.1681654898414102"/>
  </r>
  <r>
    <s v="UPS"/>
    <x v="0"/>
    <s v="Private"/>
    <s v="Supermarket"/>
    <s v="Barcelona"/>
    <n v="8037"/>
    <s v="P Taquilla Caprabo Bailen"/>
    <s v="Carrer de Bailèn, 161"/>
    <n v="41.400789931270403"/>
    <n v="2.1658432149826798"/>
  </r>
  <r>
    <s v="UPS"/>
    <x v="0"/>
    <s v="Private"/>
    <s v="Premises"/>
    <s v="Barcelona"/>
    <n v="8037"/>
    <s v="El Magatzem Dels Electrodomestics 2"/>
    <s v="Carrer de Bailèn, 210"/>
    <n v="41.402350440286803"/>
    <n v="2.1640434222024201"/>
  </r>
  <r>
    <s v="UPS"/>
    <x v="0"/>
    <s v="Private"/>
    <s v="Premises"/>
    <s v="Barcelona"/>
    <n v="8038"/>
    <s v="Sea Turtle Home"/>
    <s v="Carrer de la Mineria, 54"/>
    <n v="41.367202528270496"/>
    <n v="2.14011919742611"/>
  </r>
  <r>
    <s v="UPS"/>
    <x v="0"/>
    <s v="Private"/>
    <s v="Premises"/>
    <s v="Barcelona"/>
    <n v="8038"/>
    <s v="Electro Outlet"/>
    <s v="C/ de los Altos Hornos, 78"/>
    <n v="41.3595750567831"/>
    <n v="2.14193866957276"/>
  </r>
  <r>
    <s v="UPS"/>
    <x v="0"/>
    <s v="Private"/>
    <s v="Service Station"/>
    <s v="Barcelona"/>
    <n v="8038"/>
    <s v="P Taquilla Galp Z Franca Pto"/>
    <s v="Pg. de la Zona Franca, 75"/>
    <n v="41.3553840171517"/>
    <n v="2.1419144482625501"/>
  </r>
  <r>
    <s v="UPS"/>
    <x v="0"/>
    <s v="Private"/>
    <s v="Premises"/>
    <s v="Barcelona"/>
    <n v="8038"/>
    <s v="Full-Locutorio El Paisa 16"/>
    <s v="Carrer de la Mare de Déu de Port, 385"/>
    <n v="41.363835246992899"/>
    <n v="2.13913019172481"/>
  </r>
  <r>
    <s v="UPS"/>
    <x v="0"/>
    <s v="Private"/>
    <s v="Service Station"/>
    <s v="Barcelona"/>
    <n v="8038"/>
    <s v="P Taquilla Galp Z Franca Cerda"/>
    <s v="Pg. de la Zona Franca, 221"/>
    <n v="41.362722030855501"/>
    <n v="2.13687343145248"/>
  </r>
  <r>
    <s v="UPS"/>
    <x v="0"/>
    <s v="Private"/>
    <s v="Premises"/>
    <s v="Barcelona"/>
    <n v="8038"/>
    <s v="Full-World Call Inter Servis"/>
    <s v="Pg. de la Zona Franca, 165"/>
    <n v="41.359841357295799"/>
    <n v="2.1391572383620998"/>
  </r>
  <r>
    <s v="UPS"/>
    <x v="0"/>
    <s v="Private"/>
    <s v="Premises"/>
    <s v="Barcelona"/>
    <n v="8038"/>
    <s v="Store Bitbase Bcn Sants Montjuic"/>
    <s v="Carrer de la Foneria, 4"/>
    <n v="41.3595959054838"/>
    <n v="2.13620347807508"/>
  </r>
  <r>
    <s v="UPS"/>
    <x v="0"/>
    <s v="Private"/>
    <s v="Mall"/>
    <s v="Barcelona"/>
    <n v="8039"/>
    <s v="P Taquilla Cc Maremagnum"/>
    <s v="Moll d'Espanya, 5"/>
    <n v="41.375236608523203"/>
    <n v="2.1829056476027602"/>
  </r>
  <r>
    <s v="UPS"/>
    <x v="0"/>
    <s v="Private"/>
    <s v="Premises"/>
    <s v="Barcelona"/>
    <n v="8930"/>
    <s v="Imprimir"/>
    <s v="Av. de Catalunya, 1"/>
    <n v="41.432534461206401"/>
    <n v="2.21605828207622"/>
  </r>
  <r>
    <s v="UPS"/>
    <x v="0"/>
    <s v="Private"/>
    <s v="Premises"/>
    <s v="Barcelona"/>
    <n v="8930"/>
    <s v="Home &amp; Beauty"/>
    <s v="Carrer de Sant Pere, 15"/>
    <n v="41.4276227010631"/>
    <n v="2.2216115695431302"/>
  </r>
  <r>
    <s v="UPS"/>
    <x v="1"/>
    <s v="Private"/>
    <s v="Service Station"/>
    <s v="Barcelona"/>
    <n v="8930"/>
    <s v="P Taquilla Cepsa Forum"/>
    <s v="Avda. Ramon Llull Esq, Carrer d'Eduard Maristany"/>
    <n v="41.417879127080198"/>
    <n v="2.2246455272899901"/>
  </r>
  <r>
    <s v="UPS"/>
    <x v="0"/>
    <s v="Private"/>
    <s v="Premises"/>
    <s v="Barcelona"/>
    <n v="8033"/>
    <s v="Basar Saith Ferreteria"/>
    <s v="Carrer de Finestrelles, 52"/>
    <n v="41.452427236062498"/>
    <n v="2.1905639302689002"/>
  </r>
  <r>
    <s v="UPS"/>
    <x v="0"/>
    <s v="Private"/>
    <s v="Premises"/>
    <s v="Barcelona"/>
    <n v="8110"/>
    <s v="Kanguro Bar Granada"/>
    <s v="Carrer Bateria, 30"/>
    <n v="41.469623651246202"/>
    <n v="2.1820875377460398"/>
  </r>
  <r>
    <s v="UPS"/>
    <x v="0"/>
    <s v="Private"/>
    <s v="Premises"/>
    <s v="Barcelona"/>
    <n v="8033"/>
    <s v="Papeleria Paquita"/>
    <s v="Av. dels Rasos de Peguera, 70"/>
    <n v="41.460152291828898"/>
    <n v="2.1761789630294599"/>
  </r>
  <r>
    <s v="UPS"/>
    <x v="0"/>
    <s v="Private"/>
    <s v="Premises"/>
    <s v="Barcelona"/>
    <n v="8042"/>
    <s v="Mercería Castel"/>
    <s v="C. de Simancas, 52"/>
    <n v="41.4458327062667"/>
    <n v="2.1742031657266301"/>
  </r>
  <r>
    <s v="UPS"/>
    <x v="0"/>
    <s v="Private"/>
    <s v="Premises"/>
    <s v="Barcelona"/>
    <n v="8901"/>
    <s v="Elegance Novias"/>
    <s v="Carrer de Montserrat, 10"/>
    <n v="41.361565920783796"/>
    <n v="2.1025259252877802"/>
  </r>
  <r>
    <s v="UPS"/>
    <x v="1"/>
    <s v="Private"/>
    <s v="Supermarket"/>
    <s v="Barcelona"/>
    <n v="8901"/>
    <s v="P Taquilla Caprabo Cc La Farga"/>
    <s v="Av. de Josep Tarradellas i Joan, 180"/>
    <n v="41.364385508475401"/>
    <n v="2.1043476178351401"/>
  </r>
  <r>
    <s v="UPS"/>
    <x v="0"/>
    <s v="Private"/>
    <s v="Premises"/>
    <s v="Barcelona"/>
    <n v="8902"/>
    <s v="Kanguro Nanis"/>
    <s v="Av. Carmen Amaya, 22"/>
    <n v="41.354403589192003"/>
    <n v="2.1182946711558199"/>
  </r>
  <r>
    <s v="UPS"/>
    <x v="0"/>
    <s v="Private"/>
    <s v="Premises"/>
    <s v="Barcelona"/>
    <n v="8902"/>
    <s v="Europa Fira Moviles"/>
    <s v="Carrer de Natzaret, 40"/>
    <n v="41.359750887230703"/>
    <n v="2.12572667451145"/>
  </r>
  <r>
    <s v="UPS"/>
    <x v="0"/>
    <s v="Private"/>
    <s v="Premises"/>
    <s v="Barcelona"/>
    <n v="8902"/>
    <s v="Mail Boxes Etc. 0289"/>
    <s v="Carrer de Castelao, 2"/>
    <n v="41.3664541026452"/>
    <n v="2.1226969044638402"/>
  </r>
  <r>
    <s v="UPS"/>
    <x v="0"/>
    <s v="Private"/>
    <s v="Premises"/>
    <s v="Barcelona"/>
    <n v="8902"/>
    <s v="Anahi Fashion Boutique"/>
    <s v="Carrer Muns, 6"/>
    <n v="41.366237710799801"/>
    <n v="2.1269743394895002"/>
  </r>
  <r>
    <s v="UPS"/>
    <x v="0"/>
    <s v="Private"/>
    <s v="Premises"/>
    <s v="Barcelona"/>
    <n v="8902"/>
    <s v="Full-El Paisa Locutorio 15"/>
    <s v="Carrer de Santiago Ramon y Cajal, 37"/>
    <n v="41.3682952777026"/>
    <n v="2.1271454021370602"/>
  </r>
  <r>
    <s v="UPS"/>
    <x v="1"/>
    <s v="Private"/>
    <s v="Supermarket"/>
    <s v="Barcelona"/>
    <n v="8902"/>
    <s v="P Taquilla Caprabo Sta Eulalia"/>
    <s v="Carrer Santa Eulàlia, 51"/>
    <n v="41.367593866644597"/>
    <n v="2.1287061504568401"/>
  </r>
  <r>
    <s v="UPS"/>
    <x v="0"/>
    <s v="Private"/>
    <s v="Premises"/>
    <s v="Barcelona"/>
    <n v="8903"/>
    <s v="Papereria Jordi"/>
    <s v="Carrer del Doctor Martí Julià, 110"/>
    <n v="41.372133154420602"/>
    <n v="2.1240570390463702"/>
  </r>
  <r>
    <s v="UPS"/>
    <x v="1"/>
    <s v="Private"/>
    <s v="Service Station"/>
    <s v="Barcelona"/>
    <n v="8903"/>
    <s v="P Taquilla Galp Coll Blanc"/>
    <s v="Carr. de Collblanc, 14"/>
    <n v="41.375962157602999"/>
    <n v="2.1208084806927201"/>
  </r>
  <r>
    <s v="UPS"/>
    <x v="0"/>
    <s v="Private"/>
    <s v="Premises"/>
    <s v="Barcelona"/>
    <n v="8904"/>
    <s v="Fnx-El Trevolet De Lhospittalet"/>
    <s v="Carrer de Pujós, 54"/>
    <n v="41.373081346187803"/>
    <n v="2.1175101757168799"/>
  </r>
  <r>
    <s v="UPS"/>
    <x v="0"/>
    <s v="Private"/>
    <s v="Premises"/>
    <s v="Barcelona"/>
    <n v="8904"/>
    <s v="Art &amp; Crafts"/>
    <s v="Carrer Farnés, 8"/>
    <n v="41.375583699007798"/>
    <n v="2.1164461724657899"/>
  </r>
  <r>
    <s v="UPS"/>
    <x v="0"/>
    <s v="Private"/>
    <s v="Premises"/>
    <s v="Barcelona"/>
    <n v="8905"/>
    <s v="Agencia De Envio La Esperanza"/>
    <s v="Carrer Sant Ramon, 1"/>
    <n v="41.369375321934903"/>
    <n v="2.10821571153551"/>
  </r>
  <r>
    <s v="UPS"/>
    <x v="0"/>
    <s v="Private"/>
    <s v="Premises"/>
    <s v="Barcelona"/>
    <n v="8905"/>
    <s v="Con Tigo Envios 2"/>
    <s v="Carrer Bòbiles, 38"/>
    <n v="41.370674978027701"/>
    <n v="2.1123931739358999"/>
  </r>
  <r>
    <s v="UPS"/>
    <x v="0"/>
    <s v="Private"/>
    <s v="Premises"/>
    <s v="Barcelona"/>
    <n v="8905"/>
    <s v="Con Tigo Envios 1"/>
    <s v="Carrer Esteve Grau, 3"/>
    <n v="41.372612598338897"/>
    <n v="2.1081034166246901"/>
  </r>
  <r>
    <s v="UPS"/>
    <x v="1"/>
    <s v="Private"/>
    <s v="Premises"/>
    <s v="Barcelona"/>
    <n v="8950"/>
    <s v="P Taquilla Tecno Saki"/>
    <s v="Carrer dels Cedres, 26"/>
    <n v="41.374848853184098"/>
    <n v="2.0998863580825202"/>
  </r>
  <r>
    <s v="UPS"/>
    <x v="0"/>
    <s v="Private"/>
    <s v="Premises"/>
    <s v="Barcelona"/>
    <n v="8950"/>
    <s v="Lezmar Global Express"/>
    <s v="Carrer Verge de la Mercè, 18"/>
    <n v="41.372465384164798"/>
    <n v="2.0975965037430102"/>
  </r>
  <r>
    <s v="UPS"/>
    <x v="1"/>
    <s v="Private"/>
    <s v="Parking"/>
    <s v="Barcelona"/>
    <n v="8950"/>
    <s v="P Taquilla Pk Indigo Finistre"/>
    <s v="Carrer de Laureà Miró, 38"/>
    <n v="41.377355882381401"/>
    <n v="2.0982986214228898"/>
  </r>
  <r>
    <s v="UPS"/>
    <x v="0"/>
    <s v="Private"/>
    <s v="Premises"/>
    <s v="Barcelona"/>
    <n v="8906"/>
    <s v="Full-Locutorio El Paisa 10"/>
    <s v="Carrer de la Rosa d'Alexandria, 85"/>
    <n v="41.370055449090302"/>
    <n v="2.10287388883973"/>
  </r>
  <r>
    <s v="UPS"/>
    <x v="0"/>
    <s v="Private"/>
    <s v="Premises"/>
    <s v="Barcelona"/>
    <n v="8906"/>
    <s v="Estanc Andorra 13"/>
    <s v="Carrer d'Andorra, 13"/>
    <n v="41.369761321032698"/>
    <n v="2.0999581800185001"/>
  </r>
  <r>
    <s v="UPS"/>
    <x v="0"/>
    <s v="Private"/>
    <s v="Premises"/>
    <s v="Barcelona"/>
    <n v="8906"/>
    <s v="Viatges Belamar"/>
    <s v="Avinguda del Bosc, 48"/>
    <n v="41.3737176994576"/>
    <n v="2.1027129352770202"/>
  </r>
  <r>
    <s v="UPS"/>
    <x v="1"/>
    <s v="Private"/>
    <s v="Service Station"/>
    <s v="Barcelona"/>
    <n v="8908"/>
    <s v="P Taquilla Galp Hosp Bell Cast"/>
    <s v="Autovia De Castelldefels, Km 2, 7"/>
    <n v="41.346569187080597"/>
    <n v="2.1117137662243501"/>
  </r>
  <r>
    <s v="UPS"/>
    <x v="1"/>
    <s v="Private"/>
    <s v="Parking"/>
    <s v="Barcelona"/>
    <n v="8908"/>
    <s v="P Taquilla Pk Indigo Justicia"/>
    <s v="Avinguda de la Granvia de l’Hospitalet, 25"/>
    <n v="41.3618801323368"/>
    <n v="2.1325507188599802"/>
  </r>
  <r>
    <s v="PUDO"/>
    <x v="3"/>
    <s v="Private"/>
    <s v="Parking"/>
    <s v="Barcelona"/>
    <n v="8028"/>
    <s v="Parking Saba Carles Iii"/>
    <s v="Gran Vía de Carlos III, 85"/>
    <n v="41.386421983125999"/>
    <n v="2.1264952488733502"/>
  </r>
  <r>
    <s v="PUDO"/>
    <x v="3"/>
    <s v="Private"/>
    <s v="Supermarket"/>
    <s v="Barcelona"/>
    <n v="8027"/>
    <s v="Lidl Navas De Tolosa"/>
    <s v="C. de las Navas de Tolosa, 318"/>
    <n v="41.418149454989198"/>
    <n v="2.1844671485585501"/>
  </r>
  <r>
    <s v="PUDO"/>
    <x v="3"/>
    <s v="Private"/>
    <s v="Supermarket"/>
    <s v="Barcelona"/>
    <n v="8030"/>
    <s v="Lidl Gran De Sant Andreu"/>
    <s v="Carrer Gran de Sant Andreu, 410"/>
    <n v="41.439964057086399"/>
    <n v="2.1890348637837"/>
  </r>
  <r>
    <s v="PUDO"/>
    <x v="3"/>
    <s v="Private"/>
    <s v="Supermarket"/>
    <s v="Barcelona"/>
    <n v="8030"/>
    <s v="Lidl Bon Pastor"/>
    <s v="C/ San Adrián, 154"/>
    <n v="41.436160355990303"/>
    <n v="2.2059677234878401"/>
  </r>
  <r>
    <s v="PUDO"/>
    <x v="3"/>
    <s v="Private"/>
    <s v="Service Station"/>
    <s v="Barcelona"/>
    <n v="8038"/>
    <s v="Galp Z.Franca-Puerto"/>
    <s v="Pg. de la Zona Franca, 221"/>
    <n v="41.363289829091698"/>
    <n v="2.1364100104913"/>
  </r>
  <r>
    <s v="PUDO"/>
    <x v="3"/>
    <s v="Private"/>
    <s v="Premises"/>
    <s v="Barcelona"/>
    <n v="8038"/>
    <s v="Electro Outlet Alts Forms"/>
    <s v="C/ de los Altos Hornos"/>
    <n v="41.358181316629903"/>
    <n v="2.1390793342594798"/>
  </r>
  <r>
    <s v="PUDO"/>
    <x v="3"/>
    <s v="Private"/>
    <s v="Supermarket"/>
    <s v="Barcelona"/>
    <n v="8014"/>
    <s v="Lidl Can Batllo"/>
    <s v="Gran Via de les Corts Catalanes, 159"/>
    <n v="41.367055028644899"/>
    <n v="2.1372896637744301"/>
  </r>
  <r>
    <s v="PUDO"/>
    <x v="3"/>
    <s v="Private"/>
    <s v="Supermarket"/>
    <s v="Barcelona"/>
    <n v="8004"/>
    <s v="Lidl Vila I Vila"/>
    <s v="Carrer de Vila i Vilà, 35, 37"/>
    <n v="41.373969275174602"/>
    <n v="2.1718619971303399"/>
  </r>
  <r>
    <s v="PUDO"/>
    <x v="3"/>
    <s v="Private"/>
    <s v="Parking"/>
    <s v="Barcelona"/>
    <n v="8001"/>
    <s v="Parking Saba Paralel"/>
    <s v="Carrer de l'Abat Safont, 2"/>
    <n v="41.376147316475802"/>
    <n v="2.1697830206624"/>
  </r>
  <r>
    <s v="PUDO"/>
    <x v="3"/>
    <s v="Private"/>
    <s v="Parking"/>
    <s v="Barcelona"/>
    <n v="8011"/>
    <s v="Parking Bypark Villur-Urgel"/>
    <s v="Carrer del Comte d'Urgell, 56"/>
    <n v="41.381776345576299"/>
    <n v="2.1595263498241102"/>
  </r>
  <r>
    <s v="PUDO"/>
    <x v="3"/>
    <s v="Private"/>
    <s v="Premises"/>
    <s v="Barcelona"/>
    <n v="8015"/>
    <s v="Bicimarket Floridablanca"/>
    <s v="Carrer de Floridablanca, 83"/>
    <n v="41.379540358712902"/>
    <n v="2.1592906864944998"/>
  </r>
  <r>
    <s v="PUDO"/>
    <x v="3"/>
    <s v="Private"/>
    <s v="Parking"/>
    <s v="Barcelona"/>
    <n v="8011"/>
    <s v="Parking Saba Urgell"/>
    <s v="Carrer del Comte d'Urgell, 12"/>
    <n v="41.3795729498379"/>
    <n v="2.1623477352130802"/>
  </r>
  <r>
    <s v="PUDO"/>
    <x v="3"/>
    <s v="Private"/>
    <s v="Parking"/>
    <s v="Barcelona"/>
    <n v="8015"/>
    <s v="Parking Saba Valencia"/>
    <s v="Carrer de València, 77"/>
    <n v="41.383357339992202"/>
    <n v="2.1505972929868"/>
  </r>
  <r>
    <s v="PUDO"/>
    <x v="3"/>
    <s v="Private"/>
    <s v="Supermarket"/>
    <s v="Barcelona"/>
    <n v="8028"/>
    <s v="Sup. Caprabo Sants"/>
    <s v="Carrer de Sants, 71"/>
    <n v="41.375623860076402"/>
    <n v="2.13744071319439"/>
  </r>
  <r>
    <s v="PUDO"/>
    <x v="3"/>
    <s v="Private"/>
    <s v="Premises"/>
    <s v="Barcelona"/>
    <n v="8028"/>
    <s v="FloristerãA Rosistirem Ii Rambla Brasil"/>
    <s v="Rambla del Brasil, 40 Bis, Local 3"/>
    <n v="41.3783371024725"/>
    <n v="2.1300370510866302"/>
  </r>
  <r>
    <s v="PUDO"/>
    <x v="3"/>
    <s v="Private"/>
    <s v="Parking"/>
    <s v="Barcelona"/>
    <n v="8001"/>
    <s v="Parking Saba Illa Raval"/>
    <s v="Carrer de Sant Rafael, 13"/>
    <n v="41.379563103839899"/>
    <n v="2.1698029895064499"/>
  </r>
  <r>
    <s v="PUDO"/>
    <x v="3"/>
    <s v="Private"/>
    <s v="Parking"/>
    <s v="Barcelona"/>
    <n v="8001"/>
    <s v="Parking Saba Plaza Dels Angels"/>
    <s v="Calle de los Ángeles, Plaça dels Àngels, 1"/>
    <n v="41.382335642884001"/>
    <n v="2.1682776345694399"/>
  </r>
  <r>
    <s v="PUDO"/>
    <x v="3"/>
    <s v="Private"/>
    <s v="Premises"/>
    <s v="Barcelona"/>
    <n v="8015"/>
    <s v="Servicios Expresos Sant Antoni"/>
    <s v="Carrer d'Entença, 12"/>
    <n v="41.375877808106502"/>
    <n v="2.1559293348900401"/>
  </r>
  <r>
    <s v="PUDO"/>
    <x v="3"/>
    <s v="Private"/>
    <s v="Parking"/>
    <s v="Barcelona"/>
    <n v="8002"/>
    <s v="Parking Interparking Las Ramblas"/>
    <s v="La Rambla, 20"/>
    <n v="41.378218849848501"/>
    <n v="2.1760847332862698"/>
  </r>
  <r>
    <s v="PUDO"/>
    <x v="3"/>
    <s v="Private"/>
    <s v="Premises"/>
    <s v="Barcelona"/>
    <n v="8002"/>
    <s v="Decathlon Ramblas"/>
    <s v="Carrer de la Canuda, 20"/>
    <n v="41.385011284719099"/>
    <n v="2.1726710085694898"/>
  </r>
  <r>
    <s v="PUDO"/>
    <x v="3"/>
    <s v="Private"/>
    <s v="Parking"/>
    <s v="Barcelona"/>
    <n v="8003"/>
    <s v="Saba Francesc Cambo"/>
    <s v="Av. de Francesc Cambó, 10"/>
    <n v="41.3859929319866"/>
    <n v="2.1767523554295001"/>
  </r>
  <r>
    <s v="PUDO"/>
    <x v="3"/>
    <s v="Private"/>
    <s v="Supermarket"/>
    <s v="Barcelona"/>
    <n v="8003"/>
    <s v="Sup. Caprabo Plaã§A Font"/>
    <s v="Mercat Municipal de, Plaça de la Font, 1"/>
    <n v="41.380771296834901"/>
    <n v="2.18879868921023"/>
  </r>
  <r>
    <s v="PUDO"/>
    <x v="3"/>
    <s v="Private"/>
    <s v="Parking"/>
    <s v="Barcelona"/>
    <n v="8003"/>
    <s v="Saba Barceloneta"/>
    <s v="Carrer del Baluard, 27"/>
    <n v="41.380193999089997"/>
    <n v="2.1890312777592702"/>
  </r>
  <r>
    <s v="PUDO"/>
    <x v="3"/>
    <s v="Private"/>
    <s v="Parking"/>
    <s v="Barcelona"/>
    <n v="8010"/>
    <s v="Parking Interparking Novedades"/>
    <s v="Carrer de Casp, 13"/>
    <n v="41.389204027572603"/>
    <n v="2.16991133457122"/>
  </r>
  <r>
    <s v="PUDO"/>
    <x v="3"/>
    <s v="Private"/>
    <s v="Parking"/>
    <s v="Barcelona"/>
    <n v="8007"/>
    <s v="Parking Saba Diputacio"/>
    <s v="Carrer de la Diputació, s/n"/>
    <n v="41.392896281623401"/>
    <n v="2.1700419299866902"/>
  </r>
  <r>
    <s v="PUDO"/>
    <x v="3"/>
    <s v="Private"/>
    <s v="Parking"/>
    <s v="Barcelona"/>
    <n v="8007"/>
    <s v="Saba Gracia Iii - Mallorca"/>
    <s v="Plaça del Sol, 5"/>
    <n v="41.401506958587902"/>
    <n v="2.1565963603337202"/>
  </r>
  <r>
    <s v="PUDO"/>
    <x v="3"/>
    <s v="Private"/>
    <s v="Parking"/>
    <s v="Barcelona"/>
    <n v="8029"/>
    <s v="Parking Interparking Boulever Rosa"/>
    <s v="Carrer de València, 270"/>
    <n v="41.3926606726111"/>
    <n v="2.1633574491292999"/>
  </r>
  <r>
    <s v="PUDO"/>
    <x v="3"/>
    <s v="Private"/>
    <s v="Parking"/>
    <s v="Barcelona"/>
    <n v="8037"/>
    <s v="Parking Saba Pau Claris"/>
    <s v="Carrer de Pau Claris, 174"/>
    <n v="41.395689909910502"/>
    <n v="2.1635395352144"/>
  </r>
  <r>
    <s v="PUDO"/>
    <x v="3"/>
    <s v="Private"/>
    <s v="Parking"/>
    <s v="Barcelona"/>
    <n v="8008"/>
    <s v="Saba Gracia I - Jardinets"/>
    <s v="Jardins de Salvador Espriu, Pg. de Gràcia, s/n"/>
    <n v="41.397383027506301"/>
    <n v="2.1590147206992598"/>
  </r>
  <r>
    <s v="PUDO"/>
    <x v="3"/>
    <s v="Private"/>
    <s v="Parking"/>
    <s v="Barcelona"/>
    <n v="8006"/>
    <s v="Saba Gal-La PlacidãA"/>
    <s v="Plaça de Gal·la Placídia, 2"/>
    <n v="41.399038853862102"/>
    <n v="2.1535910060076802"/>
  </r>
  <r>
    <s v="PUDO"/>
    <x v="3"/>
    <s v="Private"/>
    <s v="Supermarket"/>
    <s v="Barcelona"/>
    <n v="8037"/>
    <s v="Sup. Caprabo Bailen"/>
    <s v="Carrer de Bailèn, 161, 163"/>
    <n v="41.4005155121584"/>
    <n v="2.16578461777531"/>
  </r>
  <r>
    <s v="PUDO"/>
    <x v="3"/>
    <s v="Private"/>
    <s v="Premises"/>
    <s v="Barcelona"/>
    <n v="8037"/>
    <s v="De Buena Tinta Lilibeth Coromoto Davila Pinzon"/>
    <s v="Pg. de St. Joan, 132"/>
    <n v="41.401319467711403"/>
    <n v="2.1677889168281301"/>
  </r>
  <r>
    <s v="PUDO"/>
    <x v="3"/>
    <s v="Private"/>
    <s v="Parking"/>
    <s v="Barcelona"/>
    <n v="8012"/>
    <s v="Saba Plaza Del Sol"/>
    <s v="Plaça del Sol, 5"/>
    <n v="41.401675955596197"/>
    <n v="2.1567572994620199"/>
  </r>
  <r>
    <s v="PUDO"/>
    <x v="3"/>
    <s v="Private"/>
    <s v="Premises"/>
    <s v="Barcelona"/>
    <n v="8012"/>
    <s v="Only Vapers Travessera"/>
    <s v="Travessera de Gràcia, 163"/>
    <n v="41.401465286120803"/>
    <n v="2.1576706653940301"/>
  </r>
  <r>
    <s v="PUDO"/>
    <x v="3"/>
    <s v="Private"/>
    <s v="Parking"/>
    <s v="Barcelona"/>
    <n v="8013"/>
    <s v="Parking Bypark Bond"/>
    <s v="Carrer de Mallorca, 425"/>
    <n v="41.405217840286099"/>
    <n v="2.1770093904718002"/>
  </r>
  <r>
    <s v="PUDO"/>
    <x v="3"/>
    <s v="Private"/>
    <s v="Supermarket"/>
    <s v="Barcelona"/>
    <n v="8025"/>
    <s v="Sup. Caprabo Sicilia"/>
    <s v="C/ de Sicília, 406-408"/>
    <n v="41.406732036023797"/>
    <n v="2.1670859771244402"/>
  </r>
  <r>
    <s v="PUDO"/>
    <x v="3"/>
    <s v="Private"/>
    <s v="Parking"/>
    <s v="Barcelona"/>
    <n v="8025"/>
    <s v="Saba Hospital De San Pau"/>
    <s v="Carrer del Mas Casanovas, Hospital Sant Pau, 74"/>
    <n v="41.414125711155002"/>
    <n v="2.17178599429216"/>
  </r>
  <r>
    <s v="PUDO"/>
    <x v="3"/>
    <s v="Private"/>
    <s v="Supermarket"/>
    <s v="Barcelona"/>
    <n v="8023"/>
    <s v="Sup. Caprabo Escipió"/>
    <s v="Carrer d'Escipió, 22"/>
    <n v="41.407256852791797"/>
    <n v="2.1453966040888299"/>
  </r>
  <r>
    <s v="PUDO"/>
    <x v="3"/>
    <s v="Private"/>
    <s v="Service Station"/>
    <s v="Barcelona"/>
    <n v="8041"/>
    <s v="Galp Passeig Maragall"/>
    <s v="Rambla de Volart, 2"/>
    <n v="41.415968906033797"/>
    <n v="2.1802492777629001"/>
  </r>
  <r>
    <s v="PUDO"/>
    <x v="3"/>
    <s v="Private"/>
    <s v="Supermarket"/>
    <s v="Barcelona"/>
    <n v="8020"/>
    <s v="Lidl Treball"/>
    <s v="Carrer del Treball, 256"/>
    <n v="41.418736981294202"/>
    <n v="2.1986759501481101"/>
  </r>
  <r>
    <s v="PUDO"/>
    <x v="3"/>
    <s v="Private"/>
    <s v="Premises"/>
    <s v="Barcelona"/>
    <n v="8020"/>
    <s v="Grover Rojas De La Cruz"/>
    <s v="Carrer de Josep Miret, 8"/>
    <n v="41.421534310549099"/>
    <n v="2.2004100053715598"/>
  </r>
  <r>
    <s v="PUDO"/>
    <x v="3"/>
    <s v="Private"/>
    <s v="Supermarket"/>
    <s v="Barcelona"/>
    <n v="8016"/>
    <s v="Caprabo Fabra I Puig"/>
    <s v="Pg. de Fabra i Puig, 182"/>
    <n v="41.430612244976501"/>
    <n v="2.1790968923662901"/>
  </r>
  <r>
    <s v="PUDO"/>
    <x v="3"/>
    <s v="Private"/>
    <s v="Parking"/>
    <s v="Barcelona"/>
    <n v="8031"/>
    <s v="Parking Indigo Mercat De La Mercet"/>
    <s v="Pg. de Fabra i Puig, 270, 272"/>
    <n v="41.430635011722302"/>
    <n v="2.1734550069740801"/>
  </r>
  <r>
    <s v="PUDO"/>
    <x v="3"/>
    <s v="Private"/>
    <s v="Supermarket"/>
    <s v="Barcelona"/>
    <n v="8031"/>
    <s v="Caprabo Cartella"/>
    <s v="Carrer de Cartellà, 87"/>
    <n v="41.4283432306839"/>
    <n v="2.1703143330194798"/>
  </r>
  <r>
    <s v="PUDO"/>
    <x v="3"/>
    <s v="Private"/>
    <s v="Premises"/>
    <s v="Barcelona"/>
    <n v="8016"/>
    <s v="Som Multiespai Barcelona"/>
    <s v="Avinguda de Rio de Janeiro, 42"/>
    <n v="41.435707920280699"/>
    <n v="2.1815098942967701"/>
  </r>
  <r>
    <s v="PUDO"/>
    <x v="3"/>
    <s v="Private"/>
    <s v="Parking"/>
    <s v="Barcelona"/>
    <n v="8030"/>
    <s v="Parking Indigo Can Fabra"/>
    <s v="Carrer del Segre"/>
    <n v="41.434983210397696"/>
    <n v="2.1918660949250399"/>
  </r>
  <r>
    <s v="PUDO"/>
    <x v="3"/>
    <s v="Private"/>
    <s v="Premises"/>
    <s v="Barcelona"/>
    <n v="8016"/>
    <s v="Mr. Remesa"/>
    <s v="Pg. de Valldaura, 246"/>
    <n v="41.438785244103002"/>
    <n v="2.1780410199269702"/>
  </r>
  <r>
    <s v="PUDO"/>
    <x v="3"/>
    <s v="Private"/>
    <s v="Supermarket"/>
    <s v="Barcelona"/>
    <n v="8042"/>
    <s v="Sup.Caprabo Passeig Valldaura"/>
    <s v="Pg. de Valldaura, 218-220"/>
    <n v="41.438845490725797"/>
    <n v="2.1733152940779301"/>
  </r>
  <r>
    <s v="PUDO"/>
    <x v="3"/>
    <s v="Private"/>
    <s v="Supermarket"/>
    <s v="Barcelona"/>
    <n v="8042"/>
    <s v="Lidl Valldaura"/>
    <s v="Pg. de Valldaura, 136"/>
    <n v="41.439636004151801"/>
    <n v="2.1647214721785799"/>
  </r>
  <r>
    <s v="PUDO"/>
    <x v="3"/>
    <s v="Private"/>
    <s v="Parking"/>
    <s v="Barcelona"/>
    <n v="8023"/>
    <s v="Parking Interparking Parc Sanitari Pere Virgili"/>
    <s v="Carrer d'Esteve Terradas, 30"/>
    <n v="41.415376486967098"/>
    <n v="2.1404138423336101"/>
  </r>
  <r>
    <s v="PUDO"/>
    <x v="3"/>
    <s v="Private"/>
    <s v="Premises"/>
    <s v="Barcelona"/>
    <n v="8006"/>
    <s v="Servicios InformãTicos De Barcelona"/>
    <s v="Ronda del General Mitre, 148"/>
    <n v="41.4036323386091"/>
    <n v="2.1392570199876899"/>
  </r>
  <r>
    <s v="PUDO"/>
    <x v="3"/>
    <s v="Private"/>
    <s v="Supermarket"/>
    <s v="Barcelona"/>
    <n v="8022"/>
    <s v="Caprabo Sant Marius"/>
    <s v="Carrer de Sant Màrius, 52"/>
    <n v="41.402328294191598"/>
    <n v="2.1357497485572998"/>
  </r>
  <r>
    <s v="PUDO"/>
    <x v="3"/>
    <s v="Private"/>
    <s v="Supermarket"/>
    <s v="Barcelona"/>
    <n v="8022"/>
    <s v="Caprabo Bigay"/>
    <s v="Carrer de Bigai, 6"/>
    <n v="41.4051614860089"/>
    <n v="2.1328147929902599"/>
  </r>
  <r>
    <s v="PUDO"/>
    <x v="3"/>
    <s v="Private"/>
    <s v="Supermarket"/>
    <s v="Barcelona"/>
    <n v="8034"/>
    <s v="Caprabo Senillosa"/>
    <s v="Passeig Senillosa, 8-10"/>
    <n v="41.395505365371498"/>
    <n v="2.1243553053690301"/>
  </r>
  <r>
    <s v="PUDO"/>
    <x v="3"/>
    <s v="Private"/>
    <s v="Parking"/>
    <s v="Barcelona"/>
    <n v="8034"/>
    <s v="Parking Saba Hospital Clinic"/>
    <s v="Calle de Casanova 168 Plaza del Doctor Duran i Reynals"/>
    <n v="41.390913872536103"/>
    <n v="2.1519764637780798"/>
  </r>
  <r>
    <s v="PUDO"/>
    <x v="3"/>
    <s v="Private"/>
    <s v="Parking"/>
    <s v="Barcelona"/>
    <n v="8034"/>
    <s v="Parking Interparking Upc Campus Nord"/>
    <s v="Carrer de Jordi Girona, 29"/>
    <n v="41.388424311469301"/>
    <n v="2.11439865859509"/>
  </r>
  <r>
    <s v="PUDO"/>
    <x v="3"/>
    <s v="Private"/>
    <s v="Parking"/>
    <s v="Barcelona"/>
    <n v="8034"/>
    <s v="Saba Clinica Cima"/>
    <s v="Passeig de Manuel Girona, 29-30"/>
    <n v="41.391420502952002"/>
    <n v="2.1240035870464702"/>
  </r>
  <r>
    <s v="PUDO"/>
    <x v="3"/>
    <s v="Private"/>
    <s v="Parking"/>
    <s v="Barcelona"/>
    <n v="8021"/>
    <s v="Parking Indigo Piscinas Y Deportes"/>
    <s v="CL Ganduxer, C. del Dr. Fleming"/>
    <n v="41.394043420311"/>
    <n v="2.1381504472861299"/>
  </r>
  <r>
    <s v="PUDO"/>
    <x v="3"/>
    <s v="Private"/>
    <s v="Supermarket"/>
    <s v="Barcelona"/>
    <n v="8017"/>
    <s v="Caprabo Ricardo Villa"/>
    <s v="Carrer de Ricardo Villa, 10"/>
    <n v="41.393487197305497"/>
    <n v="2.1322609637561101"/>
  </r>
  <r>
    <s v="PUDO"/>
    <x v="3"/>
    <s v="Private"/>
    <s v="Parking"/>
    <s v="Barcelona"/>
    <n v="8021"/>
    <s v="Parking Indigo Plaza Wagner"/>
    <s v="Plaça de Wagner, Sarrià-Sant Gervasi"/>
    <n v="41.392520295969497"/>
    <n v="2.1396974689343802"/>
  </r>
  <r>
    <s v="PUDO"/>
    <x v="3"/>
    <s v="Private"/>
    <s v="Supermarket"/>
    <s v="Barcelona"/>
    <n v="8029"/>
    <s v="Sup. Caprabo Illa Diagonal"/>
    <s v="Avinguda Diagonal, L'illa diagonal, 545"/>
    <n v="41.389343322630999"/>
    <n v="2.13382300760804"/>
  </r>
  <r>
    <s v="PUDO"/>
    <x v="3"/>
    <s v="Private"/>
    <s v="Parking"/>
    <s v="Barcelona"/>
    <n v="8029"/>
    <s v="Parking Saba Londres"/>
    <s v="Carrer de Londres, 56"/>
    <n v="41.3912291722473"/>
    <n v="2.1476714060070199"/>
  </r>
  <r>
    <s v="PUDO"/>
    <x v="3"/>
    <s v="Private"/>
    <s v="Parking"/>
    <s v="Barcelona"/>
    <n v="8036"/>
    <s v="Parking Interparking Provenca"/>
    <s v="Carrer de Provença, 165"/>
    <n v="41.390407426308997"/>
    <n v="2.1552631612726798"/>
  </r>
  <r>
    <s v="PUDO"/>
    <x v="3"/>
    <s v="Private"/>
    <s v="Supermarket"/>
    <s v="Barcelona"/>
    <n v="8029"/>
    <s v="Sup. Caprabo Comte Borrell"/>
    <s v="Carrer del Comte Borrell, 224"/>
    <n v="41.387119024150799"/>
    <n v="2.1507683605474499"/>
  </r>
  <r>
    <s v="PUDO"/>
    <x v="3"/>
    <s v="Private"/>
    <s v="Parking"/>
    <s v="Barcelona"/>
    <n v="8029"/>
    <s v="Parking Saba Tarradellas Ii"/>
    <s v="Av. de Josep Tarradellas, 72"/>
    <n v="41.386820431418499"/>
    <n v="2.14313119298818"/>
  </r>
  <r>
    <s v="PUDO"/>
    <x v="3"/>
    <s v="Private"/>
    <s v="Parking"/>
    <s v="Barcelona"/>
    <n v="8007"/>
    <s v="Saba Plaza De Catalunya"/>
    <s v="Pl. de Catalunya, s/n"/>
    <n v="41.3862008285383"/>
    <n v="2.1703087221575301"/>
  </r>
  <r>
    <s v="PUDO"/>
    <x v="3"/>
    <s v="Private"/>
    <s v="Parking"/>
    <s v="Barcelona"/>
    <n v="8007"/>
    <s v="Saba Rambla De Catalunya"/>
    <s v="Rambla de Catalunya, 16"/>
    <n v="41.388267478989803"/>
    <n v="2.1673601348918101"/>
  </r>
  <r>
    <s v="PUDO"/>
    <x v="3"/>
    <s v="Private"/>
    <s v="Supermarket"/>
    <s v="Barcelona"/>
    <n v="8021"/>
    <s v="Caprabo Calvet"/>
    <s v="Carrer de Calvet, 41, 45"/>
    <n v="41.395748461619498"/>
    <n v="2.14205740600881"/>
  </r>
  <r>
    <s v="PUDO"/>
    <x v="3"/>
    <s v="Private"/>
    <s v="Parking"/>
    <s v="Barcelona"/>
    <n v="8021"/>
    <s v="Saba Pau Casals"/>
    <s v="Av. de Pau Casals, Sarrià-Sant Gervasi"/>
    <n v="41.394034662384797"/>
    <n v="2.1431761644246201"/>
  </r>
  <r>
    <s v="PUDO"/>
    <x v="3"/>
    <s v="Private"/>
    <s v="Parking"/>
    <s v="Barcelona"/>
    <n v="8021"/>
    <s v="Parking Saba Travessera, 17-21"/>
    <s v="Travessera de Gràcia, 17"/>
    <n v="41.3945599641672"/>
    <n v="2.1466905348922301"/>
  </r>
  <r>
    <s v="PUDO"/>
    <x v="3"/>
    <s v="Private"/>
    <s v="Parking"/>
    <s v="Barcelona"/>
    <n v="8021"/>
    <s v="Saba Travessera De Gracia 43"/>
    <s v="Travessera de Gràcia, 43"/>
    <n v="41.395662403629402"/>
    <n v="2.1483481365018799"/>
  </r>
  <r>
    <s v="PUDO"/>
    <x v="3"/>
    <s v="Private"/>
    <s v="Parking"/>
    <s v="Barcelona"/>
    <n v="8028"/>
    <s v="Parking Saba Joan Güell"/>
    <s v="Carrer de Joan Güell, 250"/>
    <n v="41.388696220133099"/>
    <n v="2.1289922085771602"/>
  </r>
  <r>
    <s v="PUDO"/>
    <x v="3"/>
    <s v="Private"/>
    <s v="Parking"/>
    <s v="Barcelona"/>
    <n v="8003"/>
    <s v="Parking Saba Bamsa Lluís Companys-Ciutadella"/>
    <s v="Passeig de Lluís Companys"/>
    <n v="41.390820020719701"/>
    <n v="2.1807055491912699"/>
  </r>
  <r>
    <s v="PUDO"/>
    <x v="3"/>
    <s v="Private"/>
    <s v="Supermarket"/>
    <s v="Barcelona"/>
    <n v="8018"/>
    <s v="Lidl Pujades"/>
    <s v="Carrer de Pujades, 15, 17"/>
    <n v="41.393117990056602"/>
    <n v="2.1883756389982798"/>
  </r>
  <r>
    <s v="PUDO"/>
    <x v="3"/>
    <s v="Private"/>
    <s v="Supermarket"/>
    <s v="Barcelona"/>
    <n v="8005"/>
    <s v="Sup. Caprabo Sardenya"/>
    <s v="Ctra. Antiga de Mataró, 20-20 bis"/>
    <n v="41.391989119543801"/>
    <n v="2.1894144774406299"/>
  </r>
  <r>
    <s v="PUDO"/>
    <x v="3"/>
    <s v="Private"/>
    <s v="Supermarket"/>
    <s v="Barcelona"/>
    <n v="8013"/>
    <s v="Lidl Gran VãA Corts Catalanes"/>
    <s v="Gran Via de les Corts Catalanes, 727"/>
    <n v="41.400297669456201"/>
    <n v="2.1800401944762702"/>
  </r>
  <r>
    <s v="PUDO"/>
    <x v="3"/>
    <s v="Private"/>
    <s v="Mall"/>
    <s v="Barcelona"/>
    <n v="8005"/>
    <s v="Centre La Vila"/>
    <s v="Carrer de Salvador Espriu, 61"/>
    <n v="41.390717609265998"/>
    <n v="2.1982866520704598"/>
  </r>
  <r>
    <s v="PUDO"/>
    <x v="3"/>
    <s v="Private"/>
    <s v="Service Station"/>
    <s v="Barcelona"/>
    <n v="8018"/>
    <s v="E.S. Galp Almogavares"/>
    <s v="Carrer dels Almogàvers, 66"/>
    <n v="41.394279416765798"/>
    <n v="2.1862569768049198"/>
  </r>
  <r>
    <s v="PUDO"/>
    <x v="3"/>
    <s v="Private"/>
    <s v="Mall"/>
    <s v="Barcelona"/>
    <n v="8019"/>
    <s v="C.C. Diagonal Mar"/>
    <s v="Av. Diagonal, 3"/>
    <n v="41.409827668675497"/>
    <n v="2.2165848780812198"/>
  </r>
  <r>
    <s v="PUDO"/>
    <x v="3"/>
    <s v="Private"/>
    <s v="Premises"/>
    <s v="Barcelona"/>
    <n v="8019"/>
    <s v="Electro Nuki"/>
    <s v="Carrer de Cristóbal de Moura, 209"/>
    <n v="41.4157327227731"/>
    <n v="2.2117560053702099"/>
  </r>
  <r>
    <s v="PUDO"/>
    <x v="3"/>
    <s v="Private"/>
    <s v="Supermarket"/>
    <s v="Barcelona"/>
    <n v="8029"/>
    <s v="Lidl Compte De Urgell"/>
    <s v="Carrer del Comte d'Urgell, 259"/>
    <n v="41.392052127488498"/>
    <n v="2.1450291192736701"/>
  </r>
  <r>
    <s v="PUDO"/>
    <x v="3"/>
    <s v="Private"/>
    <s v="Mall"/>
    <s v="Barcelona"/>
    <n v="8015"/>
    <s v="C.C. Las Arenas"/>
    <s v="Gran Via de les Corts Catalanes, planta Cúpula"/>
    <n v="41.3765043108626"/>
    <n v="2.1494176946072798"/>
  </r>
  <r>
    <s v="PUDO"/>
    <x v="3"/>
    <s v="Private"/>
    <s v="Service Station"/>
    <s v="Barcelona"/>
    <n v="8015"/>
    <s v="E.S. Galp Paralelo"/>
    <s v="Av. del Paralelo, 132"/>
    <n v="41.3754660649738"/>
    <n v="2.1606409949311698"/>
  </r>
  <r>
    <s v="PUDO"/>
    <x v="3"/>
    <s v="Private"/>
    <s v="Parking"/>
    <s v="Barcelona"/>
    <n v="8004"/>
    <s v="Parking Indigo Mata-Tres Chimeneas"/>
    <s v="Calle de Vila i Vila, 44"/>
    <n v="41.374057189666999"/>
    <n v="2.1707067811877399"/>
  </r>
  <r>
    <s v="PUDO"/>
    <x v="3"/>
    <s v="Private"/>
    <s v="Premises"/>
    <s v="Barcelona"/>
    <n v="8930"/>
    <s v="G&amp;S Envíos De Dinero Badalona"/>
    <s v="Av Joan XXIII 8, 08930"/>
    <n v="41.4334323002292"/>
    <n v="2.2170632980176399"/>
  </r>
  <r>
    <s v="PUDO"/>
    <x v="3"/>
    <s v="Private"/>
    <s v="Supermarket"/>
    <s v="Barcelona"/>
    <n v="8001"/>
    <s v="Caprabo Jordá"/>
    <s v="Avenida del Jordà, 20 08001"/>
    <n v="41.346780017193197"/>
    <n v="2.1234507005634602"/>
  </r>
  <r>
    <s v="PUDO"/>
    <x v="3"/>
    <s v="Private"/>
    <s v="Premises"/>
    <s v="Barcelona"/>
    <n v="8908"/>
    <s v="Central Nacex Hospitalet Del Llobregat"/>
    <s v="C. de Pablo Iglesias, 112-122"/>
    <n v="41.3468442729176"/>
    <n v="2.12353590973858"/>
  </r>
  <r>
    <s v="PUDO"/>
    <x v="3"/>
    <s v="Private"/>
    <s v="Supermarket"/>
    <s v="Barcelona"/>
    <n v="8901"/>
    <s v="Caprabo Barcelona 2 (La Farga)"/>
    <s v="Av. de Josep Tarradellas i Joan"/>
    <n v="41.363612354292997"/>
    <n v="2.1047995485272"/>
  </r>
  <r>
    <s v="PUDO"/>
    <x v="3"/>
    <s v="Private"/>
    <s v="Supermarket"/>
    <s v="Barcelona"/>
    <n v="8901"/>
    <s v="Lidl Hospitalet Prat De Riba"/>
    <s v="Carrer d'Enric Prat de la Riba, 168, 170"/>
    <n v="41.361773258525098"/>
    <n v="2.1070554914260802"/>
  </r>
  <r>
    <s v="PUDO"/>
    <x v="3"/>
    <s v="Private"/>
    <s v="Supermarket"/>
    <s v="Barcelona"/>
    <n v="8902"/>
    <s v="Lidl Hospitalet Amadeu Torner"/>
    <s v="Carrer d'Amadeu Torner, 60"/>
    <n v="41.362489122946997"/>
    <n v="2.12253797701156"/>
  </r>
  <r>
    <s v="PUDO"/>
    <x v="3"/>
    <s v="Private"/>
    <s v="Premises"/>
    <s v="Barcelona"/>
    <n v="8950"/>
    <s v="Tecno Saki"/>
    <s v="Carrer dels Cedres, 26"/>
    <n v="41.374838946424497"/>
    <n v="2.0998696364549598"/>
  </r>
  <r>
    <s v="PUDO"/>
    <x v="3"/>
    <s v="Private"/>
    <s v="Parking"/>
    <s v="Barcelona"/>
    <n v="8950"/>
    <s v="Parking Indigo C.C. Finistrelles"/>
    <s v="Carrer de Laureà Miró, 38"/>
    <n v="41.377419776780101"/>
    <n v="2.0983097313670198"/>
  </r>
  <r>
    <s v="PUDO"/>
    <x v="3"/>
    <s v="Private"/>
    <s v="Premises"/>
    <s v="Barcelona"/>
    <n v="8903"/>
    <s v="Suramericana De Envíos"/>
    <s v="Rambla Catalana, 75"/>
    <n v="41.370257258639697"/>
    <n v="2.1235500568999601"/>
  </r>
  <r>
    <s v="PUDO"/>
    <x v="3"/>
    <s v="Private"/>
    <s v="Premises"/>
    <s v="Barcelona"/>
    <n v="8903"/>
    <s v="Goldan Alimentación"/>
    <s v="Carrer de la Riera Blanca, 146"/>
    <n v="41.370892715548003"/>
    <n v="2.1289459440551002"/>
  </r>
  <r>
    <s v="PUDO"/>
    <x v="3"/>
    <s v="Private"/>
    <s v="Supermarket"/>
    <s v="Barcelona"/>
    <n v="8902"/>
    <s v="Caprabo Santa Eulalia"/>
    <s v="Carrer Santa Eulàlia, 135"/>
    <n v="41.366911071913002"/>
    <n v="2.1241824492708301"/>
  </r>
  <r>
    <s v="PUDO"/>
    <x v="3"/>
    <s v="Private"/>
    <s v="Premises"/>
    <s v="Barcelona"/>
    <n v="8903"/>
    <s v="G&amp;S Envíos De Dinero Riera Blanca"/>
    <s v="Carrer de la Riera Blanca, 118"/>
    <n v="41.3714948158662"/>
    <n v="2.1276034551229599"/>
  </r>
  <r>
    <s v="PUDO"/>
    <x v="3"/>
    <s v="Private"/>
    <s v="Parking"/>
    <s v="Barcelona"/>
    <n v="8908"/>
    <s v="Parking Indigo Justicia"/>
    <s v="Avinguda de la Granvia de l’Hospitalet, 25"/>
    <n v="41.362133029399502"/>
    <n v="2.1324297250322402"/>
  </r>
  <r>
    <s v="MRW"/>
    <x v="2"/>
    <s v="Private"/>
    <s v="Premises"/>
    <s v="Barcelona"/>
    <n v="8009"/>
    <s v="Oficina Mrw 00642"/>
    <s v="Carrer de Bailèn, 71"/>
    <n v="41.398693907583898"/>
    <n v="2.1726171726672199"/>
  </r>
  <r>
    <s v="MRW"/>
    <x v="2"/>
    <s v="Private"/>
    <s v="Premises"/>
    <s v="Barcelona"/>
    <n v="8007"/>
    <s v="Oficina Mrw 00644"/>
    <s v="Carrer d'Aragó, 230"/>
    <n v="41.392442177925602"/>
    <n v="2.1609899275834201"/>
  </r>
  <r>
    <s v="MRW"/>
    <x v="2"/>
    <s v="Private"/>
    <s v="Premises"/>
    <s v="Barcelona"/>
    <n v="8034"/>
    <s v="Oficina Mrw 00682"/>
    <s v="Carrer Doctors Trias i Pujol, 5-7"/>
    <n v="41.392972539315799"/>
    <n v="2.1236988987946002"/>
  </r>
  <r>
    <s v="MRW"/>
    <x v="2"/>
    <s v="Private"/>
    <s v="Premises"/>
    <s v="Barcelona"/>
    <n v="8038"/>
    <s v="Oficina Mrw 00633"/>
    <s v="Carrer del Ferro, 6, 08038"/>
    <n v="41.352560565905499"/>
    <n v="2.13829938261508"/>
  </r>
  <r>
    <s v="MRW"/>
    <x v="2"/>
    <s v="Private"/>
    <s v="Premises"/>
    <s v="Barcelona"/>
    <n v="8904"/>
    <s v="Oficina Mrw 00673"/>
    <s v="Carrer de Creu Roja, 33"/>
    <n v="41.375005059328203"/>
    <n v="2.1158712003761799"/>
  </r>
  <r>
    <s v="MRW"/>
    <x v="2"/>
    <s v="Private"/>
    <s v="Premises"/>
    <s v="Barcelona"/>
    <n v="8015"/>
    <s v="Oficina Mrw 00643"/>
    <s v="Carrer D'Entença, 118 "/>
    <n v="41.381291351065101"/>
    <n v="2.1489485119967502"/>
  </r>
  <r>
    <s v="MRW"/>
    <x v="2"/>
    <s v="Private"/>
    <s v="Premises"/>
    <s v="Barcelona"/>
    <n v="8001"/>
    <s v="Oficina Mrw 00661"/>
    <s v="Carrer de Montserrat, 15"/>
    <n v="41.377290490901203"/>
    <n v="2.17528533196788"/>
  </r>
  <r>
    <s v="MRW"/>
    <x v="2"/>
    <s v="Private"/>
    <s v="Premises"/>
    <s v="Barcelona"/>
    <n v="8036"/>
    <s v="Oficina Mrw 00645"/>
    <s v="Carrer de París, 158"/>
    <n v="41.392118093534499"/>
    <n v="2.15142689545972"/>
  </r>
  <r>
    <s v="MRW"/>
    <x v="2"/>
    <s v="Private"/>
    <s v="Premises"/>
    <s v="Barcelona"/>
    <n v="8022"/>
    <s v="Oficina Mrw 00639"/>
    <s v="Passatge Forasté, 1-5 "/>
    <n v="41.410532170068002"/>
    <n v="2.1379699115639301"/>
  </r>
  <r>
    <s v="MRW"/>
    <x v="2"/>
    <s v="Private"/>
    <s v="Premises"/>
    <s v="Barcelona"/>
    <n v="8037"/>
    <s v="Oficina Mrw 00640"/>
    <s v="Carrer Roger de Lluria, 130"/>
    <n v="41.398352950348198"/>
    <n v="2.1624065436261302"/>
  </r>
  <r>
    <s v="MRW"/>
    <x v="2"/>
    <s v="Private"/>
    <s v="Premises"/>
    <s v="Barcelona"/>
    <n v="8018"/>
    <s v="Oficina Mrw 00636"/>
    <s v="Carrer Concili de Trento, 7-9 "/>
    <n v="41.410964279116399"/>
    <n v="2.1917318370245802"/>
  </r>
  <r>
    <s v="MRW"/>
    <x v="2"/>
    <s v="Private"/>
    <s v="Premises"/>
    <s v="Barcelona"/>
    <n v="8019"/>
    <s v="Oficina Mrw 00631"/>
    <s v="Carrer Pallars, 455 "/>
    <n v="41.412455779778"/>
    <n v="2.21200498205837"/>
  </r>
  <r>
    <s v="MRW"/>
    <x v="2"/>
    <s v="Private"/>
    <s v="Premises"/>
    <s v="Barcelona"/>
    <n v="8020"/>
    <s v="Oficina Mrw 00637"/>
    <s v="Rambla De Prim, 246"/>
    <n v="41.425173488883097"/>
    <n v="2.201784363075149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6">
  <r>
    <s v="InPost"/>
    <x v="0"/>
    <s v="Private"/>
    <s v="Premises"/>
    <s v="Valencia"/>
    <n v="46001"/>
    <s v="Perfumarte Maria Cristina"/>
    <s v="C. de María Cristina, 9"/>
    <s v="39,47310955975495"/>
    <s v=" -0.377633211837713"/>
  </r>
  <r>
    <s v="InPost"/>
    <x v="1"/>
    <s v="Private"/>
    <s v="Premises"/>
    <s v="Valencia"/>
    <n v="46003"/>
    <s v="Carmen Laundry"/>
    <s v="C. de Alejandra Soler, 9"/>
    <s v="39,47756090944269"/>
    <s v=" -0.3828099665562772"/>
  </r>
  <r>
    <s v="InPost"/>
    <x v="0"/>
    <s v="Private"/>
    <s v="Premises"/>
    <s v="Valencia"/>
    <n v="46001"/>
    <s v="Valira Tienda De Fabrica"/>
    <s v="Calle del Músico Peydró, 30"/>
    <s v="39.47179659723847"/>
    <s v=" -0.37849382111226193"/>
  </r>
  <r>
    <s v="InPost"/>
    <x v="0"/>
    <s v="Private"/>
    <s v="Premises"/>
    <s v="Valencia"/>
    <n v="46003"/>
    <s v="Economy Print"/>
    <s v="C/ de Ripalda, 20"/>
    <s v="39.47889580112418"/>
    <s v=" -0.38124623090782084"/>
  </r>
  <r>
    <s v="InPost"/>
    <x v="1"/>
    <s v="Private"/>
    <s v="Premises"/>
    <s v="Valencia"/>
    <n v="46008"/>
    <s v="Carmen Laundry 2"/>
    <s v="C. de Quart, 125"/>
    <s v="39.47473011396571"/>
    <s v=" -0.3901642470217949"/>
  </r>
  <r>
    <s v="InPost"/>
    <x v="1"/>
    <s v="Private"/>
    <s v="Supermarket"/>
    <s v="Valencia"/>
    <n v="46008"/>
    <s v="Dia C/ Juan Llorens"/>
    <s v="C. de Juan Llorens, 10"/>
    <s v="39.47356343765982"/>
    <s v=" -0.3913135158114307"/>
  </r>
  <r>
    <s v="InPost"/>
    <x v="1"/>
    <s v="Private"/>
    <s v="Supermarket"/>
    <s v="Valencia"/>
    <n v="46003"/>
    <s v="Superm Charter C/Salvado"/>
    <s v="C/ de Salvador Giner, 22"/>
    <s v="39.48075067455666"/>
    <s v=" -0.3798377191040145"/>
  </r>
  <r>
    <s v="InPost"/>
    <x v="0"/>
    <s v="Private"/>
    <s v="Kiosk"/>
    <s v="Valencia"/>
    <n v="46008"/>
    <s v="El Quiosc"/>
    <s v="C. de San Ignacio de Loyola"/>
    <s v="39.47389899460428"/>
    <s v=" -0.3896573891830816"/>
  </r>
  <r>
    <s v="InPost"/>
    <x v="0"/>
    <s v="Private"/>
    <s v="Premises"/>
    <s v="Valencia"/>
    <n v="46008"/>
    <s v="Expendeduria 156"/>
    <s v="C. de Calixto III, 1"/>
    <s v="39.47253854767568"/>
    <s v=" -0.3867316660609"/>
  </r>
  <r>
    <s v="InPost"/>
    <x v="0"/>
    <s v="Private"/>
    <s v="Premises"/>
    <s v="Valencia"/>
    <n v="46008"/>
    <s v="Kalinopa"/>
    <s v="Gran Vía de Fernando el Católico, 56"/>
    <s v="39.473999706363465"/>
    <s v=" -0.3868670342211692"/>
  </r>
  <r>
    <s v="InPost"/>
    <x v="0"/>
    <s v="Private"/>
    <s v="Premises"/>
    <s v="Valencia"/>
    <n v="46008"/>
    <s v="Outlet Destino 8"/>
    <s v="C/ Angel Guimera, 30"/>
    <s v="39.470344474685916"/>
    <s v=" -0.38684924402987636"/>
  </r>
  <r>
    <s v="InPost"/>
    <x v="1"/>
    <s v="Private"/>
    <s v="Premises"/>
    <s v="Valencia"/>
    <n v="46003"/>
    <s v="Lacolada Ciutat Vella"/>
    <s v="C. de la Blanqueria, 9"/>
    <s v="39.48015886194766"/>
    <s v=" -0.377359092388655"/>
  </r>
  <r>
    <s v="InPost"/>
    <x v="0"/>
    <s v="Private"/>
    <s v="Premises"/>
    <s v="Valencia"/>
    <n v="46008"/>
    <s v="Milar Gran Via"/>
    <s v="Gran Vía de Fernando el Católico, 3"/>
    <s v="39.46946482690077"/>
    <s v=" -0.3846478777238517"/>
  </r>
  <r>
    <s v="InPost"/>
    <x v="0"/>
    <s v="Private"/>
    <s v="Premises"/>
    <s v="Valencia"/>
    <n v="46003"/>
    <s v="Naturalworld"/>
    <s v="Carrer de Roteros, 2"/>
    <s v="39.47915825477076"/>
    <s v=" -0.37623654083541874"/>
  </r>
  <r>
    <s v="InPost"/>
    <x v="0"/>
    <s v="Private"/>
    <s v="Premises"/>
    <s v="Valencia"/>
    <n v="46008"/>
    <s v="Plantas Y Flores Lantana"/>
    <s v="Calle de Sta. María Micaela"/>
    <s v="39.47227140704873"/>
    <s v=" -0.39205425075201217"/>
  </r>
  <r>
    <s v="InPost"/>
    <x v="0"/>
    <s v="Private"/>
    <s v="Premises"/>
    <s v="Valencia"/>
    <n v="46009"/>
    <s v="El Trebol Del Turia"/>
    <s v="Av. de Burjassot, 18"/>
    <s v="39.484222876226845"/>
    <s v=" -0.38252617528850646"/>
  </r>
  <r>
    <s v="InPost"/>
    <x v="0"/>
    <s v="Private"/>
    <s v="Premises"/>
    <s v="Valencia"/>
    <n v="46008"/>
    <s v="Firdos Movil"/>
    <s v="C. de Martín el Humano, 30"/>
    <s v="39.46981902183968"/>
    <s v=" -0.3902598607606746"/>
  </r>
  <r>
    <s v="InPost"/>
    <x v="1"/>
    <s v="Private"/>
    <s v="Gym"/>
    <s v="Valencia"/>
    <n v="46009"/>
    <s v="Gimnasio Deportivo Okina"/>
    <s v="C. del Padre Ferris, 28"/>
    <s v="39.48456527859329"/>
    <s v=" -0.3854917629750939"/>
  </r>
  <r>
    <s v="InPost"/>
    <x v="0"/>
    <s v="Private"/>
    <s v="Premises"/>
    <s v="Valencia"/>
    <n v="46003"/>
    <s v="Estanco N 3"/>
    <s v="Pl. de Manises, 1"/>
    <s v="39.47706756476296"/>
    <s v=" -0.3768830371436411"/>
  </r>
  <r>
    <s v="InPost"/>
    <x v="0"/>
    <s v="Private"/>
    <s v="Premises"/>
    <s v="Valencia"/>
    <n v="46008"/>
    <s v="Bazar 28 De Septiembre"/>
    <s v="C/ Guillem de Castro, 69"/>
    <s v="39.471498689873805"/>
    <s v=" -0.3838940968876781"/>
  </r>
  <r>
    <s v="InPost"/>
    <x v="0"/>
    <s v="Private"/>
    <s v="Premises"/>
    <s v="Valencia"/>
    <n v="46018"/>
    <s v="Estanco Maria"/>
    <s v="C/ de la Democracia, 50"/>
    <s v="39.47389837850953"/>
    <s v=" -0.4004610214738694"/>
  </r>
  <r>
    <s v="InPost"/>
    <x v="0"/>
    <s v="Private"/>
    <s v="Kiosk"/>
    <s v="Valencia"/>
    <n v="46018"/>
    <s v="Eurollibreria"/>
    <s v="C. Manolo Taberner, 38"/>
    <s v="39.471353308021655"/>
    <s v=" -0.3981564036555148"/>
  </r>
  <r>
    <s v="InPost"/>
    <x v="0"/>
    <s v="Private"/>
    <s v="Kiosk"/>
    <s v="Valencia"/>
    <n v="46015"/>
    <s v="Kiosco Papeleria Arco Iris"/>
    <s v="Av. de Manuel de Falla, 3"/>
    <s v="39.47659387597814"/>
    <s v=" -0.3985098410800225"/>
  </r>
  <r>
    <s v="InPost"/>
    <x v="0"/>
    <s v="Private"/>
    <s v="Supermarket"/>
    <s v="Valencia"/>
    <n v="46015"/>
    <s v="Supermercado Tandy"/>
    <s v="Av. del Maestro Rodrigo, 15"/>
    <s v="39.477738627381115"/>
    <s v=" -0.39807390712416846"/>
  </r>
  <r>
    <s v="InPost"/>
    <x v="0"/>
    <s v="Private"/>
    <s v="Premises"/>
    <s v="Valencia"/>
    <n v="46018"/>
    <s v="Suico Papeleria Librería"/>
    <s v="C. Brasil, 12"/>
    <s v="39.47131524227039"/>
    <s v=" -0.3957866786862146"/>
  </r>
  <r>
    <s v="InPost"/>
    <x v="0"/>
    <s v="Private"/>
    <s v="Premises"/>
    <s v="Valencia"/>
    <n v="46008"/>
    <s v="Miss Buye"/>
    <s v="C. Buen Orden, 12"/>
    <s v="39.46689043663387"/>
    <s v=" -0.38658411245026497"/>
  </r>
  <r>
    <s v="InPost"/>
    <x v="0"/>
    <s v="Private"/>
    <s v="Premises"/>
    <s v="Valencia"/>
    <n v="46007"/>
    <s v="Avalon Papeleria"/>
    <s v="C. de Albacete, 4"/>
    <s v="39.465437552152615"/>
    <s v=" -0.38279024126279876"/>
  </r>
  <r>
    <s v="InPost"/>
    <x v="0"/>
    <s v="Private"/>
    <s v="Premises"/>
    <s v="Valencia"/>
    <n v="46007"/>
    <s v="Mi Phone"/>
    <s v="Calle del Matemàtico Marzal, 1"/>
    <s v="39.46701890244549"/>
    <s v=" -0.3802005585216838"/>
  </r>
  <r>
    <s v="InPost"/>
    <x v="0"/>
    <s v="Private"/>
    <s v="Premises"/>
    <s v="Valencia"/>
    <n v="46015"/>
    <s v="Tintoreria La Bruixeta"/>
    <s v="C/ de la Vall de la Ballestera"/>
    <s v="39.47918045088472"/>
    <s v=" -0.4002268027109057"/>
  </r>
  <r>
    <s v="InPost"/>
    <x v="1"/>
    <s v="Private"/>
    <s v="Premises"/>
    <s v="Valencia"/>
    <n v="46015"/>
    <s v="Laundry Park Campanar"/>
    <s v="C. Marqués de San Juan"/>
    <s v="39.47818379223094"/>
    <s v=" -0.3970245228082928"/>
  </r>
  <r>
    <s v="InPost"/>
    <x v="0"/>
    <s v="Private"/>
    <s v="Premises"/>
    <s v="Valencia"/>
    <n v="46018"/>
    <s v="Herbolario Valle De Angeles"/>
    <s v="C. de Linares, 20"/>
    <s v="39.46921563808978"/>
    <s v=" -0.3945886314929473"/>
  </r>
  <r>
    <s v="InPost"/>
    <x v="0"/>
    <s v="Private"/>
    <s v="Premises"/>
    <s v="Valencia"/>
    <n v="46018"/>
    <s v="Edpack"/>
    <s v="C/ Luis Lamarca, 13"/>
    <s v="39.47117118324263"/>
    <s v=" -0.40062199506716023"/>
  </r>
  <r>
    <s v="InPost"/>
    <x v="1"/>
    <s v="Private"/>
    <s v="Premises"/>
    <s v="Valencia"/>
    <n v="46009"/>
    <s v="Lavanderia Pina Colada"/>
    <s v="C. de Gil Roger, 8"/>
    <s v="39.486260366203446"/>
    <s v=" -0.38957996947194234"/>
  </r>
  <r>
    <s v="InPost"/>
    <x v="0"/>
    <s v="Private"/>
    <s v="Premises"/>
    <s v="Valencia"/>
    <n v="46009"/>
    <s v="Plasticos Mas Masia"/>
    <s v="C. Maximiliano Thous, 10"/>
    <s v="39.48792112843391"/>
    <s v=" -0.3759129429379055"/>
  </r>
  <r>
    <s v="InPost"/>
    <x v="0"/>
    <s v="Private"/>
    <s v="Premises"/>
    <s v="Valencia"/>
    <n v="46007"/>
    <s v="Outlet Destino 7"/>
    <s v="C. de Pelayo, 34"/>
    <s v="39.46588619078027"/>
    <s v=" -0.3792181958704386"/>
  </r>
  <r>
    <s v="InPost"/>
    <x v="0"/>
    <s v="Private"/>
    <s v="Premises"/>
    <s v="Valencia"/>
    <n v="46007"/>
    <s v="Uno Electro"/>
    <s v="C. de Honorato Juan, 2"/>
    <s v="39.46435932220713"/>
    <s v=" -0.38619474526859743"/>
  </r>
  <r>
    <s v="InPost"/>
    <x v="0"/>
    <s v="Private"/>
    <s v="Premises"/>
    <s v="Valencia"/>
    <n v="46007"/>
    <s v="Passatems I Oci"/>
    <s v="C/ de Jesús, 94"/>
    <s v="39.462046582663795"/>
    <s v=" -0.387355635440246"/>
  </r>
  <r>
    <s v="InPost"/>
    <x v="0"/>
    <s v="Private"/>
    <s v="Premises"/>
    <s v="Valencia"/>
    <n v="46025"/>
    <s v="Mercamundo"/>
    <s v="Av. del Dr. Peset Aleixandre"/>
    <s v="39.49048168284261"/>
    <s v=" -0.38177298287313993"/>
  </r>
  <r>
    <s v="InPost"/>
    <x v="0"/>
    <s v="Private"/>
    <s v="Premises"/>
    <s v="Valencia"/>
    <n v="46003"/>
    <s v="Libreria Papeleria Regolf"/>
    <s v="C. del Mar, 47"/>
    <s v="39.47357531882066"/>
    <s v=" -0.37100405523289093"/>
  </r>
  <r>
    <s v="InPost"/>
    <x v="0"/>
    <s v="Private"/>
    <s v="Premises"/>
    <s v="Valencia"/>
    <n v="46025"/>
    <s v="Reparacion De Calzado Soriano"/>
    <s v="C/ Loriguilla, 3"/>
    <s v="39.49023373164648"/>
    <s v=" -0.3864115537499547"/>
  </r>
  <r>
    <s v="InPost"/>
    <x v="0"/>
    <s v="Private"/>
    <s v="Premises"/>
    <s v="Valencia"/>
    <n v="46009"/>
    <s v="Papeleria Mussol"/>
    <s v="C. de Platero Suárez, 16"/>
    <s v="39.48580546265062"/>
    <s v=" -0.3729528431558834"/>
  </r>
  <r>
    <s v="InPost"/>
    <x v="0"/>
    <s v="Private"/>
    <s v="Premises"/>
    <s v="Valencia"/>
    <n v="46007"/>
    <s v="El Saloncito De Anna"/>
    <s v="C/ Estrella, 15"/>
    <s v="39.46578806473263"/>
    <s v=" -0.38065888871955517"/>
  </r>
  <r>
    <s v="InPost"/>
    <x v="0"/>
    <s v="Private"/>
    <s v="Premises"/>
    <s v="Valencia"/>
    <n v="46010"/>
    <s v="Loterias Vimas"/>
    <s v="C. Alboraya, 48"/>
    <s v="39.48495863469806"/>
    <s v=" -0.36911815976304996"/>
  </r>
  <r>
    <s v="InPost"/>
    <x v="0"/>
    <s v="Private"/>
    <s v="Premises"/>
    <s v="Valencia"/>
    <n v="46015"/>
    <s v="Tentaciones"/>
    <s v="Av. Tamarindos, 33"/>
    <s v="39.47884661566245"/>
    <s v=" -0.40242935436732313"/>
  </r>
  <r>
    <s v="InPost"/>
    <x v="0"/>
    <s v="Private"/>
    <s v="Premises"/>
    <s v="Valencia"/>
    <n v="46018"/>
    <s v="Eco Estore Patraix"/>
    <s v="Calle Maestro Bellver, 24"/>
    <s v="39.46555591042761"/>
    <s v=" -0.3918721724721811"/>
  </r>
  <r>
    <s v="InPost"/>
    <x v="0"/>
    <s v="Private"/>
    <s v="Premises"/>
    <s v="Valencia"/>
    <n v="46018"/>
    <s v="Jd Market"/>
    <s v="Carrer de Burgos, 3"/>
    <s v="39.46951615581797"/>
    <s v=" -0.3996254556775893"/>
  </r>
  <r>
    <s v="InPost"/>
    <x v="0"/>
    <s v="Private"/>
    <s v="Premises"/>
    <s v="Valencia"/>
    <n v="46003"/>
    <s v="Ferreteria Galan"/>
    <s v="C/ de la Nave, 20"/>
    <s v="39.47212357470673"/>
    <s v=" -0.37146934426453226"/>
  </r>
  <r>
    <s v="InPost"/>
    <x v="0"/>
    <s v="Private"/>
    <s v="Premises"/>
    <s v="Valencia"/>
    <n v="46010"/>
    <s v="Power Navi Informatica"/>
    <s v="C. Pintor Vilar, 14"/>
    <s v="39.48226440745045"/>
    <s v=" -0.37029329375830594"/>
  </r>
  <r>
    <s v="InPost"/>
    <x v="0"/>
    <s v="Private"/>
    <s v="Premises"/>
    <s v="Valencia"/>
    <n v="46009"/>
    <s v="Papeleria Mapamundi"/>
    <s v="Av. de la Constitución, 136"/>
    <s v="39.49012512090312"/>
    <s v=" -0.375301129334487"/>
  </r>
  <r>
    <s v="InPost"/>
    <x v="0"/>
    <s v="Private"/>
    <s v="Premises"/>
    <s v="Valencia"/>
    <n v="46007"/>
    <s v="Cbox Valencia"/>
    <s v="Av. de Giorgeta, 30"/>
    <s v="39.459046547032166"/>
    <s v=" -0.38443453453565335"/>
  </r>
  <r>
    <s v="InPost"/>
    <x v="0"/>
    <s v="Private"/>
    <s v="Kiosk"/>
    <s v="Valencia"/>
    <n v="46009"/>
    <s v="Kiosco Acme"/>
    <s v="C/ del Padre Urbano, 37"/>
    <s v="39.48935970989911"/>
    <s v=" -0.3722556236795907"/>
  </r>
  <r>
    <s v="InPost"/>
    <x v="0"/>
    <s v="Private"/>
    <s v="Premises"/>
    <s v="Valencia"/>
    <n v="46010"/>
    <s v="Le Parisien Nailsbeauty Bar"/>
    <s v="Pl. de la Legión Española, 12"/>
    <s v="39.478641579209494"/>
    <s v=" -0.36659465550811193"/>
  </r>
  <r>
    <s v="InPost"/>
    <x v="0"/>
    <s v="Private"/>
    <s v="Premises"/>
    <s v="Valencia"/>
    <n v="46007"/>
    <s v="Fruteria Internacional"/>
    <s v="Av. de Gaspar Aguilar, 13"/>
    <s v="39.45888094926895"/>
    <s v=" -0.3888369565695674"/>
  </r>
  <r>
    <s v="InPost"/>
    <x v="0"/>
    <s v="Private"/>
    <s v="Premises"/>
    <s v="Valencia"/>
    <n v="46025"/>
    <s v="Perfumarte Juan Xxiii"/>
    <s v="Av. de Juan XXIII, 4"/>
    <s v="39.49083590068663"/>
    <s v=" -0.38197751828800325"/>
  </r>
  <r>
    <s v="InPost"/>
    <x v="0"/>
    <s v="Private"/>
    <s v="Premises"/>
    <s v="Valencia"/>
    <n v="46015"/>
    <s v="Mioptico Campanar"/>
    <s v="Av. de Manuel de Falla, 13"/>
    <s v="39.477335396970865"/>
    <s v=" -0.4050743724855861"/>
  </r>
  <r>
    <s v="InPost"/>
    <x v="0"/>
    <s v="Private"/>
    <s v="Premises"/>
    <s v="Valencia"/>
    <n v="46025"/>
    <s v="Charmotal"/>
    <s v="C. Félix del Río, 45"/>
    <s v="39.49135284886025"/>
    <s v=" -0.3835763358986839"/>
  </r>
  <r>
    <s v="InPost"/>
    <x v="0"/>
    <s v="Private"/>
    <s v="Premises"/>
    <s v="Valencia"/>
    <n v="46003"/>
    <s v="La Presencia Magica"/>
    <s v="C. del Mar, 11"/>
    <s v="39.474293142524715"/>
    <s v=" -0.37472310226419664"/>
  </r>
  <r>
    <s v="InPost"/>
    <x v="0"/>
    <s v="Private"/>
    <s v="Premises"/>
    <s v="Valencia"/>
    <n v="46018"/>
    <s v="Ilusionarte"/>
    <s v="Carrer de Fontanars dels Alforins"/>
    <s v="39.46032411304509"/>
    <s v=" -0.39418603780886713"/>
  </r>
  <r>
    <s v="InPost"/>
    <x v="0"/>
    <s v="Private"/>
    <s v="Premises"/>
    <s v="Valencia"/>
    <n v="46004"/>
    <s v="Uala Accesorios Ruzafa"/>
    <s v="C/ de Russafa, 14"/>
    <s v="39.46663084053073"/>
    <s v=" -0.37458232739443964"/>
  </r>
  <r>
    <s v="InPost"/>
    <x v="0"/>
    <s v="Private"/>
    <s v="Premises"/>
    <s v="Valencia"/>
    <n v="46010"/>
    <s v="Prink Primado Reig"/>
    <s v="Av. Primado Reig, 54"/>
    <s v="39.48708988687053"/>
    <s v=" -0.36701579664994227"/>
  </r>
  <r>
    <s v="InPost"/>
    <x v="1"/>
    <s v="Private"/>
    <s v="Service Station"/>
    <s v="Valencia"/>
    <n v="46035"/>
    <s v="24/7 Lion Energy"/>
    <s v="C/ de la Vall de la Ballestera"/>
    <s v="39.47935905000482"/>
    <s v=" -0.40024673248363457"/>
  </r>
  <r>
    <s v="InPost"/>
    <x v="0"/>
    <s v="Private"/>
    <s v="Premises"/>
    <s v="Valencia"/>
    <n v="46004"/>
    <s v="Zeustreetwear"/>
    <s v="C. de Cádiz, 58"/>
    <s v="39.461365138798726"/>
    <s v=" -0.37314325065543374"/>
  </r>
  <r>
    <s v="InPost"/>
    <x v="1"/>
    <s v="Private"/>
    <s v="Gym"/>
    <s v="Valencia"/>
    <n v="46020"/>
    <s v="Gimnasio Forma Sport Alb"/>
    <s v="Camí Vell d'Alboraia, 20"/>
    <s v="39.48830920971478"/>
    <s v=" -0.36647345725697866"/>
  </r>
  <r>
    <s v="InPost"/>
    <x v="1"/>
    <s v="Private"/>
    <s v="Kiosk"/>
    <s v="Valencia"/>
    <n v="46018"/>
    <s v="Kiosco Patraix"/>
    <s v="C. Dibujante Manuel Gago"/>
    <s v="39.46233660602732"/>
    <s v=" -0.3909836070460281"/>
  </r>
  <r>
    <s v="InPost"/>
    <x v="1"/>
    <s v="Private"/>
    <s v="Premises"/>
    <s v="Valencia"/>
    <n v="46014"/>
    <s v="Laundry Park Patraix"/>
    <s v="C/ de Torrent, 1"/>
    <s v="39.462328679708264"/>
    <s v=" -0.399141610393207"/>
  </r>
  <r>
    <s v="InPost"/>
    <x v="0"/>
    <s v="Private"/>
    <s v="Service Station"/>
    <s v="Valencia"/>
    <n v="46009"/>
    <s v="24/7 Galp Valencia Prima"/>
    <s v="Av. Primado Reig, 10"/>
    <s v="39.49060959797679"/>
    <s v=" -0.3720488498338424"/>
  </r>
  <r>
    <s v="InPost"/>
    <x v="1"/>
    <s v="Private"/>
    <s v="Kiosk"/>
    <s v="Valencia"/>
    <n v="46025"/>
    <s v="Kiosco Loterial Peset"/>
    <s v="Av. del Dr. Peset Aleixandre"/>
    <s v="39.490623040571755"/>
    <s v=" -0.38169339846756584"/>
  </r>
  <r>
    <s v="InPost"/>
    <x v="0"/>
    <s v="Private"/>
    <s v="Gym"/>
    <s v="Valencia"/>
    <n v="46006"/>
    <s v="Gimnasio Forma Sport Ruz"/>
    <s v="C. de Sueca, 20"/>
    <s v="39.46243751114118"/>
    <s v=" -0.37596254291923736"/>
  </r>
  <r>
    <s v="InPost"/>
    <x v="0"/>
    <s v="Private"/>
    <s v="Premises"/>
    <s v="Valencia"/>
    <n v="46005"/>
    <s v="Papeleria Alpe"/>
    <s v="C. Músico Padilla, 4"/>
    <s v="39.463383738390085"/>
    <s v=" -0.3706942417036159"/>
  </r>
  <r>
    <s v="InPost"/>
    <x v="0"/>
    <s v="Private"/>
    <s v="Premises"/>
    <s v="Valencia"/>
    <n v="46005"/>
    <s v="Floristeria Azalea"/>
    <s v="C. del Maestro Gozalbo, 4"/>
    <s v="39.46624824876887"/>
    <s v=" -0.3700545125434768"/>
  </r>
  <r>
    <s v="InPost"/>
    <x v="0"/>
    <s v="Private"/>
    <s v="Premises"/>
    <s v="Valencia"/>
    <n v="46014"/>
    <s v="Perfumarte"/>
    <s v="Carrer de Fontanars dels Alforins"/>
    <s v="39.460241217686"/>
    <s v=" -0.3941320764018597"/>
  </r>
  <r>
    <s v="InPost"/>
    <x v="0"/>
    <s v="Private"/>
    <s v="Premises"/>
    <s v="Valencia"/>
    <n v="46004"/>
    <s v="Eton"/>
    <s v="C. de Pizarro, 19"/>
    <s v="39.467201302079474"/>
    <s v=" -0.37169665691780557"/>
  </r>
  <r>
    <s v="InPost"/>
    <x v="0"/>
    <s v="Private"/>
    <s v="Premises"/>
    <s v="Valencia"/>
    <n v="46004"/>
    <s v="Mascleta Bike Rental"/>
    <s v="C. de Cuba, 1"/>
    <s v="39.46340021298703"/>
    <s v=" -0.3775945713577464"/>
  </r>
  <r>
    <s v="InPost"/>
    <x v="0"/>
    <s v="Private"/>
    <s v="Premises"/>
    <s v="Valencia"/>
    <n v="46020"/>
    <s v="Ananda"/>
    <s v="Carrer d'Albocàsser, 25"/>
    <s v="39.48724186249662"/>
    <s v=" -0.36434486152675144"/>
  </r>
  <r>
    <s v="InPost"/>
    <x v="0"/>
    <s v="Private"/>
    <s v="Premises"/>
    <s v="Valencia"/>
    <n v="46015"/>
    <s v="Herboristeria Flor Del Turia"/>
    <s v="Carrer de la Serra Martés, 18"/>
    <s v="39.48866961346318"/>
    <s v=" -0.3923688245138712"/>
  </r>
  <r>
    <s v="InPost"/>
    <x v="0"/>
    <s v="Private"/>
    <s v="Premises"/>
    <s v="Valencia"/>
    <n v="46006"/>
    <s v="Ibertinta Valencia"/>
    <s v="Av. de Peris y Valero, 85"/>
    <s v="39.458962907307736"/>
    <s v=" -0.3719899146829322"/>
  </r>
  <r>
    <s v="InPost"/>
    <x v="1"/>
    <s v="Private"/>
    <s v="Premises"/>
    <s v="Valencia"/>
    <n v="46019"/>
    <s v="Lacolada Alcanyis"/>
    <s v="C/ d'Alcanyís, 5"/>
    <s v="39.49197592604522"/>
    <s v=" -0.3776732879921231"/>
  </r>
  <r>
    <s v="InPost"/>
    <x v="1"/>
    <s v="Private"/>
    <s v="Premises"/>
    <s v="Valencia"/>
    <n v="46010"/>
    <s v="Lavanda Mestalla"/>
    <s v="Av. de Suecia, 5"/>
    <s v="39.47393398296257"/>
    <s v=" -0.35997191289136005"/>
  </r>
  <r>
    <s v="InPost"/>
    <x v="0"/>
    <s v="Private"/>
    <s v="Premises"/>
    <s v="Valencia"/>
    <n v="46004"/>
    <s v="Geles"/>
    <s v="C/ Gral. San Martín, 12"/>
    <s v="39.4655823053066"/>
    <s v=" -0.37492564090965014"/>
  </r>
  <r>
    <s v="InPost"/>
    <x v="0"/>
    <s v="Private"/>
    <s v="Premises"/>
    <s v="Valencia"/>
    <n v="46005"/>
    <s v="Ferreteria Insa Valencia"/>
    <s v="Calle de Matías Perelló, 8"/>
    <s v="39.461033838370135"/>
    <s v=" -0.36890909262999033"/>
  </r>
  <r>
    <s v="InPost"/>
    <x v="0"/>
    <s v="Private"/>
    <s v="Kiosk"/>
    <s v="Valencia"/>
    <n v="46010"/>
    <s v="Kiosco Jaime Roig"/>
    <s v="C. Jaime Roig, 25"/>
    <s v="39.483569974296145"/>
    <s v=" -0.36331871910265706"/>
  </r>
  <r>
    <s v="InPost"/>
    <x v="0"/>
    <s v="Private"/>
    <s v="Premises"/>
    <s v="Valencia"/>
    <n v="46020"/>
    <s v="Dulce Espacio"/>
    <s v="C. de Dolores Marqués, 19"/>
    <s v="39.48744204422851"/>
    <s v=" -0.3627402290939108"/>
  </r>
  <r>
    <s v="InPost"/>
    <x v="0"/>
    <s v="Private"/>
    <s v="Premises"/>
    <s v="Valencia"/>
    <n v="46010"/>
    <s v="Papeleria Harcor"/>
    <s v="C. de Álvaro de Bazán, 23"/>
    <s v="39.48101130540177"/>
    <s v=" -0.36084797398215523"/>
  </r>
  <r>
    <s v="InPost"/>
    <x v="0"/>
    <s v="Private"/>
    <s v="Premises"/>
    <s v="Valencia"/>
    <n v="46005"/>
    <s v="Watermelon Phone World"/>
    <s v="Av. del Reino de Valencia"/>
    <s v="39.46382775645549"/>
    <s v=" -0.367189808809757"/>
  </r>
  <r>
    <s v="InPost"/>
    <x v="0"/>
    <s v="Private"/>
    <s v="Premises"/>
    <s v="Valencia"/>
    <n v="46023"/>
    <s v="Geekfy"/>
    <s v="Av. del Puerto, 18"/>
    <s v="39.468388707949394"/>
    <s v=" -0.35932429058280135"/>
  </r>
  <r>
    <s v="InPost"/>
    <x v="0"/>
    <s v="Private"/>
    <s v="Premises"/>
    <s v="Valencia"/>
    <n v="46005"/>
    <s v="Estanco Joaquin Costa"/>
    <s v="C. Joaquín Costa, 44"/>
    <s v="39.46457346458152"/>
    <s v=" -0.36624686388622857"/>
  </r>
  <r>
    <s v="InPost"/>
    <x v="0"/>
    <s v="Private"/>
    <s v="Premises"/>
    <s v="Valencia"/>
    <n v="46010"/>
    <s v="Estanco Amadeo Saboya"/>
    <s v="C. de Amadeo de Saboya, 24"/>
    <s v="39.47300758687527"/>
    <s v=" -0.35953889457522276"/>
  </r>
  <r>
    <s v="InPost"/>
    <x v="0"/>
    <s v="Private"/>
    <s v="Premises"/>
    <s v="Valencia"/>
    <n v="46006"/>
    <s v="Holamobi Ruzafa"/>
    <s v="C. Francisco Sempere, 11"/>
    <s v="39.461507576682386"/>
    <s v=" -0.3714362578928818"/>
  </r>
  <r>
    <s v="InPost"/>
    <x v="0"/>
    <s v="Private"/>
    <s v="Premises"/>
    <s v="Valencia"/>
    <n v="46005"/>
    <s v="Papeleria Barco De Papel"/>
    <s v="C. de Salamanca, 47"/>
    <s v="39.46469930886759"/>
    <s v=" -0.3628144795214239"/>
  </r>
  <r>
    <s v="InPost"/>
    <x v="0"/>
    <s v="Private"/>
    <s v="Kiosk"/>
    <s v="Valencia"/>
    <n v="46010"/>
    <s v="Kiosco Mestalla"/>
    <s v="C. Micer Mascó, 19"/>
    <s v="39.47560756636007"/>
    <s v=" -0.3620333555475531"/>
  </r>
  <r>
    <s v="InPost"/>
    <x v="0"/>
    <s v="Private"/>
    <s v="Premises"/>
    <s v="Valencia"/>
    <n v="46020"/>
    <s v="Taller De Marcos"/>
    <s v="C. Ramón Asensio, 5"/>
    <s v="39.482337124959365"/>
    <s v=" -0.3587815235147008"/>
  </r>
  <r>
    <s v="InPost"/>
    <x v="0"/>
    <s v="Private"/>
    <s v="Premises"/>
    <s v="Valencia"/>
    <n v="46004"/>
    <s v="Cerdan Quilis Sl"/>
    <s v="Av. de Amado Granell Mesado"/>
    <s v="39.45590989080436"/>
    <s v=" -0.3625946387268287"/>
  </r>
  <r>
    <s v="InPost"/>
    <x v="0"/>
    <s v="Private"/>
    <s v="Premises"/>
    <s v="Valencia"/>
    <n v="46020"/>
    <s v="Az Soluciones Contables"/>
    <s v="Calle Dr. Garcia Brustenga"/>
    <s v="39.480738704296485"/>
    <s v=" -0.3570443322238815"/>
  </r>
  <r>
    <s v="InPost"/>
    <x v="0"/>
    <s v="Private"/>
    <s v="Premises"/>
    <s v="Valencia"/>
    <n v="46004"/>
    <s v="Locutorio Paris"/>
    <s v="C. de Luis Oliag, 40"/>
    <s v="39.46101263079718"/>
    <s v=" -0.36480913017180744"/>
  </r>
  <r>
    <s v="InPost"/>
    <x v="1"/>
    <s v="Private"/>
    <s v="Parking"/>
    <s v="Valencia"/>
    <n v="46021"/>
    <s v="24/7 Parking Apk2 Aragon"/>
    <s v="Carrer de Xile, s/n"/>
    <s v="39.47178653962879"/>
    <n v="-0.35637027113798098"/>
  </r>
  <r>
    <s v="InPost"/>
    <x v="1"/>
    <s v="Private"/>
    <s v="Premises"/>
    <s v="Valencia"/>
    <n v="46010"/>
    <s v="Blue Onyx Lavanderia"/>
    <s v="C. de Menéndez y Pelayo, 24"/>
    <s v="39.47846682104921"/>
    <s v=" -0.3554090241374535"/>
  </r>
  <r>
    <s v="InPost"/>
    <x v="0"/>
    <s v="Private"/>
    <s v="Premises"/>
    <s v="Valencia"/>
    <n v="46004"/>
    <s v="Js Moviles"/>
    <s v="Av. Dr. Waksman, 25"/>
    <s v="39.45662198521995"/>
    <s v=" -0.37259195129060435"/>
  </r>
  <r>
    <s v="Correos"/>
    <x v="1"/>
    <s v="Public"/>
    <s v="Public facility"/>
    <s v="Valencia"/>
    <n v="46009"/>
    <s v="Correos Valencia Suc 5. La SaãDia"/>
    <s v="Av. de la Constitución, 111"/>
    <s v="39.49035630671944"/>
    <s v=" -0.375452129865151"/>
  </r>
  <r>
    <s v="Correos"/>
    <x v="1"/>
    <s v="Private"/>
    <s v="Supermarket"/>
    <s v="Valencia"/>
    <n v="46008"/>
    <s v="Supermercados Consum"/>
    <s v="C/ Angel Guimera, 70"/>
    <s v="39.46979785891765"/>
    <s v=" -0.39097114116827675"/>
  </r>
  <r>
    <s v="Correos"/>
    <x v="1"/>
    <s v="Private"/>
    <s v="Supermarket"/>
    <s v="Valencia"/>
    <n v="46021"/>
    <s v="Supermercados Consum"/>
    <s v="Av. del Puerto, 79"/>
    <s v="39.466254800295886"/>
    <s v=" -0.35248173362930457"/>
  </r>
  <r>
    <s v="Correos"/>
    <x v="1"/>
    <s v="Private"/>
    <s v="Supermarket"/>
    <s v="Valencia"/>
    <n v="46006"/>
    <s v="Supermercados Consum"/>
    <s v="C. de Sueca, 34"/>
    <s v="39.46141306231918"/>
    <s v=" -0.3750785067165566"/>
  </r>
  <r>
    <s v="Correos"/>
    <x v="1"/>
    <s v="Private"/>
    <s v="Supermarket"/>
    <s v="Valencia"/>
    <n v="46010"/>
    <s v="Supermercados Consum"/>
    <s v="C. Alboraya, 31"/>
    <s v="39.48285278565497"/>
    <s v=" -0.3704926740639288"/>
  </r>
  <r>
    <s v="Correos"/>
    <x v="2"/>
    <s v="Public"/>
    <s v="Public facility"/>
    <s v="Valencia"/>
    <n v="46021"/>
    <s v="Correos Valencia Suc 13. Algirã’s"/>
    <s v="C. del Poeta Mas y Ros, 20"/>
    <s v="39.47105061897009"/>
    <s v=" -0.3497979010943048"/>
  </r>
  <r>
    <s v="Correos"/>
    <x v="2"/>
    <s v="Public"/>
    <s v="Public facility"/>
    <s v="Valencia"/>
    <n v="46011"/>
    <s v="Correos Valencia Suc 6. Puerto"/>
    <s v="C. Dr. Juan José Dómine, 13"/>
    <s v="39.46221975511138"/>
    <s v=" -0.3314543872585992"/>
  </r>
  <r>
    <s v="Correos"/>
    <x v="1"/>
    <s v="Public"/>
    <s v="Public Infrastructure"/>
    <s v="Valencia"/>
    <n v="46004"/>
    <s v="Estacion De Metro Xativa"/>
    <s v="C. Xátiva, s/n"/>
    <s v="39.46761031087426"/>
    <s v=" -0.3768970377143659"/>
  </r>
  <r>
    <s v="Correos"/>
    <x v="2"/>
    <s v="Public"/>
    <s v="Public facility"/>
    <s v="Valencia"/>
    <n v="46023"/>
    <s v="Correos Valencia Suc 22. El Corte Inglã‰S Av. Francia"/>
    <s v="C/ del Pintor Maella, 37"/>
    <s v="39.45707810033234"/>
    <s v=" -0.34715042196515755"/>
  </r>
  <r>
    <s v="Correos"/>
    <x v="2"/>
    <s v="Public"/>
    <s v="Public facility"/>
    <s v="Valencia"/>
    <n v="46015"/>
    <s v="Correos Valencia Suc 10. Benicalap"/>
    <s v="Av. del General Avilés, 8"/>
    <s v="39.48837160586209"/>
    <s v=" -0.3913537116204853"/>
  </r>
  <r>
    <s v="Correos"/>
    <x v="1"/>
    <s v="Public"/>
    <s v="Public Infrastructure"/>
    <s v="Valencia"/>
    <n v="46022"/>
    <s v="Uv Facultad Economia"/>
    <s v="Av. de los Naranjos, S/N"/>
    <s v="39.47858149577945"/>
    <s v=" -0.3416040955385684"/>
  </r>
  <r>
    <s v="Correos"/>
    <x v="1"/>
    <s v="Public"/>
    <s v="Public Infrastructure"/>
    <s v="Valencia"/>
    <n v="46022"/>
    <s v="Upv Casa Del Alumno"/>
    <s v="Cmo. de Vera, s/n"/>
    <s v="39.47997327014948"/>
    <s v=" -0.33610212438586645"/>
  </r>
  <r>
    <s v="Correos"/>
    <x v="1"/>
    <s v="Private"/>
    <s v="Service Station"/>
    <s v="Valencia"/>
    <n v="46020"/>
    <s v="Galp"/>
    <s v="C/ Emilio Baró, 69"/>
    <s v="39.489950460200824"/>
    <s v=" -0.3604549257557267"/>
  </r>
  <r>
    <s v="Correos"/>
    <x v="1"/>
    <s v="Private"/>
    <s v="Supermarket"/>
    <s v="Valencia"/>
    <n v="46005"/>
    <s v="Supermercados Consum"/>
    <s v="Calle de Matías Perelló, 46"/>
    <s v="39.46216982949079"/>
    <s v=" -0.3661965701313084"/>
  </r>
  <r>
    <s v="Correos"/>
    <x v="1"/>
    <s v="Private"/>
    <s v="Supermarket"/>
    <s v="Valencia"/>
    <n v="46020"/>
    <s v="Supermercados Consum"/>
    <s v="C. de Dolores Marqués, s/n, Benimaclet"/>
    <s v="39.48752329175377"/>
    <s v=" -0.3622390626191476"/>
  </r>
  <r>
    <s v="Correos"/>
    <x v="1"/>
    <s v="Private"/>
    <s v="Supermarket"/>
    <s v="Valencia"/>
    <n v="46014"/>
    <s v="Supermercados Consum"/>
    <s v="C. Virgen de la Cabeza, 63"/>
    <s v="39.46273897013709"/>
    <s v=" -0.39963404411898973"/>
  </r>
  <r>
    <s v="Correos"/>
    <x v="1"/>
    <s v="Private"/>
    <s v="Supermarket"/>
    <s v="Valencia"/>
    <n v="46008"/>
    <s v="Supermercados Consum"/>
    <s v="Gran Vía de Fernando el Católico, 52-54"/>
    <s v="39.47341814981255"/>
    <s v=" -0.38673351571293757"/>
  </r>
  <r>
    <s v="Correos"/>
    <x v="1"/>
    <s v="Private"/>
    <s v="Supermarket"/>
    <s v="Valencia"/>
    <n v="46018"/>
    <s v="Consum LluãS Lamarca"/>
    <s v="C/ de Lluís Lamarca, 7, L'Olivereta"/>
    <s v="39.47134827045046"/>
    <s v=" -0.39999706450101"/>
  </r>
  <r>
    <s v="Correos"/>
    <x v="1"/>
    <s v="Private"/>
    <s v="Supermarket"/>
    <s v="Valencia"/>
    <n v="46026"/>
    <s v="Supermercados Consum"/>
    <s v="C. na Rovella, 4"/>
    <s v="39.450942758200156"/>
    <s v=" -0.37227026529406193"/>
  </r>
  <r>
    <s v="Correos"/>
    <x v="1"/>
    <s v="Private"/>
    <s v="Supermarket"/>
    <s v="Valencia"/>
    <n v="46025"/>
    <s v="Supermercados Consum"/>
    <s v="Av. Levante Ud S/N"/>
    <s v="39.49625055176592"/>
    <s v=" -0.38887406902778404"/>
  </r>
  <r>
    <s v="Correos"/>
    <x v="1"/>
    <s v="Private"/>
    <s v="Supermarket"/>
    <s v="Valencia"/>
    <n v="46007"/>
    <s v="Supermercados Consum"/>
    <s v="C/ de Jesús, 98"/>
    <s v="39.462242250119616"/>
    <s v=" -0.38816679895709333"/>
  </r>
  <r>
    <s v="Correos"/>
    <x v="1"/>
    <s v="Private"/>
    <s v="Supermarket"/>
    <s v="Valencia"/>
    <n v="46007"/>
    <s v="Supermercados Consum"/>
    <s v="C. San Vicente Mártir, 136"/>
    <s v="39.4637948124916"/>
    <s v=" -0.3821590036792012"/>
  </r>
  <r>
    <s v="Correos"/>
    <x v="1"/>
    <s v="Private"/>
    <s v="Supermarket"/>
    <s v="Valencia"/>
    <n v="46015"/>
    <s v="Supermercados Consum"/>
    <s v="C. Castielfabib, 22"/>
    <s v="39.479866159309154"/>
    <s v=" -0.39642483495701036"/>
  </r>
  <r>
    <s v="Correos"/>
    <x v="1"/>
    <s v="Private"/>
    <s v="Supermarket"/>
    <s v="Valencia"/>
    <n v="46017"/>
    <s v="Supermercados Consum"/>
    <s v="C. Almacera, 8"/>
    <s v="39.45302783489348"/>
    <s v=" -0.39182993932432664"/>
  </r>
  <r>
    <s v="Correos"/>
    <x v="1"/>
    <s v="Public"/>
    <s v="Public facility"/>
    <s v="Valencia"/>
    <n v="46007"/>
    <s v="Correos Valencia Suc 7. San Vicente"/>
    <s v="C. San Vicente Mártir, 7"/>
    <s v="39.45373609621317"/>
    <s v=" -0.3461698004126121"/>
  </r>
  <r>
    <s v="Correos"/>
    <x v="1"/>
    <s v="Public"/>
    <s v="Public Infrastructure"/>
    <s v="Valencia"/>
    <n v="46013"/>
    <s v="Oceanografic De Valencia"/>
    <s v="C. de Eduardo Primo Yúfera, 1"/>
    <s v="39.48404428850442"/>
    <s v=" -0.3624147804069448"/>
  </r>
  <r>
    <s v="Correos"/>
    <x v="1"/>
    <s v="Public"/>
    <s v="Public facility"/>
    <s v="Valencia"/>
    <n v="46020"/>
    <s v="Correos Valencia Suc 12. Benimaclet"/>
    <s v="Av. Primado Reig, 129"/>
    <s v="39.45417570876217"/>
    <s v=" -0.389931655009256"/>
  </r>
  <r>
    <s v="Correos"/>
    <x v="1"/>
    <s v="Public"/>
    <s v="Public facility"/>
    <s v="Valencia"/>
    <n v="46017"/>
    <s v="Correos Valencia Suc 2. Patraix"/>
    <s v="C/ de Jerónima Galés, 20"/>
    <s v="39.45421680343070"/>
    <s v=" -0.38997414652400536"/>
  </r>
  <r>
    <s v="Amazon"/>
    <x v="1"/>
    <s v="Private"/>
    <s v="Premises"/>
    <s v="Valencia"/>
    <n v="46001"/>
    <s v="Lockers Heranz"/>
    <s v="Av. de l'Oest, 19, Ciutat Vella"/>
    <s v="39.47275696663776"/>
    <s v=" -0.37940558789321593"/>
  </r>
  <r>
    <s v="Amazon"/>
    <x v="0"/>
    <s v="Private"/>
    <s v="Premises"/>
    <s v="Valencia"/>
    <n v="46001"/>
    <s v="El Móvil Store"/>
    <s v="Av. del Oeste, 43"/>
    <s v="39.47051365579005"/>
    <s v=" -0.3793715336407516"/>
  </r>
  <r>
    <s v="Amazon"/>
    <x v="0"/>
    <s v="Private"/>
    <s v="Premises"/>
    <s v="Valencia"/>
    <n v="46001"/>
    <s v="Iris Full Color"/>
    <s v="Carrer de les Garrigues, 8"/>
    <s v="39.47131086044184"/>
    <s v=" -0.3790943777566542"/>
  </r>
  <r>
    <s v="Amazon"/>
    <x v="0"/>
    <s v="Private"/>
    <s v="Premises"/>
    <s v="Valencia"/>
    <n v="46001"/>
    <s v="Seur - Herrajes Serra"/>
    <s v="C. de la Linterna, 28"/>
    <s v="39.4725078405794"/>
    <s v=" -0.37927469627274896"/>
  </r>
  <r>
    <s v="Amazon"/>
    <x v="0"/>
    <s v="Private"/>
    <s v="Premises"/>
    <s v="Valencia"/>
    <n v="46001"/>
    <s v="Estanco De La Lonja"/>
    <s v="Pl. del Mercado, 25"/>
    <s v="39.47481708558849"/>
    <s v=" -0.37905005287899174"/>
  </r>
  <r>
    <s v="Amazon"/>
    <x v="0"/>
    <s v="Private"/>
    <s v="Kiosk"/>
    <s v="Valencia"/>
    <n v="46001"/>
    <s v="Seur - Kiosko Carrusel"/>
    <s v="C/ Carniceros, 2"/>
    <s v="39.474152983861416"/>
    <s v=" -0.3813183500742215"/>
  </r>
  <r>
    <s v="Amazon"/>
    <x v="0"/>
    <s v="Private"/>
    <s v="Premises"/>
    <s v="Valencia"/>
    <n v="46001"/>
    <s v="Seur - Seur Tipsa Plaza La Reina"/>
    <s v="Carrer de Guillem Sorolla, 36"/>
    <s v="39.472817797843256"/>
    <s v=" -0.3831757048038245"/>
  </r>
  <r>
    <s v="Amazon"/>
    <x v="1"/>
    <s v="Private"/>
    <s v="Parking"/>
    <s v="Valencia"/>
    <n v="46002"/>
    <s v="Lockers Petróleo"/>
    <s v="Carrer de Martínez Cubells, 5"/>
    <s v="39.468469048424026"/>
    <s v=" -0.3745934370635651"/>
  </r>
  <r>
    <s v="Amazon"/>
    <x v="1"/>
    <s v="Public"/>
    <s v="Public facility"/>
    <s v="Valencia"/>
    <n v="46002"/>
    <s v="Citypaq Lockerss-Correos València Op"/>
    <s v="Pl. del Ayuntamiento, 24"/>
    <s v="39.46960988841464"/>
    <s v=" -0.3753758230706467"/>
  </r>
  <r>
    <s v="Amazon"/>
    <x v="0"/>
    <s v="Private"/>
    <s v="Premises"/>
    <s v="Valencia"/>
    <n v="46003"/>
    <s v="Estanco Gobernador Viejo"/>
    <s v="C. del Gobernador Viejo, 4"/>
    <s v="39.474100707278886"/>
    <s v=" -0.37162766245090423"/>
  </r>
  <r>
    <s v="Amazon"/>
    <x v="0"/>
    <s v="Private"/>
    <s v="Premises"/>
    <s v="Valencia"/>
    <n v="46003"/>
    <s v="Seur - Merceria Ladelana"/>
    <s v="Plaça de Mossén Sorell, 11"/>
    <s v="39.478018101865516"/>
    <s v=" -0.380283467527198"/>
  </r>
  <r>
    <s v="Amazon"/>
    <x v="1"/>
    <s v="Private"/>
    <s v="Parking"/>
    <s v="Valencia"/>
    <n v="46004"/>
    <s v="Lockers Maradiaga"/>
    <s v="Carrer de Colón, 60, L'Eixample"/>
    <s v="39.47023352877692"/>
    <s v=" -0.37070072964186246"/>
  </r>
  <r>
    <s v="Amazon"/>
    <x v="0"/>
    <s v="Private"/>
    <s v="Premises"/>
    <s v="Valencia"/>
    <n v="46004"/>
    <s v="The Salon By Cristina Agüera"/>
    <s v="C. de Pizarro, 8"/>
    <s v="39.4681511801645"/>
    <s v=" -0.37264565982346215"/>
  </r>
  <r>
    <s v="Amazon"/>
    <x v="0"/>
    <s v="Private"/>
    <s v="Premises"/>
    <s v="Valencia"/>
    <n v="46004"/>
    <s v="Uala Accesorios"/>
    <s v="P.º de Ruzafa, 14"/>
    <s v="39.468405108375066"/>
    <s v=" -0.3753808407220454"/>
  </r>
  <r>
    <s v="Amazon"/>
    <x v="0"/>
    <s v="Private"/>
    <s v="Premises"/>
    <s v="Valencia"/>
    <n v="46005"/>
    <s v="Patel Fruta Y Verdura"/>
    <s v="Av. del Reino de Valencia, 34"/>
    <s v="39.46413767803893"/>
    <s v=" -0.36996465033619336"/>
  </r>
  <r>
    <s v="Amazon"/>
    <x v="0"/>
    <s v="Private"/>
    <s v="Premises"/>
    <s v="Valencia"/>
    <n v="46005"/>
    <s v="Estanco Joaquin Costa 44"/>
    <s v="C. Joaquín Costa, 44"/>
    <s v="39.46457344018159"/>
    <s v=" -0.36625796047850223"/>
  </r>
  <r>
    <s v="Amazon"/>
    <x v="0"/>
    <s v="Private"/>
    <s v="Premises"/>
    <s v="Valencia"/>
    <n v="46005"/>
    <s v="Nickname Store"/>
    <s v="C. de Joaquín Costa, 37"/>
    <s v="40.44461476129101"/>
    <n v="-0.368444833308676"/>
  </r>
  <r>
    <s v="Amazon"/>
    <x v="1"/>
    <s v="Public"/>
    <s v="Public facility"/>
    <s v="Valencia"/>
    <n v="46005"/>
    <s v="Citypaq Lockerss-Correos València Suc 9. Joaquin Co"/>
    <s v="C. de Joaquín Costa, 39"/>
    <s v="40.44436179791772"/>
    <n v="-0.36839315062594402"/>
  </r>
  <r>
    <s v="Amazon"/>
    <x v="0"/>
    <s v="Private"/>
    <s v="Kiosk"/>
    <s v="Valencia"/>
    <n v="46005"/>
    <s v="Kiosko Angeles"/>
    <s v="C. del Pintor Salvador Abril, 18"/>
    <s v="39.463754935917095"/>
    <s v=" -0.3707043261626431"/>
  </r>
  <r>
    <s v="Amazon"/>
    <x v="0"/>
    <s v="Private"/>
    <s v="Premises"/>
    <s v="Valencia"/>
    <n v="46005"/>
    <s v="Seur - Karpet Papeleria Tecnica"/>
    <s v="C. Joaquín Costa, 46"/>
    <s v="39.46445347966288"/>
    <s v=" -0.36608867443925336"/>
  </r>
  <r>
    <s v="Amazon"/>
    <x v="0"/>
    <s v="Private"/>
    <s v="Premises"/>
    <s v="Valencia"/>
    <n v="46005"/>
    <s v="Seur - Texto Graf"/>
    <s v="Calle de Matías Perelló, 27"/>
    <s v="39.461753537073136"/>
    <s v=" -0.3676080029272786"/>
  </r>
  <r>
    <s v="Amazon"/>
    <x v="0"/>
    <s v="Private"/>
    <s v="Premises"/>
    <s v="Valencia"/>
    <n v="46005"/>
    <s v="Libreria Salamanca"/>
    <s v="C. de Salamanca, 42"/>
    <s v="39.465088498072824"/>
    <s v=" -0.3634071446984216"/>
  </r>
  <r>
    <s v="Amazon"/>
    <x v="0"/>
    <s v="Private"/>
    <s v="Premises"/>
    <s v="Valencia"/>
    <n v="46005"/>
    <s v="Papelería Barco De Papel"/>
    <s v="C. de Salamanca, 47"/>
    <s v="39.46475085560623"/>
    <s v=" -0.36267141867309804"/>
  </r>
  <r>
    <s v="Amazon"/>
    <x v="0"/>
    <s v="Private"/>
    <s v="Premises"/>
    <s v="Valencia"/>
    <n v="46006"/>
    <s v="Estanco Garna"/>
    <s v="C. de Luis Oliag, 25"/>
    <s v="39.45959149555638"/>
    <s v=" -0.36684328045319314"/>
  </r>
  <r>
    <s v="Amazon"/>
    <x v="0"/>
    <s v="Private"/>
    <s v="Premises"/>
    <s v="Valencia"/>
    <n v="46006"/>
    <s v="1x2 Mercat Russafa"/>
    <s v="C. del Consulat del Mar, 5"/>
    <s v="39.463014162723226"/>
    <s v=" -0.37127278020055776"/>
  </r>
  <r>
    <s v="Amazon"/>
    <x v="0"/>
    <s v="Private"/>
    <s v="Premises"/>
    <s v="Valencia"/>
    <n v="46006"/>
    <s v="Seur - Ibertinta Valencia"/>
    <s v="PERIS Y VALERO 85"/>
    <s v="39.45908593409706"/>
    <s v=" -0.37195494772591703"/>
  </r>
  <r>
    <s v="Amazon"/>
    <x v="0"/>
    <s v="Public"/>
    <s v="Public facility"/>
    <s v="Valencia"/>
    <n v="46006"/>
    <s v="Correos - València Suc 4. Ruzafa"/>
    <s v="Carrer dels Sornells, 12"/>
    <s v="39.46124947574316"/>
    <s v=" -0.3712430853111239"/>
  </r>
  <r>
    <s v="Amazon"/>
    <x v="1"/>
    <s v="Private"/>
    <s v="Supermarket"/>
    <s v="Valencia"/>
    <n v="46006"/>
    <s v="Lockers Achig"/>
    <s v="Avinguda del Doctor Waksman, 31"/>
    <s v="39.4564373341664"/>
    <s v=" -0.3721672263166907"/>
  </r>
  <r>
    <s v="Amazon"/>
    <x v="0"/>
    <s v="Private"/>
    <s v="Premises"/>
    <s v="Valencia"/>
    <n v="46006"/>
    <s v="Global Tec"/>
    <s v="Ctra. de la Fuente de San Luis, 34"/>
    <s v="39.456621236199155"/>
    <s v=" -0.3718659207881171"/>
  </r>
  <r>
    <s v="Amazon"/>
    <x v="0"/>
    <s v="Private"/>
    <s v="Premises"/>
    <s v="Valencia"/>
    <n v="46006"/>
    <s v="Soluciones Móviles"/>
    <s v="C. del Consulat del Mar, 5"/>
    <s v="39.46314124081307"/>
    <s v=" -0.37134365009783515"/>
  </r>
  <r>
    <s v="Amazon"/>
    <x v="1"/>
    <s v="Private"/>
    <s v="Parking"/>
    <s v="Valencia"/>
    <n v="46007"/>
    <s v="Lockers - Equipo"/>
    <s v="C/ de Jeroni Munyós, s/n, Jesús"/>
    <s v="39.459866959354564"/>
    <s v=" -0.38682104696351255"/>
  </r>
  <r>
    <s v="Amazon"/>
    <x v="1"/>
    <s v="Private"/>
    <s v="Parking"/>
    <s v="Valencia"/>
    <n v="46007"/>
    <s v="Lockers - Aliende"/>
    <s v="Gran Vía de Ramón y Cajal, C/ de Bailèn"/>
    <s v="39.46315133123412"/>
    <s v=" -0.3792641468336018"/>
  </r>
  <r>
    <s v="Amazon"/>
    <x v="0"/>
    <s v="Private"/>
    <s v="Premises"/>
    <s v="Valencia"/>
    <n v="46007"/>
    <s v="Loterias Passatemps I Oci"/>
    <s v="C/ de Jesús, 94"/>
    <s v="39.4620212404318"/>
    <s v=" -0.38733200619191316"/>
  </r>
  <r>
    <s v="Amazon"/>
    <x v="1"/>
    <s v="Private"/>
    <s v="Premises"/>
    <s v="Valencia"/>
    <n v="46007"/>
    <s v="Lockers - Playan"/>
    <s v="C/ de Conca, 85, Patraix"/>
    <s v="39.46282957199021"/>
    <s v=" -0.38934642972080025"/>
  </r>
  <r>
    <s v="Amazon"/>
    <x v="0"/>
    <s v="Private"/>
    <s v="Premises"/>
    <s v="Valencia"/>
    <n v="46007"/>
    <s v="Mariaca-Capritxos"/>
    <s v="Carrer de Carcaixent, 12"/>
    <s v="39.460322528501564"/>
    <s v=" -0.3867724163754866"/>
  </r>
  <r>
    <s v="Amazon"/>
    <x v="0"/>
    <s v="Private"/>
    <s v="Premises"/>
    <s v="Valencia"/>
    <n v="46007"/>
    <s v="Locutorio Pack Latino"/>
    <s v="Av. de Gaspar Aguilar, 9"/>
    <s v="39.45904593575142"/>
    <s v=" -0.38854670337934866"/>
  </r>
  <r>
    <s v="Amazon"/>
    <x v="0"/>
    <s v="Public"/>
    <s v="Public facility"/>
    <s v="Valencia"/>
    <n v="46007"/>
    <s v="Correos - València Suc 7. San Vicente"/>
    <s v="C. San Vicente Mártir, 175"/>
    <s v="39.459308922308395"/>
    <s v=" -0.38280972466834445"/>
  </r>
  <r>
    <s v="Amazon"/>
    <x v="0"/>
    <s v="Private"/>
    <s v="Premises"/>
    <s v="Valencia"/>
    <n v="46007"/>
    <s v="Frutería Internacional"/>
    <s v="Av. de Gaspar Aguilar, 13"/>
    <s v="39.458740228423494"/>
    <s v=" -0.388749500840842"/>
  </r>
  <r>
    <s v="Amazon"/>
    <x v="0"/>
    <s v="Private"/>
    <s v="Premises"/>
    <s v="Valencia"/>
    <n v="46007"/>
    <s v="Bazar Estrella"/>
    <s v="C. Uruguay, 31"/>
    <s v="39.457676217919044"/>
    <s v=" -0.386599314724078"/>
  </r>
  <r>
    <s v="Amazon"/>
    <x v="0"/>
    <s v="Private"/>
    <s v="Premises"/>
    <s v="Valencia"/>
    <n v="46007"/>
    <s v="Seur - Ferreteria Ferrototal"/>
    <s v="C. de Albacete, 37"/>
    <s v="39.46226460220759"/>
    <s v=" -0.3847935235796096"/>
  </r>
  <r>
    <s v="Amazon"/>
    <x v="0"/>
    <s v="Private"/>
    <s v="Premises"/>
    <s v="Valencia"/>
    <n v="46007"/>
    <s v="Uno Electro"/>
    <s v="Calle HONORATO JUAN, 2"/>
    <s v="39.464408725838005"/>
    <s v=" -0.386190404807243"/>
  </r>
  <r>
    <s v="Amazon"/>
    <x v="1"/>
    <s v="Private"/>
    <s v="Premises"/>
    <s v="Valencia"/>
    <n v="46008"/>
    <s v="Lockers - Herbosa"/>
    <s v="C/ de Joan Llorenç, 10, Extramurs"/>
    <s v="39.47342320824859"/>
    <s v=" -0.39128931245657705"/>
  </r>
  <r>
    <s v="Amazon"/>
    <x v="1"/>
    <s v="Private"/>
    <s v="Supermarket"/>
    <s v="Valencia"/>
    <n v="46008"/>
    <s v="Lockers - Cobo"/>
    <s v="C. de Calixto III, 1"/>
    <s v="39.4720016664906"/>
    <s v=" -0.3869614278921471"/>
  </r>
  <r>
    <s v="Amazon"/>
    <x v="0"/>
    <s v="Private"/>
    <s v="Premises"/>
    <s v="Valencia"/>
    <n v="46008"/>
    <s v="88 Gafas"/>
    <s v="C. de Calixto III, 19"/>
    <s v="39.47157911748967"/>
    <s v=" -0.388213175924343"/>
  </r>
  <r>
    <s v="Amazon"/>
    <x v="0"/>
    <s v="Private"/>
    <s v="Premises"/>
    <s v="Valencia"/>
    <n v="46008"/>
    <s v="Candy"/>
    <s v="Calle GRAN VIA FERNANDO EL CATOLICO, 34"/>
    <s v="39.47255864252722"/>
    <s v=" -0.3860813243090696"/>
  </r>
  <r>
    <s v="Amazon"/>
    <x v="0"/>
    <s v="Private"/>
    <s v="Kiosk"/>
    <s v="Valencia"/>
    <n v="46008"/>
    <s v="Kiosko Lima Limon"/>
    <s v="C. Erudito Orellana, 13"/>
    <s v="39.470657238903726"/>
    <s v=" -0.3874400568109017"/>
  </r>
  <r>
    <s v="Amazon"/>
    <x v="1"/>
    <s v="Private"/>
    <s v="Parking"/>
    <s v="Valencia"/>
    <n v="46008"/>
    <s v="Lockers - Mitad"/>
    <s v="Carrer del Pintor Navarro Llorens, S/n, Extramurs"/>
    <s v="39.467629662451365"/>
    <s v=" -0.3885774338663401"/>
  </r>
  <r>
    <s v="Amazon"/>
    <x v="0"/>
    <s v="Private"/>
    <s v="Kiosk"/>
    <s v="Valencia"/>
    <n v="46008"/>
    <s v="Quiosc"/>
    <s v="C. de San Ignacio de Loyola, 3"/>
    <s v="39.47428100916995"/>
    <s v=" -0.388478121103926"/>
  </r>
  <r>
    <s v="Amazon"/>
    <x v="0"/>
    <s v="Private"/>
    <s v="Premises"/>
    <s v="Valencia"/>
    <n v="46008"/>
    <s v="Kalinopa"/>
    <s v="Gran Vía de Fernando el Católico, 56"/>
    <s v="39.47367715046855"/>
    <s v=" -0.3867777311708295"/>
  </r>
  <r>
    <s v="Amazon"/>
    <x v="0"/>
    <s v="Private"/>
    <s v="Premises"/>
    <s v="Valencia"/>
    <n v="46008"/>
    <s v="Firdos Movil"/>
    <s v="C. de Martín el Humano, 30"/>
    <s v="39.469835017042264"/>
    <s v=" -0.39025425727973867"/>
  </r>
  <r>
    <s v="Amazon"/>
    <x v="0"/>
    <s v="Private"/>
    <s v="Premises"/>
    <s v="Valencia"/>
    <n v="46008"/>
    <s v="Seur - Estanco Juan Lorrens 55"/>
    <s v="C. de Juan Llorens, 55"/>
    <s v="39.47077822582264"/>
    <s v=" -0.3888413606240415"/>
  </r>
  <r>
    <s v="Amazon"/>
    <x v="0"/>
    <s v="Private"/>
    <s v="Kiosk"/>
    <s v="Valencia"/>
    <n v="46008"/>
    <s v="Kiosco Abastos"/>
    <s v="Carrer D'Alberic, 31"/>
    <s v="39.46810455327177"/>
    <s v=" -0.389228597861896"/>
  </r>
  <r>
    <s v="Amazon"/>
    <x v="0"/>
    <s v="Private"/>
    <s v="Premises"/>
    <s v="Valencia"/>
    <n v="46008"/>
    <s v="Seur - Hiperpapeleria San Jose"/>
    <s v="Carrer de González Martí, 7"/>
    <s v="39.47423136599101"/>
    <s v=" -0.39289247051185794"/>
  </r>
  <r>
    <s v="Amazon"/>
    <x v="0"/>
    <s v="Private"/>
    <s v="Premises"/>
    <s v="Valencia"/>
    <n v="46008"/>
    <s v="Asim Fruta Y Alimentacion"/>
    <s v="C. de Calixto III, 16"/>
    <s v="39.47167861196258"/>
    <s v=" -0.3891964636910255"/>
  </r>
  <r>
    <s v="Amazon"/>
    <x v="0"/>
    <s v="Private"/>
    <s v="Premises"/>
    <s v="Valencia"/>
    <n v="46009"/>
    <s v="Magatef Sl"/>
    <s v="C. del Dr. Olóriz, 7"/>
    <s v="39.48416241673"/>
    <s v=" -0.38084233816090307"/>
  </r>
  <r>
    <s v="Amazon"/>
    <x v="0"/>
    <s v="Private"/>
    <s v="Premises"/>
    <s v="Valencia"/>
    <n v="46009"/>
    <s v=" El Trebol Del Turia"/>
    <s v="Av. de Burjassot, 18"/>
    <s v="39.48379670178231"/>
    <s v=" -0.38233986963075045"/>
  </r>
  <r>
    <s v="Amazon"/>
    <x v="1"/>
    <s v="Private"/>
    <s v="Premises"/>
    <s v="Valencia"/>
    <n v="46009"/>
    <s v="Lockers - Elhassani"/>
    <s v="ALSA Estacion de Autobuses Valencia, Avda. Menendez Pidal, 13"/>
    <s v="39.481213132492115"/>
    <s v=" -0.38766189728104233"/>
  </r>
  <r>
    <s v="Amazon"/>
    <x v="0"/>
    <s v="Private"/>
    <s v="Premises"/>
    <s v="Valencia"/>
    <n v="46009"/>
    <s v=" Jns Mobile World"/>
    <s v="Av. de Burjassot, 28"/>
    <s v="39.484226696136794"/>
    <s v=" -0.38325595545444074"/>
  </r>
  <r>
    <s v="Amazon"/>
    <x v="0"/>
    <s v="Public"/>
    <s v="Public facility"/>
    <s v="Valencia"/>
    <n v="46009"/>
    <s v="Correos - València Suc 14. El Corte Inglés Nuevo C"/>
    <s v="Av. de Menéndez Pidal, 15"/>
    <s v="39.48049139637899"/>
    <s v=" -0.3875802290099369"/>
  </r>
  <r>
    <s v="Amazon"/>
    <x v="0"/>
    <s v="Private"/>
    <s v="Premises"/>
    <s v="Valencia"/>
    <n v="46009"/>
    <s v="Bazar Burjasot"/>
    <s v="Av. de Burjassot, 41"/>
    <s v="39.48555342459955"/>
    <s v=" -0.38592958468913247"/>
  </r>
  <r>
    <s v="Amazon"/>
    <x v="0"/>
    <s v="Private"/>
    <s v="Kiosk"/>
    <s v="Valencia"/>
    <n v="46009"/>
    <s v="Kiosco Los Juniors"/>
    <s v="C/ de Gregorio Gea, 1"/>
    <s v="39.48393423745294"/>
    <s v=" -0.3836918722178106"/>
  </r>
  <r>
    <s v="Amazon"/>
    <x v="0"/>
    <s v="Private"/>
    <s v="Premises"/>
    <s v="Valencia"/>
    <n v="46009"/>
    <s v=" La Bodeguita Latina Express"/>
    <s v="C. Baeza, 1"/>
    <s v="39.49342402221757"/>
    <s v=" -0.3726730675839816"/>
  </r>
  <r>
    <s v="Amazon"/>
    <x v="0"/>
    <s v="Private"/>
    <s v="Premises"/>
    <s v="Valencia"/>
    <n v="46009"/>
    <s v="Microchip Informatica Y Moviles I"/>
    <s v="C. de Sagunto, 25"/>
    <s v="39.48349797513753"/>
    <s v=" -0.37513240196325676"/>
  </r>
  <r>
    <s v="Amazon"/>
    <x v="1"/>
    <s v="Private"/>
    <s v="Supermarket"/>
    <s v="Valencia"/>
    <n v="46009"/>
    <s v="Lockers - Herbosa"/>
    <s v="C. de Juan Llorens, 10"/>
    <s v="39.47373761063185"/>
    <s v=" -0.39141031860786685"/>
  </r>
  <r>
    <s v="Amazon"/>
    <x v="0"/>
    <s v="Private"/>
    <s v="Premises"/>
    <s v="Valencia"/>
    <n v="46009"/>
    <s v="Bazarfulitu"/>
    <s v="C. de Lérida, 33"/>
    <s v="39.48394896737462"/>
    <s v=" -0.37814199411796173"/>
  </r>
  <r>
    <s v="Amazon"/>
    <x v="0"/>
    <s v="Private"/>
    <s v="Premises"/>
    <s v="Valencia"/>
    <n v="46009"/>
    <s v="Locutorio Dalcon"/>
    <s v="C. San Pancracio, 10"/>
    <s v="39.48780699513174"/>
    <s v=" -0.3869703843508789"/>
  </r>
  <r>
    <s v="Amazon"/>
    <x v="1"/>
    <s v="Public"/>
    <s v="Public facility"/>
    <s v="Valencia"/>
    <n v="46009"/>
    <s v="Citypaq Lockerss-Correos València Suc 5. La Saïdia"/>
    <s v="Av. de la Constitución, 111"/>
    <s v="39.490549339788224"/>
    <s v=" -0.37543259858900374"/>
  </r>
  <r>
    <s v="Amazon"/>
    <x v="0"/>
    <s v="Private"/>
    <s v="Premises"/>
    <s v="Valencia"/>
    <n v="46010"/>
    <s v="Seur - Llibr. Tirant Lo Blanch"/>
    <s v="C. Artes Gráficas, 14"/>
    <s v="39.47666929431132"/>
    <s v=" -0.36208614568568953"/>
  </r>
  <r>
    <s v="Amazon"/>
    <x v="0"/>
    <s v="Private"/>
    <s v="Premises"/>
    <s v="Valencia"/>
    <n v="46010"/>
    <s v=" Kioscomestalla"/>
    <s v="C. Micer Mascó, 19"/>
    <s v="39.47566556342325"/>
    <s v=" -0.36203198079067483"/>
  </r>
  <r>
    <s v="Amazon"/>
    <x v="0"/>
    <s v="Private"/>
    <s v="Premises"/>
    <s v="Valencia"/>
    <n v="46010"/>
    <s v=" Estanco Clinico"/>
    <s v="Plaça Professor, Pl. Prof. Tamarit Olmos, 15"/>
    <s v="39.480555595196456"/>
    <s v=" -0.3623880623329713"/>
  </r>
  <r>
    <s v="Amazon"/>
    <x v="0"/>
    <s v="Private"/>
    <s v="Premises"/>
    <s v="Valencia"/>
    <n v="46010"/>
    <s v="Numi Mascotas"/>
    <s v="C/ del Bachiller, 10"/>
    <s v="39.48318105707553"/>
    <s v=" -0.3630551680227338"/>
  </r>
  <r>
    <s v="Amazon"/>
    <x v="0"/>
    <s v="Private"/>
    <s v="Premises"/>
    <s v="Valencia"/>
    <n v="46010"/>
    <s v="Papeleria Harcor"/>
    <s v="C. de Álvaro de Bazán, 23"/>
    <s v="39.481310730619995"/>
    <s v=" -0.3607624035793588"/>
  </r>
  <r>
    <s v="Amazon"/>
    <x v="0"/>
    <s v="Private"/>
    <s v="Premises"/>
    <s v="Valencia"/>
    <n v="46010"/>
    <s v="Loterias La Trinitat"/>
    <s v="C. Pintor Vilar, 1"/>
    <s v="39.482543092453675"/>
    <s v=" -0.37138592176683083"/>
  </r>
  <r>
    <s v="Amazon"/>
    <x v="0"/>
    <s v="Private"/>
    <s v="Premises"/>
    <s v="Valencia"/>
    <n v="46010"/>
    <s v="Movil Center"/>
    <s v="C. de Don Armando Palacio Valdes, 13"/>
    <s v="39.47530208371417"/>
    <s v=" -0.3635674915325341"/>
  </r>
  <r>
    <s v="Amazon"/>
    <x v="0"/>
    <s v="Public"/>
    <s v="Public facility"/>
    <s v="Valencia"/>
    <n v="46011"/>
    <s v="Correos - València Suc 1. Cabañal"/>
    <s v="C. del Dr. Lluch, 251"/>
    <s v="39.47263115941094"/>
    <s v=" -0.32786506816885147"/>
  </r>
  <r>
    <s v="Amazon"/>
    <x v="1"/>
    <s v="Private"/>
    <s v="Service Station"/>
    <s v="Valencia"/>
    <n v="46011"/>
    <s v="Lockers - Avellana"/>
    <s v="C. de la Serrería, 14"/>
    <s v="39.46465681083377"/>
    <s v=" -0.3355338535789134"/>
  </r>
  <r>
    <s v="Amazon"/>
    <x v="0"/>
    <s v="Private"/>
    <s v="Kiosk"/>
    <s v="Valencia"/>
    <n v="46011"/>
    <s v=" Kiosco Aquí"/>
    <s v="C/ de la Barraca, 49"/>
    <s v="39.46571680314408"/>
    <s v=" -0.3298519266855985"/>
  </r>
  <r>
    <s v="Amazon"/>
    <x v="0"/>
    <s v="Private"/>
    <s v="Premises"/>
    <s v="Valencia"/>
    <n v="46011"/>
    <s v="Amazon Convenience stores - The Phone Shop"/>
    <s v="C/ de la Reina, 77"/>
    <s v="39.46751532647195"/>
    <s v=" -0.32898585907312833"/>
  </r>
  <r>
    <s v="Amazon"/>
    <x v="0"/>
    <s v="Private"/>
    <s v="Premises"/>
    <s v="Valencia"/>
    <n v="46011"/>
    <s v=" Bazar Barato"/>
    <s v="C/ de Felip de Gauna, 3"/>
    <s v="39.47182773193878"/>
    <s v=" -0.33387962965310974"/>
  </r>
  <r>
    <s v="Amazon"/>
    <x v="0"/>
    <s v="Private"/>
    <s v="Premises"/>
    <s v="Valencia"/>
    <n v="46011"/>
    <s v="Frutas Tajo 34"/>
    <s v="C. del Río Tajo, 34"/>
    <s v="39.47707021910217"/>
    <s v=" -0.32816109593254833"/>
  </r>
  <r>
    <s v="Amazon"/>
    <x v="0"/>
    <s v="Private"/>
    <s v="Premises"/>
    <s v="Valencia"/>
    <n v="46011"/>
    <s v="Locutorio La Reina."/>
    <s v="C/ de la Reina, 265"/>
    <s v="39.47409480423505"/>
    <s v=" -0.3280394283435175"/>
  </r>
  <r>
    <s v="Amazon"/>
    <x v="1"/>
    <s v="Public"/>
    <s v="Public facility"/>
    <s v="Valencia"/>
    <n v="46011"/>
    <s v="Citypaq Lockerss-Correos València Suc 6. Puerto"/>
    <s v="C. Dr. Juan José Dómine, 13"/>
    <s v="39.4623689194173"/>
    <s v=" -0.3313513531076754"/>
  </r>
  <r>
    <s v="Amazon"/>
    <x v="0"/>
    <s v="Private"/>
    <s v="Service Station"/>
    <s v="Valencia"/>
    <n v="46012"/>
    <s v=" E.S. Dehesa"/>
    <s v="Carrera del Riu, 513"/>
    <s v="39.393106626335985"/>
    <s v=" -0.33073373546736207"/>
  </r>
  <r>
    <s v="Amazon"/>
    <x v="0"/>
    <s v="Private"/>
    <s v="Premises"/>
    <s v="Valencia"/>
    <n v="46012"/>
    <s v="Seur - Estanco El Saler"/>
    <s v="Av. los Pinares, 14"/>
    <s v="39.38312730727363"/>
    <s v=" -0.3325871058751362"/>
  </r>
  <r>
    <s v="Amazon"/>
    <x v="0"/>
    <s v="Private"/>
    <s v="Premises"/>
    <s v="Valencia"/>
    <n v="46012"/>
    <s v="Cristaleria Soler"/>
    <s v="Carrera del Riu, 511"/>
    <s v="39.39353777818218"/>
    <s v=" -0.33086246535280656"/>
  </r>
  <r>
    <s v="Amazon"/>
    <x v="0"/>
    <s v="Private"/>
    <s v="Service Station"/>
    <s v="Valencia"/>
    <n v="46012"/>
    <s v="E.S. Pinedo"/>
    <s v="Carrera del Riu, 317"/>
    <s v="39.4208063175379"/>
    <s v=" -0.340043330886838"/>
  </r>
  <r>
    <s v="Amazon"/>
    <x v="1"/>
    <s v="Private"/>
    <s v="Service Station"/>
    <s v="Valencia"/>
    <n v="46013"/>
    <s v="Lockers - Grigoras"/>
    <s v="Carrera de la Font d'en Corts, 231"/>
    <s v="39.4366557158627"/>
    <s v=" -0.35068298804542725"/>
  </r>
  <r>
    <s v="Amazon"/>
    <x v="1"/>
    <s v="Private"/>
    <s v="Premises"/>
    <s v="Valencia"/>
    <n v="46013"/>
    <s v=" Lockers - Prudencio"/>
    <s v="Av. d'Ausiàs March, 99, Quatre Carreres"/>
    <s v="39.445881984006725"/>
    <s v=" -0.36822165165259196"/>
  </r>
  <r>
    <s v="Amazon"/>
    <x v="0"/>
    <s v="Public"/>
    <s v="Public facility"/>
    <s v="Valencia"/>
    <n v="46013"/>
    <s v="Correos - Valéncia Suc 18. La Font De Sant Lluis"/>
    <s v="Cl Antonio Sacramento Escultor, 7-9"/>
    <s v="39.45383622545942"/>
    <s v=" -0.3588361558377775"/>
  </r>
  <r>
    <s v="Amazon"/>
    <x v="1"/>
    <s v="Private"/>
    <s v="Service Station"/>
    <s v="Valencia"/>
    <n v="46013"/>
    <s v=" Lockers - Fermin"/>
    <s v="C. de Cádiz, 98"/>
    <s v="39.45922810286757"/>
    <s v=" -0.37176485430497574"/>
  </r>
  <r>
    <s v="Amazon"/>
    <x v="1"/>
    <s v="Private"/>
    <s v="Premises"/>
    <s v="Valencia"/>
    <n v="46013"/>
    <s v=" Lockers - Isabel"/>
    <s v="Autovia De El Saler 16"/>
    <s v="39.45286093872912"/>
    <s v=" -0.35427942961982567"/>
  </r>
  <r>
    <s v="Amazon"/>
    <x v="1"/>
    <s v="Private"/>
    <s v="Service Station"/>
    <s v="Valencia"/>
    <n v="46014"/>
    <s v=" Lockers - Stephanotis"/>
    <s v="Archiduque Carlos, Cl. Pedrapiquers, 9"/>
    <s v="39.45647149963597"/>
    <s v=" -0.40520591382860305"/>
  </r>
  <r>
    <s v="Amazon"/>
    <x v="0"/>
    <s v="Private"/>
    <s v="Premises"/>
    <s v="Valencia"/>
    <n v="46014"/>
    <s v="Estanco 190 Valencia"/>
    <s v="C. del Dr. Rafael Bartual, 25"/>
    <s v="39.454123183936076"/>
    <s v=" -0.4035023885277023"/>
  </r>
  <r>
    <s v="Amazon"/>
    <x v="0"/>
    <s v="Private"/>
    <s v="Supermarket"/>
    <s v="Valencia"/>
    <n v="46014"/>
    <s v="Seur - Supermarket Marianita"/>
    <s v="C. José Andreu Alabarta, 1"/>
    <s v="39.45543280815268"/>
    <s v=" -0.4053333196579022"/>
  </r>
  <r>
    <s v="Amazon"/>
    <x v="0"/>
    <s v="Private"/>
    <s v="Kiosk"/>
    <s v="Valencia"/>
    <n v="46014"/>
    <s v="Amazon Convenience stores - Kiosko Honduras"/>
    <s v="C. Arquitecto Segura de Lago, 8"/>
    <s v="39.45549577804558"/>
    <s v=" -0.4041705950739044"/>
  </r>
  <r>
    <s v="Amazon"/>
    <x v="1"/>
    <s v="Private"/>
    <s v="Service Station"/>
    <s v="Valencia"/>
    <n v="46014"/>
    <s v="Lockers - Alfonseca"/>
    <s v="Carrer dels Coeters, 14, Patraix"/>
    <s v="39.457166691034814"/>
    <s v=" -0.4042893882204077"/>
  </r>
  <r>
    <s v="Amazon"/>
    <x v="1"/>
    <s v="Private"/>
    <s v="Service Station"/>
    <s v="Valencia"/>
    <n v="46014"/>
    <s v=" Lockers - Croquetas"/>
    <s v="C/ dels Traginers, 2, Patraix"/>
    <s v="39.46325876771295"/>
    <s v=" -0.4065426251817878"/>
  </r>
  <r>
    <s v="Amazon"/>
    <x v="0"/>
    <s v="Public"/>
    <s v="Public facility"/>
    <s v="Valencia"/>
    <n v="46014"/>
    <s v="Correos - València Suc 3. Vara De Quart"/>
    <s v="C. Nicolau Primitiu Gómez Serrano, 4"/>
    <s v="39.4564944588543"/>
    <s v=" -0.4033780452058582"/>
  </r>
  <r>
    <s v="Amazon"/>
    <x v="0"/>
    <s v="Private"/>
    <s v="Kiosk"/>
    <s v="Valencia"/>
    <n v="46014"/>
    <s v="Kiosco Rico Rico"/>
    <s v="Pl. de Benimarfull, 3"/>
    <s v="39.45805676161857"/>
    <s v=" -0.3997271595470116"/>
  </r>
  <r>
    <s v="Amazon"/>
    <x v="0"/>
    <s v="Private"/>
    <s v="Premises"/>
    <s v="Valencia"/>
    <n v="46014"/>
    <s v="Comercio Siete Mj Sanchez"/>
    <s v="Carrer Ciutat de Carlet, 7"/>
    <s v="39.45854619713506"/>
    <s v=" -0.40114669902558"/>
  </r>
  <r>
    <s v="Amazon"/>
    <x v="0"/>
    <s v="Private"/>
    <s v="Premises"/>
    <s v="Valencia"/>
    <n v="46014"/>
    <s v=" World Markering Iluzion"/>
    <s v="C. Arquitecto Segura de Lago, 46"/>
    <s v="39.45218513883052"/>
    <s v=" -0.4021714112849679"/>
  </r>
  <r>
    <s v="Amazon"/>
    <x v="0"/>
    <s v="Private"/>
    <s v="Kiosk"/>
    <s v="Valencia"/>
    <n v="46014"/>
    <s v="Kiosco Mc Yanguez"/>
    <s v="C. del Archiduque Carlos, 111"/>
    <s v="39.461057676984844"/>
    <s v=" -0.3990973392063291"/>
  </r>
  <r>
    <s v="Amazon"/>
    <x v="0"/>
    <s v="Private"/>
    <s v="Premises"/>
    <s v="Valencia"/>
    <n v="46014"/>
    <s v="Allinone San Isidro"/>
    <s v="C. Mariano de Cavia, 29"/>
    <s v="39.45309366704569"/>
    <s v=" -0.40329878821286985"/>
  </r>
  <r>
    <s v="Amazon"/>
    <x v="0"/>
    <s v="Private"/>
    <s v="Premises"/>
    <s v="Valencia"/>
    <n v="46014"/>
    <s v=" Droguería Paquetería Tarín"/>
    <s v="C. Virgen de la Cabeza, 60"/>
    <s v="39.463463181537485"/>
    <s v=" -0.39924365645233634"/>
  </r>
  <r>
    <s v="Amazon"/>
    <x v="0"/>
    <s v="Private"/>
    <s v="Supermarket"/>
    <s v="Valencia"/>
    <n v="46014"/>
    <s v="Supermarket Marianita"/>
    <s v="C. José Andreu Alabarta, 1"/>
    <s v="39.45531680597602"/>
    <s v=" -0.40531185065524195"/>
  </r>
  <r>
    <s v="Amazon"/>
    <x v="1"/>
    <s v="Private"/>
    <s v="Supermarket"/>
    <s v="Valencia"/>
    <n v="46015"/>
    <s v="Lockers - Lasierra"/>
    <s v="Av. del Maestro Rodrigo, 78"/>
    <s v="39.48918971720033"/>
    <s v=" -0.40508086535229515"/>
  </r>
  <r>
    <s v="Amazon"/>
    <x v="1"/>
    <s v="Private"/>
    <s v="Service Station"/>
    <s v="Valencia"/>
    <n v="46015"/>
    <s v="Lockers - Arcilla"/>
    <s v="Avda. General Aviles 92"/>
    <s v="39.48212340349695"/>
    <s v=" -0.4062934586360768"/>
  </r>
  <r>
    <s v="Amazon"/>
    <x v="1"/>
    <s v="Private"/>
    <s v="Premises"/>
    <s v="Valencia"/>
    <n v="46015"/>
    <s v="Lockers - Torre"/>
    <s v="Avda Cortes Valencianas, 39"/>
    <s v="39.49248992613082"/>
    <s v=" -0.4012183670127589"/>
  </r>
  <r>
    <s v="Amazon"/>
    <x v="0"/>
    <s v="Public"/>
    <s v="Public facility"/>
    <s v="Valencia"/>
    <n v="46015"/>
    <s v="Correos - València Suc 19. Beniferri"/>
    <s v="C. Marina Alta, 6"/>
    <s v="39.492795450794496"/>
    <s v=" -0.40346155742492296"/>
  </r>
  <r>
    <s v="Amazon"/>
    <x v="1"/>
    <s v="Private"/>
    <s v="Service Station"/>
    <s v="Valencia"/>
    <n v="46015"/>
    <s v="Lockers - Maiz"/>
    <s v="Cl. Valle Ballestera 44"/>
    <s v="39.47890775235937"/>
    <s v=" -0.40121413186367805"/>
  </r>
  <r>
    <s v="Amazon"/>
    <x v="1"/>
    <s v="Private"/>
    <s v="Service Station"/>
    <s v="Valencia"/>
    <n v="46015"/>
    <s v="Lockers - Guti"/>
    <s v="Calle Maestro Rodrigo, 31"/>
    <s v="39.47925573812374"/>
    <s v=" -0.39920049511736344"/>
  </r>
  <r>
    <s v="Amazon"/>
    <x v="1"/>
    <s v="Private"/>
    <s v="Premises"/>
    <s v="Valencia"/>
    <n v="46015"/>
    <s v="Lockers - Nervion"/>
    <s v="Av. de las Cortes Valencianas, 35"/>
    <s v="39.49051870576586"/>
    <s v=" -0.4004847808162927"/>
  </r>
  <r>
    <s v="Amazon"/>
    <x v="0"/>
    <s v="Private"/>
    <s v="Premises"/>
    <s v="Valencia"/>
    <n v="46015"/>
    <s v="Lucel Iluminacion"/>
    <s v="Av. del Maestro Rodrigo, 85"/>
    <s v="39.483730440485274"/>
    <s v=" -0.40226989092357424"/>
  </r>
  <r>
    <s v="Amazon"/>
    <x v="1"/>
    <s v="Private"/>
    <s v="Premises"/>
    <s v="Valencia"/>
    <n v="46015"/>
    <s v="Lockers - Berrraco"/>
    <s v="Calle Puerto de Sta. María, 3"/>
    <s v="39.48489766724511"/>
    <s v=" -0.3999726362155948"/>
  </r>
  <r>
    <s v="Amazon"/>
    <x v="0"/>
    <s v="Public"/>
    <s v="Public facility"/>
    <s v="Valencia"/>
    <n v="46015"/>
    <s v="Correos - València Suc 10. Benicalap"/>
    <s v="Av. del General Avilés, 8"/>
    <s v="39.488247292007586"/>
    <s v=" -0.3913563193445504"/>
  </r>
  <r>
    <s v="Amazon"/>
    <x v="1"/>
    <s v="Private"/>
    <s v="Service Station"/>
    <s v="Valencia"/>
    <n v="46017"/>
    <s v="Lockers - Charneco"/>
    <s v="C. San Vicente Mártir, 297"/>
    <s v="39.44878817112474"/>
    <s v=" -0.38537417605740365"/>
  </r>
  <r>
    <s v="Amazon"/>
    <x v="1"/>
    <s v="Private"/>
    <s v="Supermarket"/>
    <s v="Valencia"/>
    <n v="46017"/>
    <s v="Lockers - Inoriza"/>
    <s v="C/ de San Marcelino, 22"/>
    <s v="39.44521672801338"/>
    <s v=" -0.39099643269120976"/>
  </r>
  <r>
    <s v="Amazon"/>
    <x v="0"/>
    <s v="Private"/>
    <s v="Premises"/>
    <s v="Valencia"/>
    <n v="46017"/>
    <s v="Estanc De Bonafé"/>
    <s v="C/ dels Carters, 68"/>
    <s v="39.44991514775474"/>
    <s v=" -0.3893586472785895"/>
  </r>
  <r>
    <s v="Amazon"/>
    <x v="0"/>
    <s v="Private"/>
    <s v="Premises"/>
    <s v="Valencia"/>
    <n v="46017"/>
    <s v="La Piñata"/>
    <s v="C/ de Jerónima Galés, 19"/>
    <s v="39.4542173168015"/>
    <s v=" -0.3896761177893769"/>
  </r>
  <r>
    <s v="Amazon"/>
    <x v="0"/>
    <s v="Private"/>
    <s v="Premises"/>
    <s v="Valencia"/>
    <n v="46017"/>
    <s v="Material Didáctico"/>
    <s v="Pl. de Holanda, 7"/>
    <s v="39.449285489242044"/>
    <s v=" -0.3879444640237011"/>
  </r>
  <r>
    <s v="Amazon"/>
    <x v="0"/>
    <s v="Private"/>
    <s v="Kiosk"/>
    <s v="Valencia"/>
    <n v="46018"/>
    <s v=" Kiosco Roma."/>
    <s v="C. Brasil, 45"/>
    <s v="39.47196830250115"/>
    <s v=" -0.3983659751732326"/>
  </r>
  <r>
    <s v="Amazon"/>
    <x v="0"/>
    <s v="Private"/>
    <s v="Premises"/>
    <s v="Valencia"/>
    <n v="46018"/>
    <s v="Edpack"/>
    <s v="C/ Luis Lamarca, 13"/>
    <s v="39.471302808591886"/>
    <s v=" -0.4005586927827076"/>
  </r>
  <r>
    <s v="Amazon"/>
    <x v="0"/>
    <s v="Private"/>
    <s v="Premises"/>
    <s v="Valencia"/>
    <n v="46018"/>
    <s v="Estanco Valencia 63"/>
    <s v="C/ de la Democracia, 50"/>
    <s v="39.47373376222032"/>
    <s v=" -0.40041356349089624"/>
  </r>
  <r>
    <s v="Amazon"/>
    <x v="0"/>
    <s v="Private"/>
    <s v="Premises"/>
    <s v="Valencia"/>
    <n v="46018"/>
    <s v="Papeleria Cartagena"/>
    <s v="C. Cartagena, 11"/>
    <s v="39.47067565688908"/>
    <s v=" -0.3943422002621097"/>
  </r>
  <r>
    <s v="Amazon"/>
    <x v="0"/>
    <s v="Private"/>
    <s v="Premises"/>
    <s v="Valencia"/>
    <n v="46018"/>
    <s v="Seur - Papeleria Suico"/>
    <s v="C. Brasil, 12"/>
    <s v="39.471240527045666"/>
    <s v=" -0.39574794935926777"/>
  </r>
  <r>
    <s v="Amazon"/>
    <x v="0"/>
    <s v="Public"/>
    <s v="Public facility"/>
    <s v="Valencia"/>
    <n v="46018"/>
    <s v="Correos - València Suc 8. Av Del Cid"/>
    <s v="Av. del Cid, 22"/>
    <s v="39.468240574217845"/>
    <s v=" -0.393365156739387"/>
  </r>
  <r>
    <s v="Amazon"/>
    <x v="0"/>
    <s v="Private"/>
    <s v="Premises"/>
    <s v="Valencia"/>
    <n v="46018"/>
    <s v="Dulces Migajas Hn"/>
    <s v="C. Brasil, 36"/>
    <s v="39.472358446283025"/>
    <s v=" -0.39922351825728314"/>
  </r>
  <r>
    <s v="Amazon"/>
    <x v="0"/>
    <s v="Private"/>
    <s v="Kiosk"/>
    <s v="Valencia"/>
    <n v="46018"/>
    <s v="Kiosco Vicmar Las Provincias"/>
    <s v="C/ de la Democracia, 75"/>
    <s v="39.47296825301814"/>
    <s v=" -0.40278288369910337"/>
  </r>
  <r>
    <s v="Amazon"/>
    <x v="0"/>
    <s v="Private"/>
    <s v="Premises"/>
    <s v="Valencia"/>
    <n v="46018"/>
    <s v="Locutorio Dabakh Malick"/>
    <s v="C. de Francisco Moreno Usedo, 4"/>
    <s v="39.47378121524847"/>
    <s v=" -0.3972083394778082"/>
  </r>
  <r>
    <s v="Amazon"/>
    <x v="1"/>
    <s v="Public"/>
    <s v="Public facility"/>
    <s v="Valencia"/>
    <n v="46018"/>
    <s v="Citypaq Lockerss-Correos València Suc 8. Av Del Cid"/>
    <s v="Av. del Cid, 22"/>
    <s v="39.468224011085944"/>
    <s v=" -0.39351536603272425"/>
  </r>
  <r>
    <s v="Amazon"/>
    <x v="0"/>
    <s v="Private"/>
    <s v="Premises"/>
    <s v="Valencia"/>
    <n v="46018"/>
    <s v="El Mar Locutorio"/>
    <s v="Carrer de Burgos, 2"/>
    <s v="39.46940319208094"/>
    <s v=" -0.3992437092803554"/>
  </r>
  <r>
    <s v="Amazon"/>
    <x v="0"/>
    <s v="Private"/>
    <s v="Premises"/>
    <s v="Valencia"/>
    <n v="46018"/>
    <s v="Tuss Carcasas"/>
    <s v="Av. del Cid, 82"/>
    <s v="39.46945623958896"/>
    <s v=" -0.4005147288031723"/>
  </r>
  <r>
    <s v="Amazon"/>
    <x v="0"/>
    <s v="Private"/>
    <s v="Premises"/>
    <s v="Valencia"/>
    <n v="46018"/>
    <s v="Locutorio Khadim"/>
    <s v="C. Cartagena, 5"/>
    <s v="39.47099077262767"/>
    <s v=" -0.39373623532954694"/>
  </r>
  <r>
    <s v="Amazon"/>
    <x v="0"/>
    <s v="Private"/>
    <s v="Premises"/>
    <s v="Valencia"/>
    <n v="46018"/>
    <s v=" Wilfer Envíos"/>
    <s v="Av. de Pérez Galdós, 105"/>
    <s v="39.471061069810176"/>
    <s v=" -0.3930572911875118"/>
  </r>
  <r>
    <s v="Amazon"/>
    <x v="0"/>
    <s v="Private"/>
    <s v="Premises"/>
    <s v="Valencia"/>
    <n v="46019"/>
    <s v="La Bodeguita Latina Express"/>
    <s v="C. Baeza, 1"/>
    <s v="39.49335766863904"/>
    <s v=" -0.3727166622593798"/>
  </r>
  <r>
    <s v="Amazon"/>
    <x v="0"/>
    <s v="Private"/>
    <s v="Kiosk"/>
    <s v="Valencia"/>
    <n v="46019"/>
    <s v="Kiosco Mayte"/>
    <s v="C. San Juan Bosco, 69"/>
    <s v="39.4953434434344"/>
    <s v=" -0.37103758255818914"/>
  </r>
  <r>
    <s v="Amazon"/>
    <x v="0"/>
    <s v="Private"/>
    <s v="Premises"/>
    <s v="Valencia"/>
    <n v="46019"/>
    <s v="Cash Mid"/>
    <s v="C/ del Duc de Mandas, 20"/>
    <s v="39.494113865081225"/>
    <s v=" -0.36993882232483205"/>
  </r>
  <r>
    <s v="Amazon"/>
    <x v="0"/>
    <s v="Private"/>
    <s v="Premises"/>
    <s v="Valencia"/>
    <n v="46019"/>
    <s v="Outlet Orriols"/>
    <s v="C. San Juan Bosco, 77"/>
    <s v="39.495896697328455"/>
    <s v=" -0.37057631479586656"/>
  </r>
  <r>
    <s v="Amazon"/>
    <x v="0"/>
    <s v="Private"/>
    <s v="Premises"/>
    <s v="Valencia"/>
    <n v="46019"/>
    <s v="Economy Bazar"/>
    <s v="C. San Juan Bosco, 73"/>
    <s v="39.49576655855252"/>
    <s v=" -0.3706735695614766"/>
  </r>
  <r>
    <s v="Amazon"/>
    <x v="1"/>
    <s v="Private"/>
    <s v="Service Station"/>
    <s v="Valencia"/>
    <n v="46019"/>
    <s v="Lockers - Ursu"/>
    <s v="Cam. Viejo de Godella, 139"/>
    <s v="39.49782295445473"/>
    <s v=" -0.38399670252582624"/>
  </r>
  <r>
    <s v="Amazon"/>
    <x v="1"/>
    <s v="Private"/>
    <s v="Premises"/>
    <s v="Valencia"/>
    <n v="46019"/>
    <s v="Lockers - Alderete"/>
    <s v="C/ d'Alcanyís, 36"/>
    <s v="39.495552532717596"/>
    <s v=" -0.3784821920082818"/>
  </r>
  <r>
    <s v="Amazon"/>
    <x v="0"/>
    <s v="Private"/>
    <s v="Premises"/>
    <s v="Valencia"/>
    <n v="46019"/>
    <s v=" La Bodeguita Latina Expess"/>
    <s v="C. Padre Viñas, 58"/>
    <s v="39.49349943616908"/>
    <s v=" -0.3709350907914239"/>
  </r>
  <r>
    <s v="Amazon"/>
    <x v="0"/>
    <s v="Private"/>
    <s v="Premises"/>
    <s v="Valencia"/>
    <n v="46019"/>
    <s v="Techone Computers"/>
    <s v="C/ de Pedro Cabanes, 73"/>
    <s v="39.4944382006223"/>
    <s v=" -0.37794088345756016"/>
  </r>
  <r>
    <s v="Amazon"/>
    <x v="0"/>
    <s v="Private"/>
    <s v="Premises"/>
    <s v="Valencia"/>
    <n v="46019"/>
    <s v="Seur - Oulet Destino 19"/>
    <s v="PEDRO CABANES 86"/>
    <s v="39.49462563091356"/>
    <s v=" -0.37819149919982864"/>
  </r>
  <r>
    <s v="Amazon"/>
    <x v="1"/>
    <s v="Private"/>
    <s v="Service Station"/>
    <s v="Valencia"/>
    <n v="46020"/>
    <s v="Lockers - Eloy"/>
    <s v="C/ Emilio Baró, 69"/>
    <s v="39.48947233451577"/>
    <s v=" -0.36038180782134654"/>
  </r>
  <r>
    <s v="Amazon"/>
    <x v="0"/>
    <s v="Private"/>
    <s v="Premises"/>
    <s v="Valencia"/>
    <n v="46020"/>
    <s v="Seur - Papeleria Benipaper"/>
    <s v="C. de l'Arquitecte Arnau, 57"/>
    <s v="39.48630623707752"/>
    <s v=" -0.35645832054107046"/>
  </r>
  <r>
    <s v="Amazon"/>
    <x v="1"/>
    <s v="Private"/>
    <s v="Service Station"/>
    <s v="Valencia"/>
    <n v="46020"/>
    <s v="Lockers - Puigbo"/>
    <s v="C. de Dolores Marqués, 50"/>
    <s v="39.487689066866864"/>
    <s v=" -0.3613498478129834"/>
  </r>
  <r>
    <s v="Amazon"/>
    <x v="1"/>
    <s v="Private"/>
    <s v="Premises"/>
    <s v="Valencia"/>
    <n v="46020"/>
    <s v="Lockers - Burrell"/>
    <s v="C. Torreta de Miramar, 1"/>
    <s v="39.48762186069683"/>
    <s v=" -0.3614893106715795"/>
  </r>
  <r>
    <s v="Amazon"/>
    <x v="0"/>
    <s v="Private"/>
    <s v="Premises"/>
    <s v="Valencia"/>
    <n v="46020"/>
    <s v="Eva Taller De Marcos"/>
    <s v="C. Ramón Asensio, 5"/>
    <s v="39.482345352824105"/>
    <s v=" -0.3587493315852775"/>
  </r>
  <r>
    <s v="Amazon"/>
    <x v="0"/>
    <s v="Public"/>
    <s v="Public facility"/>
    <s v="Valencia"/>
    <n v="46020"/>
    <s v="Correos - València Suc 12. Benimaclet"/>
    <s v="Av. Primado Reig, 129"/>
    <s v="39.48403612708153"/>
    <s v=" -0.36242532065252997"/>
  </r>
  <r>
    <s v="Amazon"/>
    <x v="0"/>
    <s v="Private"/>
    <s v="Kiosk"/>
    <s v="Valencia"/>
    <n v="46020"/>
    <s v="Seur - Kiosko Rosa"/>
    <s v="Carrer de Cuenca Tramoyeres, 2"/>
    <s v="39.482960160618134"/>
    <s v=" -0.36068065406621724"/>
  </r>
  <r>
    <s v="Amazon"/>
    <x v="0"/>
    <s v="Private"/>
    <s v="Premises"/>
    <s v="Valencia"/>
    <n v="46020"/>
    <s v="Eurogiro Lare"/>
    <s v="C. de la Virgen de los Desamparados, 25"/>
    <s v="39.486186317428555"/>
    <s v=" -0.36152164776284873"/>
  </r>
  <r>
    <s v="Amazon"/>
    <x v="0"/>
    <s v="Private"/>
    <s v="Premises"/>
    <s v="Valencia"/>
    <n v="46020"/>
    <s v="Frutos Secos Oliguer"/>
    <s v="Av. de Valladolid, 28"/>
    <s v="39.488950319926424"/>
    <s v=" -0.3595890942626389"/>
  </r>
  <r>
    <s v="Amazon"/>
    <x v="0"/>
    <s v="Private"/>
    <s v="Premises"/>
    <s v="Valencia"/>
    <n v="46020"/>
    <s v="Firdos Movil."/>
    <s v="C/ Emilio Baró, 45"/>
    <s v="39.487152796512454"/>
    <s v=" -0.36140505660146793"/>
  </r>
  <r>
    <s v="Amazon"/>
    <x v="0"/>
    <s v="Private"/>
    <s v="Premises"/>
    <s v="Valencia"/>
    <n v="46020"/>
    <s v="Muizz Copy House"/>
    <s v="C. del Dr. Vicente Zaragozá, 9"/>
    <s v="39.48565450186327"/>
    <s v=" -0.36403210961148014"/>
  </r>
  <r>
    <s v="Amazon"/>
    <x v="0"/>
    <s v="Private"/>
    <s v="Premises"/>
    <s v="Valencia"/>
    <n v="46020"/>
    <s v="Seur - Mercado Del Libro Usado D"/>
    <s v="C/ de Sant Columbà, 14"/>
    <s v="39.4899708406306"/>
    <s v=" -0.3574755691825372"/>
  </r>
  <r>
    <s v="Amazon"/>
    <x v="1"/>
    <s v="Private"/>
    <s v="Parking"/>
    <s v="Valencia"/>
    <n v="46021"/>
    <s v="Lockers - Servicio"/>
    <s v="C. Chile, 13"/>
    <s v="39.4712090554096"/>
    <s v=" -0.35682967908868246"/>
  </r>
  <r>
    <s v="Amazon"/>
    <x v="1"/>
    <s v="Private"/>
    <s v="Service Station"/>
    <s v="Valencia"/>
    <n v="46021"/>
    <s v="Lockers - Ferran"/>
    <s v="C/ del Clariano, 3"/>
    <s v="39.4767468317617"/>
    <s v=" -0.3521613975095794"/>
  </r>
  <r>
    <s v="Amazon"/>
    <x v="0"/>
    <s v="Private"/>
    <s v="Premises"/>
    <s v="Valencia"/>
    <n v="46021"/>
    <s v="Lenceria Gracia."/>
    <s v="C. de l'Amistat, 1"/>
    <s v="39.47446655030171"/>
    <s v=" -0.3524500355324842"/>
  </r>
  <r>
    <s v="Amazon"/>
    <x v="0"/>
    <s v="Private"/>
    <s v="Premises"/>
    <s v="Valencia"/>
    <n v="46021"/>
    <s v="Mobile Valencia"/>
    <s v="Av. Cardenal Benlloch, 93"/>
    <s v="39.474015914701894"/>
    <s v=" -0.35349621034513573"/>
  </r>
  <r>
    <s v="Amazon"/>
    <x v="0"/>
    <s v="Private"/>
    <s v="Premises"/>
    <s v="Valencia"/>
    <n v="46021"/>
    <s v="Seur - Bodaprix Fotografos"/>
    <s v="Av. Cardenal Benlloch, 83"/>
    <s v="39.47330184662008"/>
    <s v=" -0.353797787553428"/>
  </r>
  <r>
    <s v="Amazon"/>
    <x v="1"/>
    <s v="Private"/>
    <s v="Premises"/>
    <s v="Valencia"/>
    <n v="46021"/>
    <s v="Lockers - Diestre"/>
    <s v="C. del Gorgos, 4"/>
    <s v="39.47675234466337"/>
    <s v=" -0.3529562131633685"/>
  </r>
  <r>
    <s v="Amazon"/>
    <x v="0"/>
    <s v="Private"/>
    <s v="Premises"/>
    <s v="Valencia"/>
    <n v="46021"/>
    <s v="Seur - Estanco 66"/>
    <s v="Avda. de Blasco Ibáñez, 39"/>
    <s v="39.47616064369366"/>
    <s v=" -0.35331379338106406"/>
  </r>
  <r>
    <s v="Amazon"/>
    <x v="1"/>
    <s v="Public"/>
    <s v="Public facility"/>
    <s v="Valencia"/>
    <n v="46021"/>
    <s v="Citypaq Lockerss-Correos València Suc 13. Algiròs"/>
    <s v="C. del Poeta Mas y Ros, 20"/>
    <s v="39.47100131222077"/>
    <s v=" -0.3497763098582114"/>
  </r>
  <r>
    <s v="Amazon"/>
    <x v="0"/>
    <s v="Private"/>
    <s v="Premises"/>
    <s v="Valencia"/>
    <n v="46021"/>
    <s v="Bazar Catay"/>
    <s v="C/ de Polo y Peyrolón, 32"/>
    <s v="39.47406985163435"/>
    <s v=" -0.35446880496096017"/>
  </r>
  <r>
    <s v="Amazon"/>
    <x v="0"/>
    <s v="Private"/>
    <s v="Premises"/>
    <s v="Valencia"/>
    <n v="46021"/>
    <s v="Amazon Convenience stores - Bellacor Telecomunicaciones"/>
    <s v="C. del Dr. Manuel Candela, 66"/>
    <s v="39.472197003441444"/>
    <s v=" -0.3482942369845347"/>
  </r>
  <r>
    <s v="Amazon"/>
    <x v="0"/>
    <s v="Private"/>
    <s v="Premises"/>
    <s v="Valencia"/>
    <n v="46021"/>
    <s v="Seur - Estanco 224 La Salud"/>
    <s v="C. de los Santos Justo y Pastor, 37"/>
    <s v="39.470637456632694"/>
    <s v=" -0.349747788517734"/>
  </r>
  <r>
    <s v="Amazon"/>
    <x v="1"/>
    <s v="Private"/>
    <s v="Supermarket"/>
    <s v="Valencia"/>
    <n v="46021"/>
    <s v="Lockers - Altamirano"/>
    <s v="C. del Serpis, 90"/>
    <s v="39.473082884505416"/>
    <s v=" -0.33817151733058404"/>
  </r>
  <r>
    <s v="Amazon"/>
    <x v="0"/>
    <s v="Private"/>
    <s v="Premises"/>
    <s v="Valencia"/>
    <n v="46022"/>
    <s v="Futurmovil"/>
    <s v="C. Músico Ginés, 31"/>
    <s v="39.4718434396585"/>
    <s v=" -0.34287620643160244"/>
  </r>
  <r>
    <s v="Amazon"/>
    <x v="0"/>
    <s v="Private"/>
    <s v="Premises"/>
    <s v="Valencia"/>
    <n v="46022"/>
    <s v="Interbox"/>
    <s v="Avda. de Blasco Ibáñez, 162"/>
    <s v="39.47192585584584"/>
    <s v=" -0.3417735256940558"/>
  </r>
  <r>
    <s v="Amazon"/>
    <x v="1"/>
    <s v="Public"/>
    <s v="Public facility"/>
    <s v="Valencia"/>
    <n v="46022"/>
    <s v="Citypaq Lockerss-Uv Facultad Economia"/>
    <s v="Av. de los Naranjos, S/N"/>
    <s v="39.478432453882874"/>
    <s v=" -0.341559835399855"/>
  </r>
  <r>
    <s v="Amazon"/>
    <x v="0"/>
    <s v="Private"/>
    <s v="Premises"/>
    <s v="Valencia"/>
    <n v="46022"/>
    <s v="Alimentación M.K"/>
    <s v="C. del Explorador Andrés, 2"/>
    <s v="39.4726194782749"/>
    <s v=" -0.34811412376455647"/>
  </r>
  <r>
    <s v="Amazon"/>
    <x v="1"/>
    <s v="Private"/>
    <s v="Supermarket"/>
    <s v="Valencia"/>
    <n v="46022"/>
    <s v="Amazon Lockers - Arena"/>
    <s v="C. los Leones, 48"/>
    <s v="39.46903742863133"/>
    <s v=" -0.3470300650377562"/>
  </r>
  <r>
    <s v="Amazon"/>
    <x v="0"/>
    <s v="Private"/>
    <s v="Premises"/>
    <s v="Valencia"/>
    <n v="46022"/>
    <s v="Ayora Locutorio"/>
    <s v="C. de los Santos Justo y Pastor, 111"/>
    <s v="39.468333717777746"/>
    <s v=" -0.34203753737764475"/>
  </r>
  <r>
    <s v="Amazon"/>
    <x v="1"/>
    <s v="Private"/>
    <s v="Service Station"/>
    <s v="Valencia"/>
    <n v="46011"/>
    <s v="Lockers - Leoncia"/>
    <s v="C/ de la Serradora, 14"/>
    <s v="39.464657494082"/>
    <s v=" -0.33583463569951855"/>
  </r>
  <r>
    <s v="Amazon"/>
    <x v="1"/>
    <s v="Private"/>
    <s v="Supermarket"/>
    <s v="Valencia"/>
    <n v="46022"/>
    <s v="Lockers - Aldekoa"/>
    <s v="C. la Fue, 12"/>
    <s v="39.4681859472287"/>
    <s v=" -0.3408929810995075"/>
  </r>
  <r>
    <s v="Amazon"/>
    <x v="0"/>
    <s v="Private"/>
    <s v="Premises"/>
    <s v="Valencia"/>
    <n v="46022"/>
    <s v="Papeleria Y Libreria Titelles"/>
    <s v="C Ramón de Campoamor, 103"/>
    <s v="39.46948385560077"/>
    <s v=" -0.3398844686591548"/>
  </r>
  <r>
    <s v="Amazon"/>
    <x v="1"/>
    <s v="Private"/>
    <s v="Premises"/>
    <s v="Valencia"/>
    <n v="46023"/>
    <s v="Amazon Lockers - Debernardo"/>
    <s v="C/ Vicente Beltrán Grimal, 17"/>
    <s v="39.461910321109194"/>
    <s v=" -0.3483943279396124"/>
  </r>
  <r>
    <s v="Amazon"/>
    <x v="0"/>
    <s v="Private"/>
    <s v="Premises"/>
    <s v="Valencia"/>
    <n v="46023"/>
    <s v="Papeleria Baleares 18"/>
    <s v="Av. de Baleares, 18"/>
    <s v="39.4632588182848"/>
    <s v=" -0.35485798505957356"/>
  </r>
  <r>
    <s v="Amazon"/>
    <x v="0"/>
    <s v="Private"/>
    <s v="Premises"/>
    <s v="Valencia"/>
    <n v="46023"/>
    <s v="Raheem Locutorio"/>
    <s v="C. de Higinio Noja, 23"/>
    <s v="39.462208520430664"/>
    <s v=" -0.3460081496467025"/>
  </r>
  <r>
    <s v="Amazon"/>
    <x v="0"/>
    <s v="Private"/>
    <s v="Premises"/>
    <s v="Valencia"/>
    <n v="46023"/>
    <s v="Fix Valencia."/>
    <s v="C. de Higinio Noja, 61"/>
    <s v="39.458540437500126"/>
    <s v=" -0.34742667411029615"/>
  </r>
  <r>
    <s v="Amazon"/>
    <x v="1"/>
    <s v="Public"/>
    <s v="Public facility"/>
    <s v="Valencia"/>
    <n v="46023"/>
    <s v="Citypaq Lockerss-Correos València Suc 22. El Corte"/>
    <s v="C/ del Pintor Maella, 37"/>
    <s v="39.45701335390257"/>
    <s v=" -0.34714318709543573"/>
  </r>
  <r>
    <s v="Amazon"/>
    <x v="1"/>
    <s v="Private"/>
    <s v="Premises"/>
    <s v="Valencia"/>
    <n v="46023"/>
    <s v=" Lockers - Triadu"/>
    <s v="Av. de Francia, 8"/>
    <s v="39.46024019905334"/>
    <s v=" -0.3517039785122774"/>
  </r>
  <r>
    <s v="Amazon"/>
    <x v="0"/>
    <s v="Private"/>
    <s v="Premises"/>
    <s v="Valencia"/>
    <n v="46023"/>
    <s v="Locutorio Openloc"/>
    <s v="C. de Trafalgar, 14"/>
    <s v="39.4626628575563"/>
    <s v=" -0.34461238562390717"/>
  </r>
  <r>
    <s v="Amazon"/>
    <x v="0"/>
    <s v="Private"/>
    <s v="Premises"/>
    <s v="Valencia"/>
    <n v="46023"/>
    <s v="Seur - Yo Te Quiero En Bici"/>
    <s v="Av. de Francia, 10"/>
    <s v="39.46023681979137"/>
    <s v=" -0.35143865301284266"/>
  </r>
  <r>
    <s v="Amazon"/>
    <x v="1"/>
    <s v="Private"/>
    <s v="Premises"/>
    <s v="Valencia"/>
    <n v="46023"/>
    <s v="Amazon Lockers - Ambres"/>
    <s v="C/ Padre Tomás Montañana, 24"/>
    <s v="39.46354956924684"/>
    <s v=" -0.3525680207618628"/>
  </r>
  <r>
    <s v="Amazon"/>
    <x v="0"/>
    <s v="Public"/>
    <s v="Public facility"/>
    <s v="Valencia"/>
    <n v="46023"/>
    <s v="Correos - València Suc 22. El Corte Inglés Av. Fra"/>
    <s v="C/ del Pintor Maella, 37"/>
    <s v="39.4570619355231"/>
    <s v=" -0.34712965126984713"/>
  </r>
  <r>
    <s v="Amazon"/>
    <x v="1"/>
    <s v="Private"/>
    <s v="Premises"/>
    <s v="Valencia"/>
    <n v="46023"/>
    <s v="Lockers - Abascal"/>
    <s v="Av. del Puerto, 250"/>
    <s v="39.46207676102283"/>
    <s v=" -0.33996585895004744"/>
  </r>
  <r>
    <s v="Amazon"/>
    <x v="0"/>
    <s v="Private"/>
    <s v="Premises"/>
    <s v="Valencia"/>
    <n v="46023"/>
    <s v="Reparación De Calzado"/>
    <s v="C/ de Rodrigo de Pertegás, 36"/>
    <s v="39.461012451330895"/>
    <s v=" -0.34190735822807927"/>
  </r>
  <r>
    <s v="Amazon"/>
    <x v="0"/>
    <s v="Private"/>
    <s v="Premises"/>
    <s v="Valencia"/>
    <n v="46024"/>
    <s v="Seur - Ferreteria Garcia Sl"/>
    <s v="C. Alta del Mar, 73"/>
    <s v="39.450598203580924"/>
    <s v=" -0.3334717984264808"/>
  </r>
  <r>
    <s v="Amazon"/>
    <x v="0"/>
    <s v="Private"/>
    <s v="Premises"/>
    <s v="Valencia"/>
    <n v="46024"/>
    <s v="Intermarche Super"/>
    <s v="Plaça d' Aras de Los Olmos, 1"/>
    <s v="39.448827181403956"/>
    <s v=" -0.3335983999844235"/>
  </r>
  <r>
    <s v="Amazon"/>
    <x v="0"/>
    <s v="Private"/>
    <s v="Premises"/>
    <s v="Valencia"/>
    <n v="46024"/>
    <s v="Kiosko Garcia"/>
    <s v="Carrer de Fontilles, 25"/>
    <s v="39.44986284907746"/>
    <s v=" -0.33388183187355586"/>
  </r>
  <r>
    <s v="Amazon"/>
    <x v="1"/>
    <s v="Private"/>
    <s v="Service Station"/>
    <s v="Valencia"/>
    <n v="46024"/>
    <s v="Lockers - Leoncia"/>
    <s v="C/ Serreria Esq, C. del Riu Jalón, 19"/>
    <s v="39.46380209228302"/>
    <s v=" -0.33708133752985636"/>
  </r>
  <r>
    <s v="Amazon"/>
    <x v="1"/>
    <s v="Private"/>
    <s v="Premises"/>
    <s v="Valencia"/>
    <n v="46024"/>
    <s v="Lockers - Comabella"/>
    <s v="Camí del Canal, 91, Poblats Marítims"/>
    <s v="39.42868511467931"/>
    <s v=" -0.33344893792007724"/>
  </r>
  <r>
    <s v="Amazon"/>
    <x v="1"/>
    <s v="Private"/>
    <s v="Premises"/>
    <s v="Valencia"/>
    <n v="46025"/>
    <s v="Lockers - Cayarga"/>
    <s v="C/ de José Grollo, 45"/>
    <s v="39.49098705930271"/>
    <s v=" -0.3906882168597496"/>
  </r>
  <r>
    <s v="Amazon"/>
    <x v="1"/>
    <s v="Private"/>
    <s v="Premises"/>
    <s v="Valencia"/>
    <n v="46025"/>
    <s v="Lockers - Alfonsin"/>
    <s v="C/ de José Grollo, 53"/>
    <s v="39.49116104185931"/>
    <s v=" -0.39097979256993404"/>
  </r>
  <r>
    <s v="Amazon"/>
    <x v="0"/>
    <s v="Private"/>
    <s v="Premises"/>
    <s v="Valencia"/>
    <n v="46025"/>
    <s v="Locutorio Fm Latino"/>
    <s v="C/ de José Grollo, 121"/>
    <s v="39.49398472188295"/>
    <s v=" -0.39392345392067235"/>
  </r>
  <r>
    <s v="Amazon"/>
    <x v="0"/>
    <s v="Private"/>
    <s v="Premises"/>
    <s v="Valencia"/>
    <n v="46026"/>
    <s v="La Bruixa De Castellar"/>
    <s v="C. José Siurana, 4"/>
    <s v="39.42915167572524"/>
    <s v=" -0.3633438034227074"/>
  </r>
  <r>
    <s v="Amazon"/>
    <x v="0"/>
    <s v="Public"/>
    <s v="Public facility"/>
    <s v="Valencia"/>
    <n v="46025"/>
    <s v="Correos - València Suc 16. Castellar-Oliveral"/>
    <s v="C/ d'Ador, 69"/>
    <s v="39.42850323736826"/>
    <s v=" -0.3625069041501895"/>
  </r>
  <r>
    <s v="Amazon"/>
    <x v="0"/>
    <s v="Private"/>
    <s v="Premises"/>
    <s v="Valencia"/>
    <n v="46035"/>
    <s v="Locutorio Godwin"/>
    <s v="C. Campamento, 5"/>
    <s v="39.50312082745291"/>
    <s v=" -0.4200848029252991"/>
  </r>
  <r>
    <s v="Amazon"/>
    <x v="0"/>
    <s v="Private"/>
    <s v="Premises"/>
    <s v="Valencia"/>
    <n v="46035"/>
    <s v="Bambini Moda Infantil Y Mujer"/>
    <s v="C. Campamento, 44"/>
    <s v="39.50210265339571"/>
    <s v=" -0.4221057085577498"/>
  </r>
  <r>
    <s v="Amazon"/>
    <x v="0"/>
    <s v="Private"/>
    <s v="Premises"/>
    <s v="Valencia"/>
    <n v="46035"/>
    <s v="Mg Movil Valencia 2023"/>
    <s v="C. Campamento, 38"/>
    <s v="39.502228445752706"/>
    <s v=" -0.42181171290479624"/>
  </r>
  <r>
    <s v="Amazon"/>
    <x v="0"/>
    <s v="Private"/>
    <s v="Premises"/>
    <s v="Valencia"/>
    <n v="46035"/>
    <s v="Alimentacion Campamento"/>
    <s v="C. Campamento, 48"/>
    <s v="39.50202720766179"/>
    <s v=" -0.42249756460063714"/>
  </r>
  <r>
    <s v="Amazon"/>
    <x v="0"/>
    <s v="Public"/>
    <s v="Public facility"/>
    <s v="Valencia"/>
    <n v="46035"/>
    <s v="Correos - València Suc 20. Benimàmet"/>
    <s v="C/ d'Elies Tormo, 39"/>
    <s v="39.50139573718788"/>
    <s v=" -0.4196791254698175"/>
  </r>
  <r>
    <s v="Amazon"/>
    <x v="0"/>
    <s v="Private"/>
    <s v="Premises"/>
    <s v="Valencia"/>
    <n v="46035"/>
    <s v="Free-0"/>
    <s v="C/ de Felipe Valls, 76"/>
    <s v="39.50478614377848"/>
    <s v=" -0.42062974208548737"/>
  </r>
  <r>
    <s v="Amazon"/>
    <x v="0"/>
    <s v="Private"/>
    <s v="Premises"/>
    <s v="Valencia"/>
    <n v="46035"/>
    <s v="La Merceria De Maria Amparo"/>
    <s v="C. Esperanza, 18"/>
    <s v="39.50003455214736"/>
    <s v=" -0.41948038352566513"/>
  </r>
  <r>
    <s v="Amazon"/>
    <x v="0"/>
    <s v="Private"/>
    <s v="Premises"/>
    <s v="Valencia"/>
    <n v="46035"/>
    <s v="Carnicera Jose Maria Chuliá"/>
    <s v="C/ de Benimodo, 38"/>
    <s v="39.50073919135443"/>
    <s v=" -0.4207314807361977"/>
  </r>
  <r>
    <s v="Seur"/>
    <x v="0"/>
    <s v="Private"/>
    <s v="Kiosk"/>
    <s v="Valencia"/>
    <n v="46001"/>
    <s v="Kiosko Carrusel"/>
    <s v="C/ Carniceros, 2"/>
    <s v="39.47445071620904"/>
    <s v=" -0.3814114649585055"/>
  </r>
  <r>
    <s v="Seur"/>
    <x v="0"/>
    <s v="Private"/>
    <s v="Premises"/>
    <s v="Valencia"/>
    <n v="46001"/>
    <s v="Herrajes Serra"/>
    <s v="C. de la Linterna, 28"/>
    <s v="39.4725301475754"/>
    <s v=" -0.37942662603061567"/>
  </r>
  <r>
    <s v="Seur"/>
    <x v="0"/>
    <s v="Private"/>
    <s v="Premises"/>
    <s v="Valencia"/>
    <n v="46001"/>
    <s v="Ruzafa Bike Rent"/>
    <s v="C. de Quart, 48"/>
    <s v="39.47620060555277"/>
    <s v=" -0.3827337994301053"/>
  </r>
  <r>
    <s v="Seur"/>
    <x v="0"/>
    <s v="Private"/>
    <s v="Premises"/>
    <s v="Valencia"/>
    <n v="46001"/>
    <s v="Seur Tipsa Plaza La Reina"/>
    <s v="Carrer de Guillem Sorolla, 36"/>
    <s v="39.47314715957151"/>
    <s v=" -0.3831125893057512"/>
  </r>
  <r>
    <s v="Seur"/>
    <x v="0"/>
    <s v="Private"/>
    <s v="Premises"/>
    <s v="Valencia"/>
    <n v="46003"/>
    <s v="Merceria Ladelana"/>
    <s v="Plaça de Mossén Sorell, 11"/>
    <s v="39.47803469935788"/>
    <s v=" -0.3802189198772597"/>
  </r>
  <r>
    <s v="Seur"/>
    <x v="0"/>
    <s v="Private"/>
    <s v="Premises"/>
    <s v="Valencia"/>
    <n v="46007"/>
    <s v="Willshop"/>
    <s v="C/ Guillem de Castro, 45"/>
    <s v="39.469790024424746"/>
    <s v=" -0.38247958732133297"/>
  </r>
  <r>
    <s v="Seur"/>
    <x v="0"/>
    <s v="Private"/>
    <s v="Premises"/>
    <s v="Valencia"/>
    <n v="46008"/>
    <s v="Phone Center"/>
    <s v="C/ Angel Guimera, 13"/>
    <s v="39.47051479175424"/>
    <s v=" -0.3859262616179295"/>
  </r>
  <r>
    <s v="Seur"/>
    <x v="0"/>
    <s v="Private"/>
    <s v="Premises"/>
    <s v="Valencia"/>
    <n v="46003"/>
    <s v="Estanco Benavent"/>
    <s v="C/ del Mur de Santa Anna, 4"/>
    <s v="39.478845130970264"/>
    <s v=" -0.37454312216991764"/>
  </r>
  <r>
    <s v="Seur"/>
    <x v="1"/>
    <s v="Private"/>
    <s v="Premises"/>
    <s v="Valencia"/>
    <n v="46007"/>
    <s v="Seur Lockers Pcbox Valenci"/>
    <s v="Gran Vía de Ramón y Cajal, 49"/>
    <s v="39.467961991955725"/>
    <s v=" -0.3836633604046577"/>
  </r>
  <r>
    <s v="Seur"/>
    <x v="0"/>
    <s v="Private"/>
    <s v="Premises"/>
    <s v="Valencia"/>
    <n v="46008"/>
    <s v="Asim Fruta Y Alimentacion"/>
    <s v="C. de Calixto III, 16"/>
    <s v="39.471463278462636"/>
    <s v=" -0.3892076259079319"/>
  </r>
  <r>
    <s v="Seur"/>
    <x v="0"/>
    <s v="Private"/>
    <s v="Premises"/>
    <s v="Valencia"/>
    <n v="46008"/>
    <s v="Estanco Juan Lorrens 55"/>
    <s v="C. de Juan Llorens, 55"/>
    <s v="39.470670474170895"/>
    <s v=" -0.3888651575992684"/>
  </r>
  <r>
    <s v="Seur"/>
    <x v="0"/>
    <s v="Private"/>
    <s v="Premises"/>
    <s v="Valencia"/>
    <n v="46007"/>
    <s v="Sellos Alepuz"/>
    <s v="C. del Convento de Jerusalén, 16"/>
    <s v="39.46750589759393"/>
    <s v=" -0.37943902674700186"/>
  </r>
  <r>
    <s v="Seur"/>
    <x v="0"/>
    <s v="Private"/>
    <s v="Premises"/>
    <s v="Valencia"/>
    <n v="46008"/>
    <s v="Miimo Repair"/>
    <s v="C. de Juan Llorens, 11"/>
    <s v="39.47355006070457"/>
    <s v=" -0.3908557776924318"/>
  </r>
  <r>
    <s v="Seur"/>
    <x v="1"/>
    <s v="Private"/>
    <s v="Premises"/>
    <s v="Valencia"/>
    <n v="46007"/>
    <s v="Seur Lockers Latin Travel"/>
    <s v="C. del Convento de Jerusalén, 28"/>
    <s v="39.466461956436646"/>
    <s v=" -0.3796947161170054"/>
  </r>
  <r>
    <s v="Seur"/>
    <x v="0"/>
    <s v="Private"/>
    <s v="Premises"/>
    <s v="Valencia"/>
    <n v="46007"/>
    <s v="Expendiduria Valencia 122"/>
    <s v="C/ de Jesús, 46"/>
    <s v="39.466262576823965"/>
    <s v=" -0.38370640031040804"/>
  </r>
  <r>
    <s v="Seur"/>
    <x v="1"/>
    <s v="Private"/>
    <s v="Premises"/>
    <s v="Valencia"/>
    <n v="46008"/>
    <s v="Seur Lockers Ipk Maria Mic"/>
    <s v="Calle de Sta. María Micaela S/N"/>
    <s v="39.47224687587429"/>
    <s v=" -0.39209650906412297"/>
  </r>
  <r>
    <s v="Seur"/>
    <x v="0"/>
    <s v="Private"/>
    <s v="Premises"/>
    <s v="Valencia"/>
    <n v="46008"/>
    <s v="Firdos Movil"/>
    <s v="C. de Martín el Humano, 30"/>
    <s v="39.469628687706496"/>
    <s v=" -0.3902044716764439"/>
  </r>
  <r>
    <s v="Seur"/>
    <x v="0"/>
    <s v="Private"/>
    <s v="Premises"/>
    <s v="Valencia"/>
    <n v="46008"/>
    <s v="Miss Buye"/>
    <s v="C. Buen Orden, 12"/>
    <s v="39.466931297784605"/>
    <s v=" -0.38664337289266415"/>
  </r>
  <r>
    <s v="Seur"/>
    <x v="1"/>
    <s v="Private"/>
    <s v="Premises"/>
    <s v="Valencia"/>
    <n v="46009"/>
    <s v="Seur Lockers Alsa Valencia"/>
    <s v="Av. de Menéndez Pidal, 11"/>
    <s v="39.48101650295717"/>
    <s v=" -0.38650511079383854"/>
  </r>
  <r>
    <s v="Seur"/>
    <x v="0"/>
    <s v="Private"/>
    <s v="Premises"/>
    <s v="Valencia"/>
    <n v="46008"/>
    <s v="Hiperpapeleria San Jose"/>
    <s v="Carrer de González Martí, 7"/>
    <s v="39.47416712748615"/>
    <s v=" -0.39290029408228055"/>
  </r>
  <r>
    <s v="Seur"/>
    <x v="0"/>
    <s v="Private"/>
    <s v="Premises"/>
    <s v="Valencia"/>
    <n v="46004"/>
    <s v="Trinket Store"/>
    <s v="C. de Segorbe, 3"/>
    <s v="39.465311470769045"/>
    <s v=" -0.3766167361727483"/>
  </r>
  <r>
    <s v="Seur"/>
    <x v="0"/>
    <s v="Private"/>
    <s v="Premises"/>
    <s v="Valencia"/>
    <n v="46018"/>
    <s v="Wilfer Envios"/>
    <s v="Av. de Pérez Galdós, 105"/>
    <s v="39.471027901703536"/>
    <s v=" -0.3931324847294424"/>
  </r>
  <r>
    <s v="Seur"/>
    <x v="0"/>
    <s v="Private"/>
    <s v="Premises"/>
    <s v="Valencia"/>
    <n v="46009"/>
    <s v="Todocostura"/>
    <s v="C/ del Doctor Olóriz, 17"/>
    <s v="39.48472169760516"/>
    <s v=" -0.3809874241775012"/>
  </r>
  <r>
    <s v="Seur"/>
    <x v="1"/>
    <s v="Private"/>
    <s v="Premises"/>
    <s v="Valencia"/>
    <n v="46018"/>
    <s v="Seur Lockers Europhil Call"/>
    <s v="C. de Linares, 7"/>
    <s v="39.46880287657388"/>
    <s v=" -0.3928720848733025"/>
  </r>
  <r>
    <s v="Seur"/>
    <x v="1"/>
    <s v="Private"/>
    <s v="Parking"/>
    <s v="Valencia"/>
    <n v="46004"/>
    <s v="Seur Lockers Ipk Porta Mar"/>
    <s v="Av. de Navarro Reverter S/N"/>
    <s v="39.47143047095802"/>
    <s v=" -0.3668473318911249"/>
  </r>
  <r>
    <s v="Seur"/>
    <x v="0"/>
    <s v="Private"/>
    <s v="Premises"/>
    <s v="Valencia"/>
    <n v="46018"/>
    <s v="La Cueva De Medusa Lafarg"/>
    <s v="C. Nicolás Estevanez, 18"/>
    <s v="39.46968182989814"/>
    <s v=" -0.39363959996894304"/>
  </r>
  <r>
    <s v="Seur"/>
    <x v="0"/>
    <s v="Private"/>
    <s v="Premises"/>
    <s v="Valencia"/>
    <n v="46018"/>
    <s v="Estanco 120"/>
    <s v="Calle Maestro Bellver, 17"/>
    <s v="39.4658403621277"/>
    <s v=" -0.39125397764044734"/>
  </r>
  <r>
    <s v="Seur"/>
    <x v="0"/>
    <s v="Private"/>
    <s v="Premises"/>
    <s v="Valencia"/>
    <n v="46018"/>
    <s v="Papeleria Suico"/>
    <s v="C. Brasil, 12"/>
    <s v="39.47124026799458"/>
    <s v=" -0.39569982889559674"/>
  </r>
  <r>
    <s v="Seur"/>
    <x v="0"/>
    <s v="Private"/>
    <s v="Premises"/>
    <s v="Valencia"/>
    <n v="46005"/>
    <s v="Quiosco Cesar"/>
    <s v="Gran Vía del Marqués del Turia, 54"/>
    <s v="39.4671932562867"/>
    <s v=" -0.3678568493994056"/>
  </r>
  <r>
    <s v="Seur"/>
    <x v="1"/>
    <s v="Private"/>
    <s v="Supermarket"/>
    <s v="Valencia"/>
    <n v="46005"/>
    <s v="Seur Lockers Lidl Valencia"/>
    <s v="Gran Vía del Marqués del Turia, 52"/>
    <s v="39.467085614198474"/>
    <s v=" -0.36807499154715106"/>
  </r>
  <r>
    <s v="Seur"/>
    <x v="0"/>
    <s v="Private"/>
    <s v="Premises"/>
    <s v="Valencia"/>
    <n v="46006"/>
    <s v="Locutorio Naveed"/>
    <s v="C. de Denia, 3"/>
    <s v="39.46429781579148"/>
    <s v=" -0.3726490363259342"/>
  </r>
  <r>
    <s v="Seur"/>
    <x v="0"/>
    <s v="Private"/>
    <s v="Premises"/>
    <s v="Valencia"/>
    <n v="46007"/>
    <s v="Ferreteria Ferrototal"/>
    <s v="C. de Albacete, 37"/>
    <s v="39.46221632249733"/>
    <s v=" -0.3847841872941504"/>
  </r>
  <r>
    <s v="Seur"/>
    <x v="0"/>
    <s v="Private"/>
    <s v="Premises"/>
    <s v="Valencia"/>
    <n v="46018"/>
    <s v="Locutorio Dabakh Malick"/>
    <s v="C. de Francisco Moreno Usedo, 4"/>
    <s v="39.473762676199435"/>
    <s v=" -0.3972252524810369"/>
  </r>
  <r>
    <s v="Seur"/>
    <x v="0"/>
    <s v="Private"/>
    <s v="Premises"/>
    <s v="Valencia"/>
    <n v="46006"/>
    <s v="Hobbies El Fallero"/>
    <s v="C. de Sueca, 31"/>
    <s v="39.46206107493819"/>
    <s v=" -0.3751166371529928"/>
  </r>
  <r>
    <s v="Seur"/>
    <x v="0"/>
    <s v="Private"/>
    <s v="Premises"/>
    <s v="Valencia"/>
    <n v="46006"/>
    <s v="Soluciones Móviles"/>
    <s v="C. del Consulat del Mar, 5"/>
    <s v="39.462927928417"/>
    <s v=" -0.3713438928372528"/>
  </r>
  <r>
    <s v="Seur"/>
    <x v="0"/>
    <s v="Private"/>
    <s v="Kiosk"/>
    <s v="Valencia"/>
    <n v="46015"/>
    <s v="Kiosco Papeleria Arco Iri"/>
    <s v="C. Góngora, 3"/>
    <s v="39.4765857723437"/>
    <s v=" -0.39766297259208194"/>
  </r>
  <r>
    <s v="Seur"/>
    <x v="1"/>
    <s v="Private"/>
    <s v="Supermarket"/>
    <s v="Valencia"/>
    <n v="46009"/>
    <s v="Seur Lockers Lidl Sagunto"/>
    <s v="C. de Sagunto, 118"/>
    <s v="39.48710428994175"/>
    <s v=" -0.37469966258645077"/>
  </r>
  <r>
    <s v="Seur"/>
    <x v="1"/>
    <s v="Private"/>
    <s v="Parking"/>
    <s v="Valencia"/>
    <n v="46009"/>
    <s v="Seur Lockers Ipk La Fe"/>
    <s v="C/ d'Alfons Verdeguer, 1"/>
    <s v="39.48675322224607"/>
    <s v=" -0.389256643833678"/>
  </r>
  <r>
    <s v="Seur"/>
    <x v="1"/>
    <s v="Private"/>
    <s v="Mall"/>
    <s v="Valencia"/>
    <n v="46015"/>
    <s v="Seur Lockers C.C. Mercado"/>
    <s v="Av. de Tirso de Molina, 16"/>
    <s v="39.47770133176126"/>
    <s v=" -0.39555409707031286"/>
  </r>
  <r>
    <s v="Seur"/>
    <x v="0"/>
    <s v="Private"/>
    <s v="Kiosk"/>
    <s v="Valencia"/>
    <n v="46018"/>
    <s v="Kiosko Patraix"/>
    <s v="C. Dibujante Manuel Gago, 12"/>
    <s v="39.4625149223486"/>
    <s v=" -0.3912613079113965"/>
  </r>
  <r>
    <s v="Seur"/>
    <x v="0"/>
    <s v="Private"/>
    <s v="Premises"/>
    <s v="Valencia"/>
    <n v="46005"/>
    <s v="La Ventana Natural"/>
    <s v="C/ de Pedro III el Grande, 2"/>
    <s v="39.462303839672565"/>
    <s v=" -0.3703727480449764"/>
  </r>
  <r>
    <s v="Seur"/>
    <x v="0"/>
    <s v="Private"/>
    <s v="Premises"/>
    <s v="Valencia"/>
    <n v="46010"/>
    <s v="Llibr. Tirant Lo Blanch"/>
    <s v="C. Artes Gráficas, 14"/>
    <s v="39.47668594063065"/>
    <s v=" -0.362257189236052"/>
  </r>
  <r>
    <s v="Seur"/>
    <x v="0"/>
    <s v="Private"/>
    <s v="Premises"/>
    <s v="Valencia"/>
    <n v="46009"/>
    <s v="Newmotoclan"/>
    <s v="C. Maximiliano Thous, 34"/>
    <s v="39.48746581460807"/>
    <s v=" -0.3731179574174103"/>
  </r>
  <r>
    <s v="Seur"/>
    <x v="0"/>
    <s v="Private"/>
    <s v="Premises"/>
    <s v="Valencia"/>
    <n v="46005"/>
    <s v="Karpet Papeleria Tecnica"/>
    <s v="C. Joaquín Costa, 46"/>
    <s v="39.464420626286056"/>
    <s v=" -0.36612404833738155"/>
  </r>
  <r>
    <s v="Seur"/>
    <x v="0"/>
    <s v="Private"/>
    <s v="Premises"/>
    <s v="Valencia"/>
    <n v="46009"/>
    <s v="Maniqui Tienda Ideal"/>
    <s v="Av. de la Constitución, 94"/>
    <s v="39.48862301359319"/>
    <s v=" -0.3763590985535289"/>
  </r>
  <r>
    <s v="Seur"/>
    <x v="0"/>
    <s v="Private"/>
    <s v="Premises"/>
    <s v="Valencia"/>
    <n v="46010"/>
    <s v="Fotocopias La Repera"/>
    <s v="C/ del Bachiller, 4"/>
    <s v="39.48284976609428"/>
    <s v=" -0.36402378915719297"/>
  </r>
  <r>
    <s v="Seur"/>
    <x v="0"/>
    <s v="Private"/>
    <s v="Premises"/>
    <s v="Valencia"/>
    <n v="46018"/>
    <s v="Edpack"/>
    <s v="C/ Luis Lamarca, 13"/>
    <s v="39.471171421496486"/>
    <s v=" -0.4005557524656348"/>
  </r>
  <r>
    <s v="Seur"/>
    <x v="0"/>
    <s v="Private"/>
    <s v="Premises"/>
    <s v="Valencia"/>
    <n v="46009"/>
    <s v="Estanco Peset"/>
    <s v="Av. de Burjassot, 116"/>
    <s v="39.48909341745891"/>
    <s v=" -0.3892359894613098"/>
  </r>
  <r>
    <s v="Seur"/>
    <x v="0"/>
    <s v="Private"/>
    <s v="Premises"/>
    <s v="Valencia"/>
    <n v="46018"/>
    <s v="Olivetronic"/>
    <s v="C. Brasil, 77"/>
    <s v="39.47283936490794"/>
    <s v=" -0.4011718074337007"/>
  </r>
  <r>
    <s v="Seur"/>
    <x v="0"/>
    <s v="Private"/>
    <s v="Premises"/>
    <s v="Valencia"/>
    <n v="46018"/>
    <s v="Tuss Carcasas"/>
    <s v="Av. del Cid, 82"/>
    <s v="39.46951371545157"/>
    <s v=" -0.4004671324592833"/>
  </r>
  <r>
    <s v="Seur"/>
    <x v="0"/>
    <s v="Private"/>
    <s v="Premises"/>
    <s v="Valencia"/>
    <n v="46005"/>
    <s v="Texto Graf"/>
    <s v="Calle de Matías Perelló, 27"/>
    <s v="39.46181257037267"/>
    <s v=" -0.36755361389523694"/>
  </r>
  <r>
    <s v="Seur"/>
    <x v="0"/>
    <s v="Private"/>
    <s v="Premises"/>
    <s v="Valencia"/>
    <n v="46018"/>
    <s v="360 Y Mas"/>
    <s v="C. Impresor Monfort, 23"/>
    <s v="39.46316540431745"/>
    <s v=" -0.3957184023655882"/>
  </r>
  <r>
    <s v="Seur"/>
    <x v="0"/>
    <s v="Private"/>
    <s v="Premises"/>
    <s v="Valencia"/>
    <n v="46025"/>
    <s v="Umar Locutorio"/>
    <s v="C. Mondúver, 41"/>
    <s v="39.48983357818956"/>
    <s v=" -0.38681784545053516"/>
  </r>
  <r>
    <s v="Seur"/>
    <x v="1"/>
    <s v="Private"/>
    <s v="Premises"/>
    <s v="Valencia"/>
    <n v="46005"/>
    <s v="Seur Lockers Pcbox Valenci"/>
    <s v="CL/SALAMANCA, Nº48"/>
    <s v="39.46487924233497"/>
    <s v=" -0.3631624306766055"/>
  </r>
  <r>
    <s v="Seur"/>
    <x v="0"/>
    <s v="Private"/>
    <s v="Premises"/>
    <s v="Valencia"/>
    <n v="46010"/>
    <s v="Prink Iriparo"/>
    <s v="Av. Primado Reig, 54"/>
    <s v="39.48699052986463"/>
    <s v=" -0.366972890944438"/>
  </r>
  <r>
    <s v="Seur"/>
    <x v="0"/>
    <s v="Private"/>
    <s v="Premises"/>
    <s v="Valencia"/>
    <n v="46010"/>
    <s v="Estanco Amadeo De Saboya"/>
    <s v="C. de Amadeo de Saboya, 24"/>
    <s v="39.473103821668815"/>
    <s v=" -0.3593778705704877"/>
  </r>
  <r>
    <s v="Seur"/>
    <x v="0"/>
    <s v="Private"/>
    <s v="Premises"/>
    <s v="Valencia"/>
    <n v="46005"/>
    <s v="Papeleria Barco De Papel"/>
    <s v="C. de Salamanca, 47"/>
    <s v="39.464800380447045"/>
    <s v=" -0.3626729093290575"/>
  </r>
  <r>
    <s v="Seur"/>
    <x v="1"/>
    <s v="Private"/>
    <s v="Premises"/>
    <s v="Valencia"/>
    <n v="46009"/>
    <s v="Seur Lockers Washrocks Doc"/>
    <s v="Av. del Dr. Peset Aleixandre, 77"/>
    <s v="39.49080814892403"/>
    <s v=" -0.37961631670796964"/>
  </r>
  <r>
    <s v="Seur"/>
    <x v="0"/>
    <s v="Private"/>
    <s v="Premises"/>
    <s v="Valencia"/>
    <n v="46025"/>
    <s v="Evc Juan Xxiii"/>
    <s v="Av. de Juan XXIII, 4"/>
    <s v="39.4910505027018"/>
    <s v=" -0.3819422571476283"/>
  </r>
  <r>
    <s v="Seur"/>
    <x v="1"/>
    <s v="Private"/>
    <s v="Premises"/>
    <s v="Valencia"/>
    <n v="46005"/>
    <s v="Seur Lockers Lidl Peris"/>
    <s v="Av. de Peris y Valero, 145"/>
    <s v="39.46111672624325"/>
    <s v=" -0.36691470376732965"/>
  </r>
  <r>
    <s v="Seur"/>
    <x v="0"/>
    <s v="Private"/>
    <s v="Premises"/>
    <s v="Valencia"/>
    <n v="46020"/>
    <s v="Locutorio Yurema"/>
    <s v="Av. Primado Reig, 123"/>
    <s v="39.48443888314838"/>
    <s v=" -0.36322307581717284"/>
  </r>
  <r>
    <s v="Seur"/>
    <x v="0"/>
    <s v="Private"/>
    <s v="Premises"/>
    <s v="Valencia"/>
    <n v="46006"/>
    <s v="Ibertinta Valencia"/>
    <s v="Av. de Peris y Valero, 85"/>
    <s v="39.45905298212398"/>
    <s v=" -0.3720402187569258"/>
  </r>
  <r>
    <s v="Seur"/>
    <x v="1"/>
    <s v="Private"/>
    <s v="Service Station"/>
    <s v="Valencia"/>
    <n v="46009"/>
    <s v="Seur Lockers E.S. Galp Pri"/>
    <s v="AVD/PRIMADO REIG, Nº10"/>
    <s v="39.49062618167225"/>
    <s v=" -0.372113113591215"/>
  </r>
  <r>
    <s v="Seur"/>
    <x v="0"/>
    <s v="Private"/>
    <s v="Mall"/>
    <s v="Valencia"/>
    <n v="46018"/>
    <s v="Shopping Center Valencia"/>
    <s v="CL/HUMANISTA MARINER, Nº19"/>
    <s v="39.460591137595024"/>
    <s v=" -0.3935989018388961"/>
  </r>
  <r>
    <s v="Seur"/>
    <x v="0"/>
    <s v="Private"/>
    <s v="Premises"/>
    <s v="Valencia"/>
    <n v="46025"/>
    <s v="Call &amp; More"/>
    <s v="C/ de José Grollo, 6"/>
    <s v="39.49030236207663"/>
    <s v=" -0.3893944761784307"/>
  </r>
  <r>
    <s v="Seur"/>
    <x v="0"/>
    <s v="Private"/>
    <s v="Supermarket"/>
    <s v="Valencia"/>
    <n v="46006"/>
    <s v="Mil Sabores Supermercado"/>
    <s v="Av. de Peris y Valero, 126"/>
    <s v="39.46002747212775"/>
    <s v=" -0.3680588002917755"/>
  </r>
  <r>
    <s v="Seur"/>
    <x v="0"/>
    <s v="Private"/>
    <s v="Premises"/>
    <s v="Valencia"/>
    <n v="46006"/>
    <s v="Estanco Garna Valencia 13"/>
    <s v="C. de Luis Oliag, 25"/>
    <s v="39.459585047009426"/>
    <s v=" -0.3667713421090372"/>
  </r>
  <r>
    <s v="Seur"/>
    <x v="0"/>
    <s v="Private"/>
    <s v="Premises"/>
    <s v="Valencia"/>
    <n v="46007"/>
    <s v="Ferreteria Alper"/>
    <s v="C. San Vicente Mártir, 209"/>
    <s v="39.456988097937966"/>
    <s v=" -0.38333072738124563"/>
  </r>
  <r>
    <s v="Seur"/>
    <x v="0"/>
    <s v="Private"/>
    <s v="Premises"/>
    <s v="Valencia"/>
    <n v="46020"/>
    <s v="Locuvox"/>
    <s v="C. Villa de Muro, 6"/>
    <s v="39.48378516890245"/>
    <s v=" -0.36171732092445086"/>
  </r>
  <r>
    <s v="Seur"/>
    <x v="0"/>
    <s v="Private"/>
    <s v="Premises"/>
    <s v="Valencia"/>
    <n v="46009"/>
    <s v="Gecko Movil"/>
    <s v="Av. del Dr. Peset Aleixandre, 65"/>
    <s v="39.49114735825061"/>
    <s v=" -0.37797367710213103"/>
  </r>
  <r>
    <s v="Seur"/>
    <x v="1"/>
    <s v="Private"/>
    <s v="Supermarket"/>
    <s v="Valencia"/>
    <n v="46015"/>
    <s v="Seur Lockers Lidl Maestro"/>
    <s v="Av. del Maestro Rodrigo, 41"/>
    <s v="39.48195819858005"/>
    <s v=" -0.4014035335884631"/>
  </r>
  <r>
    <s v="Seur"/>
    <x v="0"/>
    <s v="Private"/>
    <s v="Premises"/>
    <s v="Valencia"/>
    <n v="46007"/>
    <s v="Herbolario Estrella Psico"/>
    <s v="Av. de Gaspar Aguilar, 25"/>
    <s v="39.458061849349406"/>
    <s v=" -0.38931392965549066"/>
  </r>
  <r>
    <s v="Seur"/>
    <x v="0"/>
    <s v="Private"/>
    <s v="Kiosk"/>
    <s v="Valencia"/>
    <n v="46020"/>
    <s v="Kiosko Rosa"/>
    <s v="Carrer de Cuenca Tramoyeres, 2"/>
    <s v="39.483176151850635"/>
    <s v=" -0.36052773689637035"/>
  </r>
  <r>
    <s v="Seur"/>
    <x v="0"/>
    <s v="Private"/>
    <s v="Premises"/>
    <s v="Valencia"/>
    <n v="46015"/>
    <s v="Valientes Valencia"/>
    <s v="C/ de Luis Buñuel Director de Cine, 19"/>
    <s v="39.48131601851524"/>
    <s v=" -0.40227607279158156"/>
  </r>
  <r>
    <s v="Seur"/>
    <x v="0"/>
    <s v="Private"/>
    <s v="Premises"/>
    <s v="Valencia"/>
    <n v="46019"/>
    <s v="Opensat"/>
    <s v="C. Peñíscola, 25"/>
    <s v="39.490964263867134"/>
    <s v=" -0.3697248963990993"/>
  </r>
  <r>
    <s v="Seur"/>
    <x v="0"/>
    <s v="Private"/>
    <s v="Premises"/>
    <s v="Valencia"/>
    <n v="46025"/>
    <s v="Herbodietetica El Arbol"/>
    <s v="C/ del Poeta Serrano Clavero, 22"/>
    <s v="39.49223432028396"/>
    <s v=" -0.389082302499258"/>
  </r>
  <r>
    <s v="Seur"/>
    <x v="0"/>
    <s v="Private"/>
    <s v="Premises"/>
    <s v="Valencia"/>
    <n v="46004"/>
    <s v="Global Tec"/>
    <s v="Ctra. de la Fuente de San Luis, 34"/>
    <s v="39.45657210568214"/>
    <s v=" -0.37182217741822915"/>
  </r>
  <r>
    <s v="Seur"/>
    <x v="0"/>
    <s v="Private"/>
    <s v="Premises"/>
    <s v="Valencia"/>
    <n v="46020"/>
    <s v="Az Soluciones Contables"/>
    <s v="Calle Dr. Garcia Brustenga, 1"/>
    <s v="39.4813239838796"/>
    <s v=" -0.3575174405905067"/>
  </r>
  <r>
    <s v="Seur"/>
    <x v="1"/>
    <s v="Private"/>
    <s v="Mall"/>
    <s v="Valencia"/>
    <n v="46015"/>
    <s v="Seur Lockers C.C. Carrefou"/>
    <s v="Av. de Manuel de Falla, 13"/>
    <s v="39.477285786795186"/>
    <s v=" -0.4052030201728135"/>
  </r>
  <r>
    <s v="Seur"/>
    <x v="0"/>
    <s v="Private"/>
    <s v="Premises"/>
    <s v="Valencia"/>
    <n v="46006"/>
    <s v="Estanco Valencia 173"/>
    <s v="C. del Escultor José Capuz, 16"/>
    <s v="39.461620578728024"/>
    <s v=" -0.3625841468967026"/>
  </r>
  <r>
    <s v="Seur"/>
    <x v="1"/>
    <s v="Private"/>
    <s v="Premises"/>
    <s v="Valencia"/>
    <n v="46006"/>
    <s v="Seur Lockers Grupo Condor"/>
    <s v="Av. de Amado Granell Mesado, 17"/>
    <s v="39.45959814724527"/>
    <s v=" -0.3651225251130672"/>
  </r>
  <r>
    <s v="Seur"/>
    <x v="0"/>
    <s v="Private"/>
    <s v="Premises"/>
    <s v="Valencia"/>
    <n v="46006"/>
    <s v="Sia Euro Tec"/>
    <s v="Av. de Amado Granell Mesado, 21"/>
    <s v="39.459506015014256"/>
    <s v=" -0.36485546561071885"/>
  </r>
  <r>
    <s v="Seur"/>
    <x v="0"/>
    <s v="Private"/>
    <s v="Premises"/>
    <s v="Valencia"/>
    <n v="46014"/>
    <s v="Copitex 109"/>
    <s v="C. del Archiduque Carlos, 109"/>
    <s v="39.46144164074128"/>
    <s v=" -0.39897228966465487"/>
  </r>
  <r>
    <s v="Seur"/>
    <x v="0"/>
    <s v="Private"/>
    <s v="Premises"/>
    <s v="Valencia"/>
    <n v="46007"/>
    <s v="Santa Maria Fruteria"/>
    <s v="C/ de Veneçuela, 16"/>
    <s v="39.456099965428436"/>
    <s v=" -0.3896214218582491"/>
  </r>
  <r>
    <s v="Seur"/>
    <x v="0"/>
    <s v="Private"/>
    <s v="Premises"/>
    <s v="Valencia"/>
    <n v="46017"/>
    <s v="Papeleria Daf"/>
    <s v="Carrer de la Ciutat de Melilla, 16"/>
    <s v="39.45705006451121"/>
    <s v=" -0.39248818745070524"/>
  </r>
  <r>
    <s v="Seur"/>
    <x v="0"/>
    <s v="Private"/>
    <s v="Premises"/>
    <s v="Valencia"/>
    <n v="46023"/>
    <s v="Tabacos Eduardo Bosca"/>
    <s v="C/ d'Eduard Boscà, 26"/>
    <s v="39.46598988054017"/>
    <s v=" -0.35735608928415913"/>
  </r>
  <r>
    <s v="Seur"/>
    <x v="0"/>
    <s v="Private"/>
    <s v="Premises"/>
    <s v="Valencia"/>
    <n v="46006"/>
    <s v="Punto Movil"/>
    <s v="Carrer de Joaquin Benlloch, 21"/>
    <s v="39.45443002202134"/>
    <s v=" -0.3768173661122911"/>
  </r>
  <r>
    <s v="Seur"/>
    <x v="0"/>
    <s v="Private"/>
    <s v="Premises"/>
    <s v="Valencia"/>
    <n v="46018"/>
    <s v="Caintex Ponent"/>
    <s v="Av. de les Tres Creus, 17"/>
    <s v="39.468428063566286"/>
    <s v=" -0.4055428738320949"/>
  </r>
  <r>
    <s v="Seur"/>
    <x v="0"/>
    <s v="Private"/>
    <s v="Premises"/>
    <s v="Valencia"/>
    <n v="46020"/>
    <s v="Woko Bike World"/>
    <s v="C. Salvador Almenar, 7"/>
    <s v="39.48806100218046"/>
    <s v=" -0.3618349873011147"/>
  </r>
  <r>
    <s v="Seur"/>
    <x v="1"/>
    <s v="Private"/>
    <s v="Premises"/>
    <s v="Valencia"/>
    <n v="46019"/>
    <s v="Seur Lockers Grupo Condor"/>
    <s v="C. Padre Viñas, 56"/>
    <s v="39.49315723176797"/>
    <s v=" -0.3711894607143044"/>
  </r>
  <r>
    <s v="Seur"/>
    <x v="0"/>
    <s v="Private"/>
    <s v="Premises"/>
    <s v="Valencia"/>
    <n v="46019"/>
    <s v="Oulet Destino 19"/>
    <s v="C/ de Pedro Cabanes, 86"/>
    <s v="39.49465043294554"/>
    <s v=" -0.3782130222964076"/>
  </r>
  <r>
    <s v="Seur"/>
    <x v="0"/>
    <s v="Private"/>
    <s v="Premises"/>
    <s v="Valencia"/>
    <n v="46006"/>
    <s v="Estanco Expendeduría 202"/>
    <s v="Av. de Amado Granell Mesado, 33"/>
    <s v="39.45828561640887"/>
    <s v=" -0.36389177855827687"/>
  </r>
  <r>
    <s v="Seur"/>
    <x v="0"/>
    <s v="Private"/>
    <s v="Premises"/>
    <s v="Valencia"/>
    <n v="46006"/>
    <s v="Movil Palace"/>
    <s v="Av. de Amado Granell Mesado, 46"/>
    <s v="39.45722752866728"/>
    <s v=" -0.3639916198092395"/>
  </r>
  <r>
    <s v="Seur"/>
    <x v="0"/>
    <s v="Private"/>
    <s v="Premises"/>
    <s v="Valencia"/>
    <n v="46021"/>
    <s v="Bodaprix Fotografos"/>
    <s v="Av. Cardenal Benlloch, 83"/>
    <s v="39.47336725695763"/>
    <s v=" -0.3537233332376811"/>
  </r>
  <r>
    <s v="Seur"/>
    <x v="0"/>
    <s v="Private"/>
    <s v="Premises"/>
    <s v="Valencia"/>
    <n v="46019"/>
    <s v="Estanco 136"/>
    <s v="C. Padre Viñas, 62"/>
    <s v="39.4937956854127"/>
    <s v=" -0.3710275375794448"/>
  </r>
  <r>
    <s v="Seur"/>
    <x v="0"/>
    <s v="Private"/>
    <s v="Premises"/>
    <s v="Valencia"/>
    <n v="46025"/>
    <s v="Estanco 149"/>
    <s v="Av. de Burjassot, 192"/>
    <s v="39.493121200334926"/>
    <s v=" -0.3935860140025105"/>
  </r>
  <r>
    <s v="Seur"/>
    <x v="0"/>
    <s v="Private"/>
    <s v="Premises"/>
    <s v="Valencia"/>
    <n v="46021"/>
    <s v="Estanco 66"/>
    <s v="Avda. de Blasco Ibáñez, 39"/>
    <s v="39.47620140147745"/>
    <s v=" -0.3532717204191384"/>
  </r>
  <r>
    <s v="Seur"/>
    <x v="2"/>
    <s v="Private"/>
    <s v="Premises"/>
    <s v="Valencia"/>
    <n v="46011"/>
    <s v="Tienda SEUR"/>
    <s v="C. del Dr. Josep Juan Dómine, 7"/>
    <n v="39.463548585507297"/>
    <n v="-0.332907060132136"/>
  </r>
  <r>
    <s v="Seur"/>
    <x v="2"/>
    <s v="Private"/>
    <s v="Premises"/>
    <s v="Valencia"/>
    <n v="46023"/>
    <s v="Tienda SEUR"/>
    <s v="Av. de França, 10"/>
    <n v="39.461241976289003"/>
    <n v="-0.35155241861974901"/>
  </r>
  <r>
    <s v="Seur"/>
    <x v="2"/>
    <s v="Private"/>
    <s v="Premises"/>
    <s v="Valencia"/>
    <n v="46005"/>
    <s v="Tienda SEUR"/>
    <s v="Carrer de Joaquín Costa, 46"/>
    <n v="39.465597318244001"/>
    <n v="-0.36621407501761799"/>
  </r>
  <r>
    <s v="Seur"/>
    <x v="2"/>
    <s v="Private"/>
    <s v="Premises"/>
    <s v="Valencia"/>
    <n v="46007"/>
    <s v="Tienda SEUR"/>
    <s v="C/ de Sant Vicent Màrtir, 209"/>
    <n v="39.459112540074301"/>
    <n v="-0.38304379659688398"/>
  </r>
  <r>
    <s v="Seur"/>
    <x v="2"/>
    <s v="Private"/>
    <s v="Premises"/>
    <s v="Valencia"/>
    <n v="46007"/>
    <s v="Tienda SEUR"/>
    <s v="Av. de Gaspar Aguilar, 25"/>
    <n v="39.459782217639898"/>
    <n v="-0.388722389506581"/>
  </r>
  <r>
    <s v="Seur"/>
    <x v="2"/>
    <s v="Private"/>
    <s v="Premises"/>
    <s v="Valencia"/>
    <n v="46014"/>
    <s v="Centro Logístico SEUR"/>
    <s v="C/ de l'Arxiduc Carles, 109"/>
    <n v="39.463234525456002"/>
    <n v="-0.399535324370553"/>
  </r>
  <r>
    <s v="Seur"/>
    <x v="2"/>
    <s v="Private"/>
    <s v="Premises"/>
    <s v="Valencia"/>
    <n v="46005"/>
    <s v="Tienda SEUR"/>
    <s v="Gran Via del Marqués del Túria, 54"/>
    <n v="39.468478378554401"/>
    <n v="-0.36851489740294602"/>
  </r>
  <r>
    <s v="Seur"/>
    <x v="2"/>
    <s v="Private"/>
    <s v="Premises"/>
    <s v="Valencia"/>
    <n v="46022"/>
    <s v="Tienda SEUR"/>
    <s v="C/ dels Sants Just i Pastor, 80"/>
    <n v="39.470156100656702"/>
    <n v="-0.34618025575765599"/>
  </r>
  <r>
    <s v="Seur"/>
    <x v="2"/>
    <s v="Private"/>
    <s v="Premises"/>
    <s v="Valencia"/>
    <n v="46018"/>
    <s v="Tienda SEUR"/>
    <s v="Brasil, 12"/>
    <n v="39.472565998981601"/>
    <n v="-0.396737104336434"/>
  </r>
  <r>
    <s v="Seur"/>
    <x v="2"/>
    <s v="Private"/>
    <s v="Premises"/>
    <s v="Valencia"/>
    <n v="46015"/>
    <s v="Tienda SEUR"/>
    <s v="C/ de Miguel Servet, 11"/>
    <n v="39.4897289299847"/>
    <n v="-0.39382938738911299"/>
  </r>
  <r>
    <s v="Seur"/>
    <x v="2"/>
    <s v="Private"/>
    <s v="Premises"/>
    <s v="Valencia"/>
    <n v="46025"/>
    <s v="SEUR Pickup parcelshop"/>
    <s v="Av. de Joan XXIII, 4"/>
    <n v="39.493165441820501"/>
    <n v="-0.38260657271542498"/>
  </r>
  <r>
    <s v="Seur"/>
    <x v="2"/>
    <s v="Private"/>
    <s v="Premises"/>
    <s v="Valencia"/>
    <n v="46019"/>
    <s v="Tienda SEUR"/>
    <s v="C/ de St. Joan de la Penya, 32"/>
    <n v="39.4971719253872"/>
    <n v="-0.36795110944158299"/>
  </r>
  <r>
    <s v="Seur"/>
    <x v="2"/>
    <s v="Private"/>
    <s v="Premises"/>
    <s v="Valencia"/>
    <n v="46011"/>
    <s v="Tienda SEUR"/>
    <s v="Av.de la Malva-Rosa, 35"/>
    <n v="39.479669203667697"/>
    <n v="-0.32939843238968203"/>
  </r>
  <r>
    <s v="DHL"/>
    <x v="0"/>
    <s v="Private"/>
    <s v="Premises"/>
    <s v="Valecia"/>
    <n v="46008"/>
    <s v="Candy 46007"/>
    <s v="Gran Vía de Fernando el Católico, 34"/>
    <s v="39.47249257289682"/>
    <s v=" -0.3859082290873535"/>
  </r>
  <r>
    <s v="DHL"/>
    <x v="0"/>
    <s v="Private"/>
    <s v="Premises"/>
    <s v="Valecia"/>
    <n v="46003"/>
    <s v="Naturalworld"/>
    <s v="Pl. de los Fueros, 1"/>
    <s v="39.479155490406676"/>
    <s v=" -0.3763804351401032"/>
  </r>
  <r>
    <s v="DHL"/>
    <x v="0"/>
    <s v="Private"/>
    <s v="Premises"/>
    <s v="Valecia"/>
    <n v="46008"/>
    <s v="Granujas Valencia"/>
    <s v="C. de Calixto III, 18"/>
    <s v="39.47153989776263"/>
    <s v=" -0.38941329980675043"/>
  </r>
  <r>
    <s v="DHL"/>
    <x v="0"/>
    <s v="Private"/>
    <s v="Premises"/>
    <s v="Valecia"/>
    <n v="46007"/>
    <s v="Informatica Ecoturia"/>
    <s v="C. Alcira, 4"/>
    <s v="39.467395252359736"/>
    <s v=" -0.38518203370248894"/>
  </r>
  <r>
    <s v="DHL"/>
    <x v="2"/>
    <s v="Private"/>
    <s v="Premises"/>
    <s v="Valecia"/>
    <n v="46004"/>
    <s v="Dhl Express Center Valencia"/>
    <s v="Cl. de Colón, 43"/>
    <s v="39.4713992063019"/>
    <s v=" -0.36963931959088814"/>
  </r>
  <r>
    <s v="DHL"/>
    <x v="0"/>
    <s v="Private"/>
    <s v="Premises"/>
    <s v="Valecia"/>
    <n v="46009"/>
    <s v="Alonso Salinas"/>
    <s v="Av. de la Constitución, 9"/>
    <s v="39.484045898060806"/>
    <s v=" -0.3790060857165573"/>
  </r>
  <r>
    <s v="DHL"/>
    <x v="0"/>
    <s v="Private"/>
    <s v="Premises"/>
    <s v="Valecia"/>
    <n v="46006"/>
    <s v="Mascletá Bike Rental"/>
    <s v="C. de Cuba, 1"/>
    <s v="39.463010368404746"/>
    <s v=" -0.3776497535013315"/>
  </r>
  <r>
    <s v="DHL"/>
    <x v="0"/>
    <s v="Private"/>
    <s v="Premises"/>
    <s v="Valecia"/>
    <n v="46018"/>
    <s v="Estanco 61 Valencia"/>
    <s v="Av. de Burjassot, 35"/>
    <s v="39.48526488673293"/>
    <s v=" -0.3855126595941645"/>
  </r>
  <r>
    <s v="DHL"/>
    <x v="0"/>
    <s v="Private"/>
    <s v="Kiosk"/>
    <s v="Valecia"/>
    <n v="46018"/>
    <s v="Kiosko Papeleria Totana"/>
    <s v="C. Totana, 1"/>
    <s v="39.46952496526851"/>
    <s v=" -0.3946429952320456"/>
  </r>
  <r>
    <s v="DHL"/>
    <x v="0"/>
    <s v="Private"/>
    <s v="Premises"/>
    <s v="Valecia"/>
    <n v="46018"/>
    <s v="Carlin El Cid"/>
    <s v="Av. del Cid, 48"/>
    <s v="39.468643854761005"/>
    <s v=" -0.3967504664930497"/>
  </r>
  <r>
    <s v="DHL"/>
    <x v="0"/>
    <s v="Private"/>
    <s v="Premises"/>
    <s v="Valecia"/>
    <n v="46010"/>
    <s v="Planta Loca"/>
    <s v="C. Alboraya, 45"/>
    <s v="39.4847093995961"/>
    <s v=" -0.36944178567814767"/>
  </r>
  <r>
    <s v="DHL"/>
    <x v="0"/>
    <s v="Private"/>
    <s v="Premises"/>
    <s v="Valecia"/>
    <n v="46015"/>
    <s v="Loterias Marcos Fotografia Mas"/>
    <s v="C/ de la Vall de la Ballestera, 36"/>
    <s v="39.47950491502379"/>
    <s v=" -0.3981345548622465"/>
  </r>
  <r>
    <s v="DHL"/>
    <x v="0"/>
    <s v="Private"/>
    <s v="Kiosk"/>
    <s v="Valecia"/>
    <n v="46007"/>
    <s v="Kiosco Mariacabrandt Capritxsos"/>
    <s v="Carrer de Carcaixent, 12"/>
    <s v="39.46009929012678"/>
    <s v=" -0.3869171471227029"/>
  </r>
  <r>
    <s v="DHL"/>
    <x v="0"/>
    <s v="Private"/>
    <s v="Premises"/>
    <s v="Valecia"/>
    <n v="46018"/>
    <s v="El Mar"/>
    <s v="Carrer de Burgos, 2"/>
    <s v="39.469386615995155"/>
    <s v=" -0.39924370988721347"/>
  </r>
  <r>
    <s v="DHL"/>
    <x v="0"/>
    <s v="Private"/>
    <s v="Premises"/>
    <s v="Valecia"/>
    <n v="46006"/>
    <s v="Papeleria Altea - Valencia"/>
    <s v="C. Maestro Aguilar, 13"/>
    <s v="39.46170298369764"/>
    <s v=" -0.3701233054676383"/>
  </r>
  <r>
    <s v="DHL"/>
    <x v="0"/>
    <s v="Private"/>
    <s v="Kiosk"/>
    <s v="Valecia"/>
    <n v="46009"/>
    <s v="La Union Kiosko"/>
    <s v="C. Ministro Luis Mayans, 44"/>
    <s v="39.48836718788233"/>
    <s v=" -0.3707350747973731"/>
  </r>
  <r>
    <s v="DHL"/>
    <x v="0"/>
    <s v="Private"/>
    <s v="Premises"/>
    <s v="Valecia"/>
    <n v="46009"/>
    <s v="Papeleria Mapamundi"/>
    <s v="Av. de la Constitución, 136"/>
    <s v="39.49014998560512"/>
    <s v=" -0.3752903896378681"/>
  </r>
  <r>
    <s v="DHL"/>
    <x v="0"/>
    <s v="Private"/>
    <s v="Premises"/>
    <s v="Valecia"/>
    <n v="46018"/>
    <s v="Ilusionarte"/>
    <s v="Carrer de Fontanars dels Alforins, 70"/>
    <s v="39.46249179032204"/>
    <s v=" -0.3965737474586537"/>
  </r>
  <r>
    <s v="DHL"/>
    <x v="0"/>
    <s v="Private"/>
    <s v="Premises"/>
    <s v="Valecia"/>
    <n v="46006"/>
    <s v="Estanco 57 - Ruzafa"/>
    <s v="C. de Cádiz, 81"/>
    <s v="39.45945411827954"/>
    <s v=" -0.37134439840575434"/>
  </r>
  <r>
    <s v="DHL"/>
    <x v="0"/>
    <s v="Private"/>
    <s v="Premises"/>
    <s v="Valecia"/>
    <n v="46015"/>
    <s v="Tentaciones"/>
    <s v="Av. Tamarindos, 33"/>
    <s v="39.47892152802865"/>
    <s v=" -0.40240096416840615"/>
  </r>
  <r>
    <s v="DHL"/>
    <x v="0"/>
    <s v="Private"/>
    <s v="Premises"/>
    <s v="Valecia"/>
    <n v="46005"/>
    <s v="Carlin Rv"/>
    <s v="Av. del Reino de Valencia, 84"/>
    <s v="39.46280207591605"/>
    <s v=" -0.36350365142629965"/>
  </r>
  <r>
    <s v="DHL"/>
    <x v="0"/>
    <s v="Private"/>
    <s v="Premises"/>
    <s v="Valecia"/>
    <n v="46023"/>
    <s v="Geekfy"/>
    <s v="Av. del Puerto, 18"/>
    <s v="39.46793530407445"/>
    <s v=" -0.3591183479919826"/>
  </r>
  <r>
    <s v="DHL"/>
    <x v="0"/>
    <s v="Private"/>
    <s v="Premises"/>
    <s v="Valecia"/>
    <n v="46019"/>
    <s v="Agusti Papeleria"/>
    <s v="C/ del Marqués de Montortal, 10"/>
    <s v="39.493383524012636"/>
    <s v=" -0.374688921435725"/>
  </r>
  <r>
    <s v="DHL"/>
    <x v="0"/>
    <s v="Private"/>
    <s v="Premises"/>
    <s v="Valecia"/>
    <n v="46025"/>
    <s v="App Benicalap"/>
    <s v="CALLE POETA SERRANO CLAVERO 29"/>
    <s v="39.49246373842232"/>
    <s v=" -0.38942976811937735"/>
  </r>
  <r>
    <s v="DHL"/>
    <x v="0"/>
    <s v="Private"/>
    <s v="Premises"/>
    <s v="Valecia"/>
    <n v="46014"/>
    <s v="Estanco 166 Valencia"/>
    <s v="C/ de la Democracia, 85"/>
    <s v="39.472487547144006"/>
    <s v=" -0.4059082675345219"/>
  </r>
  <r>
    <s v="DHL"/>
    <x v="0"/>
    <s v="Private"/>
    <s v="Premises"/>
    <s v="Valecia"/>
    <n v="46020"/>
    <s v="Woko Bike World"/>
    <s v="C. Salvador Almenar, 7"/>
    <s v="39.48807934547971"/>
    <s v=" -0.3618681805732966"/>
  </r>
  <r>
    <s v="DHL"/>
    <x v="0"/>
    <s v="Private"/>
    <s v="Premises"/>
    <s v="Valecia"/>
    <n v="46006"/>
    <s v="Punto Movil Valencia"/>
    <s v="Carrer de Joaquin Benlloch, 21"/>
    <s v="39.454380132982195"/>
    <s v=" -0.376733017873785"/>
  </r>
  <r>
    <s v="DHL"/>
    <x v="0"/>
    <s v="Private"/>
    <s v="Premises"/>
    <s v="Valecia"/>
    <n v="46014"/>
    <s v="Mister Key"/>
    <s v="C. de Emilio Lluch, 22"/>
    <s v="39.461804372187856"/>
    <s v=" -0.40242888874700267"/>
  </r>
  <r>
    <s v="DHL"/>
    <x v="0"/>
    <s v="Private"/>
    <s v="Premises"/>
    <s v="Valecia"/>
    <n v="46021"/>
    <s v="Carlin Cb"/>
    <s v="Av. Cardenal Benlloch, 110"/>
    <s v="39.475009139738894"/>
    <s v=" -0.35275384997065407"/>
  </r>
  <r>
    <s v="DHL"/>
    <x v="0"/>
    <s v="Private"/>
    <s v="Kiosk"/>
    <s v="Valecia"/>
    <n v="46017"/>
    <s v="Kiosko Senabre"/>
    <s v="Pl. Santiago Suárez, 6"/>
    <s v="39.452912712102005"/>
    <s v=" -0.3876999997492413"/>
  </r>
  <r>
    <s v="DHL"/>
    <x v="0"/>
    <s v="Private"/>
    <s v="Premises"/>
    <s v="Valecia"/>
    <n v="46015"/>
    <s v="Papeleria Enysa"/>
    <s v="Carrer de Quartell, 4"/>
    <s v="39.49577645117417"/>
    <s v=" -0.39728656688479835"/>
  </r>
  <r>
    <s v="DHL"/>
    <x v="0"/>
    <s v="Private"/>
    <s v="Premises"/>
    <s v="Valecia"/>
    <n v="46021"/>
    <s v="Bellacor Telecomunicaciones I"/>
    <s v="C. del Dr. Manuel Candela, 66"/>
    <s v="39.472214846328804"/>
    <s v=" -0.34829556441484766"/>
  </r>
  <r>
    <s v="DHL"/>
    <x v="0"/>
    <s v="Private"/>
    <s v="Premises"/>
    <s v="Valecia"/>
    <n v="46017"/>
    <s v="Material Didactico"/>
    <s v="Pl. de Holanda, 7"/>
    <s v="39.44938651456785"/>
    <s v=" -0.38772452684939923"/>
  </r>
  <r>
    <s v="DHL"/>
    <x v="0"/>
    <s v="Private"/>
    <s v="Premises"/>
    <s v="Valecia"/>
    <n v="46022"/>
    <s v="Ladyvape"/>
    <s v="C. de Ramiro de Maeztu, 21"/>
    <s v="39.46790837390523"/>
    <s v=" -0.3481569202867798"/>
  </r>
  <r>
    <s v="DHL"/>
    <x v="0"/>
    <s v="Private"/>
    <s v="Kiosk"/>
    <s v="Valecia"/>
    <n v="46014"/>
    <s v="Kiosko Honduras I"/>
    <s v="C. Arquitecto Segura de Lago, 8"/>
    <s v="39.45556200545956"/>
    <s v=" -0.40412802908534023"/>
  </r>
  <r>
    <s v="DHL"/>
    <x v="0"/>
    <s v="Private"/>
    <s v="Premises"/>
    <s v="Valecia"/>
    <n v="46013"/>
    <s v="La Fonteta D´Or"/>
    <s v="Carrer del Gravador Jordán, 32"/>
    <s v="39.445035889584275"/>
    <s v=" -0.3675720660338978"/>
  </r>
  <r>
    <s v="DHL"/>
    <x v="0"/>
    <s v="Private"/>
    <s v="Premises"/>
    <s v="Valecia"/>
    <n v="46120"/>
    <s v="Hiperoffice Alboraya"/>
    <s v="Av. Ausiás March, 12"/>
    <s v="39.456512321936586"/>
    <s v=" -0.3758563476030624"/>
  </r>
  <r>
    <s v="DHL"/>
    <x v="0"/>
    <s v="Private"/>
    <s v="Premises"/>
    <s v="Valecia"/>
    <n v="46022"/>
    <s v="Papeleria Ébano"/>
    <s v="C. del Maestro Valls, 30"/>
    <s v="39.46625694199772"/>
    <s v=" -0.3409799537259802"/>
  </r>
  <r>
    <s v="DHL"/>
    <x v="0"/>
    <s v="Private"/>
    <s v="Premises"/>
    <s v="Valecia"/>
    <n v="46016"/>
    <s v="Viaje Secure"/>
    <s v="Av. de las Cortes Valencianas, 17"/>
    <s v="39.489231762076194"/>
    <s v=" -0.3992953942240986"/>
  </r>
  <r>
    <s v="DHL"/>
    <x v="0"/>
    <s v="Private"/>
    <s v="Premises"/>
    <s v="Valecia"/>
    <n v="46011"/>
    <s v="Expendeduria 164 Valencia"/>
    <s v="C. del Stmo. Cristo del Grao, 3"/>
    <s v="39.46103562588986"/>
    <s v=" -0.3346103942285312"/>
  </r>
  <r>
    <s v="DHL"/>
    <x v="0"/>
    <s v="Private"/>
    <s v="Premises"/>
    <s v="Valecia"/>
    <n v="46026"/>
    <s v="La Bruixa De Castellar"/>
    <s v="C. José Siurana, 4"/>
    <s v="39.42930910360358"/>
    <s v=" -0.36324773281640477"/>
  </r>
  <r>
    <s v="DHL"/>
    <x v="0"/>
    <s v="Private"/>
    <s v="Premises"/>
    <s v="Valecia"/>
    <n v="46011"/>
    <s v="Punto de Venta DHL Express (FOLDER REINA VALENCIA)"/>
    <s v="C/ de la Reina, 7, Poblats Marítims"/>
    <n v="39.466619417236103"/>
    <n v="-0.32926405956372001"/>
  </r>
  <r>
    <s v="DHL"/>
    <x v="0"/>
    <s v="Private"/>
    <s v="Premises"/>
    <s v="Valecia"/>
    <n v="46023"/>
    <s v="Punto de Venta DHL Express (FIX VALENCIA)"/>
    <s v="Carrer de Higinio Noja (Professor), 61, Camins al Grau"/>
    <n v="39.461065529756503"/>
    <n v="-0.34849355967154699"/>
  </r>
  <r>
    <s v="DHL"/>
    <x v="0"/>
    <s v="Private"/>
    <s v="Premises"/>
    <s v="Valecia"/>
    <n v="46022"/>
    <s v="Punto de Venta DHL Express (THE PHONE SHOP)"/>
    <s v="Av. del Port, 121, Camins al Grau"/>
    <n v="39.467281500807999"/>
    <n v="-0.348102700523227"/>
  </r>
  <r>
    <s v="DHL"/>
    <x v="0"/>
    <s v="Private"/>
    <s v="Premises"/>
    <s v="Valecia"/>
    <n v="46005"/>
    <s v="Punto de Venta DHL Express (PCBOX)"/>
    <s v="Carrer de Salamanca, 48"/>
    <n v="39.466648956545299"/>
    <n v="-0.36268325119924799"/>
  </r>
  <r>
    <s v="DHL"/>
    <x v="0"/>
    <s v="Private"/>
    <s v="Premises"/>
    <s v="Valecia"/>
    <n v="46004"/>
    <s v="Punto de Venta DHL Express (OHFFICE RUZAFA)"/>
    <s v="C/ de Russafa, 22"/>
    <n v="39.4674509538115"/>
    <n v="-0.37470037451545801"/>
  </r>
  <r>
    <s v="DHL"/>
    <x v="2"/>
    <s v="Private"/>
    <s v="Premises"/>
    <s v="Valecia"/>
    <n v="46007"/>
    <s v="Punto de Servicio DHL EXPRESS"/>
    <s v="C/ d'Alzira, 4"/>
    <n v="39.468769227064797"/>
    <n v="-0.38478534638913597"/>
  </r>
  <r>
    <s v="DHL"/>
    <x v="0"/>
    <s v="Private"/>
    <s v="Premises"/>
    <s v="Valecia"/>
    <n v="46007"/>
    <s v="Punto de Venta DHL Express (PCBOX)"/>
    <s v="Gran Vía de Ramón y Cajal, 49"/>
    <n v="39.470756469765398"/>
    <n v="-0.38375312724685301"/>
  </r>
  <r>
    <s v="DHL"/>
    <x v="2"/>
    <s v="Private"/>
    <s v="Premises"/>
    <s v="Valecia"/>
    <n v="46004"/>
    <s v="DHL Express Service Point"/>
    <s v="Carrer de Colón, 37"/>
    <n v="39.473026372569102"/>
    <n v="-0.37003274202644498"/>
  </r>
  <r>
    <s v="DHL"/>
    <x v="0"/>
    <s v="Private"/>
    <s v="Premises"/>
    <s v="Valecia"/>
    <n v="46014"/>
    <s v="Punto de Venta DHL Express (QHR)"/>
    <s v="Plaça de l'Alqueria Nova, 1"/>
    <n v="39.472586077996503"/>
    <n v="-0.418472707530678"/>
  </r>
  <r>
    <s v="DHL"/>
    <x v="0"/>
    <s v="Private"/>
    <s v="Premises"/>
    <s v="Valecia"/>
    <n v="46021"/>
    <s v="Punto de Venta DHL Express (MUPIPRINT)"/>
    <s v="Av. de Blasco Ibáñez, 72, Bajo Izqda"/>
    <n v="39.4780852761319"/>
    <n v="-0.35238757812634303"/>
  </r>
  <r>
    <s v="DHL"/>
    <x v="0"/>
    <s v="Private"/>
    <s v="Premises"/>
    <s v="Valecia"/>
    <n v="46010"/>
    <s v="Punto de Venta DHL Express (PCBOX)"/>
    <s v="C/ de les Arts Gràfiques, 14, Bajo"/>
    <n v="39.479979348991897"/>
    <n v="-0.36177567697937102"/>
  </r>
  <r>
    <s v="DHL"/>
    <x v="0"/>
    <s v="Private"/>
    <s v="Premises"/>
    <s v="Valecia"/>
    <n v="46003"/>
    <s v="Punto de Venta DHL Express (FOLDER)"/>
    <s v="C/ de la Pau, 25, Ciutat Vella"/>
    <n v="39.474887322736102"/>
    <n v="-0.37175746661715597"/>
  </r>
  <r>
    <s v="DHL"/>
    <x v="0"/>
    <s v="Private"/>
    <s v="Premises"/>
    <s v="Valecia"/>
    <n v="46011"/>
    <s v="Punto de Venta DHL Express (AUTOESCUELA MALVARROSA)"/>
    <s v="C/ de Gran Canària, 48, Poblats Marítims"/>
    <n v="39.486613575443599"/>
    <n v="-0.32966245478666001"/>
  </r>
  <r>
    <s v="DHL"/>
    <x v="0"/>
    <s v="Private"/>
    <s v="Premises"/>
    <s v="Valecia"/>
    <n v="46020"/>
    <s v="Punto de Venta DHL Express (FOLDER)"/>
    <s v="C. del Doctor Vicent Zaragoza, 17"/>
    <n v="39.488521435244998"/>
    <n v="-0.36292658328419702"/>
  </r>
  <r>
    <s v="DHL"/>
    <x v="2"/>
    <s v="Private"/>
    <s v="Premises"/>
    <s v="Valecia"/>
    <n v="46025"/>
    <s v="SERVICE POINT DHL EXPRESS"/>
    <s v="C/ de Gayano Lluch, 4, Benicalap"/>
    <n v="39.493881803258901"/>
    <n v="-0.38067938388391598"/>
  </r>
  <r>
    <s v="DHL"/>
    <x v="0"/>
    <s v="Private"/>
    <s v="Premises"/>
    <s v="Valecia"/>
    <n v="46025"/>
    <s v="Punto de Venta DHL Express (VALFER EXPRESS)"/>
    <s v="C/ de Vicent Canet, 7, Bajo Dcha"/>
    <n v="39.503021806203598"/>
    <n v="-0.39223603655647099"/>
  </r>
  <r>
    <s v="Celeritas"/>
    <x v="0"/>
    <s v="Private"/>
    <s v="Premises"/>
    <s v="Valecia"/>
    <n v="46004"/>
    <s v="Uala Accesorios"/>
    <s v="C. de Ruzafa, 14"/>
    <s v="39.466232012440535"/>
    <s v=" -0.3743313920297572"/>
  </r>
  <r>
    <s v="Celeritas"/>
    <x v="0"/>
    <s v="Private"/>
    <s v="Kiosk"/>
    <s v="Valecia"/>
    <n v="46004"/>
    <s v="Kiosko De Calle La Paraeta"/>
    <s v="Av. de Navarro Reverter, 5"/>
    <s v="39.47244629205207"/>
    <s v=" -0.36738764730123064"/>
  </r>
  <r>
    <s v="Celeritas"/>
    <x v="0"/>
    <s v="Private"/>
    <s v="Premises"/>
    <s v="Valecia"/>
    <n v="46001"/>
    <s v="Merceria Lana Negra"/>
    <s v="C. de Huesca, 6"/>
    <s v="39.46957741762155"/>
    <s v=" -0.3804449349056476"/>
  </r>
  <r>
    <s v="Celeritas"/>
    <x v="0"/>
    <s v="Private"/>
    <s v="Kiosk"/>
    <s v="Valecia"/>
    <n v="46007"/>
    <s v="Kiosco Guillen De Castro"/>
    <s v="C/ Guillem de Castro, 55"/>
    <s v="39.470481889709696"/>
    <s v=" -0.3832721019181088"/>
  </r>
  <r>
    <s v="Celeritas"/>
    <x v="0"/>
    <s v="Private"/>
    <s v="Premises"/>
    <s v="Valecia"/>
    <n v="46008"/>
    <s v="Bazar 28 De Septiembre"/>
    <s v="C/ Guillem de Castro, 69"/>
    <s v="39.47136589622819"/>
    <s v=" -0.3839602588172939"/>
  </r>
  <r>
    <s v="Celeritas"/>
    <x v="0"/>
    <s v="Private"/>
    <s v="Premises"/>
    <s v="Valecia"/>
    <n v="46008"/>
    <s v="Candy"/>
    <s v="Gran Vía de Fernando el Católico, 34"/>
    <s v="39.47254225565486"/>
    <s v=" -0.3859083159766075"/>
  </r>
  <r>
    <s v="Celeritas"/>
    <x v="0"/>
    <s v="Private"/>
    <s v="Premises"/>
    <s v="Valecia"/>
    <n v="46008"/>
    <s v="Expendeduria 156"/>
    <s v="C. de Calixto III, 1"/>
    <s v="39.4721772951249"/>
    <s v=" -0.38683104776201443"/>
  </r>
  <r>
    <s v="Celeritas"/>
    <x v="0"/>
    <s v="Private"/>
    <s v="Premises"/>
    <s v="Valecia"/>
    <n v="46008"/>
    <s v="Estanco Valencia 85"/>
    <s v="Av. de Pérez Galdós, 100"/>
    <s v="39.471066370384285"/>
    <s v=" -0.3925271334269611"/>
  </r>
  <r>
    <s v="Celeritas"/>
    <x v="0"/>
    <s v="Private"/>
    <s v="Premises"/>
    <s v="Valecia"/>
    <n v="46003"/>
    <s v="Naturalworld"/>
    <s v="Pl. de los Fueros, 1"/>
    <s v="39.47904901005767"/>
    <s v=" -0.3763810218837944"/>
  </r>
  <r>
    <s v="Celeritas"/>
    <x v="0"/>
    <s v="Private"/>
    <s v="Premises"/>
    <s v="Valecia"/>
    <n v="46008"/>
    <s v="Joisfe"/>
    <s v="C. del Historiador Sanchis Sivera, 24"/>
    <s v="39.46874502509329"/>
    <s v=" -0.38731127900024404"/>
  </r>
  <r>
    <s v="Celeritas"/>
    <x v="0"/>
    <s v="Private"/>
    <s v="Premises"/>
    <s v="Valecia"/>
    <n v="46005"/>
    <s v="Estanco Prensa C/ Joaquin Costa 44"/>
    <s v="C. Joaquín Costa, 44"/>
    <s v="39.46458378558827"/>
    <s v=" -0.36622210881977557"/>
  </r>
  <r>
    <s v="Celeritas"/>
    <x v="0"/>
    <s v="Private"/>
    <s v="Premises"/>
    <s v="Valecia"/>
    <n v="46005"/>
    <s v="Doctor Manzana"/>
    <s v="Av. del Reino de Valencia, 18"/>
    <s v="39.46447880097586"/>
    <s v=" -0.3715899939196278"/>
  </r>
  <r>
    <s v="Celeritas"/>
    <x v="0"/>
    <s v="Private"/>
    <s v="Premises"/>
    <s v="Valecia"/>
    <n v="46009"/>
    <s v="Estanco Tres M's"/>
    <s v="Av. de la Constitución, 33"/>
    <s v="39.48675870870327"/>
    <s v=" -0.3781147221901585"/>
  </r>
  <r>
    <s v="Celeritas"/>
    <x v="0"/>
    <s v="Private"/>
    <s v="Premises"/>
    <s v="Valecia"/>
    <n v="46006"/>
    <s v="Papeleria Altea"/>
    <s v="C. Maestro Aguilar, 13"/>
    <s v="39.46149622483173"/>
    <s v=" -0.3700995942291572"/>
  </r>
  <r>
    <s v="Celeritas"/>
    <x v="0"/>
    <s v="Private"/>
    <s v="Premises"/>
    <s v="Valecia"/>
    <n v="46005"/>
    <s v="Estanco Prensa C/ Joaquin Costa 44"/>
    <s v="C. Joaquín Costa, 44"/>
    <s v="39.46472459357493"/>
    <s v=" -0.3661899178703228"/>
  </r>
  <r>
    <s v="Celeritas"/>
    <x v="0"/>
    <s v="Private"/>
    <s v="Premises"/>
    <s v="Valecia"/>
    <n v="46006"/>
    <s v="Maslife Valero"/>
    <s v="Av. de Peris y Valero, 181"/>
    <s v="39.46244160234043"/>
    <s v=" -0.3640977453217823"/>
  </r>
  <r>
    <s v="Celeritas"/>
    <x v="0"/>
    <s v="Private"/>
    <s v="Premises"/>
    <s v="Valecia"/>
    <n v="46005"/>
    <s v="Carlin Rv"/>
    <s v="Av. del Reino de Valencia, 84"/>
    <s v="39.46283503566977"/>
    <s v=" -0.3635912055529337"/>
  </r>
  <r>
    <s v="Celeritas"/>
    <x v="0"/>
    <s v="Private"/>
    <s v="Premises"/>
    <s v="Valecia"/>
    <n v="46005"/>
    <s v="Papelería Barco De Papel"/>
    <s v="C. de Salamanca, 47"/>
    <s v="39.46470069160538"/>
    <s v=" -0.36267477377328505"/>
  </r>
  <r>
    <s v="Celeritas"/>
    <x v="0"/>
    <s v="Private"/>
    <s v="Kiosk"/>
    <s v="Valecia"/>
    <n v="46006"/>
    <s v="Kiosko Nanos"/>
    <s v="C. de Luis Oliag, 58"/>
    <s v="39.46136417459758"/>
    <s v=" -0.3616485924368312"/>
  </r>
  <r>
    <s v="Celeritas"/>
    <x v="0"/>
    <s v="Private"/>
    <s v="Parking"/>
    <s v="Valecia"/>
    <n v="46007"/>
    <s v="Parkingave.Es"/>
    <s v="C. San Vicente Mártir, 204"/>
    <s v="39.4588950311828"/>
    <s v=" -0.3837039519962793"/>
  </r>
  <r>
    <s v="Celeritas"/>
    <x v="0"/>
    <s v="Private"/>
    <s v="Premises"/>
    <s v="Valecia"/>
    <n v="46004"/>
    <s v="Maslife Peris"/>
    <s v="Av. de Peris y Valero, 60"/>
    <s v="39.458275950565046"/>
    <s v=" -0.37255965447781947"/>
  </r>
  <r>
    <s v="Celeritas"/>
    <x v="0"/>
    <s v="Private"/>
    <s v="Premises"/>
    <s v="Valecia"/>
    <n v="46006"/>
    <s v="Expendeduria 117"/>
    <s v="C. de los Zapadores, 63"/>
    <s v="39.45596635857354"/>
    <s v=" -0.36671356072717654"/>
  </r>
  <r>
    <s v="Celeritas"/>
    <x v="0"/>
    <s v="Private"/>
    <s v="Premises"/>
    <s v="Valecia"/>
    <n v="46007"/>
    <s v="Mariacabrandt-Capritxos"/>
    <s v="Carrer de Carcaixent, 12"/>
    <s v="39.460159312308726"/>
    <s v=" -0.3869052498590928"/>
  </r>
  <r>
    <s v="Celeritas"/>
    <x v="0"/>
    <s v="Private"/>
    <s v="Premises"/>
    <s v="Valecia"/>
    <n v="46007"/>
    <s v="Passatemps I Oci. Loterias"/>
    <s v="C/ de Jesús, 94"/>
    <s v="39.46213840460541"/>
    <s v=" -0.38740104715485"/>
  </r>
  <r>
    <s v="Celeritas"/>
    <x v="0"/>
    <s v="Private"/>
    <s v="Premises"/>
    <s v="Valecia"/>
    <n v="47008"/>
    <s v="Eco Store"/>
    <s v="Av. Pío XII, 2"/>
    <s v="39.4802569469334"/>
    <s v=" -0.39097764592862155"/>
  </r>
  <r>
    <s v="Celeritas"/>
    <x v="0"/>
    <s v="Private"/>
    <s v="Premises"/>
    <s v="Valecia"/>
    <n v="46009"/>
    <s v="Papelería La Zaidía"/>
    <s v="C/ del Padre Urbano, 33"/>
    <s v="39.48939388114683"/>
    <s v=" -0.3724422440920072"/>
  </r>
  <r>
    <s v="Celeritas"/>
    <x v="0"/>
    <s v="Private"/>
    <s v="Kiosk"/>
    <s v="Valecia"/>
    <n v="46009"/>
    <s v="Kiosco Acme"/>
    <s v="C/ del Padre Urbano, 37"/>
    <s v="39.489211281311405"/>
    <s v=" -0.37214433466227087"/>
  </r>
  <r>
    <s v="Celeritas"/>
    <x v="0"/>
    <s v="Private"/>
    <s v="Premises"/>
    <s v="Valecia"/>
    <n v="46009"/>
    <s v="Papeleria Braille"/>
    <s v="C/ de Luis Crumiere, 1"/>
    <s v="39.48957667711605"/>
    <s v=" -0.3800998425871935"/>
  </r>
  <r>
    <s v="Celeritas"/>
    <x v="0"/>
    <s v="Private"/>
    <s v="Premises"/>
    <s v="Valecia"/>
    <n v="46010"/>
    <s v="Tink Factoria Color"/>
    <s v="Calle Dr. Rodríguez Fornos, 12"/>
    <s v="39.47616698493025"/>
    <s v=" -0.36014068739602384"/>
  </r>
  <r>
    <s v="Celeritas"/>
    <x v="0"/>
    <s v="Private"/>
    <s v="Premises"/>
    <s v="Valecia"/>
    <n v="46010"/>
    <s v="Loterias La Trinitat"/>
    <s v="C. Pintor Vilar, 1"/>
    <s v="39.48252031646549"/>
    <s v=" -0.37140718148725266"/>
  </r>
  <r>
    <s v="Celeritas"/>
    <x v="0"/>
    <s v="Private"/>
    <s v="Premises"/>
    <s v="Valecia"/>
    <n v="46010"/>
    <s v="Loterias Vimas"/>
    <s v="C. Alboraya, 48"/>
    <s v="39.48471821131446"/>
    <s v=" -0.36905569484139056"/>
  </r>
  <r>
    <s v="Celeritas"/>
    <x v="0"/>
    <s v="Private"/>
    <s v="Premises"/>
    <s v="Valecia"/>
    <n v="46011"/>
    <s v="Drogueria Rafael"/>
    <s v="C. del Stmo. Cristo del Grao, 4"/>
    <s v="39.461063159657186"/>
    <s v=" -0.3344553526071377"/>
  </r>
  <r>
    <s v="Celeritas"/>
    <x v="0"/>
    <s v="Private"/>
    <s v="Kiosk"/>
    <s v="Valecia"/>
    <n v="46011"/>
    <s v="Kiosco Malvarrosa"/>
    <s v="C. Fuente Encarroz, 3"/>
    <s v="39.481788731387184"/>
    <s v=" -0.3277462645355945"/>
  </r>
  <r>
    <s v="Celeritas"/>
    <x v="0"/>
    <s v="Private"/>
    <s v="Premises"/>
    <s v="Valecia"/>
    <n v="46012"/>
    <s v="Larca Dels Blavets"/>
    <s v="C/ de Mossèn Cuenca, 28"/>
    <s v="39.42244308824031"/>
    <s v=" -0.33792040695617437"/>
  </r>
  <r>
    <s v="Celeritas"/>
    <x v="0"/>
    <s v="Private"/>
    <s v="Premises"/>
    <s v="Valecia"/>
    <n v="46013"/>
    <s v="Estanco N 206 Y Loterias"/>
    <s v="Carrer del Gravador Jordán, 32"/>
    <s v="39.444977891975384"/>
    <s v=" -0.36751842372776783"/>
  </r>
  <r>
    <s v="Celeritas"/>
    <x v="0"/>
    <s v="Private"/>
    <s v="Premises"/>
    <s v="Valecia"/>
    <n v="46013"/>
    <s v="Estanco Ciudad De La Justicia"/>
    <s v="C. del Poeta Josep Cervera i Grífol, 12"/>
    <s v="39.45450955971305"/>
    <s v=" -0.3574506193411057"/>
  </r>
  <r>
    <s v="Celeritas"/>
    <x v="0"/>
    <s v="Private"/>
    <s v="Premises"/>
    <s v="Valecia"/>
    <n v="46014"/>
    <s v="Apvpvp Asociación Vendedores Prensa"/>
    <s v="C. Músico Gomis, 32"/>
    <s v="39.45963768276326"/>
    <s v=" -0.3996741639400019"/>
  </r>
  <r>
    <s v="Celeritas"/>
    <x v="0"/>
    <s v="Private"/>
    <s v="Premises"/>
    <s v="Valecia"/>
    <n v="46014"/>
    <s v="Papeleria Gloria"/>
    <s v="Carrer José María Mortes Lerma, 32"/>
    <s v="39.463244866805354"/>
    <s v=" -0.40251779059157383"/>
  </r>
  <r>
    <s v="Celeritas"/>
    <x v="0"/>
    <s v="Private"/>
    <s v="Premises"/>
    <s v="Valecia"/>
    <n v="46014"/>
    <s v="Informatica Ramirez"/>
    <s v="Carrer José María Mortes Lerma, 29"/>
    <s v="39.46309933271251"/>
    <s v=" -0.402697845934233"/>
  </r>
  <r>
    <s v="Celeritas"/>
    <x v="0"/>
    <s v="Private"/>
    <s v="Premises"/>
    <s v="Valecia"/>
    <n v="46014"/>
    <s v="Yoigo Arxiduc"/>
    <s v="C. del Archiduque Carlos, 32"/>
    <s v="39.46363388672092"/>
    <s v=" -0.39694618027199"/>
  </r>
  <r>
    <s v="Celeritas"/>
    <x v="0"/>
    <s v="Private"/>
    <s v="Kiosk"/>
    <s v="Valecia"/>
    <n v="46015"/>
    <s v="Kiosco Papeleria Arco-Iris"/>
    <s v="Av. de Manuel de Falla, 3"/>
    <s v="39.47637069164149"/>
    <s v=" -0.398442751994217"/>
  </r>
  <r>
    <s v="Celeritas"/>
    <x v="0"/>
    <s v="Private"/>
    <s v="Premises"/>
    <s v="Valecia"/>
    <n v="46015"/>
    <s v="Loterias, Marcos Y Fotografia Mas"/>
    <s v="C/ de la Vall de la Ballestera, 36"/>
    <s v="39.47937060848825"/>
    <s v=" -0.39830033521468744"/>
  </r>
  <r>
    <s v="Celeritas"/>
    <x v="0"/>
    <s v="Private"/>
    <s v="Premises"/>
    <s v="Valecia"/>
    <n v="46015"/>
    <s v="Estanco Las Vías"/>
    <s v="C. de la Florista, 1"/>
    <s v="39.49004813878845"/>
    <s v=" -0.39127019181732653"/>
  </r>
  <r>
    <s v="Celeritas"/>
    <x v="0"/>
    <s v="Private"/>
    <s v="Premises"/>
    <s v="Valecia"/>
    <n v="46015"/>
    <s v="Papeleria Enysa"/>
    <s v="Carrer de Quartell, 4"/>
    <s v="39.495958592352764"/>
    <s v=" -0.39729192550396447"/>
  </r>
  <r>
    <s v="Celeritas"/>
    <x v="0"/>
    <s v="Private"/>
    <s v="Premises"/>
    <s v="Valecia"/>
    <n v="46016"/>
    <s v="Estanco Carpesa"/>
    <s v="Plaça del Poble, 7"/>
    <s v="39.51710928016445"/>
    <s v=" -0.3783544133851047"/>
  </r>
  <r>
    <s v="Celeritas"/>
    <x v="0"/>
    <s v="Private"/>
    <s v="Premises"/>
    <s v="Valecia"/>
    <n v="46017"/>
    <s v="Material Didactico"/>
    <s v="Pl. de Holanda, 7"/>
    <s v="39.44881775230278"/>
    <s v=" -0.3878963786777758"/>
  </r>
  <r>
    <s v="Celeritas"/>
    <x v="0"/>
    <s v="Private"/>
    <s v="Kiosk"/>
    <s v="Valecia"/>
    <n v="46017"/>
    <s v="Kiosco Senabre"/>
    <s v="Pl. Santiago Suárez, 6"/>
    <s v="39.452879576987065"/>
    <s v=" -0.38780192551372833"/>
  </r>
  <r>
    <s v="Celeritas"/>
    <x v="0"/>
    <s v="Private"/>
    <s v="Kiosk"/>
    <s v="Valecia"/>
    <n v="46017"/>
    <s v="Kiosco Sonia"/>
    <s v="Calle Juan de Garay, 40"/>
    <s v="39.45464615576378"/>
    <s v=" -0.3939006656409155"/>
  </r>
  <r>
    <s v="Celeritas"/>
    <x v="0"/>
    <s v="Private"/>
    <s v="Premises"/>
    <s v="Valecia"/>
    <n v="46017"/>
    <s v="La Piñata"/>
    <s v="C/ de Jerónima Galés, 19"/>
    <s v="39.45416924162438"/>
    <s v=" -0.3897305519859628"/>
  </r>
  <r>
    <s v="Celeritas"/>
    <x v="0"/>
    <s v="Private"/>
    <s v="Kiosk"/>
    <s v="Valecia"/>
    <n v="46018"/>
    <s v="Kiosco Roma"/>
    <s v="C. Brasil, 45"/>
    <s v="39.47191839726916"/>
    <s v=" -0.3985124566612399"/>
  </r>
  <r>
    <s v="Celeritas"/>
    <x v="0"/>
    <s v="Private"/>
    <s v="Premises"/>
    <s v="Valecia"/>
    <n v="46018"/>
    <s v="Eurollibreria"/>
    <s v="C. Manolo Taberner, 38"/>
    <s v="39.47140456372807"/>
    <s v=" -0.3982003560638841"/>
  </r>
  <r>
    <s v="Celeritas"/>
    <x v="0"/>
    <s v="Private"/>
    <s v="Premises"/>
    <s v="Valecia"/>
    <n v="46018"/>
    <s v="Jd Market"/>
    <s v="Carrer de Burgos, 3"/>
    <s v="39.46949248835832"/>
    <s v=" -0.39965203613520495"/>
  </r>
  <r>
    <s v="Celeritas"/>
    <x v="0"/>
    <s v="Private"/>
    <s v="Premises"/>
    <s v="Valecia"/>
    <n v="46018"/>
    <s v="Carlin Cid"/>
    <s v="Av. del Cid, 48"/>
    <s v="39.46860400330176"/>
    <s v=" -0.3967450212568051"/>
  </r>
  <r>
    <s v="Celeritas"/>
    <x v="0"/>
    <s v="Private"/>
    <s v="Premises"/>
    <s v="Valecia"/>
    <n v="46018"/>
    <s v="Eco Store"/>
    <s v="Calle Maestro Bellver, 24"/>
    <s v="39.465689491449616"/>
    <s v=" -0.3917931845253178"/>
  </r>
  <r>
    <s v="Celeritas"/>
    <x v="0"/>
    <s v="Private"/>
    <s v="Premises"/>
    <s v="Valecia"/>
    <n v="46019"/>
    <s v="Maslife Moncada"/>
    <s v="Cmo. de Moncada, 79"/>
    <s v="39.49296831367004"/>
    <s v=" -0.37982805073132864"/>
  </r>
  <r>
    <s v="Celeritas"/>
    <x v="0"/>
    <s v="Private"/>
    <s v="Premises"/>
    <s v="Valecia"/>
    <n v="46019"/>
    <s v="Papeleria - Imprenta La Popular"/>
    <s v="Av. de la Constitución, 245"/>
    <s v="39.49740229565669"/>
    <s v=" -0.37075537083172294"/>
  </r>
  <r>
    <s v="Celeritas"/>
    <x v="0"/>
    <s v="Private"/>
    <s v="Premises"/>
    <s v="Valecia"/>
    <n v="46019"/>
    <s v="Estanco Orriols"/>
    <s v="C. Padre Viñas, 88"/>
    <s v="39.49580942951276"/>
    <s v=" -0.3693594698790698"/>
  </r>
  <r>
    <s v="Celeritas"/>
    <x v="0"/>
    <s v="Private"/>
    <s v="Mall"/>
    <s v="Valecia"/>
    <n v="46019"/>
    <s v="Yoigo Genoveva Torres"/>
    <s v="C/ de Santa Genoveva Torres, 21"/>
    <s v="39.493874571934484"/>
    <s v=" -0.36313589451972456"/>
  </r>
  <r>
    <s v="Celeritas"/>
    <x v="0"/>
    <s v="Private"/>
    <s v="Premises"/>
    <s v="Valecia"/>
    <n v="46020"/>
    <s v="Papeleria Paco"/>
    <s v="Av. Alfahuir, 34"/>
    <s v="39.48998330000778"/>
    <s v=" -0.3644857221757423"/>
  </r>
  <r>
    <s v="Celeritas"/>
    <x v="0"/>
    <s v="Private"/>
    <s v="Premises"/>
    <s v="Valecia"/>
    <n v="46020"/>
    <s v="Maslife Baro"/>
    <s v="C/ Emilio Baró, 38"/>
    <s v="39.486690009336186"/>
    <s v=" -0.3613920088392829"/>
  </r>
  <r>
    <s v="Celeritas"/>
    <x v="0"/>
    <s v="Private"/>
    <s v="Premises"/>
    <s v="Valecia"/>
    <n v="46020"/>
    <s v="Llibres &amp; Co"/>
    <s v="Calle la Guardia Civil, 4"/>
    <s v="39.48283561605956"/>
    <s v=" -0.359960339239447"/>
  </r>
  <r>
    <s v="Celeritas"/>
    <x v="0"/>
    <s v="Private"/>
    <s v="Kiosk"/>
    <s v="Valecia"/>
    <n v="46021"/>
    <s v="Kiosco Paqui"/>
    <s v="C. Abén al Abbar, 9"/>
    <s v="39.467793837200624"/>
    <s v=" -0.35300154897474856"/>
  </r>
  <r>
    <s v="Celeritas"/>
    <x v="0"/>
    <s v="Private"/>
    <s v="Premises"/>
    <s v="Valecia"/>
    <n v="46021"/>
    <s v="Bellacor Telecomunicaciones"/>
    <s v="C. del Dr. Manuel Candela, 66"/>
    <s v="39.472181719140394"/>
    <s v=" -0.3483384811733733"/>
  </r>
  <r>
    <s v="Celeritas"/>
    <x v="0"/>
    <s v="Private"/>
    <s v="Kiosk"/>
    <s v="Valecia"/>
    <n v="46021"/>
    <s v="Kiosco Brenda"/>
    <s v="C/ de la Puebla de Farnals, 13"/>
    <s v="39.470512241126386"/>
    <s v=" -0.3536925461640365"/>
  </r>
  <r>
    <s v="Celeritas"/>
    <x v="0"/>
    <s v="Private"/>
    <s v="Premises"/>
    <s v="Valecia"/>
    <n v="46021"/>
    <s v="Carlin Cb"/>
    <s v="Av. Cardenal Benlloch, 110"/>
    <s v="39.47494288436167"/>
    <s v=" -0.3526626566615423"/>
  </r>
  <r>
    <s v="Celeritas"/>
    <x v="0"/>
    <s v="Private"/>
    <s v="Premises"/>
    <s v="Valecia"/>
    <n v="46021"/>
    <s v="Copibalbi Slu"/>
    <s v="C/ del Clariano, 19"/>
    <s v="39.47836096874648"/>
    <s v=" -0.3517262410857416"/>
  </r>
  <r>
    <s v="Celeritas"/>
    <x v="0"/>
    <s v="Private"/>
    <s v="Premises"/>
    <s v="Valecia"/>
    <n v="46022"/>
    <s v="Maslife Justo Y Pastor"/>
    <s v="C. de los Santos Justo y Pastor, 62"/>
    <s v="39.4698560961601"/>
    <s v=" -0.3481182924367107"/>
  </r>
  <r>
    <s v="Celeritas"/>
    <x v="0"/>
    <s v="Private"/>
    <s v="Premises"/>
    <s v="Valecia"/>
    <n v="46022"/>
    <s v="El Gato De Papel"/>
    <s v="C. los Leones, 37"/>
    <s v="39.46826179103513"/>
    <s v=" -0.3477644072474793"/>
  </r>
  <r>
    <s v="Celeritas"/>
    <x v="0"/>
    <s v="Private"/>
    <s v="Premises"/>
    <s v="Valecia"/>
    <n v="46022"/>
    <s v="Papeleria Ebano"/>
    <s v="C. del Maestro Valls, 30"/>
    <s v="39.46609129038727"/>
    <s v=" -0.34110334230334566"/>
  </r>
  <r>
    <s v="Celeritas"/>
    <x v="0"/>
    <s v="Private"/>
    <s v="Kiosk"/>
    <s v="Valecia"/>
    <n v="46022"/>
    <s v="Kiosco Doan"/>
    <s v="C. de José Aguilar, 53"/>
    <s v="39.466862977445246"/>
    <s v=" -0.3397697074196402"/>
  </r>
  <r>
    <s v="Celeritas"/>
    <x v="0"/>
    <s v="Private"/>
    <s v="Premises"/>
    <s v="Valecia"/>
    <n v="46022"/>
    <s v="Papeleria Mari"/>
    <s v="C. del Pintor Ferrer Calatayud, 1"/>
    <s v="39.46811527854255"/>
    <s v=" -0.3386236510475983"/>
  </r>
  <r>
    <s v="Celeritas"/>
    <x v="0"/>
    <s v="Private"/>
    <s v="Premises"/>
    <s v="Valecia"/>
    <n v="46023"/>
    <s v="Papeleria Baleares"/>
    <s v="Av. de Baleares, 18"/>
    <s v="39.46312580072475"/>
    <s v=" -0.3547913267477684"/>
  </r>
  <r>
    <s v="Celeritas"/>
    <x v="0"/>
    <s v="Private"/>
    <s v="Premises"/>
    <s v="Valecia"/>
    <n v="46023"/>
    <s v="Estanco Valencia 2"/>
    <s v="C/ Vicente Beltrán Grimal, 17"/>
    <s v="39.4619267576728"/>
    <s v=" -0.3484829525962242"/>
  </r>
  <r>
    <s v="Celeritas"/>
    <x v="0"/>
    <s v="Private"/>
    <s v="Premises"/>
    <s v="Valecia"/>
    <n v="46023"/>
    <s v="Maslife Puerto"/>
    <s v="Av. del Puerto, 169"/>
    <s v="39.4637130697646"/>
    <s v=" -0.34415373773115393"/>
  </r>
  <r>
    <s v="Celeritas"/>
    <x v="0"/>
    <s v="Private"/>
    <s v="Premises"/>
    <s v="Valecia"/>
    <n v="46023"/>
    <s v="Ciber Giro Vale"/>
    <s v="C. Islas Canarias, 199"/>
    <s v="39.46301280304861"/>
    <s v=" -0.3438758494748868"/>
  </r>
  <r>
    <s v="Celeritas"/>
    <x v="0"/>
    <s v="Private"/>
    <s v="Premises"/>
    <s v="Valecia"/>
    <n v="46025"/>
    <s v="Papeleria El Parque"/>
    <s v="C/ de José Grollo, 135"/>
    <s v="39.49453633248933"/>
    <s v=" -0.39456120741271705"/>
  </r>
  <r>
    <s v="Celeritas"/>
    <x v="0"/>
    <s v="Private"/>
    <s v="Premises"/>
    <s v="Valecia"/>
    <n v="46026"/>
    <s v="La Bruixa De Castellar"/>
    <s v="C. José Siurana, 4"/>
    <s v="39.42915993614334"/>
    <s v=" -0.3632584662624933"/>
  </r>
  <r>
    <s v="Celeritas"/>
    <x v="0"/>
    <s v="Private"/>
    <s v="Premises"/>
    <s v="Valecia"/>
    <n v="46026"/>
    <s v="Herboristeria La Terreta"/>
    <s v="C/ de l'Illa Cabrera, 33"/>
    <s v="39.44927968417651"/>
    <s v=" -0.37909996812279023"/>
  </r>
  <r>
    <s v="Celeritas"/>
    <x v="0"/>
    <s v="Private"/>
    <s v="Premises"/>
    <s v="Valecia"/>
    <n v="46026"/>
    <s v="Papeleria Kiosco El Golosson"/>
    <s v="Carr. de Malilla, 45"/>
    <s v="39.45072067147276"/>
    <s v=" -0.37890766378513374"/>
  </r>
  <r>
    <s v="Celeritas"/>
    <x v="0"/>
    <s v="Private"/>
    <s v="Premises"/>
    <s v="Valecia"/>
    <n v="46035"/>
    <s v="La Mercería De Maria Amparo"/>
    <s v="CALLE ESPERANZA 18"/>
    <s v="39.50003464622205"/>
    <s v=" -0.4194743080390794"/>
  </r>
  <r>
    <s v="CTT Express"/>
    <x v="0"/>
    <s v="Private"/>
    <s v="Premises"/>
    <s v="Valecia"/>
    <n v="46001"/>
    <s v="Merceria Lana Negra"/>
    <s v="C. de Huesca, 6"/>
    <s v="39.469593981705536"/>
    <s v=" -0.38043420537221373"/>
  </r>
  <r>
    <s v="CTT Express"/>
    <x v="0"/>
    <s v="Private"/>
    <s v="Premises"/>
    <s v="Valecia"/>
    <n v="46001"/>
    <s v="Estanco La Lonja"/>
    <s v="Pl. del Mercado, 25"/>
    <s v="39.47527786770495"/>
    <s v=" -0.3790096305028577"/>
  </r>
  <r>
    <s v="CTT Express"/>
    <x v="0"/>
    <s v="Private"/>
    <s v="Premises"/>
    <s v="Valecia"/>
    <n v="46001"/>
    <s v="El Móvil Store"/>
    <s v="Av. del Oeste, 43"/>
    <s v="39.47017122418601"/>
    <s v=" -0.3792795489741823"/>
  </r>
  <r>
    <s v="CTT Express"/>
    <x v="0"/>
    <s v="Private"/>
    <s v="Premises"/>
    <s v="Valecia"/>
    <n v="46003"/>
    <s v="Naturalworld"/>
    <s v="Pl. de los Fueros, 1"/>
    <s v="39.47914010114416"/>
    <s v=" -0.37632201055875547"/>
  </r>
  <r>
    <s v="CTT Express"/>
    <x v="0"/>
    <s v="Private"/>
    <s v="Premises"/>
    <s v="Valecia"/>
    <n v="46003"/>
    <s v="La Presencia Magica"/>
    <s v="C. del Mar, 11"/>
    <s v="39.47441042218049"/>
    <s v=" -0.37472924169347716"/>
  </r>
  <r>
    <s v="CTT Express"/>
    <x v="0"/>
    <s v="Private"/>
    <s v="Premises"/>
    <s v="Valecia"/>
    <n v="46004"/>
    <s v="Uala Accesorios"/>
    <s v="C. de Ruzafa, 14"/>
    <s v="39.46647220889913"/>
    <s v=" -0.3742938326991145"/>
  </r>
  <r>
    <s v="CTT Express"/>
    <x v="0"/>
    <s v="Private"/>
    <s v="Kiosk"/>
    <s v="Valecia"/>
    <n v="46004"/>
    <s v="Kiosko De Calle La Paraeta"/>
    <s v="Av. de Navarro Reverter, 5"/>
    <s v="39.47201848442166"/>
    <s v=" -0.3674628961025677"/>
  </r>
  <r>
    <s v="CTT Express"/>
    <x v="0"/>
    <s v="Private"/>
    <s v="Premises"/>
    <s v="Valecia"/>
    <n v="46004"/>
    <s v="The Salon By Cristina Agüera"/>
    <s v="C. de Pizarro, 8"/>
    <s v="39.46810969189085"/>
    <s v=" -0.37260366502170844"/>
  </r>
  <r>
    <s v="CTT Express"/>
    <x v="0"/>
    <s v="Private"/>
    <s v="Premises"/>
    <s v="Valecia"/>
    <n v="46004"/>
    <s v="Microsshop Ruzafa"/>
    <s v="Pl. Barón de Cortes, 20"/>
    <s v="39.46220146968222"/>
    <s v=" -0.37201941056270815"/>
  </r>
  <r>
    <s v="CTT Express"/>
    <x v="0"/>
    <s v="Private"/>
    <s v="Premises"/>
    <s v="Valecia"/>
    <n v="46004"/>
    <s v="Latin Travel España"/>
    <s v="C. del Convento de Jerusalén, 28"/>
    <s v="39.466304245451745"/>
    <s v=" -0.37980460853989095"/>
  </r>
  <r>
    <s v="CTT Express"/>
    <x v="0"/>
    <s v="Private"/>
    <s v="Premises"/>
    <s v="Valecia"/>
    <n v="46004"/>
    <s v="Locutorio Touba."/>
    <s v="C. de Alicante, 25"/>
    <s v="39.464330785216596"/>
    <s v=" -0.377555238033821"/>
  </r>
  <r>
    <s v="CTT Express"/>
    <x v="0"/>
    <s v="Private"/>
    <s v="Premises"/>
    <s v="Valecia"/>
    <n v="46005"/>
    <s v="Carlin Rv"/>
    <s v="Av. del Reino de Valencia, 84"/>
    <s v="39.462694222111345"/>
    <s v=" -0.3635590231005123"/>
  </r>
  <r>
    <s v="CTT Express"/>
    <x v="0"/>
    <s v="Private"/>
    <s v="Premises"/>
    <s v="Valecia"/>
    <n v="46005"/>
    <s v="Doctor Manzana"/>
    <s v="Av. del Reino de Valencia, 18"/>
    <s v="39.46452021399802"/>
    <s v=" -0.3715363478998058"/>
  </r>
  <r>
    <s v="CTT Express"/>
    <x v="0"/>
    <s v="Private"/>
    <s v="Premises"/>
    <s v="Valecia"/>
    <n v="46005"/>
    <s v="Papelería Barco De Papel"/>
    <s v="C. de Salamanca, 47"/>
    <s v="39.464518468837525"/>
    <s v=" -0.3627069662603882"/>
  </r>
  <r>
    <s v="CTT Express"/>
    <x v="0"/>
    <s v="Private"/>
    <s v="Kiosk"/>
    <s v="Valecia"/>
    <n v="46005"/>
    <s v="Kiosco Inma Y Pepe"/>
    <s v="C. Císcar, 30"/>
    <s v="39.466168112141375"/>
    <s v=" -0.36556030616301605"/>
  </r>
  <r>
    <s v="CTT Express"/>
    <x v="0"/>
    <s v="Private"/>
    <s v="Premises"/>
    <s v="Valecia"/>
    <n v="46005"/>
    <s v="Estanco Prensa C/ Joaquin Costa 44"/>
    <s v="C. Joaquín Costa, 44"/>
    <s v="39.4646003517812"/>
    <s v=" -0.3662542948319047"/>
  </r>
  <r>
    <s v="CTT Express"/>
    <x v="0"/>
    <s v="Private"/>
    <s v="Premises"/>
    <s v="Valecia"/>
    <n v="46005"/>
    <s v="Watermelon"/>
    <s v="Av. del Reino de Valencia, 70"/>
    <s v="39.46311055458117"/>
    <s v=" -0.365150065951485"/>
  </r>
  <r>
    <s v="CTT Express"/>
    <x v="0"/>
    <s v="Private"/>
    <s v="Premises"/>
    <s v="Valecia"/>
    <n v="46005"/>
    <s v="Phonehub"/>
    <s v="Av. de Peris y Valero, 143"/>
    <s v="39.460969609824055"/>
    <s v=" -0.36715828056461525"/>
  </r>
  <r>
    <s v="CTT Express"/>
    <x v="0"/>
    <s v="Private"/>
    <s v="Premises"/>
    <s v="Valecia"/>
    <n v="46005"/>
    <s v="Patel Fruta Y Verdura"/>
    <s v="Av. del Reino de Valencia, 34"/>
    <s v="39.4641540844801"/>
    <s v=" -0.3700746935993317"/>
  </r>
  <r>
    <s v="CTT Express"/>
    <x v="0"/>
    <s v="Private"/>
    <s v="Premises"/>
    <s v="Valecia"/>
    <n v="46005"/>
    <s v="Libreria Salamanca"/>
    <s v="C. de Salamanca, 42"/>
    <s v="39.46495576509235"/>
    <s v=" -0.36335516440275284"/>
  </r>
  <r>
    <s v="CTT Express"/>
    <x v="0"/>
    <s v="Private"/>
    <s v="Premises"/>
    <s v="Valecia"/>
    <n v="46005"/>
    <s v="Nickname Store"/>
    <s v="C. Joaquín Costa, 37"/>
    <s v="39.46515668666708"/>
    <s v=" -0.366293197600818"/>
  </r>
  <r>
    <s v="CTT Express"/>
    <x v="0"/>
    <s v="Private"/>
    <s v="Premises"/>
    <s v="Valecia"/>
    <n v="46006"/>
    <s v="Expendeduria 117"/>
    <s v="C. de los Zapadores, 63"/>
    <s v="39.45604919742322"/>
    <s v=" -0.36670282865057086"/>
  </r>
  <r>
    <s v="CTT Express"/>
    <x v="0"/>
    <s v="Private"/>
    <s v="Kiosk"/>
    <s v="Valecia"/>
    <n v="46006"/>
    <s v="Kiosko Nanos"/>
    <s v="C. de Luis Oliag, 58"/>
    <s v="39.46148014054465"/>
    <s v=" -0.36165931703054793"/>
  </r>
  <r>
    <s v="CTT Express"/>
    <x v="0"/>
    <s v="Private"/>
    <s v="Premises"/>
    <s v="Valecia"/>
    <n v="46006"/>
    <s v="Papeleria Altea"/>
    <s v="C. Maestro Aguilar, 13"/>
    <s v="39.46154592262152"/>
    <s v=" -0.3700352190069981"/>
  </r>
  <r>
    <s v="CTT Express"/>
    <x v="0"/>
    <s v="Private"/>
    <s v="Premises"/>
    <s v="Valecia"/>
    <n v="46006"/>
    <s v="Bar Amistad"/>
    <s v="C. Oltà, 33"/>
    <s v="39.45301602659711"/>
    <s v=" -0.3769273205895329"/>
  </r>
  <r>
    <s v="CTT Express"/>
    <x v="0"/>
    <s v="Private"/>
    <s v="Premises"/>
    <s v="Valecia"/>
    <n v="46006"/>
    <s v="Punto Movil"/>
    <s v="Carrer de Joaquin Benlloch, 21"/>
    <s v="39.454289009841894"/>
    <s v=" -0.3768295802624458"/>
  </r>
  <r>
    <s v="CTT Express"/>
    <x v="0"/>
    <s v="Private"/>
    <s v="Premises"/>
    <s v="Valecia"/>
    <n v="46006"/>
    <s v="Arif Locutorio"/>
    <s v="C. de Cuba, 40"/>
    <s v="39.46109737466986"/>
    <s v=" -0.37639836834696716"/>
  </r>
  <r>
    <s v="CTT Express"/>
    <x v="0"/>
    <s v="Private"/>
    <s v="Premises"/>
    <s v="Valecia"/>
    <n v="46006"/>
    <s v="D Olta 51"/>
    <s v="C. Oltà, 51"/>
    <s v="39.45344181196381"/>
    <s v=" -0.37469278026214686"/>
  </r>
  <r>
    <s v="CTT Express"/>
    <x v="0"/>
    <s v="Private"/>
    <s v="Kiosk"/>
    <s v="Valecia"/>
    <n v="46006"/>
    <s v="Kiosko Nanos"/>
    <s v="C. de Luis Oliag, 58"/>
    <s v="39.461289624360255"/>
    <s v=" -0.36161640756183566"/>
  </r>
  <r>
    <s v="CTT Express"/>
    <x v="0"/>
    <s v="Private"/>
    <s v="Premises"/>
    <s v="Valecia"/>
    <n v="46006"/>
    <s v="X-Force"/>
    <s v="C. de Luis Oliag, 66"/>
    <s v="39.461624190816856"/>
    <s v=" -0.36114169360060266"/>
  </r>
  <r>
    <s v="CTT Express"/>
    <x v="0"/>
    <s v="Private"/>
    <s v="Supermarket"/>
    <s v="Valecia"/>
    <n v="46006"/>
    <s v="Minimarket Gustitos Dafer"/>
    <s v="C. de Rubén Vela, 16"/>
    <s v="39.45619418804561"/>
    <s v=" -0.3742797644038725"/>
  </r>
  <r>
    <s v="CTT Express"/>
    <x v="0"/>
    <s v="Private"/>
    <s v="Premises"/>
    <s v="Valecia"/>
    <n v="46007"/>
    <s v="Passatemps I Oci. Loterias"/>
    <s v="C/ de Jesús, 94"/>
    <s v="39.46212183756737"/>
    <s v=" -0.3873688610833847"/>
  </r>
  <r>
    <s v="CTT Express"/>
    <x v="0"/>
    <s v="Private"/>
    <s v="Premises"/>
    <s v="Valecia"/>
    <n v="46007"/>
    <s v="Mariacabrandt-Capritxos"/>
    <s v="Carrer de Carcaixent, 12"/>
    <s v="39.46010132926452"/>
    <s v=" -0.3869428030906317"/>
  </r>
  <r>
    <s v="CTT Express"/>
    <x v="0"/>
    <s v="Private"/>
    <s v="Kiosk"/>
    <s v="Valecia"/>
    <n v="46007"/>
    <s v="Kiosco Guillen De Castro"/>
    <s v="C/ Guillem de Castro, 55"/>
    <s v="39.47053158286099"/>
    <s v=" -0.38327210009758134"/>
  </r>
  <r>
    <s v="CTT Express"/>
    <x v="0"/>
    <s v="Private"/>
    <s v="Parking"/>
    <s v="Valecia"/>
    <n v="46007"/>
    <s v="Parkingave.Es"/>
    <s v="C. San Vicente Mártir, 204"/>
    <s v="39.45886189553888"/>
    <s v=" -0.3836395799392731"/>
  </r>
  <r>
    <s v="CTT Express"/>
    <x v="0"/>
    <s v="Private"/>
    <s v="Premises"/>
    <s v="Valecia"/>
    <n v="46007"/>
    <s v="Multimedia Karachi."/>
    <s v="Calle del Matemàtico Marzal, 19"/>
    <s v="39.466671183034535"/>
    <s v=" -0.3790410532158622"/>
  </r>
  <r>
    <s v="CTT Express"/>
    <x v="0"/>
    <s v="Private"/>
    <s v="Premises"/>
    <s v="Valecia"/>
    <n v="46007"/>
    <s v="Uno Electro"/>
    <s v="C. de Honorato Juan, 2"/>
    <s v="39.464410751994436"/>
    <s v=" -0.3862914529960596"/>
  </r>
  <r>
    <s v="CTT Express"/>
    <x v="0"/>
    <s v="Private"/>
    <s v="Supermarket"/>
    <s v="Valecia"/>
    <n v="46007"/>
    <s v="Minimarket"/>
    <s v="C. Maestro Sosa, 31"/>
    <s v="39.46121235866753"/>
    <s v=" -0.3835795659621237"/>
  </r>
  <r>
    <s v="CTT Express"/>
    <x v="0"/>
    <s v="Private"/>
    <s v="Premises"/>
    <s v="Valecia"/>
    <n v="46007"/>
    <s v="Aap Tec"/>
    <s v="C. de Cuenca, 3"/>
    <s v="39.47007393463967"/>
    <s v=" -0.3835510218843908"/>
  </r>
  <r>
    <s v="CTT Express"/>
    <x v="0"/>
    <s v="Private"/>
    <s v="Premises"/>
    <s v="Valecia"/>
    <n v="46007"/>
    <s v="Travel Grupo Logistico"/>
    <s v="C/ Estrella, 12"/>
    <s v="39.46603908046134"/>
    <s v=" -0.3806089513853344"/>
  </r>
  <r>
    <s v="CTT Express"/>
    <x v="0"/>
    <s v="Private"/>
    <s v="Premises"/>
    <s v="Valecia"/>
    <n v="46007"/>
    <s v="Locutorio Pack Latino"/>
    <s v="Av. de Gaspar Aguilar, 9"/>
    <s v="39.459078763802786"/>
    <s v=" -0.3884980063265405"/>
  </r>
  <r>
    <s v="CTT Express"/>
    <x v="0"/>
    <s v="Private"/>
    <s v="Premises"/>
    <s v="Valecia"/>
    <n v="46008"/>
    <s v="Expendeduria 156"/>
    <s v="C. de Calixto III, 1"/>
    <s v="39.47204478367598"/>
    <s v=" -0.3868417805749368"/>
  </r>
  <r>
    <s v="CTT Express"/>
    <x v="0"/>
    <s v="Private"/>
    <s v="Premises"/>
    <s v="Valecia"/>
    <n v="46008"/>
    <s v="Estanco Valencia 85"/>
    <s v="Av. de Pérez Galdós, 100"/>
    <s v="39.47095042107119"/>
    <s v=" -0.39253786565045223"/>
  </r>
  <r>
    <s v="CTT Express"/>
    <x v="0"/>
    <s v="Private"/>
    <s v="Premises"/>
    <s v="Valecia"/>
    <n v="46008"/>
    <s v="Bazar 28 De Septiembre"/>
    <s v="C/ Guillem de Castro, 69"/>
    <s v="39.47136589813788"/>
    <s v=" -0.38404608997394696"/>
  </r>
  <r>
    <s v="CTT Express"/>
    <x v="0"/>
    <s v="Private"/>
    <s v="Premises"/>
    <s v="Valecia"/>
    <n v="46008"/>
    <s v="Joisfe"/>
    <s v="C. del Historiador Sanchis Sivera, 21"/>
    <s v="39.46879472008735"/>
    <s v=" -0.3873434637970822"/>
  </r>
  <r>
    <s v="CTT Express"/>
    <x v="0"/>
    <s v="Private"/>
    <s v="Premises"/>
    <s v="Valecia"/>
    <n v="46008"/>
    <s v="Candy"/>
    <s v="Gran Vía de Fernando el Católico, 34"/>
    <s v="39.472492564479325"/>
    <s v=" -0.3859297756477829"/>
  </r>
  <r>
    <s v="CTT Express"/>
    <x v="0"/>
    <s v="Private"/>
    <s v="Premises"/>
    <s v="Valecia"/>
    <n v="46008"/>
    <s v="88 Gafas"/>
    <s v="C. de Calixto III, 19"/>
    <s v="39.471512361734625"/>
    <s v=" -0.3883454893592167"/>
  </r>
  <r>
    <s v="CTT Express"/>
    <x v="0"/>
    <s v="Private"/>
    <s v="Premises"/>
    <s v="Valecia"/>
    <n v="46008"/>
    <s v="Phone Center"/>
    <s v="C/ Angel Guimera, 13"/>
    <s v="39.47048186028938"/>
    <s v=" -0.385903545320659"/>
  </r>
  <r>
    <s v="CTT Express"/>
    <x v="0"/>
    <s v="Private"/>
    <s v="Premises"/>
    <s v="Valecia"/>
    <n v="46008"/>
    <s v="Expendeduría De Tabacos Valencia 156"/>
    <s v="C. de Calixto III, 1"/>
    <s v="39.472226986103216"/>
    <s v=" -0.3867881303231156"/>
  </r>
  <r>
    <s v="CTT Express"/>
    <x v="0"/>
    <s v="Private"/>
    <s v="Premises"/>
    <s v="Valecia"/>
    <n v="46008"/>
    <s v="Toner Quart"/>
    <s v="C. de Quart, 138"/>
    <s v="39.47493547350709"/>
    <s v=" -0.39181074592921344"/>
  </r>
  <r>
    <s v="CTT Express"/>
    <x v="0"/>
    <s v="Private"/>
    <s v="Premises"/>
    <s v="Valecia"/>
    <n v="46009"/>
    <s v="Papeleria Braille"/>
    <s v="C/ de Luis Crumiere, 1"/>
    <s v="39.48937796276851"/>
    <s v=" -0.38026078239692773"/>
  </r>
  <r>
    <s v="CTT Express"/>
    <x v="0"/>
    <s v="Private"/>
    <s v="Premises"/>
    <s v="Valecia"/>
    <n v="46009"/>
    <s v="Audite Centrum"/>
    <s v="C. Fray Pedro Vives, 5"/>
    <s v="39.487537603118064"/>
    <s v=" -0.37455718832176416"/>
  </r>
  <r>
    <s v="CTT Express"/>
    <x v="0"/>
    <s v="Private"/>
    <s v="Kiosk"/>
    <s v="Valecia"/>
    <n v="46009"/>
    <s v="Kiosco Acme"/>
    <s v="C/ del Padre Urbano, 37"/>
    <s v="39.4892609610415"/>
    <s v=" -0.3721443328022392"/>
  </r>
  <r>
    <s v="CTT Express"/>
    <x v="0"/>
    <s v="Private"/>
    <s v="Premises"/>
    <s v="Valecia"/>
    <n v="46009"/>
    <s v="Estanco Tres M's"/>
    <s v="Av. de la Constitución, 33"/>
    <s v="39.48682494885752"/>
    <s v=" -0.3780396184961181"/>
  </r>
  <r>
    <s v="CTT Express"/>
    <x v="0"/>
    <s v="Private"/>
    <s v="Premises"/>
    <s v="Valecia"/>
    <n v="46009"/>
    <s v="Papelería La Zaidía"/>
    <s v="C/ del Padre Urbano, 33"/>
    <s v="39.48929452176348"/>
    <s v=" -0.3724422477575832"/>
  </r>
  <r>
    <s v="CTT Express"/>
    <x v="0"/>
    <s v="Private"/>
    <s v="Premises"/>
    <s v="Valecia"/>
    <n v="46009"/>
    <s v="Fábrica De Sorpresas"/>
    <s v="Av. del Dr. Peset Aleixandre, 103"/>
    <s v="39.49016903957808"/>
    <s v=" -0.38263636503032467"/>
  </r>
  <r>
    <s v="CTT Express"/>
    <x v="0"/>
    <s v="Private"/>
    <s v="Kiosk"/>
    <s v="Valecia"/>
    <n v="46009"/>
    <s v="Kiosco Los Juniors"/>
    <s v="C/ de Gregorio Gea, 1"/>
    <s v="39.48416611149918"/>
    <s v=" -0.38379890191423327"/>
  </r>
  <r>
    <s v="CTT Express"/>
    <x v="0"/>
    <s v="Private"/>
    <s v="Premises"/>
    <s v="Valecia"/>
    <n v="46009"/>
    <s v="The Phone Outlet"/>
    <s v="C/ de Just Ramírez, 4"/>
    <s v="39.490369318699095"/>
    <s v=" -0.37573885080913455"/>
  </r>
  <r>
    <s v="CTT Express"/>
    <x v="0"/>
    <s v="Private"/>
    <s v="Premises"/>
    <s v="Valecia"/>
    <n v="46009"/>
    <s v="Lionnet"/>
    <s v="Av. del Dr. Peset Aleixandre, 133"/>
    <s v="39.4893137616046"/>
    <s v=" -0.38725734531373435"/>
  </r>
  <r>
    <s v="CTT Express"/>
    <x v="0"/>
    <s v="Private"/>
    <s v="Premises"/>
    <s v="Valecia"/>
    <n v="46010"/>
    <s v="Loterias La Trinitat"/>
    <s v="C. Pintor Vilar, 1"/>
    <s v="39.482553438946326"/>
    <s v=" -0.3713857224957308"/>
  </r>
  <r>
    <s v="CTT Express"/>
    <x v="0"/>
    <s v="Private"/>
    <s v="Premises"/>
    <s v="Valecia"/>
    <n v="46010"/>
    <s v="Loterias Vimas"/>
    <s v="C. Alboraya, 48"/>
    <s v="39.48475133321271"/>
    <s v=" -0.3690556936101418"/>
  </r>
  <r>
    <s v="CTT Express"/>
    <x v="0"/>
    <s v="Private"/>
    <s v="Premises"/>
    <s v="Valecia"/>
    <n v="46010"/>
    <s v="Tink Factoria Color"/>
    <s v="Calle Dr. Rodríguez Fornos, 12"/>
    <s v="39.476142143434224"/>
    <s v=" -0.3602694339713712"/>
  </r>
  <r>
    <s v="CTT Express"/>
    <x v="0"/>
    <s v="Private"/>
    <s v="Premises"/>
    <s v="Valecia"/>
    <n v="46010"/>
    <s v="Mobile Shop"/>
    <s v="Av. Primado Reig, 58"/>
    <s v="39.48569020864676"/>
    <s v=" -0.36538890819437553"/>
  </r>
  <r>
    <s v="CTT Express"/>
    <x v="0"/>
    <s v="Private"/>
    <s v="Premises"/>
    <s v="Valecia"/>
    <n v="46010"/>
    <s v="Numi Mascotas"/>
    <s v="C/ del Bachiller, 10"/>
    <s v="39.48261200100933"/>
    <s v=" -0.3631545085499395"/>
  </r>
  <r>
    <s v="CTT Express"/>
    <x v="0"/>
    <s v="Private"/>
    <s v="Premises"/>
    <s v="Valecia"/>
    <n v="46010"/>
    <s v="Avancestel"/>
    <s v="C. Gasco Oliag, 6"/>
    <s v="39.47833795647766"/>
    <s v=" -0.35752254592788035"/>
  </r>
  <r>
    <s v="CTT Express"/>
    <x v="0"/>
    <s v="Private"/>
    <s v="Premises"/>
    <s v="Valecia"/>
    <n v="46010"/>
    <s v="Movil Center"/>
    <s v="C. de Don Armando Palacio Valdes, 13"/>
    <s v="39.47530434410997"/>
    <s v=" -0.36352753156484624"/>
  </r>
  <r>
    <s v="CTT Express"/>
    <x v="0"/>
    <s v="Private"/>
    <s v="Premises"/>
    <s v="Valecia"/>
    <n v="46011"/>
    <s v="Drogueria Rafael"/>
    <s v="C. del Stmo. Cristo del Grao, 4"/>
    <s v="39.461046592591615"/>
    <s v=" -0.334433895458227"/>
  </r>
  <r>
    <s v="CTT Express"/>
    <x v="0"/>
    <s v="Private"/>
    <s v="Kiosk"/>
    <s v="Valecia"/>
    <n v="46011"/>
    <s v="Kiosco Malvarrosa"/>
    <s v="C. Fuente Encarroz, 3"/>
    <s v="39.48188810002881"/>
    <s v=" -0.32768188750718286"/>
  </r>
  <r>
    <s v="CTT Express"/>
    <x v="0"/>
    <s v="Private"/>
    <s v="Premises"/>
    <s v="Valecia"/>
    <n v="46011"/>
    <s v="Locutorio Grau."/>
    <s v="C/ de José Aguirre, 23"/>
    <s v="39.462171857645174"/>
    <s v=" -0.335466881487222"/>
  </r>
  <r>
    <s v="CTT Express"/>
    <x v="0"/>
    <s v="Private"/>
    <s v="Premises"/>
    <s v="Valecia"/>
    <n v="46011"/>
    <s v="Locutorio La Reina."/>
    <s v="C/ de la Reina, 265"/>
    <s v="39.47405365087023"/>
    <s v=" -0.3280691206575627"/>
  </r>
  <r>
    <s v="CTT Express"/>
    <x v="0"/>
    <s v="Private"/>
    <s v="Premises"/>
    <s v="Valecia"/>
    <n v="46012"/>
    <s v="Larca Dels Blavets"/>
    <s v="C/ de Mossèn Cuenca, 28"/>
    <s v="39.42249281582067"/>
    <s v=" -0.3379311339815875"/>
  </r>
  <r>
    <s v="CTT Express"/>
    <x v="0"/>
    <s v="Private"/>
    <s v="Premises"/>
    <s v="Valecia"/>
    <n v="46013"/>
    <s v="Estanco N 206 Y Loterias"/>
    <s v="Carrer del Gravador Jordán, 32"/>
    <s v="39.44497789174236"/>
    <s v=" -0.3675076948460785"/>
  </r>
  <r>
    <s v="CTT Express"/>
    <x v="0"/>
    <s v="Private"/>
    <s v="Premises"/>
    <s v="Valecia"/>
    <n v="46013"/>
    <s v="Estanco Ciudad De La Justicia"/>
    <s v="C. del Poeta Josep Cervera i Grífol, 12"/>
    <s v="39.45459240321142"/>
    <s v=" -0.3575793639419316"/>
  </r>
  <r>
    <s v="CTT Express"/>
    <x v="0"/>
    <s v="Private"/>
    <s v="Kiosk"/>
    <s v="Valecia"/>
    <n v="46013"/>
    <s v="Kiosco Las Ciencias"/>
    <s v="Av. del Professor López Piñero, 16"/>
    <s v="39.45300592640885"/>
    <s v=" -0.35632324288329775"/>
  </r>
  <r>
    <s v="CTT Express"/>
    <x v="0"/>
    <s v="Private"/>
    <s v="Kiosk"/>
    <s v="Valecia"/>
    <n v="46013"/>
    <s v="Kiosco Verde"/>
    <s v="Av. del Professor López Piñero, 6"/>
    <s v="39.45585453379685"/>
    <s v=" -0.3568351671978252"/>
  </r>
  <r>
    <s v="CTT Express"/>
    <x v="0"/>
    <s v="Private"/>
    <s v="Premises"/>
    <s v="Valecia"/>
    <n v="46014"/>
    <s v="Informatica Ramirez"/>
    <s v="Carrer José María Mortes Lerma, 29"/>
    <s v="39.463165597283755"/>
    <s v=" -0.4026978434902096"/>
  </r>
  <r>
    <s v="CTT Express"/>
    <x v="0"/>
    <s v="Private"/>
    <s v="Premises"/>
    <s v="Valecia"/>
    <n v="46014"/>
    <s v="Papeleria Gloria"/>
    <s v="Carrer José María Mortes Lerma, 32"/>
    <s v="39.46324486636043"/>
    <s v=" -0.4024963328094899"/>
  </r>
  <r>
    <s v="CTT Express"/>
    <x v="0"/>
    <s v="Private"/>
    <s v="Premises"/>
    <s v="Valecia"/>
    <n v="46014"/>
    <s v="Apvpvp Asociación Vendedores Prensa"/>
    <s v="C. Músico Gomis, 32"/>
    <s v="39.45949686211693"/>
    <s v=" -0.3995990659622089"/>
  </r>
  <r>
    <s v="CTT Express"/>
    <x v="0"/>
    <s v="Private"/>
    <s v="Kiosk"/>
    <s v="Valecia"/>
    <n v="46014"/>
    <s v="Kiosco M.C. Yanguez"/>
    <s v="C. del Archiduque Carlos, 111"/>
    <s v="39.46099134241536"/>
    <s v=" -0.39913036565367055"/>
  </r>
  <r>
    <s v="CTT Express"/>
    <x v="0"/>
    <s v="Private"/>
    <s v="Kiosk"/>
    <s v="Valecia"/>
    <n v="46014"/>
    <s v="Kiosco Rico Rico"/>
    <s v="Pl. de Benimarfull, 3"/>
    <s v="39.4580833327766"/>
    <s v=" -0.39976802311236015"/>
  </r>
  <r>
    <s v="CTT Express"/>
    <x v="0"/>
    <s v="Private"/>
    <s v="Premises"/>
    <s v="Valecia"/>
    <n v="46014"/>
    <s v="Droguería Paquetería Tarín"/>
    <s v="C. Virgen de la Cabeza, 60"/>
    <s v="39.46332415462049"/>
    <s v=" -0.3992699948430724"/>
  </r>
  <r>
    <s v="CTT Express"/>
    <x v="0"/>
    <s v="Private"/>
    <s v="Premises"/>
    <s v="Valecia"/>
    <n v="46014"/>
    <s v="Locutorio Jarral"/>
    <s v="C/ d' Alcàsser, 3"/>
    <s v="39.47093359260587"/>
    <s v=" -0.40676503032441225"/>
  </r>
  <r>
    <s v="CTT Express"/>
    <x v="0"/>
    <s v="Private"/>
    <s v="Premises"/>
    <s v="Valecia"/>
    <n v="46014"/>
    <s v="Padbox"/>
    <s v="C/ de les Tres Forques, 127"/>
    <s v="39.463892728718875"/>
    <s v=" -0.40384707537188863"/>
  </r>
  <r>
    <s v="CTT Express"/>
    <x v="0"/>
    <s v="Private"/>
    <s v="Premises"/>
    <s v="Valecia"/>
    <n v="46014"/>
    <s v="Allinone San Isidro"/>
    <s v="C. Mariano de Cavia, 29"/>
    <s v="39.45308489035329"/>
    <s v=" -0.4033079085082172"/>
  </r>
  <r>
    <s v="CTT Express"/>
    <x v="0"/>
    <s v="Private"/>
    <s v="Premises"/>
    <s v="Valecia"/>
    <n v="46014"/>
    <s v="Multiservicios Llum"/>
    <s v="Av. Marconi, 21"/>
    <s v="39.46751067442765"/>
    <s v=" -0.414279271894173"/>
  </r>
  <r>
    <s v="CTT Express"/>
    <x v="0"/>
    <s v="Private"/>
    <s v="Kiosk"/>
    <s v="Valecia"/>
    <n v="46015"/>
    <s v="Kiosco Papeleria Arco-Iris"/>
    <s v="Av. de Manuel de Falla, 3"/>
    <s v="39.47649491500457"/>
    <s v=" -0.39850712171780955"/>
  </r>
  <r>
    <s v="CTT Express"/>
    <x v="0"/>
    <s v="Private"/>
    <s v="Premises"/>
    <s v="Valecia"/>
    <n v="46015"/>
    <s v="Estanco Las Vías"/>
    <s v="C. de la Florista, 1"/>
    <s v="39.490064698469645"/>
    <s v=" -0.3912701912011417"/>
  </r>
  <r>
    <s v="CTT Express"/>
    <x v="0"/>
    <s v="Private"/>
    <s v="Premises"/>
    <s v="Valecia"/>
    <n v="46015"/>
    <s v="Papeleria Enysa"/>
    <s v="Carrer de Quartell, 4"/>
    <s v="39.4961076179788"/>
    <s v=" -0.39731874225433317"/>
  </r>
  <r>
    <s v="CTT Express"/>
    <x v="0"/>
    <s v="Private"/>
    <s v="Premises"/>
    <s v="Valecia"/>
    <n v="46015"/>
    <s v="Loterias, Marcos Y Fotografia Mas"/>
    <s v="C/ de la Vall de la Ballestera, 36"/>
    <s v="39.47929607887284"/>
    <s v=" -0.39832179576452736"/>
  </r>
  <r>
    <s v="CTT Express"/>
    <x v="0"/>
    <s v="Private"/>
    <s v="Premises"/>
    <s v="Valecia"/>
    <n v="46015"/>
    <s v="Lion Energy"/>
    <s v="C/ de la Vall de la Ballestera, 73"/>
    <s v="39.47840414763996"/>
    <s v=" -0.40457112028316894"/>
  </r>
  <r>
    <s v="CTT Express"/>
    <x v="0"/>
    <s v="Private"/>
    <s v="Premises"/>
    <s v="Valecia"/>
    <n v="46015"/>
    <s v="Lucel Iluminacion"/>
    <s v="Av. del Maestro Rodrigo, 85"/>
    <s v="39.483763297865295"/>
    <s v=" -0.4023064085508115"/>
  </r>
  <r>
    <s v="CTT Express"/>
    <x v="0"/>
    <s v="Private"/>
    <s v="Premises"/>
    <s v="Valecia"/>
    <n v="46016"/>
    <s v="Estanco Carpesa"/>
    <s v="Plaça del Poble, 7"/>
    <s v="39.51719204578374"/>
    <s v=" -0.37832222372036817"/>
  </r>
  <r>
    <s v="CTT Express"/>
    <x v="0"/>
    <s v="Private"/>
    <s v="Premises"/>
    <s v="Valecia"/>
    <n v="46016"/>
    <s v="Tienda Latina Con Mucho Gusto"/>
    <s v="Av. Ausiás March, 2"/>
    <s v="39.45646223596413"/>
    <s v=" -0.3758967653433918"/>
  </r>
  <r>
    <s v="CTT Express"/>
    <x v="0"/>
    <s v="Private"/>
    <s v="Premises"/>
    <s v="Valecia"/>
    <n v="46017"/>
    <s v="Material Didactico"/>
    <s v="Pl. de Holanda, 7"/>
    <s v="39.448826039441336"/>
    <s v=" -0.3879929383495685"/>
  </r>
  <r>
    <s v="CTT Express"/>
    <x v="0"/>
    <s v="Private"/>
    <s v="Premises"/>
    <s v="Valecia"/>
    <n v="46017"/>
    <s v="La Piñata"/>
    <s v="C/ de Jerónima Galés, 19"/>
    <s v="39.4543100721784"/>
    <s v=" -0.3897520055549586"/>
  </r>
  <r>
    <s v="CTT Express"/>
    <x v="0"/>
    <s v="Private"/>
    <s v="Kiosk"/>
    <s v="Valecia"/>
    <n v="46017"/>
    <s v="Kiosco Sonia"/>
    <s v="Calle Juan de Garay, 40"/>
    <s v="39.45468757748077"/>
    <s v=" -0.39395430855593155"/>
  </r>
  <r>
    <s v="CTT Express"/>
    <x v="0"/>
    <s v="Private"/>
    <s v="Kiosk"/>
    <s v="Valecia"/>
    <n v="46017"/>
    <s v="Kiosco Senabre"/>
    <s v="Pl. Santiago Suárez, 6"/>
    <s v="39.45273874509147"/>
    <s v=" -0.3878287519975664"/>
  </r>
  <r>
    <s v="CTT Express"/>
    <x v="0"/>
    <s v="Private"/>
    <s v="Supermarket"/>
    <s v="Valecia"/>
    <n v="46017"/>
    <s v="Mini Supermercado"/>
    <s v="Av. de Gaspar Aguilar, 65"/>
    <s v="39.45500572756139"/>
    <s v=" -0.39127806317985586"/>
  </r>
  <r>
    <s v="CTT Express"/>
    <x v="0"/>
    <s v="Private"/>
    <s v="Kiosk"/>
    <s v="Valecia"/>
    <n v="46017"/>
    <s v="Kiosco La Cruz"/>
    <s v="C. San Vicente Mártir, 340"/>
    <s v="39.4486087793686"/>
    <s v=" -0.3858743660327216"/>
  </r>
  <r>
    <s v="CTT Express"/>
    <x v="0"/>
    <s v="Private"/>
    <s v="Premises"/>
    <s v="Valecia"/>
    <n v="46017"/>
    <s v="A12 Gestion Inmobiliaria"/>
    <s v="C/ Calvo Acacio, 11"/>
    <s v="39.45357309654237"/>
    <s v=" -0.39115953774596585"/>
  </r>
  <r>
    <s v="CTT Express"/>
    <x v="0"/>
    <s v="Private"/>
    <s v="Premises"/>
    <s v="Valecia"/>
    <n v="46017"/>
    <s v="Jutlo Studio"/>
    <s v="C. del Arzobispo Olaechea, 14"/>
    <s v="39.44366834979912"/>
    <s v=" -0.38901300726392307"/>
  </r>
  <r>
    <s v="CTT Express"/>
    <x v="0"/>
    <s v="Private"/>
    <s v="Premises"/>
    <s v="Valecia"/>
    <n v="46017"/>
    <s v="Estanco De Bonafe"/>
    <s v="C/ dels Carters, 68"/>
    <s v="39.44991748983278"/>
    <s v=" -0.3894013218880107"/>
  </r>
  <r>
    <s v="CTT Express"/>
    <x v="0"/>
    <s v="Private"/>
    <s v="Premises"/>
    <s v="Valecia"/>
    <n v="46018"/>
    <s v="Jd Market"/>
    <s v="Carrer de Burgos, 3"/>
    <s v="39.46949248786032"/>
    <s v=" -0.3996198494864555"/>
  </r>
  <r>
    <s v="CTT Express"/>
    <x v="0"/>
    <s v="Private"/>
    <s v="Premises"/>
    <s v="Valecia"/>
    <n v="46018"/>
    <s v="Eco Store"/>
    <s v="Calle Maestro Bellver, 24"/>
    <s v="39.465573532132005"/>
    <s v=" -0.39174490788473965"/>
  </r>
  <r>
    <s v="CTT Express"/>
    <x v="0"/>
    <s v="Private"/>
    <s v="Premises"/>
    <s v="Valecia"/>
    <n v="46018"/>
    <s v="Shopping Center Patraix"/>
    <s v="C. Humanista Mariner, 19"/>
    <s v="39.46049174497693"/>
    <s v=" -0.3937276082513164"/>
  </r>
  <r>
    <s v="CTT Express"/>
    <x v="0"/>
    <s v="Private"/>
    <s v="Premises"/>
    <s v="Valecia"/>
    <n v="46018"/>
    <s v="Carlin Cid"/>
    <s v="Av. del Cid, 48"/>
    <s v="39.468587438939814"/>
    <s v=" -0.3967557507741752"/>
  </r>
  <r>
    <s v="CTT Express"/>
    <x v="0"/>
    <s v="Private"/>
    <s v="Premises"/>
    <s v="Valecia"/>
    <n v="46018"/>
    <s v="Eurollibreria"/>
    <s v="C. Manolo Taberner, 38"/>
    <s v="39.4712472025519"/>
    <s v=" -0.39810916534310764"/>
  </r>
  <r>
    <s v="CTT Express"/>
    <x v="0"/>
    <s v="Private"/>
    <s v="Premises"/>
    <s v="Valecia"/>
    <n v="46018"/>
    <s v="Suico"/>
    <s v="C. Brasil, 12"/>
    <s v="39.47126562135037"/>
    <s v=" -0.39575358118368514"/>
  </r>
  <r>
    <s v="CTT Express"/>
    <x v="0"/>
    <s v="Private"/>
    <s v="Kiosk"/>
    <s v="Valecia"/>
    <n v="46018"/>
    <s v="Kiosco Roma"/>
    <s v="C. Brasil, 45"/>
    <s v="39.471802448334316"/>
    <s v=" -0.39846417996675726"/>
  </r>
  <r>
    <s v="CTT Express"/>
    <x v="0"/>
    <s v="Private"/>
    <s v="Kiosk"/>
    <s v="Valecia"/>
    <n v="46018"/>
    <s v="Kiosko Patraix"/>
    <s v="C. Dibujante Manuel Gago, 12"/>
    <s v="39.46254333842755"/>
    <s v=" -0.391219221580323"/>
  </r>
  <r>
    <s v="CTT Express"/>
    <x v="0"/>
    <s v="Private"/>
    <s v="Kiosk"/>
    <s v="Valecia"/>
    <n v="46018"/>
    <s v="Kiosco Vicmar Las Provincias"/>
    <s v="C/ de la Democracia, 75"/>
    <s v="39.47273020081675"/>
    <s v=" -0.40285486753142613"/>
  </r>
  <r>
    <s v="CTT Express"/>
    <x v="0"/>
    <s v="Private"/>
    <s v="Premises"/>
    <s v="Valecia"/>
    <n v="46018"/>
    <s v="Edpack"/>
    <s v="C/ Luis Lamarca, 13"/>
    <s v="39.471040322280956"/>
    <s v=" -0.4006605389477014"/>
  </r>
  <r>
    <s v="CTT Express"/>
    <x v="0"/>
    <s v="Private"/>
    <s v="Premises"/>
    <s v="Valecia"/>
    <n v="46019"/>
    <s v="Estanco Orriols"/>
    <s v="C. Padre Viñas, 88"/>
    <s v="39.49558588908007"/>
    <s v=" -0.3692253659587439"/>
  </r>
  <r>
    <s v="CTT Express"/>
    <x v="0"/>
    <s v="Private"/>
    <s v="Premises"/>
    <s v="Valecia"/>
    <n v="46019"/>
    <s v="Papeleria - Imprenta La Popular"/>
    <s v="Av. de la Constitución, 245"/>
    <s v="39.49737745963121"/>
    <s v=" -0.37078219299084875"/>
  </r>
  <r>
    <s v="CTT Express"/>
    <x v="0"/>
    <s v="Private"/>
    <s v="Premises"/>
    <s v="Valecia"/>
    <n v="46019"/>
    <s v="Opensat"/>
    <s v="C. Peñíscola, 25"/>
    <s v="39.4908399165622"/>
    <s v=" -0.3696618202816052"/>
  </r>
  <r>
    <s v="CTT Express"/>
    <x v="0"/>
    <s v="Private"/>
    <s v="Premises"/>
    <s v="Valecia"/>
    <n v="46019"/>
    <s v="Coaliment"/>
    <s v="Av. Primado Reig, 45"/>
    <s v="39.48985720092424"/>
    <s v=" -0.37045259484096316"/>
  </r>
  <r>
    <s v="CTT Express"/>
    <x v="0"/>
    <s v="Private"/>
    <s v="Premises"/>
    <s v="Valecia"/>
    <n v="46019"/>
    <s v="Cash Mid"/>
    <s v="C/ del Duc de Mandas, 20"/>
    <s v="39.49412225367252"/>
    <s v=" -0.3699147380050709"/>
  </r>
  <r>
    <s v="CTT Express"/>
    <x v="0"/>
    <s v="Private"/>
    <s v="Premises"/>
    <s v="Valecia"/>
    <n v="46019"/>
    <s v="La Bodeguita Latina Expess"/>
    <s v="C. Padre Viñas, 58"/>
    <s v="39.493269832677434"/>
    <s v=" -0.3710808228028359"/>
  </r>
  <r>
    <s v="CTT Express"/>
    <x v="0"/>
    <s v="Private"/>
    <s v="Premises"/>
    <s v="Valecia"/>
    <n v="46019"/>
    <s v="La Bodeguita Latina Express"/>
    <s v="C. Baeza, 1"/>
    <s v="39.49329127272237"/>
    <s v=" -0.3726649078819534"/>
  </r>
  <r>
    <s v="CTT Express"/>
    <x v="0"/>
    <s v="Private"/>
    <s v="Premises"/>
    <s v="Valecia"/>
    <n v="46019"/>
    <s v="Locutorio Malsi Aa3"/>
    <s v="C. San Juan de la Peña, 13"/>
    <s v="39.49607924658629"/>
    <s v=" -0.3695759942244405"/>
  </r>
  <r>
    <s v="CTT Express"/>
    <x v="0"/>
    <s v="Private"/>
    <s v="Premises"/>
    <s v="Valecia"/>
    <n v="46019"/>
    <s v="Locutorio Nino"/>
    <s v="C/ d'Alcanyís, 34"/>
    <s v="39.49470296896304"/>
    <s v=" -0.37845592122873"/>
  </r>
  <r>
    <s v="CTT Express"/>
    <x v="0"/>
    <s v="Private"/>
    <s v="Premises"/>
    <s v="Valecia"/>
    <n v="46019"/>
    <s v="Locutorio Venus"/>
    <s v="C. Padre Viñas, 68"/>
    <s v="39.49405269263087"/>
    <s v=" -0.3705868237211252"/>
  </r>
  <r>
    <s v="CTT Express"/>
    <x v="0"/>
    <s v="Private"/>
    <s v="Premises"/>
    <s v="Valecia"/>
    <n v="46020"/>
    <s v="Papeleria Paco"/>
    <s v="Av. Alfahuir, 34"/>
    <s v="39.48998330046205"/>
    <s v=" -0.36449645107614864"/>
  </r>
  <r>
    <s v="CTT Express"/>
    <x v="0"/>
    <s v="Private"/>
    <s v="Premises"/>
    <s v="Valecia"/>
    <n v="46020"/>
    <s v="Llibres &amp; Co"/>
    <s v="Calle la Guardia Civil, 4"/>
    <s v="39.48285217532771"/>
    <s v=" -0.35985304979906557"/>
  </r>
  <r>
    <s v="CTT Express"/>
    <x v="0"/>
    <s v="Private"/>
    <s v="Premises"/>
    <s v="Valecia"/>
    <n v="46020"/>
    <s v="Locutorio Catracho"/>
    <s v="Av. Primado Reig, 123"/>
    <s v="39.48446477216703"/>
    <s v=" -0.3631705075705267"/>
  </r>
  <r>
    <s v="CTT Express"/>
    <x v="0"/>
    <s v="Private"/>
    <s v="Premises"/>
    <s v="Valecia"/>
    <n v="46020"/>
    <s v="Az Soluciones Contables"/>
    <s v="Calle Dr. Garcia Brustenga, 1"/>
    <s v="39.48116698034287"/>
    <s v=" -0.35755759422580496"/>
  </r>
  <r>
    <s v="CTT Express"/>
    <x v="0"/>
    <s v="Private"/>
    <s v="Premises"/>
    <s v="Valecia"/>
    <n v="46020"/>
    <s v="Muizz Copy House"/>
    <s v="C. del Dr. Vicente Zaragozá, 9"/>
    <s v="39.48564841229143"/>
    <s v=" -0.3640454088536266"/>
  </r>
  <r>
    <s v="CTT Express"/>
    <x v="0"/>
    <s v="Private"/>
    <s v="Premises"/>
    <s v="Valecia"/>
    <n v="46020"/>
    <s v="Locuvox"/>
    <s v="CC. Villa de Muro, 6"/>
    <s v="39.48374355299637"/>
    <s v=" -0.3617743109722257"/>
  </r>
  <r>
    <s v="CTT Express"/>
    <x v="0"/>
    <s v="Private"/>
    <s v="Premises"/>
    <s v="Valecia"/>
    <n v="46020"/>
    <s v="Rincon Italiano"/>
    <s v="Av. Primado Reig, 127"/>
    <s v="39.48429587206935"/>
    <s v=" -0.3628295498011686"/>
  </r>
  <r>
    <s v="CTT Express"/>
    <x v="0"/>
    <s v="Private"/>
    <s v="Premises"/>
    <s v="Valecia"/>
    <n v="46020"/>
    <s v="Firdos Movil"/>
    <s v="C/ Emilio Baró, 45"/>
    <s v="39.487104626969995"/>
    <s v=" -0.36141588178992706"/>
  </r>
  <r>
    <s v="CTT Express"/>
    <x v="0"/>
    <s v="Private"/>
    <s v="Premises"/>
    <s v="Valecia"/>
    <n v="46020"/>
    <s v="Eurogiro Lare"/>
    <s v="C. de la Virgen de los Desamparados, 25"/>
    <s v="39.486212150643595"/>
    <s v=" -0.3614648634850581"/>
  </r>
  <r>
    <s v="CTT Express"/>
    <x v="0"/>
    <s v="Private"/>
    <s v="Premises"/>
    <s v="Valecia"/>
    <n v="46021"/>
    <s v="Carlin Cb"/>
    <s v="Av. Cardenal Benlloch, 110"/>
    <s v="39.474909756686934"/>
    <s v=" -0.3526036489826498"/>
  </r>
  <r>
    <s v="CTT Express"/>
    <x v="0"/>
    <s v="Private"/>
    <s v="Kiosk"/>
    <s v="Valecia"/>
    <n v="46021"/>
    <s v="Kiosco Paqui"/>
    <s v="C. Abén al Abbar, 9"/>
    <s v="39.46757021132489"/>
    <s v=" -0.3530820231114077"/>
  </r>
  <r>
    <s v="CTT Express"/>
    <x v="0"/>
    <s v="Private"/>
    <s v="Premises"/>
    <s v="Valecia"/>
    <n v="46021"/>
    <s v="Copibalbi Slu"/>
    <s v="C/ del Clariano, 19"/>
    <s v="39.478410658424416"/>
    <s v=" -0.3518174349419574"/>
  </r>
  <r>
    <s v="CTT Express"/>
    <x v="0"/>
    <s v="Private"/>
    <s v="Kiosk"/>
    <s v="Valecia"/>
    <n v="46021"/>
    <s v="Kiosco Brenda"/>
    <s v="C/ de la Puebla de Farnals, 13"/>
    <s v="39.470388004006985"/>
    <s v=" -0.35347260757129506"/>
  </r>
  <r>
    <s v="CTT Express"/>
    <x v="0"/>
    <s v="Private"/>
    <s v="Premises"/>
    <s v="Valecia"/>
    <n v="46021"/>
    <s v="Bellacor Telecomunicaciones"/>
    <s v="C. del Dr. Manuel Candela, 66"/>
    <s v="39.472214846328804"/>
    <s v=" -0.3482955644148859"/>
  </r>
  <r>
    <s v="CTT Express"/>
    <x v="0"/>
    <s v="Private"/>
    <s v="Premises"/>
    <s v="Valecia"/>
    <n v="46021"/>
    <s v="Futurmovil"/>
    <s v="C. del Dr. Manuel Candela, 21"/>
    <s v="39.46746214085802"/>
    <s v=" -0.3508929063270904"/>
  </r>
  <r>
    <s v="CTT Express"/>
    <x v="0"/>
    <s v="Private"/>
    <s v="Premises"/>
    <s v="Valecia"/>
    <n v="46021"/>
    <s v="Lenceria Gracia."/>
    <s v="C. de l'Amistat, 1"/>
    <s v="39.47425165217097"/>
    <s v=" -0.3525112684307807"/>
  </r>
  <r>
    <s v="CTT Express"/>
    <x v="0"/>
    <s v="Private"/>
    <s v="Premises"/>
    <s v="Valecia"/>
    <n v="46021"/>
    <s v="Fdphone"/>
    <s v="C. de Rodríguez de Cepeda, 40"/>
    <s v="39.46827892680401"/>
    <s v=" -0.35184016565199017"/>
  </r>
  <r>
    <s v="CTT Express"/>
    <x v="0"/>
    <s v="Private"/>
    <s v="Premises"/>
    <s v="Valecia"/>
    <n v="46021"/>
    <s v="Estanco Valencia 180"/>
    <s v="C. Abén al Abbar, 14"/>
    <s v="39.467591946676286"/>
    <s v=" -0.3522716814878357"/>
  </r>
  <r>
    <s v="CTT Express"/>
    <x v="0"/>
    <s v="Private"/>
    <s v="Premises"/>
    <s v="Valecia"/>
    <n v="46021"/>
    <s v="Mobile Valencia"/>
    <s v="Av. Cardenal Benlloch, 93"/>
    <s v="39.473827632153544"/>
    <s v=" -0.3535107504287645"/>
  </r>
  <r>
    <s v="CTT Express"/>
    <x v="0"/>
    <s v="Private"/>
    <s v="Premises"/>
    <s v="Valecia"/>
    <n v="46022"/>
    <s v="Papeleria Ebano"/>
    <s v="C. del Maestro Valls, 30"/>
    <s v="39.46617411826487"/>
    <s v=" -0.3411301615397064"/>
  </r>
  <r>
    <s v="CTT Express"/>
    <x v="0"/>
    <s v="Private"/>
    <s v="Kiosk"/>
    <s v="Valecia"/>
    <n v="46022"/>
    <s v="Kiosco Doan"/>
    <s v="C. de José Aguilar, 53"/>
    <s v="39.46670560918171"/>
    <s v=" -0.33982872127285485"/>
  </r>
  <r>
    <s v="CTT Express"/>
    <x v="0"/>
    <s v="Private"/>
    <s v="Premises"/>
    <s v="Valecia"/>
    <n v="46022"/>
    <s v="El Gato De Papel"/>
    <s v="C. los Leones, 37"/>
    <s v="39.4682617919903"/>
    <s v=" -0.34779659391935414"/>
  </r>
  <r>
    <s v="CTT Express"/>
    <x v="0"/>
    <s v="Private"/>
    <s v="Premises"/>
    <s v="Valecia"/>
    <n v="46022"/>
    <s v="Papeleria Mari"/>
    <s v="C. del Pintor Ferrer Calatayud, 1"/>
    <s v="39.46814012687916"/>
    <s v=" -0.3386558367692083"/>
  </r>
  <r>
    <s v="CTT Express"/>
    <x v="0"/>
    <s v="Private"/>
    <s v="Premises"/>
    <s v="Valecia"/>
    <n v="46022"/>
    <s v="Expendeduría Valencia 135"/>
    <s v="C. de Peris Brell, 37"/>
    <s v="39.46773812428149"/>
    <s v=" -0.34654290825107215"/>
  </r>
  <r>
    <s v="CTT Express"/>
    <x v="0"/>
    <s v="Private"/>
    <s v="Premises"/>
    <s v="Valecia"/>
    <n v="46022"/>
    <s v="Alimentación M.K"/>
    <s v="C. del Explorador Andrés, 2"/>
    <s v="39.47256430049797"/>
    <s v=" -0.3481128808794126"/>
  </r>
  <r>
    <s v="CTT Express"/>
    <x v="0"/>
    <s v="Private"/>
    <s v="Premises"/>
    <s v="Valecia"/>
    <n v="46022"/>
    <s v="Bar Restaurante Luciérnaga"/>
    <s v="C. del Poeta Mas y Ros, 92"/>
    <s v="39.46880246042001"/>
    <s v=" -0.3424478085061047"/>
  </r>
  <r>
    <s v="CTT Express"/>
    <x v="0"/>
    <s v="Private"/>
    <s v="Supermarket"/>
    <s v="Valecia"/>
    <n v="46022"/>
    <s v="Mini Market Blasco Ibañez"/>
    <s v="Avda. de Blasco Ibáñez, 135"/>
    <s v="39.472985416937114"/>
    <s v=" -0.3423115945337471"/>
  </r>
  <r>
    <s v="CTT Express"/>
    <x v="0"/>
    <s v="Private"/>
    <s v="Premises"/>
    <s v="Valecia"/>
    <n v="46022"/>
    <s v="Futurmovil"/>
    <s v="C. Músico Ginés, 31"/>
    <s v="39.472298521972334"/>
    <s v=" -0.34289303848279423"/>
  </r>
  <r>
    <s v="CTT Express"/>
    <x v="0"/>
    <s v="Private"/>
    <s v="Premises"/>
    <s v="Valecia"/>
    <n v="46022"/>
    <s v="Zaman Supermercado"/>
    <s v="C. los Leones, 39"/>
    <s v="39.468269546480236"/>
    <s v=" -0.3477531258931049"/>
  </r>
  <r>
    <s v="CTT Express"/>
    <x v="0"/>
    <s v="Private"/>
    <s v="Premises"/>
    <s v="Valecia"/>
    <n v="46023"/>
    <s v="Papeleria Baleares"/>
    <s v="Av. de Baleares, 18"/>
    <s v="39.46299327172749"/>
    <s v=" -0.3547752373890019"/>
  </r>
  <r>
    <s v="CTT Express"/>
    <x v="0"/>
    <s v="Private"/>
    <s v="Premises"/>
    <s v="Valecia"/>
    <n v="46023"/>
    <s v="Ciber Giro Vale"/>
    <s v="C. Islas Canarias, 199"/>
    <s v="39.46303765390563"/>
    <s v=" -0.3439402218862811"/>
  </r>
  <r>
    <s v="CTT Express"/>
    <x v="0"/>
    <s v="Private"/>
    <s v="Premises"/>
    <s v="Valecia"/>
    <n v="46023"/>
    <s v="Estanco Valencia 2"/>
    <s v="C/ Vicente Beltrán Grimal, 17"/>
    <s v="39.46211727068685"/>
    <s v=" -0.3484614887456893"/>
  </r>
  <r>
    <s v="CTT Express"/>
    <x v="0"/>
    <s v="Private"/>
    <s v="Premises"/>
    <s v="Valecia"/>
    <n v="46023"/>
    <s v="Locutorio Openloc"/>
    <s v="C. de Trafalgar, 14"/>
    <s v="39.46264672339256"/>
    <s v=" -0.3446382386473533"/>
  </r>
  <r>
    <s v="CTT Express"/>
    <x v="0"/>
    <s v="Private"/>
    <s v="Premises"/>
    <s v="Valecia"/>
    <n v="46023"/>
    <s v="Yo Reparo"/>
    <s v="Av. de Baleares, 41"/>
    <s v="39.462960471257674"/>
    <s v=" -0.353510951081469"/>
  </r>
  <r>
    <s v="CTT Express"/>
    <x v="0"/>
    <s v="Private"/>
    <s v="Premises"/>
    <s v="Valecia"/>
    <n v="46023"/>
    <s v="Reparación De Calzado"/>
    <s v="C/ de Rodrigo de Pertegás, 36"/>
    <s v="39.46096259298663"/>
    <s v=" -0.3419419243386091"/>
  </r>
  <r>
    <s v="CTT Express"/>
    <x v="0"/>
    <s v="Private"/>
    <s v="Premises"/>
    <s v="Valecia"/>
    <n v="46023"/>
    <s v="Raheem Locutorio"/>
    <s v="C. de Higinio Noja, 23"/>
    <s v="39.46213403925052"/>
    <s v=" -0.3459751789999792"/>
  </r>
  <r>
    <s v="CTT Express"/>
    <x v="0"/>
    <s v="Private"/>
    <s v="Premises"/>
    <s v="Valecia"/>
    <n v="46024"/>
    <s v="Sun And Bikes Valencia"/>
    <s v="C/ del Lliri, 9"/>
    <s v="39.46080472650421"/>
    <s v=" -0.33803409238112664"/>
  </r>
  <r>
    <s v="CTT Express"/>
    <x v="0"/>
    <s v="Private"/>
    <s v="Kiosk"/>
    <s v="Valecia"/>
    <n v="46025"/>
    <s v="Kiosco Peset"/>
    <s v="Av. del Dr. Peset Aleixandre, 56"/>
    <s v="39.49174342625372"/>
    <s v=" -0.37881104723441816"/>
  </r>
  <r>
    <s v="CTT Express"/>
    <x v="0"/>
    <s v="Private"/>
    <s v="Premises"/>
    <s v="Valecia"/>
    <n v="46025"/>
    <s v="Papeleria El Parque"/>
    <s v="C/ de José Grollo, 135"/>
    <s v="39.49460256886718"/>
    <s v=" -0.3946309428676956"/>
  </r>
  <r>
    <s v="CTT Express"/>
    <x v="0"/>
    <s v="Private"/>
    <s v="Premises"/>
    <s v="Valecia"/>
    <n v="46025"/>
    <s v="Call &amp; More"/>
    <s v="C/ de José Grollo, 6"/>
    <s v="39.49031207826293"/>
    <s v=" -0.3893952063215331"/>
  </r>
  <r>
    <s v="CTT Express"/>
    <x v="0"/>
    <s v="Private"/>
    <s v="Premises"/>
    <s v="Valecia"/>
    <n v="46025"/>
    <s v="Movismart"/>
    <s v="C. Félix del Río, 50"/>
    <s v="39.49117023624774"/>
    <s v=" -0.38455594948528754"/>
  </r>
  <r>
    <s v="CTT Express"/>
    <x v="0"/>
    <s v="Private"/>
    <s v="Premises"/>
    <s v="Valecia"/>
    <n v="46025"/>
    <s v="Black &amp; White"/>
    <s v="Av. del Dr. Peset Aleixandre, 118"/>
    <s v="39.48984228081391"/>
    <s v=" -0.38574369453199897"/>
  </r>
  <r>
    <s v="CTT Express"/>
    <x v="0"/>
    <s v="Private"/>
    <s v="Premises"/>
    <s v="Valecia"/>
    <n v="46025"/>
    <s v="Tienda Alimentacion Angels"/>
    <s v="C. Mondúver, 23"/>
    <s v="39.490025138962984"/>
    <s v=" -0.38820534948376073"/>
  </r>
  <r>
    <s v="CTT Express"/>
    <x v="0"/>
    <s v="Private"/>
    <s v="Premises"/>
    <s v="Valecia"/>
    <n v="46025"/>
    <s v="Umar Locutorio"/>
    <s v="C. Mondúver, 41"/>
    <s v="39.489883279151734"/>
    <s v=" -0.3868175336574893"/>
  </r>
  <r>
    <s v="CTT Express"/>
    <x v="0"/>
    <s v="Private"/>
    <s v="Premises"/>
    <s v="Valecia"/>
    <n v="46026"/>
    <s v="Herboristeria La Terreta"/>
    <s v="C/ de l'Illa Cabrera, 33"/>
    <s v="39.449337676611556"/>
    <s v=" -0.37906777936325303"/>
  </r>
  <r>
    <s v="CTT Express"/>
    <x v="0"/>
    <s v="Private"/>
    <s v="Premises"/>
    <s v="Valecia"/>
    <n v="46026"/>
    <s v="Papeleria Kiosco El Golosson"/>
    <s v="Carr. de Malilla, 45"/>
    <s v="39.450637826159564"/>
    <s v=" -0.3788969380105513"/>
  </r>
  <r>
    <s v="CTT Express"/>
    <x v="0"/>
    <s v="Private"/>
    <s v="Premises"/>
    <s v="Valecia"/>
    <n v="46026"/>
    <s v="Calzados Famy"/>
    <s v="Av. de Juan XXIII, 18"/>
    <s v="39.49222495647608"/>
    <s v=" -0.38259403864510244"/>
  </r>
  <r>
    <s v="CTT Express"/>
    <x v="0"/>
    <s v="Private"/>
    <s v="Premises"/>
    <s v="Valecia"/>
    <n v="46035"/>
    <s v="La Mercería De Maria Amparo"/>
    <s v="C. Esperanza, 18"/>
    <s v="39.49988563237072"/>
    <s v=" -0.4195655082447721"/>
  </r>
  <r>
    <s v="CTT Express"/>
    <x v="0"/>
    <s v="Private"/>
    <s v="Premises"/>
    <s v="Valecia"/>
    <n v="46035"/>
    <s v="Bambini Moda Infantil Y Mujer"/>
    <s v="C. Campamento, 44"/>
    <s v="39.502351693053804"/>
    <s v=" -0.42220531456004534"/>
  </r>
  <r>
    <s v="CTT Express"/>
    <x v="0"/>
    <s v="Private"/>
    <s v="Premises"/>
    <s v="Valecia"/>
    <n v="46035"/>
    <s v="Locutorio Godwin"/>
    <s v="C. Campamento, 5"/>
    <s v="39.502682931873345"/>
    <s v=" -0.42024442310617344"/>
  </r>
  <r>
    <s v="CTT Express"/>
    <x v="0"/>
    <s v="Private"/>
    <s v="Premises"/>
    <s v="Valecia"/>
    <n v="46035"/>
    <s v="Mg Movil Valencia 2023"/>
    <s v="C. Campamento, 38"/>
    <s v="39.50223641152456"/>
    <s v=" -0.42184905168551323"/>
  </r>
  <r>
    <s v="CTT Express"/>
    <x v="0"/>
    <s v="Private"/>
    <s v="Premises"/>
    <s v="Valecia"/>
    <n v="46035"/>
    <s v="Baby Groom"/>
    <s v="C/ de Felipe Valls, 3"/>
    <s v="39.49922245550703"/>
    <s v=" -0.4183103085489731"/>
  </r>
  <r>
    <s v="GLS"/>
    <x v="0"/>
    <s v="Private"/>
    <s v="Premises"/>
    <s v="Valencia"/>
    <n v="46001"/>
    <s v="Ps Ruzafa Bike Rent"/>
    <s v="C. de Quart, 48"/>
    <s v="39.4761854181558"/>
    <s v=" -0.3827381507739269"/>
  </r>
  <r>
    <s v="GLS"/>
    <x v="0"/>
    <s v="Private"/>
    <s v="Premises"/>
    <s v="Valencia"/>
    <n v="46002"/>
    <s v="Ps Passion Bike"/>
    <s v="C. de la Abadía San de Martín, 4"/>
    <s v="39.47328668800207"/>
    <s v=" -0.3757519588160138"/>
  </r>
  <r>
    <s v="GLS"/>
    <x v="0"/>
    <s v="Private"/>
    <s v="Premises"/>
    <s v="Valencia"/>
    <n v="46003"/>
    <s v="Ps Ruzafa Bike Rent Ii"/>
    <s v="C. de la Paz, 32"/>
    <s v="39.473431843878295"/>
    <s v=" -0.3722743297010543"/>
  </r>
  <r>
    <s v="GLS"/>
    <x v="0"/>
    <s v="Private"/>
    <s v="Premises"/>
    <s v="Valencia"/>
    <n v="46005"/>
    <s v="Ps Karpet Papeleria Tecnica"/>
    <s v="C. Joaquín Costa, 46"/>
    <s v="39.464455617186815"/>
    <s v=" -0.3660742786878922"/>
  </r>
  <r>
    <s v="GLS"/>
    <x v="0"/>
    <s v="Private"/>
    <s v="Premises"/>
    <s v="Valencia"/>
    <n v="46005"/>
    <s v="Ps Ferreteria Insa Valencia"/>
    <s v="Calle de Matías Perelló, 8"/>
    <s v="39.4608680765"/>
    <s v=" -0.36894212403275534"/>
  </r>
  <r>
    <s v="GLS"/>
    <x v="0"/>
    <s v="Private"/>
    <s v="Premises"/>
    <s v="Valencia"/>
    <n v="46005"/>
    <s v="Ps Carlin Reino"/>
    <s v="Av. del Reino de Valencia, 84"/>
    <s v="39.4627190706978"/>
    <s v=" -0.3635161066382396"/>
  </r>
  <r>
    <s v="GLS"/>
    <x v="0"/>
    <s v="Private"/>
    <s v="Premises"/>
    <s v="Valencia"/>
    <n v="46006"/>
    <s v="Ps Ibertinta Valencia"/>
    <s v="Av. de Peris y Valero, 85"/>
    <s v="39.45890534829401"/>
    <s v=" -0.37210253895061834"/>
  </r>
  <r>
    <s v="GLS"/>
    <x v="0"/>
    <s v="Private"/>
    <s v="Premises"/>
    <s v="Valencia"/>
    <n v="46007"/>
    <s v="Ps Servicios Logisticos Valencia"/>
    <s v="C. Pianista Amparo Iturbi, 60"/>
    <s v="39.454196590118215"/>
    <s v=" -0.37866563955174626"/>
  </r>
  <r>
    <s v="GLS"/>
    <x v="0"/>
    <s v="Private"/>
    <s v="Premises"/>
    <s v="Valencia"/>
    <n v="46007"/>
    <s v="Ps Latin Viajes"/>
    <s v="C. Uruguay, 18"/>
    <s v="39.45717280239315"/>
    <s v=" -0.387086022500203"/>
  </r>
  <r>
    <s v="GLS"/>
    <x v="0"/>
    <s v="Private"/>
    <s v="Premises"/>
    <s v="Valencia"/>
    <n v="46008"/>
    <s v="Ps Kalinopa"/>
    <s v="Gran Vía de Fernando el Católico, 56"/>
    <s v="39.47419810154941"/>
    <s v=" -0.38692304605034916"/>
  </r>
  <r>
    <s v="GLS"/>
    <x v="2"/>
    <s v="Private"/>
    <s v="Premises"/>
    <s v="Valencia"/>
    <n v="46008"/>
    <s v="Ps Gls Juan Llorens Encicle"/>
    <s v="C. de Juan Llorens, 48"/>
    <s v="39.47095143918753"/>
    <s v=" -0.3896158948435991"/>
  </r>
  <r>
    <s v="GLS"/>
    <x v="0"/>
    <s v="Private"/>
    <s v="Premises"/>
    <s v="Valencia"/>
    <n v="46009"/>
    <s v="Ps Mobile Valencia"/>
    <s v="C. de Sagunto, 103"/>
    <s v="39.48696268791735"/>
    <s v=" -0.37513526410197306"/>
  </r>
  <r>
    <s v="GLS"/>
    <x v="0"/>
    <s v="Private"/>
    <s v="Premises"/>
    <s v="Valencia"/>
    <n v="46009"/>
    <s v="Ps Lionnet Telecomunicaciones"/>
    <s v="Av. del Dr. Peset Aleixandre, 133"/>
    <s v="39.489065363062295"/>
    <s v=" -0.3872573535195085"/>
  </r>
  <r>
    <s v="GLS"/>
    <x v="0"/>
    <s v="Private"/>
    <s v="Kiosk"/>
    <s v="Valencia"/>
    <n v="46009"/>
    <s v="Ps Kiosco Acme"/>
    <s v="C/ del Padre Urbano, 37"/>
    <s v="39.48912020241108"/>
    <s v=" -0.37216579484061146"/>
  </r>
  <r>
    <s v="GLS"/>
    <x v="0"/>
    <s v="Private"/>
    <s v="Premises"/>
    <s v="Valencia"/>
    <n v="46010"/>
    <s v="Ps Fotocopias La Repera"/>
    <s v="C/ del Bachiller, 4"/>
    <s v="39.483294019008596"/>
    <s v=" -0.36420729810064484"/>
  </r>
  <r>
    <s v="GLS"/>
    <x v="0"/>
    <s v="Private"/>
    <s v="Premises"/>
    <s v="Valencia"/>
    <n v="46011"/>
    <s v="Ps Ruzafa Bike Rent Reina"/>
    <s v="C/ de la Reina, 81"/>
    <s v="39.46769714135591"/>
    <s v=" -0.32931991814956973"/>
  </r>
  <r>
    <s v="GLS"/>
    <x v="2"/>
    <s v="Private"/>
    <s v="Premises"/>
    <s v="Valencia"/>
    <n v="46011"/>
    <s v="Ps Gls Puerto Valencia"/>
    <s v="C. Dr. Juan José Dómine, 14"/>
    <s v="39.46230727197342"/>
    <s v=" -0.33131653652943843"/>
  </r>
  <r>
    <s v="GLS"/>
    <x v="0"/>
    <s v="Private"/>
    <s v="Premises"/>
    <s v="Valencia"/>
    <n v="46012"/>
    <s v="Ps Expededuria 001 Perellonet"/>
    <s v="Av. de les Gavines, 137"/>
    <s v="39.2992821026005"/>
    <s v=" -0.2896259663546345"/>
  </r>
  <r>
    <s v="GLS"/>
    <x v="0"/>
    <s v="Private"/>
    <s v="Kiosk"/>
    <s v="Valencia"/>
    <n v="46015"/>
    <s v="Ps Kiosco Papeleria Arco Iris"/>
    <s v="Av. de Manuel de Falla, 3"/>
    <s v="39.476939272902044"/>
    <s v=" -0.39850694605121534"/>
  </r>
  <r>
    <s v="GLS"/>
    <x v="0"/>
    <s v="Private"/>
    <s v="Kiosk"/>
    <s v="Valencia"/>
    <n v="46017"/>
    <s v="Ps Kiosco Senabre"/>
    <s v="Pl. Santiago Suárez, 6"/>
    <s v="39.45271389202147"/>
    <s v=" -0.38781802403219506"/>
  </r>
  <r>
    <s v="GLS"/>
    <x v="0"/>
    <s v="Private"/>
    <s v="Premises"/>
    <s v="Valencia"/>
    <n v="46017"/>
    <s v="Ps Papeleria Daf"/>
    <s v="Carrer de la Ciutat de Melilla, 16"/>
    <s v="39.457554157381416"/>
    <s v=" -0.39221424466169785"/>
  </r>
  <r>
    <s v="GLS"/>
    <x v="0"/>
    <s v="Private"/>
    <s v="Premises"/>
    <s v="Valencia"/>
    <n v="46018"/>
    <s v="Ps Carlin Cid Valencia"/>
    <s v="Av. del Cid, 48"/>
    <s v="39.468546027388605"/>
    <s v=" -0.3967772100654455"/>
  </r>
  <r>
    <s v="GLS"/>
    <x v="0"/>
    <s v="Private"/>
    <s v="Kiosk"/>
    <s v="Valencia"/>
    <n v="46018"/>
    <s v="Ps Kiosco Patraix"/>
    <s v="C. Dibujante Manuel Gago, 12"/>
    <s v="39.46255162223386"/>
    <s v=" -0.3912514079481667"/>
  </r>
  <r>
    <s v="GLS"/>
    <x v="0"/>
    <s v="Private"/>
    <s v="Premises"/>
    <s v="Valencia"/>
    <n v="46019"/>
    <s v="Ps Outlet Destino 19"/>
    <s v="C/ de Pedro Cabanes, 86"/>
    <s v="39.49457615339137"/>
    <s v=" -0.37823129576260545"/>
  </r>
  <r>
    <s v="GLS"/>
    <x v="0"/>
    <s v="Private"/>
    <s v="Premises"/>
    <s v="Valencia"/>
    <n v="46020"/>
    <s v="Ps Cottonart"/>
    <s v="C. Poeta Ricard Sanmartí, 5"/>
    <s v="39.49043101993815"/>
    <s v=" -0.3591347951479539"/>
  </r>
  <r>
    <s v="GLS"/>
    <x v="2"/>
    <s v="Private"/>
    <s v="Premises"/>
    <s v="Valencia"/>
    <n v="46020"/>
    <s v="Ps Gls Viveros"/>
    <s v="C. de Dolores Marqués, 18"/>
    <s v="39.48669052788751"/>
    <s v=" -0.3626627358338158"/>
  </r>
  <r>
    <s v="GLS"/>
    <x v="0"/>
    <s v="Private"/>
    <s v="Premises"/>
    <s v="Valencia"/>
    <n v="46020"/>
    <s v="Ps Outlet Destino 20"/>
    <s v="Carrer del Pintor Manolo Gil, 8"/>
    <s v="39.4925809521028"/>
    <s v=" -0.3597053637932735"/>
  </r>
  <r>
    <s v="GLS"/>
    <x v="0"/>
    <s v="Private"/>
    <s v="Premises"/>
    <s v="Valencia"/>
    <n v="46021"/>
    <s v="Ps Mobile Valencia Benlloch"/>
    <s v="Avinguda del Cardenal Benlloch, 93"/>
    <s v="39.49817349963601"/>
    <s v=" -0.37715279360768245"/>
  </r>
  <r>
    <s v="GLS"/>
    <x v="0"/>
    <s v="Private"/>
    <s v="Kiosk"/>
    <s v="Valencia"/>
    <n v="46021"/>
    <s v="Ps Kiosko Brenda"/>
    <s v="C/ de la Puebla de Farnals, 13"/>
    <s v="39.470354876693044"/>
    <s v=" -0.35353698209608386"/>
  </r>
  <r>
    <s v="GLS"/>
    <x v="0"/>
    <s v="Private"/>
    <s v="Premises"/>
    <s v="Valencia"/>
    <n v="46021"/>
    <s v="Ps Copibalbi"/>
    <s v="C/ del Clariano, 19"/>
    <s v="39.478394095486905"/>
    <s v=" -0.3517959777292616"/>
  </r>
  <r>
    <s v="GLS"/>
    <x v="0"/>
    <s v="Private"/>
    <s v="Premises"/>
    <s v="Valencia"/>
    <n v="46022"/>
    <s v="Ps Interbox"/>
    <s v="Avda. de Blasco Ibáñez, 162"/>
    <s v="39.471826337170675"/>
    <s v=" -0.34174276595966024"/>
  </r>
  <r>
    <s v="GLS"/>
    <x v="0"/>
    <s v="Private"/>
    <s v="Premises"/>
    <s v="Valencia"/>
    <n v="46022"/>
    <s v="Ps Papeleria Ebano"/>
    <s v="C. del Maestro Valls, 30"/>
    <s v="39.466140987874766"/>
    <s v=" -0.34115162052996734"/>
  </r>
  <r>
    <s v="GLS"/>
    <x v="0"/>
    <s v="Private"/>
    <s v="Premises"/>
    <s v="Valencia"/>
    <n v="46022"/>
    <s v="Ps Ladyvape"/>
    <s v="C. de Ramiro de Maeztu, 21"/>
    <s v="39.468261687244464"/>
    <s v=" -0.34834991567201024"/>
  </r>
  <r>
    <s v="GLS"/>
    <x v="0"/>
    <s v="Private"/>
    <s v="Kiosk"/>
    <s v="Valencia"/>
    <n v="46023"/>
    <s v="Ps Quiosc El Barri"/>
    <s v="C. Fuencaliente, 10"/>
    <s v="39.46299660427998"/>
    <s v=" -0.34972896503400824"/>
  </r>
  <r>
    <s v="GLS"/>
    <x v="0"/>
    <s v="Private"/>
    <s v="Premises"/>
    <s v="Valencia"/>
    <n v="46023"/>
    <s v="Ps Tienda Reparacion De Calzado"/>
    <s v="C/ de Rodrigo de Pertegás, 36"/>
    <s v="39.461020575161484"/>
    <s v=" -0.3418990066379016"/>
  </r>
  <r>
    <s v="GLS"/>
    <x v="0"/>
    <s v="Private"/>
    <s v="Premises"/>
    <s v="Valencia"/>
    <n v="46023"/>
    <s v="Ps Papeleria Gamma"/>
    <s v="C. Islas Canarias, 154"/>
    <s v="39.46167824326066"/>
    <s v=" -0.34139155447809705"/>
  </r>
  <r>
    <s v="GLS"/>
    <x v="0"/>
    <s v="Private"/>
    <s v="Premises"/>
    <s v="Valencia"/>
    <n v="46024"/>
    <s v="Ps Cristaleria Molina"/>
    <s v="Carrer de Bernabé Garcia, 38"/>
    <s v="39.447972871462746"/>
    <s v=" -0.33528431006858467"/>
  </r>
  <r>
    <s v="GLS"/>
    <x v="0"/>
    <s v="Private"/>
    <s v="Premises"/>
    <s v="Valencia"/>
    <n v="46026"/>
    <s v="Ps Beauty Salon Academy Andreia Apostul"/>
    <s v="C. Juan Ramón Jiménez, 102"/>
    <s v="39.44747462734282"/>
    <s v=" -0.3712433091612351"/>
  </r>
  <r>
    <s v="GLS"/>
    <x v="0"/>
    <s v="Private"/>
    <s v="Premises"/>
    <s v="Valencia"/>
    <n v="46035"/>
    <s v="Ps Bambini Moda Infantil Y Mujer"/>
    <s v="C / Campamento 44 bajo"/>
    <s v="39.50226890615729"/>
    <s v=" -0.4220765706309232"/>
  </r>
  <r>
    <s v="GLS"/>
    <x v="2"/>
    <s v="Private"/>
    <s v="Premises"/>
    <s v="Valencia"/>
    <n v="46026"/>
    <s v="GLS Valencia Electrón Mensajeros, S.L."/>
    <s v="C. Juan Ramón Jiménez, 67"/>
    <n v="39.456561193785298"/>
    <n v="-0.37377596388753598"/>
  </r>
  <r>
    <s v="GLS"/>
    <x v="2"/>
    <s v="Private"/>
    <s v="Premises"/>
    <s v="Valencia"/>
    <n v="46014"/>
    <s v="GLS Transporte Urgente"/>
    <s v="Carrer de la Puebla de Valverde, 5"/>
    <n v="39.464795315055099"/>
    <n v="-0.40157616682569403"/>
  </r>
  <r>
    <s v="GLS"/>
    <x v="2"/>
    <s v="Private"/>
    <s v="Premises"/>
    <s v="Valencia"/>
    <n v="46005"/>
    <s v="GLS | Agencia Reino de Valencia"/>
    <s v="Carrer de Borriana, 14"/>
    <n v="39.470607362943099"/>
    <n v="-0.36554007339838201"/>
  </r>
  <r>
    <s v="GLS"/>
    <x v="2"/>
    <s v="Private"/>
    <s v="Premises"/>
    <s v="Valencia"/>
    <n v="46005"/>
    <s v="Gestimil Valencia GLS"/>
    <s v="C. de Gregori Mayans, 4"/>
    <n v="39.469818255610903"/>
    <n v="-0.373436696551116"/>
  </r>
  <r>
    <s v="GLS"/>
    <x v="2"/>
    <s v="Private"/>
    <s v="Premises"/>
    <s v="Valencia"/>
    <n v="46001"/>
    <s v="GLS PS Encicle Ciutat Vella"/>
    <s v="C/ de Roger de Flor, 30"/>
    <n v="39.4772441203406"/>
    <n v="-0.38269763103631499"/>
  </r>
  <r>
    <s v="GLS"/>
    <x v="2"/>
    <s v="Private"/>
    <s v="Premises"/>
    <s v="Valencia"/>
    <n v="46008"/>
    <s v="GLS PS Premium Juan Llorens. Encicle cero emisiones"/>
    <s v="C/ de Joan Llorenç, 48"/>
    <n v="39.475923272059902"/>
    <n v="-0.38956516211826098"/>
  </r>
  <r>
    <s v="GLS"/>
    <x v="2"/>
    <s v="Private"/>
    <s v="Premises"/>
    <s v="Valencia"/>
    <n v="46025"/>
    <s v="GLS Valencia VALFER Logistics"/>
    <s v="C/ de Vicent Canet, 7"/>
    <n v="39.506928486287499"/>
    <n v="-0.39262676094902499"/>
  </r>
  <r>
    <s v="Mail Boxes ETC"/>
    <x v="2"/>
    <s v="Private"/>
    <s v="Premises"/>
    <s v="Valencia"/>
    <n v="46018"/>
    <s v="Mail Boxes Etc. 0327"/>
    <s v="Av. del Cid, 41"/>
    <s v="39.46873630311208"/>
    <s v=" -0.40019842127104754"/>
  </r>
  <r>
    <s v="Mail Boxes ETC"/>
    <x v="2"/>
    <s v="Private"/>
    <s v="Premises"/>
    <s v="Valencia"/>
    <n v="46007"/>
    <s v="Mail Boxes Etc. 0283"/>
    <s v="C/ de Jerónimo Muñoz, 14"/>
    <s v="39.45913411276667"/>
    <s v=" -0.38724517837472017"/>
  </r>
  <r>
    <s v="Mail Boxes ETC"/>
    <x v="2"/>
    <s v="Private"/>
    <s v="Premises"/>
    <s v="Valencia"/>
    <n v="46008"/>
    <s v="Mail Boxes Etc. 0285"/>
    <s v="Gran Vía de Fernando el Católico, 3"/>
    <s v="39.469547528917275"/>
    <s v=" -0.38464892908281856"/>
  </r>
  <r>
    <s v="Mail Boxes ETC"/>
    <x v="2"/>
    <s v="Private"/>
    <s v="Premises"/>
    <s v="Valencia"/>
    <n v="46021"/>
    <s v="Mail Boxes Etc. 0077"/>
    <s v="C. Chile, 19"/>
    <s v="39.47147271291297"/>
    <s v=" -0.35536982157838115"/>
  </r>
  <r>
    <s v="Mail Boxes ETC"/>
    <x v="2"/>
    <s v="Private"/>
    <s v="Premises"/>
    <s v="Valencia"/>
    <n v="46021"/>
    <s v="Mail Boxes Etc. 0214"/>
    <s v="C/ del Clariano, 44"/>
    <s v="39.47813063034445"/>
    <s v=" -0.3510777066369881"/>
  </r>
  <r>
    <s v="Nacex"/>
    <x v="0"/>
    <s v="Private"/>
    <s v="Premises"/>
    <s v="Valencia"/>
    <n v="46003"/>
    <s v="Estanco Valencia-206 (4604-18)"/>
    <s v="Carrer del Gravador Jordán, 32"/>
    <s v="39.444994462606665"/>
    <s v=" -0.3675291519983489"/>
  </r>
  <r>
    <s v="Nacex"/>
    <x v="0"/>
    <s v="Private"/>
    <s v="Premises"/>
    <s v="Valencia"/>
    <n v="46026"/>
    <s v="Estanco-021 (4604-58)"/>
    <s v="C. Ayelo de Malferit, 1"/>
    <s v="39.44993326563328"/>
    <s v=" -0.37286930788694006"/>
  </r>
  <r>
    <s v="Nacex"/>
    <x v="0"/>
    <s v="Private"/>
    <s v="Premises"/>
    <s v="Valencia"/>
    <n v="46006"/>
    <s v="Estesil (4604-54)"/>
    <s v="C. Oltà, 45"/>
    <s v="39.45298694570584"/>
    <s v=" -0.3755550964166873"/>
  </r>
  <r>
    <s v="Nacex"/>
    <x v="0"/>
    <s v="Private"/>
    <s v="Premises"/>
    <s v="Valencia"/>
    <n v="46026"/>
    <s v="Estanco Malilla 99 (4604-26)"/>
    <s v="Carr. de Malilla, 80"/>
    <s v="39.44874337500674"/>
    <s v=" -0.37976883893909325"/>
  </r>
  <r>
    <s v="Nacex"/>
    <x v="0"/>
    <s v="Private"/>
    <s v="Premises"/>
    <s v="Valencia"/>
    <n v="46017"/>
    <s v="Material Didactico (4604-37)"/>
    <s v="Pl. de Holanda, 7"/>
    <s v="39.44881775512137"/>
    <s v=" -0.3880143964173847"/>
  </r>
  <r>
    <s v="Nacex"/>
    <x v="0"/>
    <s v="Private"/>
    <s v="Kiosk"/>
    <s v="Valencia"/>
    <n v="46017"/>
    <s v="Kiosco Senabre (4604-89)"/>
    <s v="Pl. Santiago Suárez, 6"/>
    <s v="39.45301212773738"/>
    <s v=" -0.38789311636762963"/>
  </r>
  <r>
    <s v="Nacex"/>
    <x v="0"/>
    <s v="Private"/>
    <s v="Premises"/>
    <s v="Valencia"/>
    <n v="46014"/>
    <s v="Allinone Comunicaciones (4604-91)"/>
    <s v="C. Mariano de Cavia, 29"/>
    <s v="39.45311802588196"/>
    <s v=" -0.4032435339402809"/>
  </r>
  <r>
    <s v="Nacex"/>
    <x v="0"/>
    <s v="Private"/>
    <s v="Premises"/>
    <s v="Valencia"/>
    <n v="46014"/>
    <s v="Disvesa (4604-38)"/>
    <s v="C. de Picapedreros, 5"/>
    <s v="39.45723288246333"/>
    <s v=" -0.40545180850800894"/>
  </r>
  <r>
    <s v="Nacex"/>
    <x v="0"/>
    <s v="Private"/>
    <s v="Premises"/>
    <s v="Valencia"/>
    <n v="46013"/>
    <s v="Estanco Ciudad De La Justicia (4604-60)"/>
    <s v="C. del Poeta Josep Cervera i Grífol, 12"/>
    <s v="39.45445157040996"/>
    <s v=" -0.35741843489844227"/>
  </r>
  <r>
    <s v="Nacex"/>
    <x v="0"/>
    <s v="Private"/>
    <s v="Premises"/>
    <s v="Valencia"/>
    <n v="46006"/>
    <s v="Gosilandia (4604-53)"/>
    <s v="C. de Luis Oliag, 54"/>
    <s v="39.46133050818051"/>
    <s v=" -0.36232124532332066"/>
  </r>
  <r>
    <s v="Nacex"/>
    <x v="0"/>
    <s v="Private"/>
    <s v="Premises"/>
    <s v="Valencia"/>
    <n v="46015"/>
    <s v="Papelería Enysa (4601-39)"/>
    <s v="Carrer Cuartell, 4"/>
    <s v="39.49608694336176"/>
    <s v=" -0.39734990190959274"/>
  </r>
  <r>
    <s v="Nacex"/>
    <x v="0"/>
    <s v="Private"/>
    <s v="Premises"/>
    <s v="Valencia"/>
    <n v="46016"/>
    <s v="Tienda Latina Con Mucho Gusto (4630-88)"/>
    <s v="Av. Ausiás March, 2"/>
    <s v="39.45647051935249"/>
    <s v=" -0.37587530726402785"/>
  </r>
  <r>
    <s v="Nacex"/>
    <x v="0"/>
    <s v="Private"/>
    <s v="Premises"/>
    <s v="Valencia"/>
    <n v="46020"/>
    <s v="Frutos Secos Oliguer (4601-45)"/>
    <s v="Av. de Valladolid, 28"/>
    <s v="39.48892594235334"/>
    <s v=" -0.3596024376974705"/>
  </r>
  <r>
    <s v="Nacex"/>
    <x v="0"/>
    <s v="Private"/>
    <s v="Premises"/>
    <s v="Valencia"/>
    <n v="46019"/>
    <s v="La Barraca Smoke (4601-41)"/>
    <s v="C. San Vicente de Paul, 17"/>
    <s v="39.62750058334698"/>
    <s v=" -0.5965017634429719"/>
  </r>
  <r>
    <s v="Nacex"/>
    <x v="0"/>
    <s v="Private"/>
    <s v="Kiosk"/>
    <s v="Valencia"/>
    <n v="46009"/>
    <s v="Kiosco Acme (4601-44)"/>
    <s v="C/ del Padre Urbano, 37"/>
    <s v="39.48919472142655"/>
    <s v=" -0.3721443352835848"/>
  </r>
  <r>
    <s v="Nacex"/>
    <x v="0"/>
    <s v="Private"/>
    <s v="Premises"/>
    <s v="Valencia"/>
    <n v="46009"/>
    <s v="Papeleria Margen (4601-47)"/>
    <s v="C. de los Centelles, 9"/>
    <s v="39.46020591000375"/>
    <s v=" -0.3705300091311182"/>
  </r>
  <r>
    <s v="Nacex"/>
    <x v="0"/>
    <s v="Private"/>
    <s v="Premises"/>
    <s v="Valencia"/>
    <n v="46009"/>
    <s v="Mobile Valencia (4601-46)"/>
    <s v="C. de Sagunto, 103"/>
    <s v="39.487004088177"/>
    <s v=" -0.3751030768946792"/>
  </r>
  <r>
    <s v="Nacex"/>
    <x v="0"/>
    <s v="Private"/>
    <s v="Premises"/>
    <s v="Valencia"/>
    <n v="46010"/>
    <s v="Planta Loca Shop (4601-37)"/>
    <s v="C. Alboraya, 45"/>
    <s v="39.484957506937896"/>
    <s v=" -0.3694685019122204"/>
  </r>
  <r>
    <s v="Nacex"/>
    <x v="0"/>
    <s v="Private"/>
    <s v="Supermarket"/>
    <s v="Valencia"/>
    <n v="46009"/>
    <s v="Rio Supermarket (4630-95)"/>
    <s v="Av. de Tirso de Molina, 4"/>
    <s v="39.47872188609558"/>
    <s v=" -0.39262812310980993"/>
  </r>
  <r>
    <s v="Nacex"/>
    <x v="0"/>
    <s v="Private"/>
    <s v="Kiosk"/>
    <s v="Valencia"/>
    <n v="46015"/>
    <s v="Kiosco Papeleria Arco-Iris (4601-48)"/>
    <s v="Av. de Manuel de Falla, 3"/>
    <s v="39.47637069188367"/>
    <s v=" -0.39845348087927"/>
  </r>
  <r>
    <s v="Nacex"/>
    <x v="0"/>
    <s v="Private"/>
    <s v="Kiosk"/>
    <s v="Valencia"/>
    <n v="46018"/>
    <s v="Kiosco Roma (4604-86)"/>
    <s v="Pl. Roma, 5"/>
    <s v="39.47181129483773"/>
    <s v=" -0.3986396166085459"/>
  </r>
  <r>
    <s v="Nacex"/>
    <x v="0"/>
    <s v="Private"/>
    <s v="Premises"/>
    <s v="Valencia"/>
    <n v="46018"/>
    <s v="Carlin-Material Y Mecanizacion De Oficinas (4604-59)"/>
    <s v="Av. del Cid, 48"/>
    <s v="39.46854602762094"/>
    <s v=" -0.3967879389480999"/>
  </r>
  <r>
    <s v="Nacex"/>
    <x v="0"/>
    <s v="Private"/>
    <s v="Kiosk"/>
    <s v="Valencia"/>
    <n v="46008"/>
    <s v="Kiosco Abastos (4604-45)"/>
    <s v="Carrer Alberique, 31"/>
    <s v="38.27375074603635"/>
    <s v=" -0.6804049512532211"/>
  </r>
  <r>
    <s v="Nacex"/>
    <x v="0"/>
    <s v="Private"/>
    <s v="Premises"/>
    <s v="Valencia"/>
    <n v="46008"/>
    <s v="Estanco Valencia-156 (4604-17)"/>
    <s v="C. de Calixto III, 1"/>
    <s v="39.472605084513084"/>
    <s v=" -0.38668066086296915"/>
  </r>
  <r>
    <s v="Nacex"/>
    <x v="0"/>
    <s v="Private"/>
    <s v="Premises"/>
    <s v="Valencia"/>
    <n v="46008"/>
    <s v="Bazar 28 De Septiembre (4604-61)"/>
    <s v="C/ Guillem de Castro, 69"/>
    <s v="39.47144871945954"/>
    <s v=" -0.3840675447103142"/>
  </r>
  <r>
    <s v="Nacex"/>
    <x v="0"/>
    <s v="Private"/>
    <s v="Premises"/>
    <s v="Valencia"/>
    <n v="46001"/>
    <s v="Estanco Nº 48 Valencia (4604-28)"/>
    <s v="Pl. del Mercado, 25"/>
    <s v="39.47489976690993"/>
    <s v=" -0.37908487874931485"/>
  </r>
  <r>
    <s v="Nacex"/>
    <x v="0"/>
    <s v="Private"/>
    <s v="Premises"/>
    <s v="Valencia"/>
    <n v="46007"/>
    <s v="Merceria La Tela De Araña (4604-47)"/>
    <s v="C. de Salas Quiroga, 13"/>
    <s v="39.46578601605661"/>
    <s v=" -0.386039509764753"/>
  </r>
  <r>
    <s v="Nacex"/>
    <x v="0"/>
    <s v="Private"/>
    <s v="Premises"/>
    <s v="Valencia"/>
    <n v="46018"/>
    <s v="Eco Store (4604-48)"/>
    <s v="Calle Maestro Bellver, 24"/>
    <s v="39.46567292628798"/>
    <s v=" -0.39179854959302546"/>
  </r>
  <r>
    <s v="Nacex"/>
    <x v="0"/>
    <s v="Private"/>
    <s v="Premises"/>
    <s v="Valencia"/>
    <n v="46007"/>
    <s v="Estanco Nº 49 Valencia (4604-27)"/>
    <s v="C. de Albacete, 58"/>
    <s v="39.46220520759207"/>
    <s v=" -0.385312024643427"/>
  </r>
  <r>
    <s v="Nacex"/>
    <x v="0"/>
    <s v="Private"/>
    <s v="Kiosk"/>
    <s v="Valencia"/>
    <n v="46017"/>
    <s v="Kiosco Senabre (4604-89)"/>
    <s v="Pl. Santiago Suárez, 6"/>
    <s v="39.452995558246606"/>
    <s v=" -0.38785020131606823"/>
  </r>
  <r>
    <s v="Nacex"/>
    <x v="0"/>
    <s v="Private"/>
    <s v="Kiosk"/>
    <s v="Valencia"/>
    <n v="46014"/>
    <s v="Kiosko De La Suerte (4604-49)"/>
    <s v="C. del Archiduque Carlos, 111"/>
    <s v="39.46109073977187"/>
    <s v=" -0.3990338029524937"/>
  </r>
  <r>
    <s v="Nacex"/>
    <x v="0"/>
    <s v="Private"/>
    <s v="Kiosk"/>
    <s v="Valencia"/>
    <n v="46010"/>
    <s v="Kioscomestalla (4601-43)"/>
    <s v="C. Micer Mascó, 19"/>
    <s v="39.47579833514588"/>
    <s v=" -0.36220069216275413"/>
  </r>
  <r>
    <s v="Nacex"/>
    <x v="0"/>
    <s v="Private"/>
    <s v="Premises"/>
    <s v="Valencia"/>
    <n v="46021"/>
    <s v="Alos Soluciones Lingüisticas (4605-25)"/>
    <s v="C/ de Polo y Peyrolón, 23"/>
    <s v="39.47284304418598"/>
    <s v=" -0.35547912556213385"/>
  </r>
  <r>
    <s v="Nacex"/>
    <x v="0"/>
    <s v="Private"/>
    <s v="Premises"/>
    <s v="Valencia"/>
    <n v="46021"/>
    <s v="Bellacor Telecomunicaciones (4605-28)"/>
    <s v="C. del Dr. Manuel Candela, 66"/>
    <s v="39.47214030787274"/>
    <s v=" -0.3482633805643519"/>
  </r>
  <r>
    <s v="Nacex"/>
    <x v="0"/>
    <s v="Private"/>
    <s v="Premises"/>
    <s v="Valencia"/>
    <n v="46023"/>
    <s v="Frutas Patel Sanaya (4605-27)"/>
    <s v="C. de Pedro II el Ceremonioso, 1"/>
    <s v="39.463477553172105"/>
    <s v=" -0.34914577966380944"/>
  </r>
  <r>
    <s v="Nacex"/>
    <x v="0"/>
    <s v="Private"/>
    <s v="Premises"/>
    <s v="Valencia"/>
    <n v="46015"/>
    <s v="Estanco Las Vias (4616-95)"/>
    <s v="C. de la Florista, 1"/>
    <s v="39.489923940563784"/>
    <s v=" -0.391248737696554"/>
  </r>
  <r>
    <s v="Nacex"/>
    <x v="0"/>
    <s v="Private"/>
    <s v="Premises"/>
    <s v="Valencia"/>
    <n v="46025"/>
    <s v="Estanco Valencia-149 (4601-31)"/>
    <s v="Av. de Burjassot, 192"/>
    <s v="39.49295748883089"/>
    <s v=" -0.39363916453406556"/>
  </r>
  <r>
    <s v="Nacex"/>
    <x v="2"/>
    <s v="Private"/>
    <s v="Premises"/>
    <s v="Valencia"/>
    <n v="46006"/>
    <s v="NACEX"/>
    <s v="Carrer de la Pianista Empar Iturbi, 41"/>
    <n v="39.456222837384502"/>
    <n v="-0.38024056004816198"/>
  </r>
  <r>
    <s v="Nacex"/>
    <x v="2"/>
    <s v="Private"/>
    <s v="Premises"/>
    <s v="Valencia"/>
    <n v="46022"/>
    <s v="NACEX"/>
    <s v="C/ dels Sants Just i Pastor, 126"/>
    <n v="39.469141408287001"/>
    <n v="-0.340389424252376"/>
  </r>
  <r>
    <s v="Nacex"/>
    <x v="2"/>
    <s v="Private"/>
    <s v="Premises"/>
    <s v="Valencia"/>
    <n v="46015"/>
    <s v="NACEX"/>
    <s v="C/ de la Serra d'Agullent, 23"/>
    <n v="39.496227392717302"/>
    <n v="-0.397550216921774"/>
  </r>
  <r>
    <s v="UPS"/>
    <x v="0"/>
    <s v="Private"/>
    <s v="Premises"/>
    <s v="Valencia"/>
    <n v="46001"/>
    <s v="Feel Free"/>
    <s v="C. de las Calabazas, 14"/>
    <s v="39.473138043663035"/>
    <s v=" -0.378330735525546"/>
  </r>
  <r>
    <s v="UPS"/>
    <x v="0"/>
    <s v="Private"/>
    <s v="Premises"/>
    <s v="Valencia"/>
    <n v="46001"/>
    <s v="Store Bitbase Valencia Centro"/>
    <s v="Calle del Músico Peydró, 52"/>
    <s v="39.47063458441795"/>
    <s v=" -0.37916556282483266"/>
  </r>
  <r>
    <s v="UPS"/>
    <x v="0"/>
    <s v="Private"/>
    <s v="Premises"/>
    <s v="Valencia"/>
    <n v="46001"/>
    <s v="Estanco Lonja"/>
    <s v="Pl. del Mercado, 25"/>
    <s v="39.474816948733036"/>
    <s v=" -0.37900977962453375"/>
  </r>
  <r>
    <s v="UPS"/>
    <x v="0"/>
    <s v="Private"/>
    <s v="Premises"/>
    <s v="Valencia"/>
    <n v="46002"/>
    <s v="Piercing Lab Centre"/>
    <s v="C. San Vicente Mártir, 57"/>
    <s v="39.470292439325874"/>
    <s v=" -0.3782284504312014"/>
  </r>
  <r>
    <s v="UPS"/>
    <x v="0"/>
    <s v="Private"/>
    <s v="Premises"/>
    <s v="Valencia"/>
    <n v="46002"/>
    <s v="Select Store Valencia"/>
    <s v="Calle de Pérez Pujol, 5"/>
    <s v="39.46968831798212"/>
    <s v=" -0.3747639215780122"/>
  </r>
  <r>
    <s v="UPS"/>
    <x v="0"/>
    <s v="Private"/>
    <s v="Premises"/>
    <s v="Valencia"/>
    <n v="46003"/>
    <s v="Naturalworld"/>
    <s v="Pl. de los Fueros, 1"/>
    <s v="39.479256036210494"/>
    <s v=" -0.3762629971740651"/>
  </r>
  <r>
    <s v="UPS"/>
    <x v="0"/>
    <s v="Private"/>
    <s v="Premises"/>
    <s v="Valencia"/>
    <n v="46003"/>
    <s v="Estanco Del Carmen"/>
    <s v="Pl. San Jaime, 5"/>
    <s v="39.477095434071785"/>
    <s v=" -0.3798353003837243"/>
  </r>
  <r>
    <s v="UPS"/>
    <x v="0"/>
    <s v="Private"/>
    <s v="Premises"/>
    <s v="Valencia"/>
    <n v="46004"/>
    <s v="The Salon By Cristina Aguera"/>
    <s v="C. de Pizarro, 8"/>
    <s v="39.4681262572728"/>
    <s v=" -0.3726143933046967"/>
  </r>
  <r>
    <s v="UPS"/>
    <x v="1"/>
    <s v="Private"/>
    <s v="Parking"/>
    <s v="Valencia"/>
    <n v="46004"/>
    <s v="Intpkg P De La Mar"/>
    <s v="Av. de Navarro Reverter"/>
    <s v="39.471407485199684"/>
    <s v=" -0.36677998057499217"/>
  </r>
  <r>
    <s v="UPS"/>
    <x v="0"/>
    <s v="Private"/>
    <s v="Premises"/>
    <s v="Valencia"/>
    <n v="46005"/>
    <s v="Fnx-Estanco Joaquin Costa 44"/>
    <s v="C. Joaquín Costa, 44"/>
    <s v="39.46456722194545"/>
    <s v=" -0.36631866933003837"/>
  </r>
  <r>
    <s v="UPS"/>
    <x v="0"/>
    <s v="Private"/>
    <s v="Kiosk"/>
    <s v="Valencia"/>
    <n v="46005"/>
    <s v="Fnx-Kiosko Angeles"/>
    <s v="C. del Pintor Salvador Abril, 18"/>
    <s v="39.46337783823957"/>
    <s v=" -0.3706562811846617"/>
  </r>
  <r>
    <s v="UPS"/>
    <x v="0"/>
    <s v="Private"/>
    <s v="Premises"/>
    <s v="Valencia"/>
    <n v="46005"/>
    <s v="Unicrom"/>
    <s v="Calle de Matías Perelló, 18"/>
    <s v="39.46134797595687"/>
    <s v=" -0.36832070885645435"/>
  </r>
  <r>
    <s v="UPS"/>
    <x v="0"/>
    <s v="Private"/>
    <s v="Premises"/>
    <s v="Valencia"/>
    <n v="46005"/>
    <s v="Carlin"/>
    <s v="Av. del Reino de Valencia, 84"/>
    <s v="39.462917867083654"/>
    <s v=" -0.3636126603384441"/>
  </r>
  <r>
    <s v="UPS"/>
    <x v="0"/>
    <s v="Private"/>
    <s v="Premises"/>
    <s v="Valencia"/>
    <n v="46006"/>
    <s v="Ibertinta"/>
    <s v="Av. de Peris y Valero, 85"/>
    <s v="39.458971615539134"/>
    <s v=" -0.37204889207304853"/>
  </r>
  <r>
    <s v="UPS"/>
    <x v="0"/>
    <s v="Private"/>
    <s v="Premises"/>
    <s v="Valencia"/>
    <n v="46006"/>
    <s v="Estanco 117"/>
    <s v="C. de los Zapadores, 63"/>
    <s v="39.4560326322269"/>
    <s v=" -0.3668208471555066"/>
  </r>
  <r>
    <s v="UPS"/>
    <x v="0"/>
    <s v="Private"/>
    <s v="Premises"/>
    <s v="Valencia"/>
    <n v="46006"/>
    <s v="Soluciones Moviles Roii"/>
    <s v="C. del Consulat del Mar, 5"/>
    <s v="39.46299745331277"/>
    <s v=" -0.3713175352178303"/>
  </r>
  <r>
    <s v="UPS"/>
    <x v="0"/>
    <s v="Private"/>
    <s v="Premises"/>
    <s v="Valencia"/>
    <n v="46006"/>
    <s v="Fnx-1x2 Mercat Russafa"/>
    <s v="C. del Consulat del Mar, 5"/>
    <s v="39.462931188052465"/>
    <s v=" -0.3712853510598937"/>
  </r>
  <r>
    <s v="UPS"/>
    <x v="0"/>
    <s v="Private"/>
    <s v="Premises"/>
    <s v="Valencia"/>
    <n v="46007"/>
    <s v="Ferreteria Ferro Total"/>
    <s v="C. de Albacete, 37"/>
    <s v="39.46234813726643"/>
    <s v=" -0.3848814477641842"/>
  </r>
  <r>
    <s v="UPS"/>
    <x v="0"/>
    <s v="Private"/>
    <s v="Premises"/>
    <s v="Valencia"/>
    <n v="46007"/>
    <s v="Fnx-Loterias Passatemps I Oci"/>
    <s v="C/ de Jesús, 94"/>
    <s v="39.46210527280448"/>
    <s v=" -0.38744396394063924"/>
  </r>
  <r>
    <s v="UPS"/>
    <x v="0"/>
    <s v="Private"/>
    <s v="Premises"/>
    <s v="Valencia"/>
    <n v="46007"/>
    <s v="Informatica Ecoturia"/>
    <s v="C. Alcira, 4"/>
    <s v="39.46732911626501"/>
    <s v=" -0.3851801960722136"/>
  </r>
  <r>
    <s v="UPS"/>
    <x v="1"/>
    <s v="Private"/>
    <s v="Parking"/>
    <s v="Valencia"/>
    <n v="46008"/>
    <s v="Intpkg S M Micaela"/>
    <s v="Calle de Sta. María Micaela"/>
    <s v="39.472306774011976"/>
    <s v=" -0.39196946317704695"/>
  </r>
  <r>
    <s v="UPS"/>
    <x v="0"/>
    <s v="Private"/>
    <s v="Premises"/>
    <s v="Valencia"/>
    <n v="46008"/>
    <s v="Estanco 85"/>
    <s v="Av. de Pérez Galdós, 100"/>
    <s v="39.47146106531828"/>
    <s v=" -0.3925913466485637"/>
  </r>
  <r>
    <s v="UPS"/>
    <x v="0"/>
    <s v="Private"/>
    <s v="Premises"/>
    <s v="Valencia"/>
    <n v="46008"/>
    <s v="Joisfe"/>
    <s v="C. del Historiador Sanchis Sivera, 24"/>
    <s v="39.46877815532482"/>
    <s v=" -0.3873434644157755"/>
  </r>
  <r>
    <s v="UPS"/>
    <x v="0"/>
    <s v="Private"/>
    <s v="Premises"/>
    <s v="Valencia"/>
    <n v="46009"/>
    <s v="Fnx-El Trebol Del Turia"/>
    <s v="Av. de Burjassot, 18"/>
    <s v="39.4837635680669"/>
    <s v=" -0.38251164653912156"/>
  </r>
  <r>
    <s v="UPS"/>
    <x v="1"/>
    <s v="Private"/>
    <s v="Bus station"/>
    <s v="Valencia"/>
    <n v="46009"/>
    <s v="Est Alsa Valencia"/>
    <s v="Av. de Menéndez Pidal, 11"/>
    <s v="39.481115771587874"/>
    <s v=" -0.3865498073615637"/>
  </r>
  <r>
    <s v="UPS"/>
    <x v="1"/>
    <s v="Private"/>
    <s v="Supermarket"/>
    <s v="Valencia"/>
    <n v="46009"/>
    <s v="Lidl Cl Sagunto Vlc"/>
    <s v="C. de Sagunto, 118"/>
    <s v="39.48719591258512"/>
    <s v=" -0.37494889563845823"/>
  </r>
  <r>
    <s v="UPS"/>
    <x v="0"/>
    <s v="Private"/>
    <s v="Kiosk"/>
    <s v="Valencia"/>
    <n v="46009"/>
    <s v="Kiosko La Union"/>
    <s v="C. Ministro Luis Mayans, 44"/>
    <s v="39.488276484779625"/>
    <s v=" -0.3707209218817872"/>
  </r>
  <r>
    <s v="UPS"/>
    <x v="0"/>
    <s v="Private"/>
    <s v="Premises"/>
    <s v="Valencia"/>
    <n v="46009"/>
    <s v="Fnx-La Suerte De Las Hadas"/>
    <s v="C. Bilbao, 59"/>
    <s v="39.48989078062138"/>
    <s v=" -0.37158255077260754"/>
  </r>
  <r>
    <s v="UPS"/>
    <x v="0"/>
    <s v="Private"/>
    <s v="Premises"/>
    <s v="Valencia"/>
    <n v="46010"/>
    <s v="Libreria Tirant Lo Blanch Artes Gra"/>
    <s v="C. Artes Gráficas, 14"/>
    <s v="39.47673552704735"/>
    <s v=" -0.3622150875102676"/>
  </r>
  <r>
    <s v="UPS"/>
    <x v="0"/>
    <s v="Private"/>
    <s v="Kiosk"/>
    <s v="Valencia"/>
    <n v="46010"/>
    <s v="Fnx-Kiosko Mestalla"/>
    <s v="C. Micer Mascó, 19"/>
    <s v="39.47574864067606"/>
    <s v=" -0.36196465818090456"/>
  </r>
  <r>
    <s v="UPS"/>
    <x v="0"/>
    <s v="Private"/>
    <s v="Premises"/>
    <s v="Valencia"/>
    <n v="46010"/>
    <s v="Fnx-Loterias La Trinitat"/>
    <s v="C. Pintor Vilar, 1"/>
    <s v="39.48252859696731"/>
    <s v=" -0.3713964523004213"/>
  </r>
  <r>
    <s v="UPS"/>
    <x v="0"/>
    <s v="Private"/>
    <s v="Premises"/>
    <s v="Valencia"/>
    <n v="46010"/>
    <s v="Fnx-Loterias Vimas"/>
    <s v="C. Alboraya, 48"/>
    <s v="39.48470993245217"/>
    <s v=" -0.36913079730907955"/>
  </r>
  <r>
    <s v="UPS"/>
    <x v="0"/>
    <s v="Private"/>
    <s v="Premises"/>
    <s v="Valencia"/>
    <n v="46010"/>
    <s v="Planta Loca Shop"/>
    <s v="C. Alboraya, 45"/>
    <s v="39.484709092060456"/>
    <s v=" -0.369436323417076"/>
  </r>
  <r>
    <s v="UPS"/>
    <x v="0"/>
    <s v="Private"/>
    <s v="Premises"/>
    <s v="Valencia"/>
    <n v="46011"/>
    <s v="Yobo"/>
    <s v="Av. de la Malvarrosa, 64"/>
    <s v="39.47988938529938"/>
    <s v=" -0.3279254541785851"/>
  </r>
  <r>
    <s v="UPS"/>
    <x v="0"/>
    <s v="Private"/>
    <s v="Premises"/>
    <s v="Valencia"/>
    <n v="46011"/>
    <s v="Expendeduria De Tabacos N 164"/>
    <s v="C. del Stmo. Cristo del Grao, 3"/>
    <s v="39.461052191994845"/>
    <s v=" -0.33458893583711347"/>
  </r>
  <r>
    <s v="UPS"/>
    <x v="0"/>
    <s v="Private"/>
    <s v="Premises"/>
    <s v="Valencia"/>
    <n v="46012"/>
    <s v="L Arca Dels Blavets"/>
    <s v="C/ de Mossèn Cuenca, 28"/>
    <s v="39.42240993760495"/>
    <s v=" -0.337963323728413"/>
  </r>
  <r>
    <s v="UPS"/>
    <x v="0"/>
    <s v="Private"/>
    <s v="Premises"/>
    <s v="Valencia"/>
    <n v="46013"/>
    <s v="Kanguro Bar San Luis"/>
    <s v="C. Ángel Villena, 6"/>
    <s v="39.448588629833246"/>
    <s v=" -0.3674469668893684"/>
  </r>
  <r>
    <s v="UPS"/>
    <x v="1"/>
    <s v="Private"/>
    <s v="Mall"/>
    <s v="Valencia"/>
    <n v="46013"/>
    <s v="CC El Saler"/>
    <s v="Av. Autopista del Saler, 16"/>
    <s v="39.45315272102342"/>
    <s v=" -0.35496301815558634"/>
  </r>
  <r>
    <s v="UPS"/>
    <x v="0"/>
    <s v="Private"/>
    <s v="Premises"/>
    <s v="Valencia"/>
    <n v="46013"/>
    <s v="Fnx-Estanco Ciudad De La Justicia"/>
    <s v="C. del Poeta Josep Cervera i Grífol, 12"/>
    <s v="39.454675243941516"/>
    <s v=" -0.3575793609402116"/>
  </r>
  <r>
    <s v="UPS"/>
    <x v="0"/>
    <s v="Private"/>
    <s v="Premises"/>
    <s v="Valencia"/>
    <n v="46014"/>
    <s v="Zafiro Tours"/>
    <s v="C. de Emilio Lluch, 18"/>
    <s v="39.462158539738304"/>
    <s v=" -0.402482850470554"/>
  </r>
  <r>
    <s v="UPS"/>
    <x v="0"/>
    <s v="Private"/>
    <s v="Kiosk"/>
    <s v="Valencia"/>
    <n v="46014"/>
    <s v="Fnx-Kiosko De La Suerte Mc Yanguez"/>
    <s v="C. del Archiduque Carlos, 111"/>
    <s v="39.4611570085845"/>
    <s v=" -0.399141089362384"/>
  </r>
  <r>
    <s v="UPS"/>
    <x v="0"/>
    <s v="Private"/>
    <s v="Premises"/>
    <s v="Valencia"/>
    <n v="46014"/>
    <s v="Multiservicios Llum"/>
    <s v="Av. Marconi, 21"/>
    <s v="39.46754380647374"/>
    <s v=" -0.41436510191731973"/>
  </r>
  <r>
    <s v="UPS"/>
    <x v="0"/>
    <s v="Private"/>
    <s v="Kiosk"/>
    <s v="Valencia"/>
    <n v="46014"/>
    <s v="Kiosco Pardo"/>
    <s v="C. Alcácer, 9"/>
    <s v="39.471035551268635"/>
    <s v=" -0.4079373955170365"/>
  </r>
  <r>
    <s v="UPS"/>
    <x v="0"/>
    <s v="Private"/>
    <s v="Premises"/>
    <s v="Valencia"/>
    <n v="46015"/>
    <s v="Estanco 144"/>
    <s v="Carrer del Garbí, 34"/>
    <s v="39.49184967580989"/>
    <s v=" -0.39621540788124887"/>
  </r>
  <r>
    <s v="UPS"/>
    <x v="0"/>
    <s v="Private"/>
    <s v="Kiosk"/>
    <s v="Valencia"/>
    <n v="46015"/>
    <s v="Fnx Kiosco Avenida"/>
    <s v="Av. de Burjassot, 273"/>
    <s v="39.49687474959634"/>
    <s v=" -0.39788551447471043"/>
  </r>
  <r>
    <s v="UPS"/>
    <x v="1"/>
    <s v="Private"/>
    <s v="Supermarket"/>
    <s v="Valencia"/>
    <n v="46015"/>
    <s v="Lidl Maestro Rodrig"/>
    <s v="Av. del Maestro Rodrigo, 41"/>
    <s v="39.48180077842572"/>
    <s v=" -0.4014042364557574"/>
  </r>
  <r>
    <s v="UPS"/>
    <x v="0"/>
    <s v="Private"/>
    <s v="Premises"/>
    <s v="Valencia"/>
    <n v="46015"/>
    <s v="Fnx-Tentaciones"/>
    <s v="Av. Tamarindos, 33"/>
    <s v="39.47886342457026"/>
    <s v=" -0.40251006812987394"/>
  </r>
  <r>
    <s v="UPS"/>
    <x v="0"/>
    <s v="Private"/>
    <s v="Mall"/>
    <s v="Valencia"/>
    <n v="46015"/>
    <s v="CC Carr Campanar"/>
    <s v="Av. de Manuel de Falla, 13"/>
    <s v="39.4771124016056"/>
    <s v=" -0.4051768538250858"/>
  </r>
  <r>
    <s v="UPS"/>
    <x v="0"/>
    <s v="Private"/>
    <s v="Premises"/>
    <s v="Valencia"/>
    <n v="46015"/>
    <s v="Estanco 101 Valencia"/>
    <s v="C. Gaudencia Torres, 7"/>
    <s v="39.48177971401103"/>
    <s v=" -0.394942211880086"/>
  </r>
  <r>
    <s v="UPS"/>
    <x v="0"/>
    <s v="Private"/>
    <s v="Premises"/>
    <s v="Valencia"/>
    <n v="46015"/>
    <s v="Fnx-Loterias Marcos Y Mas"/>
    <s v="C/ de la Vall de la Ballestera, 36"/>
    <s v="39.4793126415961"/>
    <s v=" -0.3983432529107916"/>
  </r>
  <r>
    <s v="UPS"/>
    <x v="1"/>
    <s v="Private"/>
    <s v="Mall"/>
    <s v="Valencia"/>
    <n v="46015"/>
    <s v="CC Merc Campanar"/>
    <s v="Av. de Tirso de Molina, 16"/>
    <s v="39.477605656386494"/>
    <s v=" -0.3955858969947085"/>
  </r>
  <r>
    <s v="UPS"/>
    <x v="0"/>
    <s v="Private"/>
    <s v="Premises"/>
    <s v="Valencia"/>
    <n v="46016"/>
    <s v="Con Mucho Gusto"/>
    <s v="Av. Ausiás March, 2"/>
    <s v="39.45651193856843"/>
    <s v=" -0.37587530570381045"/>
  </r>
  <r>
    <s v="UPS"/>
    <x v="0"/>
    <s v="Private"/>
    <s v="Premises"/>
    <s v="Valencia"/>
    <n v="46016"/>
    <s v="Estanco Carpesa"/>
    <s v="Plaça del Poble, 7"/>
    <s v="39.51715894028981"/>
    <s v=" -0.37836514045127273"/>
  </r>
  <r>
    <s v="UPS"/>
    <x v="0"/>
    <s v="Private"/>
    <s v="Premises"/>
    <s v="Valencia"/>
    <n v="46017"/>
    <s v="Material Didactico"/>
    <s v="Pl. de Holanda, 7"/>
    <s v="39.4488094684983"/>
    <s v=" -0.3879285656534679"/>
  </r>
  <r>
    <s v="UPS"/>
    <x v="0"/>
    <s v="Private"/>
    <s v="Kiosk"/>
    <s v="Valencia"/>
    <n v="46017"/>
    <s v="Kiosco La Cruz"/>
    <s v="SAN VICENT MARTIR 340 BAJO"/>
    <s v="39.44855907044732"/>
    <s v=" -0.385863638950458"/>
  </r>
  <r>
    <s v="UPS"/>
    <x v="0"/>
    <s v="Private"/>
    <s v="Kiosk"/>
    <s v="Valencia"/>
    <n v="46017"/>
    <s v="Kiosco Senabre"/>
    <s v="Pl. Santiago Suárez, 6"/>
    <s v="39.45297898969946"/>
    <s v=" -0.38785020192254915"/>
  </r>
  <r>
    <s v="UPS"/>
    <x v="0"/>
    <s v="Private"/>
    <s v="Premises"/>
    <s v="Valencia"/>
    <n v="46017"/>
    <s v="Kanguro Papeleria Daf"/>
    <s v="Carrer de la Ciutat de Melilla, 16"/>
    <s v="39.45706830241616"/>
    <s v=" -0.3924289936121919"/>
  </r>
  <r>
    <s v="UPS"/>
    <x v="0"/>
    <s v="Private"/>
    <s v="Premises"/>
    <s v="Valencia"/>
    <n v="46018"/>
    <s v="Mail Boxes Etc. 0327"/>
    <s v="Av. del Cid, 41"/>
    <s v="39.46887710521237"/>
    <s v=" -0.4002735193400234"/>
  </r>
  <r>
    <s v="UPS"/>
    <x v="0"/>
    <s v="Private"/>
    <s v="Premises"/>
    <s v="Valencia"/>
    <n v="46018"/>
    <s v="Carlin"/>
    <s v="Av. del Cid, 48"/>
    <s v="39.468521179943046"/>
    <s v=" -0.396766482094457"/>
  </r>
  <r>
    <s v="UPS"/>
    <x v="0"/>
    <s v="Private"/>
    <s v="Premises"/>
    <s v="Valencia"/>
    <n v="46018"/>
    <s v="Estanco 63"/>
    <s v="C/ de la Democracia, 50"/>
    <s v="39.473734177773565"/>
    <s v=" -0.4003748494883386"/>
  </r>
  <r>
    <s v="UPS"/>
    <x v="0"/>
    <s v="Private"/>
    <s v="Premises"/>
    <s v="Valencia"/>
    <n v="46018"/>
    <s v="Ozo Store"/>
    <s v="Av. de Pérez Galdós, 75"/>
    <s v="39.46848010761411"/>
    <s v=" -0.39132807714265955"/>
  </r>
  <r>
    <s v="UPS"/>
    <x v="0"/>
    <s v="Private"/>
    <s v="Premises"/>
    <s v="Valencia"/>
    <n v="46018"/>
    <s v="Ilusionarte"/>
    <s v="Carrer de Fontanars dels Alforins, 70"/>
    <s v="39.46250238861735"/>
    <s v=" -0.3965587647264375"/>
  </r>
  <r>
    <s v="UPS"/>
    <x v="0"/>
    <s v="Private"/>
    <s v="Kiosk"/>
    <s v="Valencia"/>
    <n v="46018"/>
    <s v="Kiosko Patraix"/>
    <s v="C. Dibujante Manuel Gago, 12"/>
    <s v="39.46255990289056"/>
    <s v=" -0.39114411976008623"/>
  </r>
  <r>
    <s v="UPS"/>
    <x v="0"/>
    <s v="Private"/>
    <s v="Kiosk"/>
    <s v="Valencia"/>
    <n v="46019"/>
    <s v="Fnx-Kiosko Mayte"/>
    <s v="C. San Juan Bosco, 69"/>
    <s v="39.49529385172535"/>
    <s v=" -0.37098263800547643"/>
  </r>
  <r>
    <s v="UPS"/>
    <x v="0"/>
    <s v="Private"/>
    <s v="Premises"/>
    <s v="Valencia"/>
    <n v="46019"/>
    <s v="Estanc 136 Valencia"/>
    <s v="C. Padre Viñas, 62"/>
    <s v="39.493796727529194"/>
    <s v=" -0.3710064509124006"/>
  </r>
  <r>
    <s v="UPS"/>
    <x v="0"/>
    <s v="Private"/>
    <s v="Premises"/>
    <s v="Valencia"/>
    <n v="46019"/>
    <s v="La Barraca Smoke"/>
    <s v="C. San Vicente de Paul, 17"/>
    <s v="39.627451005054546"/>
    <s v=" -0.5966090541190636"/>
  </r>
  <r>
    <s v="UPS"/>
    <x v="0"/>
    <s v="Private"/>
    <s v="Premises"/>
    <s v="Valencia"/>
    <n v="46019"/>
    <s v="Outlet Destino 19"/>
    <s v="C/ de Pedro Cabanes, 86"/>
    <s v="39.4945844315013"/>
    <s v=" -0.3781776510556288"/>
  </r>
  <r>
    <s v="UPS"/>
    <x v="0"/>
    <s v="Private"/>
    <s v="Premises"/>
    <s v="Valencia"/>
    <n v="46020"/>
    <s v="Frutos Secos Oliguer"/>
    <s v="Av. de Valladolid, 28"/>
    <s v="39.48894250277224"/>
    <s v=" -0.35962389484092494"/>
  </r>
  <r>
    <s v="UPS"/>
    <x v="0"/>
    <s v="Private"/>
    <s v="Kiosk"/>
    <s v="Valencia"/>
    <n v="46020"/>
    <s v="Fnx-Kiosko Rosa"/>
    <s v="Carrer de Cuenca Tramoyeres, 2"/>
    <s v="39.48296083321966"/>
    <s v=" -0.3606566796254025"/>
  </r>
  <r>
    <s v="UPS"/>
    <x v="0"/>
    <s v="Private"/>
    <s v="Premises"/>
    <s v="Valencia"/>
    <n v="46020"/>
    <s v="Fnx-Papeleria Paco"/>
    <s v="C. del Gorgos, 4"/>
    <s v="39.476887163780646"/>
    <s v=" -0.35306674592943843"/>
  </r>
  <r>
    <s v="UPS"/>
    <x v="0"/>
    <s v="Private"/>
    <s v="Premises"/>
    <s v="Valencia"/>
    <n v="46021"/>
    <s v="Bellacor Telecomunicaciones"/>
    <s v="C. del Dr. Manuel Candela, 66"/>
    <s v="39.472297666615674"/>
    <s v=" -0.34832774898295665"/>
  </r>
  <r>
    <s v="UPS"/>
    <x v="0"/>
    <s v="Private"/>
    <s v="Premises"/>
    <s v="Valencia"/>
    <n v="46021"/>
    <s v="Costa De Valencia Formacion E Idiom"/>
    <s v="Avda. de Blasco Ibáñez, 39"/>
    <s v="39.47617886582059"/>
    <s v=" -0.35328482433777963"/>
  </r>
  <r>
    <s v="UPS"/>
    <x v="0"/>
    <s v="Private"/>
    <s v="Premises"/>
    <s v="Valencia"/>
    <n v="46021"/>
    <s v="Full-Monalisa Locutorio"/>
    <s v="C. del Gorgos, 4"/>
    <s v="39.476870599925476"/>
    <s v=" -0.3530238309421788"/>
  </r>
  <r>
    <s v="UPS"/>
    <x v="0"/>
    <s v="Private"/>
    <s v="Premises"/>
    <s v="Valencia"/>
    <n v="46021"/>
    <s v="Libreria Tirant Lo Blanch Ramon Llu"/>
    <s v="Carrer de Ramon Llull, 31"/>
    <s v="39.477260837674706"/>
    <s v=" -0.34672783893697134"/>
  </r>
  <r>
    <s v="UPS"/>
    <x v="0"/>
    <s v="Private"/>
    <s v="Premises"/>
    <s v="Valencia"/>
    <n v="46022"/>
    <s v="Futurmovil"/>
    <s v="C. Músico Ginés, 31"/>
    <s v="39.47223222446938"/>
    <s v=" -0.3426355544148739"/>
  </r>
  <r>
    <s v="UPS"/>
    <x v="0"/>
    <s v="Private"/>
    <s v="Premises"/>
    <s v="Valencia"/>
    <n v="46022"/>
    <s v="App Leones"/>
    <s v="C. los Leones, 60"/>
    <s v="39.470271542999875"/>
    <s v=" -0.3462624613586807"/>
  </r>
  <r>
    <s v="UPS"/>
    <x v="0"/>
    <s v="Private"/>
    <s v="Premises"/>
    <s v="Valencia"/>
    <n v="46022"/>
    <s v="Papereria Ebano"/>
    <s v="C. del Maestro Valls, 30"/>
    <s v="39.46612442014067"/>
    <s v=" -0.3410443321875591"/>
  </r>
  <r>
    <s v="UPS"/>
    <x v="1"/>
    <s v="Private"/>
    <s v="Service Station"/>
    <s v="Valencia"/>
    <n v="46022"/>
    <s v="Galp Serreria"/>
    <s v="C. de la Serrería, 14"/>
    <s v="39.46486415570029"/>
    <s v=" -0.33549585754828404"/>
  </r>
  <r>
    <s v="UPS"/>
    <x v="1"/>
    <s v="Private"/>
    <s v="Supermarket"/>
    <s v="Valencia"/>
    <n v="46022"/>
    <s v=" Lidl Av Del Puerto"/>
    <s v="Av. del Puerto, 189"/>
    <s v="39.46328986641301"/>
    <s v=" -0.3421682337747992"/>
  </r>
  <r>
    <s v="UPS"/>
    <x v="0"/>
    <s v="Private"/>
    <s v="Premises"/>
    <s v="Valencia"/>
    <n v="46023"/>
    <s v="Yo Reparo"/>
    <s v="Av. de Baleares, 41"/>
    <s v="39.462927339200306"/>
    <s v=" -0.35352168118374244"/>
  </r>
  <r>
    <s v="UPS"/>
    <x v="0"/>
    <s v="Private"/>
    <s v="Premises"/>
    <s v="Valencia"/>
    <n v="46023"/>
    <s v="Estanco Valencia 2"/>
    <s v="C/ Vicente Beltrán Grimal, 17"/>
    <s v="39.46191019270977"/>
    <s v=" -0.34853659761043193"/>
  </r>
  <r>
    <s v="UPS"/>
    <x v="0"/>
    <s v="Private"/>
    <s v="Premises"/>
    <s v="Valencia"/>
    <n v="46024"/>
    <s v="Piercing Lab Grau"/>
    <s v="C. de Juan Verdeguer, 46"/>
    <s v="39.458854429855414"/>
    <s v=" -0.33457417868801476"/>
  </r>
  <r>
    <s v="UPS"/>
    <x v="0"/>
    <s v="Private"/>
    <s v="Premises"/>
    <s v="Valencia"/>
    <n v="46025"/>
    <s v="El Arca De Noe"/>
    <s v="Av. de Juan XXIII, 25"/>
    <s v="39.492409424978526"/>
    <s v=" -0.3829951153400062"/>
  </r>
  <r>
    <s v="UPS"/>
    <x v="0"/>
    <s v="Private"/>
    <s v="Kiosk"/>
    <s v="Valencia"/>
    <n v="46025"/>
    <s v="Fnx-Kiosco Fernando Y Pepa"/>
    <s v="C. Gayano Lluch, 17"/>
    <s v="39.4919972132126"/>
    <s v=" -0.38110719304597496"/>
  </r>
  <r>
    <s v="UPS"/>
    <x v="0"/>
    <s v="Private"/>
    <s v="Kiosk"/>
    <s v="Valencia"/>
    <n v="46025"/>
    <s v="Fnx-Kiosco Loterias Peset"/>
    <s v="Av. del Dr. Peset Aleixandre, 56"/>
    <s v="39.49134885702277"/>
    <s v=" -0.3788648371368713"/>
  </r>
  <r>
    <s v="UPS"/>
    <x v="0"/>
    <s v="Private"/>
    <s v="Premises"/>
    <s v="Valencia"/>
    <n v="46026"/>
    <s v="Fnx-La Bruixa De Castellar"/>
    <s v="C. José Siurana, 4"/>
    <s v="39.42945827016473"/>
    <s v=" -0.36320481157018775"/>
  </r>
  <r>
    <s v="UPS"/>
    <x v="0"/>
    <s v="Private"/>
    <s v="Premises"/>
    <s v="Valencia"/>
    <n v="46026"/>
    <s v="Ducaval Horno De Alcedo"/>
    <s v="Av. de los Trabajadores, 14"/>
    <s v="39.43097456421008"/>
    <s v=" -0.3799324984734899"/>
  </r>
  <r>
    <s v="UPS"/>
    <x v="1"/>
    <s v="Private"/>
    <s v="Premises"/>
    <s v="Valencia"/>
    <n v="46026"/>
    <s v="Estanco Malilla"/>
    <s v="Carr. de Malilla, 80"/>
    <s v="39.44875994430174"/>
    <s v=" -0.3797581094428921"/>
  </r>
  <r>
    <s v="UPS"/>
    <x v="0"/>
    <s v="Private"/>
    <s v="Premises"/>
    <s v="Valencia"/>
    <n v="46026"/>
    <s v="Essencials"/>
    <s v="C. Oltà, 40"/>
    <s v="39.45253512751852"/>
    <s v=" -0.3766438628299735"/>
  </r>
  <r>
    <s v="PUDO"/>
    <x v="3"/>
    <s v="Private"/>
    <s v="Premises"/>
    <s v="Valencia"/>
    <n v="46026"/>
    <s v="Estanco Malilla"/>
    <s v="Carr. de Malilla, 80"/>
    <s v="39.448759945016455"/>
    <s v=" -0.37979029607472636"/>
  </r>
  <r>
    <s v="PUDO"/>
    <x v="3"/>
    <s v="Private"/>
    <s v="Premises"/>
    <s v="Valencia"/>
    <n v="46017"/>
    <s v="Estanco Expenduría Tabacos 159"/>
    <s v="C/ dels Carters, 68"/>
    <s v="39.44992577254893"/>
    <s v=" -0.3893154904495923"/>
  </r>
  <r>
    <s v="PUDO"/>
    <x v="3"/>
    <s v="Private"/>
    <s v="Supermarket"/>
    <s v="Valencia"/>
    <n v="46005"/>
    <s v="Lidl Peris I Valero"/>
    <s v="Av. de Peris y Valero, 145"/>
    <s v="39.46108404363121"/>
    <s v=" -0.36703693895038936"/>
  </r>
  <r>
    <s v="PUDO"/>
    <x v="3"/>
    <s v="Private"/>
    <s v="Supermarket"/>
    <s v="Valencia"/>
    <n v="46022"/>
    <s v="Lidl Avenida Del Puerto"/>
    <s v="Av. del Puerto, 189"/>
    <s v="39.463016521738695"/>
    <s v=" -0.3419858516862331"/>
  </r>
  <r>
    <s v="PUDO"/>
    <x v="3"/>
    <s v="Private"/>
    <s v="Premises"/>
    <s v="Valencia"/>
    <n v="46022"/>
    <s v="Ladyvape Valencia"/>
    <s v="C. de Ramiro de Maeztu, 21"/>
    <s v="39.46788352789232"/>
    <s v=" -0.34822129453621925"/>
  </r>
  <r>
    <s v="PUDO"/>
    <x v="3"/>
    <s v="Private"/>
    <s v="Premises"/>
    <s v="Valencia"/>
    <n v="46022"/>
    <s v="Jiayu Mobile"/>
    <s v="Ptge. d'Àngels i Federic, 2"/>
    <s v="39.466131444972575"/>
    <s v=" -0.33958005687732845"/>
  </r>
  <r>
    <s v="PUDO"/>
    <x v="3"/>
    <s v="Private"/>
    <s v="Parking"/>
    <s v="Valencia"/>
    <n v="46004"/>
    <s v="Parking Interparking Porta De La Mar"/>
    <s v="Av. de Navarro Reverter"/>
    <s v="39.47143232999158"/>
    <s v=" -0.3667156063253528"/>
  </r>
  <r>
    <s v="PUDO"/>
    <x v="3"/>
    <s v="Private"/>
    <s v="Premises"/>
    <s v="Valencia"/>
    <n v="46010"/>
    <s v="Pcbox Valencia (Artes)"/>
    <s v="C. Artes Gráficas, 14"/>
    <s v="39.49747990059363"/>
    <n v="-1.1154374575479E+16"/>
  </r>
  <r>
    <s v="PUDO"/>
    <x v="3"/>
    <s v="Private"/>
    <s v="Premises"/>
    <s v="Valencia"/>
    <n v="46014"/>
    <s v="Servicios Expressos Valencia - La Llum"/>
    <s v="Calle del Padre Esteban Pernet, 8"/>
    <s v="39.46728321563718"/>
    <s v=" -0.41081550944138606"/>
  </r>
  <r>
    <s v="PUDO"/>
    <x v="3"/>
    <s v="Private"/>
    <s v="Mall"/>
    <s v="Valencia"/>
    <n v="46015"/>
    <s v="C.C. Carrefour Campanar"/>
    <s v="Av. de Manuel de Falla, 13"/>
    <s v="39.47717037077638"/>
    <s v=" -0.40515539391849853"/>
  </r>
  <r>
    <s v="PUDO"/>
    <x v="3"/>
    <s v="Private"/>
    <s v="Mall"/>
    <s v="Valencia"/>
    <n v="46015"/>
    <s v="C.C. Mercado De Campanar"/>
    <s v="Av. de Tirso de Molina, 16"/>
    <s v="39.47763878068947"/>
    <s v=" -0.395542980249705"/>
  </r>
  <r>
    <s v="PUDO"/>
    <x v="3"/>
    <s v="Private"/>
    <s v="Parking"/>
    <s v="Valencia"/>
    <n v="46008"/>
    <s v="Parking Interparking La Fé"/>
    <s v="C/ d'Alfons Verdeguer, 1"/>
    <s v="39.48613113486887"/>
    <s v=" -0.3891694899718394"/>
  </r>
  <r>
    <s v="PUDO"/>
    <x v="3"/>
    <s v="Private"/>
    <s v="Premises"/>
    <s v="Valencia"/>
    <n v="46011"/>
    <s v="Mensapacket"/>
    <s v="C-Ernesto Anatasio nº 79 bajo"/>
    <s v="39.46673495077585"/>
    <s v=" -0.33388785945539134"/>
  </r>
  <r>
    <s v="PUDO"/>
    <x v="3"/>
    <s v="Private"/>
    <s v="Service Station"/>
    <s v="Valencia"/>
    <n v="46022"/>
    <s v="Galp Serrería"/>
    <s v="C. de la Serrería, 14"/>
    <s v="39.46481445947956"/>
    <s v=" -0.33553877502274454"/>
  </r>
  <r>
    <s v="PUDO"/>
    <x v="3"/>
    <s v="Private"/>
    <s v="Supermarket"/>
    <s v="Valencia"/>
    <n v="46005"/>
    <s v="Lidl Valencia Gran Vía"/>
    <s v="Gran Vía del Marqués del Turia, 52"/>
    <s v="39.46704376542933"/>
    <s v=" -0.36822121067144103"/>
  </r>
  <r>
    <s v="PUDO"/>
    <x v="3"/>
    <s v="Private"/>
    <s v="Premises"/>
    <s v="Valencia"/>
    <n v="46005"/>
    <s v="Pcbox Valencia (Salamanca)"/>
    <s v="C. de Salamanca, 48"/>
    <s v="39.46471589136243"/>
    <s v=" -0.3632893609376818"/>
  </r>
  <r>
    <s v="PUDO"/>
    <x v="3"/>
    <s v="Private"/>
    <s v="Premises"/>
    <s v="Valencia"/>
    <n v="46007"/>
    <s v="Pcbox Valencia (Ramon Y Cajal)"/>
    <s v="Gran Vía de Ramón y Cajal, 49"/>
    <s v="39.46802178337722"/>
    <s v=" -0.3836518067618311"/>
  </r>
  <r>
    <s v="PUDO"/>
    <x v="3"/>
    <s v="Private"/>
    <s v="Premises"/>
    <s v="Valencia"/>
    <n v="46007"/>
    <s v="Latin Travel Convent"/>
    <s v="C. del Convento de Jerusalén, 28"/>
    <s v="39.46632909221806"/>
    <s v=" -0.3797402352888365"/>
  </r>
  <r>
    <s v="PUDO"/>
    <x v="3"/>
    <s v="Private"/>
    <s v="Supermarket"/>
    <s v="Valencia"/>
    <n v="46015"/>
    <s v="Lidl Maestro Rodrigo"/>
    <s v="Av. del Maestro Rodrigo, 41"/>
    <s v="39.481767654891264"/>
    <s v=" -0.401393508817519"/>
  </r>
  <r>
    <s v="PUDO"/>
    <x v="3"/>
    <s v="Private"/>
    <s v="Service Station"/>
    <s v="Valencia"/>
    <n v="46015"/>
    <s v="Galp General Aviles"/>
    <s v="Av. del General Avilés, 92"/>
    <s v="39.484886338753135"/>
    <s v=" -0.3998733166036558"/>
  </r>
  <r>
    <s v="PUDO"/>
    <x v="3"/>
    <s v="Private"/>
    <s v="Supermarket"/>
    <s v="Valencia"/>
    <n v="46009"/>
    <s v="Lidl C/ Sagunto Valencia"/>
    <s v="C. de Sagunto, 118"/>
    <s v="39.48724559238035"/>
    <s v=" -0.37488452052534343"/>
  </r>
  <r>
    <s v="PUDO"/>
    <x v="3"/>
    <s v="Private"/>
    <s v="Service Station"/>
    <s v="Valencia"/>
    <n v="46009"/>
    <s v="E.S. Galp Primado Reig"/>
    <s v="Av. Primado Reig, 10"/>
    <s v="39.49052667936488"/>
    <s v=" -0.372050194532568"/>
  </r>
  <r>
    <s v="PUDO"/>
    <x v="3"/>
    <s v="Private"/>
    <s v="Parking"/>
    <s v="Valencia"/>
    <n v="46009"/>
    <s v="Parking Interparking Tierno Galvan"/>
    <s v="Plaça del Professor Tierno Galván, s/n"/>
    <s v="39.488940734683986"/>
    <s v=" -0.37129844581582355"/>
  </r>
  <r>
    <s v="PUDO"/>
    <x v="3"/>
    <s v="Private"/>
    <s v="Parking"/>
    <s v="Valencia"/>
    <n v="46008"/>
    <s v="Parking Interparking Santa María Micaela"/>
    <s v="Carrer de Sta. Maria Micaela, s/n"/>
    <s v="39.472335708068705"/>
    <s v=" -0.391563547644604"/>
  </r>
  <r>
    <s v="MRW"/>
    <x v="2"/>
    <s v="Private"/>
    <s v="Premises"/>
    <s v="Valencia"/>
    <n v="46017"/>
    <s v="Oficina MRW 04323"/>
    <s v="Carrer del Pintor Rafael Solbes, 21, bajo"/>
    <n v="39.443435778999898"/>
    <n v="-0.38993670449939799"/>
  </r>
  <r>
    <s v="MRW"/>
    <x v="2"/>
    <s v="Private"/>
    <s v="Premises"/>
    <s v="Valencia"/>
    <n v="46013"/>
    <s v="Oficina MRW 04326"/>
    <s v="C/ de Ribelles Comín, 1, Quatre Carreres"/>
    <n v="39.455969742557301"/>
    <n v="-0.37166917297874302"/>
  </r>
  <r>
    <s v="MRW"/>
    <x v="2"/>
    <s v="Private"/>
    <s v="Premises"/>
    <s v="Valencia"/>
    <n v="46005"/>
    <s v="Oficina MRW 04321"/>
    <s v="C/ del Pintor Salvador Abril, 47"/>
    <n v="39.463576665127299"/>
    <n v="-0.36800277932835102"/>
  </r>
  <r>
    <s v="MRW"/>
    <x v="2"/>
    <s v="Private"/>
    <s v="Premises"/>
    <s v="Valencia"/>
    <n v="46008"/>
    <s v="Oficina MRW 04300"/>
    <s v="C/ de Sant Ignasi de Loiola, 16"/>
    <n v="39.477913237622502"/>
    <n v="-0.39117350082946101"/>
  </r>
  <r>
    <s v="MRW"/>
    <x v="2"/>
    <s v="Private"/>
    <s v="Premises"/>
    <s v="Valencia"/>
    <n v="46023"/>
    <s v="Oficina MRW 04320"/>
    <s v="Carrer d'Astúries, 51, Camins al Grau"/>
    <n v="39.468292251706401"/>
    <n v="-0.35147830728281898"/>
  </r>
  <r>
    <s v="MRW"/>
    <x v="2"/>
    <s v="Private"/>
    <s v="Premises"/>
    <s v="Valencia"/>
    <n v="46022"/>
    <s v="Oficina MRW 04327"/>
    <s v="Carrer d'Esteve Ballester, 12"/>
    <n v="39.4778124556167"/>
    <n v="-0.33580785551243197"/>
  </r>
  <r>
    <s v="MRW"/>
    <x v="2"/>
    <s v="Private"/>
    <s v="Premises"/>
    <s v="Valencia"/>
    <n v="46015"/>
    <s v="Oficina MRW 04322"/>
    <s v="Av. dels Tamarindes, 4"/>
    <n v="39.481385835409199"/>
    <n v="-0.40161692064482601"/>
  </r>
  <r>
    <s v="MRW"/>
    <x v="2"/>
    <s v="Private"/>
    <s v="Premises"/>
    <s v="Valencia"/>
    <n v="46009"/>
    <s v="Oficina MRW 04328"/>
    <s v="Carrer de segària, 4"/>
    <n v="39.492567675523901"/>
    <n v="-0.38940206678595601"/>
  </r>
  <r>
    <s v="MRW"/>
    <x v="2"/>
    <s v="Private"/>
    <s v="Premises"/>
    <s v="Valencia"/>
    <n v="46010"/>
    <s v="Oficina MRW 04325"/>
    <s v="C/ de Molinell, 6"/>
    <n v="39.489865073955002"/>
    <n v="-0.3696287787717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52">
  <r>
    <s v="InPost"/>
    <x v="0"/>
    <s v="Private"/>
    <s v="Supermarket"/>
    <s v="Madrid"/>
    <n v="28001"/>
    <s v="Supermercado Dia"/>
    <s v="Calle de Nuñez de Balboa, 32"/>
    <n v="40.425934054538999"/>
    <n v="-3.6820859336481999"/>
  </r>
  <r>
    <s v="InPost"/>
    <x v="0"/>
    <s v="Private"/>
    <s v="Parking"/>
    <s v="Madrid"/>
    <n v="28001"/>
    <s v="24/7 Parking Ayala Grupo"/>
    <s v="Cl. de Ayala, 38"/>
    <n v="40.427876035318697"/>
    <n v="-3.6845760910016598"/>
  </r>
  <r>
    <s v="InPost"/>
    <x v="1"/>
    <s v="Private"/>
    <s v="Premises"/>
    <s v="Madrid"/>
    <s v="28001 "/>
    <s v="Grupo Hicorsa Artes Graficas"/>
    <s v="Calle de Goya, 43"/>
    <n v="40.425425379979202"/>
    <n v="-3.6829045456735101"/>
  </r>
  <r>
    <s v="InPost"/>
    <x v="1"/>
    <s v="Private"/>
    <s v="Premises"/>
    <s v="Madrid"/>
    <n v="28001"/>
    <s v="Panaderia Alimentacion Lagasca"/>
    <s v="Calle de Lagasca, 6"/>
    <n v="40.421286775263901"/>
    <n v="-3.6855703799743398"/>
  </r>
  <r>
    <s v="InPost"/>
    <x v="1"/>
    <s v="Private"/>
    <s v="Premises"/>
    <s v="Madrid"/>
    <n v="28001"/>
    <s v="Jesus Rodriguez Cuadros"/>
    <s v="C. de Alcalá, 99"/>
    <n v="40.421683616410299"/>
    <n v="-3.6835670230090098"/>
  </r>
  <r>
    <s v="InPost"/>
    <x v="1"/>
    <s v="Private"/>
    <s v="Premises"/>
    <s v="Madrid"/>
    <n v="28001"/>
    <s v="La Capital"/>
    <s v="Calle del Gral. Pardiñas, 3"/>
    <n v="40.424025751277199"/>
    <n v="-3.6788842806279498"/>
  </r>
  <r>
    <s v="InPost"/>
    <x v="1"/>
    <s v="Private"/>
    <s v="Premises"/>
    <s v="Madrid"/>
    <n v="28001"/>
    <s v="Take Up"/>
    <s v="Calle del Gral. Pardiñas, 31"/>
    <n v="40.427106763723799"/>
    <n v="-3.6787458887995599"/>
  </r>
  <r>
    <s v="InPost"/>
    <x v="0"/>
    <s v="Public"/>
    <s v="Parking"/>
    <s v="Madrid"/>
    <n v="28001"/>
    <s v="24/7 Emt Parking Recoletos"/>
    <s v="P.º de Recoletos, 4"/>
    <n v="40.420738865318903"/>
    <n v="-3.6918522423678"/>
  </r>
  <r>
    <s v="InPost"/>
    <x v="0"/>
    <s v="Private"/>
    <s v="Supermarket"/>
    <s v="Madrid"/>
    <n v="28002"/>
    <s v="Locker Eroski City Sanchez Pach"/>
    <s v="C. de Sánchez Pacheco"/>
    <n v="40.447745830632599"/>
    <n v="-3.6723476525794099"/>
  </r>
  <r>
    <s v="InPost"/>
    <x v="1"/>
    <s v="Private"/>
    <s v="Premises"/>
    <s v="Madrid"/>
    <n v="28002"/>
    <s v="Moran Opticos"/>
    <s v="C. de López de Hoyos, 128"/>
    <n v="40.445154232523898"/>
    <n v="-3.6734020503415299"/>
  </r>
  <r>
    <s v="InPost"/>
    <x v="1"/>
    <s v="Private"/>
    <s v="Premises"/>
    <s v="Madrid"/>
    <n v="28002"/>
    <s v="Herbolario Sana Sana"/>
    <s v="C. de Pradillo, 7"/>
    <n v="40.448960187746501"/>
    <n v="-3.6754966213146498"/>
  </r>
  <r>
    <s v="InPost"/>
    <x v="1"/>
    <s v="Private"/>
    <s v="Premises"/>
    <s v="Madrid"/>
    <n v="28002"/>
    <s v="Locutorio Robert Multiservices"/>
    <s v="C. de Vinaroz, 2"/>
    <n v="40.444972082564"/>
    <n v="-3.67505069555944"/>
  </r>
  <r>
    <s v="InPost"/>
    <x v="1"/>
    <s v="Private"/>
    <s v="Premises"/>
    <s v="Madrid"/>
    <n v="28002"/>
    <s v="Optica Golf"/>
    <s v="C. del Príncipe de Vergara 2"/>
    <n v="40.441907158047201"/>
    <n v="-3.67853443382289"/>
  </r>
  <r>
    <s v="InPost"/>
    <x v="0"/>
    <s v="Private"/>
    <s v="Supermarket"/>
    <s v="Madrid"/>
    <n v="28002"/>
    <s v="Supermercado Dia"/>
    <s v="C. de Eugenio Salazar, 27"/>
    <n v="40.446448228466103"/>
    <n v="-3.6748581234294502"/>
  </r>
  <r>
    <s v="InPost"/>
    <x v="1"/>
    <s v="Private"/>
    <s v="Premises"/>
    <s v="Madrid"/>
    <n v="28002"/>
    <s v="Mioptico Lopez De Hoyos"/>
    <s v="C. de López de Hoyos, 135"/>
    <n v="40.447289286741899"/>
    <n v="-3.6697827533465999"/>
  </r>
  <r>
    <s v="InPost"/>
    <x v="1"/>
    <s v="Private"/>
    <s v="Premises"/>
    <s v="Madrid"/>
    <n v="28002"/>
    <s v="Digital Y Envios"/>
    <s v="C/ de Baeza, 4"/>
    <n v="40.445614048352901"/>
    <n v="-3.6692721038513398"/>
  </r>
  <r>
    <s v="InPost"/>
    <x v="1"/>
    <s v="Private"/>
    <s v="Premises"/>
    <s v="Madrid"/>
    <n v="28002"/>
    <s v="Luisipo"/>
    <s v="C. de Clara del Rey, 2"/>
    <n v="40.440244974740303"/>
    <n v="-3.6735520526905101"/>
  </r>
  <r>
    <s v="InPost"/>
    <x v="0"/>
    <s v="Private"/>
    <s v="Parking"/>
    <s v="Madrid"/>
    <n v="28002"/>
    <s v="Parking Clara Del Rey"/>
    <s v="C. de Clara del Rey, 32"/>
    <n v="40.443403097757503"/>
    <n v="-3.6687156669610901"/>
  </r>
  <r>
    <s v="InPost"/>
    <x v="1"/>
    <s v="Private"/>
    <s v="Premises"/>
    <s v="Madrid"/>
    <n v="28002"/>
    <s v="Chip Inside"/>
    <s v="C. de Clara del Rey, 20"/>
    <n v="40.442356684861501"/>
    <n v="-3.67033865833193"/>
  </r>
  <r>
    <s v="InPost"/>
    <x v="1"/>
    <s v="Private"/>
    <s v="Premises"/>
    <s v="Madrid"/>
    <n v="28002"/>
    <s v="Abp Comunicaciones"/>
    <s v="Intercambiador de Avenida de América"/>
    <n v="40.438581256117502"/>
    <n v="-3.6759800576516799"/>
  </r>
  <r>
    <s v="InPost"/>
    <x v="1"/>
    <s v="Private"/>
    <s v="Premises"/>
    <s v="Madrid"/>
    <n v="28002"/>
    <s v="Estanco 677"/>
    <s v="C. de Clara del Rey, 52"/>
    <n v="40.446256764746401"/>
    <n v="-3.6679253485369001"/>
  </r>
  <r>
    <s v="InPost"/>
    <x v="1"/>
    <s v="Private"/>
    <s v="Premises"/>
    <s v="Madrid"/>
    <n v="28002"/>
    <s v="Razas Pet Shop"/>
    <s v="C. de Joaquín Costa, 9"/>
    <n v="40.446546518387102"/>
    <n v="-3.6894321551023901"/>
  </r>
  <r>
    <s v="InPost"/>
    <x v="1"/>
    <s v="Private"/>
    <s v="Premises"/>
    <s v="Madrid"/>
    <n v="28003"/>
    <s v="Estanco Claret"/>
    <s v="C/ del Padre Claret, 17"/>
    <n v="40.448173256931398"/>
    <n v="-3.6646760080243501"/>
  </r>
  <r>
    <s v="InPost"/>
    <x v="1"/>
    <s v="Private"/>
    <s v="Supermarket"/>
    <s v="Madrid"/>
    <n v="28003"/>
    <s v="Market Express Food"/>
    <s v="C. de Ríos Rosas, 54"/>
    <n v="40.441746097266297"/>
    <n v="-3.69544739417121"/>
  </r>
  <r>
    <s v="InPost"/>
    <x v="1"/>
    <s v="Private"/>
    <s v="Premises"/>
    <s v="Madrid"/>
    <n v="28003"/>
    <s v="La Tienda De Almudena"/>
    <s v="Calle de Zurbano, 93"/>
    <n v="40.440939607882299"/>
    <n v="-3.6927401273973501"/>
  </r>
  <r>
    <s v="InPost"/>
    <x v="1"/>
    <s v="Private"/>
    <s v="Premises"/>
    <s v="Madrid"/>
    <s v="28003 "/>
    <s v="Mis Miss"/>
    <s v="C. de Alonso Cano, 91"/>
    <n v="40.444357152376497"/>
    <n v="-3.6973242486282998"/>
  </r>
  <r>
    <s v="InPost"/>
    <x v="1"/>
    <s v="Private"/>
    <s v="Premises"/>
    <s v="Madrid"/>
    <n v="28003"/>
    <s v="Baez Locutorio"/>
    <s v="C. de Espronceda, 9"/>
    <n v="40.441101085457802"/>
    <n v="-3.6981409510118199"/>
  </r>
  <r>
    <s v="InPost"/>
    <x v="1"/>
    <s v="Private"/>
    <s v="Premises"/>
    <s v="Madrid"/>
    <n v="28003"/>
    <s v="Barullo Company"/>
    <s v="Calle de Sta Engracia, 131"/>
    <n v="40.442443531569403"/>
    <n v="-3.7021510264434299"/>
  </r>
  <r>
    <s v="InPost"/>
    <x v="1"/>
    <s v="Private"/>
    <s v="Premises"/>
    <s v="Madrid"/>
    <n v="28003"/>
    <s v="Expendeduria 791"/>
    <s v="C/ de Ponzano, 25"/>
    <n v="40.439226314669902"/>
    <n v="-3.6996289914806"/>
  </r>
  <r>
    <s v="InPost"/>
    <x v="0"/>
    <s v="Private"/>
    <s v="Parking"/>
    <s v="Madrid"/>
    <n v="28003"/>
    <s v="Locker 24/7 Parking Empark Ponz"/>
    <s v="C. de Alenza, 18"/>
    <n v="40.444416482104202"/>
    <n v="-3.7004758556167401"/>
  </r>
  <r>
    <s v="InPost"/>
    <x v="0"/>
    <s v="Private"/>
    <s v="Premises"/>
    <s v="Madrid"/>
    <n v="28003"/>
    <s v="Money Exchang"/>
    <s v="C. de Raimundo Fernández Villaverde, 13"/>
    <n v="40.447221933285398"/>
    <n v="-3.7021532261991599"/>
  </r>
  <r>
    <s v="InPost"/>
    <x v="1"/>
    <s v="Private"/>
    <s v="Premises"/>
    <s v="Madrid"/>
    <n v="28003"/>
    <s v="Bicicletas Y Calzado"/>
    <s v="Av. de la Reina Victoria, 51"/>
    <n v="40.446443347586602"/>
    <n v="-3.7120552641055"/>
  </r>
  <r>
    <s v="InPost"/>
    <x v="1"/>
    <s v="Private"/>
    <s v="Premises"/>
    <s v="Madrid"/>
    <n v="28004"/>
    <s v="Nails Nactory Santa Barbara"/>
    <s v="C. de Sta. Bárbara, 7"/>
    <n v="40.424252265042199"/>
    <n v="-3.70126629020633"/>
  </r>
  <r>
    <s v="InPost"/>
    <x v="1"/>
    <s v="Private"/>
    <s v="Premises"/>
    <s v="Madrid"/>
    <n v="28004"/>
    <s v="El Jardin De Churruca"/>
    <s v="C. de Churruca, 19"/>
    <n v="40.428212490568498"/>
    <n v="-3.70135802766579"/>
  </r>
  <r>
    <s v="InPost"/>
    <x v="1"/>
    <s v="Private"/>
    <s v="Premises"/>
    <s v="Madrid"/>
    <n v="28004"/>
    <s v="Dirtypop"/>
    <s v="C. de Gravina, 1"/>
    <n v="40.423612279810001"/>
    <n v="-3.6985475042361"/>
  </r>
  <r>
    <s v="InPost"/>
    <x v="1"/>
    <s v="Private"/>
    <s v="Premises"/>
    <s v="Madrid"/>
    <n v="28004"/>
    <s v="Fotocopias Javipar"/>
    <s v="C. de Loreto y Chicote, 13"/>
    <n v="40.4217417868512"/>
    <n v="-3.7044433752894399"/>
  </r>
  <r>
    <s v="InPost"/>
    <x v="1"/>
    <s v="Private"/>
    <s v="Premises"/>
    <s v="Madrid"/>
    <n v="28004"/>
    <s v="Ixion Man"/>
    <s v="C. de Pelayo, 9"/>
    <n v="40.422519225959803"/>
    <n v="-3.69910060715877"/>
  </r>
  <r>
    <s v="InPost"/>
    <x v="1"/>
    <s v="Private"/>
    <s v="Premises"/>
    <s v="Madrid"/>
    <n v="28004"/>
    <s v="El Jardin De Kika"/>
    <s v="C. del Pez, 12"/>
    <n v="40.423535435382099"/>
    <n v="-3.70474511820992"/>
  </r>
  <r>
    <s v="InPost"/>
    <x v="1"/>
    <s v="Private"/>
    <s v="Premises"/>
    <s v="Madrid"/>
    <s v="28004 "/>
    <s v="Copypez 12"/>
    <s v="C. del Pez, 12"/>
    <n v="40.423629186618797"/>
    <n v="-3.7048691505431002"/>
  </r>
  <r>
    <s v="InPost"/>
    <x v="0"/>
    <s v="Private"/>
    <s v="Parking"/>
    <s v="Madrid"/>
    <s v="28004 "/>
    <s v="24/7 Parking Apk2 Plaza"/>
    <s v="Plaza del Rey s/n"/>
    <n v="40.420325712225797"/>
    <n v="-3.6961695526816798"/>
  </r>
  <r>
    <s v="InPost"/>
    <x v="1"/>
    <s v="Private"/>
    <s v="Premises"/>
    <s v="Madrid"/>
    <n v="28004"/>
    <s v="The Mad Plug"/>
    <s v="C. de Valverde, 35"/>
    <n v="40.423222891422697"/>
    <n v="-3.7018485194620299"/>
  </r>
  <r>
    <s v="InPost"/>
    <x v="1"/>
    <s v="Private"/>
    <s v="Premises"/>
    <s v="Madrid"/>
    <n v="28004"/>
    <s v="Pcservice"/>
    <s v="Cl. del Marqués de Sta. Ana"/>
    <n v="40.424638326687599"/>
    <n v="-3.7049473302180198"/>
  </r>
  <r>
    <s v="InPost"/>
    <x v="0"/>
    <s v="Private"/>
    <s v="Premises"/>
    <s v="Madrid"/>
    <n v="28004"/>
    <s v="Money Exchange Fuencarral"/>
    <s v="Calle de Fuencarral &amp; C. de las Infantas"/>
    <n v="40.421388278813502"/>
    <n v="-3.7012384389817701"/>
  </r>
  <r>
    <s v="InPost"/>
    <x v="1"/>
    <s v="Private"/>
    <s v="Parking"/>
    <s v="Madrid"/>
    <n v="28005"/>
    <s v="Locker Parking Latina"/>
    <s v="C. de Toledo, 88"/>
    <n v="40.408825750395799"/>
    <n v="-3.7109194234804899"/>
  </r>
  <r>
    <s v="InPost"/>
    <x v="1"/>
    <s v="Private"/>
    <s v="Premises"/>
    <s v="Madrid"/>
    <n v="28005"/>
    <s v="Golochuches"/>
    <s v="C. de Melilla, 39"/>
    <n v="40.400647016872497"/>
    <n v="-3.7103176500696802"/>
  </r>
  <r>
    <s v="InPost"/>
    <x v="1"/>
    <s v="Private"/>
    <s v="Premises"/>
    <s v="Madrid"/>
    <n v="28005"/>
    <s v="Estanco Piramides"/>
    <s v="P.º de las Acacias, 69"/>
    <n v="40.401130839220698"/>
    <n v="-3.7132209237270302"/>
  </r>
  <r>
    <s v="InPost"/>
    <x v="1"/>
    <s v="Private"/>
    <s v="Premises"/>
    <s v="Madrid"/>
    <n v="28005"/>
    <s v="Nuvole Di Profumo Mercado De La"/>
    <s v="Pl. de la Cebada, S/N"/>
    <n v="40.411210187855502"/>
    <n v="-3.7099362228205202"/>
  </r>
  <r>
    <s v="InPost"/>
    <x v="1"/>
    <s v="Private"/>
    <s v="Premises"/>
    <s v="Madrid"/>
    <n v="28005"/>
    <s v="Optica Piramides"/>
    <s v="P.º de Juan Antonio Vallejo-Nájera Botas"/>
    <n v="40.402113788667698"/>
    <n v="-3.7080328663446398"/>
  </r>
  <r>
    <s v="InPost"/>
    <x v="1"/>
    <s v="Private"/>
    <s v="Premises"/>
    <s v="Madrid"/>
    <n v="28005"/>
    <s v="Mioptico Embajadores"/>
    <s v="C. de Martín de Vargas, 2"/>
    <n v="40.404720837475303"/>
    <n v="-3.7033279724209001"/>
  </r>
  <r>
    <s v="InPost"/>
    <x v="0"/>
    <s v="Private"/>
    <s v="Parking"/>
    <s v="Madrid"/>
    <n v="28005"/>
    <s v="Locker 24/7 Grupo Bolton Garage"/>
    <s v="C/ de la Ribera de Curtidores"/>
    <n v="40.407121722761303"/>
    <n v="-3.7073202404618701"/>
  </r>
  <r>
    <s v="InPost"/>
    <x v="1"/>
    <s v="Private"/>
    <s v="Premises"/>
    <s v="Madrid"/>
    <n v="28005"/>
    <s v="Estanco 149 Pasillo Verde"/>
    <s v="Pasillo Verde, P.º de Juan Antonio Vallejo-Nájera Botas, 50"/>
    <n v="40.405025802455199"/>
    <n v="-3.71481862196178"/>
  </r>
  <r>
    <s v="InPost"/>
    <x v="0"/>
    <s v="Public"/>
    <s v="Parking"/>
    <s v="Madrid"/>
    <n v="28005"/>
    <s v="Locker 24/7 Emt Mad Parking San"/>
    <s v="C. San Epifanio, 9"/>
    <n v="40.401040498050001"/>
    <n v="-3.7192906386958402"/>
  </r>
  <r>
    <s v="InPost"/>
    <x v="1"/>
    <s v="Private"/>
    <s v="Premises"/>
    <s v="Madrid"/>
    <n v="28005"/>
    <s v="Tr3sdland"/>
    <s v="Pl. de Cascorro, 2"/>
    <n v="40.411341616358897"/>
    <n v="-3.7071687883080502"/>
  </r>
  <r>
    <s v="InPost"/>
    <x v="1"/>
    <s v="Private"/>
    <s v="Premises"/>
    <s v="Madrid"/>
    <n v="28005"/>
    <s v="Quiosco Prensa Antonio"/>
    <s v="Pl. de Prta Cerrada S/N"/>
    <n v="40.413957369956101"/>
    <n v="-3.7085018693094001"/>
  </r>
  <r>
    <s v="InPost"/>
    <x v="1"/>
    <s v="Private"/>
    <s v="Premises"/>
    <s v="Madrid"/>
    <n v="28005"/>
    <s v="Estanco Melancolicos"/>
    <s v="P.º de los Melancólicos, 35"/>
    <n v="40.406052135460399"/>
    <n v="-3.7203510038668499"/>
  </r>
  <r>
    <s v="InPost"/>
    <x v="0"/>
    <s v="Private"/>
    <s v="Supermarket"/>
    <s v="Madrid"/>
    <n v="28005"/>
    <s v="Locker 24/7 Supermercado Dia Ca"/>
    <s v="C. de Juan Duque, 28"/>
    <n v="40.411523526442402"/>
    <n v="-3.7196094810696199"/>
  </r>
  <r>
    <s v="InPost"/>
    <x v="0"/>
    <s v="Private"/>
    <s v="Premises"/>
    <s v="Madrid"/>
    <n v="28005"/>
    <s v="Locker La Wash Paseo De La Espe"/>
    <s v="P.º de la Esperanza, 45"/>
    <n v="40.399108655690902"/>
    <n v="-3.7028698474639099"/>
  </r>
  <r>
    <s v="InPost"/>
    <x v="1"/>
    <s v="Private"/>
    <s v="Premises"/>
    <s v="Madrid"/>
    <n v="28005"/>
    <s v="Expendeduria 355"/>
    <s v="P.º de la Virgen del Puerto, 7"/>
    <n v="40.413618010545797"/>
    <n v="-3.7208290493345202"/>
  </r>
  <r>
    <s v="InPost"/>
    <x v="1"/>
    <s v="Private"/>
    <s v="Premises"/>
    <s v="Madrid"/>
    <n v="28006"/>
    <s v="Cm26 Reprografia"/>
    <s v="Calle de Maldonado, 26"/>
    <n v="40.433792702371399"/>
    <n v="-3.6813109314278898"/>
  </r>
  <r>
    <s v="InPost"/>
    <x v="1"/>
    <s v="Private"/>
    <s v="Premises"/>
    <s v="Madrid"/>
    <n v="28006"/>
    <s v="Estanco 837"/>
    <s v="Calle del Gral. Pardiñas, 61"/>
    <n v="40.432074273335502"/>
    <n v="-3.6782366353494602"/>
  </r>
  <r>
    <s v="InPost"/>
    <x v="0"/>
    <s v="Private"/>
    <s v="Premises"/>
    <s v="Madrid"/>
    <n v="28006"/>
    <s v="24/7 Indigo Maria De Mol"/>
    <s v="Calle de María de Molina, 50"/>
    <n v="40.437367593277003"/>
    <n v="-3.68078027199472"/>
  </r>
  <r>
    <s v="InPost"/>
    <x v="1"/>
    <s v="Private"/>
    <s v="Premises"/>
    <s v="Madrid"/>
    <n v="28006"/>
    <s v="Herbolario Vilaflor"/>
    <s v="Calle de Castelló, 120"/>
    <n v="40.437571908727698"/>
    <n v="-3.67995306118446"/>
  </r>
  <r>
    <s v="InPost"/>
    <x v="1"/>
    <s v="Private"/>
    <s v="Premises"/>
    <s v="Madrid"/>
    <n v="28006"/>
    <s v="Herbolario Salamanca"/>
    <s v="C. de Padilla, 52"/>
    <n v="40.431287043909201"/>
    <n v="-3.6777683961532999"/>
  </r>
  <r>
    <s v="InPost"/>
    <x v="1"/>
    <s v="Private"/>
    <s v="Premises"/>
    <s v="Madrid"/>
    <n v="28006"/>
    <s v="Locutorio Marandu"/>
    <s v="Calle de Juan Bravo, 63"/>
    <n v="40.432815689705201"/>
    <n v="-3.6742607535786602"/>
  </r>
  <r>
    <s v="InPost"/>
    <x v="0"/>
    <s v="Private"/>
    <s v="Parking"/>
    <s v="Madrid"/>
    <n v="28006"/>
    <s v="24/7 Parking Juan Bravo"/>
    <s v="Calle de Juan Bravo, 58"/>
    <n v="40.432378489517198"/>
    <n v="-3.6742771393949698"/>
  </r>
  <r>
    <s v="InPost"/>
    <x v="1"/>
    <s v="Private"/>
    <s v="Kiosk"/>
    <s v="Madrid"/>
    <n v="28006"/>
    <s v="Quiosco Ortega Y Gasset"/>
    <s v="C. de José Ortega y Gasset, 29"/>
    <n v="40.430673046662598"/>
    <n v="-3.6830873102421"/>
  </r>
  <r>
    <s v="InPost"/>
    <x v="1"/>
    <s v="Private"/>
    <s v="Premises"/>
    <s v="Madrid"/>
    <n v="28006"/>
    <s v="Ecuatoriana De Productos"/>
    <s v="Calle de Don Ramón de la Cruz, 102"/>
    <n v="40.428475657614499"/>
    <n v="-3.6697570958158701"/>
  </r>
  <r>
    <s v="InPost"/>
    <x v="0"/>
    <s v="Private"/>
    <s v="Service Station"/>
    <s v="Madrid"/>
    <n v="28006"/>
    <s v="24/7 Gasolinera Repsol Es Mo"/>
    <s v="Calle de María de Molina, 21"/>
    <n v="40.438134609014199"/>
    <n v="-3.6844015702811599"/>
  </r>
  <r>
    <s v="InPost"/>
    <x v="0"/>
    <s v="Private"/>
    <s v="Parking"/>
    <s v="Madrid"/>
    <n v="28007"/>
    <s v="24/7 Parking"/>
    <s v="Av. del Mediterráneo, 28 (garita)"/>
    <n v="40.406878674120897"/>
    <n v="-3.6734710642803501"/>
  </r>
  <r>
    <s v="InPost"/>
    <x v="0"/>
    <s v="Private"/>
    <s v="Supermarket"/>
    <s v="Madrid"/>
    <n v="28007"/>
    <s v="Supermercado Dia"/>
    <s v="C. del Dr. Esquerdo, 155"/>
    <n v="40.4095423897814"/>
    <n v="-3.66972116554276"/>
  </r>
  <r>
    <s v="InPost"/>
    <x v="1"/>
    <s v="Private"/>
    <s v="Premises"/>
    <s v="Madrid"/>
    <n v="28007"/>
    <s v="Doce Treinta Y Cuatro"/>
    <s v="C. del Dr. Esquerdo, 96"/>
    <n v="40.410970447207802"/>
    <n v="-3.6702167217679702"/>
  </r>
  <r>
    <s v="InPost"/>
    <x v="1"/>
    <s v="Private"/>
    <s v="Premises"/>
    <s v="Madrid"/>
    <n v="28007"/>
    <s v="Estanco Conde Casal"/>
    <s v="C. del Dr. Esquerdo, 177"/>
    <n v="40.406079867313601"/>
    <n v="-3.6703506941129902"/>
  </r>
  <r>
    <s v="InPost"/>
    <x v="1"/>
    <s v="Private"/>
    <s v="Premises"/>
    <s v="Madrid"/>
    <n v="28007"/>
    <s v="Efecto 2000"/>
    <s v="C. de Valderribas, 34"/>
    <n v="40.404073493484702"/>
    <n v="-3.6751630686419001"/>
  </r>
  <r>
    <s v="InPost"/>
    <x v="0"/>
    <s v="Private"/>
    <s v="Parking"/>
    <s v="Madrid"/>
    <n v="28007"/>
    <s v="Parking Avda Ciudad De Barcelona - Seco"/>
    <s v="Av. de la Ciudad de Barcelona, 208-210"/>
    <n v="40.399695774342199"/>
    <n v="-3.6716561970940602"/>
  </r>
  <r>
    <s v="InPost"/>
    <x v="1"/>
    <s v="Private"/>
    <s v="Premises"/>
    <s v="Madrid"/>
    <n v="28007"/>
    <s v="Sol Internacional 2"/>
    <s v="C. de Granada, 46"/>
    <n v="40.403018686079399"/>
    <n v="-3.67543756649818"/>
  </r>
  <r>
    <s v="InPost"/>
    <x v="1"/>
    <s v="Private"/>
    <s v="Premises"/>
    <s v="Madrid"/>
    <n v="28007"/>
    <s v="Nirvana Espacio Holistico"/>
    <s v="C. de Cavanilles, 10"/>
    <n v="40.40710556802"/>
    <n v="-3.6781913190786599"/>
  </r>
  <r>
    <s v="InPost"/>
    <x v="0"/>
    <s v="Private"/>
    <s v="Premises"/>
    <s v="Madrid"/>
    <n v="28007"/>
    <s v="La Wash"/>
    <s v="Av. de la Ciudad de Barcelona, 93"/>
    <n v="40.400167650658403"/>
    <n v="-3.6721194387647902"/>
  </r>
  <r>
    <s v="InPost"/>
    <x v="1"/>
    <s v="Private"/>
    <s v="Premises"/>
    <s v="Madrid"/>
    <n v="28007"/>
    <s v="Incerco Ventanas"/>
    <s v="Av. del Mediterráneo, 16"/>
    <n v="40.407116125957302"/>
    <n v="-3.6759392236222399"/>
  </r>
  <r>
    <s v="InPost"/>
    <x v="1"/>
    <s v="Private"/>
    <s v="Premises"/>
    <s v="Madrid"/>
    <n v="28007"/>
    <s v="Floristeria Cala"/>
    <s v="C. de Seco, 3"/>
    <n v="40.399122006856302"/>
    <n v="-3.6719704878608899"/>
  </r>
  <r>
    <s v="InPost"/>
    <x v="0"/>
    <s v="Private"/>
    <s v="Premises"/>
    <s v="Madrid"/>
    <n v="28007"/>
    <s v="Locker Open Wash Cerro Negro"/>
    <s v="C. del Cerro Negro, 12"/>
    <n v="40.396939845776203"/>
    <n v="-3.6719985097741201"/>
  </r>
  <r>
    <s v="InPost"/>
    <x v="1"/>
    <s v="Private"/>
    <s v="Premises"/>
    <s v="Madrid"/>
    <n v="28007"/>
    <s v="Biofitness Nutricion Deportiva"/>
    <s v="Av. de la Ciudad de Barcelona, 39, Retiro"/>
    <n v="40.403919729730099"/>
    <n v="-3.6791645735790901"/>
  </r>
  <r>
    <s v="InPost"/>
    <x v="1"/>
    <s v="Private"/>
    <s v="Premises"/>
    <s v="Madrid"/>
    <n v="28007"/>
    <s v="Locutorio Madrid"/>
    <s v="Calle de Narciso Serra, 5"/>
    <n v="40.404537110648803"/>
    <n v="-3.67956725779444"/>
  </r>
  <r>
    <s v="InPost"/>
    <x v="1"/>
    <s v="Private"/>
    <s v="Premises"/>
    <s v="Madrid"/>
    <n v="28007"/>
    <s v="Estanco Tellez Madrid"/>
    <s v="C. de Téllez, 17"/>
    <n v="40.4029482867101"/>
    <n v="-3.6798316691184598"/>
  </r>
  <r>
    <s v="InPost"/>
    <x v="1"/>
    <s v="Private"/>
    <s v="Premises"/>
    <s v="Madrid"/>
    <n v="28008"/>
    <s v="Na Tecnologia Market"/>
    <s v="C. de Quintana, 9"/>
    <n v="40.4280950835808"/>
    <n v="-3.7169369937954899"/>
  </r>
  <r>
    <s v="InPost"/>
    <x v="1"/>
    <s v="Private"/>
    <s v="Premises"/>
    <s v="Madrid"/>
    <n v="28008"/>
    <s v="Estanco 804"/>
    <s v="C. de Romero Robledo, 9"/>
    <n v="40.432358307550402"/>
    <n v="-3.7194739528100098"/>
  </r>
  <r>
    <s v="InPost"/>
    <x v="1"/>
    <s v="Private"/>
    <s v="Premises"/>
    <s v="Madrid"/>
    <n v="28008"/>
    <s v="Brothers Telecom"/>
    <s v="Calle de Luisa Fernanda, 13"/>
    <n v="40.426139453742103"/>
    <n v="-3.7147300944236199"/>
  </r>
  <r>
    <s v="InPost"/>
    <x v="1"/>
    <s v="Private"/>
    <s v="Premises"/>
    <s v="Madrid"/>
    <n v="28008"/>
    <s v="Mobile Centre"/>
    <s v="Calle de la Princesa, 3"/>
    <n v="40.4251504614952"/>
    <n v="-3.7134785117170499"/>
  </r>
  <r>
    <s v="InPost"/>
    <x v="0"/>
    <s v="Private"/>
    <s v="Parking"/>
    <s v="Madrid"/>
    <n v="28008"/>
    <s v="Locker 24/7 Grupo Bolton Princi"/>
    <s v="Cta. de San Vicente, 38"/>
    <n v="40.420684631825999"/>
    <n v="-3.7175741800098199"/>
  </r>
  <r>
    <s v="InPost"/>
    <x v="1"/>
    <s v="Private"/>
    <s v="Premises"/>
    <s v="Madrid"/>
    <n v="28008"/>
    <s v="Angel Duarte Intercambiador Mon"/>
    <s v="Calle de la Princesa, 89"/>
    <n v="40.434742556397801"/>
    <n v="-3.7194696786091299"/>
  </r>
  <r>
    <s v="InPost"/>
    <x v="1"/>
    <s v="Private"/>
    <s v="Public facility"/>
    <s v="Madrid"/>
    <n v="28008"/>
    <s v="Locker Intercambiador Principe"/>
    <s v="INTERCAMBIADOR PRINCIPE PIO"/>
    <n v="40.421355798365703"/>
    <n v="-3.72049894301766"/>
  </r>
  <r>
    <s v="InPost"/>
    <x v="0"/>
    <s v="Private"/>
    <s v="Premises"/>
    <s v="Madrid"/>
    <n v="28008"/>
    <s v="Estanco 876"/>
    <s v="Av. de Valladolid, 15"/>
    <n v="40.426918918188001"/>
    <n v="-3.72771754974073"/>
  </r>
  <r>
    <s v="InPost"/>
    <x v="1"/>
    <s v="Private"/>
    <s v="Supermarket"/>
    <s v="Madrid"/>
    <n v="28008"/>
    <s v="Supermarket"/>
    <s v="P.º de la Florida, 23"/>
    <n v="40.422134365968397"/>
    <n v="-3.7222689045541499"/>
  </r>
  <r>
    <s v="InPost"/>
    <x v="1"/>
    <s v="Private"/>
    <s v="Premises"/>
    <s v="Madrid"/>
    <n v="28009"/>
    <s v="Enmarcaciones Cuadros Tiziano"/>
    <s v="C/ del Alcalde Sainz de Baranda, 11"/>
    <n v="40.417270041278996"/>
    <n v="-3.6766554652269599"/>
  </r>
  <r>
    <s v="InPost"/>
    <x v="1"/>
    <s v="Private"/>
    <s v="Premises"/>
    <s v="Madrid"/>
    <n v="28009"/>
    <s v="Don Piso"/>
    <s v="C. de Ibiza, 22"/>
    <n v="40.4181925609006"/>
    <n v="-3.6758343096764401"/>
  </r>
  <r>
    <s v="InPost"/>
    <x v="1"/>
    <s v="Private"/>
    <s v="Premises"/>
    <s v="Madrid"/>
    <n v="28009"/>
    <s v="Locutorio Luzcar"/>
    <s v="C/ del Alcalde Sainz de Baranda, 54"/>
    <n v="40.416507075962997"/>
    <n v="-3.6710537388365001"/>
  </r>
  <r>
    <s v="InPost"/>
    <x v="1"/>
    <s v="Private"/>
    <s v="Premises"/>
    <s v="Madrid"/>
    <n v="28009"/>
    <s v="Imovil Fix"/>
    <s v="C/ del Alcalde Sainz de Baranda, 17, Local"/>
    <n v="40.417209977918198"/>
    <n v="-3.6757102357089702"/>
  </r>
  <r>
    <s v="InPost"/>
    <x v="1"/>
    <s v="Private"/>
    <s v="Premises"/>
    <s v="Madrid"/>
    <n v="28009"/>
    <s v="Espana Tech 6g"/>
    <s v="C. de Narváez, 31"/>
    <n v="40.421078836192798"/>
    <n v="-3.6757749642788702"/>
  </r>
  <r>
    <s v="InPost"/>
    <x v="1"/>
    <s v="Private"/>
    <s v="Premises"/>
    <s v="Madrid"/>
    <n v="28009"/>
    <s v="Liberator Madrid"/>
    <s v="C. de Antonia Mercé, 8"/>
    <n v="40.424544644308803"/>
    <n v="-3.6729522137992001"/>
  </r>
  <r>
    <s v="InPost"/>
    <x v="1"/>
    <s v="Private"/>
    <s v="Premises"/>
    <s v="Madrid"/>
    <n v="28009"/>
    <s v="Afg Lombia"/>
    <s v="C. de Lombía, 12"/>
    <n v="40.4252057740011"/>
    <n v="-3.6727784654036801"/>
  </r>
  <r>
    <s v="InPost"/>
    <x v="1"/>
    <s v="Private"/>
    <s v="Premises"/>
    <s v="Madrid"/>
    <n v="28009"/>
    <s v="Estanco 251"/>
    <s v="C. de Alcalá, 120"/>
    <n v="40.426398016875702"/>
    <n v="-3.6721887855675299"/>
  </r>
  <r>
    <s v="InPost"/>
    <x v="0"/>
    <s v="Private"/>
    <s v="Supermarket"/>
    <s v="Madrid"/>
    <n v="28010"/>
    <s v="Carrefour Express"/>
    <s v="P.º del Gral. Martínez Campos, 24"/>
    <n v="40.435106900097303"/>
    <n v="-3.6945439652258001"/>
  </r>
  <r>
    <s v="InPost"/>
    <x v="1"/>
    <s v="Private"/>
    <s v="Premises"/>
    <s v="Madrid"/>
    <n v="28010"/>
    <s v="Fruteria Mendoza"/>
    <s v="C. de Eloy Gonzalo"/>
    <n v="40.434549396530798"/>
    <n v="-3.7013773325365902"/>
  </r>
  <r>
    <s v="InPost"/>
    <x v="1"/>
    <s v="Private"/>
    <s v="Supermarket"/>
    <s v="Madrid"/>
    <n v="28010"/>
    <s v="Serrin Ultramarinos Chamberi"/>
    <s v="calle de alonso cano 10"/>
    <n v="40.436403664090598"/>
    <n v="-3.6975407804478801"/>
  </r>
  <r>
    <s v="InPost"/>
    <x v="0"/>
    <s v="Private"/>
    <s v="Supermarket"/>
    <s v="Madrid"/>
    <n v="28010"/>
    <s v="Locker Supermercado Dia Manuel"/>
    <s v="Calle de Manuel Silvela, 9"/>
    <n v="40.429404952938803"/>
    <n v="-3.6987332226118399"/>
  </r>
  <r>
    <s v="InPost"/>
    <x v="1"/>
    <s v="Private"/>
    <s v="Premises"/>
    <s v="Madrid"/>
    <n v="28010"/>
    <s v="Reparacion De Calzado Luis"/>
    <s v="C. de Olid, 14"/>
    <n v="40.432088799028399"/>
    <n v="-3.7017426830801901"/>
  </r>
  <r>
    <s v="InPost"/>
    <x v="1"/>
    <s v="Private"/>
    <s v="Premises"/>
    <s v="Madrid"/>
    <n v="28010"/>
    <s v="Papeleria Ap"/>
    <s v="Calle de García de Paredes, 84"/>
    <n v="40.436654557178798"/>
    <n v="-3.6926585312856299"/>
  </r>
  <r>
    <s v="InPost"/>
    <x v="1"/>
    <s v="Private"/>
    <s v="Premises"/>
    <s v="Madrid"/>
    <n v="28010"/>
    <s v="Casa Julian"/>
    <s v="C. del Cardenal Cisneros, 9"/>
    <n v="40.430092487723897"/>
    <n v="-3.7017975922618001"/>
  </r>
  <r>
    <s v="InPost"/>
    <x v="0"/>
    <s v="Private"/>
    <s v="Premises"/>
    <s v="Madrid"/>
    <n v="28010"/>
    <s v="Multiservicios Inti"/>
    <s v="Calle de García de Paredes, 18"/>
    <n v="40.436879288611401"/>
    <n v="-3.7014711030612899"/>
  </r>
  <r>
    <s v="InPost"/>
    <x v="1"/>
    <s v="Private"/>
    <s v="Public facility"/>
    <s v="Madrid"/>
    <n v="28010"/>
    <s v="Locker Metro24st Chamberi"/>
    <s v="Gta. del Gral. Álvarez de Castro"/>
    <n v="40.4383781779947"/>
    <n v="-3.7026525486621602"/>
  </r>
  <r>
    <s v="InPost"/>
    <x v="0"/>
    <s v="Private"/>
    <s v="Premises"/>
    <s v="Madrid"/>
    <n v="28010"/>
    <s v="Locutorio Mila"/>
    <s v="C. del Cardenal Cisneros, 64"/>
    <n v="40.434512881158902"/>
    <n v="-3.70273235378595"/>
  </r>
  <r>
    <s v="InPost"/>
    <x v="1"/>
    <s v="Private"/>
    <s v="Parking"/>
    <s v="Madrid"/>
    <n v="28010"/>
    <s v="Locker 24/7 Parking Bravo Muril"/>
    <s v="C. de Bravo Murillo, 30"/>
    <n v="40.436989630733898"/>
    <n v="-3.7039361018244499"/>
  </r>
  <r>
    <s v="InPost"/>
    <x v="1"/>
    <s v="Private"/>
    <s v="Premises"/>
    <s v="Madrid"/>
    <n v="28011"/>
    <s v="Estanco Batan Tabaco Y Loteria"/>
    <s v="C. de Villamanín, 33"/>
    <n v="40.406839095473799"/>
    <n v="-3.7525892171599602"/>
  </r>
  <r>
    <s v="InPost"/>
    <x v="1"/>
    <s v="Private"/>
    <s v="Premises"/>
    <s v="Madrid"/>
    <n v="28011"/>
    <s v="Alimentacion Amigos"/>
    <s v="C. de El Greco, 27"/>
    <n v="40.407557525853399"/>
    <n v="-3.7470649984328799"/>
  </r>
  <r>
    <s v="InPost"/>
    <x v="1"/>
    <s v="Private"/>
    <s v="Premises"/>
    <s v="Madrid"/>
    <n v="28011"/>
    <s v="Expenduderia 747"/>
    <s v="Calle de Villagarcía, 2"/>
    <n v="40.404963329774702"/>
    <n v="-3.75419539530249"/>
  </r>
  <r>
    <s v="InPost"/>
    <x v="1"/>
    <s v="Private"/>
    <s v="Supermarket"/>
    <s v="Madrid"/>
    <n v="28011"/>
    <s v="Supermercado Dia C/ De Cebreros"/>
    <s v="C. de Cebreros, 39"/>
    <n v="40.405044957319603"/>
    <n v="-3.74484907011233"/>
  </r>
  <r>
    <s v="InPost"/>
    <x v="0"/>
    <s v="Private"/>
    <s v="Service Station"/>
    <s v="Madrid"/>
    <n v="28011"/>
    <s v="Locker 24/7 Repsol Es El Batan"/>
    <s v="Carretera Extremadura, Km 5,400 N 298"/>
    <n v="40.401634475046698"/>
    <n v="-3.76179766178026"/>
  </r>
  <r>
    <s v="InPost"/>
    <x v="1"/>
    <s v="Private"/>
    <s v="Premises"/>
    <s v="Madrid"/>
    <n v="28011"/>
    <s v="Diaspora Salon"/>
    <s v="Pl. Sisenando, 7"/>
    <n v="40.408756847365602"/>
    <n v="-3.73519355973125"/>
  </r>
  <r>
    <s v="InPost"/>
    <x v="1"/>
    <s v="Private"/>
    <s v="Premises"/>
    <s v="Madrid"/>
    <n v="28011"/>
    <s v="Mundo Movil 2"/>
    <s v="C. de Cebreros, 12"/>
    <n v="40.405314964966898"/>
    <n v="-3.7425751041069102"/>
  </r>
  <r>
    <s v="InPost"/>
    <x v="1"/>
    <s v="Private"/>
    <s v="Premises"/>
    <s v="Madrid"/>
    <n v="28011"/>
    <s v="Kanouka Madrid"/>
    <s v="P.º de Extremadura, 61"/>
    <n v="40.4125940673771"/>
    <n v="-3.7312743694422199"/>
  </r>
  <r>
    <s v="InPost"/>
    <x v="1"/>
    <s v="Private"/>
    <s v="Premises"/>
    <s v="Madrid"/>
    <n v="28011"/>
    <s v="Optica Pedro Martin"/>
    <s v="C. Jaime Tercero, 25"/>
    <n v="40.408834006946996"/>
    <n v="-3.7321656556971599"/>
  </r>
  <r>
    <s v="InPost"/>
    <x v="1"/>
    <s v="Private"/>
    <s v="Premises"/>
    <s v="Madrid"/>
    <n v="28011"/>
    <s v="Estanco 091"/>
    <s v="P.º de Extremadura, 5"/>
    <n v="40.413925220913399"/>
    <n v="-3.725445546355"/>
  </r>
  <r>
    <s v="InPost"/>
    <x v="1"/>
    <s v="Private"/>
    <s v="Premises"/>
    <s v="Madrid"/>
    <n v="28012"/>
    <s v="Centrotour Lavapies"/>
    <s v="C. de Alonso Cano, 10"/>
    <n v="40.408128462101999"/>
    <n v="-3.6994604363425601"/>
  </r>
  <r>
    <s v="InPost"/>
    <x v="1"/>
    <s v="Private"/>
    <s v="Premises"/>
    <s v="Madrid"/>
    <n v="28012"/>
    <s v="Expendeduria 31"/>
    <s v="C. de Argumosa, 26"/>
    <n v="40.407772332682903"/>
    <n v="-3.6966822649088602"/>
  </r>
  <r>
    <s v="InPost"/>
    <x v="1"/>
    <s v="Private"/>
    <s v="Premises"/>
    <s v="Madrid"/>
    <n v="28012"/>
    <s v="Skinny Lola Vintage"/>
    <s v="C. de la Encomienda, 12"/>
    <n v="40.4110973322041"/>
    <n v="-3.70573509285289"/>
  </r>
  <r>
    <s v="InPost"/>
    <x v="1"/>
    <s v="Private"/>
    <s v="Premises"/>
    <s v="Madrid"/>
    <n v="28012"/>
    <s v="Madina Telecom Money Transfer2"/>
    <s v="C. de Embajadores, 5"/>
    <n v="40.410642180185903"/>
    <n v="-3.70667312067371"/>
  </r>
  <r>
    <s v="InPost"/>
    <x v="1"/>
    <s v="Private"/>
    <s v="Premises"/>
    <s v="Madrid"/>
    <n v="28012"/>
    <s v="Alimentacion Pep"/>
    <s v="C. de Sebastián Herrera, 23"/>
    <n v="40.4043745216009"/>
    <n v="-3.69891596242014"/>
  </r>
  <r>
    <s v="InPost"/>
    <x v="1"/>
    <s v="Private"/>
    <s v="Premises"/>
    <s v="Madrid"/>
    <n v="28012"/>
    <s v="Nwhite Tirso"/>
    <s v="Calle del Conde de Romanones, 11"/>
    <n v="40.413225685325799"/>
    <n v="-3.70476604530863"/>
  </r>
  <r>
    <s v="InPost"/>
    <x v="1"/>
    <s v="Private"/>
    <s v="Premises"/>
    <s v="Madrid"/>
    <n v="28012"/>
    <s v="Exp197 Madrid"/>
    <s v="Calle de la Magdalena, 25"/>
    <n v="40.412700125189502"/>
    <n v="-3.70055496800035"/>
  </r>
  <r>
    <s v="InPost"/>
    <x v="1"/>
    <s v="Private"/>
    <s v="Premises"/>
    <s v="Madrid"/>
    <n v="28012"/>
    <s v="Greenery Atocha"/>
    <s v="C. de Atocha, 52"/>
    <n v="40.412384397447298"/>
    <n v="-3.6992077755888699"/>
  </r>
  <r>
    <s v="InPost"/>
    <x v="1"/>
    <s v="Private"/>
    <s v="Premises"/>
    <s v="Madrid"/>
    <n v="28012"/>
    <s v="Bazar El Chollo"/>
    <s v="C. de la Cruz, 3"/>
    <n v="40.416423912906602"/>
    <n v="-3.7007376738225402"/>
  </r>
  <r>
    <s v="InPost"/>
    <x v="1"/>
    <s v="Private"/>
    <s v="Premises"/>
    <s v="Madrid"/>
    <n v="28012"/>
    <s v="Locutorio Imperial"/>
    <s v="C. Imperial, 1"/>
    <n v="40.414611995035102"/>
    <n v="-3.7072903610228098"/>
  </r>
  <r>
    <s v="InPost"/>
    <x v="1"/>
    <s v="Private"/>
    <s v="Premises"/>
    <s v="Madrid"/>
    <n v="28012"/>
    <s v="Estanco Tirso De Molina"/>
    <s v="Calle del Dr Cortezo, 17"/>
    <n v="40.412842937749097"/>
    <n v="-3.7038216199670799"/>
  </r>
  <r>
    <s v="InPost"/>
    <x v="0"/>
    <s v="Private"/>
    <s v="Premises"/>
    <s v="Madrid"/>
    <n v="28012"/>
    <s v="Locker Money Exchange Madrid"/>
    <s v="Rda. de Atocha, 3"/>
    <n v="40.407307261400803"/>
    <n v="-3.6943688001991402"/>
  </r>
  <r>
    <s v="InPost"/>
    <x v="1"/>
    <s v="Private"/>
    <s v="Premises"/>
    <s v="Madrid"/>
    <n v="28012"/>
    <s v="Fun And Tickets"/>
    <s v="CALLE MAYOR 43"/>
    <n v="40.416107609408797"/>
    <n v="-3.7083237470219501"/>
  </r>
  <r>
    <s v="InPost"/>
    <x v="1"/>
    <s v="Private"/>
    <s v="Premises"/>
    <s v="Madrid"/>
    <n v="28013"/>
    <s v="Are You Ready"/>
    <s v="Cost.ª de los Ángeles, 11"/>
    <n v="40.419435377060999"/>
    <n v="-3.70828429254041"/>
  </r>
  <r>
    <s v="InPost"/>
    <x v="1"/>
    <s v="Private"/>
    <s v="Supermarket"/>
    <s v="Madrid"/>
    <n v="28013"/>
    <s v="24h Market"/>
    <s v="Cost.ª de los Ángeles, 15"/>
    <n v="40.4197859007445"/>
    <n v="-3.7081642391451801"/>
  </r>
  <r>
    <s v="InPost"/>
    <x v="1"/>
    <s v="Private"/>
    <s v="Premises"/>
    <s v="Madrid"/>
    <n v="28013"/>
    <s v="Pharma La Font"/>
    <s v="C. de las Fuentes, 7"/>
    <n v="40.417285574695399"/>
    <n v="-3.7087400041102598"/>
  </r>
  <r>
    <s v="InPost"/>
    <x v="0"/>
    <s v="Private"/>
    <s v="Parking"/>
    <s v="Madrid"/>
    <n v="28013"/>
    <s v="Locker 24/7 Parking Pl Del Carm"/>
    <s v="C. de la Salud, 2"/>
    <n v="40.418627126946298"/>
    <n v="-3.7041324900377699"/>
  </r>
  <r>
    <s v="InPost"/>
    <x v="0"/>
    <s v="Private"/>
    <s v="Parking"/>
    <s v="Madrid"/>
    <n v="28013"/>
    <s v="Locker 24/7 Apk2 Plaza De Orien"/>
    <s v="Pl. de Ote., s/n, Centro"/>
    <n v="40.4161799191534"/>
    <n v="-3.7133612561945801"/>
  </r>
  <r>
    <s v="InPost"/>
    <x v="1"/>
    <s v="Private"/>
    <s v="Premises"/>
    <s v="Madrid"/>
    <n v="28013"/>
    <s v="Plaza De Oriente, S/N"/>
    <s v="Plaza de Oriente"/>
    <n v="40.418786457821199"/>
    <n v="-3.71210676230519"/>
  </r>
  <r>
    <s v="InPost"/>
    <x v="0"/>
    <s v="Private"/>
    <s v="Service Station"/>
    <s v="Madrid"/>
    <n v="28015"/>
    <s v="24/7 Gasolinera Repsol"/>
    <s v="C. de Alberto Aguilera, 9"/>
    <n v="40.429594646437799"/>
    <n v="-3.7084213233065699"/>
  </r>
  <r>
    <s v="InPost"/>
    <x v="1"/>
    <s v="Private"/>
    <s v="Premises"/>
    <s v="Madrid"/>
    <n v="28015"/>
    <s v="Locutorio Internet"/>
    <s v="C. de Rodríguez San Pedro, 31"/>
    <n v="40.431714674306498"/>
    <n v="-3.7121676360223401"/>
  </r>
  <r>
    <s v="InPost"/>
    <x v="1"/>
    <s v="Private"/>
    <s v="Premises"/>
    <s v="Madrid"/>
    <n v="28015"/>
    <s v="Restore 7"/>
    <s v="C. de Vallehermoso, 41"/>
    <n v="40.433916870401703"/>
    <n v="-3.7088214947350302"/>
  </r>
  <r>
    <s v="InPost"/>
    <x v="1"/>
    <s v="Private"/>
    <s v="Premises"/>
    <s v="Madrid"/>
    <n v="28015"/>
    <s v="Expendeduria 204"/>
    <s v="C. de Vallehermoso, 11"/>
    <n v="40.430978444236203"/>
    <n v="-3.7091301397563599"/>
  </r>
  <r>
    <s v="InPost"/>
    <x v="1"/>
    <s v="Private"/>
    <s v="Premises"/>
    <s v="Madrid"/>
    <n v="28015"/>
    <s v="Carapazona"/>
    <s v="C. de la Palma, 67"/>
    <n v="40.426855019623801"/>
    <n v="-3.7081040229947999"/>
  </r>
  <r>
    <s v="InPost"/>
    <x v="1"/>
    <s v="Private"/>
    <s v="Premises"/>
    <s v="Madrid"/>
    <n v="28015"/>
    <s v="Solfai"/>
    <s v="C. de Andrés Mellado, 33"/>
    <n v="40.4339128479021"/>
    <n v="-3.7145064563230199"/>
  </r>
  <r>
    <s v="InPost"/>
    <x v="1"/>
    <s v="Private"/>
    <s v="Premises"/>
    <s v="Madrid"/>
    <n v="28015"/>
    <s v="Shipxpress"/>
    <s v="C. de Fernández de los Ríos, 33"/>
    <n v="40.436429856943199"/>
    <n v="-3.7084429764274298"/>
  </r>
  <r>
    <s v="InPost"/>
    <x v="0"/>
    <s v="Private"/>
    <s v="Parking"/>
    <s v="Madrid"/>
    <n v="28015"/>
    <s v="Locker 24/7 Indigo Quevedo"/>
    <s v="C. de Rodríguez San Pedro, 8"/>
    <n v="40.4319746543758"/>
    <n v="-3.70666996454759"/>
  </r>
  <r>
    <s v="InPost"/>
    <x v="1"/>
    <s v="Private"/>
    <s v="Premises"/>
    <s v="Madrid"/>
    <n v="28015"/>
    <s v="Locutorio Samy"/>
    <s v="Calle de Antonio Grilo, 6"/>
    <n v="40.423742591129702"/>
    <n v="-3.70784775157068"/>
  </r>
  <r>
    <s v="InPost"/>
    <x v="1"/>
    <s v="Private"/>
    <s v="Premises"/>
    <s v="Madrid"/>
    <n v="28015"/>
    <s v="Div Peluqueria Estetica"/>
    <s v="C/ de Donoso Cortés, 41"/>
    <n v="40.4363647014302"/>
    <n v="-3.7110724206094501"/>
  </r>
  <r>
    <s v="InPost"/>
    <x v="1"/>
    <s v="Private"/>
    <s v="Premises"/>
    <s v="Madrid"/>
    <n v="28015"/>
    <s v="Movil Shop"/>
    <s v="C. de Bravo Murillo, 11"/>
    <n v="40.434944724045401"/>
    <n v="-3.7044869769980999"/>
  </r>
  <r>
    <s v="InPost"/>
    <x v="1"/>
    <s v="Private"/>
    <s v="Premises"/>
    <s v="Madrid"/>
    <n v="28015"/>
    <s v="Don Lector"/>
    <s v="C. de Fernández de los Ríos, 60"/>
    <n v="40.435529250770898"/>
    <n v="-3.7116069511642702"/>
  </r>
  <r>
    <s v="InPost"/>
    <x v="1"/>
    <s v="Private"/>
    <s v="Premises"/>
    <s v="Madrid"/>
    <n v="28015"/>
    <s v="Nila Decoracion"/>
    <s v="C. de Isaac Peral, 14"/>
    <n v="40.436329303555297"/>
    <n v="-3.7178265690477099"/>
  </r>
  <r>
    <s v="InPost"/>
    <x v="0"/>
    <s v="Private"/>
    <s v="Parking"/>
    <s v="Madrid"/>
    <n v="28015"/>
    <s v="Locker 24/7 Saba Plaza Mostense"/>
    <s v="Pl. de los Mostenses, S/N"/>
    <n v="40.437644763550601"/>
    <n v="-3.7045289698824599"/>
  </r>
  <r>
    <s v="InPost"/>
    <x v="1"/>
    <s v="Private"/>
    <s v="Premises"/>
    <s v="Madrid"/>
    <n v="28015"/>
    <s v="Frutos Secos Carmen"/>
    <s v="C. de Bravo Murillo, 41"/>
    <n v="40.437593996453302"/>
    <n v="-3.7045048426743299"/>
  </r>
  <r>
    <s v="InPost"/>
    <x v="1"/>
    <s v="Private"/>
    <s v="Premises"/>
    <s v="Madrid"/>
    <n v="28015"/>
    <s v="Locutorio Internet"/>
    <s v="C. de Guzmán el Bueno, 66"/>
    <n v="40.437974182660497"/>
    <n v="-3.7127886478917"/>
  </r>
  <r>
    <s v="InPost"/>
    <x v="1"/>
    <s v="Private"/>
    <s v="Premises"/>
    <s v="Madrid"/>
    <n v="28016"/>
    <s v="Tortuga Imprime"/>
    <s v="C. de Chile, 14"/>
    <n v="40.456398286381301"/>
    <n v="-3.6756608500024899"/>
  </r>
  <r>
    <s v="InPost"/>
    <x v="0"/>
    <s v="Private"/>
    <s v="Parking"/>
    <s v="Madrid"/>
    <n v="28016"/>
    <s v="24/7 Indigo"/>
    <s v="Pl. de la R. Dominicana, s/n"/>
    <n v="40.458972908795197"/>
    <n v="-3.6764187226787999"/>
  </r>
  <r>
    <s v="InPost"/>
    <x v="1"/>
    <s v="Private"/>
    <s v="Premises"/>
    <s v="Madrid"/>
    <n v="28016"/>
    <s v="Mundo Del Movil"/>
    <s v="C. del Príncipe de Vergara, 291"/>
    <n v="40.460171116800403"/>
    <n v="-3.67693204752333"/>
  </r>
  <r>
    <s v="InPost"/>
    <x v="1"/>
    <s v="Private"/>
    <s v="Premises"/>
    <s v="Madrid"/>
    <n v="28016"/>
    <s v="Estanco 401"/>
    <s v="C. de Víctor Andrés Belaunde, 2"/>
    <n v="40.454772306677597"/>
    <n v="-3.6789602437842399"/>
  </r>
  <r>
    <s v="InPost"/>
    <x v="1"/>
    <s v="Private"/>
    <s v="Premises"/>
    <s v="Madrid"/>
    <n v="28016"/>
    <s v="Alimentacion Xiaofen"/>
    <s v="Av. de Alfonso XIII, 145"/>
    <n v="40.4604113880509"/>
    <n v="-3.6756481353327701"/>
  </r>
  <r>
    <s v="InPost"/>
    <x v="1"/>
    <s v="Private"/>
    <s v="Premises"/>
    <s v="Madrid"/>
    <n v="28016"/>
    <s v="Estanco Infanta - Paseo Habana"/>
    <s v="C. de la Infanta María Teresa, 8"/>
    <n v="40.454228937569198"/>
    <n v="-3.6813488267843999"/>
  </r>
  <r>
    <s v="InPost"/>
    <x v="1"/>
    <s v="Private"/>
    <s v="Premises"/>
    <s v="Madrid"/>
    <n v="28016"/>
    <s v="Estanco 416 Y Loterias"/>
    <s v="C. de la Drácena, 19"/>
    <n v="40.463484983310799"/>
    <n v="-3.67107665571594"/>
  </r>
  <r>
    <s v="InPost"/>
    <x v="1"/>
    <s v="Private"/>
    <s v="Premises"/>
    <s v="Madrid"/>
    <n v="28016"/>
    <s v="Unioptica"/>
    <s v="CALLE VICTOR DE LA SERNA 7"/>
    <n v="40.467054062937699"/>
    <n v="-3.6735570289904"/>
  </r>
  <r>
    <s v="InPost"/>
    <x v="1"/>
    <s v="Private"/>
    <s v="Premises"/>
    <s v="Madrid"/>
    <n v="28016"/>
    <s v="Agm Arora Gestiones Y Mensajeri"/>
    <s v="C. de los Caídos de la División Azul, 18"/>
    <n v="40.467054082673499"/>
    <n v="-3.6736858280461"/>
  </r>
  <r>
    <s v="InPost"/>
    <x v="1"/>
    <s v="Private"/>
    <s v="Premises"/>
    <s v="Madrid"/>
    <n v="28017"/>
    <s v="Autoescuela Villajimena"/>
    <s v="C. de Fco. Villaespesa, 10"/>
    <n v="40.429147393389599"/>
    <n v="-3.6452516137567801"/>
  </r>
  <r>
    <s v="InPost"/>
    <x v="1"/>
    <s v="Private"/>
    <s v="Premises"/>
    <s v="Madrid"/>
    <n v="28017"/>
    <s v="Loterias Felicidad 20"/>
    <s v="Calle de Sta Felicidad, 20"/>
    <n v="40.4257678651148"/>
    <n v="-3.6503796122366001"/>
  </r>
  <r>
    <s v="InPost"/>
    <x v="1"/>
    <s v="Private"/>
    <s v="Premises"/>
    <s v="Madrid"/>
    <n v="28017"/>
    <s v="Gestorres Global Locutorio"/>
    <s v="Av. del Marqués de Corbera, 23"/>
    <n v="40.424290365677301"/>
    <n v="-3.6544498880957299"/>
  </r>
  <r>
    <s v="InPost"/>
    <x v="1"/>
    <s v="Private"/>
    <s v="Premises"/>
    <s v="Madrid"/>
    <n v="28017"/>
    <s v="Papeleria Minfi"/>
    <s v="C. de Emilio Ferrari, 88"/>
    <n v="40.429025266428603"/>
    <n v="-3.6395182550715499"/>
  </r>
  <r>
    <s v="InPost"/>
    <x v="2"/>
    <s v="Private"/>
    <s v="Premises"/>
    <s v="Madrid"/>
    <n v="28017"/>
    <s v="Locutorio Y Transporte Orion"/>
    <s v="C. de Mª Teresa Sáenz de Heredia, 7"/>
    <n v="40.422531887856103"/>
    <n v="-3.6546341985475501"/>
  </r>
  <r>
    <s v="InPost"/>
    <x v="1"/>
    <s v="Private"/>
    <s v="Premises"/>
    <s v="Madrid"/>
    <n v="28017"/>
    <s v="Papeleria Adelfa"/>
    <s v="C. del Poeta Blas de Otero, 32"/>
    <n v="40.421649832558501"/>
    <n v="-3.6517336061304202"/>
  </r>
  <r>
    <s v="InPost"/>
    <x v="1"/>
    <s v="Private"/>
    <s v="Premises"/>
    <s v="Madrid"/>
    <n v="28017"/>
    <s v="Papeleria Libreria Gonzalo"/>
    <s v="C/ de José Arcones Gil, 84"/>
    <n v="40.430428909270198"/>
    <n v="-3.6359295411911798"/>
  </r>
  <r>
    <s v="InPost"/>
    <x v="1"/>
    <s v="Private"/>
    <s v="Premises"/>
    <s v="Madrid"/>
    <n v="28017"/>
    <s v="Peluqueria Y Estetica Vilans"/>
    <s v="Av. de Daroca, 56"/>
    <n v="40.429575426313498"/>
    <n v="-3.6536036096440099"/>
  </r>
  <r>
    <s v="InPost"/>
    <x v="1"/>
    <s v="Private"/>
    <s v="Premises"/>
    <s v="Madrid"/>
    <n v="28017"/>
    <s v="Locutorio El Grande"/>
    <s v="C. del Río Ulla, 3"/>
    <n v="40.435260535690396"/>
    <n v="-3.6428924392125102"/>
  </r>
  <r>
    <s v="InPost"/>
    <x v="1"/>
    <s v="Private"/>
    <s v="Premises"/>
    <s v="Madrid"/>
    <n v="28017"/>
    <s v="Electric Family"/>
    <s v="C. de Vital Aza, 48"/>
    <n v="40.432407059997303"/>
    <n v="-3.6407529626150099"/>
  </r>
  <r>
    <s v="InPost"/>
    <x v="1"/>
    <s v="Private"/>
    <s v="Premises"/>
    <s v="Madrid"/>
    <n v="28017"/>
    <s v="Foto Rossny"/>
    <s v="C. de Ricardo Ortiz, 8"/>
    <n v="40.429897259228198"/>
    <n v="-3.6582025690350202"/>
  </r>
  <r>
    <s v="InPost"/>
    <x v="1"/>
    <s v="Private"/>
    <s v="Premises"/>
    <s v="Madrid"/>
    <n v="28017"/>
    <s v="Locutorio Wilson"/>
    <s v="C. de Vicente Espinel, 3"/>
    <n v="40.436216831028901"/>
    <n v="-3.64105587035495"/>
  </r>
  <r>
    <s v="InPost"/>
    <x v="1"/>
    <s v="Private"/>
    <s v="Premises"/>
    <s v="Madrid"/>
    <n v="28017"/>
    <s v="Estanco Alcala 234"/>
    <s v="C. de Alcalá, 234"/>
    <n v="40.431857042911297"/>
    <n v="-3.6573869178148501"/>
  </r>
  <r>
    <s v="InPost"/>
    <x v="1"/>
    <s v="Private"/>
    <s v="Premises"/>
    <s v="Madrid"/>
    <n v="28017"/>
    <s v="Tribuna Libros"/>
    <s v="Calle de Portugalete, 17"/>
    <n v="40.4270562297027"/>
    <n v="-3.6348749999599499"/>
  </r>
  <r>
    <s v="InPost"/>
    <x v="1"/>
    <s v="Private"/>
    <s v="Premises"/>
    <s v="Madrid"/>
    <n v="28017"/>
    <s v="Bosco Shop"/>
    <s v="C. de Ricardo Ortiz, 22"/>
    <n v="40.428309838444498"/>
    <n v="-3.6582080256865401"/>
  </r>
  <r>
    <s v="InPost"/>
    <x v="1"/>
    <s v="Private"/>
    <s v="Premises"/>
    <s v="Madrid"/>
    <n v="28017"/>
    <s v="Frada Fruit"/>
    <s v="C. Paredes de Nava, 19"/>
    <n v="40.4203245907865"/>
    <n v="-3.6273396011045498"/>
  </r>
  <r>
    <s v="InPost"/>
    <x v="1"/>
    <s v="Private"/>
    <s v="Premises"/>
    <s v="Madrid"/>
    <n v="28018"/>
    <s v="Cpumania"/>
    <s v="C. del Arroyo del Olivar, 97"/>
    <n v="40.388502254745802"/>
    <n v="-3.6491171474281199"/>
  </r>
  <r>
    <s v="InPost"/>
    <x v="1"/>
    <s v="Private"/>
    <s v="Premises"/>
    <s v="Madrid"/>
    <n v="28018"/>
    <s v="Dimoda"/>
    <s v="C. Historias de la Radio, 4"/>
    <n v="40.380157639601101"/>
    <n v="-3.6558057517759601"/>
  </r>
  <r>
    <s v="InPost"/>
    <x v="0"/>
    <s v="Private"/>
    <s v="Premises"/>
    <s v="Madrid"/>
    <n v="28018"/>
    <s v="Locker Lavanderia De Vallecas"/>
    <s v="C. de Carlos Martín Álvarez, 11"/>
    <n v="40.3907002835059"/>
    <n v="-3.6624968193998599"/>
  </r>
  <r>
    <s v="InPost"/>
    <x v="1"/>
    <s v="Private"/>
    <s v="Premises"/>
    <s v="Madrid"/>
    <n v="28018"/>
    <s v="Santería Y Artículos Esotéricos Luna Mágica"/>
    <s v="C. de Carlos Martín Álvarez, 3"/>
    <n v="40.396042252363102"/>
    <n v="-3.66207634354206"/>
  </r>
  <r>
    <s v="InPost"/>
    <x v="1"/>
    <s v="Private"/>
    <s v="Premises"/>
    <s v="Madrid"/>
    <n v="28018"/>
    <s v="Libreria Amaya"/>
    <s v="C. de Javier de Miguel, 28"/>
    <n v="40.388305237034601"/>
    <n v="-3.6618898991964799"/>
  </r>
  <r>
    <s v="InPost"/>
    <x v="1"/>
    <s v="Private"/>
    <s v="Premises"/>
    <s v="Madrid"/>
    <n v="28018"/>
    <s v="Eva Pavon Formacion Peluqueria"/>
    <s v="Av. de Pablo Neruda, 72"/>
    <n v="40.3864340130757"/>
    <n v="-3.6466024156115502"/>
  </r>
  <r>
    <s v="InPost"/>
    <x v="1"/>
    <s v="Private"/>
    <s v="Premises"/>
    <s v="Madrid"/>
    <n v="28018"/>
    <s v="Alimentacion Bazar"/>
    <s v="Tr.ª de Felipe de Diego, 25"/>
    <n v="40.379106231954601"/>
    <n v="-3.65973568147185"/>
  </r>
  <r>
    <s v="InPost"/>
    <x v="0"/>
    <s v="Private"/>
    <s v="Mall"/>
    <s v="Madrid"/>
    <n v="28018"/>
    <s v="Locker Cc Madrid Sur"/>
    <s v="Av. de Pablo Neruda, 91-97"/>
    <n v="40.381662609107899"/>
    <n v="-3.6638842281470301"/>
  </r>
  <r>
    <s v="InPost"/>
    <x v="1"/>
    <s v="Private"/>
    <s v="Premises"/>
    <s v="Madrid"/>
    <n v="28018"/>
    <s v="Pretty Queens Nails"/>
    <s v="C. del Puerto de la Morcuera, 6, local 2"/>
    <n v="40.384133048108303"/>
    <n v="-3.6678851477609902"/>
  </r>
  <r>
    <s v="InPost"/>
    <x v="1"/>
    <s v="Private"/>
    <s v="Premises"/>
    <s v="Madrid"/>
    <n v="28018"/>
    <s v="Multiservicios Madhouse Entrevi"/>
    <s v="C. del Puerto de Balbarán, 49"/>
    <n v="40.381589417020201"/>
    <n v="-3.6672050317235101"/>
  </r>
  <r>
    <s v="InPost"/>
    <x v="1"/>
    <s v="Private"/>
    <s v="Premises"/>
    <s v="Madrid"/>
    <n v="28019"/>
    <s v="La Ventana Natural General Rica"/>
    <s v="Calle del Gral. Ricardos, 69"/>
    <n v="40.394232138458896"/>
    <n v="-3.7221069395166402"/>
  </r>
  <r>
    <s v="InPost"/>
    <x v="1"/>
    <s v="Private"/>
    <s v="Premises"/>
    <s v="Madrid"/>
    <n v="28019"/>
    <s v="Expendeduria 555"/>
    <s v="C. Cañete, 2"/>
    <n v="40.392791699615003"/>
    <n v="-3.7334311790746999"/>
  </r>
  <r>
    <s v="InPost"/>
    <x v="0"/>
    <s v="Private"/>
    <s v="Parking"/>
    <s v="Madrid"/>
    <n v="28019"/>
    <s v="Locker 24/7 Grupo Bolton Pedro"/>
    <s v="Av. de Pedro Diez, 21"/>
    <n v="40.391777173721202"/>
    <n v="-3.7316166537706299"/>
  </r>
  <r>
    <s v="InPost"/>
    <x v="1"/>
    <s v="Private"/>
    <s v="Premises"/>
    <s v="Madrid"/>
    <n v="28019"/>
    <s v="Ferreteria Barrio"/>
    <s v="C. Azabache, 4"/>
    <n v="40.392565163105203"/>
    <n v="-3.7250162108114502"/>
  </r>
  <r>
    <s v="InPost"/>
    <x v="1"/>
    <s v="Private"/>
    <s v="Premises"/>
    <s v="Madrid"/>
    <n v="28019"/>
    <s v="Copytex"/>
    <s v="C. Castellflorite, 7"/>
    <n v="40.394163730906499"/>
    <n v="-3.7387420689490698"/>
  </r>
  <r>
    <s v="InPost"/>
    <x v="1"/>
    <s v="Private"/>
    <s v="Premises"/>
    <s v="Madrid"/>
    <n v="28019"/>
    <s v="Essenzia"/>
    <s v="Calle de Antonio López, 7"/>
    <n v="40.397298045992301"/>
    <n v="-3.7141165672120202"/>
  </r>
  <r>
    <s v="InPost"/>
    <x v="1"/>
    <s v="Private"/>
    <s v="Premises"/>
    <s v="Madrid"/>
    <n v="28019"/>
    <s v="Bolsos Mary"/>
    <s v="Calle de Antonio López, 36"/>
    <n v="40.396139918431402"/>
    <n v="-3.7121377002884501"/>
  </r>
  <r>
    <s v="InPost"/>
    <x v="1"/>
    <s v="Private"/>
    <s v="Premises"/>
    <s v="Madrid"/>
    <n v="28019"/>
    <s v="Foto Juanjo"/>
    <s v="C. Inmaculada Concepción, 6"/>
    <n v="40.395644332442302"/>
    <n v="-3.7118861599052302"/>
  </r>
  <r>
    <s v="InPost"/>
    <x v="0"/>
    <s v="Private"/>
    <s v="Supermarket"/>
    <s v="Madrid"/>
    <n v="28019"/>
    <s v="Locker Supermercado Dia Calle A"/>
    <s v="C. de Antonio de Leyva, 80"/>
    <n v="40.389554489750402"/>
    <n v="-3.7162980398943399"/>
  </r>
  <r>
    <s v="InPost"/>
    <x v="0"/>
    <s v="Private"/>
    <s v="Premises"/>
    <s v="Madrid"/>
    <n v="28019"/>
    <s v="Locker Express Laundry Center C"/>
    <s v="C. Inmaculada Concepción, 15"/>
    <n v="40.394121387166003"/>
    <n v="-3.7118799758121699"/>
  </r>
  <r>
    <s v="InPost"/>
    <x v="1"/>
    <s v="Private"/>
    <s v="Premises"/>
    <s v="Madrid"/>
    <n v="28019"/>
    <s v="Molduras Perez"/>
    <s v="C. de Valle de Oro, 28"/>
    <n v="40.3878177547859"/>
    <n v="-3.7275373291457901"/>
  </r>
  <r>
    <s v="InPost"/>
    <x v="0"/>
    <s v="Private"/>
    <s v="Supermarket"/>
    <s v="Madrid"/>
    <n v="28019"/>
    <s v="Locker Supermercado Dia Calle A"/>
    <s v="Calle de Antonio López, 67"/>
    <n v="40.393996363750503"/>
    <n v="-3.70717659171881"/>
  </r>
  <r>
    <s v="InPost"/>
    <x v="1"/>
    <s v="Private"/>
    <s v="Premises"/>
    <s v="Madrid"/>
    <n v="28019"/>
    <s v="Triple B Electrodomesticos"/>
    <s v="C. de la Vía, 30"/>
    <n v="40.386326100262899"/>
    <n v="-3.7200972266642198"/>
  </r>
  <r>
    <s v="InPost"/>
    <x v="1"/>
    <s v="Private"/>
    <s v="Premises"/>
    <s v="Madrid"/>
    <n v="28019"/>
    <s v="Estanco Pedro Yague"/>
    <s v="C. Pedro Yagüe, 2"/>
    <n v="40.393185543372503"/>
    <n v="-3.7084693546844401"/>
  </r>
  <r>
    <s v="InPost"/>
    <x v="0"/>
    <s v="Private"/>
    <s v="Premises"/>
    <s v="Madrid"/>
    <n v="28019"/>
    <s v="Locker Lav La Wash C De La Via"/>
    <s v="C. de la Vía, 2"/>
    <n v="40.387007591672997"/>
    <n v="-3.7226863738391902"/>
  </r>
  <r>
    <s v="InPost"/>
    <x v="1"/>
    <s v="Private"/>
    <s v="Premises"/>
    <s v="Madrid"/>
    <n v="28019"/>
    <s v="Quero"/>
    <s v="C. de Vicenta Parra, 4"/>
    <n v="40.397518365900403"/>
    <n v="-3.7178186588198998"/>
  </r>
  <r>
    <s v="InPost"/>
    <x v="1"/>
    <s v="Private"/>
    <s v="Parking"/>
    <s v="Madrid"/>
    <n v="28020"/>
    <s v="24/7 Indigo"/>
    <s v="C. de Orense, 50"/>
    <n v="40.458219574002101"/>
    <n v="-3.6941790223637101"/>
  </r>
  <r>
    <s v="InPost"/>
    <x v="1"/>
    <s v="Private"/>
    <s v="Premises"/>
    <s v="Madrid"/>
    <n v="28020"/>
    <s v="Estanco 504"/>
    <s v="C. de Orense, 35"/>
    <n v="40.453529606996902"/>
    <n v="-3.69516506526345"/>
  </r>
  <r>
    <s v="InPost"/>
    <x v="1"/>
    <s v="Private"/>
    <s v="Premises"/>
    <s v="Madrid"/>
    <n v="28020"/>
    <s v="Interzoo"/>
    <s v="C. de Pedro Teixeira, 10"/>
    <n v="40.4550897810512"/>
    <n v="-3.6927715068145202"/>
  </r>
  <r>
    <s v="InPost"/>
    <x v="0"/>
    <s v="Public"/>
    <s v="Parking"/>
    <s v="Madrid"/>
    <n v="28020"/>
    <s v="24/7 Parking Emt"/>
    <s v="Av. del General Perón, 27"/>
    <n v="40.4534185568615"/>
    <n v="-3.6942747496774899"/>
  </r>
  <r>
    <s v="InPost"/>
    <x v="0"/>
    <s v="Private"/>
    <s v="Premises"/>
    <s v="Madrid"/>
    <n v="28020"/>
    <s v="Waterproof Lavanderia"/>
    <s v="C. de San Enrique, 16"/>
    <n v="40.455949887842998"/>
    <n v="-3.70056190776759"/>
  </r>
  <r>
    <s v="InPost"/>
    <x v="1"/>
    <s v="Private"/>
    <s v="Premises"/>
    <s v="Madrid"/>
    <n v="28020"/>
    <s v="Luis Locutorios"/>
    <s v="C. de Huesca, 3"/>
    <n v="40.458499728592699"/>
    <n v="-3.7000308811712599"/>
  </r>
  <r>
    <s v="InPost"/>
    <x v="0"/>
    <s v="Private"/>
    <s v="Parking"/>
    <s v="Madrid"/>
    <n v="28020"/>
    <s v="Locker 24/7 Parking Castellana"/>
    <s v="P.º de la Castellana, 129"/>
    <n v="40.458481712841099"/>
    <n v="-3.6914467765869201"/>
  </r>
  <r>
    <s v="InPost"/>
    <x v="1"/>
    <s v="Private"/>
    <s v="Premises"/>
    <s v="Madrid"/>
    <n v="28020"/>
    <s v="Kashem Telefonica Movil"/>
    <s v="C. de Ávila, 13"/>
    <n v="40.453059542741997"/>
    <n v="-3.7015925636956699"/>
  </r>
  <r>
    <s v="InPost"/>
    <x v="1"/>
    <s v="Private"/>
    <s v="Premises"/>
    <s v="Madrid"/>
    <n v="28020"/>
    <s v="Europay Transpera"/>
    <s v="C. de Bravo Murillo, 297"/>
    <n v="40.461561030583802"/>
    <n v="-3.6983780665242998"/>
  </r>
  <r>
    <s v="InPost"/>
    <x v="1"/>
    <s v="Private"/>
    <s v="Premises"/>
    <s v="Madrid"/>
    <n v="28020"/>
    <s v="Estanco 863"/>
    <s v="C. de Orense, 83"/>
    <n v="40.460107158294299"/>
    <n v="-3.6945265109259702"/>
  </r>
  <r>
    <s v="InPost"/>
    <x v="1"/>
    <s v="Private"/>
    <s v="Premises"/>
    <s v="Madrid"/>
    <n v="28020"/>
    <s v="Viajes Viacour"/>
    <s v="C. Lino, 9"/>
    <n v="40.4601462928307"/>
    <n v="-3.6977749089005401"/>
  </r>
  <r>
    <s v="InPost"/>
    <x v="0"/>
    <s v="Private"/>
    <s v="Premises"/>
    <s v="Madrid"/>
    <n v="28020"/>
    <s v="Comercial Basilica"/>
    <s v="C. del Aviador Zorita, 23"/>
    <n v="40.449411398151298"/>
    <n v="-3.6985363758547698"/>
  </r>
  <r>
    <s v="InPost"/>
    <x v="1"/>
    <s v="Private"/>
    <s v="Supermarket"/>
    <s v="Madrid"/>
    <n v="28020"/>
    <s v="Locker Supermercado Dia Calle B"/>
    <s v="C. de Bravo Murillo, 308"/>
    <n v="40.463367679563497"/>
    <n v="-3.6963996180782899"/>
  </r>
  <r>
    <s v="InPost"/>
    <x v="1"/>
    <s v="Private"/>
    <s v="Premises"/>
    <s v="Madrid"/>
    <n v="28020"/>
    <s v="Sela Express"/>
    <s v="C. de Bravo Murillo, 327"/>
    <n v="40.464376624273598"/>
    <n v="-3.6964612495015698"/>
  </r>
  <r>
    <s v="InPost"/>
    <x v="1"/>
    <s v="Private"/>
    <s v="Premises"/>
    <s v="Madrid"/>
    <n v="28020"/>
    <s v="Estanco 216"/>
    <s v="C. de Raimundo Fernández Villaverde, 49"/>
    <n v="40.446856174311399"/>
    <n v="-3.69662944601669"/>
  </r>
  <r>
    <s v="InPost"/>
    <x v="1"/>
    <s v="Private"/>
    <s v="Premises"/>
    <s v="Madrid"/>
    <n v="28020"/>
    <s v="Jl Envios"/>
    <s v="C. de Oñate, 9"/>
    <n v="40.463959927978202"/>
    <n v="-3.6952005901355398"/>
  </r>
  <r>
    <s v="InPost"/>
    <x v="1"/>
    <s v="Private"/>
    <s v="Premises"/>
    <s v="Madrid"/>
    <n v="28020"/>
    <s v="Mandalo Market"/>
    <s v="C. de Bravo Murillo, 122"/>
    <n v="40.4491787514511"/>
    <n v="-3.7028021997609399"/>
  </r>
  <r>
    <s v="InPost"/>
    <x v="1"/>
    <s v="Private"/>
    <s v="Premises"/>
    <s v="Madrid"/>
    <n v="28020"/>
    <s v="Herbolario Hernani"/>
    <s v="C. de Hernani, 9"/>
    <n v="40.4485487393613"/>
    <n v="-3.7028225611687202"/>
  </r>
  <r>
    <s v="InPost"/>
    <x v="1"/>
    <s v="Private"/>
    <s v="Premises"/>
    <s v="Madrid"/>
    <n v="28021"/>
    <s v="Multiservicios Madhouse Villave"/>
    <s v="C. de la Aladierna, 9"/>
    <n v="40.346136743913299"/>
    <n v="-3.71107970436654"/>
  </r>
  <r>
    <s v="InPost"/>
    <x v="1"/>
    <s v="Private"/>
    <s v="Premises"/>
    <s v="Madrid"/>
    <n v="28021"/>
    <s v="Estanco Madrid 763"/>
    <s v="Calle del Dr. Martín Arévalo, 4"/>
    <n v="40.346343031964302"/>
    <n v="-3.70825042899166"/>
  </r>
  <r>
    <s v="InPost"/>
    <x v="1"/>
    <s v="Private"/>
    <s v="Premises"/>
    <s v="Madrid"/>
    <n v="28021"/>
    <s v="Locutorio Sunmoon 2"/>
    <s v="Av. Real de Pinto, 6"/>
    <n v="40.348565593972701"/>
    <n v="-3.7062864744973201"/>
  </r>
  <r>
    <s v="InPost"/>
    <x v="1"/>
    <s v="Private"/>
    <s v="Premises"/>
    <s v="Madrid"/>
    <n v="28021"/>
    <s v="Locutorio Pronto Pago 1"/>
    <s v="C. de Godella, 321"/>
    <n v="40.340941303967902"/>
    <n v="-3.6862601469450298"/>
  </r>
  <r>
    <s v="InPost"/>
    <x v="1"/>
    <s v="Private"/>
    <s v="Premises"/>
    <s v="Madrid"/>
    <n v="28021"/>
    <s v="Estanco Madrid 382"/>
    <s v="P.º de Alberto Palacios, 82"/>
    <n v="40.343768520161099"/>
    <n v="-3.7163205613794199"/>
  </r>
  <r>
    <s v="InPost"/>
    <x v="1"/>
    <s v="Private"/>
    <s v="Premises"/>
    <s v="Madrid"/>
    <n v="28021"/>
    <s v="Regalos Y Algo Mas"/>
    <s v="C. Esperanza Macarena, 22"/>
    <n v="40.349781486300699"/>
    <n v="-3.6904753928519902"/>
  </r>
  <r>
    <s v="InPost"/>
    <x v="1"/>
    <s v="Private"/>
    <s v="Premises"/>
    <s v="Madrid"/>
    <n v="28021"/>
    <s v="Noble Telecom Madrid"/>
    <s v="C. de Rocafort, 76"/>
    <n v="40.342654795830803"/>
    <n v="-3.6850076482667098"/>
  </r>
  <r>
    <s v="InPost"/>
    <x v="1"/>
    <s v="Private"/>
    <s v="Premises"/>
    <s v="Madrid"/>
    <n v="28021"/>
    <s v="Locutorio Medina"/>
    <s v="Calle Encarnación Oviol, 48"/>
    <n v="40.350696458482403"/>
    <n v="-3.6873694942283199"/>
  </r>
  <r>
    <s v="InPost"/>
    <x v="1"/>
    <s v="Private"/>
    <s v="Premises"/>
    <s v="Madrid"/>
    <n v="28021"/>
    <s v="Locutorio Zulema"/>
    <s v="C. de Juan José Martínez Seco, 82"/>
    <n v="40.3525883341146"/>
    <n v="-3.6846889812480899"/>
  </r>
  <r>
    <s v="InPost"/>
    <x v="1"/>
    <s v="Private"/>
    <s v="Premises"/>
    <s v="Madrid"/>
    <n v="28022"/>
    <s v="El Rincon De La Lectura"/>
    <s v="C. Once, 2"/>
    <n v="40.4447346246588"/>
    <n v="-3.59528813606279"/>
  </r>
  <r>
    <s v="InPost"/>
    <x v="0"/>
    <s v="Private"/>
    <s v="Service Station"/>
    <s v="Madrid"/>
    <n v="28022"/>
    <s v="Locker 24/7 Repsol Cred Barajas"/>
    <s v="CR, N-2, P.K. 12,60 D"/>
    <n v="40.449312479138001"/>
    <n v="-3.5654182513234698"/>
  </r>
  <r>
    <s v="InPost"/>
    <x v="0"/>
    <s v="Public"/>
    <s v="Parking"/>
    <s v="Madrid"/>
    <n v="28022"/>
    <s v="Locker 24/7 Emt Parking E Metro"/>
    <s v="Av. de Arcentales, 39"/>
    <n v="40.433342847541297"/>
    <n v="-3.6011163995244901"/>
  </r>
  <r>
    <s v="InPost"/>
    <x v="0"/>
    <s v="Private"/>
    <s v="Parking"/>
    <s v="Madrid"/>
    <n v="28022"/>
    <s v="Locker 24/7 Estadio Civitas Met"/>
    <s v="Av. de Luis Aragonés, 4"/>
    <n v="40.437805364931101"/>
    <n v="-3.6016030514473099"/>
  </r>
  <r>
    <s v="InPost"/>
    <x v="1"/>
    <s v="Private"/>
    <s v="Premises"/>
    <s v="Madrid"/>
    <n v="28022"/>
    <s v="Locutorio Jlm"/>
    <s v="C. de Troya, 32"/>
    <n v="40.435363270413902"/>
    <n v="-3.6113210387894301"/>
  </r>
  <r>
    <s v="InPost"/>
    <x v="1"/>
    <s v="Private"/>
    <s v="Premises"/>
    <s v="Madrid"/>
    <n v="28022"/>
    <s v="Papeleria Prensa Cervantes"/>
    <s v="C. de Fenelón, 5"/>
    <n v="40.4378405239231"/>
    <n v="-3.61183477455294"/>
  </r>
  <r>
    <s v="InPost"/>
    <x v="1"/>
    <s v="Private"/>
    <s v="Premises"/>
    <s v="Madrid"/>
    <n v="28022"/>
    <s v="Locutorio Las Musas"/>
    <s v="C. de Julia García Boután, 5"/>
    <n v="40.430264601122403"/>
    <n v="-3.6099595553943402"/>
  </r>
  <r>
    <s v="InPost"/>
    <x v="1"/>
    <s v="Private"/>
    <s v="Premises"/>
    <s v="Madrid"/>
    <n v="28022"/>
    <s v="Papeleria Fotografia Odin"/>
    <s v="C. de Sofía, 56"/>
    <n v="40.428577897663303"/>
    <n v="-3.6011783993053501"/>
  </r>
  <r>
    <s v="InPost"/>
    <x v="1"/>
    <s v="Private"/>
    <s v="Premises"/>
    <s v="Madrid"/>
    <n v="28022"/>
    <s v="Alimentacion Y Panaderia"/>
    <s v="C/ de Boltaña, 73"/>
    <n v="40.448880481817497"/>
    <n v="-3.60823107081394"/>
  </r>
  <r>
    <s v="InPost"/>
    <x v="1"/>
    <s v="Private"/>
    <s v="Premises"/>
    <s v="Madrid"/>
    <n v="28022"/>
    <s v="Estanco Vega"/>
    <s v="C. Ribadumia, 2"/>
    <n v="40.441826810795"/>
    <n v="-3.6108889291884498"/>
  </r>
  <r>
    <s v="InPost"/>
    <x v="1"/>
    <s v="Private"/>
    <s v="Premises"/>
    <s v="Madrid"/>
    <n v="28022"/>
    <s v="New Mascota Canillejas"/>
    <s v="C/ de Boltaña, 59"/>
    <n v="40.4481355470515"/>
    <n v="-3.60954829898728"/>
  </r>
  <r>
    <s v="InPost"/>
    <x v="1"/>
    <s v="Private"/>
    <s v="Premises"/>
    <s v="Madrid"/>
    <n v="28022"/>
    <s v="Papeleria Alfilbe Las Rosas"/>
    <s v="C. de Suecia, 21"/>
    <n v="40.423302684242003"/>
    <n v="-3.6067969202264698"/>
  </r>
  <r>
    <s v="InPost"/>
    <x v="1"/>
    <s v="Private"/>
    <s v="Premises"/>
    <s v="Madrid"/>
    <n v="28022"/>
    <s v="Gran Bazar Plaza China"/>
    <s v="C/ de Boltaña, 40"/>
    <n v="40.445465801249199"/>
    <n v="-3.6127379980978498"/>
  </r>
  <r>
    <s v="InPost"/>
    <x v="0"/>
    <s v="Private"/>
    <s v="Supermarket"/>
    <s v="Madrid"/>
    <n v="28022"/>
    <s v="Locker Supermercado Dia Calle D"/>
    <s v="Calle de San Faustino, 20"/>
    <n v="40.446046169121999"/>
    <n v="-3.6091249508507102"/>
  </r>
  <r>
    <s v="InPost"/>
    <x v="0"/>
    <s v="Private"/>
    <s v="Premises"/>
    <s v="Madrid"/>
    <n v="28022"/>
    <s v="Locker San Mariano 3 Lava Y Sec"/>
    <s v="C. de San Mariano, 3"/>
    <n v="40.4452010624194"/>
    <n v="-3.6139821700406198"/>
  </r>
  <r>
    <s v="InPost"/>
    <x v="1"/>
    <s v="Private"/>
    <s v="Premises"/>
    <s v="Madrid"/>
    <n v="28022"/>
    <s v="Casa Cuadro"/>
    <s v="Av. de Niza, 5"/>
    <n v="40.426420361104299"/>
    <n v="-3.6063634761547201"/>
  </r>
  <r>
    <s v="InPost"/>
    <x v="1"/>
    <s v="Private"/>
    <s v="Premises"/>
    <s v="Madrid"/>
    <n v="28023"/>
    <s v="Frutos Secos Olivo"/>
    <s v="C. Olivo, 32"/>
    <n v="40.459178302061702"/>
    <n v="-3.7818001412625102"/>
  </r>
  <r>
    <s v="InPost"/>
    <x v="1"/>
    <s v="Private"/>
    <s v="Premises"/>
    <s v="Madrid"/>
    <n v="28023"/>
    <s v="Cafe Bar El Garaje"/>
    <s v="Av. de la Galaxia, 20"/>
    <n v="40.457976381212099"/>
    <n v="-3.7855658838652002"/>
  </r>
  <r>
    <s v="InPost"/>
    <x v="0"/>
    <s v="Private"/>
    <s v="Service Station"/>
    <s v="Madrid"/>
    <n v="28023"/>
    <s v="Locker 24/7 Repsol Aravaca El P"/>
    <s v="Av. de la Victoria, 34"/>
    <n v="40.469149022138701"/>
    <n v="-3.8200483896629698"/>
  </r>
  <r>
    <s v="InPost"/>
    <x v="1"/>
    <s v="Private"/>
    <s v="Premises"/>
    <s v="Madrid"/>
    <n v="28024"/>
    <s v="Peluqueria Canina Cuatro Viento"/>
    <s v="P.º de los Lanceros, 2"/>
    <n v="40.379555974567801"/>
    <n v="-3.7925801499251399"/>
  </r>
  <r>
    <s v="InPost"/>
    <x v="1"/>
    <s v="Private"/>
    <s v="Premises"/>
    <s v="Madrid"/>
    <n v="28024"/>
    <s v="Smartrepair"/>
    <s v="C. de Maqueda, 134"/>
    <n v="40.388071871119699"/>
    <n v="-3.7622713692702399"/>
  </r>
  <r>
    <s v="InPost"/>
    <x v="1"/>
    <s v="Private"/>
    <s v="Premises"/>
    <s v="Madrid"/>
    <n v="28024"/>
    <s v="Estanco 648"/>
    <s v="C. de Escalona, 12"/>
    <n v="40.3977707946528"/>
    <n v="-3.7616677827907301"/>
  </r>
  <r>
    <s v="InPost"/>
    <x v="1"/>
    <s v="Private"/>
    <s v="Premises"/>
    <s v="Madrid"/>
    <n v="28024"/>
    <s v="Taymar"/>
    <s v="C. de Illescas, 145"/>
    <n v="40.3935124420642"/>
    <n v="-3.76071410638367"/>
  </r>
  <r>
    <s v="InPost"/>
    <x v="0"/>
    <s v="Private"/>
    <s v="Premises"/>
    <s v="Madrid"/>
    <n v="28024"/>
    <s v="Locker 24/7 Farmacia Sesena 7"/>
    <s v="C. de Seseña, 7"/>
    <n v="40.397865519410203"/>
    <n v="-3.75843337319774"/>
  </r>
  <r>
    <s v="InPost"/>
    <x v="1"/>
    <s v="Private"/>
    <s v="Premises"/>
    <s v="Madrid"/>
    <n v="28024"/>
    <s v="Herbolario Hierbabuena I"/>
    <s v="C/ de Villaviciosa, 40"/>
    <n v="40.3970679381503"/>
    <n v="-3.7716789056864601"/>
  </r>
  <r>
    <s v="InPost"/>
    <x v="1"/>
    <s v="Private"/>
    <s v="Premises"/>
    <s v="Madrid"/>
    <n v="28024"/>
    <s v="La Casa Del Cartucho"/>
    <s v="C. de Galicia, 52"/>
    <n v="40.399297604934901"/>
    <n v="-3.7724480809324898"/>
  </r>
  <r>
    <s v="InPost"/>
    <x v="0"/>
    <s v="Private"/>
    <s v="Supermarket"/>
    <s v="Madrid"/>
    <n v="28025"/>
    <s v="Locker Supermercado Dia Cam Vie"/>
    <s v="C. del Camino Viejo de Leganés, 177"/>
    <n v="40.381646489560197"/>
    <n v="-3.7308269611103002"/>
  </r>
  <r>
    <s v="InPost"/>
    <x v="1"/>
    <s v="Private"/>
    <s v="Premises"/>
    <s v="Madrid"/>
    <n v="28025"/>
    <s v="Locutorio Khan 2"/>
    <s v="P.º Castellanos, 65"/>
    <n v="40.3749407258383"/>
    <n v="-3.7427365641661798"/>
  </r>
  <r>
    <s v="InPost"/>
    <x v="1"/>
    <s v="Private"/>
    <s v="Premises"/>
    <s v="Madrid"/>
    <n v="28025"/>
    <s v="Tintoreria Casablanca"/>
    <s v="C. Jilguero, 4"/>
    <n v="40.383999637015798"/>
    <n v="-3.72996929292517"/>
  </r>
  <r>
    <s v="InPost"/>
    <x v="0"/>
    <s v="Private"/>
    <s v="Premises"/>
    <s v="Madrid"/>
    <n v="28025"/>
    <s v="Locker Lavanderia Bloomet Carab"/>
    <s v="Pl. Tarifa, 1"/>
    <n v="40.384715951126203"/>
    <n v="-3.7303752303584998"/>
  </r>
  <r>
    <s v="InPost"/>
    <x v="1"/>
    <s v="Private"/>
    <s v="Premises"/>
    <s v="Madrid"/>
    <n v="28025"/>
    <s v="La Tienda Del Barrio"/>
    <s v="C. de Eugenia de Montijo, 29"/>
    <n v="40.382001050017898"/>
    <n v="-3.7428646478491299"/>
  </r>
  <r>
    <s v="InPost"/>
    <x v="0"/>
    <s v="Private"/>
    <s v="Service Station"/>
    <s v="Madrid"/>
    <n v="28025"/>
    <s v="Locker 24/7 Galp Madrid Argenti"/>
    <s v="Av. de los Poblados, 83"/>
    <n v="40.3739323268154"/>
    <n v="-3.7433688214629899"/>
  </r>
  <r>
    <s v="InPost"/>
    <x v="1"/>
    <s v="Private"/>
    <s v="Premises"/>
    <s v="Madrid"/>
    <n v="28025"/>
    <s v="Master Ocio"/>
    <s v="C. de Eugenia de Montijo, 63"/>
    <n v="40.378428603176403"/>
    <n v="-3.7480306008625899"/>
  </r>
  <r>
    <s v="InPost"/>
    <x v="1"/>
    <s v="Private"/>
    <s v="Premises"/>
    <s v="Madrid"/>
    <n v="28025"/>
    <s v="Herbolario Rincon Verde Mavione"/>
    <s v="C. de Matilde Hernández, 78"/>
    <n v="40.387867410390399"/>
    <n v="-3.7362017057891399"/>
  </r>
  <r>
    <s v="InPost"/>
    <x v="1"/>
    <s v="Private"/>
    <s v="Premises"/>
    <s v="Madrid"/>
    <n v="28025"/>
    <s v="Libreria Papeleria Carabanchel"/>
    <s v="P.º de Marcelino Camacho, 19"/>
    <n v="40.386049722201797"/>
    <n v="-3.7410426848126699"/>
  </r>
  <r>
    <s v="InPost"/>
    <x v="1"/>
    <s v="Private"/>
    <s v="Premises"/>
    <s v="Madrid"/>
    <n v="28025"/>
    <s v="Charcuteria Frey"/>
    <s v="C. de Matilde Hernández, 100"/>
    <n v="40.386594162073003"/>
    <n v="-3.7388743667921198"/>
  </r>
  <r>
    <s v="InPost"/>
    <x v="1"/>
    <s v="Private"/>
    <s v="Premises"/>
    <s v="Madrid"/>
    <n v="28025"/>
    <s v="Expendeduria 464"/>
    <s v="C. de la Oca, 26"/>
    <n v="40.389784946631501"/>
    <n v="-3.73406824314063"/>
  </r>
  <r>
    <s v="InPost"/>
    <x v="1"/>
    <s v="Private"/>
    <s v="Premises"/>
    <s v="Madrid"/>
    <n v="28025"/>
    <s v="Tizas91"/>
    <s v="Av. de Ntra. Sra. de Valvanera, 91"/>
    <n v="40.391283111302002"/>
    <n v="-3.7377231193844298"/>
  </r>
  <r>
    <s v="InPost"/>
    <x v="1"/>
    <s v="Private"/>
    <s v="Premises"/>
    <s v="Madrid"/>
    <n v="28025"/>
    <s v="Ecoink Oca 88"/>
    <s v="C. de la Oca, 88"/>
    <n v="40.388798641943303"/>
    <n v="-3.7417443059001299"/>
  </r>
  <r>
    <s v="InPost"/>
    <x v="1"/>
    <s v="Private"/>
    <s v="Premises"/>
    <s v="Madrid"/>
    <n v="28025"/>
    <s v="Madrid 516"/>
    <s v="C. de la Laguna, 16"/>
    <n v="40.391589077385902"/>
    <n v="-3.7423352288780398"/>
  </r>
  <r>
    <s v="InPost"/>
    <x v="0"/>
    <s v="Private"/>
    <s v="Premises"/>
    <s v="Madrid"/>
    <n v="28026"/>
    <s v="Locker Money Exchange Usera"/>
    <s v="C. de Marcelo Usera, 71"/>
    <n v="40.386096033912899"/>
    <n v="-3.7055008344445102"/>
  </r>
  <r>
    <s v="InPost"/>
    <x v="1"/>
    <s v="Private"/>
    <s v="Premises"/>
    <s v="Madrid"/>
    <n v="28026"/>
    <s v="Alimentacion Rosmery"/>
    <s v="C. de Nicolás Usera, 4"/>
    <n v="40.387138061028601"/>
    <n v="-3.7060382718368201"/>
  </r>
  <r>
    <s v="InPost"/>
    <x v="1"/>
    <s v="Private"/>
    <s v="Premises"/>
    <s v="Madrid"/>
    <n v="28026"/>
    <s v="Aromas Artesanales"/>
    <s v="C. de Marcelo Usera, 117"/>
    <n v="40.385726677365298"/>
    <n v="-3.7090332307744198"/>
  </r>
  <r>
    <s v="InPost"/>
    <x v="1"/>
    <s v="Private"/>
    <s v="Premises"/>
    <s v="Madrid"/>
    <n v="28026"/>
    <s v="Que Me Das"/>
    <s v="C. de Dolores Barranco, 8"/>
    <n v="40.383725473276399"/>
    <n v="-3.70319954668041"/>
  </r>
  <r>
    <s v="InPost"/>
    <x v="0"/>
    <s v="Private"/>
    <s v="Premises"/>
    <s v="Madrid"/>
    <n v="28026"/>
    <s v="Locker La Wash Dolores Barranco"/>
    <s v="C. de Dolores Barranco, 80"/>
    <n v="40.383117174130703"/>
    <n v="-3.7096769569865402"/>
  </r>
  <r>
    <s v="InPost"/>
    <x v="1"/>
    <s v="Private"/>
    <s v="Premises"/>
    <s v="Madrid"/>
    <n v="28026"/>
    <s v="Damalar Viajes"/>
    <s v="C. de la Cuesta, 15"/>
    <n v="40.3888380180951"/>
    <n v="-3.70779167067758"/>
  </r>
  <r>
    <s v="InPost"/>
    <x v="1"/>
    <s v="Private"/>
    <s v="Premises"/>
    <s v="Madrid"/>
    <n v="28026"/>
    <s v="Libreria Trazos"/>
    <s v="C. Cristo de la Victoria, 113"/>
    <n v="40.3799677135762"/>
    <n v="-3.7046303080146501"/>
  </r>
  <r>
    <s v="InPost"/>
    <x v="1"/>
    <s v="Private"/>
    <s v="Premises"/>
    <s v="Madrid"/>
    <n v="28026"/>
    <s v="Spirits Viajes Madrid"/>
    <s v="C. del Olvido, 1"/>
    <n v="40.387686464043597"/>
    <n v="-3.7029271880641699"/>
  </r>
  <r>
    <s v="InPost"/>
    <x v="1"/>
    <s v="Private"/>
    <s v="Premises"/>
    <s v="Madrid"/>
    <n v="28026"/>
    <s v="Estanco Valera"/>
    <s v="C. de Jesús del Gran Poder, 50"/>
    <n v="40.386234588056404"/>
    <n v="-3.7005126305005902"/>
  </r>
  <r>
    <s v="InPost"/>
    <x v="1"/>
    <s v="Private"/>
    <s v="Premises"/>
    <s v="Madrid"/>
    <n v="28026"/>
    <s v="El Dedal De Cristal"/>
    <s v="C. San Armengol, 5"/>
    <n v="40.389855411232602"/>
    <n v="-3.69996337921916"/>
  </r>
  <r>
    <s v="InPost"/>
    <x v="1"/>
    <s v="Private"/>
    <s v="Premises"/>
    <s v="Madrid"/>
    <n v="28026"/>
    <s v="Alimentacion Lili"/>
    <s v="C. Tomelloso, 13"/>
    <n v="40.381091195950702"/>
    <n v="-3.69851416208774"/>
  </r>
  <r>
    <s v="InPost"/>
    <x v="0"/>
    <s v="Private"/>
    <s v="Premises"/>
    <s v="Madrid"/>
    <n v="28026"/>
    <s v="Locker Express Laundry Center"/>
    <s v="C. de Marina Usera, 10"/>
    <n v="40.381971728738101"/>
    <n v="-3.7139808357379098"/>
  </r>
  <r>
    <s v="InPost"/>
    <x v="1"/>
    <s v="Private"/>
    <s v="Premises"/>
    <s v="Madrid"/>
    <n v="28026"/>
    <s v="Esperanza Locutorio"/>
    <s v="Av Cerro de los Ángeles, 1"/>
    <n v="40.381212240597002"/>
    <n v="-3.71311717832514"/>
  </r>
  <r>
    <s v="InPost"/>
    <x v="1"/>
    <s v="Private"/>
    <s v="Premises"/>
    <s v="Madrid"/>
    <n v="28026"/>
    <s v="Aromas Artesanales Cc Plaza Rio"/>
    <s v="Av del Manzanares, 210"/>
    <n v="40.391498222384001"/>
    <n v="-3.7014568938648602"/>
  </r>
  <r>
    <s v="InPost"/>
    <x v="1"/>
    <s v="Private"/>
    <s v="Premises"/>
    <s v="Madrid"/>
    <n v="28027"/>
    <s v="La Boutique Del Rotulo"/>
    <s v="C. de José del Hierro, 41"/>
    <n v="40.440945584272797"/>
    <n v="-3.6438431067967598"/>
  </r>
  <r>
    <s v="InPost"/>
    <x v="1"/>
    <s v="Private"/>
    <s v="Premises"/>
    <s v="Madrid"/>
    <n v="28027"/>
    <s v="Europinturas"/>
    <s v="C/ de Virgen del Portillo, 39"/>
    <n v="40.439181649668903"/>
    <n v="-3.6480838357847798"/>
  </r>
  <r>
    <s v="InPost"/>
    <x v="1"/>
    <s v="Private"/>
    <s v="Premises"/>
    <s v="Madrid"/>
    <n v="28027"/>
    <s v="Huerta De Amin"/>
    <s v="C. Virgen del Sagrario, 34"/>
    <n v="40.438692369150402"/>
    <n v="-3.6510004399889602"/>
  </r>
  <r>
    <s v="InPost"/>
    <x v="1"/>
    <s v="Private"/>
    <s v="Premises"/>
    <s v="Madrid"/>
    <n v="28027"/>
    <s v="Locutorio El Encuentro 2"/>
    <s v="C. de Florencio García, 6"/>
    <n v="40.438224520811602"/>
    <n v="-3.64031990066613"/>
  </r>
  <r>
    <s v="InPost"/>
    <x v="1"/>
    <s v="Private"/>
    <s v="Premises"/>
    <s v="Madrid"/>
    <n v="28027"/>
    <s v="Latelier De Flor"/>
    <s v="C. de Federico Gutiérrez, 22"/>
    <n v="40.436385449541298"/>
    <n v="-3.64586289286239"/>
  </r>
  <r>
    <s v="InPost"/>
    <x v="1"/>
    <s v="Private"/>
    <s v="Premises"/>
    <s v="Madrid"/>
    <n v="28027"/>
    <s v="Cafe Bar 204"/>
    <s v="C. de Emilio Gastesi Fernández, 22"/>
    <n v="40.436690063018702"/>
    <n v="-3.6471786410146301"/>
  </r>
  <r>
    <s v="InPost"/>
    <x v="0"/>
    <s v="Private"/>
    <s v="Supermarket"/>
    <s v="Madrid"/>
    <n v="28027"/>
    <s v="Locker Supermercado Dia Calle A"/>
    <s v="C. de Alcalá, 451"/>
    <n v="40.439205456902698"/>
    <n v="-3.6350158129378798"/>
  </r>
  <r>
    <s v="InPost"/>
    <x v="1"/>
    <s v="Private"/>
    <s v="Premises"/>
    <s v="Madrid"/>
    <n v="28027"/>
    <s v="Herbolario Mygreenes"/>
    <s v="C. de Virgen de Lluc, 4"/>
    <n v="40.434563078341903"/>
    <n v="-3.6555243999238201"/>
  </r>
  <r>
    <s v="InPost"/>
    <x v="0"/>
    <s v="Private"/>
    <s v="Premises"/>
    <s v="Madrid"/>
    <n v="28027"/>
    <s v="Locker Denver75 Servicios Sl"/>
    <s v="C. de Alcalá, 311"/>
    <n v="40.432909263421799"/>
    <n v="-3.6519787692618899"/>
  </r>
  <r>
    <s v="InPost"/>
    <x v="1"/>
    <s v="Private"/>
    <s v="Premises"/>
    <s v="Madrid"/>
    <n v="28027"/>
    <s v="Lusai Informatica"/>
    <s v="C. de Alcalá, 296"/>
    <n v="40.432867644588498"/>
    <n v="-3.6501587941892502"/>
  </r>
  <r>
    <s v="InPost"/>
    <x v="1"/>
    <s v="Private"/>
    <s v="Premises"/>
    <s v="Madrid"/>
    <n v="28027"/>
    <s v="Estanco Alcala 499"/>
    <s v="C. de Alcalá, 499"/>
    <n v="40.440659160905803"/>
    <n v="-3.6297185307342001"/>
  </r>
  <r>
    <s v="InPost"/>
    <x v="1"/>
    <s v="Private"/>
    <s v="Premises"/>
    <s v="Madrid"/>
    <n v="28027"/>
    <s v="Asiya Telecom"/>
    <s v="C. de Alcalá, 256"/>
    <n v="40.432230927229099"/>
    <n v="-3.6546414788919201"/>
  </r>
  <r>
    <s v="InPost"/>
    <x v="1"/>
    <s v="Private"/>
    <s v="Premises"/>
    <s v="Madrid"/>
    <n v="28028"/>
    <s v="Estanco Ventas"/>
    <s v="C. de Alcalá, 227"/>
    <n v="40.430215913183098"/>
    <n v="-3.6652359376044599"/>
  </r>
  <r>
    <s v="InPost"/>
    <x v="1"/>
    <s v="Private"/>
    <s v="Premises"/>
    <s v="Madrid"/>
    <n v="28028"/>
    <s v="El Geniux Impresion Digital"/>
    <s v="Av. de los Toreros, 43"/>
    <n v="40.432471551734103"/>
    <n v="-3.6675630245888402"/>
  </r>
  <r>
    <s v="InPost"/>
    <x v="1"/>
    <s v="Private"/>
    <s v="Premises"/>
    <s v="Madrid"/>
    <n v="28028"/>
    <s v="Debuenatinta"/>
    <s v="C/ de Francisco Silvela, 20"/>
    <n v="40.431292104053597"/>
    <n v="-3.6709943003832199"/>
  </r>
  <r>
    <s v="InPost"/>
    <x v="1"/>
    <s v="Private"/>
    <s v="Premises"/>
    <s v="Madrid"/>
    <n v="28028"/>
    <s v="Em Movil"/>
    <s v="P.º del Marqués de Zafra, 17"/>
    <n v="40.426729606267799"/>
    <n v="-3.6664560002459701"/>
  </r>
  <r>
    <s v="InPost"/>
    <x v="1"/>
    <s v="Private"/>
    <s v="Premises"/>
    <s v="Madrid"/>
    <n v="28028"/>
    <s v="Mundo Del Movil"/>
    <s v="Calle de Colomer, 3"/>
    <n v="40.434281811233902"/>
    <n v="-3.6646226512848599"/>
  </r>
  <r>
    <s v="InPost"/>
    <x v="0"/>
    <s v="Private"/>
    <s v="Premises"/>
    <s v="Madrid"/>
    <n v="28028"/>
    <s v="Locker Lavandviva Tere"/>
    <s v="C. de Francisco Santos, 29"/>
    <n v="40.435658945075197"/>
    <n v="-3.66796934402949"/>
  </r>
  <r>
    <s v="InPost"/>
    <x v="0"/>
    <s v="Private"/>
    <s v="Premises"/>
    <s v="Madrid"/>
    <n v="28028"/>
    <s v="Locker Lavapiu Cartagena"/>
    <s v="C. de Cartagena, 62"/>
    <n v="40.437341894812597"/>
    <n v="-3.6704452629821902"/>
  </r>
  <r>
    <s v="InPost"/>
    <x v="1"/>
    <s v="Private"/>
    <s v="Premises"/>
    <s v="Madrid"/>
    <n v="28028"/>
    <s v="Decomisos Hobby"/>
    <s v="C. de Antonio Toledano, 28"/>
    <n v="40.424567694778403"/>
    <n v="-3.6669098003462901"/>
  </r>
  <r>
    <s v="InPost"/>
    <x v="1"/>
    <s v="Private"/>
    <s v="Premises"/>
    <s v="Madrid"/>
    <n v="28028"/>
    <s v="La Casa Del Cartucho"/>
    <s v="C/ de Francisco Silvela, 72"/>
    <n v="40.436205561415903"/>
    <n v="-3.6756720727732701"/>
  </r>
  <r>
    <s v="InPost"/>
    <x v="1"/>
    <s v="Private"/>
    <s v="Premises"/>
    <s v="Madrid"/>
    <n v="28028"/>
    <s v="Estanco Av Bruselas 66"/>
    <s v="Av. de Bruselas, 66"/>
    <n v="40.440574039002399"/>
    <n v="-3.6627871659334699"/>
  </r>
  <r>
    <s v="InPost"/>
    <x v="1"/>
    <s v="Private"/>
    <s v="Premises"/>
    <s v="Madrid"/>
    <n v="28028"/>
    <s v="Mioptico Avenida De America"/>
    <s v="Av. de América, 4"/>
    <n v="40.437833485651801"/>
    <n v="-3.6764157847034502"/>
  </r>
  <r>
    <s v="InPost"/>
    <x v="1"/>
    <s v="Private"/>
    <s v="Premises"/>
    <s v="Madrid"/>
    <n v="28028"/>
    <s v="Locutorio Marandu"/>
    <s v="C. de Ardemans, 44"/>
    <n v="40.435538403200901"/>
    <n v="-3.6733311054370801"/>
  </r>
  <r>
    <s v="InPost"/>
    <x v="1"/>
    <s v="Private"/>
    <s v="Kiosk"/>
    <s v="Madrid"/>
    <n v="28029"/>
    <s v="Quiosco Prensa Pablo"/>
    <s v="C. de Melchor Fernández Almagro, 14"/>
    <n v="40.478609546066998"/>
    <n v="-3.69914100514753"/>
  </r>
  <r>
    <s v="InPost"/>
    <x v="1"/>
    <s v="Private"/>
    <s v="Premises"/>
    <s v="Madrid"/>
    <n v="28029"/>
    <s v="Rsm Artes Graficas"/>
    <s v="C. de Melchor Fernández Almagro, 34"/>
    <n v="40.477772723871297"/>
    <n v="-3.7027121934743601"/>
  </r>
  <r>
    <s v="InPost"/>
    <x v="0"/>
    <s v="Private"/>
    <s v="Service Station"/>
    <s v="Madrid"/>
    <n v="28029"/>
    <s v="24/7 Galp"/>
    <s v="C. de Sinesio Delgado, 15"/>
    <n v="40.474090961562503"/>
    <n v="-3.7006351611553598"/>
  </r>
  <r>
    <s v="InPost"/>
    <x v="1"/>
    <s v="Private"/>
    <s v="Premises"/>
    <s v="Madrid"/>
    <n v="28029"/>
    <s v="Mioptico La Vaguada"/>
    <s v="Av. de Monforte de Lemos, 36"/>
    <n v="40.479970875716297"/>
    <n v="-3.7070444524923301"/>
  </r>
  <r>
    <s v="InPost"/>
    <x v="1"/>
    <s v="Private"/>
    <s v="Kiosk"/>
    <s v="Madrid"/>
    <n v="28029"/>
    <s v="El Kiosko De Jesus"/>
    <s v="C. de Ginzo de Limia, 25"/>
    <n v="40.477891660849799"/>
    <n v="-3.7041154891015098"/>
  </r>
  <r>
    <s v="InPost"/>
    <x v="0"/>
    <s v="Private"/>
    <s v="Premises"/>
    <s v="Madrid"/>
    <n v="28029"/>
    <s v="Envios Masivo"/>
    <s v="C. de Álvarez, 19"/>
    <n v="40.471264797754898"/>
    <n v="-3.70006920716231"/>
  </r>
  <r>
    <s v="InPost"/>
    <x v="1"/>
    <s v="Private"/>
    <s v="Premises"/>
    <s v="Madrid"/>
    <n v="28029"/>
    <s v="Envios Yien"/>
    <s v="Pl. de Fonsagrada, 5"/>
    <n v="40.477673268029498"/>
    <n v="-3.7078620633253001"/>
  </r>
  <r>
    <s v="InPost"/>
    <x v="1"/>
    <s v="Private"/>
    <s v="Premises"/>
    <s v="Madrid"/>
    <n v="28029"/>
    <s v="Locutorio Silver Envios Ii"/>
    <s v="C. de los Mártires de la Ventilla, 85"/>
    <n v="40.471470939228297"/>
    <n v="-3.69305290680779"/>
  </r>
  <r>
    <s v="InPost"/>
    <x v="1"/>
    <s v="Private"/>
    <s v="Premises"/>
    <s v="Madrid"/>
    <n v="28029"/>
    <s v="Unide Market"/>
    <s v="C. de Alemania, 10"/>
    <n v="40.470875056841997"/>
    <n v="-3.6903508099500399"/>
  </r>
  <r>
    <s v="InPost"/>
    <x v="1"/>
    <s v="Private"/>
    <s v="Premises"/>
    <s v="Madrid"/>
    <n v="28029"/>
    <s v="Beauty Bar"/>
    <s v="C. del Capitán Blanco Argibay, 138"/>
    <n v="40.4675262745724"/>
    <n v="-3.7046808928478399"/>
  </r>
  <r>
    <s v="InPost"/>
    <x v="1"/>
    <s v="Private"/>
    <s v="Premises"/>
    <s v="Madrid"/>
    <n v="28029"/>
    <s v="Adalve Opticas"/>
    <s v="C. del Puerto de Maspalomas, 4"/>
    <n v="40.478074138933799"/>
    <n v="-3.71374470531038"/>
  </r>
  <r>
    <s v="InPost"/>
    <x v="0"/>
    <s v="Private"/>
    <s v="Supermarket"/>
    <s v="Madrid"/>
    <n v="28029"/>
    <s v="Supermercado Dia"/>
    <s v="C/ de Ribadavia, 3"/>
    <n v="40.472772913615103"/>
    <n v="-3.7115534229884299"/>
  </r>
  <r>
    <s v="InPost"/>
    <x v="1"/>
    <s v="Private"/>
    <s v="Premises"/>
    <s v="Madrid"/>
    <n v="28029"/>
    <s v="Ferreteria Alvaro"/>
    <s v="Av. de Betanzos, 14"/>
    <n v="40.473319523583797"/>
    <n v="-3.7119210744583202"/>
  </r>
  <r>
    <s v="InPost"/>
    <x v="1"/>
    <s v="Private"/>
    <s v="Premises"/>
    <s v="Madrid"/>
    <n v="28029"/>
    <s v="Egalan Abogados"/>
    <s v="C. del Capitán Blanco Argibay, 84, Local 6 "/>
    <n v="40.467787711306897"/>
    <n v="-3.7015049449806501"/>
  </r>
  <r>
    <s v="InPost"/>
    <x v="1"/>
    <s v="Private"/>
    <s v="Premises"/>
    <s v="Madrid"/>
    <n v="28029"/>
    <s v="Doble C Servicios Informaticos"/>
    <s v="C. de Sarria, 2"/>
    <n v="40.474080862066998"/>
    <n v="-3.7138000644257798"/>
  </r>
  <r>
    <s v="InPost"/>
    <x v="1"/>
    <s v="Private"/>
    <s v="Premises"/>
    <s v="Madrid"/>
    <n v="28029"/>
    <s v="Carniceria Alyusr"/>
    <s v="C. de Ponferrada, 41"/>
    <n v="40.475989926326797"/>
    <n v="-3.7131189097087001"/>
  </r>
  <r>
    <s v="InPost"/>
    <x v="1"/>
    <s v="Private"/>
    <s v="Premises"/>
    <s v="Madrid"/>
    <n v="28029"/>
    <s v="Silver Envios"/>
    <s v="C. de González Sola, 16"/>
    <n v="40.467264332224197"/>
    <n v="-3.6957010376205899"/>
  </r>
  <r>
    <s v="InPost"/>
    <x v="1"/>
    <s v="Private"/>
    <s v="Premises"/>
    <s v="Madrid"/>
    <n v="28029"/>
    <s v="Disache"/>
    <s v="C. Pinos Alta, 33"/>
    <n v="40.466879382176899"/>
    <n v="-3.6967314319181499"/>
  </r>
  <r>
    <s v="InPost"/>
    <x v="1"/>
    <s v="Private"/>
    <s v="Premises"/>
    <s v="Madrid"/>
    <n v="28029"/>
    <s v="Marduk Online"/>
    <s v="C. del Dr. Ramón Castroviejo"/>
    <n v="40.475032096376403"/>
    <n v="-3.7232669602511099"/>
  </r>
  <r>
    <s v="InPost"/>
    <x v="1"/>
    <s v="Private"/>
    <s v="Premises"/>
    <s v="Madrid"/>
    <n v="28030"/>
    <s v="Herbolario Botica De Los Perfum"/>
    <s v="Av. de Moratalaz, 197"/>
    <n v="40.410739818567201"/>
    <n v="-3.6423084868728699"/>
  </r>
  <r>
    <s v="InPost"/>
    <x v="1"/>
    <s v="Private"/>
    <s v="Premises"/>
    <s v="Madrid"/>
    <n v="28030"/>
    <s v="Estanco El Organillo"/>
    <s v="C. del Camino de los Vinateros, 167"/>
    <n v="40.405932148114097"/>
    <n v="-3.64199431382431"/>
  </r>
  <r>
    <s v="InPost"/>
    <x v="1"/>
    <s v="Private"/>
    <s v="Premises"/>
    <s v="Madrid"/>
    <n v="28030"/>
    <s v="Locutorio Chasquinet"/>
    <s v="C. del Camino de los Vinateros, 152"/>
    <n v="40.406685187094801"/>
    <n v="-3.6449012847175699"/>
  </r>
  <r>
    <s v="InPost"/>
    <x v="1"/>
    <s v="Private"/>
    <s v="Premises"/>
    <s v="Madrid"/>
    <n v="28030"/>
    <s v="Fotoclick"/>
    <s v="Cl. de la Hacienda de Pavones, 89"/>
    <n v="40.404153665630702"/>
    <n v="-3.64628658963538"/>
  </r>
  <r>
    <s v="InPost"/>
    <x v="1"/>
    <s v="Private"/>
    <s v="Premises"/>
    <s v="Madrid"/>
    <n v="28030"/>
    <s v="Autoescuela Punto Fuente Carran"/>
    <s v="C. de la Fuente Carrantona, 37"/>
    <n v="40.407306812979002"/>
    <n v="-3.6320582500573799"/>
  </r>
  <r>
    <s v="InPost"/>
    <x v="1"/>
    <s v="Private"/>
    <s v="Premises"/>
    <s v="Madrid"/>
    <n v="28030"/>
    <s v="Locutorio Mi Llajta"/>
    <s v="C. del Camino de los Vinateros, 93"/>
    <n v="40.4097918974824"/>
    <n v="-3.6479810394470999"/>
  </r>
  <r>
    <s v="InPost"/>
    <x v="1"/>
    <s v="Private"/>
    <s v="Premises"/>
    <s v="Madrid"/>
    <n v="28030"/>
    <s v="Papeleria Libreria Cucu"/>
    <s v="C. del Corregidor Alonso de Tobar, 14"/>
    <n v="40.403795292663901"/>
    <n v="-3.6483649756875902"/>
  </r>
  <r>
    <s v="InPost"/>
    <x v="1"/>
    <s v="Private"/>
    <s v="Premises"/>
    <s v="Madrid"/>
    <n v="28030"/>
    <s v="Lavandería Autoservicio Speedqueen"/>
    <s v="Cl. de la Hacienda de Pavones, 4"/>
    <n v="40.406038378222703"/>
    <n v="-3.65080191404313"/>
  </r>
  <r>
    <s v="InPost"/>
    <x v="1"/>
    <s v="Private"/>
    <s v="Premises"/>
    <s v="Madrid"/>
    <n v="28030"/>
    <s v="Summer Papeleria"/>
    <s v="C. de la Fuente Carrantona, 27"/>
    <n v="40.406352756441102"/>
    <n v="-3.6327231980160102"/>
  </r>
  <r>
    <s v="InPost"/>
    <x v="0"/>
    <s v="Private"/>
    <s v="Premises"/>
    <s v="Madrid"/>
    <n v="28030"/>
    <s v="Locker Galeria Efe"/>
    <s v="C. del Arroyo de las Pilillas, 16"/>
    <n v="40.407894934336198"/>
    <n v="-3.6509956323032999"/>
  </r>
  <r>
    <s v="InPost"/>
    <x v="0"/>
    <s v="Private"/>
    <s v="Premises"/>
    <s v="Madrid"/>
    <n v="28030"/>
    <s v="Locker Speedqueen Lavanderia Mo"/>
    <s v="C. de la Fuente Carrantona, 25"/>
    <n v="40.406186937747599"/>
    <n v="-3.6328204615178499"/>
  </r>
  <r>
    <s v="InPost"/>
    <x v="1"/>
    <s v="Private"/>
    <s v="Premises"/>
    <s v="Madrid"/>
    <n v="28030"/>
    <s v="Expendeduria 601"/>
    <s v="C. del Camino de los Vinateros, 63"/>
    <n v="40.4107046455781"/>
    <n v="-3.65207324951183"/>
  </r>
  <r>
    <s v="InPost"/>
    <x v="0"/>
    <s v="Private"/>
    <s v="Premises"/>
    <s v="Madrid"/>
    <n v="28030"/>
    <s v="Locker 24/7 Galería De Alimentación Moratalaz Ii"/>
    <s v="Cl. de la Hacienda de Pavones, 196"/>
    <n v="40.402041481233297"/>
    <n v="-3.6408367337308398"/>
  </r>
  <r>
    <s v="InPost"/>
    <x v="1"/>
    <s v="Private"/>
    <s v="Premises"/>
    <s v="Madrid"/>
    <n v="28030"/>
    <s v="Caprichos Y Tentaciones"/>
    <s v="C. de Arroyo de Fontarrón, 3"/>
    <n v="40.405471192347797"/>
    <n v="-3.6511686861116699"/>
  </r>
  <r>
    <s v="InPost"/>
    <x v="1"/>
    <s v="Private"/>
    <s v="Premises"/>
    <s v="Madrid"/>
    <n v="28030"/>
    <s v="Hiper Bazar Vinateros"/>
    <s v="C. del Camino de los Vinateros, 47"/>
    <n v="40.411124255287902"/>
    <n v="-3.6549181752764799"/>
  </r>
  <r>
    <s v="InPost"/>
    <x v="1"/>
    <s v="Private"/>
    <s v="Premises"/>
    <s v="Madrid"/>
    <n v="28030"/>
    <s v="Fotomaton Parafarmacia Fuente C"/>
    <s v="C. de la Fuente Carrantona, 43"/>
    <n v="40.408951456963003"/>
    <n v="-3.6308995262744701"/>
  </r>
  <r>
    <s v="InPost"/>
    <x v="1"/>
    <s v="Private"/>
    <s v="Premises"/>
    <s v="Madrid"/>
    <n v="28030"/>
    <s v="Estanco Tacona"/>
    <s v="C. de la Tacona, 33"/>
    <n v="40.397183099631199"/>
    <n v="-3.6411141572379999"/>
  </r>
  <r>
    <s v="InPost"/>
    <x v="1"/>
    <s v="Private"/>
    <s v="Premises"/>
    <s v="Madrid"/>
    <n v="28030"/>
    <s v="Alimentacion 391"/>
    <s v="C. de Arroyo de Fontarrón, 39"/>
    <n v="40.4043480726437"/>
    <n v="-3.6510254292039299"/>
  </r>
  <r>
    <s v="InPost"/>
    <x v="0"/>
    <s v="Private"/>
    <s v="Premises"/>
    <s v="Madrid"/>
    <n v="28030"/>
    <s v="Locker Alcampo Moratalaz"/>
    <s v="C. del Camino de los Vinateros, s/n"/>
    <n v="40.412304021719301"/>
    <n v="-3.66067068957627"/>
  </r>
  <r>
    <s v="InPost"/>
    <x v="1"/>
    <s v="Private"/>
    <s v="Premises"/>
    <s v="Madrid"/>
    <n v="28030"/>
    <s v="Estanco Metro Estrella"/>
    <s v="C. del Camino de los Vinateros, 10"/>
    <n v="40.410389425002997"/>
    <n v="-3.66047183395969"/>
  </r>
  <r>
    <s v="InPost"/>
    <x v="0"/>
    <s v="Private"/>
    <s v="Service Station"/>
    <s v="Madrid"/>
    <n v="28031"/>
    <s v="Locker 24/7 Eess Repsol Cred Gp"/>
    <s v="C. Real de Arganda, 76"/>
    <n v="40.375904391503703"/>
    <n v="-3.60437774023658"/>
  </r>
  <r>
    <s v="InPost"/>
    <x v="1"/>
    <s v="Private"/>
    <s v="Premises"/>
    <s v="Madrid"/>
    <n v="28031"/>
    <s v="Frutos Secos Jesus"/>
    <s v="C. de Castrillo de Aza, 15"/>
    <n v="40.383938162087603"/>
    <n v="-3.6098674444654799"/>
  </r>
  <r>
    <s v="InPost"/>
    <x v="1"/>
    <s v="Private"/>
    <s v="Premises"/>
    <s v="Madrid"/>
    <n v="28031"/>
    <s v="Panaderia Pek"/>
    <s v="C. de la Sierra del Torcal, 3"/>
    <n v="40.379059958500598"/>
    <n v="-3.6174404429324101"/>
  </r>
  <r>
    <s v="InPost"/>
    <x v="1"/>
    <s v="Private"/>
    <s v="Premises"/>
    <s v="Madrid"/>
    <n v="28031"/>
    <s v="Horneando Ilusiones"/>
    <s v="Calle de Montes de Barbanza, 7"/>
    <n v="40.377993170854502"/>
    <n v="-3.6187737462238299"/>
  </r>
  <r>
    <s v="InPost"/>
    <x v="1"/>
    <s v="Private"/>
    <s v="Premises"/>
    <s v="Madrid"/>
    <n v="28031"/>
    <s v="Moda Infantil Y Personalizacion"/>
    <s v="C. del Congosto, 20"/>
    <n v="40.374416060170603"/>
    <n v="-3.6201346231136098"/>
  </r>
  <r>
    <s v="InPost"/>
    <x v="1"/>
    <s v="Private"/>
    <s v="Premises"/>
    <s v="Madrid"/>
    <n v="28031"/>
    <s v="Mia Barber Shop Madrid2"/>
    <s v="C. de Sierra Gorda, 15"/>
    <n v="40.380817398631002"/>
    <n v="-3.6189369869748398"/>
  </r>
  <r>
    <s v="InPost"/>
    <x v="1"/>
    <s v="Private"/>
    <s v="Premises"/>
    <s v="Madrid"/>
    <n v="28031"/>
    <s v="Perrockeria"/>
    <s v="C. del Congosto, 37"/>
    <n v="40.371911223768301"/>
    <n v="-3.6183666787310398"/>
  </r>
  <r>
    <s v="InPost"/>
    <x v="1"/>
    <s v="Private"/>
    <s v="Premises"/>
    <s v="Madrid"/>
    <n v="28031"/>
    <s v="Locker Indie Padel Club"/>
    <s v="Av. de la Democracia, 11"/>
    <n v="40.386530468618602"/>
    <n v="-3.6252337130987802"/>
  </r>
  <r>
    <s v="InPost"/>
    <x v="1"/>
    <s v="Private"/>
    <s v="Premises"/>
    <s v="Madrid"/>
    <n v="28031"/>
    <s v="Autoescuela Santa Eugenia Sl"/>
    <s v="C. de Sierra Gádor, 45"/>
    <n v="40.380503543920199"/>
    <n v="-3.6217847755311299"/>
  </r>
  <r>
    <s v="InPost"/>
    <x v="1"/>
    <s v="Private"/>
    <s v="Premises"/>
    <s v="Madrid"/>
    <n v="28031"/>
    <s v="Consultoria Inmobiliaria Cortes"/>
    <s v="C. Sierra Morena, 32"/>
    <n v="40.379011969132399"/>
    <n v="-3.6244118091906499"/>
  </r>
  <r>
    <s v="InPost"/>
    <x v="0"/>
    <s v="Private"/>
    <s v="Supermarket"/>
    <s v="Madrid"/>
    <n v="28031"/>
    <s v="Locker Supermercado Dia Calle D"/>
    <s v="C. de San Jaime, 1"/>
    <n v="40.377898294404297"/>
    <n v="-3.63001612809978"/>
  </r>
  <r>
    <s v="InPost"/>
    <x v="1"/>
    <s v="Private"/>
    <s v="Premises"/>
    <s v="Madrid"/>
    <n v="28031"/>
    <s v="Papeleria Tecnica Jsa"/>
    <s v="C. del Cocherón de la Villa, 15"/>
    <n v="40.382220277516097"/>
    <n v="-3.6317288750163002"/>
  </r>
  <r>
    <s v="InPost"/>
    <x v="1"/>
    <s v="Private"/>
    <s v="Premises"/>
    <s v="Madrid"/>
    <n v="28032"/>
    <s v="Frutas Y Productos Latinos Gael"/>
    <s v="C. de Villajimena, 6"/>
    <n v="40.407397999777103"/>
    <n v="-3.6077210100624502"/>
  </r>
  <r>
    <s v="InPost"/>
    <x v="1"/>
    <s v="Private"/>
    <s v="Premises"/>
    <s v="Madrid"/>
    <n v="28032"/>
    <s v="Cyber Locutorio Mym"/>
    <s v="C. de Calahorra, 25"/>
    <n v="40.406464267009703"/>
    <n v="-3.61409405878352"/>
  </r>
  <r>
    <s v="InPost"/>
    <x v="1"/>
    <s v="Private"/>
    <s v="Premises"/>
    <s v="Madrid"/>
    <n v="28032"/>
    <s v="Akiomoda"/>
    <s v="C. de S. Cipriano, 26"/>
    <n v="40.404277276822398"/>
    <n v="-3.6068475128719601"/>
  </r>
  <r>
    <s v="InPost"/>
    <x v="1"/>
    <s v="Private"/>
    <s v="Premises"/>
    <s v="Madrid"/>
    <n v="28032"/>
    <s v="Dadoo Candyparty"/>
    <s v="C. de Casalarreina, 31"/>
    <n v="40.407693061596099"/>
    <n v="-3.6151667956372999"/>
  </r>
  <r>
    <s v="InPost"/>
    <x v="1"/>
    <s v="Private"/>
    <s v="Premises"/>
    <s v="Madrid"/>
    <n v="28032"/>
    <s v="Baz Stop"/>
    <s v="Blvr. de Indalecio Prieto, 17"/>
    <n v="40.4012736729726"/>
    <n v="-3.6206121722715898"/>
  </r>
  <r>
    <s v="InPost"/>
    <x v="1"/>
    <s v="Private"/>
    <s v="Premises"/>
    <s v="Madrid"/>
    <n v="28032"/>
    <s v="Mercaser"/>
    <s v="Av. de Guadalajara, 77"/>
    <n v="40.421704377767298"/>
    <n v="-3.6162373862041401"/>
  </r>
  <r>
    <s v="InPost"/>
    <x v="1"/>
    <s v="Private"/>
    <s v="Premises"/>
    <s v="Madrid"/>
    <n v="28032"/>
    <s v="Papeleria Y Loterias Los Trabal"/>
    <s v="C. de Minerva, 89"/>
    <n v="40.396880383951903"/>
    <n v="-3.6054970402437498"/>
  </r>
  <r>
    <s v="InPost"/>
    <x v="1"/>
    <s v="Private"/>
    <s v="Premises"/>
    <s v="Madrid"/>
    <n v="28032"/>
    <s v="Cmb Superkit"/>
    <s v="Blvr. de José Prat, 41"/>
    <n v="40.397624181402399"/>
    <n v="-3.61802851468887"/>
  </r>
  <r>
    <s v="InPost"/>
    <x v="0"/>
    <s v="Private"/>
    <s v="Premises"/>
    <s v="Madrid"/>
    <n v="28032"/>
    <s v="Locker Cc Valdebernardo"/>
    <s v="Centro Comercial Valdebernardo, Blvr. de José Prat, 35"/>
    <n v="40.397763243518298"/>
    <n v="-3.6185799546014898"/>
  </r>
  <r>
    <s v="InPost"/>
    <x v="1"/>
    <s v="Private"/>
    <s v="Premises"/>
    <s v="Madrid"/>
    <n v="28032"/>
    <s v="Mioptico Las Rosas"/>
    <s v="Av. de Guadalajara, 2"/>
    <n v="40.406504472527502"/>
    <n v="-3.6693752357634102"/>
  </r>
  <r>
    <s v="InPost"/>
    <x v="1"/>
    <s v="Private"/>
    <s v="Premises"/>
    <s v="Madrid"/>
    <n v="28032"/>
    <s v="Arte Contreras"/>
    <s v="C. de Aquitania &amp; C/ de Capri"/>
    <n v="40.418284982121797"/>
    <n v="-3.6198749506740699"/>
  </r>
  <r>
    <s v="InPost"/>
    <x v="1"/>
    <s v="Private"/>
    <s v="Premises"/>
    <s v="Madrid"/>
    <n v="28032"/>
    <s v="Fruteria La Vida Verde"/>
    <s v="Blvr. de Indalecio Prieto, 45"/>
    <n v="40.395860241098703"/>
    <n v="-3.6229219882005399"/>
  </r>
  <r>
    <s v="InPost"/>
    <x v="0"/>
    <s v="Private"/>
    <s v="Premises"/>
    <s v="Madrid"/>
    <n v="28032"/>
    <s v="Locker Dia Calle De Ladera"/>
    <s v="C. de Ladera de los Almendros, 2"/>
    <n v="40.4045661497303"/>
    <n v="-3.6231479550104901"/>
  </r>
  <r>
    <s v="InPost"/>
    <x v="1"/>
    <s v="Private"/>
    <s v="Premises"/>
    <s v="Madrid"/>
    <n v="28033"/>
    <s v="Baby Gallery"/>
    <s v="C. de Lorca, 1"/>
    <n v="40.472143248857101"/>
    <n v="-3.6556009415024899"/>
  </r>
  <r>
    <s v="InPost"/>
    <x v="1"/>
    <s v="Private"/>
    <s v="Premises"/>
    <s v="Madrid"/>
    <n v="28033"/>
    <s v="Herranz Moreno"/>
    <s v="C. de la Costa del Sol, 9"/>
    <n v="40.473370171959502"/>
    <n v="-3.6526635330066801"/>
  </r>
  <r>
    <s v="InPost"/>
    <x v="1"/>
    <s v="Private"/>
    <s v="Premises"/>
    <s v="Madrid"/>
    <n v="28033"/>
    <s v="Famishop Alimentacion"/>
    <s v="C. de Manuel Chaves Nogales, 1"/>
    <n v="40.474804063692602"/>
    <n v="-3.65259251166745"/>
  </r>
  <r>
    <s v="InPost"/>
    <x v="1"/>
    <s v="Private"/>
    <s v="Premises"/>
    <s v="Madrid"/>
    <n v="28033"/>
    <s v="Pachulla Vida Bar"/>
    <s v="C. Arzúa, 15"/>
    <n v="40.474248023407497"/>
    <n v="-3.6459631842002"/>
  </r>
  <r>
    <s v="InPost"/>
    <x v="1"/>
    <s v="Private"/>
    <s v="Premises"/>
    <s v="Madrid"/>
    <n v="28033"/>
    <s v="Panaderia Danymar"/>
    <s v="C. de Sta. Susana, 10"/>
    <n v="40.477925583190903"/>
    <n v="-3.6460927818221802"/>
  </r>
  <r>
    <s v="InPost"/>
    <x v="1"/>
    <s v="Private"/>
    <s v="Premises"/>
    <s v="Madrid"/>
    <n v="28033"/>
    <s v="Kiosko San Luis"/>
    <s v="Av. de San Luis, 29"/>
    <n v="40.471162526882601"/>
    <n v="-3.65928602150731"/>
  </r>
  <r>
    <s v="InPost"/>
    <x v="1"/>
    <s v="Private"/>
    <s v="Premises"/>
    <s v="Madrid"/>
    <n v="28033"/>
    <s v="Peluqueria Y Estetica Roseni Li"/>
    <s v="Av. de San Luis, 146"/>
    <n v="40.475986522234201"/>
    <n v="-3.66702124255777"/>
  </r>
  <r>
    <s v="InPost"/>
    <x v="1"/>
    <s v="Private"/>
    <s v="Premises"/>
    <s v="Madrid"/>
    <n v="28033"/>
    <s v="Papeleria Libreria Sanchez"/>
    <s v="C. de Cuevas de Almanzora, 22"/>
    <n v="40.477080470541601"/>
    <n v="-3.65818084392397"/>
  </r>
  <r>
    <s v="InPost"/>
    <x v="1"/>
    <s v="Private"/>
    <s v="Premises"/>
    <s v="Madrid"/>
    <n v="28033"/>
    <s v="Plaza China"/>
    <s v="Plaza Dr. Calvo Pérez, 3"/>
    <n v="40.474101847660002"/>
    <n v="-3.6426441029880698"/>
  </r>
  <r>
    <s v="InPost"/>
    <x v="1"/>
    <s v="Private"/>
    <s v="Kiosk"/>
    <s v="Madrid"/>
    <n v="28033"/>
    <s v="Kiosko De Castro"/>
    <s v="C. de Añastro, 9"/>
    <n v="40.468045554226897"/>
    <n v="-3.6632129240773401"/>
  </r>
  <r>
    <s v="InPost"/>
    <x v="1"/>
    <s v="Private"/>
    <s v="Premises"/>
    <s v="Madrid"/>
    <n v="28033"/>
    <s v="Spyral Soluciones"/>
    <s v="C. Guayabal, 6"/>
    <n v="40.472744958681403"/>
    <n v="-3.6361585676039501"/>
  </r>
  <r>
    <s v="InPost"/>
    <x v="1"/>
    <s v="Private"/>
    <s v="Premises"/>
    <s v="Madrid"/>
    <n v="28033"/>
    <s v="Herbolario Arahal"/>
    <s v="C. de Arturo Soria, 324"/>
    <n v="40.4791919105066"/>
    <n v="-3.66778002413638"/>
  </r>
  <r>
    <s v="InPost"/>
    <x v="1"/>
    <s v="Private"/>
    <s v="Premises"/>
    <s v="Madrid"/>
    <n v="28033"/>
    <s v="Suma Supermercados"/>
    <s v="C. de la Dulzaina, 6"/>
    <n v="40.481024108553399"/>
    <n v="-3.6633578024637798"/>
  </r>
  <r>
    <s v="InPost"/>
    <x v="1"/>
    <s v="Private"/>
    <s v="Premises"/>
    <s v="Madrid"/>
    <n v="28033"/>
    <s v="Zapateria El Rincon De Mi Reina"/>
    <s v="C/ del Arte, 16"/>
    <n v="40.483164883276601"/>
    <n v="-3.6704831649985601"/>
  </r>
  <r>
    <s v="InPost"/>
    <x v="1"/>
    <s v="Private"/>
    <s v="Premises"/>
    <s v="Madrid"/>
    <n v="28034"/>
    <s v="Tresolibros"/>
    <s v="Pl. Tres Olivos, 4"/>
    <n v="40.5014069966657"/>
    <n v="-3.69081747455186"/>
  </r>
  <r>
    <s v="InPost"/>
    <x v="0"/>
    <s v="Private"/>
    <s v="Service Station"/>
    <s v="Madrid"/>
    <n v="28034"/>
    <s v="Locker 24/7 Repsol Cred Fuencar"/>
    <s v="CL AVENIDA, Calle de Ntra. Sra. de Valverde, 175"/>
    <n v="40.503729290376803"/>
    <n v="-3.6858714591106798"/>
  </r>
  <r>
    <s v="InPost"/>
    <x v="1"/>
    <s v="Private"/>
    <s v="Premises"/>
    <s v="Madrid"/>
    <n v="28034"/>
    <s v="Fruteria Primavera"/>
    <s v="Calle de Ntra. Sra. de Valverde, 56"/>
    <n v="40.495682167971701"/>
    <n v="-3.68770083278981"/>
  </r>
  <r>
    <s v="InPost"/>
    <x v="0"/>
    <s v="Private"/>
    <s v="Service Station"/>
    <s v="Madrid"/>
    <n v="28034"/>
    <s v="Locker 24/7 Repsol Montecarmelo"/>
    <s v="M-607, 11, 7"/>
    <n v="40.507978245870397"/>
    <n v="-3.6911856870412998"/>
  </r>
  <r>
    <s v="InPost"/>
    <x v="1"/>
    <s v="Private"/>
    <s v="Premises"/>
    <s v="Madrid"/>
    <n v="28034"/>
    <s v="Estanco 894"/>
    <s v="Av. del Monasterio de El Escorial, 28"/>
    <n v="40.504499673031397"/>
    <n v="-3.7050480226327802"/>
  </r>
  <r>
    <s v="InPost"/>
    <x v="1"/>
    <s v="Private"/>
    <s v="Premises"/>
    <s v="Madrid"/>
    <n v="28034"/>
    <s v="La Tienda De Lara"/>
    <s v="C. de Sabadell, 86"/>
    <n v="40.4918807427225"/>
    <n v="-3.6967974244889601"/>
  </r>
  <r>
    <s v="InPost"/>
    <x v="1"/>
    <s v="Private"/>
    <s v="Premises"/>
    <s v="Madrid"/>
    <n v="28034"/>
    <s v="Estanco 776"/>
    <s v="C. de Badalona, 33"/>
    <n v="40.493362105317303"/>
    <n v="-3.69267985017366"/>
  </r>
  <r>
    <s v="InPost"/>
    <x v="0"/>
    <s v="Private"/>
    <s v="Parking"/>
    <s v="Madrid"/>
    <n v="28034"/>
    <s v="Locker 24/7 Parking La Paz Llan"/>
    <s v="C. de San Modesto, 3"/>
    <n v="40.484639791233697"/>
    <n v="-3.68493201175965"/>
  </r>
  <r>
    <s v="InPost"/>
    <x v="1"/>
    <s v="Private"/>
    <s v="Premises"/>
    <s v="Madrid"/>
    <n v="28034"/>
    <s v="Estanco Exp232"/>
    <s v="C. de Nuria, 26"/>
    <n v="40.492234791621897"/>
    <n v="-3.7046384406083401"/>
  </r>
  <r>
    <s v="InPost"/>
    <x v="1"/>
    <s v="Private"/>
    <s v="Premises"/>
    <s v="Madrid"/>
    <n v="28034"/>
    <s v="Tintoreria Beclean"/>
    <s v="C. de Sangenjo, 29"/>
    <n v="40.485853296911301"/>
    <n v="-3.69990472504238"/>
  </r>
  <r>
    <s v="InPost"/>
    <x v="1"/>
    <s v="Private"/>
    <s v="Premises"/>
    <s v="Madrid"/>
    <n v="28034"/>
    <s v="Expendeduria 280760"/>
    <s v="C. de Santiago de Compostela, 34"/>
    <n v="40.483820899117603"/>
    <n v="-3.7019230079544201"/>
  </r>
  <r>
    <s v="InPost"/>
    <x v="1"/>
    <s v="Private"/>
    <s v="Premises"/>
    <s v="Madrid"/>
    <n v="28034"/>
    <s v="Locutorio Casandra"/>
    <s v="C. de Isidro Fernández, 11"/>
    <n v="40.484765760226701"/>
    <n v="-3.6875547654733598"/>
  </r>
  <r>
    <s v="InPost"/>
    <x v="1"/>
    <s v="Private"/>
    <s v="Premises"/>
    <s v="Madrid"/>
    <n v="28034"/>
    <s v="Beep Informatica"/>
    <s v="Pl. Villafranca de los Barros, s/n, local 2"/>
    <n v="40.481637891539698"/>
    <n v="-3.7123396425736899"/>
  </r>
  <r>
    <s v="InPost"/>
    <x v="1"/>
    <s v="Private"/>
    <s v="Premises"/>
    <s v="Madrid"/>
    <n v="28035"/>
    <s v="Alimentacion Risueno"/>
    <s v="Av del Cardenal Herrera Oria, 305"/>
    <n v="40.479281068966998"/>
    <n v="-3.7254389649358899"/>
  </r>
  <r>
    <s v="InPost"/>
    <x v="1"/>
    <s v="Private"/>
    <s v="Premises"/>
    <s v="Madrid"/>
    <n v="28035"/>
    <s v="Misu Cuidado Y Belleza"/>
    <s v="C. del Pico Balaitus, 12"/>
    <n v="40.482319817953901"/>
    <n v="-3.7205352163488299"/>
  </r>
  <r>
    <s v="InPost"/>
    <x v="1"/>
    <s v="Private"/>
    <s v="Premises"/>
    <s v="Madrid"/>
    <n v="28035"/>
    <s v="Tabacos N691"/>
    <s v="C. de Ramón Gómez de la Serna, 115"/>
    <n v="40.481924331503997"/>
    <n v="-3.72615616553324"/>
  </r>
  <r>
    <s v="InPost"/>
    <x v="0"/>
    <s v="Private"/>
    <s v="Service Station"/>
    <s v="Madrid"/>
    <n v="28035"/>
    <s v="24/7 Gasolinera Repsol"/>
    <s v="Av del Cardenal Herrera Oria, 290"/>
    <n v="40.479394243007498"/>
    <n v="-3.7259600950689298"/>
  </r>
  <r>
    <s v="InPost"/>
    <x v="1"/>
    <s v="Private"/>
    <s v="Premises"/>
    <s v="Madrid"/>
    <n v="28035"/>
    <s v="Ferreteria Norte"/>
    <s v="C. de las Islas Cíes, 35"/>
    <n v="40.4803131922218"/>
    <n v="-3.71959466679793"/>
  </r>
  <r>
    <s v="InPost"/>
    <x v="1"/>
    <s v="Private"/>
    <s v="Kiosk"/>
    <s v="Madrid"/>
    <n v="28035"/>
    <s v="Quiosco Prensa Ramon Gomez De La Serna"/>
    <s v="C. de Ramón Gómez de la Serna, 105"/>
    <n v="40.482261152157903"/>
    <n v="-3.7268664226725199"/>
  </r>
  <r>
    <s v="InPost"/>
    <x v="1"/>
    <s v="Private"/>
    <s v="Premises"/>
    <s v="Madrid"/>
    <n v="28035"/>
    <s v="Cbd Premium Store Ilustracion"/>
    <s v="C. de las Islas Cíes, 13"/>
    <n v="40.480500234126197"/>
    <n v="-3.7182486077661099"/>
  </r>
  <r>
    <s v="InPost"/>
    <x v="1"/>
    <s v="Private"/>
    <s v="Premises"/>
    <s v="Madrid"/>
    <n v="28035"/>
    <s v="Arreglos Tint Yellow Metric"/>
    <s v="C. de San Gerardo, 28"/>
    <n v="40.468710346315497"/>
    <n v="-3.7220193383521898"/>
  </r>
  <r>
    <s v="InPost"/>
    <x v="1"/>
    <s v="Private"/>
    <s v="Premises"/>
    <s v="Madrid"/>
    <n v="28035"/>
    <s v="Expendeduria Número 114"/>
    <s v="C. Alfonso Rodríguez Castelao, 36, Local 36"/>
    <n v="40.482216772768901"/>
    <n v="-3.7330128642689102"/>
  </r>
  <r>
    <s v="InPost"/>
    <x v="1"/>
    <s v="Private"/>
    <s v="Premises"/>
    <s v="Madrid"/>
    <n v="28035"/>
    <s v="Drogueria Perfumeria Peral"/>
    <s v="C. de la Isla de Oza, 62"/>
    <n v="40.464347242326603"/>
    <n v="-3.723238879378"/>
  </r>
  <r>
    <s v="InPost"/>
    <x v="1"/>
    <s v="Private"/>
    <s v="Premises"/>
    <s v="Madrid"/>
    <n v="28035"/>
    <s v="Herbodietetica Rocio"/>
    <s v="C. de Antonio Machado, 14"/>
    <n v="40.4665197557947"/>
    <n v="-3.71936285910403"/>
  </r>
  <r>
    <s v="InPost"/>
    <x v="1"/>
    <s v="Private"/>
    <s v="Premises"/>
    <s v="Madrid"/>
    <n v="28035"/>
    <s v="Estanco 775"/>
    <s v="C. del Cerro Minguete, 14"/>
    <n v="40.487297676463498"/>
    <n v="-3.7182864191493898"/>
  </r>
  <r>
    <s v="InPost"/>
    <x v="0"/>
    <s v="Private"/>
    <s v="Mall"/>
    <s v="Madrid"/>
    <n v="28035"/>
    <s v="Locker Cc Mirasierra Gallery"/>
    <s v="C. de la Costa Brava, 36"/>
    <n v="40.4975456241812"/>
    <n v="-3.71431904434005"/>
  </r>
  <r>
    <s v="InPost"/>
    <x v="1"/>
    <s v="Private"/>
    <s v="Premises"/>
    <s v="Madrid"/>
    <n v="28036"/>
    <s v="La Vita Herbolario"/>
    <s v="C. Joaquín Bau, 3"/>
    <n v="40.464087122956897"/>
    <n v="-3.6867744916130598"/>
  </r>
  <r>
    <s v="InPost"/>
    <x v="0"/>
    <s v="Private"/>
    <s v="Supermarket"/>
    <s v="Madrid"/>
    <n v="28036"/>
    <s v="Supermercado Dia"/>
    <s v="Calle del Dr. Fleming, 29"/>
    <n v="40.461003602901101"/>
    <n v="-3.6880089071334998"/>
  </r>
  <r>
    <s v="InPost"/>
    <x v="1"/>
    <s v="Private"/>
    <s v="Premises"/>
    <s v="Madrid"/>
    <n v="28036"/>
    <s v="Arreglos Angelina"/>
    <s v="Travesía Dr. Fleming, 15"/>
    <n v="40.456003989318603"/>
    <n v="-3.6872243884742599"/>
  </r>
  <r>
    <s v="InPost"/>
    <x v="0"/>
    <s v="Private"/>
    <s v="Service Station"/>
    <s v="Madrid"/>
    <n v="28036"/>
    <s v="24/7 Gasolinera Repsol"/>
    <s v="P.º de La Habana, 168"/>
    <n v="40.4594580938032"/>
    <n v="-3.6814027059271401"/>
  </r>
  <r>
    <s v="InPost"/>
    <x v="0"/>
    <s v="Public"/>
    <s v="Parking"/>
    <s v="Madrid"/>
    <n v="28036"/>
    <s v="Locker 24/7 Emt Mad Nuestra Sen"/>
    <s v="C. de la Hiedra, 26"/>
    <n v="40.472373317402599"/>
    <n v="-3.67914496702338"/>
  </r>
  <r>
    <s v="InPost"/>
    <x v="1"/>
    <s v="Private"/>
    <s v="Premises"/>
    <s v="Madrid"/>
    <n v="28037"/>
    <s v="Agh Fotodigital"/>
    <s v="C. de la Virgen de la Oliva, 2"/>
    <n v="40.430773817103997"/>
    <n v="-3.6263917270158301"/>
  </r>
  <r>
    <s v="InPost"/>
    <x v="0"/>
    <s v="Private"/>
    <s v="Parking"/>
    <s v="Madrid"/>
    <n v="28037"/>
    <s v="Locker 24/7 Indigo Avalon"/>
    <s v="C. de Santa Leonor, 65"/>
    <n v="40.433115205437701"/>
    <n v="-3.62817256538729"/>
  </r>
  <r>
    <s v="InPost"/>
    <x v="1"/>
    <s v="Private"/>
    <s v="Premises"/>
    <s v="Madrid"/>
    <n v="28037"/>
    <s v="Multishop"/>
    <s v="C. de Cronos, 10"/>
    <n v="40.436867080045197"/>
    <n v="-3.6203066637056298"/>
  </r>
  <r>
    <s v="InPost"/>
    <x v="1"/>
    <s v="Private"/>
    <s v="Premises"/>
    <s v="Madrid"/>
    <n v="28037"/>
    <s v="Hangover"/>
    <s v="C. de los Hermanos García Noblejas, 41"/>
    <n v="40.431992167350899"/>
    <n v="-3.63332791603845"/>
  </r>
  <r>
    <s v="InPost"/>
    <x v="1"/>
    <s v="Private"/>
    <s v="Premises"/>
    <s v="Madrid"/>
    <n v="28037"/>
    <s v="Agencia De Viajes"/>
    <s v="C. de Argos, 9"/>
    <n v="40.437013077420197"/>
    <n v="-3.6354147118612601"/>
  </r>
  <r>
    <s v="InPost"/>
    <x v="1"/>
    <s v="Private"/>
    <s v="Premises"/>
    <s v="Madrid"/>
    <n v="28037"/>
    <s v="Faces Solutions"/>
    <s v="C. de Pepe Isbert, 12, bajo, local A"/>
    <n v="40.422705164087901"/>
    <n v="-3.62757064670605"/>
  </r>
  <r>
    <s v="InPost"/>
    <x v="0"/>
    <s v="Private"/>
    <s v="Premises"/>
    <s v="Madrid"/>
    <n v="28037"/>
    <s v="Locker Super Dia Pobladura Del"/>
    <s v="C. de Pobladura del Valle, 6"/>
    <n v="40.422830700915"/>
    <n v="-3.62446318136928"/>
  </r>
  <r>
    <s v="InPost"/>
    <x v="1"/>
    <s v="Private"/>
    <s v="Premises"/>
    <s v="Madrid"/>
    <n v="28037"/>
    <s v="Autoescuela Punto"/>
    <s v="C. de la Fotografía, 8"/>
    <n v="40.424478433632899"/>
    <n v="-3.6228957377356399"/>
  </r>
  <r>
    <s v="InPost"/>
    <x v="1"/>
    <s v="Private"/>
    <s v="Premises"/>
    <s v="Madrid"/>
    <n v="28037"/>
    <s v="Modas Martinez"/>
    <s v="C. de Amposta, 14"/>
    <n v="40.426942466225398"/>
    <n v="-3.62202571408069"/>
  </r>
  <r>
    <s v="InPost"/>
    <x v="0"/>
    <s v="Private"/>
    <s v="Premises"/>
    <s v="Madrid"/>
    <n v="28037"/>
    <s v="Market La Esquina 38"/>
    <s v="C. de los Tejedores, 39"/>
    <n v="40.429077381214498"/>
    <n v="-3.6192782108917099"/>
  </r>
  <r>
    <s v="InPost"/>
    <x v="1"/>
    <s v="Private"/>
    <s v="Service Station"/>
    <s v="Madrid"/>
    <n v="28037"/>
    <s v="Locker 24/7 Galp Ctra Ajalvir V"/>
    <s v="Av. de Arcentales, 7"/>
    <n v="40.426646657315104"/>
    <n v="-3.6261080212266501"/>
  </r>
  <r>
    <s v="InPost"/>
    <x v="1"/>
    <s v="Private"/>
    <s v="Premises"/>
    <s v="Madrid"/>
    <n v="28037"/>
    <s v="Frutas Y Verduras Chinchon"/>
    <s v="C. de Alconera, 7"/>
    <n v="40.431225922461202"/>
    <n v="-3.61820570061401"/>
  </r>
  <r>
    <s v="InPost"/>
    <x v="1"/>
    <s v="Private"/>
    <s v="Premises"/>
    <s v="Madrid"/>
    <n v="28038"/>
    <s v="Papeleri Libreria La Karmela"/>
    <s v="C. de Humanes, 5"/>
    <n v="40.395685159903998"/>
    <n v="-3.64941496590734"/>
  </r>
  <r>
    <s v="InPost"/>
    <x v="1"/>
    <s v="Private"/>
    <s v="Premises"/>
    <s v="Madrid"/>
    <n v="28038"/>
    <s v="Fusion Latina"/>
    <s v="Av. de la Albufera, 173"/>
    <n v="40.391979620855302"/>
    <n v="-3.6550911030439002"/>
  </r>
  <r>
    <s v="InPost"/>
    <x v="0"/>
    <s v="Private"/>
    <s v="Parking"/>
    <s v="Madrid"/>
    <n v="28038"/>
    <s v="Locker 24/7 Grupo Bolton Parkin"/>
    <s v="C. de Josefa Díaz, 4"/>
    <n v="40.393604342011201"/>
    <n v="-3.6576601807981399"/>
  </r>
  <r>
    <s v="InPost"/>
    <x v="1"/>
    <s v="Private"/>
    <s v="Premises"/>
    <s v="Madrid"/>
    <n v="28038"/>
    <s v="Jd Marquita"/>
    <s v="Calle del Dr. Lozano, 16"/>
    <n v="40.403300943817797"/>
    <n v="-3.6597304678036502"/>
  </r>
  <r>
    <s v="InPost"/>
    <x v="1"/>
    <s v="Private"/>
    <s v="Premises"/>
    <s v="Madrid"/>
    <n v="28038"/>
    <s v="Envios Caribe"/>
    <s v="C. Picos de Europa, 9"/>
    <n v="40.395695079830503"/>
    <n v="-3.6622575029128202"/>
  </r>
  <r>
    <s v="InPost"/>
    <x v="1"/>
    <s v="Private"/>
    <s v="Premises"/>
    <s v="Madrid"/>
    <n v="28038"/>
    <s v="Multifoto"/>
    <s v="C. Diego Manchado, 25"/>
    <n v="40.390089442039098"/>
    <n v="-3.6475546718162901"/>
  </r>
  <r>
    <s v="InPost"/>
    <x v="0"/>
    <s v="Private"/>
    <s v="Premises"/>
    <s v="Madrid"/>
    <n v="28038"/>
    <s v="Locker Locutorio Geomil"/>
    <s v="Av. de Peña Prieta, 75"/>
    <n v="40.403588561336498"/>
    <n v="-3.6630084136666099"/>
  </r>
  <r>
    <s v="InPost"/>
    <x v="1"/>
    <s v="Private"/>
    <s v="Premises"/>
    <s v="Madrid"/>
    <n v="28038"/>
    <s v="Antonio Aguado Gil"/>
    <s v="C. de San Claudio, 53"/>
    <n v="40.390550809819601"/>
    <n v="-3.6395992786793898"/>
  </r>
  <r>
    <s v="InPost"/>
    <x v="1"/>
    <s v="Private"/>
    <s v="Premises"/>
    <s v="Madrid"/>
    <n v="28038"/>
    <s v="Peluqueria Y Estetica Lilas"/>
    <s v="C. de San Claudio, 146"/>
    <n v="40.389581340791501"/>
    <n v="-3.64045507259031"/>
  </r>
  <r>
    <s v="InPost"/>
    <x v="1"/>
    <s v="Private"/>
    <s v="Premises"/>
    <s v="Madrid"/>
    <n v="28038"/>
    <s v="Alpefpre"/>
    <s v="C/ de León Felipe, 18"/>
    <n v="40.3876479945095"/>
    <n v="-3.63635794465791"/>
  </r>
  <r>
    <s v="InPost"/>
    <x v="0"/>
    <s v="Private"/>
    <s v="Premises"/>
    <s v="Madrid"/>
    <n v="28038"/>
    <s v="Locker 24/7 Lavalava Av Albufer"/>
    <s v="Av. de la Albufera, 309"/>
    <n v="40.384601423812398"/>
    <n v="-3.6329995452825199"/>
  </r>
  <r>
    <s v="InPost"/>
    <x v="1"/>
    <s v="Private"/>
    <s v="Premises"/>
    <s v="Madrid"/>
    <n v="28039"/>
    <s v="Tintoreria Capricho"/>
    <s v="C/ de Sánchez Preciado, 27"/>
    <n v="40.459720206261402"/>
    <n v="-3.7113425360204801"/>
  </r>
  <r>
    <s v="InPost"/>
    <x v="1"/>
    <s v="Private"/>
    <s v="Premises"/>
    <s v="Madrid"/>
    <n v="28039"/>
    <s v="Creaciones Slenny"/>
    <s v="C. de Francos Rodríguez, 58"/>
    <n v="40.457393913051199"/>
    <n v="-3.7070370239269699"/>
  </r>
  <r>
    <s v="InPost"/>
    <x v="1"/>
    <s v="Private"/>
    <s v="Premises"/>
    <s v="Madrid"/>
    <n v="28039"/>
    <s v="Hidroseco"/>
    <s v="C. de Numancia, 6"/>
    <n v="40.454439468218602"/>
    <n v="-3.71230767351146"/>
  </r>
  <r>
    <s v="InPost"/>
    <x v="0"/>
    <s v="Private"/>
    <s v="Service Station"/>
    <s v="Madrid"/>
    <n v="28039"/>
    <s v="24/7 Gasolinera Repsol"/>
    <s v="C. de Ofelia Nieto, 64"/>
    <n v="40.461585065885501"/>
    <n v="-3.7085418801368299"/>
  </r>
  <r>
    <s v="InPost"/>
    <x v="1"/>
    <s v="Private"/>
    <s v="Premises"/>
    <s v="Madrid"/>
    <n v="28039"/>
    <s v="Panaderia Rojas"/>
    <s v="C. de Isla de la Gomera, 6"/>
    <n v="40.461462639014499"/>
    <n v="-3.70773203633274"/>
  </r>
  <r>
    <s v="InPost"/>
    <x v="1"/>
    <s v="Private"/>
    <s v="Premises"/>
    <s v="Madrid"/>
    <n v="28039"/>
    <s v="Locutorio El Grande"/>
    <s v="C. de Jerónima Llorente, 8"/>
    <n v="40.456381652491103"/>
    <n v="-3.7056269003715401"/>
  </r>
  <r>
    <s v="InPost"/>
    <x v="1"/>
    <s v="Private"/>
    <s v="Premises"/>
    <s v="Madrid"/>
    <n v="28039"/>
    <s v="Regalos Y Decoracion Bambu"/>
    <s v="C. de Francos Rodríguez, 18"/>
    <n v="40.456293024667097"/>
    <n v="-3.70486175249899"/>
  </r>
  <r>
    <s v="InPost"/>
    <x v="1"/>
    <s v="Private"/>
    <s v="Premises"/>
    <s v="Madrid"/>
    <n v="28039"/>
    <s v="Bioclub"/>
    <s v="Av. del Dr. Federico Rubio y Galí, 32"/>
    <n v="40.451157369577103"/>
    <n v="-3.7093406294059799"/>
  </r>
  <r>
    <s v="InPost"/>
    <x v="1"/>
    <s v="Private"/>
    <s v="Premises"/>
    <s v="Madrid"/>
    <n v="28039"/>
    <s v="Locutorio El Grande"/>
    <s v="C. de Almansa, 21"/>
    <n v="40.4489203801242"/>
    <n v="-3.70562222271333"/>
  </r>
  <r>
    <s v="InPost"/>
    <x v="1"/>
    <s v="Private"/>
    <s v="Premises"/>
    <s v="Madrid"/>
    <n v="28039"/>
    <s v="Latin Travel"/>
    <s v="Calle de Sta Juliana, 7"/>
    <n v="40.452571663022297"/>
    <n v="-3.70412346051751"/>
  </r>
  <r>
    <s v="InPost"/>
    <x v="1"/>
    <s v="Private"/>
    <s v="Premises"/>
    <s v="Madrid"/>
    <n v="28039"/>
    <s v="Lanas Adriana"/>
    <s v="C. de Artajona, 43"/>
    <n v="40.465439517408903"/>
    <n v="-3.7177243814184302"/>
  </r>
  <r>
    <s v="InPost"/>
    <x v="1"/>
    <s v="Private"/>
    <s v="Premises"/>
    <s v="Madrid"/>
    <n v="28039"/>
    <s v="Locutorio El Grande"/>
    <s v="C. de Juan Pantoja, 13"/>
    <n v="40.450115056582398"/>
    <n v="-3.7049352057866698"/>
  </r>
  <r>
    <s v="InPost"/>
    <x v="1"/>
    <s v="Private"/>
    <s v="Premises"/>
    <s v="Madrid"/>
    <n v="28039"/>
    <s v="Kurama"/>
    <s v="C. de Valderrodrigo, 45"/>
    <n v="40.470325265910397"/>
    <n v="-3.7189128768301698"/>
  </r>
  <r>
    <s v="InPost"/>
    <x v="1"/>
    <s v="Private"/>
    <s v="Premises"/>
    <s v="Madrid"/>
    <n v="28039"/>
    <s v="Estanco Exp16"/>
    <s v="C. de Valdesangil, 26"/>
    <n v="40.468375897575001"/>
    <n v="-3.7170201117110602"/>
  </r>
  <r>
    <s v="InPost"/>
    <x v="0"/>
    <s v="Private"/>
    <s v="Service Station"/>
    <s v="Madrid"/>
    <n v="28040"/>
    <s v="Locker 24/7 Repsol Cred Hipodro"/>
    <s v="A-6, P.K. 8,00 D, Moncloa - Aravaca"/>
    <n v="40.461238592951403"/>
    <n v="-3.7578791354387699"/>
  </r>
  <r>
    <s v="InPost"/>
    <x v="0"/>
    <s v="Private"/>
    <s v="Parking"/>
    <s v="Madrid"/>
    <n v="28040"/>
    <s v="Locker 24/7 Parking Beatriz De"/>
    <s v="C. de Beatriz de Bobadilla, 6"/>
    <n v="40.447200525486103"/>
    <n v="-3.7139513622473799"/>
  </r>
  <r>
    <s v="InPost"/>
    <x v="0"/>
    <s v="Private"/>
    <s v="Service Station"/>
    <s v="Madrid"/>
    <n v="28041"/>
    <s v="Locker 24/7 Repsol Cred Avda An"/>
    <s v="A-4, P.K. 6,70 D, Usera"/>
    <n v="40.366582570059997"/>
    <n v="-3.6945089042952999"/>
  </r>
  <r>
    <s v="InPost"/>
    <x v="1"/>
    <s v="Private"/>
    <s v="Premises"/>
    <s v="Madrid"/>
    <n v="28041"/>
    <s v="Asesoria Latina"/>
    <s v="Av. de la Perla, 13"/>
    <n v="40.3716537319739"/>
    <n v="-3.6940096136709801"/>
  </r>
  <r>
    <s v="InPost"/>
    <x v="1"/>
    <s v="Private"/>
    <s v="Premises"/>
    <s v="Madrid"/>
    <n v="28041"/>
    <s v="Libreria 7 Colores"/>
    <s v="C. Fitero, 3C"/>
    <n v="40.372171101111597"/>
    <n v="-3.6934631259590098"/>
  </r>
  <r>
    <s v="InPost"/>
    <x v="1"/>
    <s v="Private"/>
    <s v="Premises"/>
    <s v="Madrid"/>
    <n v="28041"/>
    <s v="Ferreteria Gamero"/>
    <s v="C. de la del Manojo de Rosas, 44"/>
    <n v="40.3592844856394"/>
    <n v="-3.6975302311963301"/>
  </r>
  <r>
    <s v="InPost"/>
    <x v="1"/>
    <s v="Private"/>
    <s v="Premises"/>
    <s v="Madrid"/>
    <n v="28041"/>
    <s v="Udaco Avda De Los Fueros"/>
    <s v="Av. de los Fueros, 30"/>
    <n v="40.370470216327902"/>
    <n v="-3.6904245523358998"/>
  </r>
  <r>
    <s v="InPost"/>
    <x v="1"/>
    <s v="Private"/>
    <s v="Premises"/>
    <s v="Madrid"/>
    <n v="28041"/>
    <s v="Peluqueria Colores"/>
    <s v="C. de la Mezquita, 16"/>
    <n v="40.373664502597499"/>
    <n v="-3.6913127375368902"/>
  </r>
  <r>
    <s v="InPost"/>
    <x v="0"/>
    <s v="Private"/>
    <s v="Premises"/>
    <s v="Madrid"/>
    <n v="28041"/>
    <s v="Locker Ms Locutorio"/>
    <s v="Av. de la Verbena de la Paloma, 23"/>
    <n v="40.359053293768199"/>
    <n v="-3.69585009525635"/>
  </r>
  <r>
    <s v="InPost"/>
    <x v="1"/>
    <s v="Private"/>
    <s v="Premises"/>
    <s v="Madrid"/>
    <n v="28041"/>
    <s v="Ferreteria Jm"/>
    <s v="Pl. Asambleas, 1"/>
    <n v="40.368893314504803"/>
    <n v="-3.7080216712524101"/>
  </r>
  <r>
    <s v="InPost"/>
    <x v="1"/>
    <s v="Private"/>
    <s v="Premises"/>
    <s v="Madrid"/>
    <n v="28041"/>
    <s v="Expofotshop"/>
    <s v="Av. de Orovilla, 46"/>
    <n v="40.360397514968597"/>
    <n v="-3.6899737652651199"/>
  </r>
  <r>
    <s v="InPost"/>
    <x v="1"/>
    <s v="Private"/>
    <s v="Premises"/>
    <s v="Madrid"/>
    <n v="28041"/>
    <s v="Uni Mas"/>
    <s v="C. Rutilo, 21"/>
    <n v="40.366797724323"/>
    <n v="-3.6862952161281202"/>
  </r>
  <r>
    <s v="InPost"/>
    <x v="1"/>
    <s v="Private"/>
    <s v="Premises"/>
    <s v="Madrid"/>
    <n v="28041"/>
    <s v="Khan Multan"/>
    <s v="C. Pan y Toros, 11"/>
    <n v="40.360278013133701"/>
    <n v="-3.69444916102572"/>
  </r>
  <r>
    <s v="InPost"/>
    <x v="1"/>
    <s v="Private"/>
    <s v="Premises"/>
    <s v="Madrid"/>
    <n v="28041"/>
    <s v="Astenet Informatica Sl"/>
    <s v="C. de la Alegría de la Huerta, 12"/>
    <n v="40.355236614836898"/>
    <n v="-3.6957370682830999"/>
  </r>
  <r>
    <s v="InPost"/>
    <x v="1"/>
    <s v="Private"/>
    <s v="Premises"/>
    <s v="Madrid"/>
    <n v="28041"/>
    <s v="Estanco Madrid 628"/>
    <s v="C. de Villajoyosa, 99"/>
    <n v="40.354067549459003"/>
    <n v="-3.6907968731055401"/>
  </r>
  <r>
    <s v="InPost"/>
    <x v="1"/>
    <s v="Private"/>
    <s v="Premises"/>
    <s v="Madrid"/>
    <n v="28041"/>
    <s v="Farmacia El Espinillo"/>
    <s v="Ctra. Villaverde a Vallecas, 29"/>
    <n v="40.357631121617402"/>
    <n v="-3.6855255354871899"/>
  </r>
  <r>
    <s v="InPost"/>
    <x v="1"/>
    <s v="Private"/>
    <s v="Premises"/>
    <s v="Madrid"/>
    <n v="28041"/>
    <s v="Cafeteria Restaurante Vertice"/>
    <s v="Calle de Antonio López, 249"/>
    <n v="40.377380669709297"/>
    <n v="-3.6944531236523002"/>
  </r>
  <r>
    <s v="InPost"/>
    <x v="1"/>
    <s v="Private"/>
    <s v="Premises"/>
    <s v="Madrid"/>
    <n v="28041"/>
    <s v="Locutorio Lym"/>
    <s v="C. Alcocer, Villaverde"/>
    <n v="40.349958482356399"/>
    <n v="-3.7003400089912799"/>
  </r>
  <r>
    <s v="InPost"/>
    <x v="1"/>
    <s v="Private"/>
    <s v="Premises"/>
    <s v="Madrid"/>
    <n v="28041"/>
    <s v="Fruteria Orcasitas"/>
    <s v="C. de Guetaria, 84"/>
    <n v="40.3693197040866"/>
    <n v="-3.7160498741649901"/>
  </r>
  <r>
    <s v="InPost"/>
    <x v="1"/>
    <s v="Private"/>
    <s v="Premises"/>
    <s v="Madrid"/>
    <n v="28041"/>
    <s v="Tintoreria Elite Orcasitas"/>
    <s v="C. de Guetaria, 102"/>
    <n v="40.366689522821297"/>
    <n v="-3.7158963634597102"/>
  </r>
  <r>
    <s v="InPost"/>
    <x v="1"/>
    <s v="Private"/>
    <s v="Premises"/>
    <s v="Madrid"/>
    <n v="28042"/>
    <s v="Herbolario Ortopedia Neovitale"/>
    <s v="Av. de Logroño, 104"/>
    <n v="40.469563106501603"/>
    <n v="-3.58101433567268"/>
  </r>
  <r>
    <s v="InPost"/>
    <x v="0"/>
    <s v="Private"/>
    <s v="Service Station"/>
    <s v="Madrid"/>
    <n v="28042"/>
    <s v="Locker 24/7 Galp Barajas Aeropu"/>
    <s v="Camino Cuartel, 9"/>
    <n v="40.4681453253176"/>
    <n v="-3.5788321772574201"/>
  </r>
  <r>
    <s v="InPost"/>
    <x v="0"/>
    <s v="Private"/>
    <s v="Supermarket"/>
    <s v="Madrid"/>
    <n v="28042"/>
    <s v="Locker Supermercado Dia Avenida"/>
    <s v="Av. General, 29"/>
    <n v="40.472428411276901"/>
    <n v="-3.5788589864202498"/>
  </r>
  <r>
    <s v="InPost"/>
    <x v="1"/>
    <s v="Private"/>
    <s v="Premises"/>
    <s v="Madrid"/>
    <n v="28042"/>
    <s v="La Pinata"/>
    <s v="C. de Algemesí, 56"/>
    <n v="40.472760506469697"/>
    <n v="-3.5806686510435699"/>
  </r>
  <r>
    <s v="InPost"/>
    <x v="1"/>
    <s v="Private"/>
    <s v="Premises"/>
    <s v="Madrid"/>
    <n v="28042"/>
    <s v="Eben Ezer Bazar"/>
    <s v="C. de la Botica, 12"/>
    <n v="40.473201998000903"/>
    <n v="-3.5788030071924801"/>
  </r>
  <r>
    <s v="InPost"/>
    <x v="1"/>
    <s v="Private"/>
    <s v="Premises"/>
    <s v="Madrid"/>
    <n v="28042"/>
    <s v="Maison De Fruits"/>
    <s v="Pl. Mayor de Barajas, 15"/>
    <n v="40.473965190713599"/>
    <n v="-3.5770857362857398"/>
  </r>
  <r>
    <s v="InPost"/>
    <x v="1"/>
    <s v="Private"/>
    <s v="Premises"/>
    <s v="Madrid"/>
    <n v="28042"/>
    <s v="Comercial Barajas"/>
    <s v="C. Alaró, 7"/>
    <n v="40.471234420988999"/>
    <n v="-3.5826461034884201"/>
  </r>
  <r>
    <s v="InPost"/>
    <x v="1"/>
    <s v="Private"/>
    <s v="Premises"/>
    <s v="Madrid"/>
    <n v="28042"/>
    <s v="Fotografia Yenes"/>
    <s v="P.º de la Alameda de Osuna, 71"/>
    <n v="40.457787438237098"/>
    <n v="-3.59060767317114"/>
  </r>
  <r>
    <s v="InPost"/>
    <x v="1"/>
    <s v="Private"/>
    <s v="Premises"/>
    <s v="Madrid"/>
    <n v="28042"/>
    <s v="Mini Market Vida Feliz"/>
    <s v="C. del Sándalo, 5"/>
    <n v="40.452889255707397"/>
    <n v="-3.6160554841644399"/>
  </r>
  <r>
    <s v="InPost"/>
    <x v="1"/>
    <s v="Private"/>
    <s v="Premises"/>
    <s v="Madrid"/>
    <n v="28042"/>
    <s v="Ferreteria Ema"/>
    <s v="C. del Balandro, 39"/>
    <n v="40.4543242798119"/>
    <n v="-3.59114074449873"/>
  </r>
  <r>
    <s v="InPost"/>
    <x v="1"/>
    <s v="Private"/>
    <s v="Premises"/>
    <s v="Madrid"/>
    <n v="28043"/>
    <s v="Perla Y Chocolate"/>
    <s v="Calle Nápoles, 53"/>
    <n v="40.460416349499802"/>
    <n v="-3.6476032753641698"/>
  </r>
  <r>
    <s v="InPost"/>
    <x v="1"/>
    <s v="Private"/>
    <s v="Premises"/>
    <s v="Madrid"/>
    <n v="28043"/>
    <s v="Ok Mascota Hortaleza"/>
    <s v="Carr. de Canillas, 45"/>
    <n v="40.463913899064799"/>
    <n v="-3.6465345237376501"/>
  </r>
  <r>
    <s v="InPost"/>
    <x v="1"/>
    <s v="Private"/>
    <s v="Premises"/>
    <s v="Madrid"/>
    <n v="28043"/>
    <s v="Alfilbe Canillas"/>
    <s v="Carr. de Canillas, 142"/>
    <n v="40.465079728652299"/>
    <n v="-3.6389342532451998"/>
  </r>
  <r>
    <s v="InPost"/>
    <x v="1"/>
    <s v="Private"/>
    <s v="Premises"/>
    <s v="Madrid"/>
    <n v="28043"/>
    <s v="Libreria Papeleria Unipa"/>
    <s v="Calle de Calanda, 1"/>
    <n v="40.461413948712398"/>
    <n v="-3.64524821948467"/>
  </r>
  <r>
    <s v="InPost"/>
    <x v="0"/>
    <s v="Private"/>
    <s v="Service Station"/>
    <s v="Madrid"/>
    <n v="28043"/>
    <s v="Locker 24/7 Shell Machupichu"/>
    <s v="Av. de Machupichu, 105"/>
    <n v="40.465017543549102"/>
    <n v="-3.6361463344174201"/>
  </r>
  <r>
    <s v="InPost"/>
    <x v="0"/>
    <s v="Private"/>
    <s v="Parking"/>
    <s v="Madrid"/>
    <n v="28043"/>
    <s v="Locker24/7 Bolton Lopez De Hoyo"/>
    <s v="C. de López de Hoyos, 299"/>
    <n v="40.4582042166166"/>
    <n v="-3.6605399173511501"/>
  </r>
  <r>
    <s v="InPost"/>
    <x v="1"/>
    <s v="Private"/>
    <s v="Premises"/>
    <s v="Madrid"/>
    <n v="28043"/>
    <s v="Foto Express 450"/>
    <s v="C. de López de Hoyos, 450"/>
    <n v="40.4680103177324"/>
    <n v="-3.6531976655457701"/>
  </r>
  <r>
    <s v="InPost"/>
    <x v="0"/>
    <s v="Private"/>
    <s v="Mall"/>
    <s v="Madrid"/>
    <n v="28043"/>
    <s v="Locker Cc Palacio De Hielo Acce"/>
    <s v="C. de Silvano, 77"/>
    <n v="40.463515677931198"/>
    <n v="-3.6369415288467"/>
  </r>
  <r>
    <s v="InPost"/>
    <x v="1"/>
    <s v="Private"/>
    <s v="Premises"/>
    <s v="Madrid"/>
    <n v="28043"/>
    <s v="Color Y Unas"/>
    <s v="C. Emigrantes, 13"/>
    <n v="40.467857357156198"/>
    <n v="-3.6379738816809599"/>
  </r>
  <r>
    <s v="InPost"/>
    <x v="1"/>
    <s v="Private"/>
    <s v="Premises"/>
    <s v="Madrid"/>
    <n v="28043"/>
    <s v="Papeleria Hatillo De Cartama"/>
    <s v="C. de Torrelaguna, 70"/>
    <n v="40.450050115563997"/>
    <n v="-3.6577284723109198"/>
  </r>
  <r>
    <s v="InPost"/>
    <x v="1"/>
    <s v="Private"/>
    <s v="Premises"/>
    <s v="Madrid"/>
    <n v="28043"/>
    <s v="Estanco Villa Rosa"/>
    <s v="C. Motilla del Palancar, 8"/>
    <n v="40.465748097399803"/>
    <n v="-3.6319906810309499"/>
  </r>
  <r>
    <s v="InPost"/>
    <x v="1"/>
    <s v="Private"/>
    <s v="Premises"/>
    <s v="Madrid"/>
    <n v="28043"/>
    <s v="Estanco 13"/>
    <s v="C. de Silvano, 158"/>
    <n v="40.462728672592696"/>
    <n v="-3.6282180255629402"/>
  </r>
  <r>
    <s v="InPost"/>
    <x v="1"/>
    <s v="Private"/>
    <s v="Premises"/>
    <s v="Madrid"/>
    <n v="28043"/>
    <s v="Look Find Conde Orgaz"/>
    <s v="Av. de Machupichu, 23"/>
    <n v="40.458454705216397"/>
    <n v="-3.6258964754123402"/>
  </r>
  <r>
    <s v="InPost"/>
    <x v="1"/>
    <s v="Private"/>
    <s v="Premises"/>
    <s v="Madrid"/>
    <n v="28044"/>
    <s v="Ciber Space"/>
    <s v="C. de Valle Inclán, 40"/>
    <n v="40.379612984290603"/>
    <n v="-3.7728706236093501"/>
  </r>
  <r>
    <s v="InPost"/>
    <x v="1"/>
    <s v="Private"/>
    <s v="Premises"/>
    <s v="Madrid"/>
    <n v="28044"/>
    <s v="Gespain Actividades Inmobiliari"/>
    <s v="C. de José de Cadalso, 53"/>
    <n v="40.377299167402597"/>
    <n v="-3.7679245568927202"/>
  </r>
  <r>
    <s v="InPost"/>
    <x v="1"/>
    <s v="Private"/>
    <s v="Premises"/>
    <s v="Madrid"/>
    <n v="28044"/>
    <s v="Burman"/>
    <s v="Av de la Aviación, 99"/>
    <n v="40.3746178813565"/>
    <n v="-3.7713994841526701"/>
  </r>
  <r>
    <s v="InPost"/>
    <x v="1"/>
    <s v="Private"/>
    <s v="Premises"/>
    <s v="Madrid"/>
    <n v="28044"/>
    <s v="Perfumeria Drogueria"/>
    <s v="C. de Navalmoral de la Mata, 38"/>
    <n v="40.376642838843303"/>
    <n v="-3.7773237466047398"/>
  </r>
  <r>
    <s v="InPost"/>
    <x v="1"/>
    <s v="Private"/>
    <s v="Premises"/>
    <s v="Madrid"/>
    <n v="28044"/>
    <s v="Locutorio Carlita"/>
    <s v="C. de Oliva de Plasencia, 1"/>
    <n v="40.3787099756684"/>
    <n v="-3.77928831823399"/>
  </r>
  <r>
    <s v="InPost"/>
    <x v="1"/>
    <s v="Private"/>
    <s v="Premises"/>
    <s v="Madrid"/>
    <n v="28044"/>
    <s v="Cristaleria Aluche Ii"/>
    <s v="Av. de Las Águilas, 60"/>
    <n v="40.382288236097303"/>
    <n v="-3.7791843940223102"/>
  </r>
  <r>
    <s v="InPost"/>
    <x v="0"/>
    <s v="Private"/>
    <s v="Supermarket"/>
    <s v="Madrid"/>
    <n v="28044"/>
    <s v="Locker Supermercado Dia Calle D"/>
    <s v="C. del Jacobeo, 3"/>
    <n v="40.372580933620497"/>
    <n v="-3.7619232740095701"/>
  </r>
  <r>
    <s v="InPost"/>
    <x v="1"/>
    <s v="Private"/>
    <s v="Premises"/>
    <s v="Madrid"/>
    <n v="28044"/>
    <s v="Damar Natura Herbolario"/>
    <s v="C. de Aguilar del Río, 2"/>
    <n v="40.371585224788902"/>
    <n v="-3.7593750490653499"/>
  </r>
  <r>
    <s v="InPost"/>
    <x v="1"/>
    <s v="Private"/>
    <s v="Premises"/>
    <s v="Madrid"/>
    <n v="28044"/>
    <s v="Aromas Artesanales Aluche"/>
    <s v="Av. de los Poblados, 58"/>
    <n v="40.385933526476101"/>
    <n v="-3.7630387370545599"/>
  </r>
  <r>
    <s v="InPost"/>
    <x v="1"/>
    <s v="Private"/>
    <s v="Premises"/>
    <s v="Madrid"/>
    <n v="28044"/>
    <s v="Locutorio Internet Emperatriz"/>
    <s v="Pl. de la Emperatriz, 14"/>
    <n v="40.374010812757902"/>
    <n v="-3.7516713123001"/>
  </r>
  <r>
    <s v="InPost"/>
    <x v="1"/>
    <s v="Private"/>
    <s v="Premises"/>
    <s v="Madrid"/>
    <n v="28044"/>
    <s v="The Fox"/>
    <s v="C. Alfredo Aleix, 9"/>
    <n v="40.368723754300497"/>
    <n v="-3.75521215887502"/>
  </r>
  <r>
    <s v="InPost"/>
    <x v="1"/>
    <s v="Private"/>
    <s v="Premises"/>
    <s v="Madrid"/>
    <n v="28044"/>
    <s v="Ferreteria Simarsan"/>
    <s v="C. de la Ciruela, 1"/>
    <n v="40.372100093262098"/>
    <n v="-3.7494594072185801"/>
  </r>
  <r>
    <s v="InPost"/>
    <x v="1"/>
    <s v="Private"/>
    <s v="Premises"/>
    <s v="Madrid"/>
    <n v="28044"/>
    <s v="Pastel Y Miga"/>
    <s v="Av. de Carabanchel Alto, 110"/>
    <n v="40.366732863582001"/>
    <n v="-3.7536193127182398"/>
  </r>
  <r>
    <s v="InPost"/>
    <x v="0"/>
    <s v="Private"/>
    <s v="Premises"/>
    <s v="Madrid"/>
    <n v="28044"/>
    <s v="Locker 24/7 Mega Autolavados"/>
    <s v="C. de Isabel Patacón, 15"/>
    <n v="40.3701898540264"/>
    <n v="-3.7484041998136202"/>
  </r>
  <r>
    <s v="InPost"/>
    <x v="1"/>
    <s v="Private"/>
    <s v="Premises"/>
    <s v="Madrid"/>
    <n v="28045"/>
    <s v="Dulces La Ciudad"/>
    <s v="C. de Embajadores, 208"/>
    <n v="40.390981245751902"/>
    <n v="-3.6928135334932302"/>
  </r>
  <r>
    <s v="InPost"/>
    <x v="0"/>
    <s v="Private"/>
    <s v="Supermarket"/>
    <s v="Madrid"/>
    <n v="28045"/>
    <s v="Locker Supermercado Dia C/ Juan"/>
    <s v="C. de Juan de Vera, 6"/>
    <n v="40.396217878257403"/>
    <n v="-3.6932228577192001"/>
  </r>
  <r>
    <s v="InPost"/>
    <x v="0"/>
    <s v="Private"/>
    <s v="Premises"/>
    <s v="Madrid"/>
    <n v="28045"/>
    <s v="Locker Money Exchange Delicias"/>
    <s v="Paseo de las Delicias, 146"/>
    <n v="40.392385663006202"/>
    <n v="-3.6951830863055002"/>
  </r>
  <r>
    <s v="InPost"/>
    <x v="1"/>
    <s v="Private"/>
    <s v="Premises"/>
    <s v="Madrid"/>
    <n v="28045"/>
    <s v="Repair World Store"/>
    <s v="Paseo de las Delicias, 132"/>
    <n v="40.393388854060497"/>
    <n v="-3.6949999947432"/>
  </r>
  <r>
    <s v="InPost"/>
    <x v="1"/>
    <s v="Private"/>
    <s v="Premises"/>
    <s v="Madrid"/>
    <n v="28045"/>
    <s v="Papeleria El Inca"/>
    <s v="Pl. de Rutilio Gaci, 8"/>
    <n v="40.394826077889697"/>
    <n v="-3.69646012174712"/>
  </r>
  <r>
    <s v="InPost"/>
    <x v="1"/>
    <s v="Private"/>
    <s v="Premises"/>
    <s v="Madrid"/>
    <n v="28045"/>
    <s v="Rue Du Blond"/>
    <s v="C. de Embajadores, 152"/>
    <n v="40.396972305942199"/>
    <n v="-3.6968968108798199"/>
  </r>
  <r>
    <s v="InPost"/>
    <x v="1"/>
    <s v="Private"/>
    <s v="Premises"/>
    <s v="Madrid"/>
    <n v="28045"/>
    <s v="Sv Moda Y Complementos"/>
    <s v="C. de la Batalla del Salado, 45"/>
    <n v="40.398482590421402"/>
    <n v="-3.6962274968444202"/>
  </r>
  <r>
    <s v="InPost"/>
    <x v="1"/>
    <s v="Private"/>
    <s v="Premises"/>
    <s v="Madrid"/>
    <n v="28045"/>
    <s v="Expendeduria 538 Madrid"/>
    <s v="Glorieta Sta. María de la Cabeza, 7"/>
    <n v="40.400614307696003"/>
    <n v="-3.6986903914806701"/>
  </r>
  <r>
    <s v="InPost"/>
    <x v="1"/>
    <s v="Private"/>
    <s v="Premises"/>
    <s v="Madrid"/>
    <n v="28045"/>
    <s v="Centro Esoterico Shaddai"/>
    <s v="Calle del Gral. Palanca, 24"/>
    <n v="40.399359947070501"/>
    <n v="-3.69746216454373"/>
  </r>
  <r>
    <s v="InPost"/>
    <x v="0"/>
    <s v="Private"/>
    <s v="Supermarket"/>
    <s v="Madrid"/>
    <n v="28045"/>
    <s v="Locker Supermercado Dia Plaza L"/>
    <s v="Pl. Luca de Tena, 3"/>
    <n v="40.402383000751399"/>
    <n v="-3.6930936819509701"/>
  </r>
  <r>
    <s v="InPost"/>
    <x v="0"/>
    <s v="Private"/>
    <s v="Premises"/>
    <s v="Madrid"/>
    <n v="28045"/>
    <s v="Locker Speed Queen Aguilon"/>
    <s v="C. de Aguilón, 4"/>
    <n v="40.3974531319259"/>
    <n v="-3.7015634416039802"/>
  </r>
  <r>
    <s v="InPost"/>
    <x v="1"/>
    <s v="Private"/>
    <s v="Premises"/>
    <s v="Madrid"/>
    <n v="28045"/>
    <s v="Bambu Tintoreria"/>
    <s v="C. de Embajadores, 128"/>
    <n v="40.399435041244899"/>
    <n v="-3.6984757820834799"/>
  </r>
  <r>
    <s v="InPost"/>
    <x v="1"/>
    <s v="Private"/>
    <s v="Premises"/>
    <s v="Madrid"/>
    <n v="28045"/>
    <s v="Locutorio Talal 1"/>
    <s v="C. de la Batalla del Salado, 14"/>
    <n v="40.402843579848501"/>
    <n v="-3.6960895360242501"/>
  </r>
  <r>
    <s v="InPost"/>
    <x v="1"/>
    <s v="Private"/>
    <s v="Premises"/>
    <s v="Madrid"/>
    <n v="28045"/>
    <s v="Foto Sur Digital"/>
    <s v="P.º de Sta. María de la Cabeza, 74"/>
    <n v="40.399672826008398"/>
    <n v="-3.7010544422587102"/>
  </r>
  <r>
    <s v="InPost"/>
    <x v="1"/>
    <s v="Private"/>
    <s v="Premises"/>
    <s v="Madrid"/>
    <n v="28045"/>
    <s v="Levaduramadre Calle De Bustamen"/>
    <s v="C. de Bustamante, 30"/>
    <n v="40.400476723165099"/>
    <n v="-3.6864478095561402"/>
  </r>
  <r>
    <s v="InPost"/>
    <x v="1"/>
    <s v="Private"/>
    <s v="Premises"/>
    <s v="Madrid"/>
    <n v="28045"/>
    <s v="Nutricion Bronce"/>
    <s v="P.º de Sta. María de la Cabeza"/>
    <n v="40.402545917583502"/>
    <n v="-3.69835240050574"/>
  </r>
  <r>
    <s v="InPost"/>
    <x v="0"/>
    <s v="Private"/>
    <s v="Public Infrastructure"/>
    <s v="Madrid"/>
    <n v="28045"/>
    <s v="Locker Estacion Sur De Autobuse"/>
    <s v="C. de Méndez Álvaro, 83"/>
    <n v="40.394987249789402"/>
    <n v="-3.67782368448065"/>
  </r>
  <r>
    <s v="InPost"/>
    <x v="1"/>
    <s v="Private"/>
    <s v="Premises"/>
    <s v="Madrid"/>
    <n v="28046"/>
    <s v="Vuelacar"/>
    <s v="C. de Mauricio Legendre, 15"/>
    <n v="40.470727803494697"/>
    <n v="-3.6865894729326398"/>
  </r>
  <r>
    <s v="InPost"/>
    <x v="1"/>
    <s v="Private"/>
    <s v="Premises"/>
    <s v="Madrid"/>
    <n v="28046"/>
    <s v="Chevere Cargo"/>
    <s v="C. de Mauricio Legendre, 7"/>
    <n v="40.469539289446303"/>
    <n v="-3.6870007327916499"/>
  </r>
  <r>
    <s v="InPost"/>
    <x v="0"/>
    <s v="Private"/>
    <s v="Parking"/>
    <s v="Madrid"/>
    <n v="28046"/>
    <s v="Locker 24/7 Indigo Plaza Castil"/>
    <s v="P.º de la Castellana, 193"/>
    <n v="40.467924255775799"/>
    <n v="-3.6895690434742598"/>
  </r>
  <r>
    <s v="InPost"/>
    <x v="1"/>
    <s v="Private"/>
    <s v="Premises"/>
    <s v="Madrid"/>
    <n v="28047"/>
    <s v="Estanco 729"/>
    <s v="C. de Cuart de Poblet, 65"/>
    <n v="40.396736608450503"/>
    <n v="-3.74870457218312"/>
  </r>
  <r>
    <s v="InPost"/>
    <x v="1"/>
    <s v="Private"/>
    <s v="Premises"/>
    <s v="Madrid"/>
    <n v="28047"/>
    <s v="Andalucia Sol Perfumeria Drogue"/>
    <s v="C. de la Duquesa de Parcent, 2"/>
    <n v="40.395814753312997"/>
    <n v="-3.7439685253285999"/>
  </r>
  <r>
    <s v="InPost"/>
    <x v="1"/>
    <s v="Private"/>
    <s v="Premises"/>
    <s v="Madrid"/>
    <n v="28047"/>
    <s v="Estanco Y Regalos"/>
    <s v="Cl. de los Yébenes, 159"/>
    <n v="40.393258406555198"/>
    <n v="-3.75159999496538"/>
  </r>
  <r>
    <s v="InPost"/>
    <x v="1"/>
    <s v="Private"/>
    <s v="Premises"/>
    <s v="Madrid"/>
    <n v="28047"/>
    <s v="Fotocopias Aluche"/>
    <s v="C. de Illescas, 187"/>
    <n v="40.391962356778798"/>
    <n v="-3.7541677579169299"/>
  </r>
  <r>
    <s v="InPost"/>
    <x v="1"/>
    <s v="Private"/>
    <s v="Premises"/>
    <s v="Madrid"/>
    <n v="28047"/>
    <s v="Autoescuela Maqueda Los Yebenes"/>
    <s v="Cl. de los Yébenes, 148"/>
    <n v="40.390741331800903"/>
    <n v="-3.7518665395230801"/>
  </r>
  <r>
    <s v="InPost"/>
    <x v="1"/>
    <s v="Private"/>
    <s v="Premises"/>
    <s v="Madrid"/>
    <n v="28047"/>
    <s v="Fotocopias Animo"/>
    <s v="C. de Camarena, 104"/>
    <n v="40.392545955139397"/>
    <n v="-3.7571130382963598"/>
  </r>
  <r>
    <s v="InPost"/>
    <x v="0"/>
    <s v="Private"/>
    <s v="Parking"/>
    <s v="Madrid"/>
    <n v="28047"/>
    <s v="Locker 24/7 Parking Gomez Ulla"/>
    <s v="Calle Carlos Domingo, 5"/>
    <n v="40.3906192832114"/>
    <n v="-3.7440600532102701"/>
  </r>
  <r>
    <s v="InPost"/>
    <x v="1"/>
    <s v="Private"/>
    <s v="Premises"/>
    <s v="Madrid"/>
    <n v="28047"/>
    <s v="Decomisos Bazar Aluche"/>
    <s v="C. de Camarena, 222"/>
    <n v="40.388588069800299"/>
    <n v="-3.7562799609496902"/>
  </r>
  <r>
    <s v="InPost"/>
    <x v="1"/>
    <s v="Private"/>
    <s v="Premises"/>
    <s v="Madrid"/>
    <n v="28047"/>
    <s v="Loterias Latina"/>
    <s v="C. de Latina, 18"/>
    <n v="40.401480960462102"/>
    <n v="-3.75146835500093"/>
  </r>
  <r>
    <s v="InPost"/>
    <x v="1"/>
    <s v="Private"/>
    <s v="Premises"/>
    <s v="Madrid"/>
    <n v="28047"/>
    <s v="Cristaleria Aluche I"/>
    <s v="C. de Camarena, 235"/>
    <n v="40.386403739976899"/>
    <n v="-3.7570820540166099"/>
  </r>
  <r>
    <s v="InPost"/>
    <x v="0"/>
    <s v="Private"/>
    <s v="Premises"/>
    <s v="Madrid"/>
    <n v="28047"/>
    <s v="Locker Locutorio Shati Telecom"/>
    <s v="C. del Espinar, 3"/>
    <n v="40.387626693459701"/>
    <n v="-3.7449641023852398"/>
  </r>
  <r>
    <s v="InPost"/>
    <x v="1"/>
    <s v="Private"/>
    <s v="Premises"/>
    <s v="Madrid"/>
    <n v="28047"/>
    <s v="Remesas Ayubi"/>
    <s v="C. Guabairo, 2"/>
    <n v="40.387707635787301"/>
    <n v="-3.7453721109369198"/>
  </r>
  <r>
    <s v="InPost"/>
    <x v="1"/>
    <s v="Private"/>
    <s v="Premises"/>
    <s v="Madrid"/>
    <n v="28047"/>
    <s v="Ddetalles"/>
    <s v="C. de Ocaña, 46"/>
    <n v="40.385218336009203"/>
    <n v="-3.7534691205252599"/>
  </r>
  <r>
    <s v="InPost"/>
    <x v="1"/>
    <s v="Private"/>
    <s v="Premises"/>
    <s v="Madrid"/>
    <n v="28047"/>
    <s v="Restaurante Solanito"/>
    <s v="C. de Pablo Sarasate, 6"/>
    <n v="40.4051953647894"/>
    <n v="-3.7312431415390499"/>
  </r>
  <r>
    <s v="InPost"/>
    <x v="1"/>
    <s v="Private"/>
    <s v="Premises"/>
    <s v="Madrid"/>
    <n v="28047"/>
    <s v="Papeleria Libreria De Colores"/>
    <s v="C. Jacobinia, 20"/>
    <n v="40.377108725583497"/>
    <n v="-3.7499872328983499"/>
  </r>
  <r>
    <s v="InPost"/>
    <x v="1"/>
    <s v="Private"/>
    <s v="Premises"/>
    <s v="Madrid"/>
    <n v="28048"/>
    <s v="Estanco El Pardo"/>
    <s v="C. Carboneros, 2"/>
    <n v="40.520369556937197"/>
    <n v="-3.7780362040320399"/>
  </r>
  <r>
    <s v="InPost"/>
    <x v="1"/>
    <s v="Private"/>
    <s v="Premises"/>
    <s v="Madrid"/>
    <n v="28049"/>
    <s v="Sely Montecarmelo"/>
    <s v="Av. del Monasterio de El Escorial, 43, local 4"/>
    <n v="40.505265994571197"/>
    <n v="-3.6994819043679099"/>
  </r>
  <r>
    <s v="InPost"/>
    <x v="1"/>
    <s v="Private"/>
    <s v="Premises"/>
    <s v="Madrid"/>
    <n v="28050"/>
    <s v="Telelavo Las Tablas"/>
    <s v="Av. del Camino de Santiago, 15"/>
    <n v="40.498106017351901"/>
    <n v="-3.6746780960616801"/>
  </r>
  <r>
    <s v="InPost"/>
    <x v="0"/>
    <s v="Private"/>
    <s v="Service Station"/>
    <s v="Madrid"/>
    <n v="28050"/>
    <s v="Locker 24/7 Repsol Cred Gpv Las"/>
    <s v="C. del Abetal"/>
    <n v="40.501415949393497"/>
    <n v="-3.6628222602434302"/>
  </r>
  <r>
    <s v="InPost"/>
    <x v="1"/>
    <s v="Private"/>
    <s v="Premises"/>
    <s v="Madrid"/>
    <n v="28050"/>
    <s v="Aldeadulce Y Mas"/>
    <s v="C. de Furelos, 3"/>
    <n v="40.506807615969997"/>
    <n v="-3.6649251419166098"/>
  </r>
  <r>
    <s v="InPost"/>
    <x v="0"/>
    <s v="Private"/>
    <s v="Supermarket"/>
    <s v="Madrid"/>
    <n v="28050"/>
    <s v="Locker Dia Calle De Castiello D"/>
    <s v="C. de Castiello de Jaca, 21"/>
    <n v="40.504648365580401"/>
    <n v="-3.6767581514531802"/>
  </r>
  <r>
    <s v="InPost"/>
    <x v="1"/>
    <s v="Private"/>
    <s v="Premises"/>
    <s v="Madrid"/>
    <n v="28050"/>
    <s v="Sely Beauty Concept"/>
    <s v="P.º de la Tierra de Melide, 38"/>
    <n v="40.511481701983001"/>
    <n v="-3.6694150597344102"/>
  </r>
  <r>
    <s v="InPost"/>
    <x v="1"/>
    <s v="Private"/>
    <s v="Premises"/>
    <s v="Madrid"/>
    <n v="28050"/>
    <s v="Multitienda Alimentacion"/>
    <s v="C. de Isabel Clara Eugenia, 49"/>
    <n v="40.4949730659552"/>
    <n v="-3.65451940282871"/>
  </r>
  <r>
    <s v="InPost"/>
    <x v="1"/>
    <s v="Private"/>
    <s v="Premises"/>
    <s v="Madrid"/>
    <n v="28050"/>
    <s v="Estanco Sanchinarro"/>
    <s v="C. de Américo Castro, 12"/>
    <n v="40.494140820128003"/>
    <n v="-3.6559890540834399"/>
  </r>
  <r>
    <s v="InPost"/>
    <x v="1"/>
    <s v="Private"/>
    <s v="Premises"/>
    <s v="Madrid"/>
    <n v="28050"/>
    <s v="El Taller De Rafael"/>
    <s v="C. de la Princesa de Éboli, 9"/>
    <n v="40.487977648408801"/>
    <n v="-3.6567665706460701"/>
  </r>
  <r>
    <s v="InPost"/>
    <x v="0"/>
    <s v="Private"/>
    <s v="Service Station"/>
    <s v="Madrid"/>
    <n v="28050"/>
    <s v="Locker 24/7 Shell Las Tablas"/>
    <s v="Av. de Santo Domingo de la Calzada, 10"/>
    <n v="40.5087397979106"/>
    <n v="-3.67869655924535"/>
  </r>
  <r>
    <s v="InPost"/>
    <x v="0"/>
    <s v="Private"/>
    <s v="Parking"/>
    <s v="Madrid"/>
    <n v="28050"/>
    <s v="Locker 24/7 Indigo Co Manoteras"/>
    <s v="Av. de Manoteras, 40"/>
    <n v="40.486460338936503"/>
    <n v="-3.6660907574252999"/>
  </r>
  <r>
    <s v="InPost"/>
    <x v="0"/>
    <s v="Public"/>
    <s v="Parking"/>
    <s v="Madrid"/>
    <n v="28050"/>
    <s v="Locker 24/7 Emt Parking Fuente"/>
    <s v="Av. de Manoteras, 1D"/>
    <n v="40.484924809491801"/>
    <n v="-3.6646010942270402"/>
  </r>
  <r>
    <s v="InPost"/>
    <x v="0"/>
    <s v="Private"/>
    <s v="Service Station"/>
    <s v="Madrid"/>
    <n v="28050"/>
    <s v="Locker 24/7 Galp Sanchinarro"/>
    <s v="Av. de Niceto Alcalá Zamora, 20"/>
    <n v="40.494172147478501"/>
    <n v="-3.6481738421784198"/>
  </r>
  <r>
    <s v="InPost"/>
    <x v="1"/>
    <s v="Private"/>
    <s v="Premises"/>
    <s v="Madrid"/>
    <n v="28051"/>
    <s v="Merca Oasis"/>
    <s v="Av de las Suertes, 98"/>
    <n v="40.362666930642902"/>
    <n v="-3.5918962440153601"/>
  </r>
  <r>
    <s v="InPost"/>
    <x v="1"/>
    <s v="Private"/>
    <s v="Premises"/>
    <s v="Madrid"/>
    <n v="28051"/>
    <s v="El Yaque Market"/>
    <s v="C. de José Tamayo, 17"/>
    <n v="40.366825008552603"/>
    <n v="-3.6000132320041698"/>
  </r>
  <r>
    <s v="InPost"/>
    <x v="1"/>
    <s v="Private"/>
    <s v="Premises"/>
    <s v="Madrid"/>
    <n v="28051"/>
    <s v="Expendeduria 899"/>
    <s v="Av. del Ensanche de Vallecas, 25"/>
    <n v="40.371625446607602"/>
    <n v="-3.6107648202928502"/>
  </r>
  <r>
    <s v="InPost"/>
    <x v="1"/>
    <s v="Private"/>
    <s v="Premises"/>
    <s v="Madrid"/>
    <n v="28051"/>
    <s v="Risbar Sl"/>
    <s v="Calle Baños de Valdearados, 10"/>
    <n v="40.367991534518502"/>
    <n v="-3.6109134902884898"/>
  </r>
  <r>
    <s v="InPost"/>
    <x v="0"/>
    <s v="Private"/>
    <s v="Service Station"/>
    <s v="Madrid"/>
    <n v="28051"/>
    <s v="Locker 24/7 Galp Madrid Valleca"/>
    <s v="Av. del Mayorazgo, 20"/>
    <n v="40.369655291412997"/>
    <n v="-3.6315373386646002"/>
  </r>
  <r>
    <s v="InPost"/>
    <x v="1"/>
    <s v="Private"/>
    <s v="Premises"/>
    <s v="Madrid"/>
    <n v="28052"/>
    <s v="Megafruta"/>
    <s v="Av. de Miguel Delibes, 25"/>
    <n v="40.406543158685402"/>
    <n v="-3.5619939654907502"/>
  </r>
  <r>
    <s v="InPost"/>
    <x v="1"/>
    <s v="Private"/>
    <s v="Premises"/>
    <s v="Madrid"/>
    <n v="28052"/>
    <s v="Peludos Del Canaveral"/>
    <s v="C. Victoria Kent,"/>
    <n v="40.402841250874999"/>
    <n v="-3.5636414215216399"/>
  </r>
  <r>
    <s v="InPost"/>
    <x v="0"/>
    <s v="Private"/>
    <s v="Service Station"/>
    <s v="Madrid"/>
    <n v="28052"/>
    <s v="Locker 24/7 Repsol Cred Vicalva"/>
    <s v="CR M-214 P.K, 4,60 D"/>
    <n v="40.398811776827003"/>
    <n v="-3.5898414824137101"/>
  </r>
  <r>
    <s v="InPost"/>
    <x v="0"/>
    <s v="Private"/>
    <s v="Service Station"/>
    <s v="Madrid"/>
    <n v="28053"/>
    <s v="Locker 24/7 Repsol Cred Mercama"/>
    <s v="Mercamadrid, S.A., C. 11, 3"/>
    <n v="40.355873234063097"/>
    <n v="-3.6692198549089401"/>
  </r>
  <r>
    <s v="InPost"/>
    <x v="1"/>
    <s v="Private"/>
    <s v="Premises"/>
    <s v="Madrid"/>
    <n v="28053"/>
    <s v="Modas Alicia"/>
    <s v="C. Campiña, 4"/>
    <n v="40.379816527382701"/>
    <n v="-3.6709726385396801"/>
  </r>
  <r>
    <s v="InPost"/>
    <x v="1"/>
    <s v="Private"/>
    <s v="Premises"/>
    <s v="Madrid"/>
    <n v="28053"/>
    <s v="Iris Tienda Vaquero"/>
    <s v="C. Sierra de Contraviesa, 24"/>
    <n v="40.383987532736597"/>
    <n v="-3.6713271981326998"/>
  </r>
  <r>
    <s v="InPost"/>
    <x v="1"/>
    <s v="Private"/>
    <s v="Premises"/>
    <s v="Madrid"/>
    <n v="28053"/>
    <s v="Alimentacion Dtodo"/>
    <s v="Av del Monte Igueldo, 108"/>
    <n v="40.390773666915599"/>
    <n v="-3.6711877834769999"/>
  </r>
  <r>
    <s v="InPost"/>
    <x v="1"/>
    <s v="Private"/>
    <s v="Premises"/>
    <s v="Madrid"/>
    <n v="28053"/>
    <s v="Pasteleria Cafeteria Luque"/>
    <s v="C/ de Sierra Carbonera, 18"/>
    <n v="40.393228064471899"/>
    <n v="-3.66389177091003"/>
  </r>
  <r>
    <s v="InPost"/>
    <x v="1"/>
    <s v="Private"/>
    <s v="Premises"/>
    <s v="Madrid"/>
    <n v="28053"/>
    <s v="Atemprana Ortopedia"/>
    <s v="C. de Eduardo Sanz, 14"/>
    <n v="40.392692342699497"/>
    <n v="-3.6693725145740501"/>
  </r>
  <r>
    <s v="InPost"/>
    <x v="1"/>
    <s v="Private"/>
    <s v="Premises"/>
    <s v="Madrid"/>
    <n v="28054"/>
    <s v="Loterias Y Prensa La Fabrica De"/>
    <s v="Av. de la Peseta, 58"/>
    <n v="40.362369733076299"/>
    <n v="-3.75655981981155"/>
  </r>
  <r>
    <s v="InPost"/>
    <x v="1"/>
    <s v="Private"/>
    <s v="Premises"/>
    <s v="Madrid"/>
    <n v="28054"/>
    <s v="Estanco 903 Madrid"/>
    <s v="Av. de Carabanchel Alto, 136"/>
    <n v="40.364237762464597"/>
    <n v="-3.7539388601722998"/>
  </r>
  <r>
    <s v="InPost"/>
    <x v="0"/>
    <s v="Private"/>
    <s v="Supermarket"/>
    <s v="Madrid"/>
    <n v="28054"/>
    <s v="Locker Supermercado Dia C/ Piqu"/>
    <s v="C. Piqueñas, 8"/>
    <n v="40.368168216908501"/>
    <n v="-3.7591262914590402"/>
  </r>
  <r>
    <s v="InPost"/>
    <x v="0"/>
    <s v="Private"/>
    <s v="Service Station"/>
    <s v="Madrid"/>
    <n v="28054"/>
    <s v="Locker 24/7 Repsol Cred Pau Car"/>
    <s v="Av. de la Peseta, 6"/>
    <n v="40.368771002369797"/>
    <n v="-3.76575947934221"/>
  </r>
  <r>
    <s v="InPost"/>
    <x v="0"/>
    <s v="Public"/>
    <s v="Mall"/>
    <s v="Madrid"/>
    <n v="28054"/>
    <s v="Locker Cc Islazul"/>
    <s v="C. de la Calderilla, 1"/>
    <n v="40.363906687219497"/>
    <n v="-3.7374386401915101"/>
  </r>
  <r>
    <s v="InPost"/>
    <x v="0"/>
    <s v="Private"/>
    <s v="Service Station"/>
    <s v="Madrid"/>
    <n v="28054"/>
    <s v="Locker 24/7 Shell Avda Aviacion"/>
    <s v="Av de la Aviación, 26"/>
    <n v="40.374343739947101"/>
    <n v="-3.77391735757617"/>
  </r>
  <r>
    <s v="InPost"/>
    <x v="0"/>
    <s v="Private"/>
    <s v="Service Station"/>
    <s v="Madrid"/>
    <n v="28054"/>
    <s v="Locker 24/7 Es Low Cost Repost"/>
    <s v="C. Hilario Herranz Establos, 20"/>
    <n v="40.372787495218297"/>
    <n v="-3.7291700094592999"/>
  </r>
  <r>
    <s v="InPost"/>
    <x v="1"/>
    <s v="Private"/>
    <s v="Premises"/>
    <s v="Madrid"/>
    <n v="28055"/>
    <s v="La Cava De Valdebebas Expendedu"/>
    <s v="Av. de Manuel Fraga Iribarne, 38"/>
    <n v="40.488855982772101"/>
    <n v="-3.60803741187368"/>
  </r>
  <r>
    <s v="InPost"/>
    <x v="1"/>
    <s v="Private"/>
    <s v="Premises"/>
    <s v="Madrid"/>
    <n v="28055"/>
    <s v="Farmacia Valdepuente"/>
    <s v="C. de José Antonio Fernández Ordóñez, 45"/>
    <n v="40.491806385073097"/>
    <n v="-3.6077212453823"/>
  </r>
  <r>
    <s v="InPost"/>
    <x v="0"/>
    <s v="Private"/>
    <s v="Service Station"/>
    <s v="Madrid"/>
    <n v="28055"/>
    <s v="Locker 24/7 Shell La Moraleja"/>
    <s v="C/ Francisco Javier Saenz De Oiza, Gta. de Juan de Haro, 5"/>
    <n v="40.498107851333003"/>
    <n v="-3.6262517333456099"/>
  </r>
  <r>
    <s v="InPost"/>
    <x v="0"/>
    <s v="Private"/>
    <s v="Service Station"/>
    <s v="Madrid"/>
    <n v="28055"/>
    <s v="Locker 24/7 Shell Parque Forest"/>
    <s v="Gta. de José Luis Fernández del Amo, Sn"/>
    <n v="40.485742021837403"/>
    <n v="-3.6433359465241302"/>
  </r>
  <r>
    <s v="Correos"/>
    <x v="3"/>
    <s v="Public"/>
    <s v="Public facility"/>
    <s v="Madrid"/>
    <n v="28001"/>
    <s v="Correos Madrid Sucursal 1"/>
    <s v="C. de Villanueva, 30"/>
    <n v="40.4223895288875"/>
    <n v="-3.6849507902009901"/>
  </r>
  <r>
    <s v="Correos"/>
    <x v="0"/>
    <s v="Private"/>
    <s v="Supermarket"/>
    <s v="Madrid"/>
    <n v="28001"/>
    <s v="Carrefour Express"/>
    <s v="Calle de Castelló, 36"/>
    <n v="40.427295252239901"/>
    <n v="-3.6814025251651299"/>
  </r>
  <r>
    <s v="Correos"/>
    <x v="0"/>
    <s v="Private"/>
    <s v="Supermarket"/>
    <s v="Madrid"/>
    <n v="28001"/>
    <s v="Carrefour Express"/>
    <s v="Calle Hermosilla, 28"/>
    <n v="40.426319634659997"/>
    <n v="-3.6846377904700001"/>
  </r>
  <r>
    <s v="Correos"/>
    <x v="0"/>
    <s v="Public"/>
    <s v="Mall"/>
    <s v="Madrid"/>
    <n v="28002"/>
    <s v="Mercado De Prosperidad"/>
    <s v="C. de López de Hoyos, 81"/>
    <n v="40.444955122689997"/>
    <n v="-3.6742078294265501"/>
  </r>
  <r>
    <s v="Correos"/>
    <x v="3"/>
    <s v="Public"/>
    <s v="Public facility"/>
    <s v="Madrid"/>
    <n v="28002"/>
    <s v="Correos Madrid Sucursal 13"/>
    <s v="Av. de América, 3"/>
    <n v="40.438420069821198"/>
    <n v="-3.67728172172886"/>
  </r>
  <r>
    <s v="Correos"/>
    <x v="0"/>
    <s v="Private"/>
    <s v="Supermarket"/>
    <s v="Madrid"/>
    <n v="28002"/>
    <s v="Bm Supermercados"/>
    <s v="Calle Ros de Olano, 7"/>
    <n v="40.444245646570003"/>
    <n v="-3.67196824588"/>
  </r>
  <r>
    <s v="Correos"/>
    <x v="3"/>
    <s v="Public"/>
    <s v="Public facility"/>
    <s v="Madrid"/>
    <n v="28003"/>
    <s v="Correos Madrid Sucursal 46"/>
    <s v="C. de Guzmán el Bueno, 86"/>
    <n v="40.440131392877703"/>
    <n v="-3.7126055128108599"/>
  </r>
  <r>
    <s v="Correos"/>
    <x v="0"/>
    <s v="Public"/>
    <s v="Public Infrastructure"/>
    <s v="Madrid"/>
    <n v="28003"/>
    <s v="Cercanias Nuevos Ministerios"/>
    <s v="C. de Raimundo Fernández Villaverde"/>
    <n v="40.446426621912202"/>
    <n v="-3.6926012203716301"/>
  </r>
  <r>
    <s v="Correos"/>
    <x v="0"/>
    <s v="Private"/>
    <s v="Supermarket"/>
    <s v="Madrid"/>
    <n v="28003"/>
    <s v="Carrefour Express"/>
    <s v="C. de Cea Bermúdez, 53"/>
    <n v="40.439438252220199"/>
    <n v="-3.7148399437723598"/>
  </r>
  <r>
    <s v="Correos"/>
    <x v="3"/>
    <s v="Public"/>
    <s v="Public facility"/>
    <s v="Madrid"/>
    <n v="28003"/>
    <s v="Madrid Suc 3. Maudes"/>
    <s v="Calle Maudes, 39"/>
    <n v="40.445135538259997"/>
    <n v="-3.6977984094399998"/>
  </r>
  <r>
    <s v="Correos"/>
    <x v="3"/>
    <s v="Public"/>
    <s v="Public facility"/>
    <s v="Madrid"/>
    <n v="28004"/>
    <s v="Correos Madrid Sucursal 88"/>
    <s v="C. de Mejía Lequerica, 7"/>
    <n v="40.426675306619103"/>
    <n v="-3.6982140922274702"/>
  </r>
  <r>
    <s v="Correos"/>
    <x v="3"/>
    <s v="Public"/>
    <s v="Public facility"/>
    <s v="Madrid"/>
    <n v="28004"/>
    <s v="Madrid Suc 18. Malasaã‘A"/>
    <s v="Calle Pizarro, 17"/>
    <n v="40.423302886850003"/>
    <n v="-3.7058047843300002"/>
  </r>
  <r>
    <s v="Correos"/>
    <x v="3"/>
    <s v="Public"/>
    <s v="Public facility"/>
    <s v="Madrid"/>
    <n v="28005"/>
    <s v="Correos Madrid Sucursal 5"/>
    <s v="Carrera de San Francisco, 13"/>
    <n v="40.410799234416999"/>
    <n v="-3.7135039381803798"/>
  </r>
  <r>
    <s v="Correos"/>
    <x v="0"/>
    <s v="Public"/>
    <s v="Mall"/>
    <s v="Madrid"/>
    <n v="28005"/>
    <s v="Mercado De La Cebada"/>
    <s v="Pl. de la Cebada, S/N"/>
    <n v="40.4113588228551"/>
    <n v="-3.7098351783364798"/>
  </r>
  <r>
    <s v="Correos"/>
    <x v="0"/>
    <s v="Private"/>
    <s v="Supermarket"/>
    <s v="Madrid"/>
    <n v="28005"/>
    <s v="Carrefour Market"/>
    <s v="Calle del Gasómetro, s/n"/>
    <n v="40.402904684473"/>
    <n v="-3.70736328642603"/>
  </r>
  <r>
    <s v="Correos"/>
    <x v="3"/>
    <s v="Public"/>
    <s v="Public facility"/>
    <s v="Madrid"/>
    <n v="28025"/>
    <s v="Madrid Suc 4. Carabanchel Bajo"/>
    <s v="Calle General Ricardos, 212"/>
    <n v="40.385060449400001"/>
    <n v="-3.7381556353800001"/>
  </r>
  <r>
    <s v="Correos"/>
    <x v="0"/>
    <s v="Private"/>
    <s v="Supermarket"/>
    <s v="Madrid"/>
    <n v="28006"/>
    <s v="Carrefour"/>
    <s v="C. del Conde de Peñalver, 15"/>
    <n v="40.426341723040302"/>
    <n v="-3.6757125560750201"/>
  </r>
  <r>
    <s v="Correos"/>
    <x v="3"/>
    <s v="Public"/>
    <s v="Public facility"/>
    <s v="Madrid"/>
    <n v="28006"/>
    <s v="Correos Madrid Sucursal 9"/>
    <s v="C. de las Mártires Concepcionistas, 21"/>
    <n v="40.429357452302"/>
    <n v="-3.6708123998317799"/>
  </r>
  <r>
    <s v="Correos"/>
    <x v="3"/>
    <s v="Public"/>
    <s v="Public facility"/>
    <s v="Madrid"/>
    <n v="28006"/>
    <s v="Correos Madrid Sucursal 53"/>
    <s v="C. del Conde de Peñalver, 19 Bis"/>
    <n v="40.427000222407599"/>
    <n v="-3.6757209237996"/>
  </r>
  <r>
    <s v="Correos"/>
    <x v="0"/>
    <s v="Public"/>
    <s v="Public facility"/>
    <s v="Madrid"/>
    <n v="28006"/>
    <s v="Sepi Oficinas Administrativas "/>
    <s v="Calle Velázquez, 134"/>
    <n v="40.439073450220903"/>
    <n v="-3.6829352259700499"/>
  </r>
  <r>
    <s v="Correos"/>
    <x v="3"/>
    <s v="Public"/>
    <s v="Public facility"/>
    <s v="Madrid"/>
    <n v="28006"/>
    <s v="Madrid Suc 6. Claudio Coello"/>
    <s v="Calle Coello, 100"/>
    <n v="40.433595051540003"/>
    <n v="-3.6855958506299999"/>
  </r>
  <r>
    <s v="Correos"/>
    <x v="3"/>
    <s v="Public"/>
    <s v="Public facility"/>
    <s v="Madrid"/>
    <n v="28007"/>
    <s v="Correos Madrid Sucursal 40"/>
    <s v="C. de Téllez, 27"/>
    <n v="40.402198266142001"/>
    <n v="-3.6785062528124399"/>
  </r>
  <r>
    <s v="Correos"/>
    <x v="0"/>
    <s v="Public"/>
    <s v="Public Infrastructure"/>
    <s v="Madrid"/>
    <n v="28007"/>
    <s v="Estación De Madrid Atocha"/>
    <s v="Pl. del Emperador Carlos V, s/n"/>
    <n v="40.406101990479698"/>
    <n v="-3.69128825527378"/>
  </r>
  <r>
    <s v="Correos"/>
    <x v="0"/>
    <s v="Public"/>
    <s v="Public Infrastructure"/>
    <s v="Madrid"/>
    <n v="28007"/>
    <s v="Cercanias Atocha"/>
    <s v="Pl. del Emperador Carlos V"/>
    <n v="40.407120207749998"/>
    <n v="-3.6932035063900002"/>
  </r>
  <r>
    <s v="Correos"/>
    <x v="0"/>
    <s v="Private"/>
    <s v="Supermarket"/>
    <s v="Madrid"/>
    <n v="28007"/>
    <s v="Bm Supermercados"/>
    <s v="C. de Sánchez Barcáiztegui, 10"/>
    <n v="40.403242828990003"/>
    <n v="-3.67528061384"/>
  </r>
  <r>
    <s v="Correos"/>
    <x v="3"/>
    <s v="Public"/>
    <s v="Public facility"/>
    <s v="Madrid"/>
    <n v="28008"/>
    <s v="Correos Madrid Sucursal 45"/>
    <s v="Av. de Valladolid, 39"/>
    <n v="40.428543618505998"/>
    <n v="-3.7293562922486201"/>
  </r>
  <r>
    <s v="Correos"/>
    <x v="3"/>
    <s v="Public"/>
    <s v="Public facility"/>
    <s v="Madrid"/>
    <n v="28008"/>
    <s v="Madrid Suc 73. El Corte Inglã‰S Princesa"/>
    <s v="Calle de la Princesa, 47"/>
    <n v="40.430042517570001"/>
    <n v="-3.71591093819"/>
  </r>
  <r>
    <s v="Correos"/>
    <x v="3"/>
    <s v="Public"/>
    <s v="Public facility"/>
    <s v="Madrid"/>
    <n v="28009"/>
    <s v="Correos Madrid Sucursal 21"/>
    <s v="Calle de Antonio Arias, 2"/>
    <n v="40.418109672003901"/>
    <n v="-3.6715078150818998"/>
  </r>
  <r>
    <s v="Correos"/>
    <x v="0"/>
    <s v="Private"/>
    <s v="Supermarket"/>
    <s v="Madrid"/>
    <n v="28010"/>
    <s v="Carrefour"/>
    <s v="Calle de Fuencarral, 158"/>
    <n v="40.433282468360296"/>
    <n v="-3.70380334743817"/>
  </r>
  <r>
    <s v="Correos"/>
    <x v="3"/>
    <s v="Public"/>
    <s v="Public facility"/>
    <s v="Madrid"/>
    <n v="28010"/>
    <s v="Madrid Suc 10. Alburquerque"/>
    <s v="AC. de Alburquerque, 2"/>
    <n v="40.431149495600003"/>
    <n v="-3.7031251034300001"/>
  </r>
  <r>
    <s v="Correos"/>
    <x v="3"/>
    <s v="Public"/>
    <s v="Public facility"/>
    <s v="Madrid"/>
    <n v="28011"/>
    <s v="Madrid Suc 11. Puerta Del Angel"/>
    <s v="TC. de Turismundo, 4"/>
    <n v="40.411584699930003"/>
    <n v="-3.7352102493200001"/>
  </r>
  <r>
    <s v="Correos"/>
    <x v="3"/>
    <s v="Public"/>
    <s v="Public facility"/>
    <s v="Madrid"/>
    <n v="28011"/>
    <s v="Madrid Suc 56. BatãN"/>
    <s v="C. Carlina, 8"/>
    <n v="40.404491026300001"/>
    <n v="-3.7515548594200001"/>
  </r>
  <r>
    <s v="Correos"/>
    <x v="0"/>
    <s v="Public"/>
    <s v="Mall"/>
    <s v="Madrid"/>
    <n v="28011"/>
    <s v="Mercado Alto Extremadura"/>
    <s v="P.º de los Jesuitas, 44"/>
    <n v="40.407946495209998"/>
    <n v="-3.7350322513999998"/>
  </r>
  <r>
    <s v="Correos"/>
    <x v="0"/>
    <s v="Public"/>
    <s v="Mall"/>
    <s v="Madrid"/>
    <n v="28011"/>
    <s v="Mercado Tirso De Molina"/>
    <s v="Calle de Doña Urraca, 15"/>
    <n v="40.412966711919999"/>
    <n v="-3.7260665881100001"/>
  </r>
  <r>
    <s v="Correos"/>
    <x v="3"/>
    <s v="Public"/>
    <s v="Public facility"/>
    <s v="Madrid"/>
    <n v="28011"/>
    <s v="Correos Madrid Suc 56. BatãN"/>
    <s v="C. Carlina, 10"/>
    <n v="40.404489788710002"/>
    <n v="-3.7512124812500001"/>
  </r>
  <r>
    <s v="Correos"/>
    <x v="3"/>
    <s v="Public"/>
    <s v="Public facility"/>
    <s v="Madrid"/>
    <n v="28012"/>
    <s v="Correos Madrid Sucursal 7"/>
    <s v="C. de Palos de la Frontera, 10"/>
    <n v="40.402795142266299"/>
    <n v="-3.6998110057445701"/>
  </r>
  <r>
    <s v="Correos"/>
    <x v="0"/>
    <s v="Private"/>
    <s v="Supermarket"/>
    <s v="Madrid"/>
    <n v="28012"/>
    <s v="Carrefour"/>
    <s v="C. de Valencia, 2"/>
    <n v="40.4084188322866"/>
    <n v="-3.7009709093385399"/>
  </r>
  <r>
    <s v="Correos"/>
    <x v="0"/>
    <s v="Public"/>
    <s v="Mall"/>
    <s v="Madrid"/>
    <n v="28012"/>
    <s v="Mercado Anton Martin"/>
    <s v="C. de Sta. Isabel"/>
    <n v="40.411406353609998"/>
    <n v="-3.69880013599"/>
  </r>
  <r>
    <s v="Correos"/>
    <x v="3"/>
    <s v="Private"/>
    <s v="Supermarket"/>
    <s v="Madrid"/>
    <n v="28012"/>
    <s v="Carrefour"/>
    <s v="C. de Valencia, 2"/>
    <n v="40.40823065667"/>
    <n v="-3.7008394411699999"/>
  </r>
  <r>
    <s v="Correos"/>
    <x v="3"/>
    <s v="Public"/>
    <s v="Public facility"/>
    <s v="Madrid"/>
    <n v="28013"/>
    <s v="Madrid Suc 86. Corte Ingles Callao"/>
    <s v="Pl. del Callao, 2"/>
    <n v="40.419439980809997"/>
    <n v="-3.7056906984500002"/>
  </r>
  <r>
    <s v="Correos"/>
    <x v="3"/>
    <s v="Public"/>
    <s v="Public facility"/>
    <s v="Madrid"/>
    <n v="28014"/>
    <s v="Correos Madrid Sucursal Op"/>
    <s v="P.º del Prado, 1"/>
    <n v="40.418796875057197"/>
    <n v="-3.69253398014511"/>
  </r>
  <r>
    <s v="Correos"/>
    <x v="0"/>
    <s v="Public"/>
    <s v="Mall"/>
    <s v="Madrid"/>
    <n v="28015"/>
    <s v="Mercado Mostenses"/>
    <s v="Pl. de los Mostenses"/>
    <n v="40.423268828944799"/>
    <n v="-3.70880681093676"/>
  </r>
  <r>
    <s v="Correos"/>
    <x v="0"/>
    <s v="Private"/>
    <s v="Gym"/>
    <s v="Madrid"/>
    <n v="28015"/>
    <s v="Gimnasio Gym Smart Club"/>
    <s v="C. de Fernández de los Ríos, 59"/>
    <n v="40.435394932468903"/>
    <n v="-3.7125058512545799"/>
  </r>
  <r>
    <s v="Correos"/>
    <x v="0"/>
    <s v="Private"/>
    <s v="Premises"/>
    <s v="Madrid"/>
    <n v="28015"/>
    <s v="Copisteria Centro Gran Via"/>
    <s v="Pl. de los Mostenses, 13"/>
    <n v="40.423596041003201"/>
    <n v="-3.7086484903643302"/>
  </r>
  <r>
    <s v="Correos"/>
    <x v="0"/>
    <s v="Private"/>
    <s v="Supermarket"/>
    <s v="Madrid"/>
    <n v="28015"/>
    <s v="Carrefour Express"/>
    <s v="C. de Andrés Mellado, 9"/>
    <n v="40.431709274090302"/>
    <n v="-3.7148716891127598"/>
  </r>
  <r>
    <s v="Correos"/>
    <x v="3"/>
    <s v="Public"/>
    <s v="Public facility"/>
    <s v="Madrid"/>
    <n v="28016"/>
    <s v="Correos Madrid Sucursal 19"/>
    <s v="C. de Chile, 4"/>
    <n v="40.455658416357302"/>
    <n v="-3.6759330649058102"/>
  </r>
  <r>
    <s v="Correos"/>
    <x v="0"/>
    <s v="Public"/>
    <s v="Mall"/>
    <s v="Madrid"/>
    <n v="28016"/>
    <s v="Mercado Chamartin"/>
    <s v="C. de Bolivia, 9"/>
    <n v="40.457987751022699"/>
    <n v="-3.6783874126327798"/>
  </r>
  <r>
    <s v="Correos"/>
    <x v="0"/>
    <s v="Private"/>
    <s v="Supermarket"/>
    <s v="Madrid"/>
    <n v="28016"/>
    <s v="Alcampo"/>
    <s v="Av. de Pío XII, 2"/>
    <n v="40.4611039631246"/>
    <n v="-3.67616281507068"/>
  </r>
  <r>
    <s v="Correos"/>
    <x v="3"/>
    <s v="Public"/>
    <s v="Public facility"/>
    <s v="Madrid"/>
    <n v="28017"/>
    <s v="Madrid Suc 37. La Elipa"/>
    <s v="Av. del Marqués de Corbera, 27"/>
    <n v="40.424374289260001"/>
    <n v="-3.65394051592"/>
  </r>
  <r>
    <s v="Correos"/>
    <x v="3"/>
    <s v="Public"/>
    <s v="Public facility"/>
    <s v="Madrid"/>
    <n v="28017"/>
    <s v="Correos Madrid Suc 37. La Elipa"/>
    <s v="Av. del Marqués de Corbera, 27"/>
    <n v="40.424321045719999"/>
    <n v="-3.6540476560099999"/>
  </r>
  <r>
    <s v="Correos"/>
    <x v="3"/>
    <s v="Public"/>
    <s v="Public facility"/>
    <s v="Madrid"/>
    <n v="28019"/>
    <s v="Madrid Suc 15. Marquã‰S De Vadillo"/>
    <s v="C. de Jacinto Verdaguer, 4"/>
    <n v="40.39621459896"/>
    <n v="-3.7141929957299999"/>
  </r>
  <r>
    <s v="Correos"/>
    <x v="3"/>
    <s v="Public"/>
    <s v="Public facility"/>
    <s v="Madrid"/>
    <n v="28019"/>
    <s v="Correos Madrid Suc 15. Marquã‰S De Vadillo"/>
    <s v="C. de Jacinto Verdaguer, 4"/>
    <n v="40.396284852850002"/>
    <n v="-3.71416852661"/>
  </r>
  <r>
    <s v="Correos"/>
    <x v="0"/>
    <s v="Public"/>
    <s v="Mall"/>
    <s v="Madrid"/>
    <n v="28020"/>
    <s v="Mercado San Enrique"/>
    <s v="C. de San Enrique, 16"/>
    <n v="40.455998868932703"/>
    <n v="-3.7005297202210499"/>
  </r>
  <r>
    <s v="Correos"/>
    <x v="3"/>
    <s v="Public"/>
    <s v="Public facility"/>
    <s v="Madrid"/>
    <n v="28020"/>
    <s v="Correos Madrid Sucursal 36"/>
    <s v="C. de Orense, 55"/>
    <n v="40.456694433982697"/>
    <n v="-3.69479574504415"/>
  </r>
  <r>
    <s v="Correos"/>
    <x v="0"/>
    <s v="Private"/>
    <s v="Supermarket"/>
    <s v="Madrid"/>
    <n v="28020"/>
    <s v="Carrefour"/>
    <s v="C. de Orense, 48"/>
    <n v="40.457512331716302"/>
    <n v="-3.6943202534327102"/>
  </r>
  <r>
    <s v="Correos"/>
    <x v="0"/>
    <s v="Public"/>
    <s v="Public facility"/>
    <s v="Madrid"/>
    <n v="28020"/>
    <s v="Correos Madrid Sucursal 36"/>
    <s v="C. de Orense, 55"/>
    <n v="40.456338113507499"/>
    <n v="-3.6947744204702402"/>
  </r>
  <r>
    <s v="Correos"/>
    <x v="3"/>
    <s v="Public"/>
    <s v="Public facility"/>
    <s v="Madrid"/>
    <n v="28020"/>
    <s v="Madrid Suc 36. Orense"/>
    <s v="Julian Besteiro S/n Esquina San Germán"/>
    <n v="40.456217702339998"/>
    <n v="-3.6951553027099999"/>
  </r>
  <r>
    <s v="Correos"/>
    <x v="0"/>
    <s v="Private"/>
    <s v="Supermarket"/>
    <s v="Madrid"/>
    <n v="28020"/>
    <s v="Carrefour Market"/>
    <s v="Gta. de Cuatro Caminos, 4"/>
    <n v="404.47219705999998"/>
    <n v="-3.7038006441300002"/>
  </r>
  <r>
    <s v="Correos"/>
    <x v="3"/>
    <s v="Public"/>
    <s v="Public facility"/>
    <s v="Madrid"/>
    <n v="28021"/>
    <s v="Madrid Suc 30. Villaverde Alto"/>
    <s v="AV REAL DE PINTO, C. Pedro Jiménez, 66"/>
    <n v="40.343406954640002"/>
    <n v="-3.7072476515699999"/>
  </r>
  <r>
    <s v="Correos"/>
    <x v="3"/>
    <s v="Public"/>
    <s v="Public facility"/>
    <s v="Madrid"/>
    <n v="28021"/>
    <s v="Correos Madrid Suc 30. Villaverde Alto"/>
    <s v="AV REAL DE PINTO, C. Pedro Jiménez, 66 "/>
    <n v="40.343284359179997"/>
    <n v="-3.7072817087400001"/>
  </r>
  <r>
    <s v="Correos"/>
    <x v="0"/>
    <s v="Private"/>
    <s v="Premises"/>
    <s v="Madrid"/>
    <n v="28021"/>
    <s v="Itv Itevelesa Villaverde"/>
    <s v="Calle de S. Dalmacio, 13"/>
    <n v="40.343410570460001"/>
    <n v="-3.69467175637"/>
  </r>
  <r>
    <s v="Correos"/>
    <x v="3"/>
    <s v="Public"/>
    <s v="Public facility"/>
    <s v="Madrid"/>
    <n v="28022"/>
    <s v="Madrid Suc 24. Canillejas"/>
    <s v="Pl. del Párroco Luis Calleja, 12"/>
    <n v="40.444775762310002"/>
    <n v="-3.6117100006"/>
  </r>
  <r>
    <s v="Correos"/>
    <x v="3"/>
    <s v="Public"/>
    <s v="Public facility"/>
    <s v="Madrid"/>
    <n v="28022"/>
    <s v="Madrid Suc 26. Las Musas"/>
    <s v="C. de Longares, 30"/>
    <n v="40.429388514149998"/>
    <n v="-3.6093974819299999"/>
  </r>
  <r>
    <s v="Correos"/>
    <x v="3"/>
    <s v="Public"/>
    <s v="Public facility"/>
    <s v="Madrid"/>
    <n v="28022"/>
    <s v="Correos Madrid Suc 26. Las Musas"/>
    <s v="C. de Longares, 30"/>
    <n v="40.429418757000001"/>
    <n v="-3.60941473328"/>
  </r>
  <r>
    <s v="Correos"/>
    <x v="0"/>
    <s v="Public"/>
    <s v="Premises"/>
    <s v="Madrid"/>
    <n v="28022"/>
    <s v="Parque Empresarial Las Mercedes Centro De Trabajo"/>
    <s v="Av. de Aragón, 330"/>
    <n v="40.448062461969997"/>
    <n v="-3.5795135250199999"/>
  </r>
  <r>
    <s v="Correos"/>
    <x v="3"/>
    <s v="Public"/>
    <s v="Public facility"/>
    <s v="Madrid"/>
    <n v="28023"/>
    <s v="Madrid Suc 33. Aravaca"/>
    <s v="C. de Caroli, 10"/>
    <n v="40.458557040560002"/>
    <n v="-3.78469588867"/>
  </r>
  <r>
    <s v="Correos"/>
    <x v="3"/>
    <s v="Public"/>
    <s v="Mall"/>
    <s v="Madrid"/>
    <n v="28023"/>
    <s v="Cc Sexta Avenida"/>
    <s v="Av. de la Victoria, 2"/>
    <n v="40.467740203790001"/>
    <n v="-3.81503369601"/>
  </r>
  <r>
    <s v="Correos"/>
    <x v="0"/>
    <s v="Public"/>
    <s v="Public facility"/>
    <s v="Madrid"/>
    <n v="28023"/>
    <s v="Correos Madrid Suc 33. Aravaca"/>
    <s v="C. de Caroli, 10"/>
    <n v="40.458194904019997"/>
    <n v="-3.7845112694199998"/>
  </r>
  <r>
    <s v="Correos"/>
    <x v="3"/>
    <s v="Public"/>
    <s v="Public facility"/>
    <s v="Madrid"/>
    <n v="28024"/>
    <s v="Madrid Suc 50. Campamento"/>
    <s v="Av. del Padre Piquer, 13"/>
    <n v="40.393979200380002"/>
    <n v="-3.7679095999099999"/>
  </r>
  <r>
    <s v="Correos"/>
    <x v="3"/>
    <s v="Public"/>
    <s v="Public facility"/>
    <s v="Madrid"/>
    <n v="28024"/>
    <s v="Correos Madrid Suc 50. Campamento"/>
    <s v="Av. del Padre Piquer, 13"/>
    <n v="40.394051566240002"/>
    <n v="-3.7677042869999999"/>
  </r>
  <r>
    <s v="Correos"/>
    <x v="3"/>
    <s v="Public"/>
    <s v="Mall"/>
    <s v="Madrid"/>
    <n v="28024"/>
    <s v="Cc Lanceros"/>
    <s v="P.º de los Lanceros, 2"/>
    <n v="40.379025753450001"/>
    <n v="-3.7929974938800002"/>
  </r>
  <r>
    <s v="Correos"/>
    <x v="0"/>
    <s v="Public"/>
    <s v="Public facility"/>
    <s v="Madrid"/>
    <n v="28025"/>
    <s v="Madrid Suc 93. Vista Alegre"/>
    <s v="C. Hermanas Alonso Barceló, 7"/>
    <n v="40.387561470709997"/>
    <n v="-3.7395805808999998"/>
  </r>
  <r>
    <s v="Correos"/>
    <x v="0"/>
    <s v="Private"/>
    <s v="Supermarket"/>
    <s v="Madrid"/>
    <n v="28025"/>
    <s v="Carrefour"/>
    <s v="C. de la Laguna, 115"/>
    <n v="40.388880812810001"/>
    <n v="-3.7419014296399999"/>
  </r>
  <r>
    <s v="Correos"/>
    <x v="3"/>
    <s v="Public"/>
    <s v="Public facility"/>
    <s v="Madrid"/>
    <n v="28025"/>
    <s v="Correos Madrid Suc 93. Vista Alegre"/>
    <s v="C. Hermanas Alonso Barceló, 7"/>
    <n v="40.387529953630001"/>
    <n v="-3.7396746086600001"/>
  </r>
  <r>
    <s v="Correos"/>
    <x v="3"/>
    <s v="Public"/>
    <s v="Public facility"/>
    <s v="Madrid"/>
    <n v="28026"/>
    <s v="Madrid Suc 34. Plaza ElãPtica"/>
    <s v="C. de San Magín, 5"/>
    <n v="40.384195401020001"/>
    <n v="-3.7157969988500001"/>
  </r>
  <r>
    <s v="Correos"/>
    <x v="0"/>
    <s v="Public"/>
    <s v="Mall"/>
    <s v="Madrid"/>
    <n v="28026"/>
    <s v="Cc Los Arrayanes"/>
    <s v="C. Francisco Ruiz, 9"/>
    <n v="40.382171584550001"/>
    <n v="-3.7036198465600001"/>
  </r>
  <r>
    <s v="Correos"/>
    <x v="0"/>
    <s v="Public"/>
    <s v="Mall"/>
    <s v="Madrid"/>
    <n v="28026"/>
    <s v="Mercado Jesus Del Gran Poder"/>
    <s v="C. de Jesús del Gran Poder, 42"/>
    <n v="40.386393362109999"/>
    <n v="-3.70110002314"/>
  </r>
  <r>
    <s v="Correos"/>
    <x v="3"/>
    <s v="Public"/>
    <s v="Public facility"/>
    <s v="Madrid"/>
    <n v="28026"/>
    <s v="Correos Madrid Suc 34. Plaza ElãPtica"/>
    <s v="C. de San Magín, 5"/>
    <n v="40.384425291009997"/>
    <n v="-3.7157704109499998"/>
  </r>
  <r>
    <s v="Correos"/>
    <x v="0"/>
    <s v="Public"/>
    <s v="Mall"/>
    <s v="Madrid"/>
    <n v="28027"/>
    <s v="Galeria Comercial Virgen Del Val"/>
    <s v="C. de Virgen del Val, 7"/>
    <n v="40.438276136580001"/>
    <n v="-3.6536393974900001"/>
  </r>
  <r>
    <s v="Correos"/>
    <x v="3"/>
    <s v="Public"/>
    <s v="Public facility"/>
    <s v="Madrid"/>
    <n v="28027"/>
    <s v="Madrid Suc 20. El Carmen"/>
    <s v="Calle Alcalde López Casero, 3"/>
    <n v="40.4326520547"/>
    <n v="-3.6555563281599999"/>
  </r>
  <r>
    <s v="Correos"/>
    <x v="3"/>
    <s v="Public"/>
    <s v="Public facility"/>
    <s v="Madrid"/>
    <n v="28027"/>
    <s v="Correos Madrid Suc 20. El Carmen"/>
    <s v="Calle Alcalde López Casero, 3"/>
    <n v="40.432643917219998"/>
    <n v="-3.6555814283000001"/>
  </r>
  <r>
    <s v="Correos"/>
    <x v="0"/>
    <s v="Private"/>
    <s v="Supermarket"/>
    <s v="Madrid"/>
    <n v="28028"/>
    <s v="Carrefour"/>
    <s v="Calle de Brescia, 19"/>
    <n v="40.437107873303802"/>
    <n v="-3.66208548471044"/>
  </r>
  <r>
    <s v="Correos"/>
    <x v="3"/>
    <s v="Public"/>
    <s v="Public facility"/>
    <s v="Madrid"/>
    <n v="28029"/>
    <s v="Correos Madrid Sucursal 44"/>
    <s v="C. del Padre Rubio, 43"/>
    <n v="40.471192066667903"/>
    <n v="-3.6938182163603801"/>
  </r>
  <r>
    <s v="Correos"/>
    <x v="0"/>
    <s v="Public"/>
    <s v="Public Infrastructure"/>
    <s v="Madrid"/>
    <n v="28029"/>
    <s v="Hospital Carlos Iii"/>
    <s v="C. de Sinesio Delgado, 10"/>
    <n v="40.464910794591702"/>
    <n v="-3.71935625156345"/>
  </r>
  <r>
    <s v="Correos"/>
    <x v="0"/>
    <s v="Private"/>
    <s v="Supermarket"/>
    <s v="Madrid"/>
    <n v="28029"/>
    <s v="Carrefour Market"/>
    <s v="C. de Sinesio Delgado, 56"/>
    <n v="40.471986184150602"/>
    <n v="-3.7096813118051601"/>
  </r>
  <r>
    <s v="Correos"/>
    <x v="3"/>
    <s v="Public"/>
    <s v="Public facility"/>
    <s v="Madrid"/>
    <n v="28030"/>
    <s v="Madrid Suc 39. Moratalaz"/>
    <s v="C. del Arroyo de la Media Legua, 56"/>
    <n v="40.410361700209997"/>
    <n v="-3.6558264998099999"/>
  </r>
  <r>
    <s v="Correos"/>
    <x v="3"/>
    <s v="Public"/>
    <s v="Public facility"/>
    <s v="Madrid"/>
    <n v="28030"/>
    <s v="Correos Madrid Suc 39. Moratalaz"/>
    <s v="C. del Arroyo de la Media Legua, 56"/>
    <n v="40.410504007039997"/>
    <n v="-3.6555864468800001"/>
  </r>
  <r>
    <s v="Correos"/>
    <x v="0"/>
    <s v="Public"/>
    <s v="Supermarket"/>
    <s v="Madrid"/>
    <n v="28030"/>
    <s v="Supermercado La Despensa"/>
    <s v="C. de Valdebernardo, 10"/>
    <n v="40.401559782580001"/>
    <n v="-3.63109390252"/>
  </r>
  <r>
    <s v="Correos"/>
    <x v="0"/>
    <s v="Public"/>
    <s v="Mall"/>
    <s v="Madrid"/>
    <n v="28030"/>
    <s v="Mercado Moratalaz"/>
    <s v="C. de la Cañada, 17"/>
    <n v="40.405010951160001"/>
    <n v="-3.6453706692600001"/>
  </r>
  <r>
    <s v="Correos"/>
    <x v="3"/>
    <s v="Public"/>
    <s v="Public facility"/>
    <s v="Madrid"/>
    <n v="28031"/>
    <s v="Madrid Suc 38. Villa De Vallecas"/>
    <s v="C. de Sierra Gádor, 50"/>
    <n v="40.380501400329997"/>
    <n v="-3.6236647993200002"/>
  </r>
  <r>
    <s v="Correos"/>
    <x v="3"/>
    <s v="Public"/>
    <s v="Public facility"/>
    <s v="Madrid"/>
    <n v="28031"/>
    <s v="Correos Madrid Suc 38. Villa De Vallecas"/>
    <s v="C. de Sierra Gádor, 50"/>
    <n v="40.380490830280003"/>
    <n v="-3.6236295517700001"/>
  </r>
  <r>
    <s v="Correos"/>
    <x v="3"/>
    <s v="Public"/>
    <s v="Public facility"/>
    <s v="Madrid"/>
    <n v="28031"/>
    <s v="Correos Madrid Suc 61. Ccp ChamartãN"/>
    <s v="Cam. de las Hormigueras, 169"/>
    <n v="40.377040054360002"/>
    <n v="-3.6338438973999998"/>
  </r>
  <r>
    <s v="Correos"/>
    <x v="3"/>
    <s v="Public"/>
    <s v="Public facility"/>
    <s v="Madrid"/>
    <n v="28032"/>
    <s v="Madrid Suc 49. VicãLvaro"/>
    <s v="C/ de la Condesa de la Vega del Pozo, 29"/>
    <n v="40.403128400919996"/>
    <n v="-3.6060050997999999"/>
  </r>
  <r>
    <s v="Correos"/>
    <x v="3"/>
    <s v="Public"/>
    <s v="Public facility"/>
    <s v="Madrid"/>
    <n v="28032"/>
    <s v="Madrid Suc 78. Cc Valdebernardo"/>
    <s v="Blvr. de José Prat, 35"/>
    <n v="40.39683980457"/>
    <n v="-3.6183240946000002"/>
  </r>
  <r>
    <s v="Correos"/>
    <x v="3"/>
    <s v="Public"/>
    <s v="Public facility"/>
    <s v="Madrid"/>
    <n v="28032"/>
    <s v="Correos Madrid Suc 49. VicãLvaro"/>
    <s v="C/ de la Condesa de la Vega del Pozo, 29"/>
    <n v="40.403229801590001"/>
    <n v="-3.606074043"/>
  </r>
  <r>
    <s v="Correos"/>
    <x v="3"/>
    <s v="Public"/>
    <s v="Public facility"/>
    <s v="Madrid"/>
    <n v="28033"/>
    <s v="Madrid Suc 47. Hortaleza"/>
    <s v="C. del Mar Caspio, 10"/>
    <n v="40.473204251360002"/>
    <n v="-3.6434216476999999"/>
  </r>
  <r>
    <s v="Correos"/>
    <x v="0"/>
    <s v="Private"/>
    <s v="Supermarket"/>
    <s v="Madrid"/>
    <n v="28033"/>
    <s v="Bm Supermercados"/>
    <s v="C. de Caleruega, 90"/>
    <n v="40.482887866550001"/>
    <n v="-3.6693074945399999"/>
  </r>
  <r>
    <s v="Correos"/>
    <x v="3"/>
    <s v="Public"/>
    <s v="Public facility"/>
    <s v="Madrid"/>
    <n v="28033"/>
    <s v="Correos Madrid Suc 47. Hortaleza"/>
    <s v="C. del Mar Caspio, 10"/>
    <n v="40.47321387825"/>
    <n v="-3.6435074749599998"/>
  </r>
  <r>
    <s v="Correos"/>
    <x v="3"/>
    <s v="Public"/>
    <s v="Public facility"/>
    <s v="Madrid"/>
    <n v="28034"/>
    <s v="Madrid Suc 31. Fuencarral Pueblo"/>
    <s v="C. de las Islas Palaos, 30"/>
    <n v="40.497626349320001"/>
    <n v="-3.68642178646"/>
  </r>
  <r>
    <s v="Correos"/>
    <x v="3"/>
    <s v="Public"/>
    <s v="Public facility"/>
    <s v="Madrid"/>
    <n v="28034"/>
    <s v="Madrid Suc 51. Begoã‘A"/>
    <s v="VIRGEN DE ARANZAZU, 31"/>
    <n v="40.48703262027"/>
    <n v="-3.6895107469999999"/>
  </r>
  <r>
    <s v="Correos"/>
    <x v="3"/>
    <s v="Public"/>
    <s v="Public facility"/>
    <s v="Madrid"/>
    <n v="28034"/>
    <s v="Correos Madrid Suc 51. Begoã‘A"/>
    <s v="Calle de la Virgen de Aránzazu, 31"/>
    <n v="40.487148278859998"/>
    <n v="-3.6895984240000002"/>
  </r>
  <r>
    <s v="Correos"/>
    <x v="0"/>
    <s v="Private"/>
    <s v="Parking"/>
    <s v="Madrid"/>
    <n v="28034"/>
    <s v="Parking Zity Oficinas"/>
    <s v="C. de Francisco Sancha, 42"/>
    <n v="40.488415205000003"/>
    <n v="-3.69294741104"/>
  </r>
  <r>
    <s v="Correos"/>
    <x v="3"/>
    <s v="Public"/>
    <s v="Public facility"/>
    <s v="Madrid"/>
    <n v="28035"/>
    <s v="Madrid Suc 54. Herrera Oria"/>
    <s v="Av del Cardenal Herrera Oria, 241"/>
    <n v="40.481227208770001"/>
    <n v="-3.72009395178"/>
  </r>
  <r>
    <s v="Correos"/>
    <x v="3"/>
    <s v="Public"/>
    <s v="Public facility"/>
    <s v="Madrid"/>
    <n v="28037"/>
    <s v="Madrid Suc 35. Ciudad Lineal"/>
    <s v="C. de los Hermanos García Noblejas, 30"/>
    <n v="40.423564601419997"/>
    <n v="-3.6249959718600002"/>
  </r>
  <r>
    <s v="Correos"/>
    <x v="0"/>
    <s v="Private"/>
    <s v="Service Station"/>
    <s v="Madrid"/>
    <n v="28037"/>
    <s v="Galp"/>
    <s v="Av. de Arcentales, 7"/>
    <n v="40.426433671810003"/>
    <n v="-3.6258831224599999"/>
  </r>
  <r>
    <s v="Correos"/>
    <x v="3"/>
    <s v="Public"/>
    <s v="Public facility"/>
    <s v="Madrid"/>
    <n v="28037"/>
    <s v="Correos Madrid Suc 35. Ciudad Lineal"/>
    <s v="C. de los Hermanos García Noblejas, 30"/>
    <n v="40.434532125170001"/>
    <n v="-3.6357794010300002"/>
  </r>
  <r>
    <s v="Correos"/>
    <x v="3"/>
    <s v="Public"/>
    <s v="Public facility"/>
    <s v="Madrid"/>
    <n v="28038"/>
    <s v="Madrid Suc 52. Puente De Vallecas"/>
    <s v="C. del Monte Oliveti, 29"/>
    <n v="40.397486508930001"/>
    <n v="-3.6659627979999998"/>
  </r>
  <r>
    <s v="Correos"/>
    <x v="3"/>
    <s v="Public"/>
    <s v="Public facility"/>
    <s v="Madrid"/>
    <n v="28038"/>
    <s v="Madrid Suc 72. Alto Del Arenal"/>
    <s v="C. de Santiago Alió, 10A"/>
    <n v="40.38821012551"/>
    <n v="-3.6461997351200002"/>
  </r>
  <r>
    <s v="Correos"/>
    <x v="0"/>
    <s v="Public"/>
    <s v="Mall"/>
    <s v="Madrid"/>
    <n v="28038"/>
    <s v="Mercado Doã‘A Carlota"/>
    <s v="Calle del Dr. Lozano, 16"/>
    <n v="40.403255700000003"/>
    <n v="-3.6612480000000001"/>
  </r>
  <r>
    <s v="Correos"/>
    <x v="0"/>
    <s v="Public"/>
    <s v="Mall"/>
    <s v="Madrid"/>
    <n v="28038"/>
    <s v="Mercado Numancia"/>
    <s v="C. de Josefa Díaz, 4"/>
    <n v="40.39319605024"/>
    <n v="-3.6583932245400002"/>
  </r>
  <r>
    <s v="Correos"/>
    <x v="3"/>
    <s v="Public"/>
    <s v="Public facility"/>
    <s v="Madrid"/>
    <n v="28038"/>
    <s v="Correos Madrid Suc 72. Alto Del Arenal"/>
    <s v="C. de Santiago Alió, 10A"/>
    <n v="40.388629540959997"/>
    <n v="-3.6458529554100001"/>
  </r>
  <r>
    <s v="Correos"/>
    <x v="0"/>
    <s v="Private"/>
    <s v="Supermarket"/>
    <s v="Madrid"/>
    <n v="28038"/>
    <s v="Cash Ecofamilia"/>
    <s v="C. de Antonio Mairena, 2-6"/>
    <n v="40.390377907720001"/>
    <n v="-3.6417046987799999"/>
  </r>
  <r>
    <s v="Correos"/>
    <x v="0"/>
    <s v="Private"/>
    <s v="Supermarket"/>
    <s v="Madrid"/>
    <n v="28038"/>
    <s v="Carrefour"/>
    <s v="Av. de la Albufera, 9"/>
    <n v="40.397725281980001"/>
    <n v="-3.6679364110499999"/>
  </r>
  <r>
    <s v="Correos"/>
    <x v="0"/>
    <s v="Private"/>
    <s v="Supermarket"/>
    <s v="Madrid"/>
    <n v="28038"/>
    <s v="Alcampo"/>
    <s v="C. Monleón S/N"/>
    <n v="40.39254782866"/>
    <n v="-3.6547078048900001"/>
  </r>
  <r>
    <s v="Correos"/>
    <x v="3"/>
    <s v="Public"/>
    <s v="Public facility"/>
    <s v="Madrid"/>
    <n v="28038"/>
    <s v="Correos Madrid Suc 52. Puente De Vallecas"/>
    <s v="C. del Monte Oliveti, 29"/>
    <n v="40.397737099300002"/>
    <n v="-3.6664127768700001"/>
  </r>
  <r>
    <s v="Correos"/>
    <x v="3"/>
    <s v="Public"/>
    <s v="Public facility"/>
    <s v="Madrid"/>
    <n v="28039"/>
    <s v="Correos Madrid Sucursal 25"/>
    <s v="C. de Mariano Fernández, 1"/>
    <n v="40.456118161361303"/>
    <n v="-3.7030082528086701"/>
  </r>
  <r>
    <s v="Correos"/>
    <x v="0"/>
    <s v="Public"/>
    <s v="Public facility"/>
    <s v="Madrid"/>
    <n v="28040"/>
    <s v="Correos Madrid Sucursal 60"/>
    <s v="C. del Arquitecto López Otero, 3"/>
    <n v="40.443292647133099"/>
    <n v="-3.72880465156407"/>
  </r>
  <r>
    <s v="Correos"/>
    <x v="0"/>
    <s v="Public"/>
    <s v="Public Infrastructure"/>
    <s v="Madrid"/>
    <n v="28040"/>
    <s v="University Cunef"/>
    <s v="C. de Leonardo Prieto Castro, 2"/>
    <n v="40.4518128366676"/>
    <n v="-3.71954141442616"/>
  </r>
  <r>
    <s v="Correos"/>
    <x v="3"/>
    <s v="Public"/>
    <s v="Public facility"/>
    <s v="Madrid"/>
    <n v="28041"/>
    <s v="Madrid Suc 41. Villaverde Bajo"/>
    <s v="C. de Sáhara, 42,44"/>
    <n v="40.35477435"/>
    <n v="-3.692409949"/>
  </r>
  <r>
    <s v="Correos"/>
    <x v="3"/>
    <s v="Public"/>
    <s v="Public facility"/>
    <s v="Madrid"/>
    <n v="28041"/>
    <s v="Madrid Suc 57. Orcasitas"/>
    <s v="Pl. Movimiento Ciudadano, 1"/>
    <n v="40.370612463059999"/>
    <n v="-3.7080565715899998"/>
  </r>
  <r>
    <s v="Correos"/>
    <x v="3"/>
    <s v="Public"/>
    <s v="Public facility"/>
    <s v="Madrid"/>
    <n v="28041"/>
    <s v="Madrid Suc 77. San Fermin"/>
    <s v="C/ de Eduardo Barreiros, 3, 5"/>
    <n v="40.373470123140002"/>
    <n v="-3.6956592703400002"/>
  </r>
  <r>
    <s v="Correos"/>
    <x v="0"/>
    <s v="Public"/>
    <s v="Mall"/>
    <s v="Madrid"/>
    <n v="28041"/>
    <s v="Galeria Comercial Los Angeles"/>
    <s v="C. Pan y Toros, 27"/>
    <n v="40.358671171280001"/>
    <n v="-3.6941271091200001"/>
  </r>
  <r>
    <s v="Correos"/>
    <x v="0"/>
    <s v="Public"/>
    <s v="Mall"/>
    <s v="Madrid"/>
    <n v="28041"/>
    <s v="Mercado De Orcasitas"/>
    <s v="C. Villabona, 2"/>
    <n v="40.368759049060003"/>
    <n v="-3.7151293240799999"/>
  </r>
  <r>
    <s v="Correos"/>
    <x v="0"/>
    <s v="Public"/>
    <s v="Public Infrastructure"/>
    <s v="Madrid"/>
    <n v="28041"/>
    <s v="Asociacion Proyecto San Fermin"/>
    <s v="Av. de los Fueros, 36"/>
    <n v="40.370318867160002"/>
    <n v="-3.6886079290699998"/>
  </r>
  <r>
    <s v="Correos"/>
    <x v="3"/>
    <s v="Public"/>
    <s v="Public facility"/>
    <s v="Madrid"/>
    <n v="28041"/>
    <s v="Correos Madrid Suc 41. Villaverde Bajo"/>
    <s v="C. de Sáhara, 42,44"/>
    <n v="40.353983567610001"/>
    <n v="-3.6926887992099999"/>
  </r>
  <r>
    <s v="Correos"/>
    <x v="3"/>
    <s v="Public"/>
    <s v="Public facility"/>
    <s v="Madrid"/>
    <n v="28042"/>
    <s v="Madrid Suc 59. Barajas Pueblo"/>
    <s v="C. Alanís, 1"/>
    <n v="40.471313747250001"/>
    <n v="-3.58314110267"/>
  </r>
  <r>
    <s v="Correos"/>
    <x v="3"/>
    <s v="Public"/>
    <s v="Public facility"/>
    <s v="Madrid"/>
    <n v="28042"/>
    <s v="Madrid Suc 62. Alameda De Osuna"/>
    <s v="C. de La Rioja, 11"/>
    <n v="40.457438884680002"/>
    <n v="-3.5884617952500002"/>
  </r>
  <r>
    <s v="Correos"/>
    <x v="3"/>
    <s v="Public"/>
    <s v="Public facility"/>
    <s v="Madrid"/>
    <n v="28042"/>
    <s v="Madrid Suc 14. Hipercor Campo De Las Naciones"/>
    <s v="Av. de los Andes, 50"/>
    <n v="40.456755913729999"/>
    <n v="-3.6182470915599998"/>
  </r>
  <r>
    <s v="Correos"/>
    <x v="0"/>
    <s v="Private"/>
    <s v="Premises"/>
    <s v="Madrid"/>
    <n v="28042"/>
    <s v="Bluespace"/>
    <s v="C. Trespaderne, 25"/>
    <n v="40.453868140270004"/>
    <n v="-3.5830096871400001"/>
  </r>
  <r>
    <s v="Correos"/>
    <x v="3"/>
    <s v="Public"/>
    <s v="Public facility"/>
    <s v="Madrid"/>
    <n v="28043"/>
    <s v="Madrid Suc 29. Arturo Soria"/>
    <s v="C. de Arturo Soria, 189"/>
    <n v="40.458384921129998"/>
    <n v="-3.6593058377699998"/>
  </r>
  <r>
    <s v="Correos"/>
    <x v="0"/>
    <s v="Public"/>
    <s v="Public facility"/>
    <s v="Madrid"/>
    <n v="28043"/>
    <s v="Madrid Suc 99"/>
    <s v="C. de Pegaso, 24"/>
    <n v="40.464660441760003"/>
    <n v="-3.6494262067999999"/>
  </r>
  <r>
    <s v="Correos"/>
    <x v="3"/>
    <s v="Public"/>
    <s v="Public facility"/>
    <s v="Madrid"/>
    <n v="28044"/>
    <s v="Madrid Suc 43. Las ÃGuilas"/>
    <s v="C. del Sanguiño, 6-8"/>
    <n v="40.38181595324"/>
    <n v="-3.7648985508499999"/>
  </r>
  <r>
    <s v="Correos"/>
    <x v="3"/>
    <s v="Public"/>
    <s v="Public facility"/>
    <s v="Madrid"/>
    <n v="28044"/>
    <s v="Correos Madrid Suc 43. Las ÃGuilas"/>
    <s v="C. del Sanguiño, 6-8"/>
    <n v="40.382197977499999"/>
    <n v="-3.7642098116799998"/>
  </r>
  <r>
    <s v="Correos"/>
    <x v="0"/>
    <s v="Private"/>
    <s v="Supermarket"/>
    <s v="Madrid"/>
    <n v="28045"/>
    <s v="Bm Supermercados"/>
    <s v="C. de Rafael de Riego, 14"/>
    <n v="40.4050369190266"/>
    <n v="-3.6922450637250499"/>
  </r>
  <r>
    <s v="Correos"/>
    <x v="0"/>
    <s v="Public"/>
    <s v="Mall"/>
    <s v="Madrid"/>
    <n v="28045"/>
    <s v="Mercado Santa Maria Cabeza"/>
    <s v="P.º de Sta. María de la Cabeza, 41"/>
    <n v="40.403094244769498"/>
    <n v="-3.69717395157044"/>
  </r>
  <r>
    <s v="Correos"/>
    <x v="0"/>
    <s v="Public"/>
    <s v="Public Infrastructure"/>
    <s v="Madrid"/>
    <n v="28045"/>
    <s v="Estación De Autobuses Madrid Sur"/>
    <s v="C. de Méndez Álvaro, 28045 Madrid"/>
    <n v="40.402230946857301"/>
    <n v="-3.67850625156803"/>
  </r>
  <r>
    <s v="Correos"/>
    <x v="3"/>
    <s v="Public"/>
    <s v="Public facility"/>
    <s v="Madrid"/>
    <n v="28045"/>
    <s v="Madrid Suc 17. Legazpi"/>
    <s v="C. de Tomás Borrás, 5-7"/>
    <n v="40.395425050169997"/>
    <n v="-3.6968923943799998"/>
  </r>
  <r>
    <s v="Correos"/>
    <x v="3"/>
    <s v="Public"/>
    <s v="Public facility"/>
    <s v="Madrid"/>
    <n v="28045"/>
    <s v="Correos Madrid Suc 17. Legazpi"/>
    <s v="C. de Tomás Borrás, 5-7"/>
    <n v="40.395552842340003"/>
    <n v="-3.6966422150999998"/>
  </r>
  <r>
    <s v="Correos"/>
    <x v="0"/>
    <s v="Private"/>
    <s v="Supermarket"/>
    <s v="Madrid"/>
    <n v="28045"/>
    <s v="Bm Supermercados"/>
    <s v="Paseo de las Delicias, 92"/>
    <n v="40.397245919189999"/>
    <n v="-3.6944959116799998"/>
  </r>
  <r>
    <s v="Correos"/>
    <x v="0"/>
    <s v="Public"/>
    <s v="Mall"/>
    <s v="Madrid"/>
    <n v="28045"/>
    <s v="Mercado Santa Maria Cabeza"/>
    <s v="P.º de Sta. María de la Cabeza, 41"/>
    <n v="40.402916916519999"/>
    <n v="-3.6973807832299999"/>
  </r>
  <r>
    <s v="Correos"/>
    <x v="0"/>
    <s v="Public"/>
    <s v="Public Infrastructure"/>
    <s v="Madrid"/>
    <n v="28045"/>
    <s v="Estacion Autobuses Madrid Sur"/>
    <s v="C. de Méndez Núñez"/>
    <n v="40.394642818740003"/>
    <n v="-3.6786060109099998"/>
  </r>
  <r>
    <s v="Correos"/>
    <x v="0"/>
    <s v="Public"/>
    <s v="Public Infrastructure"/>
    <s v="Madrid"/>
    <n v="28046"/>
    <s v="Intercambiador Plaza De Castilla"/>
    <s v="Pl. Castilla, s/n"/>
    <n v="40.466137337950002"/>
    <n v="-3.6888454662200001"/>
  </r>
  <r>
    <s v="Correos"/>
    <x v="3"/>
    <s v="Public"/>
    <s v="Public facility"/>
    <s v="Madrid"/>
    <n v="28048"/>
    <s v="Madrid Suc 32. El Pardo"/>
    <s v="Pl. de Rogelio Enriquez, 5"/>
    <n v="40.519326200800002"/>
    <n v="-3.77701800036"/>
  </r>
  <r>
    <s v="Correos"/>
    <x v="3"/>
    <s v="Public"/>
    <s v="Public facility"/>
    <s v="Madrid"/>
    <n v="28048"/>
    <s v="Correos Madrid Suc 32. El Pardo"/>
    <s v="Pl. de Rogelio Enriquez, 5"/>
    <n v="40.51903998969"/>
    <n v="-3.7771249999199998"/>
  </r>
  <r>
    <s v="Correos"/>
    <x v="3"/>
    <s v="Public"/>
    <s v="Public facility"/>
    <s v="Madrid"/>
    <n v="28049"/>
    <s v="Madrid Suc 58. Universidad Autã“Noma Cantoblanco"/>
    <s v="Rectorado Universidad Autonoma de Madrid, Kant, s/n"/>
    <n v="40.544531187460002"/>
    <n v="-3.69535793901"/>
  </r>
  <r>
    <s v="Correos"/>
    <x v="3"/>
    <s v="Public"/>
    <s v="Public facility"/>
    <s v="Madrid"/>
    <n v="28049"/>
    <s v="Madrid Suc 82. Monte Carmelo"/>
    <s v="Av del Santuario de Valverde, 45"/>
    <n v="40.50776198114"/>
    <n v="-3.6969097663200001"/>
  </r>
  <r>
    <s v="Correos"/>
    <x v="0"/>
    <s v="Public"/>
    <s v="Mall"/>
    <s v="Madrid"/>
    <n v="28049"/>
    <s v="Cc Montecarmelo"/>
    <s v="C. del Monasterio de Arlanza, 20"/>
    <n v="40.510559949339999"/>
    <n v="-3.6901802306599998"/>
  </r>
  <r>
    <s v="Correos"/>
    <x v="0"/>
    <s v="Public"/>
    <s v="Public facility"/>
    <s v="Madrid"/>
    <n v="28049"/>
    <s v="Correos Madrid Suc 82. Monte Carmelo"/>
    <s v="Av del Santuario de Valverde, 45"/>
    <n v="40.507730674610002"/>
    <n v="-3.6968286666500001"/>
  </r>
  <r>
    <s v="Correos"/>
    <x v="0"/>
    <s v="Public"/>
    <s v="Public Infrastructure"/>
    <s v="Madrid"/>
    <n v="28049"/>
    <s v="Hospital Cantoblanco"/>
    <s v="Carr. de Colmenar S/N"/>
    <n v="40.539150018039997"/>
    <n v="-3.6942915665"/>
  </r>
  <r>
    <s v="Correos"/>
    <x v="3"/>
    <s v="Public"/>
    <s v="Public facility"/>
    <s v="Madrid"/>
    <n v="28050"/>
    <s v="Madrid Suc 81. Las Tablas"/>
    <s v="C. de Capiscol, 12"/>
    <n v="40.507742304209998"/>
    <n v="-3.6748661218400001"/>
  </r>
  <r>
    <s v="Correos"/>
    <x v="3"/>
    <s v="Public"/>
    <s v="Public facility"/>
    <s v="Madrid"/>
    <n v="28050"/>
    <s v="Madrid Suc 74. El Corte Inglã‰S Sanchinarro"/>
    <s v="C. de Margarita de Parma, 1"/>
    <n v="40.498316599909998"/>
    <n v="-3.6602279002699998"/>
  </r>
  <r>
    <s v="Correos"/>
    <x v="3"/>
    <s v="Public"/>
    <s v="Public facility"/>
    <s v="Madrid"/>
    <n v="28050"/>
    <s v="Correos Madrid Suc 81. Las Tablas"/>
    <s v="C. de Capiscol, 12"/>
    <n v="40.507728565039997"/>
    <n v="-3.6748544331100002"/>
  </r>
  <r>
    <s v="Correos"/>
    <x v="0"/>
    <s v="Public"/>
    <s v="Public Infrastructure"/>
    <s v="Madrid"/>
    <n v="28050"/>
    <s v="Correoslabs"/>
    <s v="C. de la Sierra de Atapuerca, 13"/>
    <n v="40.500409792619998"/>
    <n v="-3.67299649467"/>
  </r>
  <r>
    <s v="Correos"/>
    <x v="3"/>
    <s v="Public"/>
    <s v="Public facility"/>
    <s v="Madrid"/>
    <n v="28051"/>
    <s v="Madrid Suc 102"/>
    <s v="Av. del Ensanche de Vallecas, 106-108"/>
    <n v="40.361130976070001"/>
    <n v="-3.5951254883199999"/>
  </r>
  <r>
    <s v="Correos"/>
    <x v="3"/>
    <s v="Public"/>
    <s v="Public facility"/>
    <s v="Madrid"/>
    <n v="28051"/>
    <s v="Correos Madrid Suc 102"/>
    <s v="Av. del Ensanche de Vallecas, 106-108"/>
    <n v="40.361499409819999"/>
    <n v="-3.5952487947299998"/>
  </r>
  <r>
    <s v="Correos"/>
    <x v="3"/>
    <s v="Public"/>
    <s v="Public facility"/>
    <s v="Madrid"/>
    <n v="28053"/>
    <s v="Madrid Suc 55. San Diego-Palomeras Bajas"/>
    <s v="C/ de Sierra Carbonera, 75"/>
    <n v="40.389731780680002"/>
    <n v="-3.6653941627900002"/>
  </r>
  <r>
    <s v="Correos"/>
    <x v="3"/>
    <s v="Public"/>
    <s v="Public facility"/>
    <s v="Madrid"/>
    <n v="28053"/>
    <s v="Correos Madrid Suc 55. San Diego-Palomeras Bajas"/>
    <s v="C/ de Sierra Carbonera, 75"/>
    <n v="40.389777758020003"/>
    <n v="-3.6652918202500002"/>
  </r>
  <r>
    <s v="Correos"/>
    <x v="3"/>
    <s v="Public"/>
    <s v="Public facility"/>
    <s v="Madrid"/>
    <n v="28053"/>
    <s v="Correos Madrid Cam 4 Centro De Trabajo"/>
    <s v="Carretera Villaverde a Vallecas Km 3.5, CTM"/>
    <n v="40.364143237519997"/>
    <n v="-3.6515193940900001"/>
  </r>
  <r>
    <s v="Correos"/>
    <x v="3"/>
    <s v="Public"/>
    <s v="Public facility"/>
    <s v="Madrid"/>
    <n v="28054"/>
    <s v="Correos Madrid Suc 27. Carabanchel Alto"/>
    <s v="C. Dobla, 5"/>
    <n v="40.372988644160003"/>
    <n v="-3.7404254270399999"/>
  </r>
  <r>
    <s v="Correos"/>
    <x v="3"/>
    <s v="Public"/>
    <s v="Public facility"/>
    <s v="Madrid"/>
    <n v="28054"/>
    <s v="Madrid Suc 27. Carabanchel Alto"/>
    <s v="C. Dobla, 5"/>
    <n v="40.3722634079"/>
    <n v="-3.7402486151500001"/>
  </r>
  <r>
    <s v="Amazon"/>
    <x v="0"/>
    <s v="Private"/>
    <s v="Premises"/>
    <s v="Madrid"/>
    <n v="28001"/>
    <s v="Seur Velazquez Farma"/>
    <s v="Calle Velázquez, 30"/>
    <n v="40.424897449218697"/>
    <n v="-3.6838500441150499"/>
  </r>
  <r>
    <s v="Amazon"/>
    <x v="0"/>
    <s v="Private"/>
    <s v="Service Station"/>
    <s v="Madrid"/>
    <n v="28001"/>
    <s v="Lockers Tolosana "/>
    <s v="Calle de Goya, 24 Madrid"/>
    <n v="40.425061500070299"/>
    <n v="-3.6829075804964702"/>
  </r>
  <r>
    <s v="Amazon"/>
    <x v="0"/>
    <s v="Private"/>
    <s v="Premises"/>
    <s v="Madrid"/>
    <n v="28001"/>
    <s v="Lockers Arruda"/>
    <s v="Calle de Núñez de Balboa, 32"/>
    <n v="40.425909638622002"/>
    <n v="-3.6820760122082601"/>
  </r>
  <r>
    <s v="Amazon"/>
    <x v="0"/>
    <s v="Public"/>
    <s v="Public facility"/>
    <s v="Madrid"/>
    <n v="28001"/>
    <s v="Correos Madrid Sucursal 1"/>
    <s v="C. de Villanueva, 30"/>
    <n v="40.4226320022469"/>
    <n v="-3.68517386506212"/>
  </r>
  <r>
    <s v="Amazon"/>
    <x v="0"/>
    <s v="Public"/>
    <s v="Premises"/>
    <s v="Madrid"/>
    <n v="28001"/>
    <s v="Lockers Correos Madrid Sucursal 1"/>
    <s v="C. de Villanueva, 30"/>
    <n v="40.422583367242602"/>
    <n v="-3.6851953507116799"/>
  </r>
  <r>
    <s v="Amazon"/>
    <x v="1"/>
    <s v="Private"/>
    <s v="Premises"/>
    <s v="Madrid"/>
    <n v="28001"/>
    <s v="Grupo Hicorsa Artes Gráficas S.A."/>
    <s v="Calle de Goya, 43"/>
    <n v="40.425425456378797"/>
    <n v="-3.6828609349075401"/>
  </r>
  <r>
    <s v="Amazon"/>
    <x v="0"/>
    <s v="Private"/>
    <s v="Premises"/>
    <s v="Madrid"/>
    <n v="28001"/>
    <s v="Seur Aroma Style Home"/>
    <s v="C. de Hermosilla, 62"/>
    <n v="40.426333863472202"/>
    <n v="-3.67967646874517"/>
  </r>
  <r>
    <s v="Amazon"/>
    <x v="1"/>
    <s v="Private"/>
    <s v="Premises"/>
    <s v="Madrid"/>
    <n v="28001"/>
    <s v="La Capital Del Movil"/>
    <s v="Calle del Gral. Pardiñas, 3"/>
    <n v="40.424025751189802"/>
    <n v="-3.6788842819936902"/>
  </r>
  <r>
    <s v="Amazon"/>
    <x v="0"/>
    <s v="Private"/>
    <s v="Supermarket"/>
    <s v="Madrid"/>
    <n v="28001"/>
    <s v="Lockers Anchia"/>
    <s v="Calle del General Díaz Porlier, 50"/>
    <n v="40.4295550932003"/>
    <n v="-3.6768137506515002"/>
  </r>
  <r>
    <s v="Amazon"/>
    <x v="0"/>
    <s v="Private"/>
    <s v="Supermarket"/>
    <s v="Madrid"/>
    <n v="28002"/>
    <s v="Lockers Arguez"/>
    <s v="C. de Sánchez Pacheco, 44"/>
    <n v="40.4474110673086"/>
    <n v="-3.6745200618268199"/>
  </r>
  <r>
    <s v="Amazon"/>
    <x v="0"/>
    <s v="Private"/>
    <s v="Supermarket"/>
    <s v="Madrid"/>
    <n v="28002"/>
    <s v="Lockers Dobson"/>
    <s v="C. de Eugenio Salazar, 27"/>
    <n v="40.446252868285796"/>
    <n v="-3.6744315471537199"/>
  </r>
  <r>
    <s v="Amazon"/>
    <x v="1"/>
    <s v="Private"/>
    <s v="Premises"/>
    <s v="Madrid"/>
    <n v="28002"/>
    <s v="World Tech Mobile"/>
    <s v="C. de Eugenio Salazar, 47"/>
    <n v="40.4477593406314"/>
    <n v="-3.67561226594403"/>
  </r>
  <r>
    <s v="Amazon"/>
    <x v="0"/>
    <s v="Private"/>
    <s v="Supermarket"/>
    <s v="Madrid"/>
    <n v="28002"/>
    <s v="Lockers Calabres"/>
    <s v="C. de López de Hoyos, 81"/>
    <n v="40.444720374166899"/>
    <n v="-3.6742262823863099"/>
  </r>
  <r>
    <s v="Amazon"/>
    <x v="0"/>
    <s v="Private"/>
    <s v="Premises"/>
    <s v="Madrid"/>
    <n v="28002"/>
    <s v="Lockers Akrouh"/>
    <s v="C. de Ros de Olano, 2"/>
    <n v="40.445044682015201"/>
    <n v="-3.6724533319423398"/>
  </r>
  <r>
    <s v="Amazon"/>
    <x v="1"/>
    <s v="Private"/>
    <s v="Premises"/>
    <s v="Madrid"/>
    <n v="28002"/>
    <s v="Locutorio Conectame"/>
    <s v="C. de Eugenio Salazar, 58"/>
    <n v="40.448633995490397"/>
    <n v="-3.6752243313134101"/>
  </r>
  <r>
    <s v="Amazon"/>
    <x v="0"/>
    <s v="Private"/>
    <s v="Parking"/>
    <s v="Madrid"/>
    <n v="28002"/>
    <s v="Lockers Formación"/>
    <s v="C. del Corazón de María, 46"/>
    <n v="40.444900881679899"/>
    <n v="-3.6669426163650498"/>
  </r>
  <r>
    <s v="Amazon"/>
    <x v="0"/>
    <s v="Private"/>
    <s v="Premises"/>
    <s v="Madrid"/>
    <n v="28002"/>
    <s v="Lockers Nuez"/>
    <s v="C. del Corazón de María, 65"/>
    <n v="40.448251126543703"/>
    <n v="-3.6666087306758501"/>
  </r>
  <r>
    <s v="Amazon"/>
    <x v="0"/>
    <s v="Private"/>
    <s v="Premises"/>
    <s v="Madrid"/>
    <n v="28002"/>
    <s v="Seur Vaspstore Prosperidad"/>
    <s v="C/ de Sta Hortensia, 2"/>
    <n v="40.446169859432999"/>
    <n v="-3.67057460777768"/>
  </r>
  <r>
    <s v="Amazon"/>
    <x v="0"/>
    <s v="Private"/>
    <s v="Supermarket"/>
    <s v="Madrid"/>
    <n v="28002"/>
    <s v="Lockers Tarodo"/>
    <s v="C. de Clara del Rey, 32"/>
    <n v="40.443438223382898"/>
    <n v="-3.6686410230442301"/>
  </r>
  <r>
    <s v="Amazon"/>
    <x v="1"/>
    <s v="Private"/>
    <s v="Premises"/>
    <s v="Madrid"/>
    <n v="28002"/>
    <s v="Ferretotal"/>
    <s v="C. de Mantuano, 9"/>
    <n v="40.445281790549103"/>
    <n v="-3.6744811760662301"/>
  </r>
  <r>
    <s v="Amazon"/>
    <x v="0"/>
    <s v="Private"/>
    <s v="Service Station"/>
    <s v="Madrid"/>
    <n v="28002"/>
    <s v="Lockers Bicos"/>
    <s v="C. del Corazón de María, 76 "/>
    <n v="40.447722907261998"/>
    <n v="-3.6661041810677801"/>
  </r>
  <r>
    <s v="Amazon"/>
    <x v="1"/>
    <s v="Private"/>
    <s v="Premises"/>
    <s v="Madrid"/>
    <n v="28002"/>
    <s v="Seur Ferretotal"/>
    <s v="C. de Mantuano, 9"/>
    <n v="40.445379772362102"/>
    <n v="-3.6745884612647002"/>
  </r>
  <r>
    <s v="Amazon"/>
    <x v="0"/>
    <s v="Private"/>
    <s v="Supermarket"/>
    <s v="Madrid"/>
    <n v="28002"/>
    <s v="Lockers Camarero"/>
    <s v="C. de Sta. Rita, 12"/>
    <n v="40.4454096814762"/>
    <n v="-3.6675865661649398"/>
  </r>
  <r>
    <s v="Amazon"/>
    <x v="1"/>
    <s v="Private"/>
    <s v="Premises"/>
    <s v="Madrid"/>
    <n v="28002"/>
    <s v="Amazon Counter - Cincocopias"/>
    <s v="Cl. de Suero de Quiñones, 12"/>
    <n v="40.4449971731581"/>
    <n v="-3.6758534574301298"/>
  </r>
  <r>
    <s v="Amazon"/>
    <x v="0"/>
    <s v="Private"/>
    <s v="Premises"/>
    <s v="Madrid"/>
    <n v="28002"/>
    <s v="Seur Optica Golf"/>
    <s v="C. del Príncipe de Vergara, 205"/>
    <n v="40.450008662201697"/>
    <n v="-3.6785910631059799"/>
  </r>
  <r>
    <s v="Amazon"/>
    <x v="0"/>
    <s v="Private"/>
    <s v="Premises"/>
    <s v="Madrid"/>
    <n v="28002"/>
    <s v="Lockers Arribillaga"/>
    <s v="C. de Cartagena, 113"/>
    <n v="40.440989084578597"/>
    <n v="-3.6746464341370402"/>
  </r>
  <r>
    <s v="Amazon"/>
    <x v="1"/>
    <s v="Private"/>
    <s v="Premises"/>
    <s v="Madrid"/>
    <n v="28002"/>
    <s v="Emovigo"/>
    <s v="C. de López de Hoyos, 196"/>
    <n v="40.448490641930498"/>
    <n v="-3.6676971969024899"/>
  </r>
  <r>
    <s v="Amazon"/>
    <x v="1"/>
    <s v="Private"/>
    <s v="Premises"/>
    <s v="Madrid"/>
    <n v="28002"/>
    <s v="Jose Locutorios"/>
    <s v="C. Luis Vives, 19"/>
    <n v="40.445008942487902"/>
    <n v="-3.6753493937942601"/>
  </r>
  <r>
    <s v="Amazon"/>
    <x v="1"/>
    <s v="Private"/>
    <s v="Premises"/>
    <s v="Madrid"/>
    <n v="28003"/>
    <s v="Seur - Achalay"/>
    <s v="C. de Alonso Cano, 81"/>
    <n v="40.4433295097487"/>
    <n v="-3.6975550162553001"/>
  </r>
  <r>
    <s v="Amazon"/>
    <x v="0"/>
    <s v="Private"/>
    <s v="Premises"/>
    <s v="Madrid"/>
    <n v="28003"/>
    <s v="Amazon Locker - Berrendo"/>
    <s v="C. de Ríos Rosas, 26"/>
    <n v="40.441803250295102"/>
    <n v="-3.7002069910773701"/>
  </r>
  <r>
    <s v="Amazon"/>
    <x v="0"/>
    <s v="Private"/>
    <s v="Supermarket"/>
    <s v="Madrid"/>
    <n v="28003"/>
    <s v="Lockers Estocolmo"/>
    <s v="C. de Maudes, 23"/>
    <n v="40.445762659693898"/>
    <n v="-3.6995514016094502"/>
  </r>
  <r>
    <s v="Amazon"/>
    <x v="1"/>
    <s v="Private"/>
    <s v="Premises"/>
    <s v="Madrid"/>
    <n v="28003"/>
    <s v="Estanco 81"/>
    <s v="Calle de Bretón de los Herreros, 37"/>
    <n v="40.439939706215"/>
    <n v="-3.6973077631033"/>
  </r>
  <r>
    <s v="Amazon"/>
    <x v="1"/>
    <s v="Private"/>
    <s v="Premises"/>
    <s v="Madrid"/>
    <n v="28003"/>
    <s v="Seur Fotografia La Fontana"/>
    <s v="C. de Alonso Cano, 50"/>
    <n v="40.442443378571298"/>
    <n v="-3.6973340437867299"/>
  </r>
  <r>
    <s v="Amazon"/>
    <x v="0"/>
    <s v="Private"/>
    <s v="Supermarket"/>
    <s v="Madrid"/>
    <n v="28003"/>
    <s v="Lockers Falla"/>
    <s v="C. de Cristóbal Bordiú, 19-21"/>
    <n v="40.443417642169997"/>
    <n v="-3.70004482173688"/>
  </r>
  <r>
    <s v="Amazon"/>
    <x v="1"/>
    <s v="Private"/>
    <s v="Public facility"/>
    <s v="Madrid"/>
    <n v="28003"/>
    <s v="Correos Madrid Sucursal 3"/>
    <s v="C. de Maudes, 39"/>
    <n v="40.445935712310401"/>
    <n v="-3.6980664829502401"/>
  </r>
  <r>
    <s v="Amazon"/>
    <x v="0"/>
    <s v="Public"/>
    <s v="Public facility"/>
    <s v="Madrid"/>
    <n v="28003"/>
    <s v="Lockers Correos Madrid Sucursal 3"/>
    <s v="C. de Maudes, 39"/>
    <n v="40.445440536769802"/>
    <n v="-3.6981739506311899"/>
  </r>
  <r>
    <s v="Amazon"/>
    <x v="0"/>
    <s v="Public"/>
    <s v="Public facility"/>
    <s v="Madrid"/>
    <n v="28003"/>
    <s v="Lockers Cercanias Nuevos Ministerios"/>
    <s v="C. de Raimundo Fernández Villaverde"/>
    <n v="40.446769588095599"/>
    <n v="-3.6973579057689099"/>
  </r>
  <r>
    <s v="Amazon"/>
    <x v="1"/>
    <s v="Public"/>
    <s v="Public facility"/>
    <s v="Madrid"/>
    <n v="28003"/>
    <s v="Correos Madrid Sucursal 71"/>
    <s v="C. de Raimundo Fernández Villaverde, 79"/>
    <n v="40.446964739139098"/>
    <n v="-3.69335246710442"/>
  </r>
  <r>
    <s v="Amazon"/>
    <x v="0"/>
    <s v="Publico"/>
    <s v="Parking"/>
    <s v="Madrid"/>
    <n v="28004"/>
    <s v="Lockers Tisameno"/>
    <s v="Pl. de la Villa de París"/>
    <n v="40.425245131736602"/>
    <n v="-3.69315219594831"/>
  </r>
  <r>
    <s v="Amazon"/>
    <x v="0"/>
    <s v="Private"/>
    <s v="Parking"/>
    <s v="Madrid"/>
    <n v="28004"/>
    <s v="Lockers Estudio"/>
    <s v="Pl. del Rey, 1"/>
    <n v="40.420762475956302"/>
    <n v="-3.6966214192823799"/>
  </r>
  <r>
    <s v="Amazon"/>
    <x v="0"/>
    <s v="Private"/>
    <s v="Parking"/>
    <s v="Madrid"/>
    <n v="28004"/>
    <s v="Lockers Kolkaa"/>
    <s v="Pl. de Pedro Zerolo, 13"/>
    <n v="40.420964223556503"/>
    <n v="-3.6997338628623"/>
  </r>
  <r>
    <s v="Amazon"/>
    <x v="0"/>
    <s v="Public"/>
    <s v="Public facility"/>
    <s v="Madrid"/>
    <n v="28004"/>
    <s v="Lockers Correos Madrid Sucursal 88"/>
    <s v="C. de Mejía Lequerica, 7"/>
    <n v="40.426666817898898"/>
    <n v="-3.6981985661681902"/>
  </r>
  <r>
    <s v="Amazon"/>
    <x v="0"/>
    <s v="Private"/>
    <s v="Supermarket"/>
    <s v="Madrid"/>
    <n v="28004"/>
    <s v="Lockers Guilarte"/>
    <s v="C. de Valverde, 27"/>
    <n v="40.422820693871898"/>
    <n v="-3.70184345943282"/>
  </r>
  <r>
    <s v="Amazon"/>
    <x v="1"/>
    <s v="Private"/>
    <s v="Premises"/>
    <s v="Madrid"/>
    <n v="28004"/>
    <s v="Seur - Koiki Home"/>
    <s v="C. de Barceló, 6"/>
    <n v="40.4269246684742"/>
    <n v="-3.6989984328854502"/>
  </r>
  <r>
    <s v="Amazon"/>
    <x v="1"/>
    <s v="Private"/>
    <s v="Premises"/>
    <s v="Madrid"/>
    <n v="28004"/>
    <s v="Bazar Súper Hogar"/>
    <s v="C/ de Hortaleza, 81"/>
    <n v="40.426329467668602"/>
    <n v="-3.6973485300499802"/>
  </r>
  <r>
    <s v="Amazon"/>
    <x v="1"/>
    <s v="Private"/>
    <s v="Premises"/>
    <s v="Madrid"/>
    <n v="28005"/>
    <s v="Seur Estanco 149"/>
    <s v="P.º de Juan Antonio Vallejo-Nájera Botas, 50"/>
    <n v="40.404377650264898"/>
    <n v="-3.71496000618375"/>
  </r>
  <r>
    <s v="Amazon"/>
    <x v="0"/>
    <s v="Private"/>
    <s v="Premises"/>
    <s v="Madrid"/>
    <n v="28005"/>
    <s v="Lockers Bisulca"/>
    <s v="Gta. de la Prta de Toledo, 3"/>
    <n v="40.4064325656853"/>
    <n v="-3.7113382254031801"/>
  </r>
  <r>
    <s v="Amazon"/>
    <x v="0"/>
    <s v="Publico"/>
    <s v="Parking"/>
    <s v="Madrid"/>
    <n v="28005"/>
    <s v="Lockers Dolon"/>
    <s v="C. San Epifanio, 9 "/>
    <n v="40.401459759354502"/>
    <n v="-3.7172569217469502"/>
  </r>
  <r>
    <s v="Amazon"/>
    <x v="0"/>
    <s v="Private"/>
    <s v="Supermarket"/>
    <s v="Madrid"/>
    <n v="28005"/>
    <s v="Lockers Albar"/>
    <s v="C. de Toledo, 109"/>
    <n v="40.408680170027303"/>
    <n v="-3.7104325509457299"/>
  </r>
  <r>
    <s v="Amazon"/>
    <x v="0"/>
    <s v="Private"/>
    <s v="Supermarket"/>
    <s v="Madrid"/>
    <n v="28005"/>
    <s v="Lockers Eneo"/>
    <s v="Ronda de Toledo, 14"/>
    <n v="40.405958575396198"/>
    <n v="-3.7077745198355498"/>
  </r>
  <r>
    <s v="Amazon"/>
    <x v="1"/>
    <s v="Private"/>
    <s v="Premises"/>
    <s v="Madrid"/>
    <n v="28005"/>
    <s v="Seur Prink Madrid Toledo"/>
    <s v="C. de Toledo, 107"/>
    <n v="40.409216640602203"/>
    <n v="-3.7099154344772298"/>
  </r>
  <r>
    <s v="Amazon"/>
    <x v="1"/>
    <s v="Public"/>
    <s v="Public facility"/>
    <s v="Madrid"/>
    <n v="28005"/>
    <s v="Correos Madrid Sucursal 5"/>
    <s v="Carrera de San Francisco, 13"/>
    <n v="40.410776424666302"/>
    <n v="-3.7134802782502399"/>
  </r>
  <r>
    <s v="Amazon"/>
    <x v="1"/>
    <s v="Private"/>
    <s v="Premises"/>
    <s v="Madrid"/>
    <n v="28005"/>
    <s v="Mehdi Telcom"/>
    <s v="C. de Toledo, 90"/>
    <n v="40.409024764253097"/>
    <n v="-3.7112469221172701"/>
  </r>
  <r>
    <s v="Amazon"/>
    <x v="0"/>
    <s v="Public"/>
    <s v="Public facility"/>
    <s v="Madrid"/>
    <n v="28005"/>
    <s v="Lockers Correos Madrid Sucursal 5"/>
    <s v="Carrera de San Francisco, 13"/>
    <n v="40.410939810137897"/>
    <n v="-3.7136090196882998"/>
  </r>
  <r>
    <s v="Amazon"/>
    <x v="1"/>
    <s v="Private"/>
    <s v="Premises"/>
    <s v="Madrid"/>
    <n v="28005"/>
    <s v="Estanco Melancólicos"/>
    <s v="P.º de los Melancólicos, 35"/>
    <n v="40.405686451742199"/>
    <n v="-3.72039407097764"/>
  </r>
  <r>
    <s v="Amazon"/>
    <x v="1"/>
    <s v="Private"/>
    <s v="Premises"/>
    <s v="Madrid"/>
    <n v="28005"/>
    <s v="Seur El Patin De Oro"/>
    <s v="P.º de los Pontones, 17"/>
    <n v="40.405760095212003"/>
    <n v="-3.7140416624986301"/>
  </r>
  <r>
    <s v="Amazon"/>
    <x v="0"/>
    <s v="Private"/>
    <s v="Service Station"/>
    <s v="Madrid"/>
    <n v="28006"/>
    <s v="Lockers Marcos"/>
    <s v="Calle de María de Molina, 21"/>
    <n v="40.438332514948698"/>
    <n v="-3.68449573842536"/>
  </r>
  <r>
    <s v="Amazon"/>
    <x v="0"/>
    <s v="Private"/>
    <s v="Premises"/>
    <s v="Madrid"/>
    <n v="28006"/>
    <s v="Lockers Arcarons"/>
    <s v="Calle de María de Molina, 48 - 50"/>
    <n v="40.437450828053599"/>
    <n v="-3.6815026788860901"/>
  </r>
  <r>
    <s v="Amazon"/>
    <x v="0"/>
    <s v="Private"/>
    <s v="Premises"/>
    <s v="Madrid"/>
    <n v="28006"/>
    <s v="Seur - Hilltop Bs"/>
    <s v="C. del Gral. Oráa, 18"/>
    <n v="40.4363299132688"/>
    <n v="-3.6848650281462998"/>
  </r>
  <r>
    <s v="Amazon"/>
    <x v="0"/>
    <s v="Private"/>
    <s v="Premises"/>
    <s v="Madrid"/>
    <n v="28007"/>
    <s v="Lockers - Virgo Lavanderia Autoservicio La Wash"/>
    <s v="Avenida de la Ciudad de Barcelona 93"/>
    <n v="40.400362458643997"/>
    <n v="-3.6719189728838799"/>
  </r>
  <r>
    <s v="Amazon"/>
    <x v="0"/>
    <s v="Private"/>
    <s v="Premises"/>
    <s v="Madrid"/>
    <n v="28007"/>
    <s v="Lockers Miu Dia"/>
    <s v="Avenida de la Ciudad de Barcelona 222"/>
    <n v="40.398957654569202"/>
    <n v="-3.6704679226858001"/>
  </r>
  <r>
    <s v="Amazon"/>
    <x v="1"/>
    <s v="Private"/>
    <s v="Premises"/>
    <s v="Madrid"/>
    <n v="28007"/>
    <s v="Movil-Tech"/>
    <s v="Av. de la Ciudad de Barcelona, 91"/>
    <n v="40.400326178904002"/>
    <n v="-3.6721633053232199"/>
  </r>
  <r>
    <s v="Amazon"/>
    <x v="1"/>
    <s v="Private"/>
    <s v="Premises"/>
    <s v="Madrid"/>
    <n v="28007"/>
    <s v="Entredulces"/>
    <s v="Av. de la Ciudad de Barcelona, 81, Local B"/>
    <n v="40.401244149475602"/>
    <n v="-3.67421238045225"/>
  </r>
  <r>
    <s v="Amazon"/>
    <x v="1"/>
    <s v="Private"/>
    <s v="Premises"/>
    <s v="Madrid"/>
    <n v="28007"/>
    <s v="Bar Cafetería Impuls"/>
    <s v="C. de Gandía, 6"/>
    <n v="40.398209132084297"/>
    <n v="-3.6716329956801799"/>
  </r>
  <r>
    <s v="Amazon"/>
    <x v="1"/>
    <s v="Private"/>
    <s v="Premises"/>
    <s v="Madrid"/>
    <n v="28007"/>
    <s v="Mobile World"/>
    <s v="C. de Seco, 3, local 4"/>
    <n v="40.398925914605101"/>
    <n v="-3.6720348677198298"/>
  </r>
  <r>
    <s v="Amazon"/>
    <x v="1"/>
    <s v="Private"/>
    <s v="Premises"/>
    <s v="Madrid"/>
    <n v="28007"/>
    <s v="Accesorios Chowdhury B107"/>
    <s v="Av. de la Ciudad de Barcelona, 107"/>
    <n v="40.399886568708901"/>
    <n v="-3.6708806949502399"/>
  </r>
  <r>
    <s v="Amazon"/>
    <x v="1"/>
    <s v="Private"/>
    <s v="Premises"/>
    <s v="Madrid"/>
    <n v="28007"/>
    <s v="Tienda Seur - Jativa"/>
    <s v="C. de Játiva, 43"/>
    <n v="40.398293599974799"/>
    <n v="-3.67250303978697"/>
  </r>
  <r>
    <s v="Amazon"/>
    <x v="1"/>
    <s v="Private"/>
    <s v="Premises"/>
    <s v="Madrid"/>
    <n v="28007"/>
    <s v="Móviles Ciudad De Barcelona"/>
    <s v="Av. de la Ciudad de Barcelona, 75"/>
    <n v="40.4018556370632"/>
    <n v="-3.6752977525046702"/>
  </r>
  <r>
    <s v="Amazon"/>
    <x v="1"/>
    <s v="Private"/>
    <s v="Premises"/>
    <s v="Madrid"/>
    <n v="28007"/>
    <s v="Amazon Counter - Sol Internacional"/>
    <s v="C. de Granada, 46"/>
    <n v="40.403060701966702"/>
    <n v="-3.6753548389691399"/>
  </r>
  <r>
    <s v="Amazon"/>
    <x v="0"/>
    <s v="Private"/>
    <s v="Premises"/>
    <s v="Madrid"/>
    <n v="28007"/>
    <s v="Amazon Locker - Aneiros"/>
    <s v="Calle León Gil de Palacio, 2"/>
    <n v="40.403032570915002"/>
    <n v="-3.6791373526119902"/>
  </r>
  <r>
    <s v="Amazon"/>
    <x v="0"/>
    <s v="Private"/>
    <s v="Premises"/>
    <s v="Madrid"/>
    <n v="28007"/>
    <s v="Amazon Locker - Echarri"/>
    <s v="C. de Valderribas, 34"/>
    <n v="40.404296734683598"/>
    <n v="-3.6751764169468299"/>
  </r>
  <r>
    <s v="Amazon"/>
    <x v="0"/>
    <s v="Private"/>
    <s v="Premises"/>
    <s v="Madrid"/>
    <n v="28007"/>
    <s v="Amazon Locker - Calomarde"/>
    <s v="C. de Valderribas, 30"/>
    <n v="40.404375428512502"/>
    <n v="-3.6753836483743898"/>
  </r>
  <r>
    <s v="Amazon"/>
    <x v="0"/>
    <s v="Private"/>
    <s v="Premises"/>
    <s v="Madrid"/>
    <n v="28007"/>
    <s v="Amazon Locker - Timor"/>
    <s v="C. de Téllez, 19"/>
    <n v="40.402705989179303"/>
    <n v="-3.6796348725158801"/>
  </r>
  <r>
    <s v="Amazon"/>
    <x v="1"/>
    <s v="Private"/>
    <s v="Premises"/>
    <s v="Madrid"/>
    <n v="28007"/>
    <s v="Seur - Estanco Conde De Casal"/>
    <s v="C. del Dr. Esquerdo, 177"/>
    <n v="40.406047330728903"/>
    <n v="-3.6703476938227899"/>
  </r>
  <r>
    <s v="Amazon"/>
    <x v="0"/>
    <s v="Public"/>
    <s v="Public facility"/>
    <s v="Madrid"/>
    <n v="28007"/>
    <s v="Correos - Madrid Suc 40. Pacifico"/>
    <s v="C. de Téllez, 27"/>
    <n v="40.4023705682581"/>
    <n v="-3.6783769885310602"/>
  </r>
  <r>
    <s v="Amazon"/>
    <x v="0"/>
    <s v="Private"/>
    <s v="Premises"/>
    <s v="Madrid"/>
    <n v="28008"/>
    <s v="Lockers - Ismaelsa"/>
    <s v="Calle de la Princesa, 56"/>
    <n v="40.429745446797803"/>
    <n v="-3.7149161099535801"/>
  </r>
  <r>
    <s v="Amazon"/>
    <x v="1"/>
    <s v="Private"/>
    <s v="Premises"/>
    <s v="Madrid"/>
    <n v="28008"/>
    <s v="Pc Movil Servicios Mac"/>
    <s v="C. de Altamirano, 15"/>
    <n v="40.430618411639699"/>
    <n v="-3.7194456096441502"/>
  </r>
  <r>
    <s v="Amazon"/>
    <x v="0"/>
    <s v="Public"/>
    <s v="Public facility"/>
    <s v="Madrid"/>
    <n v="28008"/>
    <s v="Correos - Madrid Suc 73. El Corte Inglés Princesa"/>
    <s v="Calle de la Princesa, 56"/>
    <n v="40.430008781148501"/>
    <n v="-3.7155239539209401"/>
  </r>
  <r>
    <s v="Amazon"/>
    <x v="1"/>
    <s v="Private"/>
    <s v="Premises"/>
    <s v="Madrid"/>
    <n v="28008"/>
    <s v="Amazon Counter - Locutorio Talal 2"/>
    <s v="C. de Benito Gutiérrez, 10"/>
    <n v="40.432126994067303"/>
    <n v="-3.7184380463942799"/>
  </r>
  <r>
    <s v="Amazon"/>
    <x v="1"/>
    <s v="Private"/>
    <s v="Premises"/>
    <s v="Madrid"/>
    <n v="28008"/>
    <s v="Amazon Counter - Deportes Princesa"/>
    <s v="Calle de la Princesa, 72"/>
    <n v="40.432292779367899"/>
    <n v="-3.71714476634439"/>
  </r>
  <r>
    <s v="Amazon"/>
    <x v="0"/>
    <s v="Private"/>
    <s v="Premises"/>
    <s v="Madrid"/>
    <n v="28008"/>
    <s v="Amazon Locker - Centaurea Parking"/>
    <s v="Calle de la Princesa, 5, Moncloa - Aravaca"/>
    <n v="40.425333646172398"/>
    <n v="-3.7127624997194801"/>
  </r>
  <r>
    <s v="Amazon"/>
    <x v="1"/>
    <s v="Private"/>
    <s v="Premises"/>
    <s v="Madrid"/>
    <n v="28008"/>
    <s v="Seur - Telex 24"/>
    <s v="C. de Quintana, 6"/>
    <n v="40.428652456791603"/>
    <n v="-3.7164712281540102"/>
  </r>
  <r>
    <s v="Amazon"/>
    <x v="1"/>
    <s v="Private"/>
    <s v="Premises"/>
    <s v="Madrid"/>
    <n v="28008"/>
    <s v="Amazon Counter - Ma Tecnologia Markt"/>
    <s v="C. de Quintana, 9"/>
    <n v="40.428071928132297"/>
    <n v="-3.71675171991714"/>
  </r>
  <r>
    <s v="Amazon"/>
    <x v="1"/>
    <s v="Private"/>
    <s v="Premises"/>
    <s v="Madrid"/>
    <n v="28008"/>
    <s v="Seur - Estanco 804"/>
    <s v="C. de Romero Robledo, 9"/>
    <n v="40.432357670518101"/>
    <n v="-3.7194009777229202"/>
  </r>
  <r>
    <s v="Amazon"/>
    <x v="0"/>
    <s v="Private"/>
    <s v="Parking"/>
    <s v="Madrid"/>
    <n v="28009"/>
    <s v="Amazon Locker - Juan Parking"/>
    <s v="Calle de Goya, 115"/>
    <n v="40.424970577737"/>
    <n v="-3.6718342069303498"/>
  </r>
  <r>
    <s v="Amazon"/>
    <x v="0"/>
    <s v="Private"/>
    <s v="Parking"/>
    <s v="Madrid"/>
    <n v="28009"/>
    <s v="Amazon Locker - Ghazaryan Parking"/>
    <s v="C. de Máiquez, 21"/>
    <n v="40.417385713703901"/>
    <n v="-3.6731921348779499"/>
  </r>
  <r>
    <s v="Amazon"/>
    <x v="0"/>
    <s v="Private"/>
    <s v="Premises"/>
    <s v="Madrid"/>
    <n v="28009"/>
    <s v="Amazon Locker - Fanega Dia"/>
    <s v="C. del Doce de Octubre, 11"/>
    <n v="40.416077455755399"/>
    <n v="-3.6757732154079199"/>
  </r>
  <r>
    <s v="Amazon"/>
    <x v="0"/>
    <s v="Public"/>
    <s v="Parking"/>
    <s v="Madrid"/>
    <n v="28010"/>
    <s v="Lockers Bordonado"/>
    <s v="Plaza de Olavide 17"/>
    <n v="40.433434267581198"/>
    <n v="-3.7006317340819201"/>
  </r>
  <r>
    <s v="Amazon"/>
    <x v="0"/>
    <s v="Private"/>
    <s v="Supermarket"/>
    <s v="Madrid"/>
    <n v="28010"/>
    <s v="Lockers Corus"/>
    <s v="Calle de Sta Engracia, 37"/>
    <n v="40.431847673951502"/>
    <n v="-3.69766270808717"/>
  </r>
  <r>
    <s v="Amazon"/>
    <x v="0"/>
    <s v="Private"/>
    <s v="Supermarket"/>
    <s v="Madrid"/>
    <n v="28010"/>
    <s v="Lockersbáscula"/>
    <s v="Calle de Viriato, 55"/>
    <n v="40.436321784988401"/>
    <n v="-3.6975488884823302"/>
  </r>
  <r>
    <s v="Amazon"/>
    <x v="0"/>
    <s v="Private"/>
    <s v="Supermarket"/>
    <s v="Madrid"/>
    <n v="28010"/>
    <s v="Lockers Galian"/>
    <s v="Calle de Manuel Silvela, 9"/>
    <n v="40.429528650789699"/>
    <n v="-3.6987260475243802"/>
  </r>
  <r>
    <s v="Amazon"/>
    <x v="1"/>
    <s v="Public"/>
    <s v="Public facility"/>
    <s v="Madrid"/>
    <n v="28010"/>
    <s v="Correos Eo Direccion General De La Policia"/>
    <s v="C. de Rafael Calvo, 33"/>
    <n v="40.434639722168797"/>
    <n v="-3.6918070125044902"/>
  </r>
  <r>
    <s v="Amazon"/>
    <x v="0"/>
    <s v="Private"/>
    <s v="Parking"/>
    <s v="Madrid"/>
    <n v="28010"/>
    <s v="Amazon Locker - Toth Parking Emt"/>
    <s v="C. de Almagro, 15"/>
    <n v="40.430588086590497"/>
    <n v="-3.6929887062025499"/>
  </r>
  <r>
    <s v="Amazon"/>
    <x v="0"/>
    <s v="Private"/>
    <s v="Parking"/>
    <s v="Madrid"/>
    <n v="28010"/>
    <s v="Amazon Locker - Laverna Parking Emt"/>
    <s v="Gta. de Bilbao, 4"/>
    <n v="40.430072682049101"/>
    <n v="-3.7028165804169801"/>
  </r>
  <r>
    <s v="Amazon"/>
    <x v="0"/>
    <s v="Public"/>
    <s v="Public facility"/>
    <s v="Madrid"/>
    <n v="28010"/>
    <s v="Correos - Madrid Suc 10. Alburquerque"/>
    <s v="C. de Alburquerque, 2"/>
    <n v="40.4311766291084"/>
    <n v="-3.7026571302142899"/>
  </r>
  <r>
    <s v="Amazon"/>
    <x v="0"/>
    <s v="Private"/>
    <s v="Premises"/>
    <s v="Madrid"/>
    <n v="28010"/>
    <s v="Amazon Locker - Ararute"/>
    <s v="Calle de Fuencarral, 145"/>
    <n v="40.432768890014302"/>
    <n v="-3.70424204786559"/>
  </r>
  <r>
    <s v="Amazon"/>
    <x v="1"/>
    <s v="Private"/>
    <s v="Premises"/>
    <s v="Madrid"/>
    <n v="28010"/>
    <s v="Seur - Zerowastemad"/>
    <s v="Calle de García de Paredes, 35"/>
    <n v="40.437015051327101"/>
    <n v="-3.6981162630420501"/>
  </r>
  <r>
    <s v="Amazon"/>
    <x v="1"/>
    <s v="Private"/>
    <s v="Premises"/>
    <s v="Madrid"/>
    <n v="28010"/>
    <s v="Seur - Locutorio Mila"/>
    <s v="C. del Cardenal Cisneros, 64"/>
    <n v="40.434504791621599"/>
    <n v="-3.7027323051042602"/>
  </r>
  <r>
    <s v="Amazon"/>
    <x v="1"/>
    <s v="Private"/>
    <s v="Premises"/>
    <s v="Madrid"/>
    <n v="28010"/>
    <s v="Seur - Alimentacion Casa Julian"/>
    <s v="C. del Cardenal Cisneros, 9"/>
    <n v="40.430165288604201"/>
    <n v="-3.7017970243698199"/>
  </r>
  <r>
    <s v="Amazon"/>
    <x v="1"/>
    <s v="Private"/>
    <s v="Premises"/>
    <s v="Madrid"/>
    <n v="28010"/>
    <s v="Seur - Multiservicios Inti"/>
    <s v="Calle de García de Paredes, 18"/>
    <n v="40.436837258774901"/>
    <n v="-3.7014452707030201"/>
  </r>
  <r>
    <s v="Amazon"/>
    <x v="0"/>
    <s v="Private"/>
    <s v="Parking"/>
    <s v="Madrid"/>
    <n v="28011"/>
    <s v="Amazon Locker - Lando Parking Emt"/>
    <s v="Av. de Portugal, 155"/>
    <n v="40.411308503326303"/>
    <n v="-3.73780863057002"/>
  </r>
  <r>
    <s v="Amazon"/>
    <x v="0"/>
    <s v="Private"/>
    <s v="Service Station"/>
    <s v="Madrid"/>
    <n v="28011"/>
    <s v="Amazon Locker - Tranquila Repsol"/>
    <s v="Carretera Extremadura, Km 5,400 N 298"/>
    <n v="40.401610261684098"/>
    <n v="-3.76183797637538"/>
  </r>
  <r>
    <s v="Amazon"/>
    <x v="1"/>
    <s v="Private"/>
    <s v="Premises"/>
    <s v="Madrid"/>
    <n v="28011"/>
    <s v="Amazon Counter - Candy Fiesta"/>
    <s v="P.º de Extremadura, 200"/>
    <n v="40.4075201306769"/>
    <n v="-3.7465349588132302"/>
  </r>
  <r>
    <s v="Amazon"/>
    <x v="1"/>
    <s v="Private"/>
    <s v="Premises"/>
    <s v="Madrid"/>
    <n v="28011"/>
    <s v="Amazon Counter - Mini Latino 89"/>
    <s v="C. de Sepúlveda, 89"/>
    <n v="40.4048604631367"/>
    <n v="-3.7438345055304199"/>
  </r>
  <r>
    <s v="Amazon"/>
    <x v="0"/>
    <s v="Public"/>
    <s v="Public facility"/>
    <s v="Madrid"/>
    <n v="28011"/>
    <s v="Citypaq Lockers-Correos Madrid Suc 56. Batán"/>
    <s v="C. Carlina, 10"/>
    <n v="40.404989759309302"/>
    <n v="-3.7511156594951101"/>
  </r>
  <r>
    <s v="Amazon"/>
    <x v="0"/>
    <s v="Public"/>
    <s v="Public facility"/>
    <s v="Madrid"/>
    <n v="28011"/>
    <s v="Correos - Madrid Suc 56. Batán"/>
    <s v="C. Carlina, 8"/>
    <n v="40.404825963994099"/>
    <n v="-3.7511746221675502"/>
  </r>
  <r>
    <s v="Amazon"/>
    <x v="1"/>
    <s v="Private"/>
    <s v="Premises"/>
    <s v="Madrid"/>
    <n v="28011"/>
    <s v="Seur - Mundo Movil 2"/>
    <s v="C. de Cebreros, 12"/>
    <n v="40.405085678588897"/>
    <n v="-3.7426033355950699"/>
  </r>
  <r>
    <s v="Amazon"/>
    <x v="1"/>
    <s v="Private"/>
    <s v="Premises"/>
    <s v="Madrid"/>
    <n v="28011"/>
    <s v="Amazon Counter - Chollo De Batán"/>
    <s v="C. de Villamanín, 46"/>
    <n v="40.406813098712"/>
    <n v="-3.75348530154334"/>
  </r>
  <r>
    <s v="Amazon"/>
    <x v="1"/>
    <s v="Private"/>
    <s v="Premises"/>
    <s v="Madrid"/>
    <n v="28012"/>
    <s v="Movileo"/>
    <s v="C. de Embajadores, 78"/>
    <n v="40.404066093033101"/>
    <n v="-3.7020771108829602"/>
  </r>
  <r>
    <s v="Amazon"/>
    <x v="1"/>
    <s v="Private"/>
    <s v="Premises"/>
    <s v="Madrid"/>
    <n v="28012"/>
    <s v="Seur Pisamorena De Jq"/>
    <s v="Cl. de Alonso del Barco, 3"/>
    <n v="40.4049194704548"/>
    <n v="-3.70129515188076"/>
  </r>
  <r>
    <s v="Amazon"/>
    <x v="1"/>
    <s v="Private"/>
    <s v="Premises"/>
    <s v="Madrid"/>
    <n v="28012"/>
    <s v="Alimentacion Panaderias"/>
    <s v="Rda. de Valencia, 16"/>
    <n v="40.405796550373502"/>
    <n v="-3.7017111114988501"/>
  </r>
  <r>
    <s v="Amazon"/>
    <x v="1"/>
    <s v="Private"/>
    <s v="Premises"/>
    <s v="Madrid"/>
    <n v="28012"/>
    <s v="Alimentación Pep"/>
    <s v="C. de Fray Luis de León, 12, Local B"/>
    <n v="40.404494710075397"/>
    <n v="-3.6985036068202102"/>
  </r>
  <r>
    <s v="Amazon"/>
    <x v="0"/>
    <s v="Private"/>
    <s v="Premises"/>
    <s v="Madrid"/>
    <n v="28012"/>
    <s v="Amazon Locker - Adroher Gym"/>
    <s v="Rda. de Valencia, 1"/>
    <n v="40.405812797680902"/>
    <n v="-3.6995382009342599"/>
  </r>
  <r>
    <s v="Amazon"/>
    <x v="0"/>
    <s v="Private"/>
    <s v="Premises"/>
    <s v="Madrid"/>
    <n v="28012"/>
    <s v="Amazon Counter - Sr Tecnologia"/>
    <s v="C. de Tribulete, 4"/>
    <n v="40.408336728570497"/>
    <n v="-3.70164884331622"/>
  </r>
  <r>
    <s v="Amazon"/>
    <x v="1"/>
    <s v="Public"/>
    <s v="Public facility"/>
    <s v="Madrid"/>
    <n v="28012"/>
    <s v="Correos - Madrid Suc 7. Embajadores"/>
    <s v="C. de Palos de la Frontera, 6"/>
    <n v="40.402786810800599"/>
    <n v="-3.6998037614460402"/>
  </r>
  <r>
    <s v="Amazon"/>
    <x v="0"/>
    <s v="Public"/>
    <s v="Public facility"/>
    <s v="Madrid"/>
    <n v="28012"/>
    <s v="Citypaq Lockers-Correos Madrid Suc 7. Embajadores"/>
    <s v="C. de Palos de la Frontera, 6"/>
    <n v="40.402827613721698"/>
    <n v="-3.6998894260745598"/>
  </r>
  <r>
    <s v="Amazon"/>
    <x v="0"/>
    <s v="Private"/>
    <s v="Premises"/>
    <s v="Madrid"/>
    <n v="28012"/>
    <s v="Amazon Counter - T-Ephone"/>
    <s v="C. de Valencia, 16"/>
    <n v="40.407452548797799"/>
    <n v="-3.7004240427129602"/>
  </r>
  <r>
    <s v="Amazon"/>
    <x v="1"/>
    <s v="Private"/>
    <s v="Premises"/>
    <s v="Madrid"/>
    <n v="28012"/>
    <s v="Seur - Phonelectric"/>
    <s v="Rda. de Atocha, 26"/>
    <n v="40.406715394094199"/>
    <n v="-3.6984037127458902"/>
  </r>
  <r>
    <s v="Amazon"/>
    <x v="1"/>
    <s v="Private"/>
    <s v="Premises"/>
    <s v="Madrid"/>
    <n v="28012"/>
    <s v="Amazon Counter - Swades Money Transfer"/>
    <s v="C. de Tribulete, 5"/>
    <n v="40.408108861935403"/>
    <n v="-3.70193930933802"/>
  </r>
  <r>
    <s v="Amazon"/>
    <x v="0"/>
    <s v="Public"/>
    <s v="Public Infrastructure"/>
    <s v="Madrid"/>
    <n v="28013"/>
    <s v="Lockers University"/>
    <s v="Pl. de Ote., s/n"/>
    <n v="40.416198481447502"/>
    <n v="-3.7133774512552198"/>
  </r>
  <r>
    <s v="Amazon"/>
    <x v="0"/>
    <s v="Private"/>
    <s v="Premises"/>
    <s v="Madrid"/>
    <n v="28013"/>
    <s v="Amazon Locker - Urano Mediamark"/>
    <s v="Pl. del Carmen, 2"/>
    <n v="40.418734282134899"/>
    <n v="-3.7036515172662501"/>
  </r>
  <r>
    <s v="Amazon"/>
    <x v="0"/>
    <s v="Private"/>
    <s v="Parking"/>
    <s v="Madrid"/>
    <n v="28013"/>
    <s v="Amazon Locker - Bonoso Parking Emt"/>
    <s v="Plaza de España, s/n, Moncloa - Aravaca"/>
    <n v="40.422887000871697"/>
    <n v="-3.7122383485983499"/>
  </r>
  <r>
    <s v="Amazon"/>
    <x v="1"/>
    <s v="Private"/>
    <s v="Premises"/>
    <s v="Madrid"/>
    <n v="28013"/>
    <s v="Amazon Counter - Mehrab Telecom"/>
    <s v="C. de Bordadores, 3"/>
    <n v="40.416580198835497"/>
    <n v="-3.7078673360844099"/>
  </r>
  <r>
    <s v="Amazon"/>
    <x v="0"/>
    <s v="Private"/>
    <s v="Parking"/>
    <s v="Madrid"/>
    <n v="28013"/>
    <s v="Amazon Locker - Clase Parking"/>
    <s v="C. de Isabel la Católica, 12"/>
    <n v="40.421988401451202"/>
    <n v="-3.7092585452503299"/>
  </r>
  <r>
    <s v="Amazon"/>
    <x v="0"/>
    <s v="Public"/>
    <s v="Public facility"/>
    <s v="Madrid"/>
    <n v="28013"/>
    <s v="Correos - Madrid Suc 86. Corte Ingles Callao"/>
    <s v="Pl. del Callao, 2, Planta 8"/>
    <n v="40.419691738499701"/>
    <n v="-3.7049924095776299"/>
  </r>
  <r>
    <s v="Amazon"/>
    <x v="0"/>
    <s v="Private"/>
    <s v="Supermarket"/>
    <s v="Madrid"/>
    <n v="28013"/>
    <s v="Amazon Locker - Andueza Dia"/>
    <s v="Pl. de Santo Domingo, 1"/>
    <n v="40.4205537905748"/>
    <n v="-3.7087583767634"/>
  </r>
  <r>
    <s v="Amazon"/>
    <x v="1"/>
    <s v="Private"/>
    <s v="Premises"/>
    <s v="Madrid"/>
    <n v="28013"/>
    <s v="Amazon Counter - Alimentacion"/>
    <s v="Cuesta de Sto. Domingo, 10"/>
    <n v="40.419682365261401"/>
    <n v="-3.7094969743161101"/>
  </r>
  <r>
    <s v="Amazon"/>
    <x v="0"/>
    <s v="Private"/>
    <s v="Parking"/>
    <s v="Madrid"/>
    <n v="28014"/>
    <s v="Amazon Locker - Burcet Emt Parking"/>
    <s v="EMT Parking Canalejas, Calle de Alcalá 16"/>
    <n v="40.417719787564799"/>
    <n v="-3.6994757025290399"/>
  </r>
  <r>
    <s v="Amazon"/>
    <x v="0"/>
    <s v="Private"/>
    <s v="Premises"/>
    <s v="Madrid"/>
    <n v="28014"/>
    <s v="Amazon Locker - Levana"/>
    <s v="Parking EMT Benavente, Plaza de Jacinto Benavente, s/n,"/>
    <n v="40.415219143754904"/>
    <n v="-3.7036436828490702"/>
  </r>
  <r>
    <s v="Amazon"/>
    <x v="0"/>
    <s v="Private"/>
    <s v="Premises"/>
    <s v="Madrid"/>
    <n v="28014"/>
    <s v="Amazon Locker - Bonel"/>
    <s v="EMT Parking Montalbán, Calle de Montalbán 3"/>
    <n v="40.418431797368598"/>
    <n v="-3.69103077001814"/>
  </r>
  <r>
    <s v="Amazon"/>
    <x v="0"/>
    <s v="Public"/>
    <s v="Public facility"/>
    <s v="Madrid"/>
    <n v="28014"/>
    <s v="Citypaq Lockers-Correos Madrid Op"/>
    <s v="P.º del Prado, 1"/>
    <n v="40.418753764570901"/>
    <n v="-3.6925360596996799"/>
  </r>
  <r>
    <s v="Amazon"/>
    <x v="0"/>
    <s v="Public"/>
    <s v="Public facility"/>
    <s v="Madrid"/>
    <n v="28014"/>
    <s v="Correos - Madrid Op"/>
    <s v="P.º del Prado, 1"/>
    <n v="40.418786851885798"/>
    <n v="-3.6925407985203802"/>
  </r>
  <r>
    <s v="Amazon"/>
    <x v="1"/>
    <s v="Private"/>
    <s v="Premises"/>
    <s v="Madrid"/>
    <n v="28014"/>
    <s v="Amazon Counter - Tahrim Telecom."/>
    <s v="C. de Jesús, 7"/>
    <n v="40.412806762235398"/>
    <n v="-3.6956049368797501"/>
  </r>
  <r>
    <s v="Amazon"/>
    <x v="1"/>
    <s v="Private"/>
    <s v="Premises"/>
    <s v="Madrid"/>
    <n v="28015"/>
    <s v="Pc Factory Computer"/>
    <s v="C. de Gaztambide, 26, Local L 40"/>
    <n v="40.434458531433997"/>
    <n v="-3.71541630490966"/>
  </r>
  <r>
    <s v="Amazon"/>
    <x v="1"/>
    <s v="Private"/>
    <s v="Premises"/>
    <s v="Madrid"/>
    <n v="28015"/>
    <s v="Wifi Locutorio."/>
    <s v="Calle GASTAMBIDE, 36"/>
    <n v="40.435424930907502"/>
    <n v="-3.7153989503173901"/>
  </r>
  <r>
    <s v="Amazon"/>
    <x v="0"/>
    <s v="Private"/>
    <s v="Supermarket"/>
    <s v="Madrid"/>
    <n v="28015"/>
    <s v="Amazon Locker - Cerifero Dia"/>
    <s v="C. de Fernández de los Ríos, 45"/>
    <n v="40.4352945865473"/>
    <n v="-3.7106189062805801"/>
  </r>
  <r>
    <s v="Amazon"/>
    <x v="1"/>
    <s v="Private"/>
    <s v="Premises"/>
    <s v="Madrid"/>
    <n v="28015"/>
    <s v="Imovil-Fix"/>
    <s v="C. de Gaztambide, 36"/>
    <n v="40.435359601234801"/>
    <n v="-3.7153774950495002"/>
  </r>
  <r>
    <s v="Amazon"/>
    <x v="0"/>
    <s v="Private"/>
    <s v="Premises"/>
    <s v="Madrid"/>
    <n v="28015"/>
    <s v="Lockers Estepa"/>
    <s v="Calle de Hilarión Eslava 46"/>
    <n v="40.437071596272297"/>
    <n v="-3.7163122518772198"/>
  </r>
  <r>
    <s v="Amazon"/>
    <x v="0"/>
    <s v="Private"/>
    <s v="Premises"/>
    <s v="Madrid"/>
    <n v="28015"/>
    <s v="Lockers Agud"/>
    <s v="Calle de Blasco de Garay 74"/>
    <n v="40.437163127751901"/>
    <n v="-3.7111892223709702"/>
  </r>
  <r>
    <s v="Amazon"/>
    <x v="1"/>
    <s v="Private"/>
    <s v="Premises"/>
    <s v="Madrid"/>
    <n v="28015"/>
    <s v="Dgv Soluciones"/>
    <s v="C. de Fernando el Católico, 80"/>
    <n v="40.434794570212503"/>
    <n v="-3.7163262969033202"/>
  </r>
  <r>
    <s v="Amazon"/>
    <x v="0"/>
    <s v="Private"/>
    <s v="Supermarket"/>
    <s v="Madrid"/>
    <n v="28015"/>
    <s v="Lockers Aboy"/>
    <s v="C. de Andrés Mellado, 43"/>
    <n v="40.435132603824997"/>
    <n v="-3.71455538262019"/>
  </r>
  <r>
    <s v="Amazon"/>
    <x v="0"/>
    <s v="Private"/>
    <s v="Premises"/>
    <s v="Madrid"/>
    <n v="28015"/>
    <s v="Amazon Locker - Algarate Lavanderia"/>
    <s v="C. de Hilarión Eslava, 15"/>
    <n v="40.433637209752803"/>
    <n v="-3.7169272035266498"/>
  </r>
  <r>
    <s v="Amazon"/>
    <x v="1"/>
    <s v="Private"/>
    <s v="Premises"/>
    <s v="Madrid"/>
    <n v="28015"/>
    <s v="Seur - Dgv Soluciones"/>
    <s v="C. de Fernando el Católico, 80"/>
    <n v="40.434818286156798"/>
    <n v="-3.7162421716271701"/>
  </r>
  <r>
    <s v="Amazon"/>
    <x v="1"/>
    <s v="Private"/>
    <s v="Premises"/>
    <s v="Madrid"/>
    <n v="28015"/>
    <s v="Amazon Counter - Don Lector"/>
    <s v="C. de Fernández de los Ríos, 60"/>
    <n v="40.435497153201403"/>
    <n v="-3.7116159825356201"/>
  </r>
  <r>
    <s v="Amazon"/>
    <x v="1"/>
    <s v="Private"/>
    <s v="Premises"/>
    <s v="Madrid"/>
    <n v="28015"/>
    <s v="Amazon Counter - Moviltech."/>
    <s v="C. de Meléndez Valdés, 52, Local 12"/>
    <n v="40.433316666559797"/>
    <n v="-3.7146994988867199"/>
  </r>
  <r>
    <s v="Amazon"/>
    <x v="1"/>
    <s v="Private"/>
    <s v="Premises"/>
    <s v="Madrid"/>
    <n v="28015"/>
    <s v="Amazon Counter - New Technology"/>
    <s v="C. de Meléndez Valdés, 52, LOCAL 13"/>
    <n v="40.4333409411161"/>
    <n v="-3.71498757447532"/>
  </r>
  <r>
    <s v="Amazon"/>
    <x v="0"/>
    <s v="Private"/>
    <s v="Service Station"/>
    <s v="Madrid"/>
    <n v="28015"/>
    <s v="Amazon Locker - Alba Gasolinera"/>
    <s v="C. de Alberto Aguilera, 18"/>
    <n v="40.430272286966698"/>
    <n v="-3.70872722141773"/>
  </r>
  <r>
    <s v="Amazon"/>
    <x v="1"/>
    <s v="Private"/>
    <s v="Premises"/>
    <s v="Madrid"/>
    <n v="28015"/>
    <s v="Amazon Counter - Space Mobil"/>
    <s v="C. de Rodríguez San Pedro, 49"/>
    <n v="40.431825081484099"/>
    <n v="-3.7139027460167902"/>
  </r>
  <r>
    <s v="Amazon"/>
    <x v="0"/>
    <s v="Private"/>
    <s v="Supermarket"/>
    <s v="Madrid"/>
    <n v="28015"/>
    <s v="Amazon Locker - Rectángulo Supermecado"/>
    <s v="C. de Gaztambide, 6"/>
    <n v="40.431455646145103"/>
    <n v="-3.7155770938573101"/>
  </r>
  <r>
    <s v="Amazon"/>
    <x v="1"/>
    <s v="Private"/>
    <s v="Premises"/>
    <s v="Madrid"/>
    <n v="28015"/>
    <s v="Seur - Space Mobil"/>
    <s v="C. de Rodríguez San Pedro, 49"/>
    <n v="40.431882093206497"/>
    <n v="-3.7139347045864199"/>
  </r>
  <r>
    <s v="Amazon"/>
    <x v="0"/>
    <s v="Private"/>
    <s v="Parking"/>
    <s v="Madrid"/>
    <n v="28016"/>
    <s v="Lockers Carquesa"/>
    <s v="Pl. de la R. Dominicana, s/n"/>
    <n v="40.458989236525099"/>
    <n v="-3.67647236649321"/>
  </r>
  <r>
    <s v="Amazon"/>
    <x v="0"/>
    <s v="Public"/>
    <s v="Public facility"/>
    <s v="Madrid"/>
    <n v="28016"/>
    <s v="Lockers Correos Madrid Sucursal 19"/>
    <s v="C. de Chile, 4"/>
    <n v="40.455650253154303"/>
    <n v="-3.6759545229892399"/>
  </r>
  <r>
    <s v="Amazon"/>
    <x v="1"/>
    <s v="Private"/>
    <s v="Premises"/>
    <s v="Madrid"/>
    <n v="28016"/>
    <s v="Alimentacion Bazar"/>
    <s v="C. de Uruguay, 13"/>
    <n v="40.455471662374499"/>
    <n v="-3.6745412239248898"/>
  </r>
  <r>
    <s v="Amazon"/>
    <x v="1"/>
    <s v="Private"/>
    <s v="Premises"/>
    <s v="Madrid"/>
    <n v="28016"/>
    <s v="Vanse Artesanos Gourmet"/>
    <s v="C. de Colombia, 16"/>
    <n v="40.456903523377903"/>
    <n v="-3.6752009524973999"/>
  </r>
  <r>
    <s v="Amazon"/>
    <x v="1"/>
    <s v="Private"/>
    <s v="Premises"/>
    <s v="Madrid"/>
    <n v="28016"/>
    <s v="Seur Expendeduria 401"/>
    <s v="C. de Víctor Andrés Belaunde, 2"/>
    <n v="40.454478409447603"/>
    <n v="-3.6789709829291399"/>
  </r>
  <r>
    <s v="Amazon"/>
    <x v="1"/>
    <s v="Private"/>
    <s v="Premises"/>
    <s v="Madrid"/>
    <n v="28016"/>
    <s v="Amazon Counter - Vanse Artesanos Gourmet"/>
    <s v="C. de Colombia, 16"/>
    <n v="40.456926328850898"/>
    <n v="-3.6752061235219902"/>
  </r>
  <r>
    <s v="Amazon"/>
    <x v="1"/>
    <s v="Private"/>
    <s v="Premises"/>
    <s v="Madrid"/>
    <n v="28016"/>
    <s v="Estanco Bernabéu - Paseo Habana"/>
    <s v="C. de la Infanta María Teresa, 8"/>
    <n v="40.454179338082"/>
    <n v="-3.6813856400623002"/>
  </r>
  <r>
    <s v="Amazon"/>
    <x v="1"/>
    <s v="Private"/>
    <s v="Premises"/>
    <s v="Madrid"/>
    <n v="28016"/>
    <s v="Amazon Counter - Estanco Bernabéu - Paseo Habana"/>
    <s v="C. de la Infanta María Teresa, 8"/>
    <n v="40.454228938254502"/>
    <n v="-3.6813805243214301"/>
  </r>
  <r>
    <s v="Amazon"/>
    <x v="1"/>
    <s v="Private"/>
    <s v="Premises"/>
    <s v="Madrid"/>
    <n v="28016"/>
    <s v="Seur - Mundo Movil Ppe De Vergar"/>
    <s v="Calle del Príncipe de Vergara, 291"/>
    <n v="40.4600222433398"/>
    <n v="-3.6769340145523199"/>
  </r>
  <r>
    <s v="Amazon"/>
    <x v="1"/>
    <s v="Private"/>
    <s v="Premises"/>
    <s v="Madrid"/>
    <n v="28016"/>
    <s v="Seur Kukos"/>
    <s v="Calle de Puerto Rico, 29"/>
    <n v="40.457144382872102"/>
    <n v="-3.6744387728780099"/>
  </r>
  <r>
    <s v="Amazon"/>
    <x v="1"/>
    <s v="Private"/>
    <s v="Premises"/>
    <s v="Madrid"/>
    <n v="28016"/>
    <s v="Seur Estanco 869"/>
    <s v="C. de la Infanta María Teresa, 8"/>
    <n v="40.454277303499602"/>
    <n v="-3.68134272080282"/>
  </r>
  <r>
    <s v="Amazon"/>
    <x v="1"/>
    <s v="Private"/>
    <s v="Premises"/>
    <s v="Madrid"/>
    <n v="28016"/>
    <s v="Seur - Electrodomesticos Escoria"/>
    <s v="Calle de Puerto Rico, 2"/>
    <n v="40.452512656952202"/>
    <n v="-3.6743828066739099"/>
  </r>
  <r>
    <s v="Amazon"/>
    <x v="0"/>
    <s v="Private"/>
    <s v="Supermarket"/>
    <s v="Madrid"/>
    <n v="28016"/>
    <s v="Amazon Locker - Hopkins Alcampo"/>
    <s v="Alcampo Pio XII, Cl. Pio Xii, 2"/>
    <n v="40.462863150326697"/>
    <n v="-3.67505155143972"/>
  </r>
  <r>
    <s v="Amazon"/>
    <x v="1"/>
    <s v="Private"/>
    <s v="Premises"/>
    <s v="Madrid"/>
    <n v="28016"/>
    <s v="Amazon Counter - Alimentacion Xiaofen"/>
    <s v="Av. de Alfonso XIII, 145"/>
    <n v="40.460403204799498"/>
    <n v="-3.6756912230696202"/>
  </r>
  <r>
    <s v="Amazon"/>
    <x v="0"/>
    <s v="Private"/>
    <s v="Premises"/>
    <s v="Madrid"/>
    <n v="28016"/>
    <s v="Amazon Locker - Costilla"/>
    <s v="Calle Bolivia Esquina Colombia, Madrid, Madrid, 28016"/>
    <n v="40.457323216410003"/>
    <n v="-3.6779635826607899"/>
  </r>
  <r>
    <s v="Amazon"/>
    <x v="0"/>
    <s v="Private"/>
    <s v="Supermarket"/>
    <s v="Madrid"/>
    <n v="28017"/>
    <s v="Amazon Locker - Cuchillo Supemercado"/>
    <s v="Pasaje Arriaga, s/n cv Santurce, 2"/>
    <n v="40.425108464442197"/>
    <n v="-3.64024469760089"/>
  </r>
  <r>
    <s v="Amazon"/>
    <x v="1"/>
    <s v="Private"/>
    <s v="Premises"/>
    <s v="Madrid"/>
    <n v="28017"/>
    <s v="Seur - Fiesta Lovers"/>
    <s v="C. de Santurce, 8"/>
    <n v="40.425426297674598"/>
    <n v="-3.6397627499974301"/>
  </r>
  <r>
    <s v="Amazon"/>
    <x v="0"/>
    <s v="Private"/>
    <s v="Premises"/>
    <s v="Madrid"/>
    <n v="28017"/>
    <s v="Amazon Locker - Abou"/>
    <s v="Calle de Gonzalo de Berceo 29"/>
    <n v="40.427933283206798"/>
    <n v="-3.6418517150808398"/>
  </r>
  <r>
    <s v="Amazon"/>
    <x v="0"/>
    <s v="Private"/>
    <s v="Service Station"/>
    <s v="Madrid"/>
    <n v="28017"/>
    <s v="Amazon Locker - Cerca Bp "/>
    <s v="E.S. BP CONQUISTA, Avenida Daroca Km 0.4"/>
    <n v="40.418084832911703"/>
    <n v="-3.6294492339264499"/>
  </r>
  <r>
    <s v="Amazon"/>
    <x v="1"/>
    <s v="Private"/>
    <s v="Premises"/>
    <s v="Madrid"/>
    <n v="28017"/>
    <s v="Seur - Tribuna Libros"/>
    <s v="Calle de Portugalete, 17"/>
    <n v="40.426883187153003"/>
    <n v="-3.6348728793404499"/>
  </r>
  <r>
    <s v="Amazon"/>
    <x v="0"/>
    <s v="Private"/>
    <s v="Premises"/>
    <s v="Madrid"/>
    <n v="28017"/>
    <s v="Amazon Locker - Tricas"/>
    <s v="Lavaxpres Gutierre Cetina, Calle de Gutierre de Cetina 89"/>
    <n v="40.429333792723497"/>
    <n v="-3.64046336117263"/>
  </r>
  <r>
    <s v="Amazon"/>
    <x v="0"/>
    <s v="Private"/>
    <s v="Premises"/>
    <s v="Madrid"/>
    <n v="28017"/>
    <s v="Amazon Locker - Sustancia"/>
    <s v="DIA Gutierrez, Gutierrez De Cetina, 50"/>
    <n v="40.430538051731098"/>
    <n v="-3.6417111987273101"/>
  </r>
  <r>
    <s v="Amazon"/>
    <x v="1"/>
    <s v="Private"/>
    <s v="Premises"/>
    <s v="Madrid"/>
    <n v="28017"/>
    <s v="Amazon Counter - Tecno Cell"/>
    <s v="C. de Ezequiel Solana, 100"/>
    <n v="40.427584584919998"/>
    <n v="-3.6425595392358998"/>
  </r>
  <r>
    <s v="Amazon"/>
    <x v="1"/>
    <s v="Private"/>
    <s v="Premises"/>
    <s v="Madrid"/>
    <n v="28017"/>
    <s v="Amazon Counter - La Clinica Del Movil"/>
    <s v="C. de Gutierre de Cetina, 78, LOCAL 2"/>
    <n v="40.428287447097702"/>
    <n v="-3.6398928239122599"/>
  </r>
  <r>
    <s v="Amazon"/>
    <x v="1"/>
    <s v="Private"/>
    <s v="Premises"/>
    <s v="Madrid"/>
    <n v="28017"/>
    <s v="Seur - Autoescuela Villajimena"/>
    <s v="C. de Fco. Villaespesa, 10"/>
    <n v="40.4291718100853"/>
    <n v="-3.6452516398065602"/>
  </r>
  <r>
    <s v="Amazon"/>
    <x v="1"/>
    <s v="Private"/>
    <s v="Premises"/>
    <s v="Madrid"/>
    <n v="28017"/>
    <s v="Amazon Counter - Locutorio Mendez Lora"/>
    <s v="C. de Vicente Espinel, 43"/>
    <n v="40.432817888028502"/>
    <n v="-3.64133400531421"/>
  </r>
  <r>
    <s v="Amazon"/>
    <x v="1"/>
    <s v="Private"/>
    <s v="Premises"/>
    <s v="Madrid"/>
    <n v="28017"/>
    <s v="Amazon Counter - Loterias Felicidad 20"/>
    <s v="Calle de Sta Felicidad, 20"/>
    <n v="40.425466941155101"/>
    <n v="-3.6503267443290102"/>
  </r>
  <r>
    <s v="Amazon"/>
    <x v="1"/>
    <s v="Private"/>
    <s v="Premises"/>
    <s v="Madrid"/>
    <n v="28017"/>
    <s v="Seur - Papeleria Libreria Adelfa"/>
    <s v="C. del Poeta Blas de Otero, 32"/>
    <n v="40.4216740057187"/>
    <n v="-3.6517007742615202"/>
  </r>
  <r>
    <s v="Amazon"/>
    <x v="0"/>
    <s v="Private"/>
    <s v="Premises"/>
    <s v="Madrid"/>
    <n v="28017"/>
    <s v="Amazon Locker - Cardelus"/>
    <s v="Ahorramas Los Urquiza, Calle de los Urquiza 5"/>
    <n v="40.4336823901019"/>
    <n v="-3.6457417123489799"/>
  </r>
  <r>
    <s v="Amazon"/>
    <x v="1"/>
    <s v="Private"/>
    <s v="Premises"/>
    <s v="Madrid"/>
    <n v="28018"/>
    <s v="Amazon Counter - Linea Digital.Info"/>
    <s v="Av. de Rafael Alberti, 32"/>
    <n v="40.385137593545402"/>
    <n v="-3.6426536595152301"/>
  </r>
  <r>
    <s v="Amazon"/>
    <x v="1"/>
    <s v="Private"/>
    <s v="Premises"/>
    <s v="Madrid"/>
    <n v="28018"/>
    <s v="Seur - Contrasenya Pc"/>
    <s v="Av. de Rafael Alberti, 28"/>
    <n v="40.3857850921611"/>
    <n v="-3.6421172843693599"/>
  </r>
  <r>
    <s v="Amazon"/>
    <x v="0"/>
    <s v="Private"/>
    <s v="Premises"/>
    <s v="Madrid"/>
    <n v="28018"/>
    <s v="Amazon Locker - Claque"/>
    <s v="Speed Queen, Avenida de Palomeras 114"/>
    <n v="40.386757538677401"/>
    <n v="-3.6518901868160598"/>
  </r>
  <r>
    <s v="Amazon"/>
    <x v="0"/>
    <s v="Private"/>
    <s v="Premises"/>
    <s v="Madrid"/>
    <n v="28018"/>
    <s v="Amazon Locker - Basagana"/>
    <s v="Don Limpio Lavandería, Avenida Pablo Neruda 106"/>
    <n v="40.382835627310598"/>
    <n v="-3.6498177554961999"/>
  </r>
  <r>
    <s v="Amazon"/>
    <x v="1"/>
    <s v="Private"/>
    <s v="Premises"/>
    <s v="Madrid"/>
    <n v="28018"/>
    <s v="Seur - Maturana Decorhogar"/>
    <s v="Av. de Palomeras, 129"/>
    <n v="40.386831904914402"/>
    <n v="-3.6507518105363501"/>
  </r>
  <r>
    <s v="Amazon"/>
    <x v="1"/>
    <s v="Private"/>
    <s v="Premises"/>
    <s v="Madrid"/>
    <n v="28018"/>
    <s v="Seur - Zeta Home"/>
    <s v="Av. de Pablo Neruda, 59"/>
    <n v="40.382577317578601"/>
    <n v="-3.6490901159242402"/>
  </r>
  <r>
    <s v="Amazon"/>
    <x v="1"/>
    <s v="Private"/>
    <s v="Premises"/>
    <s v="Madrid"/>
    <n v="28018"/>
    <s v="Amazon Counter - Alimentacion Y Productos Lati"/>
    <s v="C. Pedro Callejo, 1"/>
    <n v="40.390643713456001"/>
    <n v="-3.6485178051039702"/>
  </r>
  <r>
    <s v="Amazon"/>
    <x v="0"/>
    <s v="Private"/>
    <s v="Premises"/>
    <s v="Madrid"/>
    <n v="28019"/>
    <s v="Amazon Locker - Vanuatu Lavaxpres"/>
    <s v="C. de Alejandro Sánchez, 35"/>
    <n v="40.390568715482402"/>
    <n v="-3.72357455176122"/>
  </r>
  <r>
    <s v="Amazon"/>
    <x v="1"/>
    <s v="Private"/>
    <s v="Premises"/>
    <s v="Madrid"/>
    <n v="28019"/>
    <s v="Amazon Counter - Ciber Comunitel"/>
    <s v="C. Castro de Oro, 2"/>
    <n v="40.389394429386002"/>
    <n v="-3.7298803047740301"/>
  </r>
  <r>
    <s v="Amazon"/>
    <x v="0"/>
    <s v="Private"/>
    <s v="Premises"/>
    <s v="Madrid"/>
    <n v="28019"/>
    <s v="Amazon Locker - Celestina"/>
    <s v="Disa E.S. Shell Plaza Eliptica, Pº De Santa Maria De La Cabeza Nº168"/>
    <n v="40.3869649068344"/>
    <n v="-3.7167740947644798"/>
  </r>
  <r>
    <s v="Amazon"/>
    <x v="1"/>
    <s v="Private"/>
    <s v="Premises"/>
    <s v="Madrid"/>
    <n v="28019"/>
    <s v="Seur - Relojeria Julio Gayo"/>
    <s v="C. de Jacinto Verdaguer, 34"/>
    <n v="40.3955450493524"/>
    <n v="-3.7186356105073899"/>
  </r>
  <r>
    <s v="Amazon"/>
    <x v="1"/>
    <s v="Private"/>
    <s v="Premises"/>
    <s v="Madrid"/>
    <n v="28019"/>
    <s v="Amazon Counter - Estanco Valle De Oro"/>
    <s v="C. Juan Francisco, 1"/>
    <n v="40.388076112689198"/>
    <n v="-3.7310130120047198"/>
  </r>
  <r>
    <s v="Amazon"/>
    <x v="1"/>
    <s v="Private"/>
    <s v="Premises"/>
    <s v="Madrid"/>
    <n v="28019"/>
    <s v="Amazon Counter - Paquito Colombiano S.L."/>
    <s v="C. de la Vía, 48"/>
    <n v="40.385704906655803"/>
    <n v="-3.71896495154845"/>
  </r>
  <r>
    <s v="Amazon"/>
    <x v="0"/>
    <s v="Private"/>
    <s v="Premises"/>
    <s v="Madrid"/>
    <n v="28019"/>
    <s v="Amazon Locker - Catano"/>
    <s v="Ahorramas Victor Manuel III, Calle de Víctor Manuel III 1"/>
    <n v="40.389382303604997"/>
    <n v="-3.7214097252545999"/>
  </r>
  <r>
    <s v="Amazon"/>
    <x v="1"/>
    <s v="Private"/>
    <s v="Kiosk"/>
    <s v="Madrid"/>
    <n v="28019"/>
    <s v="Amazon Counter - Kiosko Oporto."/>
    <s v="Gta. Valle de Oro, 4"/>
    <n v="40.388598144272102"/>
    <n v="-3.7306600369597902"/>
  </r>
  <r>
    <s v="Amazon"/>
    <x v="1"/>
    <s v="Private"/>
    <s v="Premises"/>
    <s v="Madrid"/>
    <n v="28019"/>
    <s v="Seur - Saneamientos Palomo Fonta"/>
    <s v="C. del Camino Viejo de Leganés, 47"/>
    <n v="40.391005346480902"/>
    <n v="-3.7248550440662398"/>
  </r>
  <r>
    <s v="Amazon"/>
    <x v="1"/>
    <s v="Private"/>
    <s v="Premises"/>
    <s v="Madrid"/>
    <n v="28019"/>
    <s v="Amazon Counter - Estanco Nieves"/>
    <s v="C. San Patricio, 6"/>
    <n v="40.391885362956899"/>
    <n v="-3.72543673015196"/>
  </r>
  <r>
    <s v="Amazon"/>
    <x v="1"/>
    <s v="Private"/>
    <s v="Premises"/>
    <s v="Madrid"/>
    <n v="28019"/>
    <s v="Amazon Counter - Locutorio 3115."/>
    <s v="Gta. Valle de Oro, 12"/>
    <n v="40.388293071027398"/>
    <n v="-3.7310400283479002"/>
  </r>
  <r>
    <s v="Amazon"/>
    <x v="1"/>
    <s v="Private"/>
    <s v="Premises"/>
    <s v="Madrid"/>
    <n v="28019"/>
    <s v="Amazon Counter - Movilatino"/>
    <s v="Av. de Oporto, 69"/>
    <n v="40.386897012214597"/>
    <n v="-3.7291182402244498"/>
  </r>
  <r>
    <s v="Amazon"/>
    <x v="0"/>
    <s v="Private"/>
    <s v="Gym"/>
    <s v="Madrid"/>
    <n v="28019"/>
    <s v="Amazon Locker - Artalejo Gym"/>
    <s v="Calle del General Ricardos 36"/>
    <n v="40.395869004659197"/>
    <n v="-3.7200286895458001"/>
  </r>
  <r>
    <s v="Amazon"/>
    <x v="1"/>
    <s v="Private"/>
    <s v="Premises"/>
    <s v="Madrid"/>
    <n v="28019"/>
    <s v="Amazon Counter - Latin Travel España"/>
    <s v="C. Castro de Oro, 12"/>
    <n v="40.389103812174703"/>
    <n v="-3.72949052866191"/>
  </r>
  <r>
    <s v="Amazon"/>
    <x v="0"/>
    <s v="Private"/>
    <s v="Parking"/>
    <s v="Madrid"/>
    <n v="28020"/>
    <s v="Lockers Borao"/>
    <s v="Av. del General Perón, 27"/>
    <n v="40.453165466685697"/>
    <n v="-3.69396362298742"/>
  </r>
  <r>
    <s v="Amazon"/>
    <x v="0"/>
    <s v="Private"/>
    <s v="Parking"/>
    <s v="Madrid"/>
    <n v="28020"/>
    <s v="Lockers Rimbau"/>
    <s v="C. de San Germán, 11"/>
    <n v="40.456476377980799"/>
    <n v="-3.6934712645877799"/>
  </r>
  <r>
    <s v="Amazon"/>
    <x v="0"/>
    <s v="Private"/>
    <s v="Parking"/>
    <s v="Madrid"/>
    <n v="28020"/>
    <s v="Lockers Cadascuna"/>
    <s v="C. de Orense, 50"/>
    <n v="40.458085903947399"/>
    <n v="-3.69422595405385"/>
  </r>
  <r>
    <s v="Amazon"/>
    <x v="0"/>
    <s v="Private"/>
    <s v="Parking"/>
    <s v="Madrid"/>
    <n v="28020"/>
    <s v="Lockers Halibut"/>
    <s v="Av. del General Perón, 32"/>
    <n v="40.452583433740202"/>
    <n v="-3.6938802300431202"/>
  </r>
  <r>
    <s v="Amazon"/>
    <x v="0"/>
    <s v="Public"/>
    <s v="Public facility"/>
    <s v="Madrid"/>
    <n v="28020"/>
    <s v="Lockers Correos Madrid Sucursal 36 Juli"/>
    <s v="C. de Orense, 55"/>
    <n v="40.456297295980299"/>
    <n v="-3.6947958798449698"/>
  </r>
  <r>
    <s v="Amazon"/>
    <x v="1"/>
    <s v="Public"/>
    <s v="Public facility"/>
    <s v="Madrid"/>
    <n v="28020"/>
    <s v="Correos Madrid Sucursal 36"/>
    <s v="Julian Besteiro S/n Esquina San Germán Madrid Suc. 36, C. de Orense"/>
    <n v="40.456421605817802"/>
    <n v="-3.6948344217356799"/>
  </r>
  <r>
    <s v="Amazon"/>
    <x v="1"/>
    <s v="Public"/>
    <s v="Public facility"/>
    <s v="Madrid"/>
    <n v="28020"/>
    <s v="Correos Madrid Sucursal 66"/>
    <s v="Pl. Pablo Ruiz Picasso, 1"/>
    <n v="40.450238531441798"/>
    <n v="-3.6930769481414001"/>
  </r>
  <r>
    <s v="Amazon"/>
    <x v="0"/>
    <s v="Private"/>
    <s v="Gym"/>
    <s v="Madrid"/>
    <n v="28020"/>
    <s v="Lockers Clavell"/>
    <s v="C. del Pensamiento, 26"/>
    <n v="40.4589545059345"/>
    <n v="-3.6958387760337899"/>
  </r>
  <r>
    <s v="Amazon"/>
    <x v="0"/>
    <s v="Private"/>
    <s v="Premises"/>
    <s v="Madrid"/>
    <n v="28020"/>
    <s v="Lockers Jarama"/>
    <s v="C. Alonso Castrillo, 22"/>
    <n v="40.458880371864197"/>
    <n v="-3.6978652645908698"/>
  </r>
  <r>
    <s v="Amazon"/>
    <x v="1"/>
    <s v="Private"/>
    <s v="Premises"/>
    <s v="Madrid"/>
    <n v="28020"/>
    <s v="Tienda Seur Punto Orense"/>
    <s v="C. de Orense, 28"/>
    <n v="40.452240594886199"/>
    <n v="-3.69479584876678"/>
  </r>
  <r>
    <s v="Amazon"/>
    <x v="0"/>
    <s v="Private"/>
    <s v="Premises"/>
    <s v="Madrid"/>
    <n v="28020"/>
    <s v="Lockers Delauz Expendeduria N706"/>
    <s v="Calle de Bravo Murillo 223"/>
    <n v="40.457127037910098"/>
    <n v="-3.7020644331537702"/>
  </r>
  <r>
    <s v="Amazon"/>
    <x v="0"/>
    <s v="Private"/>
    <s v="Parking"/>
    <s v="Madrid"/>
    <n v="28020"/>
    <s v="Amazon Locker - Herrarte Parking"/>
    <s v="C. de Edgar Neville, 1"/>
    <n v="40.4471701835147"/>
    <n v="-3.69720902341933"/>
  </r>
  <r>
    <s v="Amazon"/>
    <x v="1"/>
    <s v="Private"/>
    <s v="Premises"/>
    <s v="Madrid"/>
    <n v="28020"/>
    <s v="Seur Locutorio San German"/>
    <s v="C. de San Germán, 49C"/>
    <n v="40.457275393766899"/>
    <n v="-3.70025459190561"/>
  </r>
  <r>
    <s v="Amazon"/>
    <x v="1"/>
    <s v="Private"/>
    <s v="Premises"/>
    <s v="Madrid"/>
    <n v="28020"/>
    <s v="Amazon Counter - Locutorio San German"/>
    <s v="C. de San Germán, 49"/>
    <n v="40.457250886050701"/>
    <n v="-3.7001689756713998"/>
  </r>
  <r>
    <s v="Amazon"/>
    <x v="1"/>
    <s v="Private"/>
    <s v="Premises"/>
    <s v="Madrid"/>
    <n v="28020"/>
    <s v="Seur - Print It Peron"/>
    <s v="Av. del General Perón, 4"/>
    <n v="40.452485773510801"/>
    <n v="-3.6988749437264401"/>
  </r>
  <r>
    <s v="Amazon"/>
    <x v="0"/>
    <s v="Private"/>
    <s v="Premises"/>
    <s v="Madrid"/>
    <n v="28020"/>
    <s v="Amazon Locker - Parcae "/>
    <s v="Speed Queen Lino Lavanderia, Calle Lino 2"/>
    <n v="40.460257134104701"/>
    <n v="-3.6985199431222102"/>
  </r>
  <r>
    <s v="Amazon"/>
    <x v="1"/>
    <s v="Private"/>
    <s v="Premises"/>
    <s v="Madrid"/>
    <n v="28020"/>
    <s v="Amazon Counter - Alimentación Bazar"/>
    <s v="C. de la Infanta Mercedes, 70"/>
    <n v="40.461262827821102"/>
    <n v="-3.6958084264269"/>
  </r>
  <r>
    <s v="Amazon"/>
    <x v="0"/>
    <s v="Private"/>
    <s v="Premises"/>
    <s v="Madrid"/>
    <n v="28020"/>
    <s v="Amazon Locker - Udaondo"/>
    <s v="DIA Bravo Murillo, Calle de Bravo Murillo 308"/>
    <n v="40.463365157266097"/>
    <n v="-3.6964102598261301"/>
  </r>
  <r>
    <s v="Amazon"/>
    <x v="1"/>
    <s v="Private"/>
    <s v="Premises"/>
    <s v="Madrid"/>
    <n v="28021"/>
    <s v="Amazon Counter - Parada Amarilla Rocafort"/>
    <s v="C. de Rocafort, 22"/>
    <n v="40.341557138342203"/>
    <n v="-3.6872830997290502"/>
  </r>
  <r>
    <s v="Amazon"/>
    <x v="1"/>
    <s v="Private"/>
    <s v="Premises"/>
    <s v="Madrid"/>
    <n v="28021"/>
    <s v="Amazon Counter - Locutorio Roas"/>
    <s v="C. de Rocafort, 87"/>
    <n v="40.342500738126098"/>
    <n v="-3.6864129888239301"/>
  </r>
  <r>
    <s v="Amazon"/>
    <x v="1"/>
    <s v="Private"/>
    <s v="Premises"/>
    <s v="Madrid"/>
    <n v="28021"/>
    <s v="Amazon Counter - M Electronics"/>
    <s v="Pl. Pinazo, LOCAL 134"/>
    <n v="40.342663467262398"/>
    <n v="-3.6910261988363899"/>
  </r>
  <r>
    <s v="Amazon"/>
    <x v="0"/>
    <s v="Public"/>
    <s v="Public facility"/>
    <s v="Madrid"/>
    <n v="28021"/>
    <s v="Citypaq Lockers-Itv Itevelesa Villaverde"/>
    <s v="Calle de S. Dalmacio, 13"/>
    <n v="40.343444304195103"/>
    <n v="-3.6931498081034899"/>
  </r>
  <r>
    <s v="Amazon"/>
    <x v="1"/>
    <s v="Private"/>
    <s v="Premises"/>
    <s v="Madrid"/>
    <n v="28021"/>
    <s v="Amazon Counter - Ciberlocutorio.Com"/>
    <s v="Pl. Pinazo, 12"/>
    <n v="40.342810296211098"/>
    <n v="-3.6915898048466"/>
  </r>
  <r>
    <s v="Amazon"/>
    <x v="1"/>
    <s v="Private"/>
    <s v="Premises"/>
    <s v="Madrid"/>
    <n v="28021"/>
    <s v="Amazon Counter - Locutorio Zulema"/>
    <s v="C. de Juan José Martínez Seco, 82"/>
    <n v="40.352589902794698"/>
    <n v="-3.6845838805976801"/>
  </r>
  <r>
    <s v="Amazon"/>
    <x v="0"/>
    <s v="Private"/>
    <s v="Service Station"/>
    <s v="Madrid"/>
    <n v="28021"/>
    <s v="Amazon Locker - Alubias Galp"/>
    <s v="Av. Real de Pinto, 106"/>
    <n v="40.33930003463"/>
    <n v="-3.7093417339482602"/>
  </r>
  <r>
    <s v="Amazon"/>
    <x v="0"/>
    <s v="Private"/>
    <s v="Premises"/>
    <s v="Madrid"/>
    <n v="28021"/>
    <s v="Amazon Locker - Amadoz Lavanderia"/>
    <s v="C. Delmira Agustini, 2"/>
    <n v="40.354479158664297"/>
    <n v="-3.68694788655566"/>
  </r>
  <r>
    <s v="Amazon"/>
    <x v="1"/>
    <s v="Private"/>
    <s v="Premises"/>
    <s v="Madrid"/>
    <n v="28021"/>
    <s v="Amazon Counter - Papeleria Del Pino"/>
    <s v="C. de José del Pino, 80"/>
    <n v="40.351239431852399"/>
    <n v="-3.6866476394893599"/>
  </r>
  <r>
    <s v="Amazon"/>
    <x v="1"/>
    <s v="Private"/>
    <s v="Premises"/>
    <s v="Madrid"/>
    <n v="28021"/>
    <s v="Amazon Counter - Papeleria Y Libreria Arcoiris"/>
    <s v="C. de Juan José Martínez Seco, 68"/>
    <n v="40.351979039554301"/>
    <n v="-3.6856889146745"/>
  </r>
  <r>
    <s v="Amazon"/>
    <x v="1"/>
    <s v="Private"/>
    <s v="Premises"/>
    <s v="Madrid"/>
    <n v="28021"/>
    <s v="Amazon Counter - Frutas, Verduras, Marconi"/>
    <s v="Calle Principal, 23"/>
    <n v="40.333893678734597"/>
    <n v="-3.7004995707488502"/>
  </r>
  <r>
    <s v="Amazon"/>
    <x v="1"/>
    <s v="Private"/>
    <s v="Premises"/>
    <s v="Madrid"/>
    <n v="28021"/>
    <s v="Amazon Counter - Regalos Y Algo Más"/>
    <s v="C. Esperanza Macarena, 22"/>
    <n v="40.349740912003298"/>
    <n v="-3.69040036889972"/>
  </r>
  <r>
    <s v="Amazon"/>
    <x v="0"/>
    <s v="Private"/>
    <s v="Service Station"/>
    <s v="Madrid"/>
    <n v="28021"/>
    <s v="Amazon Locker - Aristeo Repsol"/>
    <s v="Av. de los Rosales, 147"/>
    <n v="40.339992705453803"/>
    <n v="-3.6687098189591301"/>
  </r>
  <r>
    <s v="Amazon"/>
    <x v="0"/>
    <s v="Private"/>
    <s v="Supermarket"/>
    <s v="Madrid"/>
    <n v="28022"/>
    <s v="Amazon Locker - Cirpaci Supermercado"/>
    <s v="C/ de Boltaña, 17"/>
    <n v="40.445372375921401"/>
    <n v="-3.6131812040989799"/>
  </r>
  <r>
    <s v="Amazon"/>
    <x v="0"/>
    <s v="Private"/>
    <s v="Premises"/>
    <s v="Madrid"/>
    <n v="28022"/>
    <s v="Amazon Locker - Lima Lanaderia"/>
    <s v="C. de San Mariano, 33"/>
    <n v="40.442653453667603"/>
    <n v="-3.61233692828129"/>
  </r>
  <r>
    <s v="Amazon"/>
    <x v="1"/>
    <s v="Private"/>
    <s v="Premises"/>
    <s v="Madrid"/>
    <n v="28022"/>
    <s v="Amazon Counter - Global Locutorio"/>
    <s v="C. de Torre Arias, 8"/>
    <n v="40.446038604779403"/>
    <n v="-3.61196771105607"/>
  </r>
  <r>
    <s v="Amazon"/>
    <x v="0"/>
    <s v="Public"/>
    <s v="Public facility"/>
    <s v="Madrid"/>
    <n v="28022"/>
    <s v="Correos - Madrid Suc 24. Canillejas"/>
    <s v="Pl. del Párroco Luis Calleja, 12"/>
    <n v="40.444921726793702"/>
    <n v="-3.6115632263279398"/>
  </r>
  <r>
    <s v="Amazon"/>
    <x v="0"/>
    <s v="Private"/>
    <s v="Premises"/>
    <s v="Madrid"/>
    <n v="28022"/>
    <s v="Amazon Locker - Chaola Lavanderia"/>
    <s v="Calle San Mariano 3 semiesquina"/>
    <n v="40.445061789078103"/>
    <n v="-3.6139262920515902"/>
  </r>
  <r>
    <s v="Amazon"/>
    <x v="1"/>
    <s v="Private"/>
    <s v="Premises"/>
    <s v="Madrid"/>
    <n v="28022"/>
    <s v="Amazon Counter - Estrella Envios"/>
    <s v="C. de Torre Arias, 8"/>
    <n v="40.446046804345102"/>
    <n v="-3.61194620216469"/>
  </r>
  <r>
    <s v="Amazon"/>
    <x v="0"/>
    <s v="Private"/>
    <s v="Supermarket"/>
    <s v="Madrid"/>
    <n v="28022"/>
    <s v="Amazon Locker - Edgar Supermercado"/>
    <s v="Calle de San Faustino, 20"/>
    <n v="40.446017167715397"/>
    <n v="-3.60912738402939"/>
  </r>
  <r>
    <s v="Amazon"/>
    <x v="1"/>
    <s v="Private"/>
    <s v="Premises"/>
    <s v="Madrid"/>
    <n v="28022"/>
    <s v="Amazon Counter - Eurovzla"/>
    <s v="C. de San Mariano, 15"/>
    <n v="40.444364010811299"/>
    <n v="-3.6132192595216299"/>
  </r>
  <r>
    <s v="Amazon"/>
    <x v="1"/>
    <s v="Private"/>
    <s v="Premises"/>
    <s v="Madrid"/>
    <n v="28022"/>
    <s v="Seur - Herbolario Jupa San Maria"/>
    <s v="C. de San Mariano, 44"/>
    <n v="40.443019860454903"/>
    <n v="-3.61270269447088"/>
  </r>
  <r>
    <s v="Amazon"/>
    <x v="1"/>
    <s v="Private"/>
    <s v="Premises"/>
    <s v="Madrid"/>
    <n v="28022"/>
    <s v="Amazon Counter - Gran Bazar Plaza China"/>
    <s v="C/ de Boltaña, 40"/>
    <n v="40.445506795002501"/>
    <n v="-3.6127379379858802"/>
  </r>
  <r>
    <s v="Amazon"/>
    <x v="1"/>
    <s v="Private"/>
    <s v="Premises"/>
    <s v="Madrid"/>
    <n v="28022"/>
    <s v="Seur - Rmc Servicios"/>
    <s v="C. de Nicolasa Gómez, 72"/>
    <n v="40.439439556045002"/>
    <n v="-3.6125119556467999"/>
  </r>
  <r>
    <s v="Amazon"/>
    <x v="1"/>
    <s v="Private"/>
    <s v="Premises"/>
    <s v="Madrid"/>
    <n v="28022"/>
    <s v="Amazon Counter - Multiservicios A Y J"/>
    <s v="C. de Alcalá, 644"/>
    <n v="40.449102267160498"/>
    <n v="-3.6082771174880302"/>
  </r>
  <r>
    <s v="Amazon"/>
    <x v="1"/>
    <s v="Private"/>
    <s v="Premises"/>
    <s v="Madrid"/>
    <n v="28022"/>
    <s v="Amazon Counter - Golden Express Alcala"/>
    <s v="C. de Alcalá, 662"/>
    <n v="40.449346354882401"/>
    <n v="-3.6075818446013299"/>
  </r>
  <r>
    <s v="Amazon"/>
    <x v="1"/>
    <s v="Private"/>
    <s v="Premises"/>
    <s v="Madrid"/>
    <n v="28022"/>
    <s v="Amazon Counter - New Mascota Canillejas"/>
    <s v="C/ de Boltaña, 59"/>
    <n v="40.447923649008203"/>
    <n v="-3.6095362816862799"/>
  </r>
  <r>
    <s v="Amazon"/>
    <x v="0"/>
    <s v="Private"/>
    <s v="Public facility"/>
    <s v="Madrid"/>
    <n v="28023"/>
    <s v="Correos - Madrid Suc 33. Aravaca"/>
    <s v="C. de Caroli, 10"/>
    <n v="40.458684282598398"/>
    <n v="-3.78477478861535"/>
  </r>
  <r>
    <s v="Amazon"/>
    <x v="1"/>
    <s v="Private"/>
    <s v="Premises"/>
    <s v="Madrid"/>
    <n v="28023"/>
    <s v="Amazon Counter - Locutorio El Profe"/>
    <s v="C. de Caroli, 14"/>
    <n v="40.457633212463598"/>
    <n v="-3.7841458911663901"/>
  </r>
  <r>
    <s v="Amazon"/>
    <x v="0"/>
    <s v="Public"/>
    <s v="Public facility"/>
    <s v="Madrid"/>
    <n v="28023"/>
    <s v="Citypaq Lockers-Correos Madrid Suc 33. Aravaca"/>
    <s v="C. de Caroli, 10"/>
    <n v="40.458724159909998"/>
    <n v="-3.7848404041117898"/>
  </r>
  <r>
    <s v="Amazon"/>
    <x v="0"/>
    <s v="Private"/>
    <s v="Premises"/>
    <s v="Madrid"/>
    <n v="28023"/>
    <s v="Amazon Locker - Evangelista Edificio"/>
    <s v="Av. del Talgo, 155"/>
    <n v="40.447391688044803"/>
    <n v="-3.7888250488891702"/>
  </r>
  <r>
    <s v="Amazon"/>
    <x v="0"/>
    <s v="Private"/>
    <s v="Service Station"/>
    <s v="Madrid"/>
    <n v="28023"/>
    <s v="Amazon Locker - Raiz Repsol"/>
    <s v="EL PLANTIO, Av. de la Victoria, 34"/>
    <n v="40.469184793903601"/>
    <n v="-3.82009302825931"/>
  </r>
  <r>
    <s v="Amazon"/>
    <x v="0"/>
    <s v="Private"/>
    <s v="Mall"/>
    <s v="Madrid"/>
    <n v="28023"/>
    <s v="Amazon Locker - Vanesa Cc"/>
    <s v="Av. de la Victoria, 2"/>
    <n v="40.467966557644097"/>
    <n v="-3.8151831569352801"/>
  </r>
  <r>
    <s v="Amazon"/>
    <x v="0"/>
    <s v="Private"/>
    <s v="Service Station"/>
    <s v="Madrid"/>
    <n v="28023"/>
    <s v="Amazon Locker - Barbar Cepsa"/>
    <s v="A-6 PK: 11,6, 28023 Madrid"/>
    <n v="40.466024759885897"/>
    <n v="-3.80107463019782"/>
  </r>
  <r>
    <s v="Amazon"/>
    <x v="0"/>
    <s v="Public"/>
    <s v="Public facility"/>
    <s v="Madrid"/>
    <n v="28024"/>
    <s v="Citypaq Lockers-Cc Lanceros"/>
    <s v="P.º de los Lanceros, 2"/>
    <n v="40.379499015140603"/>
    <n v="-3.7925588845027698"/>
  </r>
  <r>
    <s v="Amazon"/>
    <x v="0"/>
    <s v="Private"/>
    <s v="Service Station"/>
    <s v="Madrid"/>
    <n v="28024"/>
    <s v="Amazon Locker - Emmanuel Repsol"/>
    <s v="CR A-5, P.K. 9,00"/>
    <n v="40.378762438398802"/>
    <n v="-3.7903890918799901"/>
  </r>
  <r>
    <s v="Amazon"/>
    <x v="1"/>
    <s v="Private"/>
    <s v="Premises"/>
    <s v="Madrid"/>
    <n v="28024"/>
    <s v="Amazon Counter - Beverly"/>
    <s v="P.º de los Lanceros, 2"/>
    <n v="40.379516055960998"/>
    <n v="-3.7926310581571401"/>
  </r>
  <r>
    <s v="Amazon"/>
    <x v="0"/>
    <s v="Private"/>
    <s v="Parking"/>
    <s v="Madrid"/>
    <n v="28024"/>
    <s v="Amazon Locker - Perseo Emt Parking"/>
    <s v="C. de Fuente de Lima, 14"/>
    <n v="40.383389188312698"/>
    <n v="-3.7836095613713798"/>
  </r>
  <r>
    <s v="Amazon"/>
    <x v="0"/>
    <s v="Private"/>
    <s v="Premises"/>
    <s v="Madrid"/>
    <n v="28024"/>
    <s v="Amazon Locker - Claudia Local"/>
    <s v="Carr. de Carabanchel a Aravaca, Latina"/>
    <n v="40.3974098228081"/>
    <n v="-3.77442984789724"/>
  </r>
  <r>
    <s v="Amazon"/>
    <x v="1"/>
    <s v="Private"/>
    <s v="Premises"/>
    <s v="Madrid"/>
    <n v="28024"/>
    <s v="Seur - Bazar El Parque"/>
    <s v="C. de Fuente de Lima, 5"/>
    <n v="40.383907763816602"/>
    <n v="-3.7833761945564301"/>
  </r>
  <r>
    <s v="Amazon"/>
    <x v="0"/>
    <s v="Private"/>
    <s v="Mall"/>
    <s v="Madrid"/>
    <n v="28025"/>
    <s v="Amazon Locker - Damajagua Mercado"/>
    <s v="C. de Matilde Hernández, s/n"/>
    <n v="40.387013209546197"/>
    <n v="-3.7391662531184702"/>
  </r>
  <r>
    <s v="Amazon"/>
    <x v="0"/>
    <s v="Public"/>
    <s v="Public facility"/>
    <s v="Madrid"/>
    <n v="28025"/>
    <s v="Correos - Madrid Suc 93. Vista Alegre"/>
    <s v="C. Hermanas Alonso Barceló, 7"/>
    <n v="40.387673354437702"/>
    <n v="-3.7396343928624298"/>
  </r>
  <r>
    <s v="Amazon"/>
    <x v="1"/>
    <s v="Private"/>
    <s v="Premises"/>
    <s v="Madrid"/>
    <n v="28025"/>
    <s v="Amazon Counter - Locutorio Bala"/>
    <s v="Calle del Gral. Ricardos, 244"/>
    <n v="40.3839498405247"/>
    <n v="-3.74084551015725"/>
  </r>
  <r>
    <s v="Amazon"/>
    <x v="1"/>
    <s v="Private"/>
    <s v="Premises"/>
    <s v="Madrid"/>
    <n v="28025"/>
    <s v="Amazon Counter - Expendeduria 574"/>
    <s v="Calle del Gral. Ricardos, 244"/>
    <n v="40.383998807848599"/>
    <n v="-3.74089578304446"/>
  </r>
  <r>
    <s v="Amazon"/>
    <x v="0"/>
    <s v="Private"/>
    <s v="Premises"/>
    <s v="Madrid"/>
    <n v="28025"/>
    <s v="Amazon Locker - Estambul Estanco"/>
    <s v="P.º de Marcelino Camacho, 29"/>
    <n v="40.3866802374949"/>
    <n v="-3.7421456220903102"/>
  </r>
  <r>
    <s v="Amazon"/>
    <x v="1"/>
    <s v="Private"/>
    <s v="Premises"/>
    <s v="Madrid"/>
    <n v="28025"/>
    <s v="Amazon Counter - Yp Belleza Y Glamur"/>
    <s v="C. de la Laguna, 74"/>
    <n v="40.387430323398199"/>
    <n v="-3.7421582555351098"/>
  </r>
  <r>
    <s v="Amazon"/>
    <x v="1"/>
    <s v="Private"/>
    <s v="Premises"/>
    <s v="Madrid"/>
    <n v="28025"/>
    <s v="Amazon Counter - Cositas De Mi Tierra"/>
    <s v="C. Alondra, 41"/>
    <n v="40.388074192680698"/>
    <n v="-3.7387622891263899"/>
  </r>
  <r>
    <s v="Amazon"/>
    <x v="1"/>
    <s v="Private"/>
    <s v="Premises"/>
    <s v="Madrid"/>
    <n v="28025"/>
    <s v="Amazon Counter - Estanco Nieto García"/>
    <s v="C. de la Oca, 49"/>
    <n v="40.389310812750601"/>
    <n v="-3.7380156139898699"/>
  </r>
  <r>
    <s v="Amazon"/>
    <x v="1"/>
    <s v="Private"/>
    <s v="Supermarket"/>
    <s v="Madrid"/>
    <n v="28025"/>
    <s v="Amazon Counter - Super Mercado La Laguna"/>
    <s v="C. de la Laguna, 74"/>
    <n v="40.387423082905002"/>
    <n v="-3.7421330734428802"/>
  </r>
  <r>
    <s v="Amazon"/>
    <x v="1"/>
    <s v="Private"/>
    <s v="Premises"/>
    <s v="Madrid"/>
    <n v="28025"/>
    <s v="Seur - Expendeduria 574"/>
    <s v="Calle del Gral. Ricardos, 244"/>
    <n v="40.3839254729522"/>
    <n v="-3.7408665460149"/>
  </r>
  <r>
    <s v="Amazon"/>
    <x v="1"/>
    <s v="Private"/>
    <s v="Premises"/>
    <s v="Madrid"/>
    <n v="28025"/>
    <s v="Amazon Counter - The Mobile Zone"/>
    <s v="C. de la Oca, 59"/>
    <n v="40.389105350702998"/>
    <n v="-3.7389191838338598"/>
  </r>
  <r>
    <s v="Amazon"/>
    <x v="0"/>
    <s v="Public"/>
    <s v="Public facility"/>
    <s v="Madrid"/>
    <n v="28025"/>
    <s v="Correos - Madrid Suc 4. Carabanchel Bajo"/>
    <s v="Calle del Gral. Ricardos, 212"/>
    <n v="40.385281733003801"/>
    <n v="-3.7380273169314"/>
  </r>
  <r>
    <s v="Amazon"/>
    <x v="1"/>
    <s v="Private"/>
    <s v="Premises"/>
    <s v="Madrid"/>
    <n v="28025"/>
    <s v="Amazon Counter - Fix Mi Movil"/>
    <s v="P.º de Marcelino Camacho, 29"/>
    <n v="40.386618798453398"/>
    <n v="-3.7421798465940501"/>
  </r>
  <r>
    <s v="Amazon"/>
    <x v="0"/>
    <s v="Private"/>
    <s v="Supermarket"/>
    <s v="Madrid"/>
    <n v="28025"/>
    <s v="Amazon Locker - Mokhtari  Dia"/>
    <s v="C. de la Laguna, 28"/>
    <n v="40.390952529478199"/>
    <n v="-3.7423060437852"/>
  </r>
  <r>
    <s v="Amazon"/>
    <x v="1"/>
    <s v="Private"/>
    <s v="Premises"/>
    <s v="Madrid"/>
    <n v="28025"/>
    <s v="Seur - Ecoink Carabanchel"/>
    <s v="C. de la Oca, 88"/>
    <n v="40.388756534753"/>
    <n v="-3.7417422587455"/>
  </r>
  <r>
    <s v="Amazon"/>
    <x v="1"/>
    <s v="Private"/>
    <s v="Premises"/>
    <s v="Madrid"/>
    <n v="28025"/>
    <s v="Amazon Counter - America Tu Tienda Latina"/>
    <s v="C. de la Laguna, 66"/>
    <n v="40.387804441987598"/>
    <n v="-3.7423642455101702"/>
  </r>
  <r>
    <s v="Amazon"/>
    <x v="0"/>
    <s v="Private"/>
    <s v="Premises"/>
    <s v="Madrid"/>
    <n v="28025"/>
    <s v="Amazon Locker - Puyuelo La Wash"/>
    <s v="Pl. Carabanchel, 4"/>
    <n v="40.381011412009897"/>
    <n v="-3.7409039584417201"/>
  </r>
  <r>
    <s v="Amazon"/>
    <x v="0"/>
    <s v="Private"/>
    <s v="Supermarket"/>
    <s v="Madrid"/>
    <n v="28025"/>
    <s v="Amazon Locker - Carafi Supermecado"/>
    <s v="Calle de la Gaviota, 6"/>
    <n v="40.388887728886303"/>
    <n v="-3.7347681827271701"/>
  </r>
  <r>
    <s v="Amazon"/>
    <x v="1"/>
    <s v="Private"/>
    <s v="Supermarket"/>
    <s v="Madrid"/>
    <n v="28026"/>
    <s v="Amazon Counter - Supermercados Jordan"/>
    <s v="C. de Isabelita Usera, 84, LOCAL 3"/>
    <n v="40.379876471852903"/>
    <n v="-3.7073603704509002"/>
  </r>
  <r>
    <s v="Amazon"/>
    <x v="0"/>
    <s v="Private"/>
    <s v="Premises"/>
    <s v="Madrid"/>
    <n v="28026"/>
    <s v="Seur - Papeleria Libreria Trazos"/>
    <s v="C. Cristo de la Victoria, 113"/>
    <n v="40.379787655490198"/>
    <n v="-3.7045342739779699"/>
  </r>
  <r>
    <s v="Amazon"/>
    <x v="0"/>
    <s v="Private"/>
    <s v="Supermarket"/>
    <s v="Madrid"/>
    <n v="28026"/>
    <s v="Amazon Locker - Bodigo Dia"/>
    <s v="C. de Isabelita Usera, 49"/>
    <n v="40.382224306798904"/>
    <n v="-3.70743650836557"/>
  </r>
  <r>
    <s v="Amazon"/>
    <x v="1"/>
    <s v="Private"/>
    <s v="Premises"/>
    <s v="Madrid"/>
    <n v="28026"/>
    <s v="Amazon Counter - Dani Locutorio"/>
    <s v="C. de Isabelita Usera, 47"/>
    <n v="40.382347922279898"/>
    <n v="-3.7074554670437401"/>
  </r>
  <r>
    <s v="Amazon"/>
    <x v="1"/>
    <s v="Private"/>
    <s v="Premises"/>
    <s v="Madrid"/>
    <n v="28026"/>
    <s v="Seur - Recambios 90"/>
    <s v="C. del Teniente Compaired, 5"/>
    <n v="40.382043578641301"/>
    <n v="-3.70794979495808"/>
  </r>
  <r>
    <s v="Amazon"/>
    <x v="1"/>
    <s v="Private"/>
    <s v="Premises"/>
    <s v="Madrid"/>
    <n v="28026"/>
    <s v="Seur - El Rincon De Yois 2 0"/>
    <s v="Av. de Rafaela Ybarra, 42"/>
    <n v="40.380167288110698"/>
    <n v="-3.7115564521665401"/>
  </r>
  <r>
    <s v="Amazon"/>
    <x v="1"/>
    <s v="Private"/>
    <s v="Premises"/>
    <s v="Madrid"/>
    <n v="28026"/>
    <s v="Amazon Counter - Alimentación Y Bazar Frutas"/>
    <s v="Av Cerro de los Ángeles, 25"/>
    <n v="40.378634517394502"/>
    <n v="-3.71218073119319"/>
  </r>
  <r>
    <s v="Amazon"/>
    <x v="1"/>
    <s v="Private"/>
    <s v="Premises"/>
    <s v="Madrid"/>
    <n v="28026"/>
    <s v="Seur - Papeleria Multifuncional"/>
    <s v="C. Francisco Ruiz, 5"/>
    <n v="40.3823784724988"/>
    <n v="-3.7029627649646901"/>
  </r>
  <r>
    <s v="Amazon"/>
    <x v="1"/>
    <s v="Private"/>
    <s v="Premises"/>
    <s v="Madrid"/>
    <n v="28026"/>
    <s v="Amazon Counter - Supermax."/>
    <s v="C. de Isabelita Usera, 40, local C"/>
    <n v="40.383043185658899"/>
    <n v="-3.70788578732073"/>
  </r>
  <r>
    <s v="Amazon"/>
    <x v="1"/>
    <s v="Private"/>
    <s v="Premises"/>
    <s v="Madrid"/>
    <n v="28026"/>
    <s v="Amazon Counter - Bazar Verde"/>
    <s v="Av Cerro de los Ángeles, 24"/>
    <n v="40.379336893464597"/>
    <n v="-3.7128121969199199"/>
  </r>
  <r>
    <s v="Amazon"/>
    <x v="1"/>
    <s v="Private"/>
    <s v="Premises"/>
    <s v="Madrid"/>
    <n v="28026"/>
    <s v="Seur - Drogueria Y Tienda De Rop"/>
    <s v="C. del Santuario, 60"/>
    <n v="40.382189276056799"/>
    <n v="-3.6997090172450999"/>
  </r>
  <r>
    <s v="Amazon"/>
    <x v="1"/>
    <s v="Private"/>
    <s v="Premises"/>
    <s v="Madrid"/>
    <n v="28026"/>
    <s v="Amazon Counter - Edisosa Sl"/>
    <s v="Calle Isidra Jiménez, 3"/>
    <n v="40.383444554980997"/>
    <n v="-3.7063535921476798"/>
  </r>
  <r>
    <s v="Amazon"/>
    <x v="1"/>
    <s v="Private"/>
    <s v="Premises"/>
    <s v="Madrid"/>
    <n v="28026"/>
    <s v="Seur - Alimentacion Y Dtodo User"/>
    <s v="C. de Elisa, 15"/>
    <n v="40.385906830870098"/>
    <n v="-3.7096636837622201"/>
  </r>
  <r>
    <s v="Amazon"/>
    <x v="1"/>
    <s v="Private"/>
    <s v="Premises"/>
    <s v="Madrid"/>
    <n v="28026"/>
    <s v="Amazon Counter - Esperanza Locutorio"/>
    <s v="Av Cerro de los Ángeles, 1, LOCAL C"/>
    <n v="40.380958518314301"/>
    <n v="-3.7130597599630799"/>
  </r>
  <r>
    <s v="Amazon"/>
    <x v="1"/>
    <s v="Private"/>
    <s v="Premises"/>
    <s v="Madrid"/>
    <n v="28026"/>
    <s v="Amazon Counter - Tienda De Ropa Anayka"/>
    <s v="C. del Santuario, 60, LOCAL 1"/>
    <n v="40.382211555130397"/>
    <n v="-3.6996922584791601"/>
  </r>
  <r>
    <s v="Amazon"/>
    <x v="1"/>
    <s v="Private"/>
    <s v="Premises"/>
    <s v="Madrid"/>
    <n v="28026"/>
    <s v="Amazon Counter - Papeleria Y Moviles Elisa"/>
    <s v="C. Francisco Ruiz, 5"/>
    <n v="40.382378465773201"/>
    <n v="-3.7029843907011601"/>
  </r>
  <r>
    <s v="Amazon"/>
    <x v="1"/>
    <s v="Private"/>
    <s v="Premises"/>
    <s v="Madrid"/>
    <n v="28026"/>
    <s v="Amazon Counter - Locutorio Watan"/>
    <s v="Av Cerro de los Ángeles, 10"/>
    <n v="40.380131871611603"/>
    <n v="-3.7130097442559702"/>
  </r>
  <r>
    <s v="Amazon"/>
    <x v="1"/>
    <s v="Private"/>
    <s v="Premises"/>
    <s v="Madrid"/>
    <n v="28026"/>
    <s v="Amazon Counter - Ciber Usera-Mohammed"/>
    <s v="C. de Ramón Luján, 79"/>
    <n v="40.383546593752499"/>
    <n v="-3.7040400847825001"/>
  </r>
  <r>
    <s v="Amazon"/>
    <x v="1"/>
    <s v="Private"/>
    <s v="Premises"/>
    <s v="Madrid"/>
    <n v="28026"/>
    <s v="Amazon Counter - Locutorio Informatica"/>
    <s v="C. de Dolores Barranco, 22"/>
    <n v="40.3836984779009"/>
    <n v="-3.70444276772092"/>
  </r>
  <r>
    <s v="Amazon"/>
    <x v="0"/>
    <s v="Private"/>
    <s v="Service Station"/>
    <s v="Madrid"/>
    <n v="28027"/>
    <s v="Amazon Locker - Eulogio Supermercado"/>
    <s v="C. de Agastia, 48"/>
    <n v="40.446616993093201"/>
    <n v="-3.6518461403215898"/>
  </r>
  <r>
    <s v="Amazon"/>
    <x v="0"/>
    <s v="Public"/>
    <s v="Public facility"/>
    <s v="Madrid"/>
    <n v="28027"/>
    <s v="Correos - Eo Direccion General De Trafico"/>
    <s v="C. de Josefa Valcárcel, 28"/>
    <n v="40.448750534337897"/>
    <n v="-3.6446296538860299"/>
  </r>
  <r>
    <s v="Amazon"/>
    <x v="0"/>
    <s v="Private"/>
    <s v="Service Station"/>
    <s v="Madrid"/>
    <n v="28027"/>
    <s v="Amazon Locker - Piteo Repsol"/>
    <s v="C. de Arturo Soria, 29"/>
    <n v="40.441387302540399"/>
    <n v="-3.6410734445795598"/>
  </r>
  <r>
    <s v="Amazon"/>
    <x v="1"/>
    <s v="Private"/>
    <s v="Premises"/>
    <s v="Madrid"/>
    <n v="28027"/>
    <s v="Seur - Papeleria Emejota"/>
    <s v="C. de Esteban Mora, 32"/>
    <n v="40.439440564046798"/>
    <n v="-3.6528184123092902"/>
  </r>
  <r>
    <s v="Amazon"/>
    <x v="1"/>
    <s v="Private"/>
    <s v="Premises"/>
    <s v="Madrid"/>
    <n v="28027"/>
    <s v="Amazon Counter - Locutorio Kamy"/>
    <s v="C. de Esteban Mora, 51"/>
    <n v="40.439087623001498"/>
    <n v="-3.6513188690281901"/>
  </r>
  <r>
    <s v="Amazon"/>
    <x v="1"/>
    <s v="Private"/>
    <s v="Premises"/>
    <s v="Madrid"/>
    <n v="28027"/>
    <s v="Amazon Counter - Locutorio La Red"/>
    <s v="Pl. Virgen del Romero, 7"/>
    <n v="40.447131234806697"/>
    <n v="-3.6520022054641399"/>
  </r>
  <r>
    <s v="Amazon"/>
    <x v="0"/>
    <s v="Private"/>
    <s v="Service Station"/>
    <s v="Madrid"/>
    <n v="28027"/>
    <s v="Amazon Locker - Bartola Cepsa"/>
    <s v="Cl. Hernandez Tejada S/N Esq. Agastia S/N"/>
    <n v="40.4323176536194"/>
    <n v="-3.65599859066343"/>
  </r>
  <r>
    <s v="Amazon"/>
    <x v="1"/>
    <s v="Private"/>
    <s v="Premises"/>
    <s v="Madrid"/>
    <n v="28027"/>
    <s v="Seur - Fokus Mobile"/>
    <s v="C. de Alcalá, 273"/>
    <n v="40.433403041605203"/>
    <n v="-3.6569980860793598"/>
  </r>
  <r>
    <s v="Amazon"/>
    <x v="0"/>
    <s v="Private"/>
    <s v="Supermarket"/>
    <s v="Madrid"/>
    <n v="28027"/>
    <s v="Amazon Locker - Cadaya Supermercado"/>
    <s v="Calle Virgen de la Alegría 10"/>
    <n v="40.441116277998802"/>
    <n v="-3.64259945743281"/>
  </r>
  <r>
    <s v="Amazon"/>
    <x v="0"/>
    <s v="Private"/>
    <s v="Supermarket"/>
    <s v="Madrid"/>
    <n v="28027"/>
    <s v="Amazon Locker - Baidez Supermercado"/>
    <s v="C. de José del Hierro, 57"/>
    <n v="40.441118767814103"/>
    <n v="-3.6426416789482601"/>
  </r>
  <r>
    <s v="Amazon"/>
    <x v="1"/>
    <s v="Private"/>
    <s v="Premises"/>
    <s v="Madrid"/>
    <n v="28028"/>
    <s v="Mahi Mobile Center"/>
    <s v="P.º del Marqués de Zafra, 7"/>
    <n v="40.426995253664899"/>
    <n v="-3.6676127223681498"/>
  </r>
  <r>
    <s v="Amazon"/>
    <x v="1"/>
    <s v="Private"/>
    <s v="Premises"/>
    <s v="Madrid"/>
    <n v="28028"/>
    <s v="Copipc"/>
    <s v="P.º del Marqués de Zafra, 23"/>
    <n v="40.4264686182959"/>
    <n v="-3.6656255661707702"/>
  </r>
  <r>
    <s v="Amazon"/>
    <x v="0"/>
    <s v="Private"/>
    <s v="Supermarket"/>
    <s v="Madrid"/>
    <n v="28028"/>
    <s v="Lockers Guadaira"/>
    <s v="C. del Dr. Esquerdo, 20"/>
    <n v="40.425263385852901"/>
    <n v="-3.6692907667989698"/>
  </r>
  <r>
    <s v="Amazon"/>
    <x v="1"/>
    <s v="Private"/>
    <s v="Premises"/>
    <s v="Madrid"/>
    <n v="28028"/>
    <s v="Amazon Counter - Arreglo Y Venta De Ropa Brysep"/>
    <s v="Calle de Bocángel"/>
    <n v="40.430149878912403"/>
    <n v="-3.66419514247379"/>
  </r>
  <r>
    <s v="Amazon"/>
    <x v="1"/>
    <s v="Private"/>
    <s v="Premises"/>
    <s v="Madrid"/>
    <n v="28028"/>
    <s v="Seur - De Buena Tinta"/>
    <s v="C/ de Francisco Silvela, 20"/>
    <n v="40.431275858596898"/>
    <n v="-3.67098417132588"/>
  </r>
  <r>
    <s v="Amazon"/>
    <x v="1"/>
    <s v="Private"/>
    <s v="Premises"/>
    <s v="Madrid"/>
    <n v="28029"/>
    <s v="Silver Envios 2"/>
    <s v="C. de los Mártires de la Ventilla, 85"/>
    <n v="40.471565642862799"/>
    <n v="-3.6930906903578098"/>
  </r>
  <r>
    <s v="Amazon"/>
    <x v="0"/>
    <s v="Private"/>
    <s v="Premises"/>
    <s v="Madrid"/>
    <n v="28029"/>
    <s v="Lockers Archidona Lavandería Autoservicio Magnolias"/>
    <s v="Calle de las Magnolias 110"/>
    <n v="40.472948550663098"/>
    <n v="-3.6896974077695401"/>
  </r>
  <r>
    <s v="Amazon"/>
    <x v="1"/>
    <s v="Public"/>
    <s v="Public facility"/>
    <s v="Madrid"/>
    <n v="28029"/>
    <s v="Correos Madrid Sucursal 44"/>
    <s v="C. del Padre Rubio, 43"/>
    <n v="40.4710859648387"/>
    <n v="-3.6938933217371099"/>
  </r>
  <r>
    <s v="Amazon"/>
    <x v="1"/>
    <s v="Private"/>
    <s v="Premises"/>
    <s v="Madrid"/>
    <n v="28029"/>
    <s v="Seur Ferreteria Lauro Chichon"/>
    <s v="C. del Padre Rubio, 15"/>
    <n v="40.4704066013052"/>
    <n v="-3.6918983649358901"/>
  </r>
  <r>
    <s v="Amazon"/>
    <x v="1"/>
    <s v="Private"/>
    <s v="Premises"/>
    <s v="Madrid"/>
    <n v="28029"/>
    <s v="Amazon Counter - Bar La Sirena"/>
    <s v="C. del Cañaveral, 75"/>
    <n v="40.469976836037702"/>
    <n v="-3.6928214202452998"/>
  </r>
  <r>
    <s v="Amazon"/>
    <x v="0"/>
    <s v="Private"/>
    <s v="Supermarket"/>
    <s v="Madrid"/>
    <n v="28029"/>
    <s v="Amazon Locker - Iliescu Supermercado"/>
    <s v="Av. de Asturias 40"/>
    <n v="40.470331775544103"/>
    <n v="-3.6959580403288301"/>
  </r>
  <r>
    <s v="Amazon"/>
    <x v="0"/>
    <s v="Private"/>
    <s v="Supermarket"/>
    <s v="Madrid"/>
    <n v="28029"/>
    <s v="Amazon Locker - Buxeda Supermercado"/>
    <s v="Calle de Emilia 46"/>
    <n v="40.471749062889899"/>
    <n v="-3.6970543120049899"/>
  </r>
  <r>
    <s v="Amazon"/>
    <x v="0"/>
    <s v="Private"/>
    <s v="Service Station"/>
    <s v="Madrid"/>
    <n v="28029"/>
    <s v="Amazon Locker - Arteaga Cepsa"/>
    <s v="Av. de Monforte de Lemos, 7"/>
    <n v="40.477726154701102"/>
    <n v="-3.6912222264736698"/>
  </r>
  <r>
    <s v="Amazon"/>
    <x v="1"/>
    <s v="Private"/>
    <s v="Premises"/>
    <s v="Madrid"/>
    <n v="28029"/>
    <s v="Amazon Counter - Disache C.B."/>
    <s v="C. Pinos Alta, 33"/>
    <n v="40.466691763231999"/>
    <n v="-3.6966717738728301"/>
  </r>
  <r>
    <s v="Amazon"/>
    <x v="1"/>
    <s v="Private"/>
    <s v="Premises"/>
    <s v="Madrid"/>
    <n v="28029"/>
    <s v="Amazon Counter - Locutorio Silvers Envios.."/>
    <s v="C. de González Sola, 16"/>
    <n v="40.467116785422299"/>
    <n v="-3.6956987992535102"/>
  </r>
  <r>
    <s v="Amazon"/>
    <x v="1"/>
    <s v="Private"/>
    <s v="Premises"/>
    <s v="Madrid"/>
    <n v="28030"/>
    <s v="Seur - Estanco El Organillo"/>
    <s v="C. del Camino de los Vinateros, 167"/>
    <n v="40.405956366025201"/>
    <n v="-3.6419851972009698"/>
  </r>
  <r>
    <s v="Amazon"/>
    <x v="0"/>
    <s v="Private"/>
    <s v="Supermarket"/>
    <s v="Madrid"/>
    <n v="28030"/>
    <s v="Amazon Locker - Ardisia Supermercado"/>
    <s v="Av. de Moratalaz, 181"/>
    <n v="40.407998467517302"/>
    <n v="-3.64658404698995"/>
  </r>
  <r>
    <s v="Amazon"/>
    <x v="1"/>
    <s v="Private"/>
    <s v="Premises"/>
    <s v="Madrid"/>
    <n v="28030"/>
    <s v="Amazon Counter - Locutorio Chasquinet"/>
    <s v="C. del Camino de los Vinateros, 154, LOCAL 82"/>
    <n v="40.406730289830499"/>
    <n v="-3.6449068783530798"/>
  </r>
  <r>
    <s v="Amazon"/>
    <x v="1"/>
    <s v="Private"/>
    <s v="Premises"/>
    <s v="Madrid"/>
    <n v="28030"/>
    <s v="Amazon Counter - Udaco"/>
    <s v="Calle MERIDA, 10, UDACO"/>
    <n v="40.407260239098903"/>
    <n v="-3.6367154462854998"/>
  </r>
  <r>
    <s v="Amazon"/>
    <x v="1"/>
    <s v="Private"/>
    <s v="Premises"/>
    <s v="Madrid"/>
    <n v="28030"/>
    <s v="Amazon Counter - Locutorio Mi Llajta"/>
    <s v="C. del Camino de los Vinateros, 93, BAJO 1"/>
    <n v="40.409808138609797"/>
    <n v="-3.6479980739047599"/>
  </r>
  <r>
    <s v="Amazon"/>
    <x v="1"/>
    <s v="Private"/>
    <s v="Premises"/>
    <s v="Madrid"/>
    <n v="28030"/>
    <s v="Amazon Counter - Ciberinformatica Moratalaz"/>
    <s v="Cl. de la Hacienda de Pavones, 12"/>
    <n v="40.404044684985102"/>
    <n v="-3.6478574372564099"/>
  </r>
  <r>
    <s v="Amazon"/>
    <x v="1"/>
    <s v="Private"/>
    <s v="Premises"/>
    <s v="Madrid"/>
    <n v="28030"/>
    <s v="Amazon Counter - Estanco Irati"/>
    <s v="Av. de Moratalaz, 121"/>
    <n v="40.4065198974005"/>
    <n v="-3.6500641221068602"/>
  </r>
  <r>
    <s v="Amazon"/>
    <x v="1"/>
    <s v="Private"/>
    <s v="Premises"/>
    <s v="Madrid"/>
    <n v="28030"/>
    <s v="Seur - Ciberinformatia Moratalaz"/>
    <s v="Cl. de la Hacienda de Pavones, 12"/>
    <n v="40.403824142683703"/>
    <n v="-3.6478390142521802"/>
  </r>
  <r>
    <s v="Amazon"/>
    <x v="0"/>
    <s v="Private"/>
    <s v="Premises"/>
    <s v="Madrid"/>
    <n v="28030"/>
    <s v="Amazon Locker - Allueva Estanco"/>
    <s v="Av. del Dr. García Tapia, 139"/>
    <n v="40.409345036716502"/>
    <n v="-3.6364051985003001"/>
  </r>
  <r>
    <s v="Amazon"/>
    <x v="1"/>
    <s v="Private"/>
    <s v="Premises"/>
    <s v="Madrid"/>
    <n v="28030"/>
    <s v="Seur - Estanco Irati"/>
    <s v="Av. de Moratalaz, 121"/>
    <n v="40.406462737295698"/>
    <n v="-3.6500870767517299"/>
  </r>
  <r>
    <s v="Amazon"/>
    <x v="1"/>
    <s v="Private"/>
    <s v="Premises"/>
    <s v="Madrid"/>
    <n v="28030"/>
    <s v="Amazon Counter - Estanco Fuente Carrantona"/>
    <s v="C. de Mario Cabré, 31"/>
    <n v="40.406274151535399"/>
    <n v="-3.6330864485342"/>
  </r>
  <r>
    <s v="Amazon"/>
    <x v="1"/>
    <s v="Private"/>
    <s v="Premises"/>
    <s v="Madrid"/>
    <n v="28030"/>
    <s v="Seur - Locutorio Mi Llajta"/>
    <s v="C. del Camino de los Vinateros, 93"/>
    <n v="40.409815992145099"/>
    <n v="-3.6479906912227"/>
  </r>
  <r>
    <s v="Amazon"/>
    <x v="1"/>
    <s v="Private"/>
    <s v="Premises"/>
    <s v="Madrid"/>
    <n v="28030"/>
    <s v="Amazon Counter - Gallardo Saez Nuria"/>
    <s v="C. de Arroyo de Fontarrón, 1"/>
    <n v="40.405137232407299"/>
    <n v="-3.6511847021211401"/>
  </r>
  <r>
    <s v="Amazon"/>
    <x v="1"/>
    <s v="Private"/>
    <s v="Premises"/>
    <s v="Madrid"/>
    <n v="28030"/>
    <s v="Amazon Counter - La Perla De Moratalaz"/>
    <s v="C. del Corregidor Alonso de Tobar, 2, Local G6"/>
    <n v="40.403000570703199"/>
    <n v="-3.6486331196978301"/>
  </r>
  <r>
    <s v="Amazon"/>
    <x v="1"/>
    <s v="Private"/>
    <s v="Premises"/>
    <s v="Madrid"/>
    <n v="28030"/>
    <s v="Amazon Counter - Estanco Tacona 534"/>
    <s v="C. de la Tacona, 33"/>
    <n v="40.397197484388002"/>
    <n v="-3.6410850403763599"/>
  </r>
  <r>
    <s v="Amazon"/>
    <x v="0"/>
    <s v="Public"/>
    <s v="Public facility"/>
    <s v="Madrid"/>
    <n v="28030"/>
    <s v="Correos - Madrid Suc 39. Moratalaz"/>
    <s v="C. del Arroyo de la Media Legua, 56"/>
    <n v="40.410387067632499"/>
    <n v="-3.6554586464846901"/>
  </r>
  <r>
    <s v="Amazon"/>
    <x v="1"/>
    <s v="Private"/>
    <s v="Premises"/>
    <s v="Madrid"/>
    <n v="28030"/>
    <s v="Seur - Estanco 627"/>
    <s v="Av. del Dr. García Tapia, 139"/>
    <n v="40.409107559330899"/>
    <n v="-3.6361621676772198"/>
  </r>
  <r>
    <s v="Amazon"/>
    <x v="1"/>
    <s v="Private"/>
    <s v="Premises"/>
    <s v="Madrid"/>
    <n v="28030"/>
    <s v="Amazon Counter - Fiac"/>
    <s v="Cl. de la Hacienda de Pavones, 8"/>
    <n v="40.404528787844299"/>
    <n v="-3.6490855566558"/>
  </r>
  <r>
    <s v="Amazon"/>
    <x v="0"/>
    <s v="Private"/>
    <s v="Supermarket"/>
    <s v="Madrid"/>
    <n v="28030"/>
    <s v="Amazon Locker - Castejon Supermercdo"/>
    <s v="Calle del Camino de los Vinateros 40"/>
    <n v="40.410572689212003"/>
    <n v="-3.6548643072593601"/>
  </r>
  <r>
    <s v="Amazon"/>
    <x v="1"/>
    <s v="Private"/>
    <s v="Premises"/>
    <s v="Madrid"/>
    <n v="28030"/>
    <s v="Amazon Counter - Frutas Y Verduras Cuenca"/>
    <s v="C. de la Encomienda de Palacios, 250"/>
    <n v="40.398959329206598"/>
    <n v="-3.64029769526014"/>
  </r>
  <r>
    <s v="Amazon"/>
    <x v="0"/>
    <s v="Private"/>
    <s v="Supermarket"/>
    <s v="Madrid"/>
    <n v="28031"/>
    <s v="Amazon Locker - Clausell Supermercado"/>
    <s v="Calle del Congosto 32, Madrid, Madrid, 28031"/>
    <n v="40.373015146853596"/>
    <n v="-3.6195881307536699"/>
  </r>
  <r>
    <s v="Amazon"/>
    <x v="1"/>
    <s v="Private"/>
    <s v="Premises"/>
    <s v="Madrid"/>
    <n v="28031"/>
    <s v="Amazon Counter - Aziz Locutorio"/>
    <s v="C. del Congosto, 19"/>
    <n v="40.373125809431997"/>
    <n v="-3.6192343237487301"/>
  </r>
  <r>
    <s v="Amazon"/>
    <x v="1"/>
    <s v="Private"/>
    <s v="Premises"/>
    <s v="Madrid"/>
    <n v="28031"/>
    <s v="Amazon Counter - Techwaves Hub"/>
    <s v="C. del Congosto, 1"/>
    <n v="40.376247357929202"/>
    <n v="-3.6202317806675701"/>
  </r>
  <r>
    <s v="Amazon"/>
    <x v="1"/>
    <s v="Private"/>
    <s v="Premises"/>
    <s v="Madrid"/>
    <n v="28031"/>
    <s v="Amazon Counter - Bismillah Locutorio"/>
    <s v="C. del Congosto, 27"/>
    <n v="40.373068897456598"/>
    <n v="-3.6191916281822101"/>
  </r>
  <r>
    <s v="Amazon"/>
    <x v="0"/>
    <s v="Private"/>
    <s v="Premises"/>
    <s v="Madrid"/>
    <n v="28031"/>
    <s v="Seur - Libreria Sanabria"/>
    <s v="C. Sierra Aitana, 2"/>
    <n v="40.374386488921701"/>
    <n v="-3.6191003433106399"/>
  </r>
  <r>
    <s v="Amazon"/>
    <x v="1"/>
    <s v="Private"/>
    <s v="Premises"/>
    <s v="Madrid"/>
    <n v="28031"/>
    <s v="Amazon Counter - Fruto Secos Las Chuches"/>
    <s v="C. Sierra Aitana, 5"/>
    <n v="40.374647177692303"/>
    <n v="-3.6195163755891802"/>
  </r>
  <r>
    <s v="Amazon"/>
    <x v="0"/>
    <s v="Public"/>
    <s v="Public facility"/>
    <s v="Madrid"/>
    <n v="28031"/>
    <s v="Citypaq Lockers-Correos Edificio Villa Centro De T"/>
    <s v="C. Cabeza Mesada, 5"/>
    <n v="40.376699773627998"/>
    <n v="-3.6293287674821202"/>
  </r>
  <r>
    <s v="Amazon"/>
    <x v="0"/>
    <s v="Private"/>
    <s v="Premises"/>
    <s v="Madrid"/>
    <n v="28031"/>
    <s v="Amazon Locker - Vitor Cepsa"/>
    <s v="Av. del Ensanche de Vallecas, 2"/>
    <n v="40.378712907892201"/>
    <n v="-3.6144061200592001"/>
  </r>
  <r>
    <s v="Amazon"/>
    <x v="1"/>
    <s v="Private"/>
    <s v="Premises"/>
    <s v="Madrid"/>
    <n v="28031"/>
    <s v="Seur - Tienda Shambhala"/>
    <s v="C. del Monte Aya, 4"/>
    <n v="40.378340977260997"/>
    <n v="-3.6229611355473601"/>
  </r>
  <r>
    <s v="Amazon"/>
    <x v="1"/>
    <s v="Private"/>
    <s v="Premises"/>
    <s v="Madrid"/>
    <n v="28031"/>
    <s v="Seur - El Charrua Peluqueria"/>
    <s v="Calle de Montes de Barbanza, 5"/>
    <n v="40.378140667293302"/>
    <n v="-3.61882085428616"/>
  </r>
  <r>
    <s v="Amazon"/>
    <x v="1"/>
    <s v="Private"/>
    <s v="Premises"/>
    <s v="Madrid"/>
    <n v="28031"/>
    <s v="Amazon Counter - Movil Show"/>
    <s v="P.º de Federico García Lorca, 16, A"/>
    <n v="40.3787354054381"/>
    <n v="-3.62133541577583"/>
  </r>
  <r>
    <s v="Amazon"/>
    <x v="1"/>
    <s v="Private"/>
    <s v="Premises"/>
    <s v="Madrid"/>
    <n v="28031"/>
    <s v="Amazon Counter - Alimentación"/>
    <s v="C. Pico Mampodre, 17"/>
    <n v="40.377877037554804"/>
    <n v="-3.6204781608534198"/>
  </r>
  <r>
    <s v="Amazon"/>
    <x v="0"/>
    <s v="Private"/>
    <s v="Premises"/>
    <s v="Madrid"/>
    <n v="28031"/>
    <s v="Amazon Locker - Prenda"/>
    <s v="Comunidad De Propietarios, Calle Canencia de la Sierra, 16-38"/>
    <n v="40.366948864766201"/>
    <n v="-3.6187425846023"/>
  </r>
  <r>
    <s v="Amazon"/>
    <x v="0"/>
    <s v="Public"/>
    <s v="Public facility"/>
    <s v="Madrid"/>
    <n v="28031"/>
    <s v="Citypaq Lockers-Correos Madrid Suc 61. Ccp Chamart"/>
    <s v="Cam. de las Hormigueras, 169"/>
    <n v="40.377662210904298"/>
    <n v="-3.6348137279476198"/>
  </r>
  <r>
    <s v="Amazon"/>
    <x v="0"/>
    <s v="Private"/>
    <s v="Supermarket"/>
    <s v="Madrid"/>
    <n v="28031"/>
    <s v="Amazon Locker - Iriondo Supermercado"/>
    <s v="C. de San Jaime, 1"/>
    <n v="40.378058362176397"/>
    <n v="-3.6298270476099002"/>
  </r>
  <r>
    <s v="Amazon"/>
    <x v="1"/>
    <s v="Private"/>
    <s v="Premises"/>
    <s v="Madrid"/>
    <n v="28031"/>
    <s v="Amazon Counter - Geysa Locutorio."/>
    <s v="Cl. de la Sierra Vieja, 71"/>
    <n v="40.3792644799071"/>
    <n v="-3.6228458715862599"/>
  </r>
  <r>
    <s v="Amazon"/>
    <x v="0"/>
    <s v="Private"/>
    <s v="Service Station"/>
    <s v="Madrid"/>
    <n v="28031"/>
    <s v="Amazon Locker - Advincula Gasolinera"/>
    <s v="Ctra. De Villaverde A Vallecas 269"/>
    <n v="40.372556328244499"/>
    <n v="-3.6402877696119802"/>
  </r>
  <r>
    <s v="Amazon"/>
    <x v="1"/>
    <s v="Private"/>
    <s v="Premises"/>
    <s v="Madrid"/>
    <n v="28031"/>
    <s v="Amazon Counter - Congosto Locutorio"/>
    <s v="C. Sierra de Mira, 3"/>
    <n v="40.373246832035697"/>
    <n v="-3.6187056642335"/>
  </r>
  <r>
    <s v="Amazon"/>
    <x v="1"/>
    <s v="Private"/>
    <s v="Premises"/>
    <s v="Madrid"/>
    <n v="28032"/>
    <s v="Amazon Counter - Estanco 687"/>
    <s v="C. Villalmanzo, 11"/>
    <n v="40.4050937270841"/>
    <n v="-3.6071781880974099"/>
  </r>
  <r>
    <s v="Amazon"/>
    <x v="0"/>
    <s v="Private"/>
    <s v="Service Station"/>
    <s v="Madrid"/>
    <n v="28032"/>
    <s v="Amazon Locker - Enciu Gasolinera"/>
    <s v="Av. de Daroca, 336"/>
    <n v="40.404598227259697"/>
    <n v="-3.6107772342755702"/>
  </r>
  <r>
    <s v="Amazon"/>
    <x v="0"/>
    <s v="Private"/>
    <s v="Supermarket"/>
    <s v="Madrid"/>
    <n v="28032"/>
    <s v="Amazon Locker - Castarnado Supermercado"/>
    <s v="C. de S. Cipriano, 1"/>
    <n v="40.404395172589098"/>
    <n v="-3.6075917211295598"/>
  </r>
  <r>
    <s v="Amazon"/>
    <x v="1"/>
    <s v="Private"/>
    <s v="Premises"/>
    <s v="Madrid"/>
    <n v="28032"/>
    <s v="Amazon Counter - Butt Locutorio"/>
    <s v="C. del Lago Erie, 7"/>
    <n v="40.404998262891802"/>
    <n v="-3.6070112540475798"/>
  </r>
  <r>
    <s v="Amazon"/>
    <x v="1"/>
    <s v="Private"/>
    <s v="Premises"/>
    <s v="Madrid"/>
    <n v="28032"/>
    <s v="Amazon Counter - Movil Show"/>
    <s v="C. de S. Cipriano, 12"/>
    <n v="40.404188802205603"/>
    <n v="-3.6080521114658701"/>
  </r>
  <r>
    <s v="Amazon"/>
    <x v="1"/>
    <s v="Public"/>
    <s v="Public facility"/>
    <s v="Madrid"/>
    <n v="28032"/>
    <s v="Correos - Madrid Suc 49. Vicálvaro"/>
    <s v="C/ de la Condesa de la Vega del Pozo, 29"/>
    <n v="40.4034417769331"/>
    <n v="-3.6060187355947"/>
  </r>
  <r>
    <s v="Amazon"/>
    <x v="0"/>
    <s v="Public"/>
    <s v="Public facility"/>
    <s v="Madrid"/>
    <n v="28032"/>
    <s v="Citypaq Lockers-Correos Madrid Suc 49. Vicálvaro"/>
    <s v="C/ de la Condesa de la Vega del Pozo, 29"/>
    <n v="40.4034091598432"/>
    <n v="-3.6060613566270598"/>
  </r>
  <r>
    <s v="Amazon"/>
    <x v="1"/>
    <s v="Private"/>
    <s v="Premises"/>
    <s v="Madrid"/>
    <n v="28032"/>
    <s v="Amazon Counter - Amrit Locutorio"/>
    <s v="C/ de la Condesa de la Vega del Pozo, 18"/>
    <n v="40.403268109885403"/>
    <n v="-3.6063804548146399"/>
  </r>
  <r>
    <s v="Amazon"/>
    <x v="0"/>
    <s v="Private"/>
    <s v="Service Station"/>
    <s v="Madrid"/>
    <n v="28032"/>
    <s v="Amazon Locker - Mallo Cepsa"/>
    <s v="Av. de la Democracia, 41"/>
    <n v="40.400898275729702"/>
    <n v="-3.6161170501848798"/>
  </r>
  <r>
    <s v="Amazon"/>
    <x v="0"/>
    <s v="Private"/>
    <s v="Supermarket"/>
    <s v="Madrid"/>
    <n v="28032"/>
    <s v="Amazon Locker - Trif  Supermercado"/>
    <s v="Av. de Daroca, 300"/>
    <n v="40.407941294847397"/>
    <n v="-3.6158885002157701"/>
  </r>
  <r>
    <s v="Amazon"/>
    <x v="1"/>
    <s v="Private"/>
    <s v="Premises"/>
    <s v="Madrid"/>
    <n v="28032"/>
    <s v="Seur - Multiservicios Mym"/>
    <s v="C. de Calahorra, 25"/>
    <n v="40.406260007193801"/>
    <n v="-3.61405163167671"/>
  </r>
  <r>
    <s v="Amazon"/>
    <x v="1"/>
    <s v="Private"/>
    <s v="Premises"/>
    <s v="Madrid"/>
    <n v="28032"/>
    <s v="Amazon Counter - Cyberlocutorio M&amp;M"/>
    <s v="C. de Calahorra, 25"/>
    <n v="40.406235429446703"/>
    <n v="-3.6141051872683998"/>
  </r>
  <r>
    <s v="Amazon"/>
    <x v="1"/>
    <s v="Private"/>
    <s v="Premises"/>
    <s v="Madrid"/>
    <n v="28032"/>
    <s v="Amazon Counter - Fruteria Y Productos Latinos Gael"/>
    <s v="C. de Villajimena, 6"/>
    <n v="40.407495956780402"/>
    <n v="-3.6076382238740998"/>
  </r>
  <r>
    <s v="Amazon"/>
    <x v="1"/>
    <s v="Private"/>
    <s v="Premises"/>
    <s v="Madrid"/>
    <n v="28032"/>
    <s v="Seur - Videomania Mrmicro Ordena"/>
    <s v="C. de la Raya, 13"/>
    <n v="40.401332727198401"/>
    <n v="-3.6222203298898701"/>
  </r>
  <r>
    <s v="Amazon"/>
    <x v="1"/>
    <s v="Public"/>
    <s v="Public facility"/>
    <s v="Madrid"/>
    <n v="28032"/>
    <s v="Correos - Madrid Suc 78. Cc Valdebernardo"/>
    <s v="Blvr. de José Prat, 35"/>
    <n v="40.397596716722802"/>
    <n v="-3.6185854342486099"/>
  </r>
  <r>
    <s v="Amazon"/>
    <x v="0"/>
    <s v="Private"/>
    <s v="Supermarket"/>
    <s v="Madrid"/>
    <n v="28033"/>
    <s v="Amazon Locker - Olaru Supermercado"/>
    <s v="C. del Golfo de Salónica, 6"/>
    <n v="40.475952954947701"/>
    <n v="-3.6653636621053902"/>
  </r>
  <r>
    <s v="Amazon"/>
    <x v="0"/>
    <s v="Private"/>
    <s v="Supermarket"/>
    <s v="Madrid"/>
    <n v="28033"/>
    <s v="Amazon Locker - Caballe Supermrcado"/>
    <s v="C. de Chirivel, 1"/>
    <n v="40.478137261903299"/>
    <n v="-3.6628785714841898"/>
  </r>
  <r>
    <s v="Amazon"/>
    <x v="0"/>
    <s v="Private"/>
    <s v="Premises"/>
    <s v="Madrid"/>
    <n v="28033"/>
    <s v="Amazon Locker - Cegaton"/>
    <s v="C. de las Cuevas de Almanzora, 187"/>
    <n v="40.477827284127898"/>
    <n v="-3.65846575739512"/>
  </r>
  <r>
    <s v="Amazon"/>
    <x v="0"/>
    <s v="Private"/>
    <s v="Premises"/>
    <s v="Madrid"/>
    <n v="28033"/>
    <s v="Amazon Locker - Carabero"/>
    <s v="C. del Golfo de Salónica, 64"/>
    <n v="40.481839120709402"/>
    <n v="-3.6611713853479402"/>
  </r>
  <r>
    <s v="Amazon"/>
    <x v="1"/>
    <s v="Private"/>
    <s v="Premises"/>
    <s v="Madrid"/>
    <n v="28033"/>
    <s v="Amazon Counter - Peluquería Y Estética Roseni Lima"/>
    <s v="Av. de San Luis, 146"/>
    <n v="40.475978530891801"/>
    <n v="-3.6670213106219398"/>
  </r>
  <r>
    <s v="Amazon"/>
    <x v="1"/>
    <s v="Private"/>
    <s v="Supermarket"/>
    <s v="Madrid"/>
    <n v="28033"/>
    <s v="Amazon Counter - Supermercado Suma"/>
    <s v="C. de la Dulzaina, 6"/>
    <n v="40.481048623318699"/>
    <n v="-3.6634336763451301"/>
  </r>
  <r>
    <s v="Amazon"/>
    <x v="1"/>
    <s v="Private"/>
    <s v="Premises"/>
    <s v="Madrid"/>
    <n v="28033"/>
    <s v="Seur - Herbolario Arahal"/>
    <s v="C. de Arturo Soria, 324"/>
    <n v="40.479191869898699"/>
    <n v="-3.66779114303045"/>
  </r>
  <r>
    <s v="Amazon"/>
    <x v="0"/>
    <s v="Private"/>
    <s v="Premises"/>
    <s v="Madrid"/>
    <n v="28033"/>
    <s v="Amazon Locker - Galant Lavanderia"/>
    <s v="Av. de la Virgen del Carmen, 39"/>
    <n v="40.475501991520403"/>
    <n v="-3.65012739245357"/>
  </r>
  <r>
    <s v="Amazon"/>
    <x v="1"/>
    <s v="Private"/>
    <s v="Kiosk"/>
    <s v="Madrid"/>
    <n v="28033"/>
    <s v="Amazon Counter - Quiosco Oquina Gls Parcel Shop"/>
    <s v="Av. de San Luis, 29"/>
    <n v="40.4708771905999"/>
    <n v="-3.6592729627085898"/>
  </r>
  <r>
    <s v="Amazon"/>
    <x v="0"/>
    <s v="Private"/>
    <s v="Service Station"/>
    <s v="Madrid"/>
    <n v="28034"/>
    <s v="Amazon Locker - Tincu Gasolinera"/>
    <s v="Av del Cardenal Herrera Oria, 81"/>
    <n v="40.489315896056802"/>
    <n v="-3.7006393719949702"/>
  </r>
  <r>
    <s v="Amazon"/>
    <x v="0"/>
    <s v="Private"/>
    <s v="Service Station"/>
    <s v="Madrid"/>
    <n v="28034"/>
    <s v="Amazon Locker - Telefono Repsol"/>
    <s v="Calle de Ntra. Sra. de Valverde, 175"/>
    <n v="40.503549734634198"/>
    <n v="-3.6858418030856699"/>
  </r>
  <r>
    <s v="Amazon"/>
    <x v="1"/>
    <s v="Public"/>
    <s v="Public facility"/>
    <s v="Madrid"/>
    <n v="28034"/>
    <s v="Correos - Madrid Suc 31. Fuencarral Pueblo"/>
    <s v="Calle De Las, C. de las Islas Palaos, 30"/>
    <n v="40.497694085680003"/>
    <n v="-3.6863818641121799"/>
  </r>
  <r>
    <s v="Amazon"/>
    <x v="1"/>
    <s v="Private"/>
    <s v="Premises"/>
    <s v="Madrid"/>
    <n v="28034"/>
    <s v="Seur - Pasapagina"/>
    <s v="Pl. Tres Olivos, 3"/>
    <n v="40.5012523624845"/>
    <n v="-3.6907689873536298"/>
  </r>
  <r>
    <s v="Amazon"/>
    <x v="1"/>
    <s v="Private"/>
    <s v="Supermarket"/>
    <s v="Madrid"/>
    <n v="28035"/>
    <s v="Lockers Baigorria"/>
    <s v="Calle de Antonio Machado 20"/>
    <n v="40.466694516092403"/>
    <n v="-3.7192129534322902"/>
  </r>
  <r>
    <s v="Amazon"/>
    <x v="1"/>
    <s v="Private"/>
    <s v="Premises"/>
    <s v="Madrid"/>
    <n v="28035"/>
    <s v="Alimentación Fruto Seco"/>
    <s v="C. de San Gerardo, 10"/>
    <n v="40.466547065855799"/>
    <n v="-3.72121695218366"/>
  </r>
  <r>
    <s v="Amazon"/>
    <x v="0"/>
    <s v="Private"/>
    <s v="Service Station"/>
    <s v="Madrid"/>
    <n v="28035"/>
    <s v="Lockers Rbib"/>
    <s v="Gta. de Mariano Salvador Maella, S/N"/>
    <n v="40.476156843636502"/>
    <n v="-3.7220668077655699"/>
  </r>
  <r>
    <s v="Amazon"/>
    <x v="0"/>
    <s v="Private"/>
    <s v="Service Station"/>
    <s v="Madrid"/>
    <n v="28035"/>
    <s v="Amazon Locker - Adil Repsol"/>
    <s v="Av del Cardenal Herrera Oria, 290"/>
    <n v="40.479312070205403"/>
    <n v="-3.72596273522133"/>
  </r>
  <r>
    <s v="Amazon"/>
    <x v="1"/>
    <s v="Private"/>
    <s v="Premises"/>
    <s v="Madrid"/>
    <n v="28035"/>
    <s v="Seur - Estanco Alma Cabero"/>
    <s v="C. de Ramón Gómez de la Serna, 115"/>
    <n v="40.481906943915597"/>
    <n v="-3.7261879430512002"/>
  </r>
  <r>
    <s v="Amazon"/>
    <x v="0"/>
    <s v="Private"/>
    <s v="Parking"/>
    <s v="Madrid"/>
    <n v="28036"/>
    <s v="Lockers Tocumen"/>
    <s v="Calle de la Hiedra 26B"/>
    <n v="40.472416897515302"/>
    <n v="-3.67897549093319"/>
  </r>
  <r>
    <s v="Amazon"/>
    <x v="0"/>
    <s v="Private"/>
    <s v="Supermarket"/>
    <s v="Madrid"/>
    <n v="28036"/>
    <s v="Lockers Valentin"/>
    <s v="Calle del Dr. Fleming 29"/>
    <n v="40.460946461652398"/>
    <n v="-3.6880089093590001"/>
  </r>
  <r>
    <s v="Amazon"/>
    <x v="1"/>
    <s v="Private"/>
    <s v="Premises"/>
    <s v="Madrid"/>
    <n v="28036"/>
    <s v="Seur Dietflash Medical"/>
    <s v="C. de Félix Boix, 14"/>
    <n v="40.463251104047998"/>
    <n v="-3.6867158543777099"/>
  </r>
  <r>
    <s v="Amazon"/>
    <x v="0"/>
    <s v="Private"/>
    <s v="Supermarket"/>
    <s v="Madrid"/>
    <n v="28037"/>
    <s v="Amazon Locker - Cirion Supermercado"/>
    <s v="C. de Hinojosa del Duque, S/N"/>
    <n v="40.4324650153345"/>
    <n v="-3.6136826789854499"/>
  </r>
  <r>
    <s v="Amazon"/>
    <x v="1"/>
    <s v="Private"/>
    <s v="Premises"/>
    <s v="Madrid"/>
    <n v="28037"/>
    <s v="Amazon Counter - Locutorio Ronald"/>
    <s v="C. de la Vidriería, 4"/>
    <n v="40.427536974137404"/>
    <n v="-3.6158787029174602"/>
  </r>
  <r>
    <s v="Amazon"/>
    <x v="1"/>
    <s v="Private"/>
    <s v="Premises"/>
    <s v="Madrid"/>
    <n v="28037"/>
    <s v="Amazon Counter - Market La Esquina 38"/>
    <s v="C. de Alberique, 39"/>
    <n v="40.429273017845297"/>
    <n v="-3.6191612774689599"/>
  </r>
  <r>
    <s v="Amazon"/>
    <x v="1"/>
    <s v="Private"/>
    <s v="Premises"/>
    <s v="Madrid"/>
    <n v="28037"/>
    <s v="Seur - Frutas Chinchon"/>
    <s v="C. de Alconera, 7"/>
    <n v="40.431202053894303"/>
    <n v="-3.6182196965739402"/>
  </r>
  <r>
    <s v="Amazon"/>
    <x v="0"/>
    <s v="Private"/>
    <s v="Service Station"/>
    <s v="Madrid"/>
    <n v="28037"/>
    <s v="Amazon Locker - Calor Gasolinera"/>
    <s v="Av. de Arcentales, 7"/>
    <n v="40.426663554080903"/>
    <n v="-3.6260127817990599"/>
  </r>
  <r>
    <s v="Amazon"/>
    <x v="1"/>
    <s v="Private"/>
    <s v="Premises"/>
    <s v="Madrid"/>
    <n v="28037"/>
    <s v="Seur - Modas Martinez Amposta"/>
    <s v="C. de Amposta, 14"/>
    <n v="40.426933458304802"/>
    <n v="-3.6220932771843701"/>
  </r>
  <r>
    <s v="Amazon"/>
    <x v="0"/>
    <s v="Private"/>
    <s v="Supermarket"/>
    <s v="Madrid"/>
    <n v="28037"/>
    <s v="Amazon Locker - Novoa Supermercdao"/>
    <s v="C. del Castillo de Madrigal de las Altas Torres, 9"/>
    <n v="40.428874749890099"/>
    <n v="-3.62778638731724"/>
  </r>
  <r>
    <s v="Amazon"/>
    <x v="0"/>
    <s v="Private"/>
    <s v="Premises"/>
    <s v="Madrid"/>
    <n v="28037"/>
    <s v="Amazon Counter - Multiservicios Simancas"/>
    <s v="C. de Amposta, 10, LOCAL 20"/>
    <n v="40.427168275011901"/>
    <n v="-3.6222253672630602"/>
  </r>
  <r>
    <s v="Amazon"/>
    <x v="1"/>
    <s v="Public"/>
    <s v="Public facility"/>
    <s v="Madrid"/>
    <n v="28037"/>
    <s v="Correos - Madrid Suc 35. Ciudad Lineal"/>
    <s v="C. de los Hermanos García Noblejas, 30"/>
    <n v="40.434481815505897"/>
    <n v="-3.6358270062484102"/>
  </r>
  <r>
    <s v="Amazon"/>
    <x v="0"/>
    <s v="Private"/>
    <s v="Premises"/>
    <s v="Madrid"/>
    <n v="28037"/>
    <s v="Amazon Counter - Locutorio Amposta"/>
    <s v="C. de Amposta, 5"/>
    <n v="40.427352672306398"/>
    <n v="-3.62191717593686"/>
  </r>
  <r>
    <s v="Amazon"/>
    <x v="0"/>
    <s v="Private"/>
    <s v="Premises"/>
    <s v="Madrid"/>
    <n v="28038"/>
    <s v="Amazon Locker - Grifol"/>
    <s v="Av. de Peña Prieta, 75"/>
    <n v="40.4034312578098"/>
    <n v="-3.6631402698280202"/>
  </r>
  <r>
    <s v="Amazon"/>
    <x v="1"/>
    <s v="Private"/>
    <s v="Premises"/>
    <s v="Madrid"/>
    <n v="28038"/>
    <s v="Amazon Counter - Loteria Calixto"/>
    <s v="C. del Puerto Canfranc, 58"/>
    <n v="40.399206419499201"/>
    <n v="-3.6613955218858099"/>
  </r>
  <r>
    <s v="Amazon"/>
    <x v="0"/>
    <s v="Private"/>
    <s v="Supermarket"/>
    <s v="Madrid"/>
    <n v="28038"/>
    <s v="Amazon Locker - Avelar Supermercado"/>
    <s v="C. de Manuel Arranz, 20"/>
    <n v="40.404691797517501"/>
    <n v="-3.6612553197437698"/>
  </r>
  <r>
    <s v="Amazon"/>
    <x v="0"/>
    <s v="Private"/>
    <s v="Supermarket"/>
    <s v="Madrid"/>
    <n v="28038"/>
    <s v="Amazon Locker - Castanyersupermercado"/>
    <s v=" Calle Picos de Europa 13"/>
    <n v="40.395396623910699"/>
    <n v="-3.6610836233797999"/>
  </r>
  <r>
    <s v="Amazon"/>
    <x v="1"/>
    <s v="Private"/>
    <s v="Premises"/>
    <s v="Madrid"/>
    <n v="28038"/>
    <s v="Amazon Counter - Hunain Locutorio."/>
    <s v="C. del Puerto Canfranc, 39"/>
    <n v="40.3990215944402"/>
    <n v="-3.6620819126729902"/>
  </r>
  <r>
    <s v="Amazon"/>
    <x v="1"/>
    <s v="Private"/>
    <s v="Premises"/>
    <s v="Madrid"/>
    <n v="28038"/>
    <s v="Amazon Counter - Geomil Exprees"/>
    <s v="Av. de Peña Prieta, 75"/>
    <n v="40.4034007922196"/>
    <n v="-3.66309626929357"/>
  </r>
  <r>
    <s v="Amazon"/>
    <x v="1"/>
    <s v="Private"/>
    <s v="Premises"/>
    <s v="Madrid"/>
    <n v="28038"/>
    <s v="Amazon Counter - Ferreteria Valen Ii"/>
    <s v="Av. de Peña Prieta, 55"/>
    <n v="40.402435401152403"/>
    <n v="-3.6646599433402298"/>
  </r>
  <r>
    <s v="Amazon"/>
    <x v="0"/>
    <s v="Private"/>
    <s v="Supermarket"/>
    <s v="Madrid"/>
    <n v="28038"/>
    <s v="Amazon Locker - Dhaka Supermercado"/>
    <s v="Cmo de Valderribas, 16"/>
    <n v="40.400700458415699"/>
    <n v="-3.6657405742453402"/>
  </r>
  <r>
    <s v="Amazon"/>
    <x v="1"/>
    <s v="Private"/>
    <s v="Premises"/>
    <s v="Madrid"/>
    <n v="28038"/>
    <s v="Seur - Envios Caribe"/>
    <s v="C. de los Picos de Europa, 9"/>
    <n v="40.395500867482497"/>
    <n v="-3.6620595837652998"/>
  </r>
  <r>
    <s v="Amazon"/>
    <x v="0"/>
    <s v="Private"/>
    <s v="Premises"/>
    <s v="Madrid"/>
    <n v="28038"/>
    <s v="Amazon Locker - Benancio Mall"/>
    <s v="Av. de la Albufera, 153"/>
    <n v="40.392328423024402"/>
    <n v="-3.6559900888267598"/>
  </r>
  <r>
    <s v="Amazon"/>
    <x v="1"/>
    <s v="Private"/>
    <s v="Premises"/>
    <s v="Madrid"/>
    <n v="28038"/>
    <s v="Seur - Usb Informatica"/>
    <s v="C. del Pico de Almanzor, 13"/>
    <n v="40.402599035119898"/>
    <n v="-3.6615496686725399"/>
  </r>
  <r>
    <s v="Amazon"/>
    <x v="1"/>
    <s v="Private"/>
    <s v="Premises"/>
    <s v="Madrid"/>
    <n v="28038"/>
    <s v="Amazon Counter - Locutorio Almonacid"/>
    <s v="C. Almonacid, 3"/>
    <n v="40.396408010081899"/>
    <n v="-3.66012715103582"/>
  </r>
  <r>
    <s v="Amazon"/>
    <x v="0"/>
    <s v="Private"/>
    <s v="Supermarket"/>
    <s v="Madrid"/>
    <n v="28038"/>
    <s v="Amazon Locker - Guisante Supermercado"/>
    <s v="Cl. Monleon, S/N"/>
    <n v="40.393355959561099"/>
    <n v="-3.6546390226213101"/>
  </r>
  <r>
    <s v="Amazon"/>
    <x v="1"/>
    <s v="Private"/>
    <s v="Premises"/>
    <s v="Madrid"/>
    <n v="28038"/>
    <s v="Citypaq Lockers-Correos Madrid Suc 52. Puente De V"/>
    <s v="C. del Monte Oliveti, 29"/>
    <n v="40.397945813334701"/>
    <n v="-3.6664938368394702"/>
  </r>
  <r>
    <s v="Amazon"/>
    <x v="0"/>
    <s v="Private"/>
    <s v="Service Station"/>
    <s v="Madrid"/>
    <n v="28039"/>
    <s v="Lockers - Isidro"/>
    <s v="C. de Ofelia Nieto, 64"/>
    <n v="40.461536087385902"/>
    <n v="-3.7085096953599601"/>
  </r>
  <r>
    <s v="Amazon"/>
    <x v="1"/>
    <s v="Private"/>
    <s v="Premises"/>
    <s v="Madrid"/>
    <n v="28039"/>
    <s v="Amazon Counter - Charmaine`S Tiendecita"/>
    <s v="C. Cenicientos, 8, LOCAL 3"/>
    <n v="40.4577621803939"/>
    <n v="-3.7053693626385402"/>
  </r>
  <r>
    <s v="Amazon"/>
    <x v="1"/>
    <s v="Private"/>
    <s v="Premises"/>
    <s v="Madrid"/>
    <n v="28039"/>
    <s v="Creaciones Slenny"/>
    <s v="C. de Francos Rodríguez, 58, Local 2 Bajo"/>
    <n v="40.4572959975836"/>
    <n v="-3.7073374698715198"/>
  </r>
  <r>
    <s v="Amazon"/>
    <x v="0"/>
    <s v="Public"/>
    <s v="Public facility"/>
    <s v="Madrid"/>
    <n v="28039"/>
    <s v="Lockers Correos Madrid Sucursal 25"/>
    <s v="C. de Mariano Fernández, 1"/>
    <n v="40.456142652249198"/>
    <n v="-3.7030082518729901"/>
  </r>
  <r>
    <s v="Amazon"/>
    <x v="0"/>
    <s v="Private"/>
    <s v="Supermarket"/>
    <s v="Madrid"/>
    <n v="28039"/>
    <s v="Lockers Calzada"/>
    <s v="C. de Jerónima Llorente, 14"/>
    <n v="40.455977798344499"/>
    <n v="-3.7058613496903199"/>
  </r>
  <r>
    <s v="Amazon"/>
    <x v="1"/>
    <s v="Private"/>
    <s v="Premises"/>
    <s v="Madrid"/>
    <n v="28039"/>
    <s v="Seur Print It"/>
    <s v="C. de Francos Rodríguez, 19"/>
    <n v="40.456630678766103"/>
    <n v="-3.7051613090235902"/>
  </r>
  <r>
    <s v="Amazon"/>
    <x v="1"/>
    <s v="Private"/>
    <s v="Premises"/>
    <s v="Madrid"/>
    <n v="28039"/>
    <s v="Seur - Copygrap"/>
    <s v="C. de Villaamil, 43"/>
    <n v="40.459606604668998"/>
    <n v="-3.7076424451232799"/>
  </r>
  <r>
    <s v="Amazon"/>
    <x v="1"/>
    <s v="Private"/>
    <s v="Premises"/>
    <s v="Madrid"/>
    <n v="28039"/>
    <s v="Amazon Counter - Expendeduría Nº 451"/>
    <s v="C. de Jerónima Llorente, 31"/>
    <n v="40.4548579854522"/>
    <n v="-3.7065130248615601"/>
  </r>
  <r>
    <s v="Amazon"/>
    <x v="1"/>
    <s v="Public"/>
    <s v="Public facility"/>
    <s v="Madrid"/>
    <n v="28040"/>
    <s v="Correos Madrid Sucursal 60"/>
    <s v="C. del Arquitecto López Otero, 3"/>
    <n v="40.443284481928103"/>
    <n v="-3.7288046518740399"/>
  </r>
  <r>
    <s v="Amazon"/>
    <x v="0"/>
    <s v="Public"/>
    <s v="Public facility"/>
    <s v="Madrid"/>
    <n v="28040"/>
    <s v="Lockers Correos Madrid Sucursal 60"/>
    <s v="C. del Arquitecto López Otero, 3"/>
    <n v="40.443243655530999"/>
    <n v="-3.72878319567856"/>
  </r>
  <r>
    <s v="Amazon"/>
    <x v="0"/>
    <s v="Private"/>
    <s v="Public Infrastructure"/>
    <s v="Madrid"/>
    <n v="28040"/>
    <s v="Lockers Lacort"/>
    <s v="Av. Complutense, 30"/>
    <n v="40.452758286993998"/>
    <n v="-3.72640170681523"/>
  </r>
  <r>
    <s v="Amazon"/>
    <x v="1"/>
    <s v="Private"/>
    <s v="Premises"/>
    <s v="Madrid"/>
    <n v="28040"/>
    <s v="Amazon Counter - Estanco Y Administracion De Loter"/>
    <s v="Av. del Dr. Federico Rubio y Galí, 112, LOCAL 2"/>
    <n v="40.457528774914898"/>
    <n v="-3.7129540128861098"/>
  </r>
  <r>
    <s v="Amazon"/>
    <x v="1"/>
    <s v="Private"/>
    <s v="Premises"/>
    <s v="Madrid"/>
    <n v="28041"/>
    <s v="Amazon Counter - Asesoría Latina"/>
    <s v="Av. de la Perla, 13, OFICINA 01 LOCAL 01"/>
    <n v="40.371686298457597"/>
    <n v="-3.69402627999348"/>
  </r>
  <r>
    <s v="Amazon"/>
    <x v="1"/>
    <s v="Private"/>
    <s v="Premises"/>
    <s v="Madrid"/>
    <n v="28041"/>
    <s v="Amazon Counter - Recarga_Ahorra"/>
    <s v="C. de la Estafeta, 22, LOCAL 2"/>
    <n v="40.372811291550498"/>
    <n v="-3.6925577948112598"/>
  </r>
  <r>
    <s v="Amazon"/>
    <x v="1"/>
    <s v="Private"/>
    <s v="Premises"/>
    <s v="Madrid"/>
    <n v="28041"/>
    <s v="Amazon Counter - Panaderia Y Pasteleria Turro"/>
    <s v="C. Popular Madrilena, 32, 0"/>
    <n v="40.370203893135901"/>
    <n v="-3.6931518400979702"/>
  </r>
  <r>
    <s v="Amazon"/>
    <x v="1"/>
    <s v="Private"/>
    <s v="Premises"/>
    <s v="Madrid"/>
    <n v="28041"/>
    <s v="Seur - Libreria 7 Colores"/>
    <s v="C. Fitero, 3"/>
    <n v="40.372199268109398"/>
    <n v="-3.6936107857744598"/>
  </r>
  <r>
    <s v="Amazon"/>
    <x v="0"/>
    <s v="Private"/>
    <s v="Service Station"/>
    <s v="Madrid"/>
    <n v="28041"/>
    <s v="Amazon Locker - Adolfo Repsol"/>
    <s v="A-4, P.K. 6,70 D, Usera, 28041 Madrid"/>
    <n v="40.366591628683402"/>
    <n v="-3.69454417414059"/>
  </r>
  <r>
    <s v="Amazon"/>
    <x v="0"/>
    <s v="Private"/>
    <s v="Service Station"/>
    <s v="Madrid"/>
    <n v="28041"/>
    <s v="Amazon Locker - Labaka Repsol"/>
    <s v="A-4, P.K. 6,70 I, Usera, 28041 Madrid"/>
    <n v="40.367187846370499"/>
    <n v="-3.6938489122007998"/>
  </r>
  <r>
    <s v="Amazon"/>
    <x v="1"/>
    <s v="Private"/>
    <s v="Premises"/>
    <s v="Madrid"/>
    <n v="28041"/>
    <s v="Amazon Counter - Cargo Ágil Envíos"/>
    <s v=" Calle MEZQUITA, C. de Elizondo, 15, LOCAL 6"/>
    <n v="40.374613052405103"/>
    <n v="-3.6911792102113901"/>
  </r>
  <r>
    <s v="Amazon"/>
    <x v="0"/>
    <s v="Public"/>
    <s v="Public facility"/>
    <s v="Madrid"/>
    <n v="28041"/>
    <s v="Citypaq Lockers-Asociacion Proyecto San Fermin"/>
    <s v="Av. de los Fueros, 36"/>
    <n v="40.370323611005801"/>
    <n v="-3.6886265750376199"/>
  </r>
  <r>
    <s v="Amazon"/>
    <x v="1"/>
    <s v="Private"/>
    <s v="Premises"/>
    <s v="Madrid"/>
    <n v="28041"/>
    <s v="Amazon Counter - Locutorio Perla"/>
    <s v="Av. de la Perla, 27"/>
    <n v="40.370427748981498"/>
    <n v="-3.69394580556706"/>
  </r>
  <r>
    <s v="Amazon"/>
    <x v="1"/>
    <s v="Private"/>
    <s v="Premises"/>
    <s v="Madrid"/>
    <n v="28041"/>
    <s v="Seur - Papeleria Maripaz"/>
    <s v="C. Salado, 2"/>
    <n v="40.3710744802856"/>
    <n v="-3.69831551861536"/>
  </r>
  <r>
    <s v="Amazon"/>
    <x v="1"/>
    <s v="Public"/>
    <s v="Public facility"/>
    <s v="Madrid"/>
    <n v="28041"/>
    <s v="Correos - Madrid Suc 77. San Fermin"/>
    <s v="C/ de Eduardo Barreiros, 3, Y 5 "/>
    <n v="40.373498434818799"/>
    <n v="-3.6952378352871502"/>
  </r>
  <r>
    <s v="Amazon"/>
    <x v="1"/>
    <s v="Private"/>
    <s v="Premises"/>
    <s v="Madrid"/>
    <n v="28041"/>
    <s v="Amazon Counter - Fruteria Los Hermanos"/>
    <s v="C. Sta. María Reina, 6, LOCAL 4"/>
    <n v="40.370687876369601"/>
    <n v="-3.6972586083759502"/>
  </r>
  <r>
    <s v="Amazon"/>
    <x v="1"/>
    <s v="Public"/>
    <s v="Premises"/>
    <s v="Madrid"/>
    <n v="28041"/>
    <s v="Correos - Madrid Suc 57. Orcasitas"/>
    <s v="Pl. Movimiento Ciudadano, 1"/>
    <n v="40.370646631165201"/>
    <n v="-3.7081708306344399"/>
  </r>
  <r>
    <s v="Amazon"/>
    <x v="0"/>
    <s v="Private"/>
    <s v="Supermarket"/>
    <s v="Madrid"/>
    <n v="28041"/>
    <s v="Amazon Locker - Ahrika Supermercado"/>
    <s v="Calle de Eduardo Barreiros 120"/>
    <n v="40.354467459547799"/>
    <n v="-3.7061221138439899"/>
  </r>
  <r>
    <s v="Amazon"/>
    <x v="0"/>
    <s v="Private"/>
    <s v="Supermarket"/>
    <s v="Madrid"/>
    <n v="28041"/>
    <s v="Amazon Locker - Belando Expofort"/>
    <s v="Avenida de Orovilla 46, Madrid, Madrid, 28041"/>
    <n v="40.360423208796902"/>
    <n v="-3.68988090031077"/>
  </r>
  <r>
    <s v="Amazon"/>
    <x v="0"/>
    <s v="Private"/>
    <s v="Service Station"/>
    <s v="Madrid"/>
    <n v="28042"/>
    <s v="Amazon Locker - Sheila Gasolinera"/>
    <s v="Camino Cuartel, 9, Barajas, 28042 Madrid"/>
    <n v="40.468014289662399"/>
    <n v="-3.5788842048975198"/>
  </r>
  <r>
    <s v="Amazon"/>
    <x v="1"/>
    <s v="Private"/>
    <s v="Premises"/>
    <s v="Madrid"/>
    <n v="28042"/>
    <s v="Amazon Counter - Eben Ezer Bazar"/>
    <s v="C. de la Botica, 12"/>
    <n v="40.473267045087603"/>
    <n v="-3.5788346238532198"/>
  </r>
  <r>
    <s v="Amazon"/>
    <x v="1"/>
    <s v="Public"/>
    <s v="Public facility"/>
    <s v="Madrid"/>
    <n v="28042"/>
    <s v="Correos - Madrid Suc 59. Barajas Pueblo"/>
    <s v="C. Alanís, 1"/>
    <n v="40.4714832353703"/>
    <n v="-3.5831391446579399"/>
  </r>
  <r>
    <s v="Amazon"/>
    <x v="1"/>
    <s v="Private"/>
    <s v="Premises"/>
    <s v="Madrid"/>
    <n v="28042"/>
    <s v="Amazon Counter - Dgc Movilnet"/>
    <s v="C. del Balandro, 39, B local 1"/>
    <n v="40.454161075441903"/>
    <n v="-3.5911286268165701"/>
  </r>
  <r>
    <s v="Amazon"/>
    <x v="1"/>
    <s v="Private"/>
    <s v="Premises"/>
    <s v="Madrid"/>
    <n v="28042"/>
    <s v="Seur - Prink Barajas"/>
    <s v="Av. de Logroño, 112"/>
    <n v="40.470266968147598"/>
    <n v="-3.58127483531131"/>
  </r>
  <r>
    <s v="Amazon"/>
    <x v="0"/>
    <s v="Private"/>
    <s v="Premises"/>
    <s v="Madrid"/>
    <n v="28042"/>
    <s v="Amazon Locker - Conrado Gasolinera"/>
    <s v="M-40, PK 7.4 "/>
    <n v="40.4585844087282"/>
    <n v="-3.61599245695467"/>
  </r>
  <r>
    <s v="Amazon"/>
    <x v="1"/>
    <s v="Private"/>
    <s v="Premises"/>
    <s v="Madrid"/>
    <n v="28042"/>
    <s v="Amazon Counter - Vía Electrónica."/>
    <s v="C. del Balandro, 39, B- LOCAL 21"/>
    <n v="40.454337868091997"/>
    <n v="-3.5910828366757102"/>
  </r>
  <r>
    <s v="Amazon"/>
    <x v="0"/>
    <s v="Private"/>
    <s v="Supermarket"/>
    <s v="Madrid"/>
    <n v="28042"/>
    <s v="Amazon Locker - Cimpoesu Supermrcado"/>
    <s v="C. de Géminis, 17"/>
    <n v="40.4753817108516"/>
    <n v="-3.5809804545786199"/>
  </r>
  <r>
    <s v="Amazon"/>
    <x v="1"/>
    <s v="Private"/>
    <s v="Premises"/>
    <s v="Madrid"/>
    <n v="28042"/>
    <s v="Amazon Counter - Locutorio Internet Barajas"/>
    <s v="C. Orión, 4"/>
    <n v="40.474962973088502"/>
    <n v="-3.5782454770466599"/>
  </r>
  <r>
    <s v="Amazon"/>
    <x v="0"/>
    <s v="Private"/>
    <s v="Service Station"/>
    <s v="Madrid"/>
    <n v="28043"/>
    <s v="Amazon Locker - Luis Repsol"/>
    <s v="C. de Arturo Soria, 175"/>
    <n v="40.457575508830203"/>
    <n v="-3.6583498681739002"/>
  </r>
  <r>
    <s v="Amazon"/>
    <x v="1"/>
    <s v="Private"/>
    <s v="Premises"/>
    <s v="Madrid"/>
    <n v="28043"/>
    <s v="Seur - Libreria Solis"/>
    <s v="C. de López de Hoyos, 295"/>
    <n v="40.457523010501703"/>
    <n v="-3.6609110015248798"/>
  </r>
  <r>
    <s v="Amazon"/>
    <x v="1"/>
    <s v="Public"/>
    <s v="Public facility"/>
    <s v="Madrid"/>
    <n v="28043"/>
    <s v="Correos - Madrid Suc 29. Arturo Soria"/>
    <s v="C. de Arturo Soria, 189"/>
    <n v="40.458751326371903"/>
    <n v="-3.6594388071980699"/>
  </r>
  <r>
    <s v="Amazon"/>
    <x v="0"/>
    <s v="Private"/>
    <s v="Mall "/>
    <s v="Madrid"/>
    <n v="28043"/>
    <s v="Amazon Locker - Miguel Centro Comercial"/>
    <s v="C. de Arturo Soria, 126"/>
    <n v="40.449874685975303"/>
    <n v="-3.6512186518102601"/>
  </r>
  <r>
    <s v="Amazon"/>
    <x v="0"/>
    <s v="Private"/>
    <s v="Service Station"/>
    <s v="Madrid"/>
    <n v="28043"/>
    <s v="Amazon Locker - Filemon Repsol"/>
    <s v="C. de Silvano, 88, 90"/>
    <n v="40.462445530534502"/>
    <n v="-3.6384720633106702"/>
  </r>
  <r>
    <s v="Amazon"/>
    <x v="1"/>
    <s v="Public"/>
    <s v="Public facility"/>
    <s v="Madrid"/>
    <n v="28043"/>
    <s v="Correos - Madrid Suc 99"/>
    <s v="C. de Pegaso, 24"/>
    <n v="40.464862106026501"/>
    <n v="-3.6493333061877098"/>
  </r>
  <r>
    <s v="Amazon"/>
    <x v="0"/>
    <s v="Private"/>
    <s v="Service Station"/>
    <s v="Madrid"/>
    <n v="28043"/>
    <s v="Amazon Locker - Riesgo Shell "/>
    <s v="Av. de Machupichu, 105"/>
    <n v="40.465057765743303"/>
    <n v="-3.6362159679353301"/>
  </r>
  <r>
    <s v="Amazon"/>
    <x v="0"/>
    <s v="Private"/>
    <s v="Premises"/>
    <s v="Madrid"/>
    <n v="28043"/>
    <s v="Seur - Estanco Madrid 307"/>
    <s v="C. Biosca, 29"/>
    <n v="40.470922752992102"/>
    <n v="-3.6493533431793899"/>
  </r>
  <r>
    <s v="Amazon"/>
    <x v="1"/>
    <s v="Private"/>
    <s v="Premises"/>
    <s v="Madrid"/>
    <n v="28044"/>
    <s v="Amazon Counter - Locutorio Carlita"/>
    <s v="C. de Oliva de Plasencia, 1, LOCAL 334"/>
    <n v="40.378734456531497"/>
    <n v="-3.7792347512479401"/>
  </r>
  <r>
    <s v="Amazon"/>
    <x v="0"/>
    <s v="Private"/>
    <s v="Premises"/>
    <s v="Madrid"/>
    <n v="28044"/>
    <s v="Amazon Locker - Andrade"/>
    <s v="C. Madrigal de la Vera, 7"/>
    <n v="40.377358461094602"/>
    <n v="-3.7802019783086598"/>
  </r>
  <r>
    <s v="Amazon"/>
    <x v="1"/>
    <s v="Private"/>
    <s v="Premises"/>
    <s v="Madrid"/>
    <n v="28044"/>
    <s v="Seur - Moda Begonya"/>
    <s v="C. de Valle Inclán, 34"/>
    <n v="40.379790828088197"/>
    <n v="-3.7725011484142699"/>
  </r>
  <r>
    <s v="Amazon"/>
    <x v="1"/>
    <s v="Private"/>
    <s v="Premises"/>
    <s v="Madrid"/>
    <n v="28044"/>
    <s v="Amazon Counter - Perfumeria-Drogueria"/>
    <s v="C. de Navalmoral de la Mata, 38"/>
    <n v="40.3766809743869"/>
    <n v="-3.7773356447544102"/>
  </r>
  <r>
    <s v="Amazon"/>
    <x v="1"/>
    <s v="Private"/>
    <s v="Premises"/>
    <s v="Madrid"/>
    <n v="28044"/>
    <s v="Seur - Estanco Papeleria Menende"/>
    <s v="C. de Oliva de Plasencia, 1"/>
    <n v="40.378718136630603"/>
    <n v="-3.7792561592162999"/>
  </r>
  <r>
    <s v="Amazon"/>
    <x v="1"/>
    <s v="Private"/>
    <s v="Premises"/>
    <s v="Madrid"/>
    <n v="28044"/>
    <s v="Seur - Perfumeria Drogueria Cuat"/>
    <s v="C. de Navalmoral de la Mata, 38"/>
    <n v="40.376656656887597"/>
    <n v="-3.7772728314995199"/>
  </r>
  <r>
    <s v="Amazon"/>
    <x v="1"/>
    <s v="Private"/>
    <s v="Premises"/>
    <s v="Madrid"/>
    <n v="28044"/>
    <s v="Amazon Counter - Ciber Space"/>
    <s v="C. de Valle Inclán, 40, LOCAL 20"/>
    <n v="40.379612849208499"/>
    <n v="-3.7727777164770702"/>
  </r>
  <r>
    <s v="Amazon"/>
    <x v="0"/>
    <s v="Private"/>
    <s v="Supermarket"/>
    <s v="Madrid"/>
    <n v="28044"/>
    <s v="Amazon Locker - Crisipo Supermercado"/>
    <s v="C. Osa de la Vega, s/n"/>
    <n v="40.375236897827897"/>
    <n v="-3.77419547568645"/>
  </r>
  <r>
    <s v="Amazon"/>
    <x v="1"/>
    <s v="Private"/>
    <s v="Premises"/>
    <s v="Madrid"/>
    <n v="28044"/>
    <s v="Amazon Counter - Tesalis Informatica"/>
    <s v="C. de Valle Inclán, 32"/>
    <n v="40.380001350797698"/>
    <n v="-3.7724708448080801"/>
  </r>
  <r>
    <s v="Amazon"/>
    <x v="1"/>
    <s v="Private"/>
    <s v="Premises"/>
    <s v="Madrid"/>
    <n v="28044"/>
    <s v="Seur - Papeleria Libreria Cosas"/>
    <s v="Pl. Virgen de los Llanos, 7"/>
    <n v="40.378169095186301"/>
    <n v="-3.7793391418363398"/>
  </r>
  <r>
    <s v="Amazon"/>
    <x v="1"/>
    <s v="Private"/>
    <s v="Premises"/>
    <s v="Madrid"/>
    <n v="28044"/>
    <s v="Amazon Counter - Cristaleria Aluche 2"/>
    <s v="Av. de Las Águilas, 60, LOCAL 29"/>
    <n v="40.3821701045078"/>
    <n v="-3.7791427759965899"/>
  </r>
  <r>
    <s v="Amazon"/>
    <x v="1"/>
    <s v="Private"/>
    <s v="Premises"/>
    <s v="Madrid"/>
    <n v="28044"/>
    <s v="Amazon Counter - Mix Regalos"/>
    <s v="C. de Blas Cabrera, 137"/>
    <n v="40.378298422778499"/>
    <n v="-3.7669769581603898"/>
  </r>
  <r>
    <s v="Amazon"/>
    <x v="1"/>
    <s v="Private"/>
    <s v="Premises"/>
    <s v="Madrid"/>
    <n v="28044"/>
    <s v="Seur - Cristaleria Aluche Ii"/>
    <s v="Av. de Las Águilas, 60"/>
    <n v="40.382100210018599"/>
    <n v="-3.7791114964304802"/>
  </r>
  <r>
    <s v="Amazon"/>
    <x v="1"/>
    <s v="Private"/>
    <s v="Premises"/>
    <s v="Madrid"/>
    <n v="28044"/>
    <s v="Amazon Counter - Locutorio Churruca"/>
    <s v="Av. de Las Águilas, 54"/>
    <n v="40.382721890742602"/>
    <n v="-3.7793502893838702"/>
  </r>
  <r>
    <s v="Amazon"/>
    <x v="1"/>
    <s v="Private"/>
    <s v="Premises"/>
    <s v="Madrid"/>
    <n v="28044"/>
    <s v="Amazon Counter - Gespain Inmobiliaria"/>
    <s v="C. de José de Cadalso"/>
    <n v="40.377341410852601"/>
    <n v="-3.7679375427783999"/>
  </r>
  <r>
    <s v="Amazon"/>
    <x v="0"/>
    <s v="Public"/>
    <s v="Public facility"/>
    <s v="Madrid"/>
    <n v="28044"/>
    <s v="Citypaq Lockers-Mercado Las Aguilas"/>
    <s v="C. de Blas Cabrera, 125"/>
    <n v="40.377982786792202"/>
    <n v="-3.7678194001164198"/>
  </r>
  <r>
    <s v="Amazon"/>
    <x v="1"/>
    <s v="Private"/>
    <s v="Premises"/>
    <s v="Madrid"/>
    <n v="28045"/>
    <s v="Tabacos Exp. N884"/>
    <s v="C. de Palos de la Frontera, 25"/>
    <n v="40.403396843312798"/>
    <n v="-3.6947861649130802"/>
  </r>
  <r>
    <s v="Amazon"/>
    <x v="1"/>
    <s v="Private"/>
    <s v="Premises"/>
    <s v="Madrid"/>
    <n v="28045"/>
    <s v="Talal Locutorio 1"/>
    <s v="C. de la Batalla del Salado, 14"/>
    <n v="40.402876784818602"/>
    <n v="-3.6960350642856001"/>
  </r>
  <r>
    <s v="Amazon"/>
    <x v="1"/>
    <s v="Private"/>
    <s v="Premises"/>
    <s v="Madrid"/>
    <n v="28045"/>
    <s v="Pepa Envios"/>
    <s v="C. de la Batalla del Salado, 7"/>
    <n v="40.403756872182399"/>
    <n v="-3.6956787363425501"/>
  </r>
  <r>
    <s v="Amazon"/>
    <x v="0"/>
    <s v="Private"/>
    <s v="Supermarket"/>
    <s v="Madrid"/>
    <n v="28045"/>
    <s v="Lockers - Anturio"/>
    <s v="Pl. Luca de Tena, 3"/>
    <n v="40.402418015851801"/>
    <n v="-3.6930395645950198"/>
  </r>
  <r>
    <s v="Amazon"/>
    <x v="1"/>
    <s v="Private"/>
    <s v="Premises"/>
    <s v="Madrid"/>
    <n v="28045"/>
    <s v="Amazon Counter - +Que Guap@S"/>
    <s v="Calle de las Delicias, 36"/>
    <n v="40.404004969342601"/>
    <n v="-3.6911505941365199"/>
  </r>
  <r>
    <s v="Amazon"/>
    <x v="1"/>
    <s v="Private"/>
    <s v="Premises"/>
    <s v="Madrid"/>
    <n v="28045"/>
    <s v="El Huerto Latino"/>
    <s v="C. de la Batalla del Salado, 24"/>
    <n v="40.401465911925499"/>
    <n v="-3.6962973655626499"/>
  </r>
  <r>
    <s v="Amazon"/>
    <x v="0"/>
    <s v="Private"/>
    <s v="Service Station"/>
    <s v="Madrid"/>
    <n v="28045"/>
    <s v="Lockers Rafael"/>
    <s v="P.º de Sta. María de la Cabeza, 18, D"/>
    <n v="40.406050646783399"/>
    <n v="-3.69519985063899"/>
  </r>
  <r>
    <s v="Amazon"/>
    <x v="0"/>
    <s v="Private"/>
    <s v="Premises"/>
    <s v="Madrid"/>
    <n v="28045"/>
    <s v="Lockers Amaya Amazon Eu S.A.R.L. , Sucursal En España"/>
    <s v="C. de Ramírez de Prado, 5, 5 Bis"/>
    <n v="40.399655210659397"/>
    <n v="-3.68881457889076"/>
  </r>
  <r>
    <s v="Amazon"/>
    <x v="1"/>
    <s v="Private"/>
    <s v="Premises"/>
    <s v="Madrid"/>
    <n v="28045"/>
    <s v="Los Caribeños Ancora."/>
    <s v="C/ del Áncora, 7"/>
    <n v="40.403397344477597"/>
    <n v="-3.6926771093396402"/>
  </r>
  <r>
    <s v="Amazon"/>
    <x v="1"/>
    <s v="Private"/>
    <s v="Premises"/>
    <s v="Madrid"/>
    <n v="28045"/>
    <s v="Bazar Bharat"/>
    <s v="C. de Cáceres, 16"/>
    <n v="40.398848672874301"/>
    <n v="-3.6962516816928601"/>
  </r>
  <r>
    <s v="Amazon"/>
    <x v="1"/>
    <s v="Private"/>
    <s v="Premises"/>
    <s v="Madrid"/>
    <n v="28045"/>
    <s v="Amazon Counter - Tapicerías Barajas"/>
    <s v="C. de Cdad. Real, 8"/>
    <n v="40.400374733494999"/>
    <n v="-3.69470733901725"/>
  </r>
  <r>
    <s v="Amazon"/>
    <x v="1"/>
    <s v="Private"/>
    <s v="Premises"/>
    <s v="Madrid"/>
    <n v="28045"/>
    <s v="Seur - Libreria El Dedal"/>
    <s v="C. de Rafael de Riego, 13"/>
    <n v="40.404339987003198"/>
    <n v="-3.69193657658094"/>
  </r>
  <r>
    <s v="Amazon"/>
    <x v="1"/>
    <s v="Private"/>
    <s v="Premises"/>
    <s v="Madrid"/>
    <n v="28045"/>
    <s v="Seur - Sv Moda Y Complementos"/>
    <s v="C. de la Batalla del Salado, 45"/>
    <n v="40.398484825900702"/>
    <n v="-3.69622156459867"/>
  </r>
  <r>
    <s v="Amazon"/>
    <x v="1"/>
    <s v="Private"/>
    <s v="Premises"/>
    <s v="Madrid"/>
    <n v="28045"/>
    <s v="Seur - Expendeduria 884"/>
    <s v="C. de Palos de la Frontera, 25"/>
    <n v="40.403331483285903"/>
    <n v="-3.6947968963083002"/>
  </r>
  <r>
    <s v="Amazon"/>
    <x v="0"/>
    <s v="Public"/>
    <s v="Public facility"/>
    <s v="Madrid"/>
    <n v="28045"/>
    <s v="Lockers Correos Madrid Sucursal 17"/>
    <s v="C. de Tomás Borrás, 5-7"/>
    <n v="40.3955172296466"/>
    <n v="-3.6967925292839401"/>
  </r>
  <r>
    <s v="Amazon"/>
    <x v="1"/>
    <s v="Private"/>
    <s v="Premises"/>
    <s v="Madrid"/>
    <n v="28047"/>
    <s v="Amazon Counter - Cafeteria Lupy"/>
    <s v="C. de Illescas, 209"/>
    <n v="40.390663804037104"/>
    <n v="-3.75296727770281"/>
  </r>
  <r>
    <s v="Amazon"/>
    <x v="1"/>
    <s v="Private"/>
    <s v="Premises"/>
    <s v="Madrid"/>
    <n v="28047"/>
    <s v="Amazon Counter - Loterias Y Apuestas"/>
    <s v="Cl. de los Yébenes, 123"/>
    <n v="40.393245506383103"/>
    <n v="-3.75169438025228"/>
  </r>
  <r>
    <s v="Amazon"/>
    <x v="1"/>
    <s v="Private"/>
    <s v="Premises"/>
    <s v="Madrid"/>
    <n v="28047"/>
    <s v="Amazon Counter - Expendeduria 474"/>
    <s v="Cl. de los Yébenes, 159"/>
    <n v="40.393093894734001"/>
    <n v="-3.75157695372019"/>
  </r>
  <r>
    <s v="Amazon"/>
    <x v="0"/>
    <s v="Private"/>
    <s v="Supermarket"/>
    <s v="Madrid"/>
    <n v="28047"/>
    <s v="Amazon Locker - Mohand Supermercado"/>
    <s v="C. de Ocaña, 19"/>
    <n v="40.384795921498998"/>
    <n v="-3.7584219238199701"/>
  </r>
  <r>
    <s v="Amazon"/>
    <x v="1"/>
    <s v="Private"/>
    <s v="Premises"/>
    <s v="Madrid"/>
    <n v="28047"/>
    <s v="Seur - Maqueda Autoescuela"/>
    <s v="Cl. de los Yébenes, 148"/>
    <n v="40.390581072973298"/>
    <n v="-3.7517310751359498"/>
  </r>
  <r>
    <s v="Amazon"/>
    <x v="1"/>
    <s v="Private"/>
    <s v="Premises"/>
    <s v="Madrid"/>
    <n v="28047"/>
    <s v="Amazon Counter - Tintoreria Elba Y Victoria"/>
    <s v="C. de Camarena, 235, LOCAL 7"/>
    <n v="40.386517355610103"/>
    <n v="-3.7571246228584299"/>
  </r>
  <r>
    <s v="Amazon"/>
    <x v="1"/>
    <s v="Private"/>
    <s v="Premises"/>
    <s v="Madrid"/>
    <n v="28047"/>
    <s v="Seur - Estanco 474"/>
    <s v="Cl. de los Yébenes, 159"/>
    <n v="40.393102244537999"/>
    <n v="-3.7514881574918899"/>
  </r>
  <r>
    <s v="Amazon"/>
    <x v="1"/>
    <s v="Private"/>
    <s v="Premises"/>
    <s v="Madrid"/>
    <n v="28047"/>
    <s v="Seur - Cristaleria Aluche"/>
    <s v="C. de Camarena, 235"/>
    <n v="40.386452466970702"/>
    <n v="-3.7571880215126301"/>
  </r>
  <r>
    <s v="Amazon"/>
    <x v="1"/>
    <s v="Private"/>
    <s v="Premises"/>
    <s v="Madrid"/>
    <n v="28047"/>
    <s v="Amazon Counter - Estanco Tabacosplaza"/>
    <s v="C. de Ocaña, 5"/>
    <n v="40.386204257952599"/>
    <n v="-3.7584927283788301"/>
  </r>
  <r>
    <s v="Amazon"/>
    <x v="1"/>
    <s v="Private"/>
    <s v="Premises"/>
    <s v="Madrid"/>
    <n v="28047"/>
    <s v="Amazon Counter - Cristaleria Aluche"/>
    <s v="Calle Camarena FRENTE AL 298"/>
    <n v="40.3864034542841"/>
    <n v="-3.7572476720841199"/>
  </r>
  <r>
    <s v="Amazon"/>
    <x v="1"/>
    <s v="Private"/>
    <s v="Premises"/>
    <s v="Madrid"/>
    <n v="28047"/>
    <s v="Amazon Counter - Locutorio Ledesma"/>
    <s v="C. de Camarena, 298"/>
    <n v="40.3864018437813"/>
    <n v="-3.7575415903365399"/>
  </r>
  <r>
    <s v="Amazon"/>
    <x v="1"/>
    <s v="Private"/>
    <s v="Premises"/>
    <s v="Madrid"/>
    <n v="28047"/>
    <s v="Seur - Estanco 729"/>
    <s v="C. de Cuart de Poblet, 65"/>
    <n v="40.396769424948701"/>
    <n v="-3.7487156734406799"/>
  </r>
  <r>
    <s v="Amazon"/>
    <x v="1"/>
    <s v="Private"/>
    <s v="Premises"/>
    <s v="Madrid"/>
    <n v="28048"/>
    <s v="Seur - Estanco 403 El Pardo"/>
    <s v="C. Carboneros, 2"/>
    <n v="40.520377699882602"/>
    <n v="-3.7780467122916401"/>
  </r>
  <r>
    <s v="Amazon"/>
    <x v="1"/>
    <s v="Private"/>
    <s v="Public facility"/>
    <s v="Madrid"/>
    <n v="28048"/>
    <s v="Correos - Madrid Suc 32. El Pardo"/>
    <s v="Pl. de Rogelio Enriquez, 5"/>
    <n v="40.519159916845602"/>
    <n v="-3.7768187085926499"/>
  </r>
  <r>
    <s v="Amazon"/>
    <x v="0"/>
    <s v="Public"/>
    <s v="Public facility"/>
    <s v="Madrid"/>
    <n v="28048"/>
    <s v="Citypaq Lockers-Correos Madrid Suc 32. El Pardo"/>
    <s v="Pl. de Rogelio Enriquez, 5"/>
    <n v="40.519135666734797"/>
    <n v="-3.77681734613898"/>
  </r>
  <r>
    <s v="Amazon"/>
    <x v="0"/>
    <s v="Private"/>
    <s v="Premises"/>
    <s v="Madrid"/>
    <n v="28048"/>
    <s v="Amazon Locker - Negrea Lavanderia"/>
    <s v="C. Caballeros, 3"/>
    <n v="40.519686273578699"/>
    <n v="-3.7770658492481601"/>
  </r>
  <r>
    <s v="Amazon"/>
    <x v="1"/>
    <s v="Private"/>
    <s v="Premises"/>
    <s v="Madrid"/>
    <n v="28048"/>
    <s v="Amazon Counter - 7-Express Y Bazar"/>
    <s v="C. Eugenio Pérez, 1"/>
    <n v="40.519560957756099"/>
    <n v="-3.77693141611342"/>
  </r>
  <r>
    <s v="Amazon"/>
    <x v="1"/>
    <s v="Private"/>
    <s v="Premises"/>
    <s v="Madrid"/>
    <n v="28048"/>
    <s v="Amazon Counter - Martín&amp;Merino"/>
    <s v="C. San Pancracio, 1, Local 4"/>
    <n v="40.516018327099701"/>
    <n v="-3.7750509962660299"/>
  </r>
  <r>
    <s v="Amazon"/>
    <x v="1"/>
    <s v="Public"/>
    <s v="Public facility"/>
    <s v="Madrid"/>
    <n v="28049"/>
    <s v="Correos - Madrid Suc 58. Universidad Autónoma Cant"/>
    <s v="Rectorado Universidad Autonoma de Madrid, Kant, s/n"/>
    <n v="40.5451838535717"/>
    <n v="-3.6951024613001602"/>
  </r>
  <r>
    <s v="Amazon"/>
    <x v="0"/>
    <s v="Private"/>
    <s v="Service Station"/>
    <s v="Madrid"/>
    <n v="28049"/>
    <s v="Amazon Locker - Margara Cepsa"/>
    <s v="M-607, Pk 13, Fuencarral-El Pardo"/>
    <n v="40.516848356388202"/>
    <n v="-3.6852032911139698"/>
  </r>
  <r>
    <s v="Amazon"/>
    <x v="0"/>
    <s v="Private"/>
    <s v="Supermarket"/>
    <s v="Madrid"/>
    <n v="28050"/>
    <s v="Amazon Locker - Abdou Supermercado"/>
    <s v="Av. del Camino de Santiago, 58"/>
    <n v="40.507984244146897"/>
    <n v="-3.6712937907535901"/>
  </r>
  <r>
    <s v="Amazon"/>
    <x v="0"/>
    <s v="Private"/>
    <s v="Supermarket"/>
    <s v="Madrid"/>
    <n v="28050"/>
    <s v="Amazon Locker - Carreiras Supermercado"/>
    <s v="C. de Grañón, 22, Fuencarral-El Pardo"/>
    <n v="40.506811956237698"/>
    <n v="-3.6758007473526901"/>
  </r>
  <r>
    <s v="Amazon"/>
    <x v="0"/>
    <s v="Public"/>
    <s v="Public facility"/>
    <s v="Madrid"/>
    <n v="28050"/>
    <s v="Citypaq Lockers-Correoslabs"/>
    <s v="C. de la Sierra de Atapuerca, 13"/>
    <n v="40.502754021704298"/>
    <n v="-3.6710352318517798"/>
  </r>
  <r>
    <s v="Amazon"/>
    <x v="0"/>
    <s v="Private"/>
    <s v="Premises"/>
    <s v="Madrid"/>
    <n v="28050"/>
    <s v="Amazon Locker - Felicitas Gasolinera"/>
    <s v="Avda. Santo Domingo De La Calzada 10"/>
    <n v="40.508519274740799"/>
    <n v="-3.6787870174410999"/>
  </r>
  <r>
    <s v="Amazon"/>
    <x v="0"/>
    <s v="Private"/>
    <s v="Premises"/>
    <s v="Madrid"/>
    <n v="28050"/>
    <s v="Amazon Locker - Cuarto"/>
    <s v="Calle de Isabel Colbrand, 22"/>
    <n v="40.510281639349998"/>
    <n v="-3.6797924998972702"/>
  </r>
  <r>
    <s v="Amazon"/>
    <x v="0"/>
    <s v="Private"/>
    <s v="Service Station"/>
    <s v="Madrid"/>
    <n v="28050"/>
    <s v="Amazon Locker - Chapinero Gaoslinera"/>
    <s v="Calle Del Abetal, 8"/>
    <n v="40.502374448011899"/>
    <n v="-3.6630247858200899"/>
  </r>
  <r>
    <s v="Amazon"/>
    <x v="0"/>
    <s v="Private"/>
    <s v="Supermarket"/>
    <s v="Madrid"/>
    <n v="28050"/>
    <s v="Amazon Locker - Angarita Supermercado"/>
    <s v="C. Quintanapalla, 3, Fuencarral-El Pardo"/>
    <n v="40.4984321455632"/>
    <n v="-3.6668769738072902"/>
  </r>
  <r>
    <s v="Amazon"/>
    <x v="1"/>
    <s v="Public"/>
    <s v="Public facility"/>
    <s v="Madrid"/>
    <n v="28050"/>
    <s v="Correos - Madrid Suc 81. Las Tablas"/>
    <s v="C. de Capiscol, 12"/>
    <n v="40.507736049120801"/>
    <n v="-3.6745696655568798"/>
  </r>
  <r>
    <s v="Amazon"/>
    <x v="0"/>
    <s v="Private"/>
    <s v="Supermarket"/>
    <s v="Madrid"/>
    <n v="28050"/>
    <s v="Amazon Locker - Nagore"/>
    <s v="Ctra. Fuencarral a Alcobendas, 4, Fuencarral-El Pardo"/>
    <n v="40.512695063740999"/>
    <n v="-3.68108721903238"/>
  </r>
  <r>
    <s v="Amazon"/>
    <x v="0"/>
    <s v="Public"/>
    <s v="Public facility"/>
    <s v="Madrid"/>
    <n v="28050"/>
    <s v="Citypaq Lockers-Correos Madrid Suc 81. Las Tablas"/>
    <s v="C. de Capiscol, 12"/>
    <n v="40.507711526785499"/>
    <n v="-3.6745963584244299"/>
  </r>
  <r>
    <s v="Amazon"/>
    <x v="1"/>
    <s v="Private"/>
    <s v="Premises"/>
    <s v="Madrid"/>
    <n v="28050"/>
    <s v="Seur - Aldea Dulce"/>
    <s v="C. de Furelos, 3"/>
    <n v="40.506503919898897"/>
    <n v="-3.6647867684768798"/>
  </r>
  <r>
    <s v="Amazon"/>
    <x v="0"/>
    <s v="Private"/>
    <s v="Supermarket"/>
    <s v="Madrid"/>
    <n v="28050"/>
    <s v="Amazon Locker - Palop Supermercado"/>
    <s v="C. de Castiello de Jaca, 21, Fuencarral-El Pardo"/>
    <n v="40.504655160770703"/>
    <n v="-3.6769564004996198"/>
  </r>
  <r>
    <s v="Amazon"/>
    <x v="0"/>
    <s v="Private"/>
    <s v="Premises"/>
    <s v="Madrid"/>
    <n v="28050"/>
    <s v="Amazon Locker - Agulles Metro Ligero"/>
    <s v="Av. de Manoteras, 51"/>
    <n v="40.487616788153296"/>
    <n v="-3.6610313996389201"/>
  </r>
  <r>
    <s v="Amazon"/>
    <x v="0"/>
    <s v="Private"/>
    <s v="Premises"/>
    <s v="Madrid"/>
    <n v="28050"/>
    <s v="Amazon Locker - Bujia Farmacia"/>
    <s v="Carretera Fuencarral a Alcobendas 16"/>
    <n v="40.513929903125202"/>
    <n v="-3.6758501444360299"/>
  </r>
  <r>
    <s v="Amazon"/>
    <x v="0"/>
    <s v="Private"/>
    <s v="Premises"/>
    <s v="Madrid"/>
    <n v="28050"/>
    <s v="Amazon Locker - Agui Metro Ligero"/>
    <s v="Cam. de la Fuente de la Mora"/>
    <n v="40.4856179741709"/>
    <n v="-3.6645863839167698"/>
  </r>
  <r>
    <s v="Amazon"/>
    <x v="0"/>
    <s v="Private"/>
    <s v="Gym"/>
    <s v="Madrid"/>
    <n v="28050"/>
    <s v="Amazon Locker - Aguas Gym"/>
    <s v="Av. de Burgos, 89, Fuencarral-El Pardo"/>
    <n v="40.494208938696801"/>
    <n v="-3.6736546833395698"/>
  </r>
  <r>
    <s v="Amazon"/>
    <x v="0"/>
    <s v="Private"/>
    <s v="Supermarket"/>
    <s v="Madrid"/>
    <n v="28051"/>
    <s v="Amazon Locker - Tampa Supermercado"/>
    <s v="Calle de Antonio Gades, 24"/>
    <n v="40.362912750307501"/>
    <n v="-3.5953488410633598"/>
  </r>
  <r>
    <s v="Amazon"/>
    <x v="0"/>
    <s v="Private"/>
    <s v="Mall "/>
    <s v="Madrid"/>
    <n v="28051"/>
    <s v="Amazon Locker - Estefania Centro Comercial"/>
    <s v="Calle Adolfo Bioy Casares 2"/>
    <n v="40.369350117159698"/>
    <n v="-3.5991059526034701"/>
  </r>
  <r>
    <s v="Amazon"/>
    <x v="0"/>
    <s v="Private"/>
    <s v="Service Station"/>
    <s v="Madrid"/>
    <n v="28051"/>
    <s v="Amazon Locker - Luciana Gasolinera"/>
    <s v="Av. del Mayorazgo, 20"/>
    <n v="40.369171950692603"/>
    <n v="-3.6310132347257"/>
  </r>
  <r>
    <s v="Amazon"/>
    <x v="0"/>
    <s v="Private"/>
    <s v="Service Station"/>
    <s v="Madrid"/>
    <n v="28052"/>
    <s v="Amazon Locker - Astasia Repsol"/>
    <s v="CR M-214 P.K, 4,60 D"/>
    <n v="40.398802926224"/>
    <n v="-3.5898619972996402"/>
  </r>
  <r>
    <s v="Amazon"/>
    <x v="0"/>
    <s v="Private"/>
    <s v="Premises"/>
    <s v="Madrid"/>
    <n v="28052"/>
    <s v="Amazon Locker - Benigno  Amazon Logsitics"/>
    <s v="Amazon Logistics - DMA3, Cl. Pirotecnia 32, Madrid"/>
    <n v="40.395552733436901"/>
    <n v="-3.59311996949361"/>
  </r>
  <r>
    <s v="Amazon"/>
    <x v="1"/>
    <s v="Private"/>
    <s v="Premises"/>
    <s v="Madrid"/>
    <n v="28053"/>
    <s v="Amazon Counter - Novaestanco"/>
    <s v="Av. de las Glorietas, 20"/>
    <n v="40.374241809350302"/>
    <n v="-3.6605478871511901"/>
  </r>
  <r>
    <s v="Amazon"/>
    <x v="0"/>
    <s v="Private"/>
    <s v="Service Station"/>
    <s v="Madrid"/>
    <n v="28053"/>
    <s v="Amazon Locker - Petrut Repsol"/>
    <s v="Ctra. Villaverde-Vallecas, Km. 3,6"/>
    <n v="40.366697574903597"/>
    <n v="-3.6557941465933799"/>
  </r>
  <r>
    <s v="Amazon"/>
    <x v="1"/>
    <s v="Private"/>
    <s v="Premises"/>
    <s v="Madrid"/>
    <n v="28053"/>
    <s v="Seur - Modas Alicia"/>
    <s v="C. Campiña, 4"/>
    <n v="40.379627439543498"/>
    <n v="-3.6709950530002899"/>
  </r>
  <r>
    <s v="Amazon"/>
    <x v="1"/>
    <s v="Private"/>
    <s v="Premises"/>
    <s v="Madrid"/>
    <n v="28053"/>
    <s v="Seur - Novaestanco"/>
    <s v="Av. de las Glorietas, 20"/>
    <n v="40.373135322855397"/>
    <n v="-3.65946689218503"/>
  </r>
  <r>
    <s v="Amazon"/>
    <x v="0"/>
    <s v="Private"/>
    <s v="Service Station"/>
    <s v="Madrid"/>
    <n v="28053"/>
    <s v="Amazon Locker - Povill Repsol"/>
    <s v="Ctra. Villaverde-Vallecas, P.K. 3,8 - Recinto Mercamadrid"/>
    <n v="40.358356478286801"/>
    <n v="-3.6598997159992601"/>
  </r>
  <r>
    <s v="Amazon"/>
    <x v="1"/>
    <s v="Private"/>
    <s v="Premises"/>
    <s v="Madrid"/>
    <n v="28053"/>
    <s v="Amazon Counter - Alimentacion &amp; Dtodo"/>
    <s v="Av del Monte Igueldo, 108"/>
    <n v="40.390586248894103"/>
    <n v="-3.6711207444758198"/>
  </r>
  <r>
    <s v="Amazon"/>
    <x v="0"/>
    <s v="Private"/>
    <s v="Supermarket"/>
    <s v="Madrid"/>
    <n v="28053"/>
    <s v="Amazon Locker - Aberasturi Supermercado"/>
    <s v="Calle del Conde Rodríguez San Pedro 39"/>
    <n v="40.384864189412099"/>
    <n v="-3.6718541753292002"/>
  </r>
  <r>
    <s v="Amazon"/>
    <x v="0"/>
    <s v="Public"/>
    <s v="Public facility"/>
    <s v="Madrid"/>
    <n v="28053"/>
    <s v="Citypaq Lockers-Correos Madrid Cam 4 Centro De Tra"/>
    <s v=" CTM MADRID,  Calle Eje 8, nave S9 B Nº:S/N"/>
    <n v="40.364669424991199"/>
    <n v="-3.6502274904651202"/>
  </r>
  <r>
    <s v="Amazon"/>
    <x v="1"/>
    <s v="Private"/>
    <s v="Premises"/>
    <s v="Madrid"/>
    <n v="28053"/>
    <s v="Amazon Counter - Tintorería Francesa"/>
    <s v="Calle Miguel de la Roca 26"/>
    <n v="40.382689025011899"/>
    <n v="-3.6708974596600799"/>
  </r>
  <r>
    <s v="Amazon"/>
    <x v="0"/>
    <s v="Private"/>
    <s v="Service Station"/>
    <s v="Madrid"/>
    <n v="28054"/>
    <s v="Amazon Locker - Bornear Repsol"/>
    <s v="Avenida de la Peseta, 6"/>
    <n v="40.368576555980098"/>
    <n v="-3.7660142072531202"/>
  </r>
  <r>
    <s v="Amazon"/>
    <x v="0"/>
    <s v="Private"/>
    <s v="Service Station"/>
    <s v="Madrid"/>
    <n v="28054"/>
    <s v="Amazon Locker - Marcia Disa"/>
    <s v="Avda. De La Aviacion"/>
    <n v="40.374319009677997"/>
    <n v="-3.77400558257344"/>
  </r>
  <r>
    <s v="Amazon"/>
    <x v="0"/>
    <s v="Private"/>
    <s v="Service Station"/>
    <s v="Madrid"/>
    <n v="28054"/>
    <s v="Amazon Locker - Dinis Bp"/>
    <s v="Calle Real M-40, Vía Lusitana, SALIDA 27"/>
    <n v="40.363398757437103"/>
    <n v="-3.7430730114175002"/>
  </r>
  <r>
    <s v="Amazon"/>
    <x v="0"/>
    <s v="Private"/>
    <s v="Supermarket"/>
    <s v="Madrid"/>
    <n v="28055"/>
    <s v="Amazon Locker - Carregal Supermercado"/>
    <s v=" Calle José Antonio Fernández Ordóñez 51,"/>
    <n v="40.491721717184497"/>
    <n v="-3.6069927734474101"/>
  </r>
  <r>
    <s v="Amazon"/>
    <x v="0"/>
    <s v="Private"/>
    <s v="Service Station"/>
    <s v="Madrid"/>
    <n v="28055"/>
    <s v="Amazon Locker - Juliana Disa"/>
    <s v="Gta. De Jose Luis Fernandez Del Amo S/N"/>
    <n v="40.485164557916903"/>
    <n v="-3.6428343496413498"/>
  </r>
  <r>
    <s v="Seur"/>
    <x v="1"/>
    <s v="Private"/>
    <s v="Premises"/>
    <s v="Madrid"/>
    <n v="28001"/>
    <s v="Velazquez Farma"/>
    <s v="Calle Velázquez, 30"/>
    <n v="40.425046871786499"/>
    <n v="-3.6839359208946298"/>
  </r>
  <r>
    <s v="Seur"/>
    <x v="0"/>
    <s v="Private"/>
    <s v="Parking"/>
    <s v="Madrid"/>
    <n v="28001"/>
    <s v="Parking"/>
    <s v="Cl. de Ayala, 38"/>
    <n v="40.428227738141501"/>
    <n v="-3.6845550699605898"/>
  </r>
  <r>
    <s v="Seur"/>
    <x v="0"/>
    <s v="Private"/>
    <s v="Parking"/>
    <s v="Madrid"/>
    <n v="28001"/>
    <s v="Ipk Velaz"/>
    <s v="Calle Velázquez, 14"/>
    <n v="40.423077860202099"/>
    <n v="-3.6840385655404302"/>
  </r>
  <r>
    <s v="Seur"/>
    <x v="1"/>
    <s v="Private"/>
    <s v="Premises"/>
    <s v="Madrid"/>
    <n v="28001"/>
    <s v="Aroma Style Home"/>
    <s v="C. de Hermosilla, 62"/>
    <n v="40.426529962144699"/>
    <n v="-3.6796096282231598"/>
  </r>
  <r>
    <s v="Seur"/>
    <x v="3"/>
    <s v="Private"/>
    <s v="Premises"/>
    <s v="Madrid"/>
    <n v="28001"/>
    <s v="Seur Tipsa Barrio Salamanca"/>
    <s v="Calle del General Díaz Porlier, 30"/>
    <n v="40.428094432780199"/>
    <n v="-3.6769188968853799"/>
  </r>
  <r>
    <s v="Seur"/>
    <x v="1"/>
    <s v="Private"/>
    <s v="Premises"/>
    <s v="Madrid"/>
    <n v="28001"/>
    <s v="Ferreteria Iturdi"/>
    <s v="C. de Hermosilla, 86"/>
    <n v="40.426199215405703"/>
    <n v="-3.6762834879345201"/>
  </r>
  <r>
    <s v="Seur"/>
    <x v="1"/>
    <s v="Private"/>
    <s v="Premises"/>
    <s v="Madrid"/>
    <n v="28001"/>
    <s v="Estanco Florida"/>
    <s v="Calle del Gral. Pardiñas, 64"/>
    <n v="40.429777986090599"/>
    <n v="-3.6778980092054301"/>
  </r>
  <r>
    <s v="Seur"/>
    <x v="1"/>
    <s v="Private"/>
    <s v="Premises"/>
    <s v="Madrid"/>
    <n v="28002"/>
    <s v="Locutorio Conectame"/>
    <s v="C. de Eugenio Salazar, 58"/>
    <n v="40.4484696386398"/>
    <n v="-3.6752538287513001"/>
  </r>
  <r>
    <s v="Seur"/>
    <x v="1"/>
    <s v="Private"/>
    <s v="Premises"/>
    <s v="Madrid"/>
    <n v="28002"/>
    <s v="Ferretotal"/>
    <s v="C. de Mantuano, 9"/>
    <n v="40.445363441027403"/>
    <n v="-3.6745240884724599"/>
  </r>
  <r>
    <s v="Seur"/>
    <x v="0"/>
    <s v="Private"/>
    <s v="Mall "/>
    <s v="Madrid"/>
    <n v="28002"/>
    <s v="Mercado Prosperidad"/>
    <s v="C. de López de Hoyos, 81"/>
    <n v="40.444825422808101"/>
    <n v="-3.67426583321391"/>
  </r>
  <r>
    <s v="Seur"/>
    <x v="0"/>
    <s v="Private"/>
    <s v="Premises"/>
    <s v="Madrid"/>
    <n v="28002"/>
    <s v="Remesas Suero"/>
    <s v="Cl. de Suero de Quiñones, 3"/>
    <n v="40.444546275681297"/>
    <n v="-3.67555854565276"/>
  </r>
  <r>
    <s v="Seur"/>
    <x v="1"/>
    <s v="Private"/>
    <s v="Premises"/>
    <s v="Madrid"/>
    <n v="28002"/>
    <s v="Vapstore Prosperidad"/>
    <s v="C/ de Sta Hortensia, 2"/>
    <n v="40.4461375292356"/>
    <n v="-3.6704849765279799"/>
  </r>
  <r>
    <s v="Seur"/>
    <x v="0"/>
    <s v="Private"/>
    <s v="Premises"/>
    <s v="Madrid"/>
    <n v="28002"/>
    <s v="Remesas Zabal"/>
    <s v="Calle del Gral. Zabala, 1"/>
    <n v="40.4426946172999"/>
    <n v="-3.6744630655363402"/>
  </r>
  <r>
    <s v="Seur"/>
    <x v="1"/>
    <s v="Private"/>
    <s v="Premises"/>
    <s v="Madrid"/>
    <n v="28002"/>
    <s v="Optica Golf"/>
    <s v="Calle del Príncipe de Vergara, 205"/>
    <n v="40.449869869384599"/>
    <n v="-3.6785159748666501"/>
  </r>
  <r>
    <s v="Seur"/>
    <x v="0"/>
    <s v="Private"/>
    <s v="Premises"/>
    <s v="Madrid"/>
    <n v="28002"/>
    <s v="Seur Locker Remesas Ramon"/>
    <s v="C. de Ramos Carrión, 5"/>
    <n v="40.446928677083498"/>
    <n v="-3.6690190855696199"/>
  </r>
  <r>
    <s v="Seur"/>
    <x v="1"/>
    <s v="Private"/>
    <s v="Premises"/>
    <s v="Madrid"/>
    <n v="28002"/>
    <s v="Prosperidad"/>
    <s v="Calle del Cardenal Silíceo, 29"/>
    <n v="40.4436927499776"/>
    <n v="-3.6699723658535799"/>
  </r>
  <r>
    <s v="Seur"/>
    <x v="1"/>
    <s v="Private"/>
    <s v="Premises"/>
    <s v="Madrid"/>
    <n v="28002"/>
    <s v="Micro Ware"/>
    <s v="C. de Clara del Rey, 58"/>
    <n v="40.446958678192999"/>
    <n v="-3.6677146432593601"/>
  </r>
  <r>
    <s v="Seur"/>
    <x v="0"/>
    <s v="Private"/>
    <s v="Premises"/>
    <s v="Madrid"/>
    <n v="28002"/>
    <s v="Pc Box"/>
    <s v="C. de Cartagena, 115"/>
    <n v="40.441246382546701"/>
    <n v="-3.6748447931641"/>
  </r>
  <r>
    <s v="Seur"/>
    <x v="1"/>
    <s v="Private"/>
    <s v="Premises"/>
    <s v="Madrid"/>
    <n v="28002"/>
    <s v="Chip Inside"/>
    <s v="C. de Clara del Rey, 20"/>
    <n v="40.442323691299102"/>
    <n v="-3.6703556382400202"/>
  </r>
  <r>
    <s v="Seur"/>
    <x v="1"/>
    <s v="Private"/>
    <s v="Premises"/>
    <s v="Madrid"/>
    <n v="28002"/>
    <s v="Copisteria Huray Copy"/>
    <s v="C. del Padre Jesús Ordóñez, 1"/>
    <n v="40.441031849539698"/>
    <n v="-3.6773141084068399"/>
  </r>
  <r>
    <s v="Seur"/>
    <x v="0"/>
    <s v="Private"/>
    <s v="Premises"/>
    <s v="Madrid"/>
    <n v="28002"/>
    <s v="Seur Locker Autoescuela L"/>
    <s v="C. del Corazón de María, 64"/>
    <n v="40.446307158198998"/>
    <n v="-3.6658432681508502"/>
  </r>
  <r>
    <s v="Seur"/>
    <x v="0"/>
    <s v="Private"/>
    <s v="Premises"/>
    <s v="Madrid"/>
    <n v="28002"/>
    <s v="Lara Serrano"/>
    <s v="C. de Serrano, 162"/>
    <n v="40.446434403722101"/>
    <n v="-3.6847195000040398"/>
  </r>
  <r>
    <s v="Seur"/>
    <x v="1"/>
    <s v="Private"/>
    <s v="Premises"/>
    <s v="Madrid"/>
    <n v="28003"/>
    <s v="Fotografia La Fontana"/>
    <s v="C. de Alonso Cano, 50"/>
    <n v="40.4422147480782"/>
    <n v="-3.6972589493635302"/>
  </r>
  <r>
    <s v="Seur"/>
    <x v="1"/>
    <s v="Private"/>
    <s v="Premises"/>
    <s v="Madrid"/>
    <n v="28003"/>
    <s v="Pillmarq"/>
    <s v="Calle de Fernández de la Hoz, 72"/>
    <n v="40.439350139761302"/>
    <n v="-3.69434170469866"/>
  </r>
  <r>
    <s v="Seur"/>
    <x v="1"/>
    <s v="Private"/>
    <s v="Premises"/>
    <s v="Madrid"/>
    <n v="28003"/>
    <s v="Achalay"/>
    <s v="C. de Alonso Cano, 81"/>
    <n v="40.443282515782599"/>
    <n v="-3.6974754366555"/>
  </r>
  <r>
    <s v="Seur"/>
    <x v="0"/>
    <s v="Private"/>
    <s v="Parking"/>
    <s v="Madrid"/>
    <n v="28003"/>
    <s v="Seur Locker Parking Isolu"/>
    <s v="C/ de Ponzano, 85"/>
    <n v="40.444703699935701"/>
    <n v="-3.6989418551996098"/>
  </r>
  <r>
    <s v="Seur"/>
    <x v="0"/>
    <s v="Private"/>
    <s v="Parking"/>
    <s v="Madrid"/>
    <n v="28003"/>
    <s v="Seur Locker Pki Villaverd"/>
    <s v="C. de Raimundo Fernández Villaverde, 57"/>
    <n v="40.4472293811071"/>
    <n v="-3.6962016614661199"/>
  </r>
  <r>
    <s v="Seur"/>
    <x v="0"/>
    <s v="Private"/>
    <s v="Supermarket"/>
    <s v="Madrid"/>
    <n v="28003"/>
    <s v="Seur Locker Lidl Bravo Mu"/>
    <s v="C. de Bravo Murillo, 62"/>
    <n v="40.4439620886142"/>
    <n v="-3.7035992210986599"/>
  </r>
  <r>
    <s v="Seur"/>
    <x v="1"/>
    <s v="Private"/>
    <s v="Premises"/>
    <s v="Madrid"/>
    <n v="28003"/>
    <s v="Bondu Moviles"/>
    <s v="C. de Bravo Murillo, 90"/>
    <n v="40.445779206144103"/>
    <n v="-3.70377383191187"/>
  </r>
  <r>
    <s v="Seur"/>
    <x v="1"/>
    <s v="Private"/>
    <s v="Premises"/>
    <s v="Madrid"/>
    <n v="28003"/>
    <s v="Mr Long"/>
    <s v="C. Galería Vallehermoso, 4"/>
    <n v="40.439525962102998"/>
    <n v="-3.7078622043917702"/>
  </r>
  <r>
    <s v="Seur"/>
    <x v="0"/>
    <s v="Private"/>
    <s v="Premises"/>
    <s v="Madrid"/>
    <n v="28003"/>
    <s v="Seur Locker Jaime 24 H Av"/>
    <s v="Av. de Filipinas, 30"/>
    <n v="40.440615379094098"/>
    <n v="-3.7085658391500398"/>
  </r>
  <r>
    <s v="Seur"/>
    <x v="0"/>
    <s v="Private"/>
    <s v="Premises"/>
    <s v="Madrid"/>
    <n v="28003"/>
    <s v="Seur Locker Gala Reina Vi"/>
    <s v="Av. de la Reina Victoria, 30"/>
    <n v="40.447412038043502"/>
    <n v="-3.70986631549302"/>
  </r>
  <r>
    <s v="Seur"/>
    <x v="1"/>
    <s v="Private"/>
    <s v="Premises"/>
    <s v="Madrid"/>
    <n v="28003"/>
    <s v="Moran Opticos"/>
    <s v="C. de Cea Bermúdez, 65"/>
    <n v="40.4391664811927"/>
    <n v="-3.7166161033611398"/>
  </r>
  <r>
    <s v="Seur"/>
    <x v="1"/>
    <s v="Private"/>
    <s v="Premises"/>
    <s v="Madrid"/>
    <n v="28004"/>
    <s v="Koiki Home"/>
    <s v="C. de Barceló, 6"/>
    <n v="40.427422179525898"/>
    <n v="-3.6990713109136801"/>
  </r>
  <r>
    <s v="Seur"/>
    <x v="0"/>
    <s v="Private"/>
    <s v="Parking"/>
    <s v="Madrid"/>
    <n v="28004"/>
    <s v="Teatro Pki Barcelo"/>
    <s v="C. de Barceló, 11"/>
    <n v="40.427602417158198"/>
    <n v="-3.6996476510601499"/>
  </r>
  <r>
    <s v="Seur"/>
    <x v="1"/>
    <s v="Private"/>
    <s v="Premises"/>
    <s v="Madrid"/>
    <n v="28004"/>
    <s v="Equivalenza"/>
    <s v="C/ de Hortaleza, 27"/>
    <n v="40.422168476634603"/>
    <n v="-3.7000724071655799"/>
  </r>
  <r>
    <s v="Seur"/>
    <x v="1"/>
    <s v="Private"/>
    <s v="Premises"/>
    <s v="Madrid"/>
    <n v="28004"/>
    <s v="Js Accesorios Y Movil"/>
    <s v="C. del Espíritu Santo, 3"/>
    <n v="40.425025357118898"/>
    <n v="-3.7023767099577798"/>
  </r>
  <r>
    <s v="Seur"/>
    <x v="1"/>
    <s v="Private"/>
    <s v="Premises"/>
    <s v="Madrid"/>
    <n v="28004"/>
    <s v="Pc Service"/>
    <s v="Cl. del Marqués de Sta. Ana, 30"/>
    <n v="40.425252736642797"/>
    <n v="-3.7037036151870102"/>
  </r>
  <r>
    <s v="Seur"/>
    <x v="0"/>
    <s v="Private"/>
    <s v="Supermarket"/>
    <s v="Madrid"/>
    <n v="28004"/>
    <s v="Lidl"/>
    <s v="Calle de Fuencarral, 101"/>
    <n v="40.428394963383298"/>
    <n v="-3.70209159975603"/>
  </r>
  <r>
    <s v="Seur"/>
    <x v="1"/>
    <s v="Private"/>
    <s v="Premises"/>
    <s v="Madrid"/>
    <n v="28004"/>
    <s v="Fotocopias Javipar"/>
    <s v="C. de Loreto y Chicote, 13"/>
    <n v="40.421767863065"/>
    <n v="-3.7044101655417099"/>
  </r>
  <r>
    <s v="Seur"/>
    <x v="0"/>
    <s v="Private"/>
    <s v="Premises"/>
    <s v="Madrid"/>
    <n v="28004"/>
    <s v="Autoescuela"/>
    <s v="Calle de Ruiz, 14"/>
    <n v="40.428585443434002"/>
    <n v="-3.70371960000123"/>
  </r>
  <r>
    <s v="Seur"/>
    <x v="1"/>
    <s v="Private"/>
    <s v="Premises"/>
    <s v="Madrid"/>
    <n v="28005"/>
    <s v="El Patin De Oro"/>
    <s v="P.º de los Pontones, 17"/>
    <n v="40.405595712523699"/>
    <n v="-3.71388795525802"/>
  </r>
  <r>
    <s v="Seur"/>
    <x v="1"/>
    <s v="Private"/>
    <s v="Premises"/>
    <s v="Madrid"/>
    <n v="28005"/>
    <s v="Estanco 149"/>
    <s v="P.º de Juan Antonio Vallejo-Nájera Botas, 50"/>
    <n v="40.404349755949397"/>
    <n v="-3.7150245393272598"/>
  </r>
  <r>
    <s v="Seur"/>
    <x v="1"/>
    <s v="Private"/>
    <s v="Premises"/>
    <s v="Madrid"/>
    <n v="28005"/>
    <s v="Vinoteca La Cristaleria"/>
    <s v="P.º de las Acacias, 59"/>
    <n v="40.401801455402101"/>
    <n v="-3.71215583953426"/>
  </r>
  <r>
    <s v="Seur"/>
    <x v="0"/>
    <s v="Private"/>
    <s v="Supermarket"/>
    <s v="Madrid"/>
    <n v="28005"/>
    <s v="Seur Locker Lidl Cl Soria"/>
    <s v="C. de Soria, 2"/>
    <n v="40.405386341277797"/>
    <n v="-3.70602034768253"/>
  </r>
  <r>
    <s v="Seur"/>
    <x v="1"/>
    <s v="Private"/>
    <s v="Premises"/>
    <s v="Madrid"/>
    <n v="28005"/>
    <s v="Prink Madrid Toledo"/>
    <s v="Ronda de Toledo, 107"/>
    <n v="40.405589353382503"/>
    <n v="-3.7077714727567699"/>
  </r>
  <r>
    <s v="Seur"/>
    <x v="0"/>
    <s v="Private"/>
    <s v="Parking"/>
    <s v="Madrid"/>
    <n v="28005"/>
    <s v="Seur Locker Parking Bolto"/>
    <s v="Ronda de Toledo, 88"/>
    <n v="40.405307012176202"/>
    <n v="-3.7042302512572798"/>
  </r>
  <r>
    <s v="Seur"/>
    <x v="1"/>
    <s v="Private"/>
    <s v="Premises"/>
    <s v="Madrid"/>
    <n v="28005"/>
    <s v="Basanta Fotografos"/>
    <s v="C. de Melilla, 45"/>
    <n v="40.4008081440263"/>
    <n v="-3.71007909353761"/>
  </r>
  <r>
    <s v="Seur"/>
    <x v="0"/>
    <s v="Private"/>
    <s v="Premises"/>
    <s v="Madrid"/>
    <n v="28005"/>
    <s v="Seur Locker Estanco Piram"/>
    <s v="P.º de las Acacias"/>
    <n v="40.403574019954902"/>
    <n v="-3.7084453722310098"/>
  </r>
  <r>
    <s v="Seur"/>
    <x v="0"/>
    <s v="Private"/>
    <s v="Parking"/>
    <s v="Madrid"/>
    <n v="28005"/>
    <s v="Seur Locker Parking Bolto"/>
    <s v="C/ de la Ribera de Curtidores, 15"/>
    <n v="40.409394393079197"/>
    <n v="-3.70656647780564"/>
  </r>
  <r>
    <s v="Seur"/>
    <x v="0"/>
    <s v="Private"/>
    <s v="Premises"/>
    <s v="Madrid"/>
    <n v="28005"/>
    <s v="Seur Locker Locutorio Cib"/>
    <s v="C. de Ercilla, 12"/>
    <n v="40.403397920954198"/>
    <n v="-3.7034445605439199"/>
  </r>
  <r>
    <s v="Seur"/>
    <x v="1"/>
    <s v="Private"/>
    <s v="Premises"/>
    <s v="Madrid"/>
    <n v="28005"/>
    <s v="Vapstore La Latina"/>
    <s v="Pl. de Cascorro, 8"/>
    <n v="40.410430770206801"/>
    <n v="-3.7070783649428698"/>
  </r>
  <r>
    <s v="Seur"/>
    <x v="1"/>
    <s v="Private"/>
    <s v="Premises"/>
    <s v="Madrid"/>
    <n v="28005"/>
    <s v="25 Olivas."/>
    <s v="C. de la Ruda, 12"/>
    <n v="40.410740757969002"/>
    <n v="-3.7080987967326302"/>
  </r>
  <r>
    <s v="Seur"/>
    <x v="1"/>
    <s v="Private"/>
    <s v="Premises"/>
    <s v="Madrid"/>
    <n v="28005"/>
    <s v="Nuvole Di Profumo"/>
    <s v="C. de la Cebada SN"/>
    <n v="40.410909084673399"/>
    <n v="-3.7099807131640401"/>
  </r>
  <r>
    <s v="Seur"/>
    <x v="1"/>
    <s v="Private"/>
    <s v="Premises"/>
    <s v="Madrid"/>
    <n v="28005"/>
    <s v="Tr3sdland"/>
    <s v="Pl. de Cascorro, 2"/>
    <n v="40.411349781994801"/>
    <n v="-3.7071902672414998"/>
  </r>
  <r>
    <s v="Seur"/>
    <x v="1"/>
    <s v="Private"/>
    <s v="Premises"/>
    <s v="Madrid"/>
    <n v="28005"/>
    <s v="Estanco Melancólicos"/>
    <s v="P.º de los Melancólicos, 35"/>
    <n v="40.405438891695603"/>
    <n v="-3.7204347016592401"/>
  </r>
  <r>
    <s v="Seur"/>
    <x v="1"/>
    <s v="Private"/>
    <s v="Premises"/>
    <s v="Madrid"/>
    <n v="28005"/>
    <s v="Baby Merceria Zapateria"/>
    <s v="C. de Juan Duque, 32"/>
    <n v="40.410645394580797"/>
    <n v="-3.7196631557611801"/>
  </r>
  <r>
    <s v="Seur"/>
    <x v="1"/>
    <s v="Private"/>
    <s v="Premises"/>
    <s v="Madrid"/>
    <n v="28005"/>
    <s v="Extreme Land Bmx"/>
    <s v="P.º de la Esperanza, 59"/>
    <n v="40.398360720895496"/>
    <n v="-3.7022695594041601"/>
  </r>
  <r>
    <s v="Seur"/>
    <x v="0"/>
    <s v="Private"/>
    <s v="Premises"/>
    <s v="Madrid"/>
    <n v="28005"/>
    <s v="Europhil Tintoreros"/>
    <s v="Cl. de Tintoreros, 2"/>
    <n v="40.413964280743002"/>
    <n v="-3.7076546903675598"/>
  </r>
  <r>
    <s v="Seur"/>
    <x v="1"/>
    <s v="Private"/>
    <s v="Premises"/>
    <s v="Madrid"/>
    <n v="28005"/>
    <s v="Spain Here"/>
    <s v="C. de Cuchilleros, 12"/>
    <n v="40.414336896782501"/>
    <n v="-3.7084512242721499"/>
  </r>
  <r>
    <s v="Seur"/>
    <x v="0"/>
    <s v="Private"/>
    <s v="Mall "/>
    <s v="Madrid"/>
    <n v="28006"/>
    <s v="Mercado Diego"/>
    <s v="Calle de Diego de León, 26"/>
    <n v="40.434935499639799"/>
    <n v="-3.6824804220534801"/>
  </r>
  <r>
    <s v="Seur"/>
    <x v="1"/>
    <s v="Private"/>
    <s v="Premises"/>
    <s v="Madrid"/>
    <n v="28006"/>
    <s v="Cm26 Reprografía"/>
    <s v="Calle de Maldonado, 26"/>
    <n v="40.433760804836197"/>
    <n v="-3.6813416528110898"/>
  </r>
  <r>
    <s v="Seur"/>
    <x v="1"/>
    <s v="Private"/>
    <s v="Premises"/>
    <s v="Madrid"/>
    <n v="28006"/>
    <s v="Prink Iriparo Velazquez"/>
    <s v="Calle Velázquez, 118"/>
    <n v="40.436473399561102"/>
    <n v="-3.6830280528116299"/>
  </r>
  <r>
    <s v="Seur"/>
    <x v="1"/>
    <s v="Private"/>
    <s v="Premises"/>
    <s v="Madrid"/>
    <n v="28006"/>
    <s v="Herbolario Vilaflor"/>
    <s v="Calle de Castelló, 120"/>
    <n v="40.437474212431802"/>
    <n v="-3.68003221701971"/>
  </r>
  <r>
    <s v="Seur"/>
    <x v="0"/>
    <s v="Private"/>
    <s v="Parking"/>
    <s v="Madrid"/>
    <n v="28006"/>
    <s v="Parking Juan"/>
    <s v="Calle de Juan Bravo, 13"/>
    <n v="40.4333557371883"/>
    <n v="-3.6825919792113"/>
  </r>
  <r>
    <s v="Seur"/>
    <x v="0"/>
    <s v="Private"/>
    <s v="Parking"/>
    <s v="Madrid"/>
    <n v="28006"/>
    <s v="Pk Maria De Molina"/>
    <s v="Calle de María de Molina, 48"/>
    <n v="40.4371264266561"/>
    <n v="-3.6812493369893202"/>
  </r>
  <r>
    <s v="Seur"/>
    <x v="1"/>
    <s v="Private"/>
    <s v="Premises"/>
    <s v="Madrid"/>
    <n v="28006"/>
    <s v="Hilltop Bs"/>
    <s v="C. del Gral. Oráa, 18"/>
    <n v="40.4360686000919"/>
    <n v="-3.6848972239269102"/>
  </r>
  <r>
    <s v="Seur"/>
    <x v="0"/>
    <s v="Private"/>
    <s v="Parking"/>
    <s v="Madrid"/>
    <n v="28006"/>
    <s v="Parking"/>
    <s v="Calle de María de Molina, 27"/>
    <n v="40.438051928857199"/>
    <n v="-3.6837711388330101"/>
  </r>
  <r>
    <s v="Seur"/>
    <x v="1"/>
    <s v="Private"/>
    <s v="Premises"/>
    <s v="Madrid"/>
    <n v="28006"/>
    <s v="Estanco 837"/>
    <s v="Calle del Gral. Pardiñas, 61"/>
    <n v="40.4326696678311"/>
    <n v="-3.6780399307630001"/>
  </r>
  <r>
    <s v="Seur"/>
    <x v="0"/>
    <s v="Private"/>
    <s v="Parking"/>
    <s v="Madrid"/>
    <n v="28006"/>
    <s v="Ipk Diego De Leon"/>
    <s v="Calle de Diego de León, 53"/>
    <n v="40.434961266656202"/>
    <n v="-3.6775375649078099"/>
  </r>
  <r>
    <s v="Seur"/>
    <x v="1"/>
    <s v="Private"/>
    <s v="Kiosk"/>
    <s v="Madrid"/>
    <n v="28006"/>
    <s v="Quiosco Ortega Y Gasset"/>
    <s v="C. de José Ortega y Gasset, 29"/>
    <n v="40.431065440400197"/>
    <n v="-3.6830751620243101"/>
  </r>
  <r>
    <s v="Seur"/>
    <x v="0"/>
    <s v="Private"/>
    <s v="Premises"/>
    <s v="Madrid"/>
    <n v="28006"/>
    <s v="Abc Serrano"/>
    <s v="C. de Serrano"/>
    <n v="40.423452429380497"/>
    <n v="-3.68820850649902"/>
  </r>
  <r>
    <s v="Seur"/>
    <x v="1"/>
    <s v="Private"/>
    <s v="Premises"/>
    <s v="Madrid"/>
    <n v="28006"/>
    <s v="Locutorio Marandu Jb"/>
    <s v="Calle de Juan Bravo, 63"/>
    <n v="40.432809973980497"/>
    <n v="-3.6742992248750799"/>
  </r>
  <r>
    <s v="Seur"/>
    <x v="0"/>
    <s v="Private"/>
    <s v="Parking"/>
    <s v="Madrid"/>
    <n v="28006"/>
    <s v="Parking Bolto"/>
    <s v="Calle de Juan Bravo, 58"/>
    <n v="40.432355106865501"/>
    <n v="-3.6742478661723101"/>
  </r>
  <r>
    <s v="Seur"/>
    <x v="1"/>
    <s v="Private"/>
    <s v="Premises"/>
    <s v="Madrid"/>
    <n v="28006"/>
    <s v="Vapesmoke"/>
    <s v="C. de Padilla, 88"/>
    <n v="40.430995543001998"/>
    <n v="-3.6716572645940002"/>
  </r>
  <r>
    <s v="Seur"/>
    <x v="1"/>
    <s v="Private"/>
    <s v="Premises"/>
    <s v="Madrid"/>
    <n v="28006"/>
    <s v="Estanco 198"/>
    <s v="Calle de Don Ramón de la Cruz, 115"/>
    <n v="40.429162140010803"/>
    <n v="-3.6697174841361702"/>
  </r>
  <r>
    <s v="Seur"/>
    <x v="0"/>
    <s v="Private"/>
    <s v="Premises"/>
    <s v="Madrid"/>
    <n v="28007"/>
    <s v="Lara Conde De Casal"/>
    <s v="Av. del Mediterráneo, 41"/>
    <n v="40.407128775087799"/>
    <n v="-3.6694162664979202"/>
  </r>
  <r>
    <s v="Seur"/>
    <x v="1"/>
    <s v="Private"/>
    <s v="Premises"/>
    <s v="Madrid"/>
    <n v="28007"/>
    <s v="Estanco Conde De Casal"/>
    <s v="C. del Dr. Esquerdo, 177"/>
    <n v="40.406071697612603"/>
    <n v="-3.6703506944279098"/>
  </r>
  <r>
    <s v="Seur"/>
    <x v="1"/>
    <s v="Private"/>
    <s v="Premises"/>
    <s v="Madrid"/>
    <n v="28007"/>
    <s v="Bisuteria El Tallercito B"/>
    <s v="C. de Sánchez Barcáiztegui, 43"/>
    <n v="40.406728174291501"/>
    <n v="-3.6727217353938602"/>
  </r>
  <r>
    <s v="Seur"/>
    <x v="0"/>
    <s v="Private"/>
    <s v="Supermarket"/>
    <s v="Madrid"/>
    <n v="28007"/>
    <s v="Seur Lockers Lidl"/>
    <s v="Av. del Mediterráneo, 33"/>
    <n v="40.407285485993697"/>
    <n v="-3.6726962664873399"/>
  </r>
  <r>
    <s v="Seur"/>
    <x v="0"/>
    <s v="Private"/>
    <s v="Parking"/>
    <s v="Madrid"/>
    <n v="28007"/>
    <s v="Seur Lockers Parking Bolto"/>
    <s v="Av. del Mediterráneo, 28"/>
    <n v="40.407038627335503"/>
    <n v="-3.67336848750735"/>
  </r>
  <r>
    <s v="Seur"/>
    <x v="1"/>
    <s v="Private"/>
    <s v="Premises"/>
    <s v="Madrid"/>
    <n v="28007"/>
    <s v="Doce Treinta Y Cuatro"/>
    <s v="C. del Dr. Esquerdo, 96"/>
    <n v="40.410978618216902"/>
    <n v="-3.6703025524984199"/>
  </r>
  <r>
    <s v="Seur"/>
    <x v="1"/>
    <s v="Private"/>
    <s v="Premises"/>
    <s v="Madrid"/>
    <n v="28007"/>
    <s v="Zapatos San Roman"/>
    <s v="C. de Valderribas, 22"/>
    <n v="40.404945930221302"/>
    <n v="-3.6767331947423498"/>
  </r>
  <r>
    <s v="Seur"/>
    <x v="1"/>
    <s v="Private"/>
    <s v="Premises"/>
    <s v="Madrid"/>
    <n v="28007"/>
    <s v="Sol Internacional"/>
    <s v="C. de Granada, 46"/>
    <n v="40.4030186849049"/>
    <n v="-3.6753839220578599"/>
  </r>
  <r>
    <s v="Seur"/>
    <x v="0"/>
    <s v="Private"/>
    <s v="Parking"/>
    <s v="Madrid"/>
    <n v="28007"/>
    <s v="Seur Lockers Pk"/>
    <s v="C. de los Reyes Magos S/N"/>
    <n v="40.4098795668056"/>
    <n v="-3.6759536509438702"/>
  </r>
  <r>
    <s v="Seur"/>
    <x v="1"/>
    <s v="Private"/>
    <s v="Supermarket"/>
    <s v="Madrid"/>
    <n v="28007"/>
    <s v="Alimentacion Autoservicio"/>
    <s v="C. de Cavanilles, 10"/>
    <n v="40.407040210745997"/>
    <n v="-3.6781698637188098"/>
  </r>
  <r>
    <s v="Seur"/>
    <x v="0"/>
    <s v="Private"/>
    <s v="Supermarket"/>
    <s v="Madrid"/>
    <n v="28007"/>
    <s v="Seur Lockers Lidl "/>
    <s v="Calle de Narciso Serra, 13"/>
    <n v="40.405493620187301"/>
    <n v="-3.6789043534375101"/>
  </r>
  <r>
    <s v="Seur"/>
    <x v="0"/>
    <s v="Private"/>
    <s v="Parking"/>
    <s v="Madrid"/>
    <n v="28007"/>
    <s v="Seur Lockers Parking Bolto"/>
    <s v="C. de Seco, 1"/>
    <n v="40.399353242923802"/>
    <n v="-3.6717031391507402"/>
  </r>
  <r>
    <s v="Seur"/>
    <x v="1"/>
    <s v="Private"/>
    <s v="Premises"/>
    <s v="Madrid"/>
    <n v="28007"/>
    <s v="Estanco Tellez"/>
    <s v="C. de Téllez, 19"/>
    <n v="40.402797910262599"/>
    <n v="-3.6797212358854701"/>
  </r>
  <r>
    <s v="Seur"/>
    <x v="3"/>
    <s v="Private"/>
    <s v="Premises"/>
    <s v="Madrid"/>
    <n v="28007"/>
    <s v="Jativa"/>
    <s v="C. de Játiva, 43"/>
    <n v="40.398498309591702"/>
    <n v="-3.6724626300585901"/>
  </r>
  <r>
    <s v="Seur"/>
    <x v="1"/>
    <s v="Private"/>
    <s v="Premises"/>
    <s v="Madrid"/>
    <n v="28007"/>
    <s v="Ferreteria Ibermadrid"/>
    <s v="C. del Comercio, 3"/>
    <n v="40.403589303964097"/>
    <n v="-3.6813102099592099"/>
  </r>
  <r>
    <s v="Seur"/>
    <x v="0"/>
    <s v="Private"/>
    <s v="Premises"/>
    <s v="Madrid"/>
    <n v="28007"/>
    <s v="Seur Lockers Lara Menendez"/>
    <s v="Av. de la Ciudad de Barcelona, 7"/>
    <n v="40.405355997074302"/>
    <n v="-3.68260256249919"/>
  </r>
  <r>
    <s v="Seur"/>
    <x v="1"/>
    <s v="Private"/>
    <s v="Premises"/>
    <s v="Madrid"/>
    <n v="28008"/>
    <s v="Kallpaprincipe"/>
    <s v="Av. de Valladolid, 9"/>
    <n v="40.4264635651476"/>
    <n v="-3.7272765631067699"/>
  </r>
  <r>
    <s v="Seur"/>
    <x v="0"/>
    <s v="Private"/>
    <s v="Premises"/>
    <s v="Madrid"/>
    <n v="28008"/>
    <s v="Seur Locker Autoescuela X"/>
    <s v="Gta. de San Antonio de la Florida, 1"/>
    <n v="40.425842062363003"/>
    <n v="-3.7267579427875899"/>
  </r>
  <r>
    <s v="Seur"/>
    <x v="1"/>
    <s v="Private"/>
    <s v="Premises"/>
    <s v="Madrid"/>
    <n v="28008"/>
    <s v="Ferreteria Escalona"/>
    <s v="P.º del Comandante Fortea, 38"/>
    <n v="40.426844450352199"/>
    <n v="-3.7314380664825499"/>
  </r>
  <r>
    <s v="Seur"/>
    <x v="1"/>
    <s v="Private"/>
    <s v="Premises"/>
    <s v="Madrid"/>
    <n v="28008"/>
    <s v="Estanco 804"/>
    <s v="C. de Romero Robledo, 9"/>
    <n v="40.432423640362401"/>
    <n v="-3.7195061369901898"/>
  </r>
  <r>
    <s v="Seur"/>
    <x v="3"/>
    <s v="Private"/>
    <s v="Premises"/>
    <s v="Madrid"/>
    <n v="28008"/>
    <s v="Telex 24"/>
    <s v="C. de Quintana, 6"/>
    <n v="40.428785987552899"/>
    <n v="-3.7164195891095702"/>
  </r>
  <r>
    <s v="Seur"/>
    <x v="0"/>
    <s v="Private"/>
    <s v="Premises"/>
    <s v="Madrid"/>
    <n v="28008"/>
    <s v="Seur Lockers Principe Pio"/>
    <s v="P.º de la Florida, 2"/>
    <n v="40.421977613438997"/>
    <n v="-3.7202510643334601"/>
  </r>
  <r>
    <s v="Seur"/>
    <x v="1"/>
    <s v="Private"/>
    <s v="Premises"/>
    <s v="Madrid"/>
    <n v="28008"/>
    <s v="Ferreteria Ferrocentro"/>
    <s v="C. de Ventura Rodríguez, 16"/>
    <n v="40.425348782469499"/>
    <n v="-3.7142585840908602"/>
  </r>
  <r>
    <s v="Seur"/>
    <x v="0"/>
    <s v="Private"/>
    <s v="Parking"/>
    <s v="Madrid"/>
    <n v="28008"/>
    <s v="Seur Lockers Pk Princesa"/>
    <s v="Calle de la Princesa, 5"/>
    <n v="40.424849471731498"/>
    <n v="-3.7121862053191101"/>
  </r>
  <r>
    <s v="Seur"/>
    <x v="0"/>
    <s v="Private"/>
    <s v="Parking"/>
    <s v="Madrid"/>
    <n v="28008"/>
    <s v="Seur Lockers Parking Bolto"/>
    <s v="Cta. de San Vicente, 38"/>
    <n v="40.420786552123097"/>
    <n v="-3.7175282325784398"/>
  </r>
  <r>
    <s v="Seur"/>
    <x v="1"/>
    <s v="Private"/>
    <s v="Premises"/>
    <s v="Madrid"/>
    <n v="28008"/>
    <s v="Mobile Centre"/>
    <s v="Calle de la Princesa, 3"/>
    <n v="40.425523188661799"/>
    <n v="-3.71357452930385"/>
  </r>
  <r>
    <s v="Seur"/>
    <x v="1"/>
    <s v="Private"/>
    <s v="Premises"/>
    <s v="Madrid"/>
    <n v="28009"/>
    <s v="Leurs Flurs"/>
    <s v="C. de Narváez, 76"/>
    <n v="40.417310872574497"/>
    <n v="-3.6765060366572699"/>
  </r>
  <r>
    <s v="Seur"/>
    <x v="0"/>
    <s v="Private"/>
    <s v="Premises"/>
    <s v="Madrid"/>
    <n v="28009"/>
    <s v="Seur Lockers Lara Sainz Ba"/>
    <s v="C/ del Alcalde Sainz de Baranda, 30"/>
    <n v="40.417106836010497"/>
    <n v="-3.6745369262517298"/>
  </r>
  <r>
    <s v="Seur"/>
    <x v="3"/>
    <s v="Private"/>
    <s v="Premises"/>
    <s v="Madrid"/>
    <n v="28009"/>
    <s v="Odonnell"/>
    <s v="C/ de Fernán González, 32"/>
    <n v="40.421322603891802"/>
    <n v="-3.6745719217426398"/>
  </r>
  <r>
    <s v="Seur"/>
    <x v="1"/>
    <s v="Private"/>
    <s v="Premises"/>
    <s v="Madrid"/>
    <n v="28009"/>
    <s v="Locutorio Luzcar"/>
    <s v="C/ del Alcalde Sainz de Baranda, 54"/>
    <n v="40.416539747853598"/>
    <n v="-3.6709679065013701"/>
  </r>
  <r>
    <s v="Seur"/>
    <x v="1"/>
    <s v="Private"/>
    <s v="Premises"/>
    <s v="Madrid"/>
    <n v="28009"/>
    <s v="Chipa - Manuel Becerra"/>
    <s v="C. de Alcalá, 140"/>
    <n v="40.427401768198997"/>
    <n v="-3.6701380831835002"/>
  </r>
  <r>
    <s v="Seur"/>
    <x v="1"/>
    <s v="Private"/>
    <s v="Premises"/>
    <s v="Madrid"/>
    <n v="28010"/>
    <s v="Carlin"/>
    <s v="Calle de Zurbano, 58"/>
    <n v="40.435026992024"/>
    <n v="-3.6930409913006899"/>
  </r>
  <r>
    <s v="Seur"/>
    <x v="1"/>
    <s v="Private"/>
    <s v="Premises"/>
    <s v="Madrid"/>
    <n v="28010"/>
    <s v="Alimentacion Casa Julian"/>
    <s v="C. del Cardenal Cisneros, 9"/>
    <n v="40.4304204856033"/>
    <n v="-3.7019214304946799"/>
  </r>
  <r>
    <s v="Seur"/>
    <x v="0"/>
    <s v="Private"/>
    <s v="Premises"/>
    <s v="Madrid"/>
    <n v="28010"/>
    <s v="Seur Lockers Autoescuela G"/>
    <s v="Calle de García de Paredes, 74"/>
    <n v="40.436748861744498"/>
    <n v="-3.6945082373000702"/>
  </r>
  <r>
    <s v="Seur"/>
    <x v="1"/>
    <s v="Private"/>
    <s v="Premises"/>
    <s v="Madrid"/>
    <n v="28010"/>
    <s v="Papeleria Ap"/>
    <s v="Calle de García de Paredes, 84"/>
    <n v="40.436714330038299"/>
    <n v="-3.6928684667979499"/>
  </r>
  <r>
    <s v="Seur"/>
    <x v="1"/>
    <s v="Private"/>
    <s v="Premises"/>
    <s v="Madrid"/>
    <n v="28010"/>
    <s v="Zerowastemad"/>
    <s v="Calle de García de Paredes, 35"/>
    <n v="40.437113158208703"/>
    <n v="-3.6983398265435801"/>
  </r>
  <r>
    <s v="Seur"/>
    <x v="1"/>
    <s v="Private"/>
    <s v="Premises"/>
    <s v="Madrid"/>
    <n v="28010"/>
    <s v="Locutorio Mila"/>
    <s v="C. del Cardenal Cisneros, 64"/>
    <n v="40.434449236032798"/>
    <n v="-3.7026770087229801"/>
  </r>
  <r>
    <s v="Seur"/>
    <x v="0"/>
    <s v="Private"/>
    <s v="Premises"/>
    <s v="Madrid"/>
    <n v="28010"/>
    <s v="Seur Lockers Pcbox Madrid"/>
    <s v="Calle de Sandoval, 12"/>
    <n v="40.4303598452194"/>
    <n v="-3.70421588107174"/>
  </r>
  <r>
    <s v="Seur"/>
    <x v="1"/>
    <s v="Private"/>
    <s v="Premises"/>
    <s v="Madrid"/>
    <n v="28010"/>
    <s v="Multiservicios Inti"/>
    <s v="Calle de García de Paredes, 18"/>
    <n v="40.437010318058"/>
    <n v="-3.7014759475233001"/>
  </r>
  <r>
    <s v="Seur"/>
    <x v="1"/>
    <s v="Private"/>
    <s v="Premises"/>
    <s v="Madrid"/>
    <n v="28010"/>
    <s v="Pekes Pet Shop"/>
    <s v="Calle de García de Paredes, 6"/>
    <n v="40.437296642700801"/>
    <n v="-3.70345021378558"/>
  </r>
  <r>
    <s v="Seur"/>
    <x v="1"/>
    <s v="Private"/>
    <s v="Premises"/>
    <s v="Madrid"/>
    <n v="28011"/>
    <s v="El Chollo De Batan"/>
    <s v="C. de Villamanín, 46"/>
    <n v="40.406756025563404"/>
    <n v="-3.7534517046290699"/>
  </r>
  <r>
    <s v="Seur"/>
    <x v="1"/>
    <s v="Private"/>
    <s v="Premises"/>
    <s v="Madrid"/>
    <n v="28011"/>
    <s v="Candy Fiesta"/>
    <s v="P.º de Extremadura, 200"/>
    <n v="40.407487465027899"/>
    <n v="-3.7466423802887001"/>
  </r>
  <r>
    <s v="Seur"/>
    <x v="1"/>
    <s v="Private"/>
    <s v="Premises"/>
    <s v="Madrid"/>
    <n v="28011"/>
    <s v="Parada Amarilla Locutorio"/>
    <s v="C. de Herminio Puertas, 3"/>
    <n v="40.4102148418376"/>
    <n v="-3.7374991250594101"/>
  </r>
  <r>
    <s v="Seur"/>
    <x v="1"/>
    <s v="Private"/>
    <s v="Premises"/>
    <s v="Madrid"/>
    <n v="28011"/>
    <s v="Mundo Movil 2"/>
    <s v="C. de Cebreros, 12"/>
    <n v="40.405111310859198"/>
    <n v="-3.7425506973897402"/>
  </r>
  <r>
    <s v="Seur"/>
    <x v="1"/>
    <s v="Private"/>
    <s v="Premises"/>
    <s v="Madrid"/>
    <n v="28011"/>
    <s v="Te Cosen Las Cosas"/>
    <s v="C. Genserico, 5"/>
    <n v="40.408187045445501"/>
    <n v="-3.7359598485811598"/>
  </r>
  <r>
    <s v="Seur"/>
    <x v="1"/>
    <s v="Private"/>
    <s v="Premises"/>
    <s v="Madrid"/>
    <n v="28011"/>
    <s v="Prink Paseo Extremadura"/>
    <s v="P.º de Extremadura, 53"/>
    <n v="40.413009647548002"/>
    <n v="-3.7303022200173701"/>
  </r>
  <r>
    <s v="Seur"/>
    <x v="1"/>
    <s v="Private"/>
    <s v="Premises"/>
    <s v="Madrid"/>
    <n v="28011"/>
    <s v="Mundo Móvil"/>
    <s v="C. de Caramuel, 5"/>
    <n v="40.413357567160801"/>
    <n v="-3.72687429685296"/>
  </r>
  <r>
    <s v="Seur"/>
    <x v="0"/>
    <s v="Private"/>
    <s v="Premises"/>
    <s v="Madrid"/>
    <n v="28011"/>
    <s v="Seur Locker La Ermita"/>
    <s v="C. R. la Ermita, 48"/>
    <n v="43.346919237194598"/>
    <n v="-8.4309984388095707"/>
  </r>
  <r>
    <s v="Seur"/>
    <x v="1"/>
    <s v="Private"/>
    <s v="Premises"/>
    <s v="Madrid"/>
    <n v="28011"/>
    <s v="La Tienda Azul"/>
    <s v="Av del Manzanares, 32"/>
    <n v="40.406757896522599"/>
    <n v="-3.7231093894317202"/>
  </r>
  <r>
    <s v="Seur"/>
    <x v="0"/>
    <s v="Private"/>
    <s v="Premises"/>
    <s v="Madrid"/>
    <n v="28012"/>
    <s v="Seur Lockers Centro Tour E"/>
    <s v="C. del Sombrerete, 13"/>
    <n v="40.4085126846172"/>
    <n v="-3.7025922611692099"/>
  </r>
  <r>
    <s v="Seur"/>
    <x v="0"/>
    <s v="Private"/>
    <s v="Mall "/>
    <s v="Madrid"/>
    <n v="28012"/>
    <s v="Seur Lockers Mercado San F"/>
    <s v="C. de Embajadores, 41"/>
    <n v="40.407938080542301"/>
    <n v="-3.7036748500149099"/>
  </r>
  <r>
    <s v="Seur"/>
    <x v="1"/>
    <s v="Private"/>
    <s v="Premises"/>
    <s v="Madrid"/>
    <n v="28012"/>
    <s v="La Tia Maria Cbd Shop"/>
    <s v="C. del Amparo, 9"/>
    <n v="40.411230582488699"/>
    <n v="-3.7038935716104699"/>
  </r>
  <r>
    <s v="Seur"/>
    <x v="1"/>
    <s v="Private"/>
    <s v="Premises"/>
    <s v="Madrid"/>
    <n v="28012"/>
    <s v="Gash Market"/>
    <s v="C. de Lavapiés, 14"/>
    <n v="40.411645258121403"/>
    <n v="-3.7030405438004599"/>
  </r>
  <r>
    <s v="Seur"/>
    <x v="1"/>
    <s v="Private"/>
    <s v="Premises"/>
    <s v="Madrid"/>
    <n v="28012"/>
    <s v="Estanco 635"/>
    <s v="C. de los Cabestreros, 17"/>
    <n v="40.409035575216599"/>
    <n v="-3.70519032518258"/>
  </r>
  <r>
    <s v="Seur"/>
    <x v="1"/>
    <s v="Private"/>
    <s v="Premises"/>
    <s v="Madrid"/>
    <n v="28012"/>
    <s v="Siddiqui Telecom"/>
    <s v="Calle de la Magdalena, 4"/>
    <n v="40.4126206772183"/>
    <n v="-3.70277778200398"/>
  </r>
  <r>
    <s v="Seur"/>
    <x v="0"/>
    <s v="Private"/>
    <s v="Supermarket"/>
    <s v="Madrid"/>
    <n v="28012"/>
    <s v="Seur Lockers Lidl Ronda De"/>
    <s v="Rda. de Valencia, sn"/>
    <n v="40.406200733143898"/>
    <n v="-3.6996371020541199"/>
  </r>
  <r>
    <s v="Seur"/>
    <x v="0"/>
    <s v="Private"/>
    <s v="Premises"/>
    <s v="Madrid"/>
    <n v="28012"/>
    <s v="Seur Lockers Lara Tirso Mo"/>
    <s v="Calle de la Magdalena, 5"/>
    <n v="40.412691590160797"/>
    <n v="-3.7026742223734401"/>
  </r>
  <r>
    <s v="Seur"/>
    <x v="1"/>
    <s v="Private"/>
    <s v="Premises"/>
    <s v="Madrid"/>
    <n v="28012"/>
    <s v="Phonelectric"/>
    <s v="Rda. de Atocha, 26"/>
    <n v="40.406656088698803"/>
    <n v="-3.6983202735226399"/>
  </r>
  <r>
    <s v="Seur"/>
    <x v="1"/>
    <s v="Private"/>
    <s v="Premises"/>
    <s v="Madrid"/>
    <n v="28012"/>
    <s v="Pisamorena De Jq"/>
    <s v="Cl. de Alonso del Barco, 3"/>
    <n v="40.404886790350503"/>
    <n v="-3.7012629664887"/>
  </r>
  <r>
    <s v="Seur"/>
    <x v="0"/>
    <s v="Private"/>
    <s v="Premises"/>
    <s v="Madrid"/>
    <n v="28012"/>
    <s v="Seur Lockers Lara Embajado"/>
    <s v="C. de Embajadores, 82"/>
    <n v="40.403856603194697"/>
    <n v="-3.7018245779746799"/>
  </r>
  <r>
    <s v="Seur"/>
    <x v="1"/>
    <s v="Private"/>
    <s v="Premises"/>
    <s v="Madrid"/>
    <n v="28012"/>
    <s v="Mridha Shopping"/>
    <s v="C. de Atocha, 5"/>
    <n v="40.4149300526175"/>
    <n v="-3.7050142642784101"/>
  </r>
  <r>
    <s v="Seur"/>
    <x v="1"/>
    <s v="Private"/>
    <s v="Premises"/>
    <s v="Madrid"/>
    <n v="28013"/>
    <s v="Herbolario Niño Del Remed"/>
    <s v="C. de los Donados, 1"/>
    <n v="40.418222203743298"/>
    <n v="-3.70844921026629"/>
  </r>
  <r>
    <s v="Seur"/>
    <x v="1"/>
    <s v="Private"/>
    <s v="Premises"/>
    <s v="Madrid"/>
    <n v="28013"/>
    <s v="24h Market"/>
    <s v="Cost.ª de los Ángeles, 15"/>
    <n v="40.419851243418101"/>
    <n v="-3.70808913443939"/>
  </r>
  <r>
    <s v="Seur"/>
    <x v="0"/>
    <s v="Private"/>
    <s v="Parking"/>
    <s v="Madrid"/>
    <n v="28013"/>
    <s v="Seur Lockers Parking Bolto"/>
    <s v="C. de la Salud, 2"/>
    <n v="40.418589202967702"/>
    <n v="-3.7041124102615499"/>
  </r>
  <r>
    <s v="Seur"/>
    <x v="1"/>
    <s v="Private"/>
    <s v="Premises"/>
    <s v="Madrid"/>
    <n v="28014"/>
    <s v="Bodegas Trigo"/>
    <s v="C. de San Pedro, 8"/>
    <n v="40.412338216801501"/>
    <n v="-3.6951013257852598"/>
  </r>
  <r>
    <s v="Seur"/>
    <x v="0"/>
    <s v="Private"/>
    <s v="Premises"/>
    <s v="Madrid"/>
    <n v="28014"/>
    <s v="Seur Lockers Canalejas"/>
    <s v="Pl. de Canalejas, 1"/>
    <n v="40.417116615873198"/>
    <n v="-3.7004797506335501"/>
  </r>
  <r>
    <s v="Seur"/>
    <x v="1"/>
    <s v="Private"/>
    <s v="Premises"/>
    <s v="Madrid"/>
    <n v="28015"/>
    <s v="Estanco Vallehermoso 204"/>
    <s v="C. de Vallehermoso, 11"/>
    <n v="40.431473786193003"/>
    <n v="-3.70937675364695"/>
  </r>
  <r>
    <s v="Seur"/>
    <x v="1"/>
    <s v="Private"/>
    <s v="Premises"/>
    <s v="Madrid"/>
    <n v="28015"/>
    <s v="Eaxy Group"/>
    <s v="C. de Galileo, 20"/>
    <n v="40.432021939478297"/>
    <n v="-3.7100995932009901"/>
  </r>
  <r>
    <s v="Seur"/>
    <x v="0"/>
    <s v="Private"/>
    <s v="Premises"/>
    <s v="Madrid"/>
    <n v="28015"/>
    <s v="Seur Lockers Lidl Rodrigue"/>
    <s v="C. de Rodríguez San Pedro, 22"/>
    <n v="40.431993974125099"/>
    <n v="-3.7096333658534801"/>
  </r>
  <r>
    <s v="Seur"/>
    <x v="0"/>
    <s v="Private"/>
    <s v="Premises"/>
    <s v="Madrid"/>
    <n v="28015"/>
    <s v="Seur Lockers Midas"/>
    <s v="C. del Conde Duque, 36"/>
    <n v="40.4284072800505"/>
    <n v="-3.7097736090446101"/>
  </r>
  <r>
    <s v="Seur"/>
    <x v="1"/>
    <s v="Private"/>
    <s v="Premises"/>
    <s v="Madrid"/>
    <n v="28015"/>
    <s v="Herbolario Santa Ana"/>
    <s v="Calle del Acuerdo, 31"/>
    <n v="40.4291531812366"/>
    <n v="-3.70795142267795"/>
  </r>
  <r>
    <s v="Seur"/>
    <x v="1"/>
    <s v="Private"/>
    <s v="Premises"/>
    <s v="Madrid"/>
    <n v="28015"/>
    <s v="Tipicos Market"/>
    <s v="C. de Galileo, 33"/>
    <n v="40.433267272219503"/>
    <n v="-3.7104967524988499"/>
  </r>
  <r>
    <s v="Seur"/>
    <x v="1"/>
    <s v="Private"/>
    <s v="Premises"/>
    <s v="Madrid"/>
    <n v="28015"/>
    <s v="Space Mobil"/>
    <s v="C. de Rodríguez San Pedro, 49"/>
    <n v="40.431833774075102"/>
    <n v="-3.71392726396307"/>
  </r>
  <r>
    <s v="Seur"/>
    <x v="0"/>
    <s v="Private"/>
    <s v="Parking"/>
    <s v="Madrid"/>
    <n v="28015"/>
    <s v="Seur Lockers Pk Quevedo"/>
    <s v="C. de Rodríguez San Pedro, 8"/>
    <n v="40.431853540850497"/>
    <n v="-3.7067560925366601"/>
  </r>
  <r>
    <s v="Seur"/>
    <x v="0"/>
    <s v="Private"/>
    <s v="Premises"/>
    <s v="Madrid"/>
    <n v="28015"/>
    <s v="Seur Lockers Lara Fdez Rio"/>
    <s v="C. de Fernández de los Ríos, 25"/>
    <n v="40.435130232413101"/>
    <n v="-3.7074616922354"/>
  </r>
  <r>
    <s v="Seur"/>
    <x v="1"/>
    <s v="Private"/>
    <s v="Premises"/>
    <s v="Madrid"/>
    <n v="28015"/>
    <s v="Dgv Soluciones"/>
    <s v="C. de Fernando el Católico, 80"/>
    <n v="40.434802735978302"/>
    <n v="-3.71630483883607"/>
  </r>
  <r>
    <s v="Seur"/>
    <x v="1"/>
    <s v="Private"/>
    <s v="Premises"/>
    <s v="Madrid"/>
    <n v="28015"/>
    <s v="Locutorio Samy"/>
    <s v="Calle de Antonio Grilo, 6"/>
    <n v="40.423695727138998"/>
    <n v="-3.7078421518772302"/>
  </r>
  <r>
    <s v="Seur"/>
    <x v="0"/>
    <s v="Private"/>
    <s v="Parking"/>
    <s v="Madrid"/>
    <n v="28015"/>
    <s v="Seur Lockers Parking Queve"/>
    <s v="C. de Bravo Murillo, 30"/>
    <n v="40.437105352323002"/>
    <n v="-3.7038898754366198"/>
  </r>
  <r>
    <s v="Seur"/>
    <x v="0"/>
    <s v="Private"/>
    <s v="Supermarket"/>
    <s v="Madrid"/>
    <n v="28015"/>
    <s v="Seur Lockers Lidl Guzman E"/>
    <s v="C. de Guzmán el Bueno, 72"/>
    <n v="40.438532894850901"/>
    <n v="-3.71269116616739"/>
  </r>
  <r>
    <s v="Seur"/>
    <x v="1"/>
    <s v="Private"/>
    <s v="Premises"/>
    <s v="Madrid"/>
    <n v="28016"/>
    <s v="Kukos"/>
    <s v="Calle de Puerto Rico, 29"/>
    <n v="40.456956623992703"/>
    <n v="-3.6745353391435098"/>
  </r>
  <r>
    <s v="Seur"/>
    <x v="0"/>
    <s v="Private"/>
    <s v="Premises"/>
    <s v="Madrid"/>
    <n v="28016"/>
    <s v="Seur Lockers Lara Costa Ri"/>
    <s v="C. de Costa Rica, 12"/>
    <n v="40.458496610418003"/>
    <n v="-3.6754210804494498"/>
  </r>
  <r>
    <s v="Seur"/>
    <x v="0"/>
    <s v="Private"/>
    <s v="Parking"/>
    <s v="Madrid"/>
    <n v="28016"/>
    <s v="Seur Lockers Pk Rpca Domin"/>
    <s v="Pl. de la R. Dominicana S/N"/>
    <n v="40.458973318877298"/>
    <n v="-3.67693472361647"/>
  </r>
  <r>
    <s v="Seur"/>
    <x v="1"/>
    <s v="Private"/>
    <s v="Premises"/>
    <s v="Madrid"/>
    <n v="28016"/>
    <s v="Mundo Movil Ppe De Vergar"/>
    <s v="C. del Príncipe de Vergara, 291"/>
    <n v="40.460560069711299"/>
    <n v="-3.6768674999159998"/>
  </r>
  <r>
    <s v="Seur"/>
    <x v="1"/>
    <s v="Private"/>
    <s v="Premises"/>
    <s v="Madrid"/>
    <n v="28016"/>
    <s v="Prink Alberto Alcocer"/>
    <s v="Av. de Alberto de Alcocer, 48"/>
    <n v="40.458556846443003"/>
    <n v="-3.6793251229868802"/>
  </r>
  <r>
    <s v="Seur"/>
    <x v="0"/>
    <s v="Private"/>
    <s v="Premises"/>
    <s v="Madrid"/>
    <n v="28016"/>
    <s v="Seur Lockers Lara Alberto"/>
    <s v="Av. de Alberto de Alcocer, 47"/>
    <n v="40.459555679978699"/>
    <n v="-3.67892209991615"/>
  </r>
  <r>
    <s v="Seur"/>
    <x v="1"/>
    <s v="Private"/>
    <s v="Premises"/>
    <s v="Madrid"/>
    <n v="28016"/>
    <s v="Expendeduria 401"/>
    <s v="C. de Víctor Andrés Belaunde, 2"/>
    <n v="40.454821288664697"/>
    <n v="-3.6789173262388899"/>
  </r>
  <r>
    <s v="Seur"/>
    <x v="1"/>
    <s v="Private"/>
    <s v="Premises"/>
    <s v="Madrid"/>
    <n v="28016"/>
    <s v="Electrodomesticos Escoria"/>
    <s v="Calle de Puerto Rico, 2"/>
    <n v="40.452657734305298"/>
    <n v="-3.6744114456566699"/>
  </r>
  <r>
    <s v="Seur"/>
    <x v="1"/>
    <s v="Private"/>
    <s v="Premises"/>
    <s v="Madrid"/>
    <n v="28016"/>
    <s v="Estanco 869 Madrid"/>
    <s v="C. de la Infanta María Teresa, 8"/>
    <n v="40.454375270406302"/>
    <n v="-3.6813749046925999"/>
  </r>
  <r>
    <s v="Seur"/>
    <x v="1"/>
    <s v="Private"/>
    <s v="Premises"/>
    <s v="Madrid"/>
    <n v="28016"/>
    <s v="Estanco 416 Y Loterias"/>
    <s v="C. de la Drácena, 19"/>
    <n v="40.463387876046198"/>
    <n v="-3.67116076565816"/>
  </r>
  <r>
    <s v="Seur"/>
    <x v="1"/>
    <s v="Private"/>
    <s v="Premises"/>
    <s v="Madrid"/>
    <n v="28016"/>
    <s v="Arora Gestiones Agm"/>
    <s v="C. de los Caídos de la División Azul, 18"/>
    <n v="40.466906664772303"/>
    <n v="-3.6737376676359901"/>
  </r>
  <r>
    <s v="Seur"/>
    <x v="1"/>
    <s v="Private"/>
    <s v="Premises"/>
    <s v="Madrid"/>
    <n v="28017"/>
    <s v="Fiesta Lovers"/>
    <s v="C. de Santurce, 8"/>
    <n v="40.425467080034899"/>
    <n v="-3.6398269802457901"/>
  </r>
  <r>
    <s v="Seur"/>
    <x v="0"/>
    <s v="Private"/>
    <s v="Premises"/>
    <s v="Madrid"/>
    <n v="28017"/>
    <s v="Seur Locker Euroenvios Ez"/>
    <s v="C. de Ezequiel Solana, 102"/>
    <n v="40.427361902122499"/>
    <n v="-3.6423382716399502"/>
  </r>
  <r>
    <s v="Seur"/>
    <x v="1"/>
    <s v="Private"/>
    <s v="Premises"/>
    <s v="Madrid"/>
    <n v="28017"/>
    <s v="Papeleria Libreria Adelfa"/>
    <s v="C. del Poeta Blas de Otero, 32"/>
    <n v="40.421641824322599"/>
    <n v="-3.6517648242951699"/>
  </r>
  <r>
    <s v="Seur"/>
    <x v="1"/>
    <s v="Private"/>
    <s v="Premises"/>
    <s v="Madrid"/>
    <n v="28017"/>
    <s v="Locutorio La Elipa"/>
    <s v="Cl. de San Maximiliano, 45"/>
    <n v="40.425782593306998"/>
    <n v="-3.6528808554186698"/>
  </r>
  <r>
    <s v="Seur"/>
    <x v="1"/>
    <s v="Private"/>
    <s v="Premises"/>
    <s v="Madrid"/>
    <n v="28017"/>
    <s v="Autoescuela Villajimena"/>
    <s v="C. de Fco. Villaespesa, 10"/>
    <n v="40.429212494869702"/>
    <n v="-3.6452410976979501"/>
  </r>
  <r>
    <s v="Seur"/>
    <x v="0"/>
    <s v="Private"/>
    <s v="Premises"/>
    <s v="Madrid"/>
    <n v="28017"/>
    <s v="Seur Locker Euroenvios Ma"/>
    <s v="Cl. de San Maximiliano, 45"/>
    <n v="40.425840918889399"/>
    <n v="-3.6528835558342601"/>
  </r>
  <r>
    <s v="Seur"/>
    <x v="1"/>
    <s v="Private"/>
    <s v="Premises"/>
    <s v="Madrid"/>
    <n v="28017"/>
    <s v="Arancartuchos"/>
    <s v="Av. del Marqués de Corbera, 12"/>
    <n v="40.4229393080752"/>
    <n v="-3.6554399138734399"/>
  </r>
  <r>
    <s v="Seur"/>
    <x v="0"/>
    <s v="Private"/>
    <s v="Premises"/>
    <s v="Madrid"/>
    <n v="28017"/>
    <s v="Seur Locker Calderon Asca"/>
    <s v="C. de Ascao, 29"/>
    <n v="40.4303828738487"/>
    <n v="-3.64107911739901"/>
  </r>
  <r>
    <s v="Seur"/>
    <x v="1"/>
    <s v="Private"/>
    <s v="Premises"/>
    <s v="Madrid"/>
    <n v="28017"/>
    <s v="Tribuna Libros"/>
    <s v="Calle de Portugalete, 17"/>
    <n v="40.427370310271002"/>
    <n v="-3.6348442002380499"/>
  </r>
  <r>
    <s v="Seur"/>
    <x v="1"/>
    <s v="Private"/>
    <s v="Premises"/>
    <s v="Madrid"/>
    <n v="28017"/>
    <s v="Locutorio Digame"/>
    <s v="C. de Luis Ruiz, 22"/>
    <n v="40.431718010331501"/>
    <n v="-3.63908061825768"/>
  </r>
  <r>
    <s v="Seur"/>
    <x v="1"/>
    <s v="Private"/>
    <s v="Premises"/>
    <s v="Madrid"/>
    <n v="28017"/>
    <s v="Tinta Y Toner Pueblo Nuev"/>
    <s v="C. de Emilio Ferrari, 40"/>
    <n v="40.432423380410803"/>
    <n v="-3.6422123972943599"/>
  </r>
  <r>
    <s v="Seur"/>
    <x v="1"/>
    <s v="Private"/>
    <s v="Premises"/>
    <s v="Madrid"/>
    <n v="28017"/>
    <s v="Locutorio Don Elias"/>
    <s v="C. San Juan de la Cuesta, 2"/>
    <n v="40.432322112704298"/>
    <n v="-3.6490347297593599"/>
  </r>
  <r>
    <s v="Seur"/>
    <x v="1"/>
    <s v="Private"/>
    <s v="Premises"/>
    <s v="Madrid"/>
    <n v="28017"/>
    <s v="Papeleria Libreria Gonzal"/>
    <s v="C/ de José Arcones Gil, 84"/>
    <n v="40.430281956234303"/>
    <n v="-3.6358621182687698"/>
  </r>
  <r>
    <s v="Seur"/>
    <x v="0"/>
    <s v="Private"/>
    <s v="Premises"/>
    <s v="Madrid"/>
    <n v="28017"/>
    <s v="Seur Locker Latin Travel"/>
    <s v="C. Amos de Escalante, 1"/>
    <n v="40.434930374245603"/>
    <n v="-3.6433165838095398"/>
  </r>
  <r>
    <s v="Seur"/>
    <x v="1"/>
    <s v="Private"/>
    <s v="Premises"/>
    <s v="Madrid"/>
    <n v="28017"/>
    <s v="Smartworld Rio Huya"/>
    <s v="C. del Río Ulla, 4"/>
    <n v="40.4350903064161"/>
    <n v="-3.6430236883147602"/>
  </r>
  <r>
    <s v="Seur"/>
    <x v="1"/>
    <s v="Private"/>
    <s v="Premises"/>
    <s v="Madrid"/>
    <n v="28017"/>
    <s v="Foto Rossny"/>
    <s v="C. de Ricardo Ortiz, 8"/>
    <n v="40.429824790768599"/>
    <n v="-3.6582024367779802"/>
  </r>
  <r>
    <s v="Seur"/>
    <x v="1"/>
    <s v="Private"/>
    <s v="Premises"/>
    <s v="Madrid"/>
    <n v="28018"/>
    <s v="Dismicro Bros Sl"/>
    <s v="Av. de Palomeras, 82"/>
    <n v="40.387555146089397"/>
    <n v="-3.6554416589405001"/>
  </r>
  <r>
    <s v="Seur"/>
    <x v="0"/>
    <s v="Private"/>
    <s v="Premises"/>
    <s v="Madrid"/>
    <n v="28018"/>
    <s v="Seur Locker New Linea Dig"/>
    <s v="Av. de Palomeras, 126"/>
    <n v="40.3866472531355"/>
    <n v="-3.6507895945803601"/>
  </r>
  <r>
    <s v="Seur"/>
    <x v="1"/>
    <s v="Private"/>
    <s v="Premises"/>
    <s v="Madrid"/>
    <n v="28018"/>
    <s v="Maturana Decorhogar"/>
    <s v="Av. de Palomeras, 129"/>
    <n v="40.386856207239497"/>
    <n v="-3.6507303186622901"/>
  </r>
  <r>
    <s v="Seur"/>
    <x v="0"/>
    <s v="Private"/>
    <s v="Premises"/>
    <s v="Madrid"/>
    <n v="28018"/>
    <s v="Seur Locker Lara Pedro La"/>
    <s v="C. de Pedro Laborde, 45"/>
    <n v="40.386944488128698"/>
    <n v="-3.6492852545241599"/>
  </r>
  <r>
    <s v="Seur"/>
    <x v="1"/>
    <s v="Private"/>
    <s v="Premises"/>
    <s v="Madrid"/>
    <n v="28018"/>
    <s v="Zeta Homezeta Home"/>
    <s v="Av. de Pablo Neruda, 59"/>
    <n v="40.382536325310099"/>
    <n v="-3.6490861862163202"/>
  </r>
  <r>
    <s v="Seur"/>
    <x v="1"/>
    <s v="Private"/>
    <s v="Premises"/>
    <s v="Madrid"/>
    <n v="28018"/>
    <s v="Merceria Nubecitas"/>
    <s v="C. Historias de la Radio, 2"/>
    <n v="40.381066359127203"/>
    <n v="-3.6568678798453398"/>
  </r>
  <r>
    <s v="Seur"/>
    <x v="0"/>
    <s v="Private"/>
    <s v="Supermarket"/>
    <s v="Madrid"/>
    <n v="28018"/>
    <s v="Seur Locker Lidl P Neruda"/>
    <s v="Av. de Pablo Neruda, 138"/>
    <n v="40.381991173921399"/>
    <n v="-3.6604352587735498"/>
  </r>
  <r>
    <s v="Seur"/>
    <x v="0"/>
    <s v="Private"/>
    <s v="Premises"/>
    <s v="Madrid"/>
    <n v="28018"/>
    <s v="Seur Locker Patas Felices"/>
    <s v="C. de Carlos Martín Álvarez, 11"/>
    <n v="40.390520339547798"/>
    <n v="-3.66253296228426"/>
  </r>
  <r>
    <s v="Seur"/>
    <x v="1"/>
    <s v="Private"/>
    <s v="Premises"/>
    <s v="Madrid"/>
    <n v="28018"/>
    <s v="Luna Magica"/>
    <s v="C. Monte Calobro, 3"/>
    <n v="40.391699176136697"/>
    <n v="-3.6616874197764999"/>
  </r>
  <r>
    <s v="Seur"/>
    <x v="0"/>
    <s v="Private"/>
    <s v="Mall"/>
    <s v="Madrid"/>
    <n v="28018"/>
    <s v="Seur Locker Cc Madrid Sur"/>
    <s v="Av. de Pablo Neruda, 91"/>
    <n v="40.381347865681697"/>
    <n v="-3.6634485726695201"/>
  </r>
  <r>
    <s v="Seur"/>
    <x v="1"/>
    <s v="Private"/>
    <s v="Premises"/>
    <s v="Madrid"/>
    <n v="28018"/>
    <s v="Dejame Verte"/>
    <s v="C. de la Imagen, 4"/>
    <n v="40.385183649211299"/>
    <n v="-3.6665262959345202"/>
  </r>
  <r>
    <s v="Seur"/>
    <x v="1"/>
    <s v="Private"/>
    <s v="Premises"/>
    <s v="Madrid"/>
    <n v="28018"/>
    <s v="Contraseña Pc"/>
    <s v="Av. de Rafael Alberti, 28"/>
    <n v="40.385831882212699"/>
    <n v="-3.6420582150218199"/>
  </r>
  <r>
    <s v="Seur"/>
    <x v="1"/>
    <s v="Private"/>
    <s v="Premises"/>
    <s v="Madrid"/>
    <n v="28019"/>
    <s v="Alimentacion Paulina Odia"/>
    <s v="C. Paulina Odiaga, 43"/>
    <n v="40.393832921104902"/>
    <n v="-3.7264898639053201"/>
  </r>
  <r>
    <s v="Seur"/>
    <x v="1"/>
    <s v="Private"/>
    <s v="Premises"/>
    <s v="Madrid"/>
    <n v="28019"/>
    <s v="Saneamientos Palomo Fonta"/>
    <s v="C. del Camino Viejo de Leganés, 47"/>
    <n v="40.391005351522701"/>
    <n v="-3.7248765171001699"/>
  </r>
  <r>
    <s v="Seur"/>
    <x v="0"/>
    <s v="Private"/>
    <s v="Parking"/>
    <s v="Madrid"/>
    <n v="28019"/>
    <s v="Seur Locker Parking Pedro"/>
    <s v="Av. de Pedro Diez, 21"/>
    <n v="40.391533518627099"/>
    <n v="-3.7315344914153501"/>
  </r>
  <r>
    <s v="Seur"/>
    <x v="1"/>
    <s v="Private"/>
    <s v="Premises"/>
    <s v="Madrid"/>
    <n v="28019"/>
    <s v="Relojeria Julio Gayo"/>
    <s v="C. de Jacinto Verdaguer, 34"/>
    <n v="40.3957020955391"/>
    <n v="-3.7186556087098199"/>
  </r>
  <r>
    <s v="Seur"/>
    <x v="0"/>
    <s v="Private"/>
    <s v="Premises"/>
    <s v="Madrid"/>
    <n v="28019"/>
    <s v="Seur Locker Latin Travel"/>
    <s v="C. Castro de Oro, 12"/>
    <n v="40.389259123414703"/>
    <n v="-3.7295670449716498"/>
  </r>
  <r>
    <s v="Seur"/>
    <x v="0"/>
    <s v="Private"/>
    <s v="Premises"/>
    <s v="Madrid"/>
    <n v="28019"/>
    <s v="Seur Locker Europhil Juan"/>
    <s v="C. Juan Francisco, 2"/>
    <n v="40.388081043803098"/>
    <n v="-3.7311684218108301"/>
  </r>
  <r>
    <s v="Seur"/>
    <x v="0"/>
    <s v="Private"/>
    <s v="Premises"/>
    <s v="Madrid"/>
    <n v="28019"/>
    <s v="Seur Locker Locutorio Zai"/>
    <s v="C. de Zaida, 75"/>
    <n v="40.393313910024702"/>
    <n v="-3.7357446119905799"/>
  </r>
  <r>
    <s v="Seur"/>
    <x v="0"/>
    <s v="Private"/>
    <s v="Premises"/>
    <s v="Madrid"/>
    <n v="28019"/>
    <s v="Seur Locker Lara Marques"/>
    <s v="Gta. Marqués de Vadillo, 4"/>
    <n v="40.3973326160109"/>
    <n v="-3.7158238252626399"/>
  </r>
  <r>
    <s v="Seur"/>
    <x v="1"/>
    <s v="Private"/>
    <s v="Premises"/>
    <s v="Madrid"/>
    <n v="28019"/>
    <s v="Triple B Electrodomestico"/>
    <s v="C. de la Vía, 30"/>
    <n v="40.386358691461602"/>
    <n v="-3.7201028591768499"/>
  </r>
  <r>
    <s v="Seur"/>
    <x v="1"/>
    <s v="Private"/>
    <s v="Premises"/>
    <s v="Madrid"/>
    <n v="28019"/>
    <s v="La Perla 2"/>
    <s v="C. Vicente Martín Arias, 2"/>
    <n v="40.396514314833098"/>
    <n v="-3.71344277537208"/>
  </r>
  <r>
    <s v="Seur"/>
    <x v="1"/>
    <s v="Private"/>
    <s v="Premises"/>
    <s v="Madrid"/>
    <n v="28019"/>
    <s v="Copytex"/>
    <s v="C. Castellflorite, 7"/>
    <n v="40.394229051184602"/>
    <n v="-3.73883318334213"/>
  </r>
  <r>
    <s v="Seur"/>
    <x v="0"/>
    <s v="Private"/>
    <s v="Premises"/>
    <s v="Madrid"/>
    <n v="28019"/>
    <s v="Seur Locker Foto Juanjo"/>
    <s v="C. Inmaculada Concepción, 6"/>
    <n v="40.395595518397599"/>
    <n v="-3.7118051331028101"/>
  </r>
  <r>
    <s v="Seur"/>
    <x v="1"/>
    <s v="Private"/>
    <s v="Premises"/>
    <s v="Madrid"/>
    <n v="28019"/>
    <s v="Jarul Mercedes Atelier"/>
    <s v="Calle de Antonio López, 49"/>
    <n v="40.395479444423202"/>
    <n v="-3.71012756928579"/>
  </r>
  <r>
    <s v="Seur"/>
    <x v="1"/>
    <s v="Private"/>
    <s v="Premises"/>
    <s v="Madrid"/>
    <n v="28019"/>
    <s v="Estanco Pedro Yagüe"/>
    <s v="C. Pedro Yagüe, 2"/>
    <n v="40.393201925076802"/>
    <n v="-3.7084747124588802"/>
  </r>
  <r>
    <s v="Seur"/>
    <x v="0"/>
    <s v="Private"/>
    <s v="Supermarket"/>
    <s v="Madrid"/>
    <n v="28019"/>
    <s v="Seur Locker Lidl Puente D"/>
    <s v="Calle de Antonio López, 78"/>
    <n v="40.394423083715701"/>
    <n v="-3.7084144897288098"/>
  </r>
  <r>
    <s v="Seur"/>
    <x v="0"/>
    <s v="Private"/>
    <s v="Premises"/>
    <s v="Madrid"/>
    <n v="28020"/>
    <s v="Seur Lockers Pk Orense"/>
    <s v="C. de Orense, 50"/>
    <n v="40.458325696747202"/>
    <n v="-3.6941253761133099"/>
  </r>
  <r>
    <s v="Seur"/>
    <x v="0"/>
    <s v="Private"/>
    <s v="Premises"/>
    <s v="Madrid"/>
    <n v="28020"/>
    <s v="Seur Lockers Ferretería Cu"/>
    <s v="C. del Poeta Joan Maragall, 19"/>
    <n v="40.457327555013102"/>
    <n v="-3.6923824748280998"/>
  </r>
  <r>
    <s v="Seur"/>
    <x v="0"/>
    <s v="Private"/>
    <s v="Premises"/>
    <s v="Madrid"/>
    <n v="28020"/>
    <s v="Seur Lockers Midas Infanta"/>
    <s v="C. de la Infanta Mercedes, 53"/>
    <n v="40.459135875666298"/>
    <n v="-3.6973414633315498"/>
  </r>
  <r>
    <s v="Seur"/>
    <x v="1"/>
    <s v="Private"/>
    <s v="Premises"/>
    <s v="Madrid"/>
    <n v="28020"/>
    <s v="Locutorio San German"/>
    <s v="C. de San Germán, 49"/>
    <n v="40.457389680827802"/>
    <n v="-3.7001687585202498"/>
  </r>
  <r>
    <s v="Seur"/>
    <x v="1"/>
    <s v="Private"/>
    <s v="Premises"/>
    <s v="Madrid"/>
    <n v="28020"/>
    <s v="Estanco 863"/>
    <s v="C. de Orense, 83"/>
    <n v="40.460379228739498"/>
    <n v="-3.6945785753448201"/>
  </r>
  <r>
    <s v="Seur"/>
    <x v="3"/>
    <s v="Private"/>
    <s v="Premises"/>
    <s v="Madrid"/>
    <n v="28020"/>
    <s v="Punto Orense"/>
    <s v="C. de Orense, 28"/>
    <n v="40.452322233766402"/>
    <n v="-3.6946885578716802"/>
  </r>
  <r>
    <s v="Seur"/>
    <x v="1"/>
    <s v="Private"/>
    <s v="Premises"/>
    <s v="Madrid"/>
    <n v="28020"/>
    <s v="Malik Cash Y Carry"/>
    <s v="C. de Bravo Murillo, 246"/>
    <n v="40.459796878463301"/>
    <n v="-3.6994075608645698"/>
  </r>
  <r>
    <s v="Seur"/>
    <x v="1"/>
    <s v="Private"/>
    <s v="Premises"/>
    <s v="Madrid"/>
    <n v="28020"/>
    <s v="Print It Peron"/>
    <s v="Av. del General Perón, 4"/>
    <n v="40.452658249795299"/>
    <n v="-3.6989576489316498"/>
  </r>
  <r>
    <s v="Seur"/>
    <x v="0"/>
    <s v="Private"/>
    <s v="Premises"/>
    <s v="Madrid"/>
    <n v="28020"/>
    <s v="Seur Lockers Tienda Consum"/>
    <s v="C. de Bravo Murillo, 221"/>
    <n v="40.457182536593898"/>
    <n v="-3.70219081505949"/>
  </r>
  <r>
    <s v="Seur"/>
    <x v="0"/>
    <s v="Private"/>
    <s v="Supermarket"/>
    <s v="Madrid"/>
    <n v="28020"/>
    <s v="Seur Lockers Lidl Tetuan"/>
    <s v="C. de Bravo Murillo, 291"/>
    <n v="40.461361890025799"/>
    <n v="-3.6985018470518698"/>
  </r>
  <r>
    <s v="Seur"/>
    <x v="1"/>
    <s v="Private"/>
    <s v="Premises"/>
    <s v="Madrid"/>
    <n v="28020"/>
    <s v="Papeleria Tetuan"/>
    <s v="C. de Bravo Murillo, 325"/>
    <n v="40.464131747841002"/>
    <n v="-3.6963173345615399"/>
  </r>
  <r>
    <s v="Seur"/>
    <x v="0"/>
    <s v="Private"/>
    <s v="Parking"/>
    <s v="Madrid"/>
    <n v="28020"/>
    <s v="Seur Lockers Pki Hernani"/>
    <s v="C. de Hernani, 75"/>
    <n v="40.448278771476701"/>
    <n v="-3.69608766781983"/>
  </r>
  <r>
    <s v="Seur"/>
    <x v="1"/>
    <s v="Private"/>
    <s v="Premises"/>
    <s v="Madrid"/>
    <n v="28020"/>
    <s v="Mensos"/>
    <s v="C. de Hernani, 23"/>
    <n v="40.448800153183903"/>
    <n v="-3.7011543313829498"/>
  </r>
  <r>
    <s v="Seur"/>
    <x v="0"/>
    <s v="Private"/>
    <s v="Supermarket"/>
    <s v="Madrid"/>
    <n v="28020"/>
    <s v="Seur Lockers Lidl 4 Camino"/>
    <s v="C. de Bravo Murillo, 121"/>
    <n v="40.449205525455902"/>
    <n v="-3.7039679352409101"/>
  </r>
  <r>
    <s v="Seur"/>
    <x v="0"/>
    <s v="Private"/>
    <s v="Premises"/>
    <s v="Madrid"/>
    <n v="28020"/>
    <s v="Seur Lockers Latin Travel"/>
    <s v="C. de los Artistas, 19"/>
    <n v="40.447707939637603"/>
    <n v="-3.7020943604826999"/>
  </r>
  <r>
    <s v="Seur"/>
    <x v="1"/>
    <s v="Private"/>
    <s v="Premises"/>
    <s v="Madrid"/>
    <n v="28020"/>
    <s v="Seur Tipsa Azca"/>
    <s v="C. de Fortunata y Jacinta, 27"/>
    <n v="40.4544522127429"/>
    <n v="-3.6957297761105301"/>
  </r>
  <r>
    <s v="Seur"/>
    <x v="0"/>
    <s v="Private"/>
    <s v="Premises"/>
    <s v="Madrid"/>
    <n v="28021"/>
    <s v="Seur Locker Colada Expres"/>
    <s v="Pl. de Gómez Acebo, 1"/>
    <n v="40.3422720764001"/>
    <n v="-3.7093956034743001"/>
  </r>
  <r>
    <s v="Seur"/>
    <x v="1"/>
    <s v="Private"/>
    <s v="Premises"/>
    <s v="Madrid"/>
    <n v="28021"/>
    <s v="Locutorio Cibao"/>
    <s v="Calle del Dr. Martín Arévalo, 12"/>
    <n v="40.346270280485101"/>
    <n v="-3.7079936268417302"/>
  </r>
  <r>
    <s v="Seur"/>
    <x v="1"/>
    <s v="Private"/>
    <s v="Premises"/>
    <s v="Madrid"/>
    <n v="28021"/>
    <s v="La Planada"/>
    <s v="P.º Talleres, 66"/>
    <n v="40.347541686410302"/>
    <n v="-3.70543515266167"/>
  </r>
  <r>
    <s v="Seur"/>
    <x v="1"/>
    <s v="Private"/>
    <s v="Premises"/>
    <s v="Madrid"/>
    <n v="28021"/>
    <s v="Villaverde"/>
    <s v="C. Cdad. de Frías, 11"/>
    <n v="40.336290649847001"/>
    <n v="-3.7142733312033198"/>
  </r>
  <r>
    <s v="Seur"/>
    <x v="1"/>
    <s v="Private"/>
    <s v="Premises"/>
    <s v="Madrid"/>
    <n v="28021"/>
    <s v="Ainhoa Multiservice"/>
    <s v="Camino Leganés, 28"/>
    <n v="40.344081957746198"/>
    <n v="-3.71274592254905"/>
  </r>
  <r>
    <s v="Seur"/>
    <x v="1"/>
    <s v="Private"/>
    <s v="Premises"/>
    <s v="Madrid"/>
    <n v="28021"/>
    <s v="Ecuazaruma Sl"/>
    <s v="C. de Juan Peñalver, 66"/>
    <n v="40.344316355318597"/>
    <n v="-3.7138740806752502"/>
  </r>
  <r>
    <s v="Seur"/>
    <x v="0"/>
    <s v="Private"/>
    <s v="Supermarket"/>
    <s v="Madrid"/>
    <n v="28021"/>
    <s v="Seur Locker Lidl Santa Pe"/>
    <s v="Calle de Sta. Petronila, 1"/>
    <n v="40.351595208358702"/>
    <n v="-3.6919073784638798"/>
  </r>
  <r>
    <s v="Seur"/>
    <x v="1"/>
    <s v="Private"/>
    <s v="Premises"/>
    <s v="Madrid"/>
    <n v="28021"/>
    <s v="Estanco Alberto Palacios"/>
    <s v="P.º de Alberto Palacios, 82"/>
    <n v="40.343864914368403"/>
    <n v="-3.7164236849111001"/>
  </r>
  <r>
    <s v="Seur"/>
    <x v="1"/>
    <s v="Private"/>
    <s v="Premises"/>
    <s v="Madrid"/>
    <n v="28021"/>
    <s v="Papeleria Y Libreria Arco"/>
    <s v="C. de Juan José Martínez Seco, 68"/>
    <n v="40.352085839600399"/>
    <n v="-3.6855511514763499"/>
  </r>
  <r>
    <s v="Seur"/>
    <x v="1"/>
    <s v="Private"/>
    <s v="Premises"/>
    <s v="Madrid"/>
    <n v="28021"/>
    <s v="Caprichos"/>
    <s v="C. del Canchal, 30"/>
    <n v="40.346418521518899"/>
    <n v="-3.6775136592750401"/>
  </r>
  <r>
    <s v="Seur"/>
    <x v="1"/>
    <s v="Private"/>
    <s v="Premises"/>
    <s v="Madrid"/>
    <n v="28021"/>
    <s v="Locutorio Zulema"/>
    <s v="C. de Juan José Martínez Seco, 82"/>
    <n v="40.352688438483803"/>
    <n v="-3.6846026198303798"/>
  </r>
  <r>
    <s v="Seur"/>
    <x v="0"/>
    <s v="Private"/>
    <s v="Premises"/>
    <s v="Madrid"/>
    <n v="28021"/>
    <s v="Seur Locker Go Autoescuel"/>
    <s v="C. del Bario, 16"/>
    <n v="40.348480327378603"/>
    <n v="-3.6783568038845802"/>
  </r>
  <r>
    <s v="Seur"/>
    <x v="0"/>
    <s v="Private"/>
    <s v="Mall"/>
    <s v="Madrid"/>
    <n v="28022"/>
    <s v="Seur Locker Plenilunio"/>
    <s v="C. de Aracne SN"/>
    <n v="40.446163291738102"/>
    <n v="-3.5890421088607898"/>
  </r>
  <r>
    <s v="Seur"/>
    <x v="1"/>
    <s v="Private"/>
    <s v="Premises"/>
    <s v="Madrid"/>
    <n v="28022"/>
    <s v="Papelería Odín"/>
    <s v="C. de Sofía, 56"/>
    <n v="40.428545173653703"/>
    <n v="-3.6011852789257501"/>
  </r>
  <r>
    <s v="Seur"/>
    <x v="1"/>
    <s v="Private"/>
    <s v="Premises"/>
    <s v="Madrid"/>
    <n v="28022"/>
    <s v="Ferretería Fonjal"/>
    <s v="C. de San Venancio, 2"/>
    <n v="40.446032662415597"/>
    <n v="-3.6100940875341401"/>
  </r>
  <r>
    <s v="Seur"/>
    <x v="1"/>
    <s v="Private"/>
    <s v="Premises"/>
    <s v="Madrid"/>
    <n v="28022"/>
    <s v="New Mascota Canillejas"/>
    <s v="C/ de Boltaña, 59"/>
    <n v="40.448021614259702"/>
    <n v="-3.60953181197775"/>
  </r>
  <r>
    <s v="Seur"/>
    <x v="1"/>
    <s v="Private"/>
    <s v="Premises"/>
    <s v="Madrid"/>
    <n v="28022"/>
    <s v="Estanco Garcia Boutan"/>
    <s v="C. de Julia García Boután, 35"/>
    <n v="40.430840838473998"/>
    <n v="-3.6057359940626199"/>
  </r>
  <r>
    <s v="Seur"/>
    <x v="1"/>
    <s v="Private"/>
    <s v="Premises"/>
    <s v="Madrid"/>
    <n v="28022"/>
    <s v="Herbolario Jupa San Maria"/>
    <s v="C. de San Mariano, 44"/>
    <n v="40.443076944306"/>
    <n v="-3.6127016890984498"/>
  </r>
  <r>
    <s v="Seur"/>
    <x v="1"/>
    <s v="Private"/>
    <s v="Premises"/>
    <s v="Madrid"/>
    <n v="28022"/>
    <s v="Rmc Servicios"/>
    <s v="C. de Nicolasa Gómez, 72"/>
    <n v="40.439570091850101"/>
    <n v="-3.6124582659642899"/>
  </r>
  <r>
    <s v="Seur"/>
    <x v="1"/>
    <s v="Private"/>
    <s v="Premises"/>
    <s v="Madrid"/>
    <n v="28022"/>
    <s v="Locutorio Jlm"/>
    <s v="C. de Troya, 32"/>
    <n v="40.4354123608313"/>
    <n v="-3.6113480003104699"/>
  </r>
  <r>
    <s v="Seur"/>
    <x v="1"/>
    <s v="Private"/>
    <s v="Premises"/>
    <s v="Madrid"/>
    <n v="28022"/>
    <s v="Paravi Decoracion"/>
    <s v="C. de Suecia, 42"/>
    <n v="40.4266807520548"/>
    <n v="-3.60424466574913"/>
  </r>
  <r>
    <s v="Seur"/>
    <x v="0"/>
    <s v="Private"/>
    <s v="Mall"/>
    <s v="Madrid"/>
    <n v="28022"/>
    <s v="Seur Locker Lidl Canillej"/>
    <s v="Av. de Canillejas a Vicálvaro, 43"/>
    <n v="40.439086465688298"/>
    <n v="-3.6137890370367298"/>
  </r>
  <r>
    <s v="Seur"/>
    <x v="0"/>
    <s v="Private"/>
    <s v="Premises"/>
    <s v="Madrid"/>
    <n v="28022"/>
    <s v="Seur Locker Lavanderia Sa"/>
    <s v="C. de San Mariano, 3"/>
    <n v="40.4451843193782"/>
    <n v="-3.6139671446384498"/>
  </r>
  <r>
    <s v="Seur"/>
    <x v="1"/>
    <s v="Private"/>
    <s v="Premises"/>
    <s v="Madrid"/>
    <n v="28022"/>
    <s v="Prink Las Rosas"/>
    <s v="Av. de Guadalajara, 128"/>
    <n v="40.424468286856602"/>
    <n v="-3.6067356572126501"/>
  </r>
  <r>
    <s v="Seur"/>
    <x v="1"/>
    <s v="Private"/>
    <s v="Premises"/>
    <s v="Madrid"/>
    <n v="28022"/>
    <s v="El Rincon De Alis"/>
    <s v="C. de Uruguay, 11"/>
    <n v="40.425658480190201"/>
    <n v="-3.5536935266812502"/>
  </r>
  <r>
    <s v="Seur"/>
    <x v="0"/>
    <s v="Private"/>
    <s v="Mall"/>
    <s v="Madrid"/>
    <n v="28023"/>
    <s v="Seur Locker Sexta Avenida"/>
    <s v="Av. de la Victoria, 2"/>
    <n v="40.468048230343904"/>
    <n v="-3.8153040376651202"/>
  </r>
  <r>
    <s v="Seur"/>
    <x v="1"/>
    <s v="Private"/>
    <s v="Premises"/>
    <s v="Madrid"/>
    <n v="28024"/>
    <s v="Bazar El Parque"/>
    <s v="C. de Fuente de Lima, 5"/>
    <n v="40.383908025945601"/>
    <n v="-3.7833874658926199"/>
  </r>
  <r>
    <s v="Seur"/>
    <x v="0"/>
    <s v="Private"/>
    <s v="Premises"/>
    <s v="Madrid"/>
    <n v="28024"/>
    <s v="Seur Locker Euroenvios Fu"/>
    <s v="C. Fuentesaúco, 38"/>
    <n v="40.397711828762702"/>
    <n v="-3.7733445736829498"/>
  </r>
  <r>
    <s v="Seur"/>
    <x v="0"/>
    <s v="Private"/>
    <s v="Premises"/>
    <s v="Madrid"/>
    <n v="28024"/>
    <s v="Seur Locker Gala Jardin"/>
    <s v="C. Fuentesaúco, 11"/>
    <n v="40.398021393883603"/>
    <n v="-3.77201979999974"/>
  </r>
  <r>
    <s v="Seur"/>
    <x v="1"/>
    <s v="Private"/>
    <s v="Premises"/>
    <s v="Madrid"/>
    <n v="28024"/>
    <s v="Estanco Muelle 639"/>
    <s v="C. Carabias, 18"/>
    <n v="40.397778928193198"/>
    <n v="-3.7683465264601899"/>
  </r>
  <r>
    <s v="Seur"/>
    <x v="0"/>
    <s v="Private"/>
    <s v="Supermarket"/>
    <s v="Madrid"/>
    <n v="28024"/>
    <s v="Seur Locker Lidl Cl Illes"/>
    <s v="C. de Illescas SN"/>
    <n v="40.392551710914297"/>
    <n v="-3.75795397974515"/>
  </r>
  <r>
    <s v="Seur"/>
    <x v="1"/>
    <s v="Private"/>
    <s v="Premises"/>
    <s v="Madrid"/>
    <n v="28024"/>
    <s v="Papeleria Fluxy"/>
    <s v="C. de Illescas, 28"/>
    <n v="40.3940685701508"/>
    <n v="-3.76341202063516"/>
  </r>
  <r>
    <s v="Seur"/>
    <x v="1"/>
    <s v="Private"/>
    <s v="Premises"/>
    <s v="Madrid"/>
    <n v="28024"/>
    <s v="Pharmanatur"/>
    <s v="C. de Illescas, 81"/>
    <n v="40.395308352778301"/>
    <n v="-3.7624366125812201"/>
  </r>
  <r>
    <s v="Seur"/>
    <x v="1"/>
    <s v="Private"/>
    <s v="Premises"/>
    <s v="Madrid"/>
    <n v="28024"/>
    <s v="Taymar"/>
    <s v="C. de Illescas, 145"/>
    <n v="40.393496056662499"/>
    <n v="-3.7606487464590201"/>
  </r>
  <r>
    <s v="Seur"/>
    <x v="0"/>
    <s v="Private"/>
    <s v="Premises"/>
    <s v="Madrid"/>
    <n v="28025"/>
    <s v="Seur Locker Locutorio Ne"/>
    <s v="Av. de Abrantes, 118"/>
    <n v="40.376924883195599"/>
    <n v="-3.7336167097524902"/>
  </r>
  <r>
    <s v="Seur"/>
    <x v="1"/>
    <s v="Private"/>
    <s v="Premises"/>
    <s v="Madrid"/>
    <n v="28025"/>
    <s v="Papelería El Lapicero"/>
    <s v="C. Padre Amigo, 8"/>
    <n v="40.379829410329101"/>
    <n v="-3.74017657067649"/>
  </r>
  <r>
    <s v="Seur"/>
    <x v="1"/>
    <s v="Private"/>
    <s v="Premises"/>
    <s v="Madrid"/>
    <n v="28025"/>
    <s v="Seur Tipsa Carabanchel 02"/>
    <s v="C. Falcinelo, 22"/>
    <n v="40.382628095345702"/>
    <n v="-3.7315577393431201"/>
  </r>
  <r>
    <s v="Seur"/>
    <x v="1"/>
    <s v="Private"/>
    <s v="Premises"/>
    <s v="Madrid"/>
    <n v="28025"/>
    <s v="La Tienda Del Barrio"/>
    <s v="C. de Eugenia de Montijo, 29"/>
    <n v="40.3820174658753"/>
    <n v="-3.7427888514719099"/>
  </r>
  <r>
    <s v="Seur"/>
    <x v="1"/>
    <s v="Private"/>
    <s v="Premises"/>
    <s v="Madrid"/>
    <n v="28025"/>
    <s v="Expendeduria 574"/>
    <s v="Calle del Gral. Ricardos, 244"/>
    <n v="40.383966129153997"/>
    <n v="-3.7408448442098101"/>
  </r>
  <r>
    <s v="Seur"/>
    <x v="1"/>
    <s v="Private"/>
    <s v="Premises"/>
    <s v="Madrid"/>
    <n v="28025"/>
    <s v="Locutorio Khan 2"/>
    <s v="P.º Castellanos, 65"/>
    <n v="40.375038993030003"/>
    <n v="-3.74284926710187"/>
  </r>
  <r>
    <s v="Seur"/>
    <x v="1"/>
    <s v="Private"/>
    <s v="Premises"/>
    <s v="Madrid"/>
    <n v="28025"/>
    <s v="Papeleria Los Pinos"/>
    <s v="C. de Argüeso, 38"/>
    <n v="40.384091534651397"/>
    <n v="-3.7266328830518098"/>
  </r>
  <r>
    <s v="Seur"/>
    <x v="1"/>
    <s v="Private"/>
    <s v="Premises"/>
    <s v="Madrid"/>
    <n v="28025"/>
    <s v="Master Ocio"/>
    <s v="C. de Eugenia de Montijo, 65"/>
    <n v="40.378124347167002"/>
    <n v="-3.74818315446598"/>
  </r>
  <r>
    <s v="Seur"/>
    <x v="1"/>
    <s v="Private"/>
    <s v="Premises"/>
    <s v="Madrid"/>
    <n v="28025"/>
    <s v="Fariha Technology"/>
    <s v="C. del Camino Viejo de Leganés, 115"/>
    <n v="40.385877968305799"/>
    <n v="-3.7276740525475498"/>
  </r>
  <r>
    <s v="Seur"/>
    <x v="1"/>
    <s v="Private"/>
    <s v="Supermarket"/>
    <s v="Madrid"/>
    <n v="28025"/>
    <s v="Supermercado El Ahorro"/>
    <s v="C. de la Laguna, 74"/>
    <n v="40.387423083307198"/>
    <n v="-3.7421330670699402"/>
  </r>
  <r>
    <s v="Seur"/>
    <x v="1"/>
    <s v="Private"/>
    <s v="Premises"/>
    <s v="Madrid"/>
    <n v="28025"/>
    <s v="America Tu Tienda Latina"/>
    <s v="C. de la Laguna, 66"/>
    <n v="40.3878446771254"/>
    <n v="-3.7423784499373598"/>
  </r>
  <r>
    <s v="Seur"/>
    <x v="1"/>
    <s v="Private"/>
    <s v="Premises"/>
    <s v="Madrid"/>
    <n v="28025"/>
    <s v="Mobile Bazar Ii"/>
    <s v="C. de la Oca, 70"/>
    <n v="40.389244098326401"/>
    <n v="-3.7395162080294799"/>
  </r>
  <r>
    <s v="Seur"/>
    <x v="1"/>
    <s v="Private"/>
    <s v="Premises"/>
    <s v="Madrid"/>
    <n v="28025"/>
    <s v="Ecoink Carabanchel"/>
    <s v="C. de la Oca, 88"/>
    <n v="40.388806834674597"/>
    <n v="-3.74175474299776"/>
  </r>
  <r>
    <s v="Seur"/>
    <x v="1"/>
    <s v="Private"/>
    <s v="Premises"/>
    <s v="Madrid"/>
    <n v="28025"/>
    <s v="Info Repuestos"/>
    <s v="C. Eduardo Morales, 7"/>
    <n v="40.389742032608197"/>
    <n v="-3.73732670473402"/>
  </r>
  <r>
    <s v="Seur"/>
    <x v="1"/>
    <s v="Private"/>
    <s v="Premises"/>
    <s v="Madrid"/>
    <n v="28025"/>
    <s v="Mk Mobile Shop"/>
    <s v="C. de la Laguna, 107"/>
    <n v="40.389660511548698"/>
    <n v="-3.7418990782800798"/>
  </r>
  <r>
    <s v="Seur"/>
    <x v="1"/>
    <s v="Private"/>
    <s v="Premises"/>
    <s v="Madrid"/>
    <n v="28025"/>
    <s v="La Plaza Del Movil"/>
    <s v="C. de la Laguna, 40"/>
    <n v="40.389963886428397"/>
    <n v="-3.7422606481104399"/>
  </r>
  <r>
    <s v="Seur"/>
    <x v="0"/>
    <s v="Private"/>
    <s v="Premises"/>
    <s v="Madrid"/>
    <n v="28025"/>
    <s v="Seur Locker Locutorio Los"/>
    <s v="C. de Tucán, 48"/>
    <n v="40.390228325856299"/>
    <n v="-3.7417919803907802"/>
  </r>
  <r>
    <s v="Seur"/>
    <x v="1"/>
    <s v="Private"/>
    <s v="Premises"/>
    <s v="Madrid"/>
    <n v="28025"/>
    <s v="Tizas 91"/>
    <s v="Av. de Ntra. Sra. de Valvanera, 91"/>
    <n v="40.391266307971101"/>
    <n v="-3.7376368326465901"/>
  </r>
  <r>
    <s v="Seur"/>
    <x v="1"/>
    <s v="Private"/>
    <s v="Premises"/>
    <s v="Madrid"/>
    <n v="28025"/>
    <s v="Latin Travel"/>
    <s v="C. de la Laguna, 30"/>
    <n v="40.390828509976103"/>
    <n v="-3.7423372143734199"/>
  </r>
  <r>
    <s v="Seur"/>
    <x v="0"/>
    <s v="Private"/>
    <s v="Premises"/>
    <s v="Madrid"/>
    <n v="28025"/>
    <s v="Seur Locker Europhil Lagu"/>
    <s v="C. de la Laguna, 32"/>
    <n v="40.390560029067103"/>
    <n v="-3.7423447177164899"/>
  </r>
  <r>
    <s v="Seur"/>
    <x v="0"/>
    <s v="Private"/>
    <s v="Premises"/>
    <s v="Madrid"/>
    <n v="28025"/>
    <s v="Seur Locker Latin Travel"/>
    <s v="C. de la Laguna, 30"/>
    <n v="40.390844782567797"/>
    <n v="-3.7422947557221602"/>
  </r>
  <r>
    <s v="Seur"/>
    <x v="0"/>
    <s v="Private"/>
    <s v="Premises"/>
    <s v="Madrid"/>
    <n v="28026"/>
    <s v="Seur Locker Europhil Marc"/>
    <s v="C. de Marcelo Usera, 83"/>
    <n v="40.385791116199997"/>
    <n v="-3.7064965287604599"/>
  </r>
  <r>
    <s v="Seur"/>
    <x v="1"/>
    <s v="Private"/>
    <s v="Premises"/>
    <s v="Madrid"/>
    <n v="28026"/>
    <s v="Alimentacion Amor Hermoso"/>
    <s v="C. del Amor Hermoso, 33"/>
    <n v="40.386088194468897"/>
    <n v="-3.7038077021464999"/>
  </r>
  <r>
    <s v="Seur"/>
    <x v="0"/>
    <s v="Private"/>
    <s v="Premises"/>
    <s v="Madrid"/>
    <n v="28026"/>
    <s v="Seur Locker Latin Travel"/>
    <s v="C. de la Pilarica, 22"/>
    <n v="40.385971384948803"/>
    <n v="-3.7035163139271901"/>
  </r>
  <r>
    <s v="Seur"/>
    <x v="0"/>
    <s v="Private"/>
    <s v="Parking"/>
    <s v="Madrid"/>
    <n v="28026"/>
    <s v="Seur Locker Parking Bolto"/>
    <s v="C. de la Pilarica, 14"/>
    <n v="40.386629425653602"/>
    <n v="-3.7035484703061399"/>
  </r>
  <r>
    <s v="Seur"/>
    <x v="1"/>
    <s v="Private"/>
    <s v="Premises"/>
    <s v="Madrid"/>
    <n v="28026"/>
    <s v="Papeleria Multifuncional"/>
    <s v="C. Francisco Ruiz, 5"/>
    <n v="40.382598004657297"/>
    <n v="-3.7030596584120001"/>
  </r>
  <r>
    <s v="Seur"/>
    <x v="1"/>
    <s v="Private"/>
    <s v="Premises"/>
    <s v="Madrid"/>
    <n v="28026"/>
    <s v="Alimentacion Y Dtodo User"/>
    <s v="C. de Elisa, 15"/>
    <n v="40.3860921752526"/>
    <n v="-3.7096118195598402"/>
  </r>
  <r>
    <s v="Seur"/>
    <x v="1"/>
    <s v="Private"/>
    <s v="Premises"/>
    <s v="Madrid"/>
    <n v="28026"/>
    <s v="Recambios 90"/>
    <s v="C. del Teniente Compaired, 5"/>
    <n v="40.382100662280301"/>
    <n v="-3.70799307559132"/>
  </r>
  <r>
    <s v="Seur"/>
    <x v="0"/>
    <s v="Private"/>
    <s v="Premises"/>
    <s v="Madrid"/>
    <n v="28026"/>
    <s v="Seur Locker Medina Envios"/>
    <s v="C. de Marcelo Usera, 129"/>
    <n v="40.385571491506496"/>
    <n v="-3.7102803718805499"/>
  </r>
  <r>
    <s v="Seur"/>
    <x v="0"/>
    <s v="Private"/>
    <s v="Supermarket"/>
    <s v="Madrid"/>
    <n v="28026"/>
    <s v="Seur Locker Lidl Marcelo"/>
    <s v="C. de Marcelo Usera, 26"/>
    <n v="40.387336717879499"/>
    <n v="-3.7013615569511602"/>
  </r>
  <r>
    <s v="Seur"/>
    <x v="1"/>
    <s v="Private"/>
    <s v="Premises"/>
    <s v="Madrid"/>
    <n v="28026"/>
    <s v="Damalar Viajes"/>
    <s v="C. de la Cuesta, 15"/>
    <n v="40.388804785801398"/>
    <n v="-3.7079300224492102"/>
  </r>
  <r>
    <s v="Seur"/>
    <x v="1"/>
    <s v="Private"/>
    <s v="Premises"/>
    <s v="Madrid"/>
    <n v="28026"/>
    <s v="Licoreria Hernanas Fernan"/>
    <s v="C. de Rodrigo Uhagón, 13"/>
    <n v="40.384946070362901"/>
    <n v="-3.7110137346988998"/>
  </r>
  <r>
    <s v="Seur"/>
    <x v="1"/>
    <s v="Private"/>
    <s v="Premises"/>
    <s v="Madrid"/>
    <n v="28026"/>
    <s v="Drogueria Y Tienda De Rop"/>
    <s v="C. del Santuario, 60"/>
    <n v="40.382337246016597"/>
    <n v="-3.6998033741483898"/>
  </r>
  <r>
    <s v="Seur"/>
    <x v="1"/>
    <s v="Private"/>
    <s v="Premises"/>
    <s v="Madrid"/>
    <n v="28026"/>
    <s v="Sebastian Barberia Y Pelu"/>
    <s v="C. Felipe Díaz, 7"/>
    <n v="40.387229608241"/>
    <n v="-3.7004207996288399"/>
  </r>
  <r>
    <s v="Seur"/>
    <x v="0"/>
    <s v="Private"/>
    <s v="Premises"/>
    <s v="Madrid"/>
    <n v="28026"/>
    <s v="Seur Locker Autoescuela M"/>
    <s v="C. de Manuel Noya, 29"/>
    <n v="40.385507968937802"/>
    <n v="-3.7118472833924701"/>
  </r>
  <r>
    <s v="Seur"/>
    <x v="0"/>
    <s v="Private"/>
    <s v="Premises"/>
    <s v="Madrid"/>
    <n v="28026"/>
    <s v="Seur Locker Lara Usera"/>
    <s v="Av. de Córdoba, 8"/>
    <n v="40.386696397027499"/>
    <n v="-3.6992318966444802"/>
  </r>
  <r>
    <s v="Seur"/>
    <x v="1"/>
    <s v="Private"/>
    <s v="Premises"/>
    <s v="Madrid"/>
    <n v="28026"/>
    <s v="Papeleria Libreria Trazos"/>
    <s v="C. Cristo de la Victoria, 113"/>
    <n v="40.380049644990699"/>
    <n v="-3.7046572448775801"/>
  </r>
  <r>
    <s v="Seur"/>
    <x v="1"/>
    <s v="Private"/>
    <s v="Premises"/>
    <s v="Madrid"/>
    <n v="28026"/>
    <s v="Locutorio Hazif"/>
    <s v="Calle de Antonio López, 156"/>
    <n v="40.389738323732203"/>
    <n v="-3.7013933749322701"/>
  </r>
  <r>
    <s v="Seur"/>
    <x v="1"/>
    <s v="Private"/>
    <s v="Premises"/>
    <s v="Madrid"/>
    <n v="28026"/>
    <s v="Speed Master Madrid"/>
    <s v="Calle de Antonio López, 113"/>
    <n v="40.389945442789298"/>
    <n v="-3.70080901308163"/>
  </r>
  <r>
    <s v="Seur"/>
    <x v="1"/>
    <s v="Private"/>
    <s v="Premises"/>
    <s v="Madrid"/>
    <n v="28026"/>
    <s v="El Rincon De Yois 2 0"/>
    <s v="Av. de Rafaela Ybarra, 42"/>
    <n v="40.380224258058"/>
    <n v="-3.71163374789261"/>
  </r>
  <r>
    <s v="Seur"/>
    <x v="1"/>
    <s v="Private"/>
    <s v="Premises"/>
    <s v="Madrid"/>
    <n v="28026"/>
    <s v="Alimentacion Lili"/>
    <s v="C. Tomelloso, 13"/>
    <n v="40.381099729618299"/>
    <n v="-3.6983897299706601"/>
  </r>
  <r>
    <s v="Seur"/>
    <x v="1"/>
    <s v="Private"/>
    <s v="Premises"/>
    <s v="Madrid"/>
    <n v="28026"/>
    <s v="Aromas Artesanales Plaza"/>
    <s v="Av del Manzanares, 210"/>
    <n v="40.391433102543601"/>
    <n v="-3.7014409736276299"/>
  </r>
  <r>
    <s v="Seur"/>
    <x v="1"/>
    <s v="Private"/>
    <s v="Premises"/>
    <s v="Madrid"/>
    <n v="28026"/>
    <s v="Estanco 470"/>
    <s v="Calle de Antonio López, 205"/>
    <n v="40.382955783770498"/>
    <n v="-3.6955366350545602"/>
  </r>
  <r>
    <s v="Seur"/>
    <x v="1"/>
    <s v="Private"/>
    <s v="Premises"/>
    <s v="Madrid"/>
    <n v="28027"/>
    <s v="El Arbol De La Vida"/>
    <s v="C. del Gral. Aranaz, 42"/>
    <n v="40.4425782628064"/>
    <n v="-3.6378439829115901"/>
  </r>
  <r>
    <s v="Seur"/>
    <x v="0"/>
    <s v="Private"/>
    <s v="Premises"/>
    <s v="Madrid"/>
    <n v="28027"/>
    <s v="Seur Locker Papeleria Man"/>
    <s v="C. de la Madre Antonia París, 4"/>
    <n v="40.444749571476599"/>
    <n v="-3.65126474262301"/>
  </r>
  <r>
    <s v="Seur"/>
    <x v="0"/>
    <s v="Private"/>
    <s v="Premises"/>
    <s v="Madrid"/>
    <n v="28027"/>
    <s v="Seur Locker Europhil Alc"/>
    <s v="C. de Alcalá, 373"/>
    <n v="40.435629370323497"/>
    <n v="-3.6439465598585801"/>
  </r>
  <r>
    <s v="Seur"/>
    <x v="1"/>
    <s v="Private"/>
    <s v="Premises"/>
    <s v="Madrid"/>
    <n v="28027"/>
    <s v="Papeleria Emejota"/>
    <s v="C. de Esteban Mora, 32"/>
    <n v="40.439545070744103"/>
    <n v="-3.6530030576389598"/>
  </r>
  <r>
    <s v="Seur"/>
    <x v="0"/>
    <s v="Private"/>
    <s v="Premises"/>
    <s v="Madrid"/>
    <n v="28027"/>
    <s v="Seur Locker Alcala Norte"/>
    <s v="C. de Alcalá, 414"/>
    <n v="40.437211265189703"/>
    <n v="-3.6381031056027702"/>
  </r>
  <r>
    <s v="Seur"/>
    <x v="1"/>
    <s v="Private"/>
    <s v="Premises"/>
    <s v="Madrid"/>
    <n v="28027"/>
    <s v="Prink Alcalá"/>
    <s v="C. de Alcalá, 441"/>
    <n v="40.438996886092802"/>
    <n v="-3.6360314856151201"/>
  </r>
  <r>
    <s v="Seur"/>
    <x v="0"/>
    <s v="Private"/>
    <s v="Premises"/>
    <s v="Madrid"/>
    <n v="28027"/>
    <s v="Seur Locker Autoescuela G"/>
    <s v="Av. de Badajoz, 5"/>
    <n v="40.442228757930799"/>
    <n v="-3.65527633630367"/>
  </r>
  <r>
    <s v="Seur"/>
    <x v="0"/>
    <s v="Private"/>
    <s v="Premises"/>
    <s v="Madrid"/>
    <n v="28027"/>
    <s v="Seur Locker Calderon Alca"/>
    <s v="C. de Alcalá, 460"/>
    <n v="40.439138537218099"/>
    <n v="-3.6339159247913901"/>
  </r>
  <r>
    <s v="Seur"/>
    <x v="0"/>
    <s v="Private"/>
    <s v="Premises"/>
    <s v="Madrid"/>
    <n v="28027"/>
    <s v="Seur Locker Calderon Alca"/>
    <s v="C. de Alcalá, 311"/>
    <n v="40.432852356588299"/>
    <n v="-3.65195737898937"/>
  </r>
  <r>
    <s v="Seur"/>
    <x v="1"/>
    <s v="Private"/>
    <s v="Premises"/>
    <s v="Madrid"/>
    <n v="28027"/>
    <s v="Expendiduria 535"/>
    <s v="C. de Alcalá, 499"/>
    <n v="40.440608696784501"/>
    <n v="-3.6296815525417001"/>
  </r>
  <r>
    <s v="Seur"/>
    <x v="1"/>
    <s v="Private"/>
    <s v="Premises"/>
    <s v="Madrid"/>
    <n v="28027"/>
    <s v="Herbolario Mygreen.Es"/>
    <s v="C. de Virgen de Lluc, 4"/>
    <n v="40.434480874069898"/>
    <n v="-3.6555581716444099"/>
  </r>
  <r>
    <s v="Seur"/>
    <x v="1"/>
    <s v="Private"/>
    <s v="Premises"/>
    <s v="Madrid"/>
    <n v="28027"/>
    <s v="Fokus Mobile"/>
    <s v="C. de Alcalá, 273"/>
    <n v="40.432358036813099"/>
    <n v="-3.6560096138061202"/>
  </r>
  <r>
    <s v="Seur"/>
    <x v="1"/>
    <s v="Private"/>
    <s v="Premises"/>
    <s v="Madrid"/>
    <n v="28028"/>
    <s v="El Geniux"/>
    <s v="Av. de los Toreros, 43"/>
    <n v="40.432463507191898"/>
    <n v="-3.6675602673306198"/>
  </r>
  <r>
    <s v="Seur"/>
    <x v="1"/>
    <s v="Private"/>
    <s v="Premises"/>
    <s v="Madrid"/>
    <n v="28028"/>
    <s v="Mundo Del Movil"/>
    <s v="Calle de Colomer, 3"/>
    <n v="40.434216729479502"/>
    <n v="-3.6645404332949001"/>
  </r>
  <r>
    <s v="Seur"/>
    <x v="0"/>
    <s v="Private"/>
    <s v="Premises"/>
    <s v="Madrid"/>
    <n v="28028"/>
    <s v="Seur Lockers Washrocks Azc"/>
    <s v="C. de Azcona, 43"/>
    <n v="40.435770336543499"/>
    <n v="-3.66691335576522"/>
  </r>
  <r>
    <s v="Seur"/>
    <x v="1"/>
    <s v="Private"/>
    <s v="Premises"/>
    <s v="Madrid"/>
    <n v="28028"/>
    <s v="De Buena Tinta"/>
    <s v="C/ de Francisco Silvela, 20"/>
    <n v="40.431546242261703"/>
    <n v="-3.6710083451756002"/>
  </r>
  <r>
    <s v="Seur"/>
    <x v="0"/>
    <s v="Private"/>
    <s v="Premises"/>
    <s v="Madrid"/>
    <n v="28028"/>
    <s v="Seur Lockers Estanco Alfon"/>
    <s v="C. de Azcona, 18"/>
    <n v="40.4336612348975"/>
    <n v="-3.6710443086121098"/>
  </r>
  <r>
    <s v="Seur"/>
    <x v="1"/>
    <s v="Private"/>
    <s v="Premises"/>
    <s v="Madrid"/>
    <n v="28028"/>
    <s v="Regalos Sonia"/>
    <s v="C. de Eraso, 14"/>
    <n v="40.434279764372903"/>
    <n v="-3.6709594923792599"/>
  </r>
  <r>
    <s v="Seur"/>
    <x v="1"/>
    <s v="Private"/>
    <s v="Premises"/>
    <s v="Madrid"/>
    <n v="28028"/>
    <s v="Copipc."/>
    <s v="P.º del Marqués de Zafra, 23"/>
    <n v="40.426476786353497"/>
    <n v="-3.66565775279873"/>
  </r>
  <r>
    <s v="Seur"/>
    <x v="1"/>
    <s v="Private"/>
    <s v="Premises"/>
    <s v="Madrid"/>
    <n v="28028"/>
    <s v="Estanco 676"/>
    <s v="Av. de Bruselas, 48"/>
    <n v="40.438446505047402"/>
    <n v="-3.66324461571093"/>
  </r>
  <r>
    <s v="Seur"/>
    <x v="1"/>
    <s v="Private"/>
    <s v="Premises"/>
    <s v="Madrid"/>
    <n v="28028"/>
    <s v="Locutorio Marandu"/>
    <s v="C. de Ardemans, 44"/>
    <n v="40.435694123029698"/>
    <n v="-3.6733312332942898"/>
  </r>
  <r>
    <s v="Seur"/>
    <x v="0"/>
    <s v="Private"/>
    <s v="Premises"/>
    <s v="Madrid"/>
    <n v="28028"/>
    <s v="Seur Lockers Calderon Cart"/>
    <s v="C. de Cartagena, 73"/>
    <n v="40.437529477835099"/>
    <n v="-3.67129311636327"/>
  </r>
  <r>
    <s v="Seur"/>
    <x v="1"/>
    <s v="Private"/>
    <s v="Premises"/>
    <s v="Madrid"/>
    <n v="28028"/>
    <s v="La Casa Del Cartucho"/>
    <s v="C/ de Francisco Silvela, 72"/>
    <n v="40.4362482311573"/>
    <n v="-3.6756682382905401"/>
  </r>
  <r>
    <s v="Seur"/>
    <x v="0"/>
    <s v="Private"/>
    <s v="Premises"/>
    <s v="Madrid"/>
    <n v="28028"/>
    <s v="Seur Lockers Lara Avda Ame"/>
    <s v="C. de Cartagena, 110"/>
    <n v="40.440056254895303"/>
    <n v="-3.67380442294494"/>
  </r>
  <r>
    <s v="Seur"/>
    <x v="1"/>
    <s v="Private"/>
    <s v="Premises"/>
    <s v="Madrid"/>
    <n v="28029"/>
    <s v="Rsm Artes Graficas"/>
    <s v="C. de Melchor Fernández Almagro, 34"/>
    <n v="40.477944102996503"/>
    <n v="-3.7026263578630898"/>
  </r>
  <r>
    <s v="Seur"/>
    <x v="0"/>
    <s v="Private"/>
    <s v="Premises"/>
    <s v="Madrid"/>
    <n v="28029"/>
    <s v="Seur Lockers Galp Sinesio"/>
    <s v="C. de Sinesio Delgado, 15"/>
    <n v="40.474017509933802"/>
    <n v="-3.7006888075994602"/>
  </r>
  <r>
    <s v="Seur"/>
    <x v="1"/>
    <s v="Private"/>
    <s v="Premises"/>
    <s v="Madrid"/>
    <n v="28029"/>
    <s v="Zapatos Zapp Montorte De"/>
    <s v="Av. de Monforte de Lemos, 101"/>
    <n v="40.479258181778"/>
    <n v="-3.70453538014341"/>
  </r>
  <r>
    <s v="Seur"/>
    <x v="1"/>
    <s v="Private"/>
    <s v="Premises"/>
    <s v="Madrid"/>
    <n v="28029"/>
    <s v="Repuestos De Automovil Ar"/>
    <s v="Pl. de Arteijo, 12"/>
    <n v="40.478263881749101"/>
    <n v="-3.7068338476724798"/>
  </r>
  <r>
    <s v="Seur"/>
    <x v="1"/>
    <s v="Private"/>
    <s v="Premises"/>
    <s v="Madrid"/>
    <n v="28029"/>
    <s v="Envios Masivos"/>
    <s v="C. de Álvarez, 19"/>
    <n v="40.471215825056497"/>
    <n v="-3.6999726481548598"/>
  </r>
  <r>
    <s v="Seur"/>
    <x v="1"/>
    <s v="Private"/>
    <s v="Premises"/>
    <s v="Madrid"/>
    <n v="28029"/>
    <s v="Tu Peine Peluqueria"/>
    <s v="Av. de El Ferrol, 39"/>
    <n v="40.474304186713503"/>
    <n v="-3.7070563776427599"/>
  </r>
  <r>
    <s v="Seur"/>
    <x v="0"/>
    <s v="Private"/>
    <s v="Premises"/>
    <s v="Madrid"/>
    <n v="28029"/>
    <s v="Seur Lockers Inv Masivos"/>
    <s v="C. de Álvarez, 19"/>
    <n v="40.4711995044796"/>
    <n v="-3.7001121247199702"/>
  </r>
  <r>
    <s v="Seur"/>
    <x v="0"/>
    <s v="Private"/>
    <s v="Premises"/>
    <s v="Madrid"/>
    <n v="28029"/>
    <s v="Seur Lockers Lavanderia"/>
    <s v="C. de Pinos Baja, 55"/>
    <n v="40.469726144554897"/>
    <n v="-3.70173649371017"/>
  </r>
  <r>
    <s v="Seur"/>
    <x v="1"/>
    <s v="Private"/>
    <s v="Premises"/>
    <s v="Madrid"/>
    <n v="28029"/>
    <s v="Estanco Madrid 530"/>
    <s v="C. de Melchor Fernández Almagro, 78"/>
    <n v="40.475894527871702"/>
    <n v="-3.7096909780426199"/>
  </r>
  <r>
    <s v="Seur"/>
    <x v="1"/>
    <s v="Private"/>
    <s v="Premises"/>
    <s v="Madrid"/>
    <n v="28029"/>
    <s v="Arreglos Coser Y Cantar"/>
    <s v="C. del Plátano, 23"/>
    <n v="40.4680436473204"/>
    <n v="-3.7001607779569499"/>
  </r>
  <r>
    <s v="Seur"/>
    <x v="1"/>
    <s v="Private"/>
    <s v="Premises"/>
    <s v="Madrid"/>
    <n v="28029"/>
    <s v="Ferreteria Lauro Chichon"/>
    <s v="C. del Padre Rubio, 15"/>
    <n v="40.470553515253002"/>
    <n v="-3.6918769030118699"/>
  </r>
  <r>
    <s v="Seur"/>
    <x v="1"/>
    <s v="Private"/>
    <s v="Premises"/>
    <s v="Madrid"/>
    <n v="28029"/>
    <s v="Ferreteria Alvaro"/>
    <s v="Av. de Betanzos, 14"/>
    <n v="40.4730746737064"/>
    <n v="-3.7117816072797698"/>
  </r>
  <r>
    <s v="Seur"/>
    <x v="0"/>
    <s v="Private"/>
    <s v="Supermarket"/>
    <s v="Madrid"/>
    <n v="28029"/>
    <s v="Seur Lockers Lidl"/>
    <s v="C. de Sinesio Delgado, 64"/>
    <n v="40.471983947953497"/>
    <n v="-3.71158504997261"/>
  </r>
  <r>
    <s v="Seur"/>
    <x v="1"/>
    <s v="Private"/>
    <s v="Premises"/>
    <s v="Madrid"/>
    <n v="28029"/>
    <s v="Los Cachorros"/>
    <s v="C. del Capitán Blanco Argibay, 107"/>
    <n v="40.467114438442501"/>
    <n v="-3.7040803216804101"/>
  </r>
  <r>
    <s v="Seur"/>
    <x v="1"/>
    <s v="Private"/>
    <s v="Premises"/>
    <s v="Madrid"/>
    <n v="28029"/>
    <s v="Vartex Informatica"/>
    <s v="C. del Puerto de Maspalomas, 6"/>
    <n v="40.478095002394603"/>
    <n v="-3.7138012389028501"/>
  </r>
  <r>
    <s v="Seur"/>
    <x v="1"/>
    <s v="Private"/>
    <s v="Premises"/>
    <s v="Madrid"/>
    <n v="28029"/>
    <s v="Disache C.B."/>
    <s v="C. Pinos Alta, 33"/>
    <n v="40.466725577434602"/>
    <n v="-3.6967058509151798"/>
  </r>
  <r>
    <s v="Seur"/>
    <x v="1"/>
    <s v="Private"/>
    <s v="Premises"/>
    <s v="Madrid"/>
    <n v="28029"/>
    <s v="Vaper Zoe Madrid"/>
    <s v="C. del Dr. Ramón Castroviejo, 3"/>
    <n v="40.480028660893197"/>
    <n v="-3.7133549187061501"/>
  </r>
  <r>
    <s v="Seur"/>
    <x v="1"/>
    <s v="Private"/>
    <s v="Premises"/>
    <s v="Madrid"/>
    <n v="28029"/>
    <s v="Doblec Servicios Informat"/>
    <s v="C. de Sarria, 2"/>
    <n v="40.473926988577098"/>
    <n v="-3.7137721817035998"/>
  </r>
  <r>
    <s v="Seur"/>
    <x v="1"/>
    <s v="Private"/>
    <s v="Premises"/>
    <s v="Madrid"/>
    <n v="28029"/>
    <s v="Arcoiris Mascotas"/>
    <s v="C. del Capitán Blanco Argibay, 41"/>
    <n v="40.465696055791"/>
    <n v="-3.69987240937321"/>
  </r>
  <r>
    <s v="Seur"/>
    <x v="0"/>
    <s v="Private"/>
    <s v="Premises"/>
    <s v="Madrid"/>
    <n v="28029"/>
    <s v="Seur Lockers Lara Barrio P"/>
    <s v="C. de La Bañeza, 32"/>
    <n v="40.4764825334967"/>
    <n v="-3.7150589210486502"/>
  </r>
  <r>
    <s v="Seur"/>
    <x v="0"/>
    <s v="Private"/>
    <s v="Premises"/>
    <s v="Madrid"/>
    <n v="28029"/>
    <s v="Seur Lockers Marduk On Lin"/>
    <s v="C. del Dr. Ramón Castroviejo, 29"/>
    <n v="40.478803667092102"/>
    <n v="-3.7158550527195602"/>
  </r>
  <r>
    <s v="Seur"/>
    <x v="1"/>
    <s v="Private"/>
    <s v="Premises"/>
    <s v="Madrid"/>
    <n v="28030"/>
    <s v="Estanco El Organillo"/>
    <s v="C. del Camino de los Vinateros, 167"/>
    <n v="40.4058996409711"/>
    <n v="-3.64195299667244"/>
  </r>
  <r>
    <s v="Seur"/>
    <x v="1"/>
    <s v="Private"/>
    <s v="Premises"/>
    <s v="Madrid"/>
    <n v="28030"/>
    <s v="Estanco 627"/>
    <s v="Av. del Dr. García Tapia, 139"/>
    <n v="40.409279789834201"/>
    <n v="-3.6363623648725301"/>
  </r>
  <r>
    <s v="Seur"/>
    <x v="1"/>
    <s v="Private"/>
    <s v="Premises"/>
    <s v="Madrid"/>
    <n v="28030"/>
    <s v="Summer Papeleria"/>
    <s v="C. de la Fuente Carrantona, 27"/>
    <n v="40.406385542304001"/>
    <n v="-3.6327051053609001"/>
  </r>
  <r>
    <s v="Seur"/>
    <x v="0"/>
    <s v="Private"/>
    <s v="Premises"/>
    <s v="Madrid"/>
    <n v="28030"/>
    <s v="Seur Locker Lara Carranto"/>
    <s v="C. de la Fuente Carrantona, 26"/>
    <n v="40.406245147589203"/>
    <n v="-3.63223760211363"/>
  </r>
  <r>
    <s v="Seur"/>
    <x v="1"/>
    <s v="Private"/>
    <s v="Premises"/>
    <s v="Madrid"/>
    <n v="28030"/>
    <s v="Locutorio Mi Llajta"/>
    <s v="C. del Vinateros, 93"/>
    <n v="40.409908735476002"/>
    <n v="-3.6481123806707698"/>
  </r>
  <r>
    <s v="Seur"/>
    <x v="1"/>
    <s v="Private"/>
    <s v="Premises"/>
    <s v="Madrid"/>
    <n v="28030"/>
    <s v="Ciberinformatia Moratalaz"/>
    <s v="Cl. de la Hacienda de Pavones, 12"/>
    <n v="40.4038976862848"/>
    <n v="-3.6478686519496599"/>
  </r>
  <r>
    <s v="Seur"/>
    <x v="0"/>
    <s v="Private"/>
    <s v="Premises"/>
    <s v="Madrid"/>
    <n v="28030"/>
    <s v="Seur Locker Lara Moratala"/>
    <s v="Cl. de la Hacienda de Pavones, 6"/>
    <n v="40.404996865750903"/>
    <n v="-3.6494850833758501"/>
  </r>
  <r>
    <s v="Seur"/>
    <x v="0"/>
    <s v="Private"/>
    <s v="Supermarket"/>
    <s v="Madrid"/>
    <n v="28030"/>
    <s v="Seur Locker Lidl Hacienda"/>
    <s v="Cl. de la Hacienda de Pavones, 342"/>
    <n v="40.400291475329603"/>
    <n v="-3.63484399412466"/>
  </r>
  <r>
    <s v="Seur"/>
    <x v="1"/>
    <s v="Private"/>
    <s v="Premises"/>
    <s v="Madrid"/>
    <n v="28030"/>
    <s v="Estanco Irati"/>
    <s v="Av. de Moratalaz, 121"/>
    <n v="40.406470759849498"/>
    <n v="-3.6500451140110699"/>
  </r>
  <r>
    <s v="Seur"/>
    <x v="1"/>
    <s v="Private"/>
    <s v="Supermarket"/>
    <s v="Madrid"/>
    <n v="28030"/>
    <s v="Supermercado"/>
    <s v="Av. del Dr. García Tapia, 222"/>
    <n v="40.406924429722999"/>
    <n v="-3.62841996021141"/>
  </r>
  <r>
    <s v="Seur"/>
    <x v="0"/>
    <s v="Private"/>
    <s v="Premises"/>
    <s v="Madrid"/>
    <n v="28030"/>
    <s v="Seur Locker Mybikesport"/>
    <s v="Av. del Dr. García Tapia, 224"/>
    <n v="40.406872506999498"/>
    <n v="-3.62826395442579"/>
  </r>
  <r>
    <s v="Seur"/>
    <x v="1"/>
    <s v="Private"/>
    <s v="Premises"/>
    <s v="Madrid"/>
    <n v="28030"/>
    <s v="Estanco Tacona"/>
    <s v="C. de la Tacona, 33"/>
    <n v="40.397224906029599"/>
    <n v="-3.6410709768589302"/>
  </r>
  <r>
    <s v="Seur"/>
    <x v="0"/>
    <s v="Private"/>
    <s v="Premises"/>
    <s v="Madrid"/>
    <n v="28030"/>
    <s v="Seur Locker Estanco Arroy"/>
    <s v="C. del Arroyo Belincoso, 3"/>
    <n v="40.408676541258899"/>
    <n v="-3.6532461586763998"/>
  </r>
  <r>
    <s v="Seur"/>
    <x v="1"/>
    <s v="Private"/>
    <s v="Premises"/>
    <s v="Madrid"/>
    <n v="28030"/>
    <s v="Fruteria Y Alimentacion 3"/>
    <s v="C. de Arroyo de Fontarrón, 391"/>
    <n v="40.395614355844302"/>
    <n v="-3.6366396744563501"/>
  </r>
  <r>
    <s v="Seur"/>
    <x v="1"/>
    <s v="Private"/>
    <s v="Premises"/>
    <s v="Madrid"/>
    <n v="28030"/>
    <s v="Estanco Metro Estrella"/>
    <s v="C. del Camino de los Vinateros, 10"/>
    <n v="40.410561151842998"/>
    <n v="-3.6605396146343301"/>
  </r>
  <r>
    <s v="Seur"/>
    <x v="0"/>
    <s v="Private"/>
    <s v="Mall"/>
    <s v="Madrid"/>
    <n v="28030"/>
    <s v="Seur Locker C.C. Alcampo"/>
    <s v="C. del Camino de los Vinateros SN"/>
    <n v="40.4102312475516"/>
    <n v="-3.6515249449835898"/>
  </r>
  <r>
    <s v="Seur"/>
    <x v="1"/>
    <s v="Private"/>
    <s v="Premises"/>
    <s v="Madrid"/>
    <n v="28031"/>
    <s v="Floristeria Jema"/>
    <s v="C. Virgen de las Viñas, 16"/>
    <n v="40.381269267787303"/>
    <n v="-3.6072544234833601"/>
  </r>
  <r>
    <s v="Seur"/>
    <x v="1"/>
    <s v="Private"/>
    <s v="Premises"/>
    <s v="Madrid"/>
    <n v="28031"/>
    <s v="La Casita De Paula"/>
    <s v="C. de Puentelarra, 7"/>
    <n v="40.382971474212702"/>
    <n v="-3.6077751966050098"/>
  </r>
  <r>
    <s v="Seur"/>
    <x v="1"/>
    <s v="Private"/>
    <s v="Premises"/>
    <s v="Madrid"/>
    <n v="28031"/>
    <s v="Frutos Secos Jesus"/>
    <s v="C. de Castrillo de Aza, 15"/>
    <n v="40.383913690598199"/>
    <n v="-3.6097926891687799"/>
  </r>
  <r>
    <s v="Seur"/>
    <x v="1"/>
    <s v="Private"/>
    <s v="Premises"/>
    <s v="Madrid"/>
    <n v="28031"/>
    <s v="El Charrua Peluqueria"/>
    <s v="Calle de Montes de Barbanza, 5"/>
    <n v="40.378280216026504"/>
    <n v="-3.6188203252075"/>
  </r>
  <r>
    <s v="Seur"/>
    <x v="1"/>
    <s v="Private"/>
    <s v="Premises"/>
    <s v="Madrid"/>
    <n v="28031"/>
    <s v="Libreria Sanabria"/>
    <s v="C. Sierra Aitana, 2"/>
    <n v="40.374434951963302"/>
    <n v="-3.6192664600909601"/>
  </r>
  <r>
    <s v="Seur"/>
    <x v="1"/>
    <s v="Private"/>
    <s v="Premises"/>
    <s v="Madrid"/>
    <n v="28031"/>
    <s v="Tienda Shambhala"/>
    <s v="C. del Monte Aya, 4"/>
    <n v="40.378544350744001"/>
    <n v="-3.6230989649351399"/>
  </r>
  <r>
    <s v="Seur"/>
    <x v="0"/>
    <s v="Private"/>
    <s v="Service Station"/>
    <s v="Madrid"/>
    <n v="28031"/>
    <s v="Seur Locker Galp Vallecas"/>
    <s v="Av. del Mayorazgo, 20"/>
    <n v="40.369541141268101"/>
    <n v="-3.6316124583008098"/>
  </r>
  <r>
    <s v="Seur"/>
    <x v="1"/>
    <s v="Private"/>
    <s v="Premises"/>
    <s v="Madrid"/>
    <n v="28031"/>
    <s v="Vallecas"/>
    <s v="C. Gamonal, 2"/>
    <n v="40.371358723531699"/>
    <n v="-3.6466328067617702"/>
  </r>
  <r>
    <s v="Seur"/>
    <x v="0"/>
    <s v="Private"/>
    <s v="Premises"/>
    <s v="Madrid"/>
    <n v="28032"/>
    <s v="Seur Locker Europhil Cond"/>
    <s v="C/ de la Condesa de la Vega del Pozo, 15"/>
    <n v="40.403785321814503"/>
    <n v="-3.6074596963234402"/>
  </r>
  <r>
    <s v="Seur"/>
    <x v="1"/>
    <s v="Private"/>
    <s v="Premises"/>
    <s v="Madrid"/>
    <n v="28032"/>
    <s v="Butt Locutorio"/>
    <s v="C. del Lago Erie, 7"/>
    <n v="40.405023009824198"/>
    <n v="-3.6070185839281401"/>
  </r>
  <r>
    <s v="Seur"/>
    <x v="1"/>
    <s v="Private"/>
    <s v="Premises"/>
    <s v="Madrid"/>
    <n v="28032"/>
    <s v="Multiservicios Mym"/>
    <s v="C. de Calahorra, 25"/>
    <n v="40.406243612470803"/>
    <n v="-3.61407314110855"/>
  </r>
  <r>
    <s v="Seur"/>
    <x v="0"/>
    <s v="Private"/>
    <s v="Premises"/>
    <s v="Madrid"/>
    <n v="28032"/>
    <s v="Seur Locker Estanco 893"/>
    <s v="C. de Aquitania SN"/>
    <n v="40.419207016868"/>
    <n v="-3.6172299951209901"/>
  </r>
  <r>
    <s v="Seur"/>
    <x v="1"/>
    <s v="Private"/>
    <s v="Premises"/>
    <s v="Madrid"/>
    <n v="28032"/>
    <s v="Libros De Arena"/>
    <s v="C/ de Capri, 15"/>
    <n v="40.418684290119103"/>
    <n v="-3.6198502701681301"/>
  </r>
  <r>
    <s v="Seur"/>
    <x v="0"/>
    <s v="Private"/>
    <s v="Premises"/>
    <s v="Madrid"/>
    <n v="28032"/>
    <s v="Seur Locker Estanco 670"/>
    <s v="C. del Tren de Arganda, 8"/>
    <n v="40.403966562830099"/>
    <n v="-3.6205889752527098"/>
  </r>
  <r>
    <s v="Seur"/>
    <x v="0"/>
    <s v="Private"/>
    <s v="Premises"/>
    <s v="Madrid"/>
    <n v="28032"/>
    <s v="Seur Locker Gala Indaleci"/>
    <s v="Blvr. de Indalecio Prieto, 9"/>
    <n v="40.403345212785503"/>
    <n v="-3.61988646692126"/>
  </r>
  <r>
    <s v="Seur"/>
    <x v="0"/>
    <s v="Private"/>
    <s v="Supermarket"/>
    <s v="Madrid"/>
    <n v="28032"/>
    <s v="Seur Locker Lidl Catalana"/>
    <s v="Carr. de Vicálvaro a la Estación de O'donnell, 13"/>
    <n v="40.405356158358899"/>
    <n v="-3.5911218998749801"/>
  </r>
  <r>
    <s v="Seur"/>
    <x v="0"/>
    <s v="Private"/>
    <s v="Premises"/>
    <s v="Madrid"/>
    <n v="28032"/>
    <s v="Seur Locker Colada Vicalv"/>
    <s v="Blvr. de Indalecio Prieto, 22"/>
    <n v="40.400911068129602"/>
    <n v="-3.6215713834848402"/>
  </r>
  <r>
    <s v="Seur"/>
    <x v="1"/>
    <s v="Private"/>
    <s v="Premises"/>
    <s v="Madrid"/>
    <n v="28032"/>
    <s v="Papeleria Trabalenguas"/>
    <s v="C. de Minerva, 89"/>
    <n v="40.396880386792603"/>
    <n v="-3.6055294296713698"/>
  </r>
  <r>
    <s v="Seur"/>
    <x v="1"/>
    <s v="Private"/>
    <s v="Premises"/>
    <s v="Madrid"/>
    <n v="28032"/>
    <s v="Videomania Mrmicro Ordena"/>
    <s v="C. de la Raya, 13"/>
    <n v="40.401366090476202"/>
    <n v="-3.6221706949327999"/>
  </r>
  <r>
    <s v="Seur"/>
    <x v="0"/>
    <s v="Private"/>
    <s v="Premises"/>
    <s v="Madrid"/>
    <n v="28032"/>
    <s v="Seur Locker Valdebernardo"/>
    <s v="C. de los Pinillas, 48"/>
    <n v="40.397839846053003"/>
    <n v="-3.61838819587711"/>
  </r>
  <r>
    <s v="Seur"/>
    <x v="1"/>
    <s v="Private"/>
    <s v="Premises"/>
    <s v="Madrid"/>
    <n v="28032"/>
    <s v="La Ventana Natural"/>
    <s v="Blvr. de José Prat, 35"/>
    <n v="40.398010163615503"/>
    <n v="-3.6185842274705098"/>
  </r>
  <r>
    <s v="Seur"/>
    <x v="0"/>
    <s v="Private"/>
    <s v="Premises"/>
    <s v="Madrid"/>
    <n v="28032"/>
    <s v="Seur Locker Wash Up Vical"/>
    <s v="C. de Ladera de los Almendros, 40"/>
    <n v="40.397639116872803"/>
    <n v="-3.6260088281006202"/>
  </r>
  <r>
    <s v="Seur"/>
    <x v="0"/>
    <s v="Private"/>
    <s v="Premises"/>
    <s v="Madrid"/>
    <n v="28032"/>
    <s v="Seur Locker Lavanderia Op"/>
    <s v="C. de Ana Mariscal, 3"/>
    <n v="40.394987311475198"/>
    <n v="-3.6228161186046099"/>
  </r>
  <r>
    <s v="Seur"/>
    <x v="1"/>
    <s v="Private"/>
    <s v="Premises"/>
    <s v="Madrid"/>
    <n v="28033"/>
    <s v="Baby Gallery"/>
    <s v="C. de Lorca, 1"/>
    <n v="40.471963309860598"/>
    <n v="-3.6556068526493899"/>
  </r>
  <r>
    <s v="Seur"/>
    <x v="1"/>
    <s v="Private"/>
    <s v="Premises"/>
    <s v="Madrid"/>
    <n v="28033"/>
    <s v="Locutorio Hermanos Castil"/>
    <s v="C. de la Costa del Sol, 1"/>
    <n v="40.472735034550098"/>
    <n v="-3.6526073948329398"/>
  </r>
  <r>
    <s v="Seur"/>
    <x v="1"/>
    <s v="Private"/>
    <s v="Premises"/>
    <s v="Madrid"/>
    <n v="28033"/>
    <s v="Locutorio Darell"/>
    <s v="C. de la Costa del Sol, 15"/>
    <n v="40.473631484781599"/>
    <n v="-3.6527414360645398"/>
  </r>
  <r>
    <s v="Seur"/>
    <x v="1"/>
    <s v="Private"/>
    <s v="Premises"/>
    <s v="Madrid"/>
    <n v="28033"/>
    <s v="Textil Hogar Fernando"/>
    <s v="C. de la Bahía de Algeciras, 1"/>
    <n v="40.474060478247601"/>
    <n v="-3.6503054274334801"/>
  </r>
  <r>
    <s v="Seur"/>
    <x v="0"/>
    <s v="Private"/>
    <s v="Premises"/>
    <s v="Madrid"/>
    <n v="28033"/>
    <s v="Seur Locker Lavanderia Bu"/>
    <s v="Av. de la Virgen del Carmen, 39"/>
    <n v="40.4753628106807"/>
    <n v="-3.6500903957633901"/>
  </r>
  <r>
    <s v="Seur"/>
    <x v="1"/>
    <s v="Private"/>
    <s v="Premises"/>
    <s v="Madrid"/>
    <n v="28033"/>
    <s v="Papeleria Lapiceros"/>
    <s v="C. de Sta. Susana, 33"/>
    <n v="40.477883137107703"/>
    <n v="-3.6467238440966598"/>
  </r>
  <r>
    <s v="Seur"/>
    <x v="0"/>
    <s v="Private"/>
    <s v="Premises"/>
    <s v="Madrid"/>
    <n v="28033"/>
    <s v="Seur Locker Lara Mar Meno"/>
    <s v="C. del Mar Menor, 2"/>
    <n v="40.4743710613659"/>
    <n v="-3.6436201569666502"/>
  </r>
  <r>
    <s v="Seur"/>
    <x v="1"/>
    <s v="Private"/>
    <s v="Premises"/>
    <s v="Madrid"/>
    <n v="28033"/>
    <s v="Kotherm"/>
    <s v="C/ de Sta. Virgilia, 14"/>
    <n v="40.476900430728399"/>
    <n v="-3.64237043451622"/>
  </r>
  <r>
    <s v="Seur"/>
    <x v="1"/>
    <s v="Private"/>
    <s v="Supermarket"/>
    <s v="Madrid"/>
    <n v="28033"/>
    <s v="Supermercado Suma"/>
    <s v="C. de la Dulzaina, 6"/>
    <n v="40.4809982648841"/>
    <n v="-3.6634212828635202"/>
  </r>
  <r>
    <s v="Seur"/>
    <x v="0"/>
    <s v="Private"/>
    <s v="Premises"/>
    <s v="Madrid"/>
    <n v="28033"/>
    <s v="Seur Locker Gala Arturo S"/>
    <s v="C. de Arturo Soria, 310"/>
    <n v="40.4761847810828"/>
    <n v="-3.6681340392822501"/>
  </r>
  <r>
    <s v="Seur"/>
    <x v="1"/>
    <s v="Private"/>
    <s v="Premises"/>
    <s v="Madrid"/>
    <n v="28033"/>
    <s v="Herbolario Arahal"/>
    <s v="C. de Arturo Soria, 324"/>
    <n v="40.479227966574499"/>
    <n v="-3.66772700933375"/>
  </r>
  <r>
    <s v="Seur"/>
    <x v="0"/>
    <s v="Private"/>
    <s v="Premises"/>
    <s v="Madrid"/>
    <n v="28033"/>
    <s v="Seur Locker Lara Arturo S"/>
    <s v="C. de Arturo Soria, 329"/>
    <n v="40.480674798247698"/>
    <n v="-3.6674505589935702"/>
  </r>
  <r>
    <s v="Seur"/>
    <x v="1"/>
    <s v="Private"/>
    <s v="Premises"/>
    <s v="Madrid"/>
    <n v="28033"/>
    <s v="Aqui Es"/>
    <s v="Av. de Bucaramanga, 2"/>
    <n v="40.472176150367602"/>
    <n v="-3.6364523189211599"/>
  </r>
  <r>
    <s v="Seur"/>
    <x v="0"/>
    <s v="Private"/>
    <s v="Mall"/>
    <s v="Madrid"/>
    <n v="28033"/>
    <s v="Seur Locker Cc Colombia"/>
    <s v="Av. de Bucaramanga, 2"/>
    <n v="40.472086389489"/>
    <n v="-3.6364025258321702"/>
  </r>
  <r>
    <s v="Seur"/>
    <x v="1"/>
    <s v="Private"/>
    <s v="Premises"/>
    <s v="Madrid"/>
    <n v="28034"/>
    <s v="Pasapagina"/>
    <s v="Pl. Tres Olivos, 3"/>
    <n v="40.501284645308097"/>
    <n v="-3.6907102471620798"/>
  </r>
  <r>
    <s v="Seur"/>
    <x v="0"/>
    <s v="Private"/>
    <s v="Premises"/>
    <s v="Madrid"/>
    <n v="28034"/>
    <s v="Seur Locker Cubis Lavande"/>
    <s v="C. de Sanchonuno, 6"/>
    <n v="40.491965726034799"/>
    <n v="-3.6895663771977798"/>
  </r>
  <r>
    <s v="Seur"/>
    <x v="0"/>
    <s v="Private"/>
    <s v="Supermarket"/>
    <s v="Madrid"/>
    <n v="28034"/>
    <s v="Seur Locker Lidl Lezama"/>
    <s v="C. de Lezama, 6"/>
    <n v="40.490529502979598"/>
    <n v="-3.69078037485896"/>
  </r>
  <r>
    <s v="Seur"/>
    <x v="1"/>
    <s v="Private"/>
    <s v="Premises"/>
    <s v="Madrid"/>
    <n v="28034"/>
    <s v="La Tienda De Lara"/>
    <s v="C. de Sabadell, 86"/>
    <n v="40.491799431703598"/>
    <n v="-3.69686620800324"/>
  </r>
  <r>
    <s v="Seur"/>
    <x v="0"/>
    <s v="Private"/>
    <s v="Premises"/>
    <s v="Madrid"/>
    <n v="28034"/>
    <s v="Seur Locker Montecarmelo"/>
    <s v="C. del Monasterio de Arlanza, 20"/>
    <n v="40.510520009869303"/>
    <n v="-3.6900854414627"/>
  </r>
  <r>
    <s v="Seur"/>
    <x v="1"/>
    <s v="Private"/>
    <s v="Premises"/>
    <s v="Madrid"/>
    <n v="28034"/>
    <s v="Seur Tipsa Fuencarral"/>
    <s v="Calle de la Virgen de Aránzazu, 37"/>
    <n v="40.4875638567474"/>
    <n v="-3.6898656217119599"/>
  </r>
  <r>
    <s v="Seur"/>
    <x v="0"/>
    <s v="Private"/>
    <s v="Premises"/>
    <s v="Madrid"/>
    <n v="28034"/>
    <s v="Seur Locker Vapor Madrid"/>
    <s v="Calle de la Virgen de Aránzazu, 23"/>
    <n v="40.486566346391903"/>
    <n v="-3.6899015279079399"/>
  </r>
  <r>
    <s v="Seur"/>
    <x v="0"/>
    <s v="Private"/>
    <s v="Premises"/>
    <s v="Madrid"/>
    <n v="28034"/>
    <s v="Seur Locker Locutorio Cas"/>
    <s v="C. de Isidro Fernández, 11"/>
    <n v="40.484554865557598"/>
    <n v="-3.68752061904841"/>
  </r>
  <r>
    <s v="Seur"/>
    <x v="0"/>
    <s v="Private"/>
    <s v="Premises"/>
    <s v="Madrid"/>
    <n v="28034"/>
    <s v="Seur Locker Telotengo Mar"/>
    <s v="C. de Marcos de Orueta, 3"/>
    <n v="40.484606142561198"/>
    <n v="-3.6857737765678098"/>
  </r>
  <r>
    <s v="Seur"/>
    <x v="1"/>
    <s v="Private"/>
    <s v="Premises"/>
    <s v="Madrid"/>
    <n v="28034"/>
    <s v="Telotengo"/>
    <s v="C. de Marcos de Orueta, 3"/>
    <n v="40.484622408773397"/>
    <n v="-3.68575238862877"/>
  </r>
  <r>
    <s v="Seur"/>
    <x v="0"/>
    <s v="Private"/>
    <s v="Parking"/>
    <s v="Madrid"/>
    <n v="28034"/>
    <s v="Seur Locker Parking La Pa"/>
    <s v="Av. del Llano Castellano, 3"/>
    <n v="40.484277662619498"/>
    <n v="-3.6850895122158298"/>
  </r>
  <r>
    <s v="Seur"/>
    <x v="1"/>
    <s v="Private"/>
    <s v="Premises"/>
    <s v="Madrid"/>
    <n v="28034"/>
    <s v="Taller Arreglos Adi"/>
    <s v="C. de Fermín Caballero, 14"/>
    <n v="40.486872231513402"/>
    <n v="-3.7007512779555798"/>
  </r>
  <r>
    <s v="Seur"/>
    <x v="1"/>
    <s v="Private"/>
    <s v="Premises"/>
    <s v="Madrid"/>
    <n v="28034"/>
    <s v="Prink Fermín Caballero"/>
    <s v="C. de Fermín Caballero, 70"/>
    <n v="40.482426862209401"/>
    <n v="-3.71255380122094"/>
  </r>
  <r>
    <s v="Seur"/>
    <x v="1"/>
    <s v="Private"/>
    <s v="Premises"/>
    <s v="Madrid"/>
    <n v="28035"/>
    <s v="Alimentacion Risueño"/>
    <s v="Av del Cardenal Herrera Oria, 305"/>
    <n v="40.479606722524601"/>
    <n v="-3.7251857744406802"/>
  </r>
  <r>
    <s v="Seur"/>
    <x v="1"/>
    <s v="Private"/>
    <s v="Premises"/>
    <s v="Madrid"/>
    <n v="28035"/>
    <s v="Estanco Alma Cabero"/>
    <s v="C. de Ramón Gómez de la Serna, 115"/>
    <n v="40.481981454886302"/>
    <n v="-3.7261454345990002"/>
  </r>
  <r>
    <s v="Seur"/>
    <x v="1"/>
    <s v="Private"/>
    <s v="Premises"/>
    <s v="Madrid"/>
    <n v="28035"/>
    <s v="Papeleria Mayte"/>
    <s v="C. Leopoldo Alas Clarín, 47"/>
    <n v="40.4817444923248"/>
    <n v="-3.7331408365145902"/>
  </r>
  <r>
    <s v="Seur"/>
    <x v="1"/>
    <s v="Private"/>
    <s v="Premises"/>
    <s v="Madrid"/>
    <n v="28035"/>
    <s v="El Jardin De Aralia"/>
    <s v="Av del Cardenal Herrera Oria, 251"/>
    <n v="40.4808457604355"/>
    <n v="-3.7212560948819302"/>
  </r>
  <r>
    <s v="Seur"/>
    <x v="1"/>
    <s v="Private"/>
    <s v="Premises"/>
    <s v="Madrid"/>
    <n v="28035"/>
    <s v="Alimentación Fruto Seco"/>
    <s v="C. de San Gerardo, 10"/>
    <n v="40.466645013739999"/>
    <n v="-3.72119549300333"/>
  </r>
  <r>
    <s v="Seur"/>
    <x v="1"/>
    <s v="Private"/>
    <s v="Premises"/>
    <s v="Madrid"/>
    <n v="28036"/>
    <s v="Dietflash Medical"/>
    <s v="C. de Félix Boix, 14"/>
    <n v="40.463218450513999"/>
    <n v="-3.68658710844106"/>
  </r>
  <r>
    <s v="Seur"/>
    <x v="1"/>
    <s v="Private"/>
    <s v="Premises"/>
    <s v="Madrid"/>
    <n v="28036"/>
    <s v="Floristeria Los Sauces"/>
    <s v="Av. de Alberto de Alcocer, 17"/>
    <n v="40.459617877642003"/>
    <n v="-3.68490462946568"/>
  </r>
  <r>
    <s v="Seur"/>
    <x v="0"/>
    <s v="Private"/>
    <s v="Parking"/>
    <s v="Madrid"/>
    <n v="28036"/>
    <s v="Seur Lockers Parking Centr"/>
    <s v="C. de Agustín de Foxá, 27"/>
    <n v="40.471077124931803"/>
    <n v="-3.6853689548079598"/>
  </r>
  <r>
    <s v="Seur"/>
    <x v="1"/>
    <s v="Private"/>
    <s v="Premises"/>
    <s v="Madrid"/>
    <n v="28036"/>
    <s v="Estanco 215 Madrid"/>
    <s v="Av. de Burgos, 16"/>
    <n v="40.4760341828189"/>
    <n v="-3.67581384516446"/>
  </r>
  <r>
    <s v="Seur"/>
    <x v="0"/>
    <s v="Private"/>
    <s v="Premises"/>
    <s v="Madrid"/>
    <n v="28036"/>
    <s v="Seur Lockers Pastora Imper"/>
    <s v="C. de Pastora Imperio, 2"/>
    <n v="40.483262020752797"/>
    <n v="-3.6750983614739301"/>
  </r>
  <r>
    <s v="Seur"/>
    <x v="1"/>
    <s v="Private"/>
    <s v="Premises"/>
    <s v="Madrid"/>
    <n v="28037"/>
    <s v="Fruteria Eder"/>
    <s v="C. de la Virgen de la Oliva, 2"/>
    <n v="40.430626276946299"/>
    <n v="-3.6262820256384001"/>
  </r>
  <r>
    <s v="Seur"/>
    <x v="0"/>
    <s v="Private"/>
    <s v="Parking"/>
    <s v="Madrid"/>
    <n v="28037"/>
    <s v="Seur Locker Parkin Indigo"/>
    <s v="C. de Santa Leonor, 65"/>
    <n v="40.433086447451501"/>
    <n v="-3.6275799857221598"/>
  </r>
  <r>
    <s v="Seur"/>
    <x v="1"/>
    <s v="Private"/>
    <s v="Premises"/>
    <s v="Madrid"/>
    <n v="28037"/>
    <s v="Frutas Chinchon"/>
    <s v="C. de Alconera, 7"/>
    <n v="40.4312010900804"/>
    <n v="-3.6181849038618199"/>
  </r>
  <r>
    <s v="Seur"/>
    <x v="1"/>
    <s v="Private"/>
    <s v="Premises"/>
    <s v="Madrid"/>
    <n v="28037"/>
    <s v="Herbolario Jupa"/>
    <s v="C. de Mieres, 15"/>
    <n v="40.429235243684602"/>
    <n v="-3.6295030431672601"/>
  </r>
  <r>
    <s v="Seur"/>
    <x v="1"/>
    <s v="Private"/>
    <s v="Premises"/>
    <s v="Madrid"/>
    <n v="28037"/>
    <s v="Modas Martinez Amposta"/>
    <s v="C. de Amposta, 14"/>
    <n v="40.426839595331202"/>
    <n v="-3.6220418014993601"/>
  </r>
  <r>
    <s v="Seur"/>
    <x v="0"/>
    <s v="Private"/>
    <s v="Service Station"/>
    <s v="Madrid"/>
    <n v="28037"/>
    <s v="Seur Locker Galp Arcental"/>
    <s v="Av. de Arcentales, 7"/>
    <n v="40.426657773802397"/>
    <n v="-3.6261343122124399"/>
  </r>
  <r>
    <s v="Seur"/>
    <x v="1"/>
    <s v="Private"/>
    <s v="Premises"/>
    <s v="Madrid"/>
    <n v="28037"/>
    <s v="Miguel Yuste"/>
    <s v="C. de Miguel Yuste, 5"/>
    <n v="40.440866351519098"/>
    <n v="-3.6251354507193998"/>
  </r>
  <r>
    <s v="Seur"/>
    <x v="0"/>
    <s v="Private"/>
    <s v="Supermarket"/>
    <s v="Madrid"/>
    <n v="28037"/>
    <s v="Seur Locker Lidl Garcia N"/>
    <s v="C. de los Hermanos García Noblejas, 23"/>
    <n v="40.434143708782301"/>
    <n v="-3.6346516903356498"/>
  </r>
  <r>
    <s v="Seur"/>
    <x v="1"/>
    <s v="Private"/>
    <s v="Premises"/>
    <s v="Madrid"/>
    <n v="28037"/>
    <s v="Herbolario Magnolia"/>
    <s v="C. Sillería, 1"/>
    <n v="40.4247437273523"/>
    <n v="-3.6223340256499101"/>
  </r>
  <r>
    <s v="Seur"/>
    <x v="0"/>
    <s v="Private"/>
    <s v="Service Station"/>
    <s v="Madrid"/>
    <n v="28037"/>
    <s v="Seur Locker Galp Vicalvar"/>
    <s v="Av. de Canillejas a Vicálvaro SN"/>
    <n v="40.426770573390399"/>
    <n v="-3.61149751242437"/>
  </r>
  <r>
    <s v="Seur"/>
    <x v="0"/>
    <s v="Private"/>
    <s v="Premises"/>
    <s v="Madrid"/>
    <n v="28037"/>
    <s v="Seur Locker Euroenvios Zu"/>
    <s v="C. Zumel, 14"/>
    <n v="40.429262227507003"/>
    <n v="-3.62618240670384"/>
  </r>
  <r>
    <s v="Seur"/>
    <x v="0"/>
    <s v="Private"/>
    <s v="Premises"/>
    <s v="Madrid"/>
    <n v="28038"/>
    <s v="Seur Locker Alc Vallecas"/>
    <s v="C. Monleón SN"/>
    <n v="40.392659483689997"/>
    <n v="-3.6547582631494602"/>
  </r>
  <r>
    <s v="Seur"/>
    <x v="1"/>
    <s v="Private"/>
    <s v="Premises"/>
    <s v="Madrid"/>
    <n v="28038"/>
    <s v="Envios Caribe"/>
    <s v="C. Picos de Europa, 9"/>
    <n v="40.395735787429999"/>
    <n v="-3.6621608774822398"/>
  </r>
  <r>
    <s v="Seur"/>
    <x v="1"/>
    <s v="Private"/>
    <s v="Premises"/>
    <s v="Madrid"/>
    <n v="28038"/>
    <s v="Locutorio Yani"/>
    <s v="C. López Recuero, 15"/>
    <n v="40.397826459857697"/>
    <n v="-3.6632467079164401"/>
  </r>
  <r>
    <s v="Seur"/>
    <x v="0"/>
    <s v="Private"/>
    <s v="Supermarket"/>
    <s v="Madrid"/>
    <n v="28038"/>
    <s v="Seur Locker Lidl Toledana"/>
    <s v="C. de Sierra Toledana, 33"/>
    <n v="40.402705932228002"/>
    <n v="-3.6605143791614299"/>
  </r>
  <r>
    <s v="Seur"/>
    <x v="1"/>
    <s v="Private"/>
    <s v="Premises"/>
    <s v="Madrid"/>
    <n v="28038"/>
    <s v="Usb Informatica"/>
    <s v="C. del Pico de Almanzor, 13"/>
    <n v="40.402566830227698"/>
    <n v="-3.6615275732965702"/>
  </r>
  <r>
    <s v="Seur"/>
    <x v="1"/>
    <s v="Private"/>
    <s v="Premises"/>
    <s v="Madrid"/>
    <n v="28038"/>
    <s v="Prink Avenida Albufera"/>
    <s v="Av. de la Albufera, 234"/>
    <n v="40.390903168335903"/>
    <n v="-3.6478117787035602"/>
  </r>
  <r>
    <s v="Seur"/>
    <x v="0"/>
    <s v="Private"/>
    <s v="Premises"/>
    <s v="Madrid"/>
    <n v="28038"/>
    <s v="Seur Locker Locutorio Tau"/>
    <s v="Av. de Peña Prieta, 75"/>
    <n v="40.403515389056203"/>
    <n v="-3.6631418103942299"/>
  </r>
  <r>
    <s v="Seur"/>
    <x v="0"/>
    <s v="Private"/>
    <s v="Premises"/>
    <s v="Madrid"/>
    <n v="28038"/>
    <s v="Seur Locker Latin Travel"/>
    <s v="C. de la Sierra de Javalambre, 6"/>
    <n v="40.398280742477397"/>
    <n v="-3.6671231325201501"/>
  </r>
  <r>
    <s v="Seur"/>
    <x v="1"/>
    <s v="Private"/>
    <s v="Premises"/>
    <s v="Madrid"/>
    <n v="28038"/>
    <s v="Locutorio San Claudio"/>
    <s v="C. de San Claudio, 91"/>
    <n v="40.3895815309508"/>
    <n v="-3.6386139722842499"/>
  </r>
  <r>
    <s v="Seur"/>
    <x v="1"/>
    <s v="Private"/>
    <s v="Premises"/>
    <s v="Madrid"/>
    <n v="28038"/>
    <s v="Alimentacion"/>
    <s v="C. de los Andaluces, 9"/>
    <n v="40.390276661987201"/>
    <n v="-3.6369842594416899"/>
  </r>
  <r>
    <s v="Seur"/>
    <x v="1"/>
    <s v="Private"/>
    <s v="Premises"/>
    <s v="Madrid"/>
    <n v="28039"/>
    <s v="Copygrap"/>
    <s v="C. de Villaamil, 43"/>
    <n v="40.459590753785903"/>
    <n v="-3.7076661374701101"/>
  </r>
  <r>
    <s v="Seur"/>
    <x v="1"/>
    <s v="Private"/>
    <s v="Premises"/>
    <s v="Madrid"/>
    <n v="28039"/>
    <s v="Creaciones Slenny"/>
    <s v="C. de Francos Rodríguez, 58"/>
    <n v="40.456931505283102"/>
    <n v="-3.7073376087521601"/>
  </r>
  <r>
    <s v="Seur"/>
    <x v="1"/>
    <s v="Private"/>
    <s v="Premises"/>
    <s v="Madrid"/>
    <n v="28039"/>
    <s v="Print It"/>
    <s v="C. de Francos Rodríguez, 19"/>
    <n v="40.456704150410602"/>
    <n v="-3.7051291197888299"/>
  </r>
  <r>
    <s v="Seur"/>
    <x v="1"/>
    <s v="Private"/>
    <s v="Premises"/>
    <s v="Madrid"/>
    <n v="28039"/>
    <s v="Tintoreria Hidroseco"/>
    <s v="C. de Numancia, 6"/>
    <n v="40.454317011416101"/>
    <n v="-3.7123398641618599"/>
  </r>
  <r>
    <s v="Seur"/>
    <x v="1"/>
    <s v="Private"/>
    <s v="Premises"/>
    <s v="Madrid"/>
    <n v="28039"/>
    <s v="Micro Computer"/>
    <s v="C. de Jerónima Llorente, 61"/>
    <n v="40.453680949704697"/>
    <n v="-3.7079278223146499"/>
  </r>
  <r>
    <s v="Seur"/>
    <x v="1"/>
    <s v="Private"/>
    <s v="Premises"/>
    <s v="Madrid"/>
    <n v="28039"/>
    <s v="Lanas Adriana"/>
    <s v="C. de Artajona, 43"/>
    <n v="40.465462131106896"/>
    <n v="-3.7177684496608001"/>
  </r>
  <r>
    <s v="Seur"/>
    <x v="0"/>
    <s v="Private"/>
    <s v="Premises"/>
    <s v="Madrid"/>
    <n v="28039"/>
    <s v="Seur Lockers Gala Bravo Mu"/>
    <s v="C. de Bravo Murillo, 237"/>
    <n v="40.458310556754803"/>
    <n v="-3.7014862952893601"/>
  </r>
  <r>
    <s v="Seur"/>
    <x v="1"/>
    <s v="Private"/>
    <s v="Premises"/>
    <s v="Madrid"/>
    <n v="28039"/>
    <s v="Seur Tipsa Bellas Vistas"/>
    <s v="C. de María Pedraza, 46"/>
    <n v="40.452971450660499"/>
    <n v="-3.7112825066436299"/>
  </r>
  <r>
    <s v="Seur"/>
    <x v="0"/>
    <s v="Private"/>
    <s v="Premises"/>
    <s v="Madrid"/>
    <n v="28039"/>
    <s v="Seur Lockers Familia Envio"/>
    <s v="C. de los Algodonales, 4"/>
    <n v="40.460203867189797"/>
    <n v="-3.6996453912851499"/>
  </r>
  <r>
    <s v="Seur"/>
    <x v="0"/>
    <s v="Private"/>
    <s v="Premises"/>
    <s v="Madrid"/>
    <n v="28039"/>
    <s v="Seur Lockers Europhil Brav"/>
    <s v="C. de Bravo Murillo, 297"/>
    <n v="40.461757609677399"/>
    <n v="-3.6982492258331501"/>
  </r>
  <r>
    <s v="Seur"/>
    <x v="0"/>
    <s v="Private"/>
    <s v="Premises"/>
    <s v="Madrid"/>
    <n v="28039"/>
    <s v="Seur Lockers Latin Travel"/>
    <s v="Calle de Sta Juliana, 7"/>
    <n v="40.452685962992298"/>
    <n v="-3.7042522042635899"/>
  </r>
  <r>
    <s v="Seur"/>
    <x v="1"/>
    <s v="Private"/>
    <s v="Premises"/>
    <s v="Madrid"/>
    <n v="28039"/>
    <s v="Libreria Jumi"/>
    <s v="C. de Valdevarnes, 24"/>
    <n v="40.469108285000203"/>
    <n v="-3.71828520968374"/>
  </r>
  <r>
    <s v="Seur"/>
    <x v="1"/>
    <s v="Private"/>
    <s v="Premises"/>
    <s v="Madrid"/>
    <n v="28039"/>
    <s v="Locutorio El Grande"/>
    <s v="C. de San Raimundo, 11"/>
    <n v="40.452016311046897"/>
    <n v="-3.7041584499764202"/>
  </r>
  <r>
    <s v="Seur"/>
    <x v="0"/>
    <s v="Private"/>
    <s v="Premises"/>
    <s v="Madrid"/>
    <n v="28039"/>
    <s v="Seur Lockers Latin Travel"/>
    <s v="C. de Almansa, 13"/>
    <n v="40.448753568504998"/>
    <n v="-3.7048176365174998"/>
  </r>
  <r>
    <s v="Seur"/>
    <x v="0"/>
    <s v="Private"/>
    <s v="Premises"/>
    <s v="Madrid"/>
    <n v="28039"/>
    <s v="Seur Lockers Europhil Alma"/>
    <s v="C. de Almansa, 8"/>
    <n v="40.449184494502703"/>
    <n v="-3.70429030613015"/>
  </r>
  <r>
    <s v="Seur"/>
    <x v="1"/>
    <s v="Private"/>
    <s v="Premises"/>
    <s v="Madrid"/>
    <n v="28039"/>
    <s v="Locutorio El Grande"/>
    <s v="C. de Almansa, 21"/>
    <n v="40.448838733563797"/>
    <n v="-3.7055471229453198"/>
  </r>
  <r>
    <s v="Seur"/>
    <x v="0"/>
    <s v="Private"/>
    <s v="Parking"/>
    <s v="Madrid"/>
    <n v="28040"/>
    <s v="Seur Lockers Parking Bolto"/>
    <s v="C. de Beatriz de Bobadilla, 6"/>
    <n v="40.447623323383397"/>
    <n v="-3.7138478299654798"/>
  </r>
  <r>
    <s v="Seur"/>
    <x v="1"/>
    <s v="Private"/>
    <s v="Premises"/>
    <s v="Madrid"/>
    <n v="28040"/>
    <s v="Regalos Marian"/>
    <s v="C. del Estudiante, 4"/>
    <n v="40.466076353644397"/>
    <n v="-3.6983580647941801"/>
  </r>
  <r>
    <s v="Seur"/>
    <x v="0"/>
    <s v="Private"/>
    <s v="Parking"/>
    <s v="Madrid"/>
    <n v="28040"/>
    <s v="Seur Lockers Parking Bolto"/>
    <s v="C. de Romero Robledo, 9"/>
    <n v="40.432603302036298"/>
    <n v="-3.71943103011272"/>
  </r>
  <r>
    <s v="Seur"/>
    <x v="1"/>
    <s v="Private"/>
    <s v="Premises"/>
    <s v="Madrid"/>
    <n v="28041"/>
    <s v="Papeleria Maripaz"/>
    <s v="C. Salado, 2"/>
    <n v="40.3708537309344"/>
    <n v="-3.69827203119404"/>
  </r>
  <r>
    <s v="Seur"/>
    <x v="0"/>
    <s v="Private"/>
    <s v="Supermarket"/>
    <s v="Madrid"/>
    <n v="28041"/>
    <s v="Seur Locker Lidl Andaluci"/>
    <s v="Av. de Andalucía, 7"/>
    <n v="40.373146238223804"/>
    <n v="-3.6949419475607401"/>
  </r>
  <r>
    <s v="Seur"/>
    <x v="1"/>
    <s v="Private"/>
    <s v="Premises"/>
    <s v="Madrid"/>
    <n v="28041"/>
    <s v="Libreria 7 Colores"/>
    <s v="C. Fitero, 3"/>
    <n v="40.372028661495399"/>
    <n v="-3.6935743123992202"/>
  </r>
  <r>
    <s v="Seur"/>
    <x v="0"/>
    <s v="Private"/>
    <s v="Supermarket"/>
    <s v="Madrid"/>
    <n v="28041"/>
    <s v="Seur Locker Carref Angele"/>
    <s v="Av. de Andalucía, Km. 7"/>
    <n v="40.363486920882202"/>
    <n v="-3.6921083629618101"/>
  </r>
  <r>
    <s v="Seur"/>
    <x v="1"/>
    <s v="Private"/>
    <s v="Premises"/>
    <s v="Madrid"/>
    <n v="28041"/>
    <s v="Khan Multan"/>
    <s v="C. Pan y Toros, 11"/>
    <n v="40.360286210598801"/>
    <n v="-3.6944815941282898"/>
  </r>
  <r>
    <s v="Seur"/>
    <x v="1"/>
    <s v="Private"/>
    <s v="Premises"/>
    <s v="Madrid"/>
    <n v="28041"/>
    <s v="El Rincon De Yois"/>
    <s v="C. del Simca, 8"/>
    <n v="40.366312850019803"/>
    <n v="-3.7079064867751499"/>
  </r>
  <r>
    <s v="Seur"/>
    <x v="1"/>
    <s v="Private"/>
    <s v="Premises"/>
    <s v="Madrid"/>
    <n v="28041"/>
    <s v="Cargo Agil Envaos"/>
    <s v="C. de la Mezquita, 15"/>
    <n v="40.373957405910602"/>
    <n v="-3.6902195788999199"/>
  </r>
  <r>
    <s v="Seur"/>
    <x v="1"/>
    <s v="Private"/>
    <s v="Premises"/>
    <s v="Madrid"/>
    <n v="28041"/>
    <s v="Zapatos Zapp"/>
    <s v="C. los Bohemios, 4"/>
    <n v="40.356857735103901"/>
    <n v="-3.6941768222630902"/>
  </r>
  <r>
    <s v="Seur"/>
    <x v="1"/>
    <s v="Private"/>
    <s v="Premises"/>
    <s v="Madrid"/>
    <n v="28041"/>
    <s v="Drogueria Doyce"/>
    <s v="C. de la del Manojo de Rosas, 65"/>
    <n v="40.355427608560298"/>
    <n v="-3.6974117928751702"/>
  </r>
  <r>
    <s v="Seur"/>
    <x v="1"/>
    <s v="Private"/>
    <s v="Premises"/>
    <s v="Madrid"/>
    <n v="28041"/>
    <s v="Herbosalud"/>
    <s v="C. de la Alegría de la Huerta, 10"/>
    <n v="40.355453280392098"/>
    <n v="-3.6954557377285799"/>
  </r>
  <r>
    <s v="Seur"/>
    <x v="1"/>
    <s v="Private"/>
    <s v="Premises"/>
    <s v="Madrid"/>
    <n v="28041"/>
    <s v="Tintoreria Elite"/>
    <s v="C. de Guetaria, 102"/>
    <n v="40.366713352161099"/>
    <n v="-3.7158809174708698"/>
  </r>
  <r>
    <s v="Seur"/>
    <x v="1"/>
    <s v="Private"/>
    <s v="Premises"/>
    <s v="Madrid"/>
    <n v="28041"/>
    <s v="Estanco Y Loterias Madrid"/>
    <s v="C. de la Vírgen de los Desamparados, 42"/>
    <n v="40.349898894631799"/>
    <n v="-3.6992091052837499"/>
  </r>
  <r>
    <s v="Seur"/>
    <x v="0"/>
    <s v="Private"/>
    <s v="Service Station"/>
    <s v="Madrid"/>
    <n v="28042"/>
    <s v="Seur Locker Galp Barajas"/>
    <s v="Camino Cuartel, 9"/>
    <n v="40.468063627952802"/>
    <n v="-3.57883607363339"/>
  </r>
  <r>
    <s v="Seur"/>
    <x v="1"/>
    <s v="Private"/>
    <s v="Premises"/>
    <s v="Madrid"/>
    <n v="28042"/>
    <s v="Prink Barajas"/>
    <s v="Av. de Logroño, 112"/>
    <n v="40.470284919159603"/>
    <n v="-3.5811673486496298"/>
  </r>
  <r>
    <s v="Seur"/>
    <x v="1"/>
    <s v="Private"/>
    <s v="Premises"/>
    <s v="Madrid"/>
    <n v="28042"/>
    <s v="Copygor"/>
    <s v="C. de La Rioja, 17"/>
    <n v="40.458728806575998"/>
    <n v="-3.5872730669967798"/>
  </r>
  <r>
    <s v="Seur"/>
    <x v="0"/>
    <s v="Private"/>
    <s v="Premises"/>
    <s v="Madrid"/>
    <n v="28042"/>
    <s v="Seur Locker Bahia Center"/>
    <s v="C. Bahía de Pollensa, 5"/>
    <n v="40.465054346213797"/>
    <n v="-3.5932138557242199"/>
  </r>
  <r>
    <s v="Seur"/>
    <x v="1"/>
    <s v="Private"/>
    <s v="Premises"/>
    <s v="Madrid"/>
    <n v="28042"/>
    <s v="Fotografia Yenes"/>
    <s v="P.º de la Alameda de Osuna, 71"/>
    <n v="40.457723766724698"/>
    <n v="-3.5906716138574"/>
  </r>
  <r>
    <s v="Seur"/>
    <x v="1"/>
    <s v="Private"/>
    <s v="Premises"/>
    <s v="Madrid"/>
    <n v="28042"/>
    <s v="Brico Ema"/>
    <s v="C. del Balandro, 39"/>
    <n v="40.4543405006754"/>
    <n v="-3.5912320469996999"/>
  </r>
  <r>
    <s v="Seur"/>
    <x v="1"/>
    <s v="Private"/>
    <s v="Premises"/>
    <s v="Madrid"/>
    <n v="28042"/>
    <s v="Autoescuela Futuro Guadal"/>
    <s v="Av. de Guadalajara, 11"/>
    <n v="40.419009874353399"/>
    <n v="-3.6221446053460702"/>
  </r>
  <r>
    <s v="Seur"/>
    <x v="1"/>
    <s v="Private"/>
    <s v="Premises"/>
    <s v="Madrid"/>
    <n v="28043"/>
    <s v="Perla Y Chocolate"/>
    <s v="Calle Nápoles, 53"/>
    <n v="40.460329549755201"/>
    <n v="-3.6478577554524501"/>
  </r>
  <r>
    <s v="Seur"/>
    <x v="1"/>
    <s v="Private"/>
    <s v="Premises"/>
    <s v="Madrid"/>
    <n v="28043"/>
    <s v="Librería Unipa"/>
    <s v="Calle de Calanda, 1"/>
    <n v="40.461364291290401"/>
    <n v="-3.64536631092043"/>
  </r>
  <r>
    <s v="Seur"/>
    <x v="1"/>
    <s v="Private"/>
    <s v="Premises"/>
    <s v="Madrid"/>
    <n v="28043"/>
    <s v="Seur Tipsa Hortaleza 0280"/>
    <s v="C. de Pegaso, 3"/>
    <n v="40.463569953516703"/>
    <n v="-3.6494029313032099"/>
  </r>
  <r>
    <s v="Seur"/>
    <x v="1"/>
    <s v="Private"/>
    <s v="Premises"/>
    <s v="Madrid"/>
    <n v="28043"/>
    <s v="Lhstore"/>
    <s v="C. de Agustín Calvo, 26"/>
    <n v="40.464173657545601"/>
    <n v="-3.6488566773520099"/>
  </r>
  <r>
    <s v="Seur"/>
    <x v="1"/>
    <s v="Private"/>
    <s v="Premises"/>
    <s v="Madrid"/>
    <n v="28043"/>
    <s v="Papeleria Alfil Canillas"/>
    <s v="C. de Canillas, 142"/>
    <n v="40.443634557399299"/>
    <n v="-3.66784384180044"/>
  </r>
  <r>
    <s v="Seur"/>
    <x v="0"/>
    <s v="Private"/>
    <s v="Premises"/>
    <s v="Madrid"/>
    <n v="28043"/>
    <s v="Seur Locker Palacio Hielo"/>
    <s v="C. de Silvano, 77"/>
    <n v="40.4633422805164"/>
    <n v="-3.6370147495361098"/>
  </r>
  <r>
    <s v="Seur"/>
    <x v="0"/>
    <s v="Private"/>
    <s v="Premises"/>
    <s v="Madrid"/>
    <n v="28043"/>
    <s v="Seur Locker Lara Granvia"/>
    <s v="Gran Vía de Hortaleza, 76"/>
    <n v="40.468456574251199"/>
    <n v="-3.6460417206254698"/>
  </r>
  <r>
    <s v="Seur"/>
    <x v="1"/>
    <s v="Private"/>
    <s v="Premises"/>
    <s v="Madrid"/>
    <n v="28043"/>
    <s v="Albena Merceria Labores"/>
    <s v="C. de López de Hoyos, 347"/>
    <n v="40.469059965851997"/>
    <n v="-3.6526724598729601"/>
  </r>
  <r>
    <s v="Seur"/>
    <x v="0"/>
    <s v="Private"/>
    <s v="Service Station"/>
    <s v="Madrid"/>
    <n v="28043"/>
    <s v="Seur Locker Shell Machupi"/>
    <s v="Av. de Machupichu, 105"/>
    <n v="40.465042050688801"/>
    <n v="-3.63608195975895"/>
  </r>
  <r>
    <s v="Seur"/>
    <x v="1"/>
    <s v="Private"/>
    <s v="Premises"/>
    <s v="Madrid"/>
    <n v="28043"/>
    <s v="Tac Informatica"/>
    <s v="C. de Torquemada, 22"/>
    <n v="40.468260686082097"/>
    <n v="-3.6397479533297199"/>
  </r>
  <r>
    <s v="Seur"/>
    <x v="1"/>
    <s v="Private"/>
    <s v="Premises"/>
    <s v="Madrid"/>
    <n v="28043"/>
    <s v="Estanco Madrid 307"/>
    <s v="C. Biosca, 29"/>
    <n v="40.470922752060197"/>
    <n v="-3.6493533578311799"/>
  </r>
  <r>
    <s v="Seur"/>
    <x v="0"/>
    <s v="Private"/>
    <s v="Parking"/>
    <s v="Madrid"/>
    <n v="28043"/>
    <s v="Seur Locker Parking Bolto"/>
    <s v="C. de López de Hoyos, 299"/>
    <n v="40.458024166493601"/>
    <n v="-3.6606056073270601"/>
  </r>
  <r>
    <s v="Seur"/>
    <x v="0"/>
    <s v="Private"/>
    <s v="Mall"/>
    <s v="Madrid"/>
    <n v="28043"/>
    <s v="Seur Locker Cc Arturo Sor"/>
    <s v="C. de Arturo Soria, 126"/>
    <n v="40.450150054028803"/>
    <n v="-3.6508318053609301"/>
  </r>
  <r>
    <s v="Seur"/>
    <x v="1"/>
    <s v="Private"/>
    <s v="Premises"/>
    <s v="Madrid"/>
    <n v="28043"/>
    <s v="Libreria Solis"/>
    <s v="C. de López de Hoyos, 295"/>
    <n v="40.457579406412698"/>
    <n v="-3.6608164565633201"/>
  </r>
  <r>
    <s v="Seur"/>
    <x v="0"/>
    <s v="Private"/>
    <s v="Supermarket"/>
    <s v="Madrid"/>
    <n v="28043"/>
    <s v="Seur Locker Carref Gv Hor"/>
    <s v="Gran Vía de Hortaleza, s/n"/>
    <n v="40.469766699821797"/>
    <n v="-3.6410376446436601"/>
  </r>
  <r>
    <s v="Seur"/>
    <x v="1"/>
    <s v="Private"/>
    <s v="Premises"/>
    <s v="Madrid"/>
    <n v="28043"/>
    <s v="Prink Hortaleza"/>
    <s v="C. Emigrantes, 14"/>
    <n v="40.467539428464796"/>
    <n v="-3.6367501662848198"/>
  </r>
  <r>
    <s v="Seur"/>
    <x v="1"/>
    <s v="Private"/>
    <s v="Premises"/>
    <s v="Madrid"/>
    <n v="28043"/>
    <s v="Estanco Villarosa"/>
    <s v="C. Motilla del Palancar, 8"/>
    <n v="40.465690548061403"/>
    <n v="-3.6319477477952198"/>
  </r>
  <r>
    <s v="Seur"/>
    <x v="1"/>
    <s v="Private"/>
    <s v="Premises"/>
    <s v="Madrid"/>
    <n v="28043"/>
    <s v="Expendiduria 13"/>
    <s v="C. de Silvano, 158"/>
    <n v="40.462606127848801"/>
    <n v="-3.6282429803968501"/>
  </r>
  <r>
    <s v="Seur"/>
    <x v="1"/>
    <s v="Private"/>
    <s v="Premises"/>
    <s v="Madrid"/>
    <n v="28044"/>
    <s v="Moda Begoña"/>
    <s v="C. de Valle Inclán, 34"/>
    <n v="40.3797746947481"/>
    <n v="-3.77252205323764"/>
  </r>
  <r>
    <s v="Seur"/>
    <x v="1"/>
    <s v="Private"/>
    <s v="Premises"/>
    <s v="Madrid"/>
    <n v="28044"/>
    <s v="Burman"/>
    <s v="Av de la Aviación, 99"/>
    <n v="40.374585077363797"/>
    <n v="-3.7713316025805099"/>
  </r>
  <r>
    <s v="Seur"/>
    <x v="1"/>
    <s v="Private"/>
    <s v="Premises"/>
    <s v="Madrid"/>
    <n v="28044"/>
    <s v="Mix Regalos"/>
    <s v="C. de Blas Cabrera, 137"/>
    <n v="40.378265596768898"/>
    <n v="-3.7668916597578899"/>
  </r>
  <r>
    <s v="Seur"/>
    <x v="0"/>
    <s v="Private"/>
    <s v="Supermarket"/>
    <s v="Madrid"/>
    <n v="28044"/>
    <s v="Seur Locker Lidl Aviacio"/>
    <s v="Av de la Aviación, 28"/>
    <n v="40.374409150955103"/>
    <n v="-3.7726112094800999"/>
  </r>
  <r>
    <s v="Seur"/>
    <x v="1"/>
    <s v="Private"/>
    <s v="Premises"/>
    <s v="Madrid"/>
    <n v="28044"/>
    <s v="Perfumeria Drogueria Cuat"/>
    <s v="C. de Navalmoral de la Mata, 38"/>
    <n v="40.376853668828304"/>
    <n v="-3.7772979748668201"/>
  </r>
  <r>
    <s v="Seur"/>
    <x v="1"/>
    <s v="Private"/>
    <s v="Premises"/>
    <s v="Madrid"/>
    <n v="28044"/>
    <s v="Estanco Papeleria Menende"/>
    <s v="C. de Oliva de Plasencia, 1"/>
    <n v="40.378750778877396"/>
    <n v="-3.7792668854226998"/>
  </r>
  <r>
    <s v="Seur"/>
    <x v="1"/>
    <s v="Private"/>
    <s v="Premises"/>
    <s v="Madrid"/>
    <n v="28044"/>
    <s v="Papeleria Libreria Cosas"/>
    <s v="Pl. Virgen de los Llanos, 7"/>
    <n v="40.378193931631699"/>
    <n v="-3.77935536557457"/>
  </r>
  <r>
    <s v="Seur"/>
    <x v="1"/>
    <s v="Private"/>
    <s v="Premises"/>
    <s v="Madrid"/>
    <n v="28044"/>
    <s v="Cristaleria Aluche Ii"/>
    <s v="Av. de Las Águilas, 60"/>
    <n v="40.382132671827698"/>
    <n v="-3.77914955665827"/>
  </r>
  <r>
    <s v="Seur"/>
    <x v="1"/>
    <s v="Private"/>
    <s v="Premises"/>
    <s v="Madrid"/>
    <n v="28044"/>
    <s v="Kasual"/>
    <s v="Av. de los Poblados, 58"/>
    <n v="40.386106173084499"/>
    <n v="-3.7630246141984101"/>
  </r>
  <r>
    <s v="Seur"/>
    <x v="0"/>
    <s v="Private"/>
    <s v="Premises"/>
    <s v="Madrid"/>
    <n v="28044"/>
    <s v="Seur Locker Europhil Pobl"/>
    <s v="Av. de los Poblados, 58"/>
    <n v="40.386230505608502"/>
    <n v="-3.7642341911420498"/>
  </r>
  <r>
    <s v="Seur"/>
    <x v="1"/>
    <s v="Private"/>
    <s v="Premises"/>
    <s v="Madrid"/>
    <n v="28044"/>
    <s v="La Tienda De Ana"/>
    <s v="C. de Joaquín Turina, 31"/>
    <n v="40.372334878249603"/>
    <n v="-3.7533467667693499"/>
  </r>
  <r>
    <s v="Seur"/>
    <x v="1"/>
    <s v="Private"/>
    <s v="Premises"/>
    <s v="Madrid"/>
    <n v="28044"/>
    <s v="The Fox"/>
    <s v="Tr.ª Alfredo Aleix, 9"/>
    <n v="40.367609834225703"/>
    <n v="-3.75764471988205"/>
  </r>
  <r>
    <s v="Seur"/>
    <x v="1"/>
    <s v="Private"/>
    <s v="Premises"/>
    <s v="Madrid"/>
    <n v="28044"/>
    <s v="Pastel Y Miga"/>
    <s v="Av. de Carabanchel Alto, 110"/>
    <n v="40.366642733336803"/>
    <n v="-3.7536463227060799"/>
  </r>
  <r>
    <s v="Seur"/>
    <x v="1"/>
    <s v="Private"/>
    <s v="Premises"/>
    <s v="Madrid"/>
    <n v="28044"/>
    <s v="Ferreteria Simarsan"/>
    <s v="C. de la Ciruela, 1"/>
    <n v="40.372084207965798"/>
    <n v="-3.7492691090040999"/>
  </r>
  <r>
    <s v="Seur"/>
    <x v="0"/>
    <s v="Private"/>
    <s v="Service Station"/>
    <s v="Madrid"/>
    <n v="28044"/>
    <s v="Seur Locker Galp Poblados"/>
    <s v="Av. de los Poblados, 83"/>
    <n v="40.373752587331097"/>
    <n v="-3.7432373563565"/>
  </r>
  <r>
    <s v="Seur"/>
    <x v="1"/>
    <s v="Private"/>
    <s v="Premises"/>
    <s v="Madrid"/>
    <n v="28045"/>
    <s v="Martuchela Abalorios"/>
    <s v="C. de Bolívar, 26"/>
    <n v="40.392687642909401"/>
    <n v="-3.69037722503667"/>
  </r>
  <r>
    <s v="Seur"/>
    <x v="0"/>
    <s v="Private"/>
    <s v="Premises"/>
    <s v="Madrid"/>
    <n v="28045"/>
    <s v="Seur Lockers Lara Embajado"/>
    <s v="C. de Embajadores, 176"/>
    <n v="40.395022421643702"/>
    <n v="-3.6953444657548902"/>
  </r>
  <r>
    <s v="Seur"/>
    <x v="1"/>
    <s v="Private"/>
    <s v="Premises"/>
    <s v="Madrid"/>
    <n v="28045"/>
    <s v="Kokas Tienda De Animales"/>
    <s v="Pl. de la Beata María Ana de Jesús, 12"/>
    <n v="40.3945854650893"/>
    <n v="-3.6953901940364902"/>
  </r>
  <r>
    <s v="Seur"/>
    <x v="1"/>
    <s v="Private"/>
    <s v="Premises"/>
    <s v="Madrid"/>
    <n v="28045"/>
    <s v="Ke-An"/>
    <s v="C. de Tomás Bretón, 10"/>
    <n v="40.397561670883398"/>
    <n v="-3.69532227984369"/>
  </r>
  <r>
    <s v="Seur"/>
    <x v="1"/>
    <s v="Private"/>
    <s v="Premises"/>
    <s v="Madrid"/>
    <n v="28045"/>
    <s v="Alimentacion Eyc"/>
    <s v="Pl. de Rutilio Gaci, 5"/>
    <n v="40.394682708023502"/>
    <n v="-3.6960827090724302"/>
  </r>
  <r>
    <s v="Seur"/>
    <x v="0"/>
    <s v="Private"/>
    <s v="Premises"/>
    <s v="Madrid"/>
    <n v="28045"/>
    <s v="Seur Lockers Locutorio Del"/>
    <s v="C. de Cáceres, 1"/>
    <n v="40.398695641506897"/>
    <n v="-3.6945284026754401"/>
  </r>
  <r>
    <s v="Seur"/>
    <x v="1"/>
    <s v="Private"/>
    <s v="Premises"/>
    <s v="Madrid"/>
    <n v="28045"/>
    <s v="Dulces La Ciudad"/>
    <s v="C. de Embajadores, 208"/>
    <n v="40.390948559261297"/>
    <n v="-3.6927920770878"/>
  </r>
  <r>
    <s v="Seur"/>
    <x v="1"/>
    <s v="Private"/>
    <s v="Premises"/>
    <s v="Madrid"/>
    <n v="28045"/>
    <s v="Sv Moda Y Complementos"/>
    <s v="C. de la Batalla del Salado, 45"/>
    <n v="40.398517509062401"/>
    <n v="-3.69624302137689"/>
  </r>
  <r>
    <s v="Seur"/>
    <x v="1"/>
    <s v="Private"/>
    <s v="Premises"/>
    <s v="Madrid"/>
    <n v="28045"/>
    <s v="Expendenduria 518"/>
    <s v="C. de Tomás Borrás, 11"/>
    <n v="40.3953731587943"/>
    <n v="-3.6973453893438699"/>
  </r>
  <r>
    <s v="Seur"/>
    <x v="1"/>
    <s v="Private"/>
    <s v="Premises"/>
    <s v="Madrid"/>
    <n v="28045"/>
    <s v="Phonedoctors"/>
    <s v="C. de Jaime el Conquistador, 22"/>
    <n v="40.397113413100399"/>
    <n v="-3.6984959924580698"/>
  </r>
  <r>
    <s v="Seur"/>
    <x v="1"/>
    <s v="Private"/>
    <s v="Premises"/>
    <s v="Madrid"/>
    <n v="28045"/>
    <s v="Locutorio Canarias"/>
    <s v="C. de Canarias, 29"/>
    <n v="40.402242351111397"/>
    <n v="-3.69258224769177"/>
  </r>
  <r>
    <s v="Seur"/>
    <x v="0"/>
    <s v="Private"/>
    <s v="Supermarket"/>
    <s v="Madrid"/>
    <n v="28045"/>
    <s v="Seur Lockers Lidl Ancora"/>
    <s v="C/ del Áncora, 3"/>
    <n v="40.403619285374099"/>
    <n v="-3.69303264393097"/>
  </r>
  <r>
    <s v="Seur"/>
    <x v="1"/>
    <s v="Private"/>
    <s v="Premises"/>
    <s v="Madrid"/>
    <n v="28045"/>
    <s v="Estanco 538"/>
    <s v="Glorieta Sta. María de la Cabeza, 7"/>
    <n v="40.400648590917797"/>
    <n v="-3.6987258644858199"/>
  </r>
  <r>
    <s v="Seur"/>
    <x v="1"/>
    <s v="Private"/>
    <s v="Premises"/>
    <s v="Madrid"/>
    <n v="28045"/>
    <s v="Ferreteria Sanbarri"/>
    <s v="C. de Embajadores, 262"/>
    <n v="40.387273981512699"/>
    <n v="-3.6908647796084901"/>
  </r>
  <r>
    <s v="Seur"/>
    <x v="0"/>
    <s v="Private"/>
    <s v="Premises"/>
    <s v="Madrid"/>
    <n v="28045"/>
    <s v="Seur Lockers Europhil Deli"/>
    <s v="Calle de las Delicias, 37"/>
    <n v="40.404412491640898"/>
    <n v="-3.69136127921798"/>
  </r>
  <r>
    <s v="Seur"/>
    <x v="1"/>
    <s v="Private"/>
    <s v="Premises"/>
    <s v="Madrid"/>
    <n v="28045"/>
    <s v="Libreria El Dedal"/>
    <s v="C. de Rafael de Riego, 13"/>
    <n v="40.404374541321197"/>
    <n v="-3.6919207940355898"/>
  </r>
  <r>
    <s v="Seur"/>
    <x v="0"/>
    <s v="Private"/>
    <s v="Mall "/>
    <s v="Madrid"/>
    <n v="28045"/>
    <s v="Seur Lockers Mercado Sta M"/>
    <s v="P.º de Sta. María de la Cabeza, 41"/>
    <n v="40.4030271960739"/>
    <n v="-3.6968387081362599"/>
  </r>
  <r>
    <s v="Seur"/>
    <x v="0"/>
    <s v="Private"/>
    <s v="Premises"/>
    <s v="Madrid"/>
    <n v="28045"/>
    <s v="Seur Lockers Flor Rosistir"/>
    <s v="P.º de Sta. María de la Cabeza, 76"/>
    <n v="40.3992042421756"/>
    <n v="-3.70125179498205"/>
  </r>
  <r>
    <s v="Seur"/>
    <x v="1"/>
    <s v="Private"/>
    <s v="Premises"/>
    <s v="Madrid"/>
    <n v="28045"/>
    <s v="Expendeduria 884"/>
    <s v="C. de Palos de la Frontera, 25"/>
    <n v="40.403396842751299"/>
    <n v="-3.6947539783725198"/>
  </r>
  <r>
    <s v="Seur"/>
    <x v="1"/>
    <s v="Private"/>
    <s v="Premises"/>
    <s v="Madrid"/>
    <n v="28045"/>
    <s v="Prink Atocha"/>
    <s v="P.º de Sta. María de la Cabeza, 15"/>
    <n v="40.406013697624502"/>
    <n v="-3.6942760657534799"/>
  </r>
  <r>
    <s v="Seur"/>
    <x v="1"/>
    <s v="Private"/>
    <s v="Premises"/>
    <s v="Madrid"/>
    <n v="28045"/>
    <s v="Ucramarket"/>
    <s v="C. de Méndez Álvaro, 8"/>
    <n v="40.406679576225301"/>
    <n v="-3.6925292379860699"/>
  </r>
  <r>
    <s v="Seur"/>
    <x v="0"/>
    <s v="Private"/>
    <s v="Premises"/>
    <s v="Madrid"/>
    <n v="28045"/>
    <s v="Seur Lockers Lara Atocha"/>
    <s v="P.º de Sta. María de la Cabeza, 2"/>
    <n v="40.407252266051003"/>
    <n v="-3.6941247470671601"/>
  </r>
  <r>
    <s v="Seur"/>
    <x v="1"/>
    <s v="Private"/>
    <s v="Premises"/>
    <s v="Madrid"/>
    <n v="28046"/>
    <s v="Herbolario Artume"/>
    <s v="C. de Mauricio Legendre, 7"/>
    <n v="40.469603324000403"/>
    <n v="-3.6869901032994101"/>
  </r>
  <r>
    <s v="Seur"/>
    <x v="0"/>
    <s v="Private"/>
    <s v="Parking"/>
    <s v="Madrid"/>
    <n v="28046"/>
    <s v="Seur Locker Pk Pza Castil"/>
    <s v="P.º de la Castellana, 193"/>
    <n v="40.467769576972699"/>
    <n v="-3.6895832327903801"/>
  </r>
  <r>
    <s v="Seur"/>
    <x v="0"/>
    <s v="Private"/>
    <s v="Parking"/>
    <s v="Madrid"/>
    <n v="28046"/>
    <s v="Seur Locker Pk La Paz"/>
    <s v="P.º de la Castellana, 261"/>
    <n v="40.4819861782468"/>
    <n v="-3.6876068221515501"/>
  </r>
  <r>
    <s v="Seur"/>
    <x v="0"/>
    <s v="Private"/>
    <s v="Premises"/>
    <s v="Madrid"/>
    <n v="28046"/>
    <s v="Seur Locker Castellana200"/>
    <s v="P.º de la Castellana, 196"/>
    <n v="40.461911920652597"/>
    <n v="-3.6886233601662002"/>
  </r>
  <r>
    <s v="Seur"/>
    <x v="0"/>
    <s v="Private"/>
    <s v="Parking"/>
    <s v="Madrid"/>
    <n v="28046"/>
    <s v="Seur Locker Parking Caste"/>
    <s v="P.º de la Castellana, 123"/>
    <n v="40.458338914380498"/>
    <n v="-3.6907369829120298"/>
  </r>
  <r>
    <s v="Seur"/>
    <x v="1"/>
    <s v="Private"/>
    <s v="Premises"/>
    <s v="Madrid"/>
    <n v="28047"/>
    <s v="Estanco 729"/>
    <s v="C. de Cuart de Poblet, 65"/>
    <n v="40.396744809430203"/>
    <n v="-3.7487370856679099"/>
  </r>
  <r>
    <s v="Seur"/>
    <x v="1"/>
    <s v="Private"/>
    <s v="Premises"/>
    <s v="Madrid"/>
    <n v="28047"/>
    <s v="Estanco 474"/>
    <s v="Cl. de los Yébenes, 159"/>
    <n v="40.393078134054399"/>
    <n v="-3.7515467558200499"/>
  </r>
  <r>
    <s v="Seur"/>
    <x v="1"/>
    <s v="Private"/>
    <s v="Premises"/>
    <s v="Madrid"/>
    <n v="28047"/>
    <s v="Estanco Los Carmenes"/>
    <s v="Gta. de los Carmenes, 1"/>
    <n v="40.395667318978397"/>
    <n v="-3.74302075025604"/>
  </r>
  <r>
    <s v="Seur"/>
    <x v="0"/>
    <s v="Private"/>
    <s v="Premises"/>
    <s v="Madrid"/>
    <n v="28047"/>
    <s v="Seur Locker Papeleria Lib"/>
    <s v="Cl. de los Yébenes, 223"/>
    <n v="40.392036896968797"/>
    <n v="-3.7507678670426401"/>
  </r>
  <r>
    <s v="Seur"/>
    <x v="1"/>
    <s v="Private"/>
    <s v="Premises"/>
    <s v="Madrid"/>
    <n v="28047"/>
    <s v="Caprichos Catrachos"/>
    <s v="C. de Latina, 13"/>
    <n v="40.401368928786098"/>
    <n v="-3.75067803664286"/>
  </r>
  <r>
    <s v="Seur"/>
    <x v="1"/>
    <s v="Private"/>
    <s v="Premises"/>
    <s v="Madrid"/>
    <n v="28047"/>
    <s v="Maqueda Autoescuela"/>
    <s v="Cl. de los Yébenes, 148"/>
    <n v="40.3905537103293"/>
    <n v="-3.75186953588595"/>
  </r>
  <r>
    <s v="Seur"/>
    <x v="0"/>
    <s v="Private"/>
    <s v="Premises"/>
    <s v="Madrid"/>
    <n v="28047"/>
    <s v="Seur Locker Shati Telecom"/>
    <s v="C. Vía Carpetana, 157"/>
    <n v="40.391578720994701"/>
    <n v="-3.7426225438972298"/>
  </r>
  <r>
    <s v="Seur"/>
    <x v="0"/>
    <s v="Private"/>
    <s v="Supermarket"/>
    <s v="Madrid"/>
    <n v="28047"/>
    <s v="Seur Locker Lidl Carpetan"/>
    <s v="C. Vía Carpetana, 145"/>
    <n v="40.3925621925775"/>
    <n v="-3.7414575585104202"/>
  </r>
  <r>
    <s v="Seur"/>
    <x v="1"/>
    <s v="Private"/>
    <s v="Premises"/>
    <s v="Madrid"/>
    <n v="28047"/>
    <s v="Shati Telecom"/>
    <s v="C. Vía Carpetana, 157"/>
    <n v="40.391562313438101"/>
    <n v="-3.7425902127975501"/>
  </r>
  <r>
    <s v="Seur"/>
    <x v="0"/>
    <s v="Private"/>
    <s v="Parking"/>
    <s v="Madrid"/>
    <n v="28047"/>
    <s v="Seur Locker Parking Gomez"/>
    <s v="Calle Carlos Domingo, 5"/>
    <n v="40.390653025433103"/>
    <n v="-3.74398565037278"/>
  </r>
  <r>
    <s v="Seur"/>
    <x v="0"/>
    <s v="Private"/>
    <s v="Premises"/>
    <s v="Madrid"/>
    <n v="28047"/>
    <s v="Seur Locker Mcm Carpetana"/>
    <s v="C. Vía Carpetana, 228"/>
    <n v="40.3949084550162"/>
    <n v="-3.7389614266840101"/>
  </r>
  <r>
    <s v="Seur"/>
    <x v="1"/>
    <s v="Private"/>
    <s v="Premises"/>
    <s v="Madrid"/>
    <n v="28047"/>
    <s v="Alhambra Locutorio"/>
    <s v="C. de la Alhambra, 19"/>
    <n v="40.403226050744898"/>
    <n v="-3.7446903825005999"/>
  </r>
  <r>
    <s v="Seur"/>
    <x v="1"/>
    <s v="Private"/>
    <s v="Premises"/>
    <s v="Madrid"/>
    <n v="28047"/>
    <s v="Cristaleria Aluche"/>
    <s v="C. de Camarena, 235"/>
    <n v="40.386484905990102"/>
    <n v="-3.7571351218251299"/>
  </r>
  <r>
    <s v="Seur"/>
    <x v="1"/>
    <s v="Private"/>
    <s v="Premises"/>
    <s v="Madrid"/>
    <n v="28048"/>
    <s v="Estanco 403 El Pardo"/>
    <s v="C. Carboneros, 2"/>
    <n v="40.520304460121501"/>
    <n v="-3.7779626051197401"/>
  </r>
  <r>
    <s v="Seur"/>
    <x v="1"/>
    <s v="Private"/>
    <s v="Premises"/>
    <s v="Madrid"/>
    <n v="28049"/>
    <s v="Fundación A La Par"/>
    <s v="C. del Monasterio de Las Huelgas, 15"/>
    <n v="40.502613800114098"/>
    <n v="-3.70907245353151"/>
  </r>
  <r>
    <s v="Seur"/>
    <x v="1"/>
    <s v="Private"/>
    <s v="Premises"/>
    <s v="Madrid"/>
    <n v="28050"/>
    <s v="Aldea Dulce"/>
    <s v="C. de Furelos, 3"/>
    <n v="40.506546052975899"/>
    <n v="-3.6648639943583401"/>
  </r>
  <r>
    <s v="Seur"/>
    <x v="0"/>
    <s v="Private"/>
    <s v="Premises"/>
    <s v="Madrid"/>
    <n v="28050"/>
    <s v="Seur Locker Gala Palas De"/>
    <s v="C. de Palas de Rey, 30"/>
    <n v="40.507187545890197"/>
    <n v="-3.6667691048222499"/>
  </r>
  <r>
    <s v="Seur"/>
    <x v="1"/>
    <s v="Private"/>
    <s v="Premises"/>
    <s v="Madrid"/>
    <n v="28050"/>
    <s v="Estanco Sanchinarro"/>
    <s v="C. de Américo Castro, 12"/>
    <n v="40.494198036143999"/>
    <n v="-3.6559456877073102"/>
  </r>
  <r>
    <s v="Seur"/>
    <x v="0"/>
    <s v="Private"/>
    <s v="Service Station"/>
    <s v="Madrid"/>
    <n v="28050"/>
    <s v="Seur Locker Shell Las Tab"/>
    <s v="Av. de Santo Domingo de la Calzada, 10"/>
    <n v="40.508447053779101"/>
    <n v="-3.67878260610332"/>
  </r>
  <r>
    <s v="Seur"/>
    <x v="1"/>
    <s v="Private"/>
    <s v="Premises"/>
    <s v="Madrid"/>
    <n v="28050"/>
    <s v="Floristeria Mi Locura"/>
    <s v="C. de Oña, 115"/>
    <n v="40.489225669337102"/>
    <n v="-3.66150363079276"/>
  </r>
  <r>
    <s v="Seur"/>
    <x v="1"/>
    <s v="Private"/>
    <s v="Premises"/>
    <s v="Madrid"/>
    <n v="28050"/>
    <s v="Seur Tipsa Manoteras"/>
    <s v="Av. de Manoteras, 22"/>
    <n v="40.486990428856501"/>
    <n v="-3.6676504214381702"/>
  </r>
  <r>
    <s v="Seur"/>
    <x v="0"/>
    <s v="Private"/>
    <s v="Premises"/>
    <s v="Madrid"/>
    <n v="28050"/>
    <s v="Seur Locker Manoteras"/>
    <s v="Av. de Manoteras, 40"/>
    <n v="40.486444157767203"/>
    <n v="-3.6659949776725398"/>
  </r>
  <r>
    <s v="Seur"/>
    <x v="1"/>
    <s v="Private"/>
    <s v="Premises"/>
    <s v="Madrid"/>
    <n v="28050"/>
    <s v="Ronda De La Fortuna Las H"/>
    <s v="Ronda de la Comunicación SN"/>
    <n v="40.513815240953299"/>
    <n v="-3.6643887151183798"/>
  </r>
  <r>
    <s v="Seur"/>
    <x v="0"/>
    <s v="Private"/>
    <s v="Service Station"/>
    <s v="Madrid"/>
    <n v="28050"/>
    <s v="Seur Locker Galp Sanchina"/>
    <s v="Av. de Niceto Alcalá Zamora, 20"/>
    <n v="40.494196547496799"/>
    <n v="-3.64813218959761"/>
  </r>
  <r>
    <s v="Seur"/>
    <x v="0"/>
    <s v="Private"/>
    <s v="Premises"/>
    <s v="Madrid"/>
    <n v="28051"/>
    <s v="Seur Locker Autoescuela G"/>
    <s v="Av. del Ensanche de Vallecas, 70"/>
    <n v="40.3646475187563"/>
    <n v="-3.6019374469423502"/>
  </r>
  <r>
    <s v="Seur"/>
    <x v="1"/>
    <s v="Private"/>
    <s v="Premises"/>
    <s v="Madrid"/>
    <n v="28051"/>
    <s v="Merca Oasis"/>
    <s v="Av de las Suertes, 98"/>
    <n v="40.362493274660302"/>
    <n v="-3.59188827781395"/>
  </r>
  <r>
    <s v="Seur"/>
    <x v="1"/>
    <s v="Private"/>
    <s v="Premises"/>
    <s v="Madrid"/>
    <n v="28051"/>
    <s v="Risbar"/>
    <s v="Calle Baños de Valdearados, 10"/>
    <n v="40.368032377875501"/>
    <n v="-3.6109877678488198"/>
  </r>
  <r>
    <s v="Seur"/>
    <x v="1"/>
    <s v="Private"/>
    <s v="Premises"/>
    <s v="Madrid"/>
    <n v="28051"/>
    <s v="El Yaque Market"/>
    <s v="C. de José Tamayo, 17"/>
    <n v="40.366849489145402"/>
    <n v="-3.59998109166931"/>
  </r>
  <r>
    <s v="Seur"/>
    <x v="0"/>
    <s v="Private"/>
    <s v="Mall"/>
    <s v="Madrid"/>
    <n v="28051"/>
    <s v="Seur Locker La Gavia"/>
    <s v="C. Adolfo Bioy Casares, 2"/>
    <n v="40.371159544814297"/>
    <n v="-3.59844457648025"/>
  </r>
  <r>
    <s v="Seur"/>
    <x v="0"/>
    <s v="Private"/>
    <s v="Premises"/>
    <s v="Madrid"/>
    <n v="28051"/>
    <s v="Seur Locker Lara Ensanche"/>
    <s v="C. del Barranco del Novillo, 24"/>
    <n v="40.371175261890002"/>
    <n v="-3.6097927145828499"/>
  </r>
  <r>
    <s v="Seur"/>
    <x v="0"/>
    <s v="Private"/>
    <s v="Premises"/>
    <s v="Madrid"/>
    <n v="28053"/>
    <s v="Seur Locker Estanco 807"/>
    <s v="C. de la Serena, 25"/>
    <n v="40.378087513196"/>
    <n v="-3.6672348034888702"/>
  </r>
  <r>
    <s v="Seur"/>
    <x v="1"/>
    <s v="Private"/>
    <s v="Premises"/>
    <s v="Madrid"/>
    <n v="28053"/>
    <s v="Novaestanco"/>
    <s v="Av. de las Glorietas, 20"/>
    <n v="40.374266723283597"/>
    <n v="-3.66055919304568"/>
  </r>
  <r>
    <s v="Seur"/>
    <x v="0"/>
    <s v="Private"/>
    <s v="Mall"/>
    <s v="Madrid"/>
    <n v="28053"/>
    <s v="Seur Locker Mercado Entre"/>
    <s v="C. Campiña, 5"/>
    <n v="40.378739725429803"/>
    <n v="-3.6694675403469001"/>
  </r>
  <r>
    <s v="Seur"/>
    <x v="1"/>
    <s v="Private"/>
    <s v="Premises"/>
    <s v="Madrid"/>
    <n v="28053"/>
    <s v="Modas Alicia"/>
    <s v="C. Campiña, 4"/>
    <n v="40.37957866144"/>
    <n v="-3.6709750032607098"/>
  </r>
  <r>
    <s v="Seur"/>
    <x v="1"/>
    <s v="Private"/>
    <s v="Premises"/>
    <s v="Madrid"/>
    <n v="28053"/>
    <s v="Locutorio Chimborazo"/>
    <s v="C. Sierra de Contraviesa, 25"/>
    <n v="40.383543159010202"/>
    <n v="-3.6710673931271498"/>
  </r>
  <r>
    <s v="Seur"/>
    <x v="0"/>
    <s v="Private"/>
    <s v="Premises"/>
    <s v="Madrid"/>
    <n v="28053"/>
    <s v="Seur Locker Locutorio Min"/>
    <s v="C. de Sta. Alicia, 23"/>
    <n v="40.3871098681172"/>
    <n v="-3.6660593124115799"/>
  </r>
  <r>
    <s v="Seur"/>
    <x v="0"/>
    <s v="Private"/>
    <s v="Premises"/>
    <s v="Madrid"/>
    <n v="28053"/>
    <s v="Seur Locker Europhil Puer"/>
    <s v="C. del Puerto de Arlabán, 44"/>
    <n v="40.386712857148602"/>
    <n v="-3.6674148677099101"/>
  </r>
  <r>
    <s v="Seur"/>
    <x v="1"/>
    <s v="Private"/>
    <s v="Premises"/>
    <s v="Madrid"/>
    <n v="28053"/>
    <s v="Alimentacion Y De Todo"/>
    <s v="Av del Monte Igueldo, 108"/>
    <n v="40.390585937012503"/>
    <n v="-3.6710934172022802"/>
  </r>
  <r>
    <s v="Seur"/>
    <x v="1"/>
    <s v="Private"/>
    <s v="Premises"/>
    <s v="Madrid"/>
    <n v="28053"/>
    <s v="Modas Martinez Monte Igue"/>
    <s v="Av del Monte Igueldo, 26"/>
    <n v="40.395910705409896"/>
    <n v="-3.6688776959587601"/>
  </r>
  <r>
    <s v="Seur"/>
    <x v="1"/>
    <s v="Private"/>
    <s v="Premises"/>
    <s v="Madrid"/>
    <n v="28054"/>
    <s v="Cristaleria Onix"/>
    <s v="Av. de la Peseta, 84"/>
    <n v="40.362042739960103"/>
    <n v="-3.7520301423269502"/>
  </r>
  <r>
    <s v="Seur"/>
    <x v="0"/>
    <s v="Private"/>
    <s v="Supermarket"/>
    <s v="Madrid"/>
    <n v="28054"/>
    <s v="Seur Locker Lidl Isla Az"/>
    <s v="C. de la Calderilla, 1"/>
    <n v="40.363939320056602"/>
    <n v="-3.7375335571542698"/>
  </r>
  <r>
    <s v="Seur"/>
    <x v="1"/>
    <s v="Private"/>
    <s v="Premises"/>
    <s v="Madrid"/>
    <n v="28055"/>
    <s v="E-Lentillas Global Sl."/>
    <s v="C. de Gustavo Pérez Puig, 67"/>
    <n v="40.490280924722903"/>
    <n v="-3.6067994280756701"/>
  </r>
  <r>
    <s v="Seur"/>
    <x v="1"/>
    <s v="Private"/>
    <s v="Premises"/>
    <s v="Madrid"/>
    <n v="28055"/>
    <s v="Farmacia Vitalis"/>
    <s v="C. de César Cort Botí, 16"/>
    <n v="40.4968646221961"/>
    <n v="-3.6121182349483498"/>
  </r>
  <r>
    <s v="Seur"/>
    <x v="1"/>
    <s v="Private"/>
    <s v="Premises"/>
    <s v="Madrid"/>
    <n v="28055"/>
    <s v="Seur Tipsa Valdebebas"/>
    <s v="C. Cacabelos, 1"/>
    <n v="40.482639867097902"/>
    <n v="-3.6359194234026901"/>
  </r>
  <r>
    <s v="DHL"/>
    <x v="3"/>
    <s v="Private"/>
    <s v="Premises"/>
    <s v="Madrid"/>
    <n v="28001"/>
    <s v="Dhl Express Center Nuñez De Balboa"/>
    <s v="Calle de Núñez de Balboa, 19"/>
    <n v="40.423640295014202"/>
    <n v="-3.6831247518619001"/>
  </r>
  <r>
    <s v="DHL"/>
    <x v="1"/>
    <s v="Private"/>
    <s v="Premises"/>
    <s v="Madrid"/>
    <n v="28001"/>
    <s v="La Capital Del Movil"/>
    <s v="Calle del Gral. Pardiñas, 3"/>
    <n v="40.423987455912602"/>
    <n v="-3.6788441956087801"/>
  </r>
  <r>
    <s v="DHL"/>
    <x v="1"/>
    <s v="Private"/>
    <s v="Premises"/>
    <s v="Madrid"/>
    <n v="28001"/>
    <s v="Estanco Florida"/>
    <s v="Calle del Gral. Pardiñas, 64"/>
    <n v="40.429761605209499"/>
    <n v="-3.67791202619587"/>
  </r>
  <r>
    <s v="DHL"/>
    <x v="1"/>
    <s v="Private"/>
    <s v="Premises"/>
    <s v="Madrid"/>
    <n v="28002"/>
    <s v="Abp Comunicaciones"/>
    <s v="Intercambiador de Avenida de América, Nivel -3"/>
    <n v="40.438765217948202"/>
    <n v="-3.6760386479796301"/>
  </r>
  <r>
    <s v="DHL"/>
    <x v="1"/>
    <s v="Private"/>
    <s v="Premises"/>
    <s v="Madrid"/>
    <n v="28002"/>
    <s v="Mdc Eventos Y Viajes"/>
    <s v="C. de Mantuano, 4"/>
    <n v="40.445127343272901"/>
    <n v="-3.6740321055063299"/>
  </r>
  <r>
    <s v="DHL"/>
    <x v="1"/>
    <s v="Private"/>
    <s v="Premises"/>
    <s v="Madrid"/>
    <n v="28004"/>
    <s v="Madplug"/>
    <s v="C. de Valverde, 35"/>
    <n v="40.423193193832198"/>
    <n v="-3.7018575395279099"/>
  </r>
  <r>
    <s v="DHL"/>
    <x v="1"/>
    <s v="Private"/>
    <s v="Premises"/>
    <s v="Madrid"/>
    <n v="28005"/>
    <s v="Vapstore La Latina"/>
    <s v="Pl. de Cascorro, 8"/>
    <n v="40.410416687533498"/>
    <n v="-3.70701060792693"/>
  </r>
  <r>
    <s v="DHL"/>
    <x v="1"/>
    <s v="Private"/>
    <s v="Premises"/>
    <s v="Madrid"/>
    <n v="28005"/>
    <s v="Papeleria La Latina"/>
    <s v="C. del Humilladero, 4"/>
    <n v="40.411388432740097"/>
    <n v="-3.7107359376751301"/>
  </r>
  <r>
    <s v="DHL"/>
    <x v="1"/>
    <s v="Private"/>
    <s v="Premises"/>
    <s v="Madrid"/>
    <n v="28005"/>
    <s v="Carlin Acacias"/>
    <s v="C/ de la Ribera de Curtidores, 45"/>
    <n v="40.404785576240599"/>
    <n v="-3.7063845578850199"/>
  </r>
  <r>
    <s v="DHL"/>
    <x v="1"/>
    <s v="Private"/>
    <s v="Premises"/>
    <s v="Madrid"/>
    <n v="28005"/>
    <s v="Estanco Arquitectura"/>
    <s v="C. de la Arquitectura, 6"/>
    <n v="40.400421900866803"/>
    <n v="-3.7029039470683198"/>
  </r>
  <r>
    <s v="DHL"/>
    <x v="1"/>
    <s v="Private"/>
    <s v="Premises"/>
    <s v="Madrid"/>
    <n v="28005"/>
    <s v="Digiteco Ii"/>
    <s v="Calle de Santa Casilda, 3"/>
    <n v="40.405277736384399"/>
    <n v="-3.7138281774019699"/>
  </r>
  <r>
    <s v="DHL"/>
    <x v="1"/>
    <s v="Private"/>
    <s v="Premises"/>
    <s v="Madrid"/>
    <n v="28005"/>
    <s v="Servipronto-Ferreteria San Isidro"/>
    <s v="P.º de los Melancólicos, 41"/>
    <n v="40.4051355990321"/>
    <n v="-3.7204137782793198"/>
  </r>
  <r>
    <s v="DHL"/>
    <x v="3"/>
    <s v="Private"/>
    <s v="Premises"/>
    <s v="Madrid"/>
    <n v="28006"/>
    <s v="Punto De Venta Dhl Express"/>
    <s v="Calle de María de Molina, 40"/>
    <n v="40.437613867137699"/>
    <n v="-3.6826974707982201"/>
  </r>
  <r>
    <s v="DHL"/>
    <x v="1"/>
    <s v="Private"/>
    <s v="Premises"/>
    <s v="Madrid"/>
    <n v="28006"/>
    <s v="Chevere Cargo"/>
    <s v="Cl. de Ayala, 144"/>
    <n v="40.427180784201198"/>
    <n v="-3.6718475660685801"/>
  </r>
  <r>
    <s v="DHL"/>
    <x v="3"/>
    <s v="Private"/>
    <s v="Premises"/>
    <s v="Madrid"/>
    <n v="28006"/>
    <s v="Dhl Express Center Maria De Molina"/>
    <s v="Calle de María de Molina, 1"/>
    <n v="40.438287029145599"/>
    <n v="-3.68993160887872"/>
  </r>
  <r>
    <s v="DHL"/>
    <x v="3"/>
    <s v="Private"/>
    <s v="Premises"/>
    <s v="Madrid"/>
    <n v="28006"/>
    <s v="Punto De Venta Dhl Express"/>
    <s v="C/ Conde De Penalver, C. de José Ortega y Gasset, 51"/>
    <n v="40.4303147583962"/>
    <n v="-3.6771403980673698"/>
  </r>
  <r>
    <s v="DHL"/>
    <x v="1"/>
    <s v="Private"/>
    <s v="Premises"/>
    <s v="Madrid"/>
    <n v="28007"/>
    <s v="Digiteco I"/>
    <s v="C. del Dr. Esquerdo, 148"/>
    <n v="40.404271111996501"/>
    <n v="-3.67261595155095"/>
  </r>
  <r>
    <s v="DHL"/>
    <x v="1"/>
    <s v="Private"/>
    <s v="Premises"/>
    <s v="Madrid"/>
    <n v="28007"/>
    <s v="Librería Papeleria Ayvar.Com"/>
    <s v="C/ de la Estrella Polar, 28"/>
    <n v="40.411101445941199"/>
    <n v="-3.6645603892276899"/>
  </r>
  <r>
    <s v="DHL"/>
    <x v="1"/>
    <s v="Private"/>
    <s v="Premises"/>
    <s v="Madrid"/>
    <n v="28007"/>
    <s v="Copyart"/>
    <s v="C. de Granada, 10"/>
    <n v="40.4050786496665"/>
    <n v="-3.67995835092447"/>
  </r>
  <r>
    <s v="DHL"/>
    <x v="3"/>
    <s v="Private"/>
    <s v="Premises"/>
    <s v="Madrid"/>
    <n v="28007"/>
    <s v="Punto De Venta Dhl Express"/>
    <s v="Av. de la Ciudad de Barcelona, 21"/>
    <n v="40.404768794309803"/>
    <n v="-3.6813449864934999"/>
  </r>
  <r>
    <s v="DHL"/>
    <x v="1"/>
    <s v="Private"/>
    <s v="Supermarket"/>
    <s v="Madrid"/>
    <n v="28008"/>
    <s v="Supermarket E.M"/>
    <s v="P.º de la Florida, 23"/>
    <n v="40.422077664378797"/>
    <n v="-3.72238099703684"/>
  </r>
  <r>
    <s v="DHL"/>
    <x v="1"/>
    <s v="Private"/>
    <s v="Premises"/>
    <s v="Madrid"/>
    <n v="28008"/>
    <s v="Mobile Centre"/>
    <s v="Calle de la Princesa, 3"/>
    <n v="40.425245493697702"/>
    <n v="-3.7133814185898801"/>
  </r>
  <r>
    <s v="DHL"/>
    <x v="1"/>
    <s v="Private"/>
    <s v="Premises"/>
    <s v="Madrid"/>
    <n v="28009"/>
    <s v="Ferreteria Ortiz"/>
    <s v="C. de Narváez, 47"/>
    <n v="40.419231676143703"/>
    <n v="-3.6757435903162898"/>
  </r>
  <r>
    <s v="DHL"/>
    <x v="1"/>
    <s v="Private"/>
    <s v="Premises"/>
    <s v="Madrid"/>
    <n v="28009"/>
    <s v="Atelier El Retiro"/>
    <s v="Pl. del Niño Jesús, 2"/>
    <n v="40.411719260879899"/>
    <n v="-3.6752600066469698"/>
  </r>
  <r>
    <s v="DHL"/>
    <x v="1"/>
    <s v="Private"/>
    <s v="Premises"/>
    <s v="Madrid"/>
    <n v="28010"/>
    <s v="Directo De España"/>
    <s v="C. del Cardenal Cisneros, 75"/>
    <n v="40.435748284477299"/>
    <n v="-3.70329123011112"/>
  </r>
  <r>
    <s v="DHL"/>
    <x v="1"/>
    <s v="Private"/>
    <s v="Premises"/>
    <s v="Madrid"/>
    <n v="28011"/>
    <s v="Estanco Batan Metro"/>
    <s v="C. de Villamanín, 33"/>
    <n v="40.406903032036801"/>
    <n v="-3.7524985777723701"/>
  </r>
  <r>
    <s v="DHL"/>
    <x v="1"/>
    <s v="Private"/>
    <s v="Premises"/>
    <s v="Madrid"/>
    <n v="28011"/>
    <s v="Envios Ing"/>
    <s v="C. de Villavaliente, 3"/>
    <n v="40.4067922312611"/>
    <n v="-3.7494112952832999"/>
  </r>
  <r>
    <s v="DHL"/>
    <x v="1"/>
    <s v="Private"/>
    <s v="Premises"/>
    <s v="Madrid"/>
    <n v="28011"/>
    <s v="Smart Mobile"/>
    <s v="P.º de Extremadura, 154"/>
    <n v="40.410422876808497"/>
    <n v="-3.7387023175549201"/>
  </r>
  <r>
    <s v="DHL"/>
    <x v="1"/>
    <s v="Private"/>
    <s v="Premises"/>
    <s v="Madrid"/>
    <n v="28011"/>
    <s v="Mundo Movil"/>
    <s v="C. de Cebreros, 12"/>
    <n v="40.405298726486997"/>
    <n v="-3.7425368548107998"/>
  </r>
  <r>
    <s v="DHL"/>
    <x v="1"/>
    <s v="Private"/>
    <s v="Premises"/>
    <s v="Madrid"/>
    <n v="28011"/>
    <s v="Mundo Movil Ii"/>
    <s v="C. de Caramuel, 5"/>
    <n v="40.413586329624302"/>
    <n v="-3.7269537174390002"/>
  </r>
  <r>
    <s v="DHL"/>
    <x v="1"/>
    <s v="Private"/>
    <s v="Premises"/>
    <s v="Madrid"/>
    <n v="28012"/>
    <s v="Punto De Venta Dhl Express (Folder)"/>
    <s v="Pl. del Ángel, 16"/>
    <n v="40.4145979994016"/>
    <n v="-3.7028140884236"/>
  </r>
  <r>
    <s v="DHL"/>
    <x v="1"/>
    <s v="Private"/>
    <s v="Premises"/>
    <s v="Madrid"/>
    <n v="28012"/>
    <s v="Carlin Ronda De Valencia"/>
    <s v="Rda. de Valencia, 16"/>
    <n v="40.406115169638703"/>
    <n v="-3.7016896439331601"/>
  </r>
  <r>
    <s v="DHL"/>
    <x v="1"/>
    <s v="Private"/>
    <s v="Premises"/>
    <s v="Madrid"/>
    <n v="28013"/>
    <s v="Pharma La Font"/>
    <s v="C. de las Fuentes, 7"/>
    <n v="40.417352224725498"/>
    <n v="-3.7086989333347802"/>
  </r>
  <r>
    <s v="DHL"/>
    <x v="3"/>
    <s v="Private"/>
    <s v="Premises"/>
    <s v="Madrid"/>
    <n v="28015"/>
    <s v="Punto De Venta Dhl Express"/>
    <s v="C/ Alberto Aguilera, Gta. de Ruiz Giménez, 1"/>
    <n v="40.4295270210688"/>
    <n v="-3.7061834815788099"/>
  </r>
  <r>
    <s v="DHL"/>
    <x v="1"/>
    <s v="Private"/>
    <s v="Premises"/>
    <s v="Madrid"/>
    <n v="28015"/>
    <s v="De Buenas Tinta Chamberi"/>
    <s v="C. de Fernández de los Ríos, 77"/>
    <n v="40.435439264399797"/>
    <n v="-3.7115661930843502"/>
  </r>
  <r>
    <s v="DHL"/>
    <x v="1"/>
    <s v="Private"/>
    <s v="Premises"/>
    <s v="Madrid"/>
    <n v="28015"/>
    <s v="Marjane"/>
    <s v="C. de San Bernardo, 10"/>
    <n v="40.422171165185098"/>
    <n v="-3.7075846044087299"/>
  </r>
  <r>
    <s v="DHL"/>
    <x v="1"/>
    <s v="Private"/>
    <s v="Premises"/>
    <s v="Madrid"/>
    <n v="28016"/>
    <s v="Ayb Print Works Media Image"/>
    <s v="Av. de Alberto de Alcocer, 48"/>
    <n v="40.458565010395603"/>
    <n v="-3.67934658077148"/>
  </r>
  <r>
    <s v="DHL"/>
    <x v="1"/>
    <s v="Private"/>
    <s v="Premises"/>
    <s v="Madrid"/>
    <n v="28016"/>
    <s v="Estanco 869 Madrid"/>
    <s v="C. de la Infanta María Teresa, 8"/>
    <n v="40.454391975638302"/>
    <n v="-3.68125633769341"/>
  </r>
  <r>
    <s v="DHL"/>
    <x v="1"/>
    <s v="Private"/>
    <s v="Premises"/>
    <s v="Madrid"/>
    <n v="28017"/>
    <s v="Gm Montons"/>
    <s v="Av. del Marqués de Corbera, 62"/>
    <n v="40.427610776600702"/>
    <n v="-3.64945925237422"/>
  </r>
  <r>
    <s v="DHL"/>
    <x v="1"/>
    <s v="Private"/>
    <s v="Premises"/>
    <s v="Madrid"/>
    <n v="28017"/>
    <s v="Ciber Carola"/>
    <s v="C. de Gutierre de Cetina, 6"/>
    <n v="40.434267132673199"/>
    <n v="-3.6447867627048298"/>
  </r>
  <r>
    <s v="DHL"/>
    <x v="1"/>
    <s v="Private"/>
    <s v="Premises"/>
    <s v="Madrid"/>
    <n v="28017"/>
    <s v="Arcobaleno Libros"/>
    <s v="C. de Santiago de Masarnau, 4"/>
    <n v="40.430759965627502"/>
    <n v="-3.65910896798778"/>
  </r>
  <r>
    <s v="DHL"/>
    <x v="1"/>
    <s v="Private"/>
    <s v="Premises"/>
    <s v="Madrid"/>
    <n v="28018"/>
    <s v="Estanco 712 Humos Madrid"/>
    <s v="C. del Puerto de Balbarán, 43"/>
    <n v="40.382431115264701"/>
    <n v="-3.6680928320555801"/>
  </r>
  <r>
    <s v="DHL"/>
    <x v="1"/>
    <s v="Private"/>
    <s v="Premises"/>
    <s v="Madrid"/>
    <n v="28019"/>
    <s v="Estanco 562 Mad"/>
    <s v="C. del Radio, 18"/>
    <n v="40.392569177575403"/>
    <n v="-3.7228959475564101"/>
  </r>
  <r>
    <s v="DHL"/>
    <x v="1"/>
    <s v="Private"/>
    <s v="Premises"/>
    <s v="Madrid"/>
    <n v="28019"/>
    <s v="Estanco Madrid 385"/>
    <s v="C. Inmaculada Concepción, 45"/>
    <n v="40.391341830723803"/>
    <n v="-3.7123817360825502"/>
  </r>
  <r>
    <s v="DHL"/>
    <x v="1"/>
    <s v="Private"/>
    <s v="Premises"/>
    <s v="Madrid"/>
    <n v="28019"/>
    <s v="Cool Madrid"/>
    <s v="Calle de Antonio López, 59"/>
    <n v="40.394876062548498"/>
    <n v="-3.70882304921318"/>
  </r>
  <r>
    <s v="DHL"/>
    <x v="3"/>
    <s v="Private"/>
    <s v="Premises"/>
    <s v="Madrid"/>
    <n v="28020"/>
    <s v="Dhl Express Center General Peron"/>
    <s v="Av. del General Perón, 32"/>
    <n v="40.452257934572501"/>
    <n v="-3.6942344157074198"/>
  </r>
  <r>
    <s v="DHL"/>
    <x v="1"/>
    <s v="Private"/>
    <s v="Premises"/>
    <s v="Madrid"/>
    <n v="28020"/>
    <s v="Carlin Reina Mercedes"/>
    <s v="C. del Aviador Zorita, 49"/>
    <n v="40.452163538800299"/>
    <n v="-3.6984072783771098"/>
  </r>
  <r>
    <s v="DHL"/>
    <x v="1"/>
    <s v="Private"/>
    <s v="Premises"/>
    <s v="Madrid"/>
    <n v="28020"/>
    <s v="Tecno 3"/>
    <s v="C. de Hernani, 3"/>
    <n v="40.448594334845602"/>
    <n v="-3.70328000968335"/>
  </r>
  <r>
    <s v="DHL"/>
    <x v="1"/>
    <s v="Private"/>
    <s v="Premises"/>
    <s v="Madrid"/>
    <n v="28021"/>
    <s v="Locutorio Cibao 2"/>
    <s v="Av. Real de Pinto, 32"/>
    <n v="40.346002459433301"/>
    <n v="-3.7064091150573999"/>
  </r>
  <r>
    <s v="DHL"/>
    <x v="1"/>
    <s v="Private"/>
    <s v="Premises"/>
    <s v="Madrid"/>
    <n v="28021"/>
    <s v="Betania Libreria Y Papeleria"/>
    <s v="C. de San Aureliano, 3"/>
    <n v="40.343100359883302"/>
    <n v="-3.7153013988687702"/>
  </r>
  <r>
    <s v="DHL"/>
    <x v="1"/>
    <s v="Private"/>
    <s v="Premises"/>
    <s v="Madrid"/>
    <n v="28021"/>
    <s v="Fundiland"/>
    <s v="Calle Estefanita, 5"/>
    <n v="40.346701062214201"/>
    <n v="-3.6751569562303699"/>
  </r>
  <r>
    <s v="DHL"/>
    <x v="1"/>
    <s v="Private"/>
    <s v="Premises"/>
    <s v="Madrid"/>
    <n v="28022"/>
    <s v="Remesas Golden Express"/>
    <s v="C. de Alcalá, 662"/>
    <n v="40.449338167636597"/>
    <n v="-3.6075818599037"/>
  </r>
  <r>
    <s v="DHL"/>
    <x v="1"/>
    <s v="Private"/>
    <s v="Premises"/>
    <s v="Madrid"/>
    <n v="28022"/>
    <s v="Papeleria Fotografia Odin"/>
    <s v="C. de Sofía, 56"/>
    <n v="40.428414557946802"/>
    <n v="-3.6011720093651798"/>
  </r>
  <r>
    <s v="DHL"/>
    <x v="1"/>
    <s v="Private"/>
    <s v="Premises"/>
    <s v="Madrid"/>
    <n v="28022"/>
    <s v="Locutorio Golden Express"/>
    <s v="C. del Néctar, 41"/>
    <n v="40.443054519016101"/>
    <n v="-3.61126687997892"/>
  </r>
  <r>
    <s v="DHL"/>
    <x v="1"/>
    <s v="Private"/>
    <s v="Premises"/>
    <s v="Madrid"/>
    <n v="28022"/>
    <s v="Rmc Servicios"/>
    <s v="C. de Nicolasa Gómez, 72"/>
    <n v="40.439601569947698"/>
    <n v="-3.6123836544554502"/>
  </r>
  <r>
    <s v="DHL"/>
    <x v="1"/>
    <s v="Private"/>
    <s v="Premises"/>
    <s v="Madrid"/>
    <n v="28022"/>
    <s v="Casa Cuadro"/>
    <s v="Av. de Niza, 5"/>
    <n v="40.426185077491603"/>
    <n v="-3.6062264602004501"/>
  </r>
  <r>
    <s v="DHL"/>
    <x v="1"/>
    <s v="Private"/>
    <s v="Premises"/>
    <s v="Madrid"/>
    <n v="28022"/>
    <s v="Papeleria &amp; Hobby"/>
    <s v="C. de Suecia, 21"/>
    <n v="40.423368014493299"/>
    <n v="-3.6067593468056498"/>
  </r>
  <r>
    <s v="DHL"/>
    <x v="1"/>
    <s v="Private"/>
    <s v="Premises"/>
    <s v="Madrid"/>
    <n v="28023"/>
    <s v="Carlin Pozuelo"/>
    <s v="Av. de Europa, 27"/>
    <n v="40.445012266076198"/>
    <n v="-3.7868896496853899"/>
  </r>
  <r>
    <s v="DHL"/>
    <x v="1"/>
    <s v="Private"/>
    <s v="Premises"/>
    <s v="Madrid"/>
    <n v="28024"/>
    <s v="Smart Mobile Ii"/>
    <s v="C. de Illescas, 91"/>
    <n v="40.394781496610598"/>
    <n v="-3.7626030701901501"/>
  </r>
  <r>
    <s v="DHL"/>
    <x v="1"/>
    <s v="Private"/>
    <s v="Premises"/>
    <s v="Madrid"/>
    <n v="28024"/>
    <s v="Lempira Hn Locutorio"/>
    <s v="C. de Quero, 13"/>
    <n v="40.392370246787003"/>
    <n v="-3.7606167032710802"/>
  </r>
  <r>
    <s v="DHL"/>
    <x v="1"/>
    <s v="Private"/>
    <s v="Premises"/>
    <s v="Madrid"/>
    <n v="28025"/>
    <s v="Yorkie Mascotas"/>
    <s v="C. de Alfonso Martínez Conde S/N"/>
    <n v="40.381094472396299"/>
    <n v="-3.7296791714382498"/>
  </r>
  <r>
    <s v="DHL"/>
    <x v="1"/>
    <s v="Private"/>
    <s v="Premises"/>
    <s v="Madrid"/>
    <n v="28025"/>
    <s v="Agencia De Viajes Zafiro Tours M…"/>
    <s v="C. de Álvarez Abellán, 30"/>
    <n v="40.383767623099999"/>
    <n v="-3.7305528358300002"/>
  </r>
  <r>
    <s v="DHL"/>
    <x v="1"/>
    <s v="Private"/>
    <s v="Premises"/>
    <s v="Madrid"/>
    <n v="28025"/>
    <s v="Master Ocio"/>
    <s v="C. de Eugenia de Montijo, 63"/>
    <n v="40.378362309711498"/>
    <n v="-3.7481713129368002"/>
  </r>
  <r>
    <s v="DHL"/>
    <x v="1"/>
    <s v="Private"/>
    <s v="Premises"/>
    <s v="Madrid"/>
    <n v="28025"/>
    <s v="Manati Tours Hn S.L"/>
    <s v="C. Avecilla, 5"/>
    <n v="40.389557204827497"/>
    <n v="-3.7366004265097499"/>
  </r>
  <r>
    <s v="DHL"/>
    <x v="1"/>
    <s v="Private"/>
    <s v="Premises"/>
    <s v="Madrid"/>
    <n v="28025"/>
    <s v="Tizas 91"/>
    <s v="Av. de Ntra. Sra. de Valvanera, 91"/>
    <n v="40.391387472862696"/>
    <n v="-3.7376421792555599"/>
  </r>
  <r>
    <s v="DHL"/>
    <x v="1"/>
    <s v="Private"/>
    <s v="Premises"/>
    <s v="Madrid"/>
    <n v="28026"/>
    <s v="Viajes Arenas Ii"/>
    <s v="C. de Marcelo Usera, 34"/>
    <n v="40.386990615585702"/>
    <n v="-3.7019416536184599"/>
  </r>
  <r>
    <s v="DHL"/>
    <x v="1"/>
    <s v="Private"/>
    <s v="Premises"/>
    <s v="Madrid"/>
    <n v="28027"/>
    <s v="Workme"/>
    <s v="C. de José del Hierro, 52"/>
    <n v="40.44039645638"/>
    <n v="-3.6436602325497098"/>
  </r>
  <r>
    <s v="DHL"/>
    <x v="1"/>
    <s v="Private"/>
    <s v="Premises"/>
    <s v="Madrid"/>
    <n v="28027"/>
    <s v="Workme Ii"/>
    <s v="C. de Aristóteles, 5"/>
    <n v="40.443044410549497"/>
    <n v="-3.6516281864485101"/>
  </r>
  <r>
    <s v="DHL"/>
    <x v="1"/>
    <s v="Private"/>
    <s v="Premises"/>
    <s v="Madrid"/>
    <n v="28027"/>
    <s v="Denver75"/>
    <s v="C. de Alcalá, 311"/>
    <n v="40.433095364357001"/>
    <n v="-3.6519317858482201"/>
  </r>
  <r>
    <s v="DHL"/>
    <x v="1"/>
    <s v="Private"/>
    <s v="Premises"/>
    <s v="Madrid"/>
    <n v="28027"/>
    <s v="Reparacion De Moviles"/>
    <s v="C. de Virgen de Lluc, 6"/>
    <n v="40.434680328358802"/>
    <n v="-3.6550804010681501"/>
  </r>
  <r>
    <s v="DHL"/>
    <x v="1"/>
    <s v="Private"/>
    <s v="Premises"/>
    <s v="Madrid"/>
    <n v="28028"/>
    <s v="Bazar De Buena Tinta"/>
    <s v="C/ de Francisco Silvela, 20"/>
    <n v="40.431497244242898"/>
    <n v="-3.67109417838632"/>
  </r>
  <r>
    <s v="DHL"/>
    <x v="1"/>
    <s v="Private"/>
    <s v="Premises"/>
    <s v="Madrid"/>
    <n v="28028"/>
    <s v="Copi Pc"/>
    <s v="P.º del Marqués de Zafra, 23"/>
    <n v="40.426460453051298"/>
    <n v="-3.6657113979567599"/>
  </r>
  <r>
    <s v="DHL"/>
    <x v="1"/>
    <s v="Private"/>
    <s v="Premises"/>
    <s v="Madrid"/>
    <n v="28029"/>
    <s v="La Tienduca De Oscar"/>
    <s v="C. de Melchor Fernández Almagro, 62"/>
    <n v="40.476590248253501"/>
    <n v="-3.7071862536286999"/>
  </r>
  <r>
    <s v="DHL"/>
    <x v="1"/>
    <s v="Private"/>
    <s v="Premises"/>
    <s v="Madrid"/>
    <n v="28029"/>
    <s v="Envios Masivo"/>
    <s v="C. de Álvarez, 19"/>
    <n v="40.471150531553"/>
    <n v="-3.7000155663791201"/>
  </r>
  <r>
    <s v="DHL"/>
    <x v="1"/>
    <s v="Private"/>
    <s v="Premises"/>
    <s v="Madrid"/>
    <n v="28029"/>
    <s v="La Guarida De Harley"/>
    <s v="Av. de Monforte de Lemos, 169"/>
    <n v="40.477100797394399"/>
    <n v="-3.7151970345601"/>
  </r>
  <r>
    <s v="DHL"/>
    <x v="1"/>
    <s v="Private"/>
    <s v="Premises"/>
    <s v="Madrid"/>
    <n v="28030"/>
    <s v="Vichen"/>
    <s v="C. de la Marroquina, 42"/>
    <n v="40.408135771014599"/>
    <n v="-3.6476225526027202"/>
  </r>
  <r>
    <s v="DHL"/>
    <x v="1"/>
    <s v="Private"/>
    <s v="Premises"/>
    <s v="Madrid"/>
    <n v="28030"/>
    <s v="La Perla Servicios Moratalaz"/>
    <s v="C. del Corregidor Alonso de Tobar, 2"/>
    <n v="40.403262231189402"/>
    <n v="-3.6486918174582299"/>
  </r>
  <r>
    <s v="DHL"/>
    <x v="1"/>
    <s v="Private"/>
    <s v="Premises"/>
    <s v="Madrid"/>
    <n v="28031"/>
    <s v="Estanco De Santa Eugenia"/>
    <s v="C. Virgen de las Viñas, 16"/>
    <n v="40.381204822756999"/>
    <n v="-3.6071907398247598"/>
  </r>
  <r>
    <s v="DHL"/>
    <x v="1"/>
    <s v="Private"/>
    <s v="Premises"/>
    <s v="Madrid"/>
    <n v="28031"/>
    <s v="Informatica The Pc Room"/>
    <s v="Cam. de la Suerte, 40"/>
    <n v="40.3758030995863"/>
    <n v="-3.6171153619029299"/>
  </r>
  <r>
    <s v="DHL"/>
    <x v="1"/>
    <s v="Private"/>
    <s v="Premises"/>
    <s v="Madrid"/>
    <n v="28031"/>
    <s v="Alfa"/>
    <s v="Pl. Sierra de Ayllón, 3"/>
    <n v="40.378737270127701"/>
    <n v="-3.6230598728401899"/>
  </r>
  <r>
    <s v="DHL"/>
    <x v="1"/>
    <s v="Private"/>
    <s v="Premises"/>
    <s v="Madrid"/>
    <n v="28032"/>
    <s v="Libros De Arena"/>
    <s v="C/ de Capri, 15"/>
    <n v="40.418659757402999"/>
    <n v="-3.61985013920193"/>
  </r>
  <r>
    <s v="DHL"/>
    <x v="1"/>
    <s v="Private"/>
    <s v="Premises"/>
    <s v="Madrid"/>
    <n v="28032"/>
    <s v="Videomania-Mrmicro Ordenadores"/>
    <s v="C. de la Raya, 13"/>
    <n v="40.401561101435099"/>
    <n v="-3.62226012860526"/>
  </r>
  <r>
    <s v="DHL"/>
    <x v="1"/>
    <s v="Private"/>
    <s v="Premises"/>
    <s v="Madrid"/>
    <n v="28032"/>
    <s v="Mioptico Shitu"/>
    <s v="C. de Minerva, 137"/>
    <n v="40.395730673843801"/>
    <n v="-3.6067826172746198"/>
  </r>
  <r>
    <s v="DHL"/>
    <x v="1"/>
    <s v="Private"/>
    <s v="Premises"/>
    <s v="Madrid"/>
    <n v="28033"/>
    <s v="Locutorio Y Paqueteria Darell"/>
    <s v="C. de la Costa del Sol, 15"/>
    <n v="40.473524060056199"/>
    <n v="-3.6526640200863798"/>
  </r>
  <r>
    <s v="DHL"/>
    <x v="1"/>
    <s v="Private"/>
    <s v="Premises"/>
    <s v="Madrid"/>
    <n v="28033"/>
    <s v="Libreria Papeleria Sanchez"/>
    <s v="C. de las Cuevas de Almanzora, 22"/>
    <n v="40.477558082847303"/>
    <n v="-3.6583004637235801"/>
  </r>
  <r>
    <s v="DHL"/>
    <x v="1"/>
    <s v="Private"/>
    <s v="Premises"/>
    <s v="Madrid"/>
    <n v="28033"/>
    <s v="Ferreteria Dominguez"/>
    <s v="C. del Mar Caspio, 7"/>
    <n v="40.474066759282799"/>
    <n v="-3.6474797602595399"/>
  </r>
  <r>
    <s v="DHL"/>
    <x v="1"/>
    <s v="Private"/>
    <s v="Premises"/>
    <s v="Madrid"/>
    <n v="28033"/>
    <s v="Estanco Alonso"/>
    <s v="C. Guaimaral, 5"/>
    <n v="40.474702792478901"/>
    <n v="-3.63724365985501"/>
  </r>
  <r>
    <s v="DHL"/>
    <x v="1"/>
    <s v="Private"/>
    <s v="Premises"/>
    <s v="Madrid"/>
    <n v="28034"/>
    <s v="Telotengo"/>
    <s v="C. de Marcos de Orueta, 3"/>
    <n v="40.484752985516799"/>
    <n v="-3.6857591292572298"/>
  </r>
  <r>
    <s v="DHL"/>
    <x v="1"/>
    <s v="Private"/>
    <s v="Premises"/>
    <s v="Madrid"/>
    <n v="28035"/>
    <s v="Expendeduría 742"/>
    <s v="Calle de la, C. Isla de Tavira, 30"/>
    <n v="40.481465322315501"/>
    <n v="-3.71931047545988"/>
  </r>
  <r>
    <s v="DHL"/>
    <x v="1"/>
    <s v="Private"/>
    <s v="Premises"/>
    <s v="Madrid"/>
    <n v="28037"/>
    <s v="Agh Fotodigital"/>
    <s v="C. de la Virgen de la Oliva, 2"/>
    <n v="40.430618203728997"/>
    <n v="-3.6262708141802902"/>
  </r>
  <r>
    <s v="DHL"/>
    <x v="1"/>
    <s v="Private"/>
    <s v="Premises"/>
    <s v="Madrid"/>
    <n v="28037"/>
    <s v="Multiservicios Amposta"/>
    <s v="C. de Amposta, 5"/>
    <n v="40.4275164463387"/>
    <n v="-3.6219226898944101"/>
  </r>
  <r>
    <s v="DHL"/>
    <x v="1"/>
    <s v="Private"/>
    <s v="Premises"/>
    <s v="Madrid"/>
    <n v="28037"/>
    <s v="Copy41"/>
    <s v="C. de los Hermanos García Noblejas, 41"/>
    <n v="40.432046849373997"/>
    <n v="-3.63296310006585"/>
  </r>
  <r>
    <s v="DHL"/>
    <x v="1"/>
    <s v="Private"/>
    <s v="Premises"/>
    <s v="Madrid"/>
    <n v="28038"/>
    <s v="Infrilux"/>
    <s v="Av. de la Albufera, 98"/>
    <n v="40.394352843464702"/>
    <n v="-3.6617931604290002"/>
  </r>
  <r>
    <s v="DHL"/>
    <x v="1"/>
    <s v="Private"/>
    <s v="Premises"/>
    <s v="Madrid"/>
    <n v="28039"/>
    <s v="Lanas Adriana"/>
    <s v="C. de Artajona, 43"/>
    <n v="40.465429480115802"/>
    <n v="-3.71772553524095"/>
  </r>
  <r>
    <s v="DHL"/>
    <x v="1"/>
    <s v="Private"/>
    <s v="Premises"/>
    <s v="Madrid"/>
    <n v="28039"/>
    <s v="Viajes Davitour"/>
    <s v="C. Fulgencio de Miguel, 5"/>
    <n v="40.455347817273598"/>
    <n v="-3.7032660651118201"/>
  </r>
  <r>
    <s v="DHL"/>
    <x v="1"/>
    <s v="Private"/>
    <s v="Premises"/>
    <s v="Madrid"/>
    <n v="28039"/>
    <s v="Asap"/>
    <s v="C. de Francos Rodríguez, 6"/>
    <n v="40.454828446171398"/>
    <n v="-3.7032461644800398"/>
  </r>
  <r>
    <s v="DHL"/>
    <x v="1"/>
    <s v="Private"/>
    <s v="Premises"/>
    <s v="Madrid"/>
    <n v="28039"/>
    <s v="Kurama"/>
    <s v="C. de Valderrodrigo, 45"/>
    <n v="40.4701959045967"/>
    <n v="-3.7188758066379801"/>
  </r>
  <r>
    <s v="DHL"/>
    <x v="1"/>
    <s v="Private"/>
    <s v="Premises"/>
    <s v="Madrid"/>
    <n v="28041"/>
    <s v="Recarga - Aki"/>
    <s v="C. de la Estafeta, 22"/>
    <n v="40.372992540389603"/>
    <n v="-3.6925659183028201"/>
  </r>
  <r>
    <s v="DHL"/>
    <x v="1"/>
    <s v="Private"/>
    <s v="Premises"/>
    <s v="Madrid"/>
    <n v="28041"/>
    <s v="Locutorio M&amp;S"/>
    <s v="Av. de la Verbena de la Paloma, 23"/>
    <n v="40.358571741959203"/>
    <n v="-3.6958432431575301"/>
  </r>
  <r>
    <s v="DHL"/>
    <x v="1"/>
    <s v="Private"/>
    <s v="Premises"/>
    <s v="Madrid"/>
    <n v="28041"/>
    <s v="Expofotshop"/>
    <s v="Av. de Orovilla, 46"/>
    <n v="40.360604100133997"/>
    <n v="-3.6899904867051698"/>
  </r>
  <r>
    <s v="DHL"/>
    <x v="1"/>
    <s v="Private"/>
    <s v="Premises"/>
    <s v="Madrid"/>
    <n v="28041"/>
    <s v="Infrilux Iii"/>
    <s v="C. de la del Manojo de Rosas, 60"/>
    <n v="40.356782931146299"/>
    <n v="-3.6972493275148599"/>
  </r>
  <r>
    <s v="DHL"/>
    <x v="1"/>
    <s v="Private"/>
    <s v="Premises"/>
    <s v="Madrid"/>
    <n v="28041"/>
    <s v="Mac Rapid"/>
    <s v="C/ de Eduardo Barreiros, 151"/>
    <n v="40.351208328645797"/>
    <n v="-3.7041621436065002"/>
  </r>
  <r>
    <s v="DHL"/>
    <x v="1"/>
    <s v="Private"/>
    <s v="Premises"/>
    <s v="Madrid"/>
    <n v="28041"/>
    <s v="Locutorio Lym"/>
    <s v="C. de la Vírgen de los Desamparados, 30"/>
    <n v="40.350012522184002"/>
    <n v="-3.7003802948353401"/>
  </r>
  <r>
    <s v="DHL"/>
    <x v="3"/>
    <s v="Private"/>
    <s v="Premises"/>
    <s v="Madrid"/>
    <n v="28042"/>
    <s v="Dhl Express Center C.C.Aerea Mad"/>
    <s v="Parcela 1.2B Nave WFS 1a planta"/>
    <n v="40.455160515123701"/>
    <n v="-3.5779412614408099"/>
  </r>
  <r>
    <s v="DHL"/>
    <x v="1"/>
    <s v="Private"/>
    <s v="Premises"/>
    <s v="Madrid"/>
    <n v="28042"/>
    <s v="Copygor"/>
    <s v="C. de La Rioja, 17"/>
    <n v="40.458699141661803"/>
    <n v="-3.5871491946713401"/>
  </r>
  <r>
    <s v="DHL"/>
    <x v="1"/>
    <s v="Private"/>
    <s v="Premises"/>
    <s v="Madrid"/>
    <n v="28042"/>
    <s v="Alfil Libreria Papeleria"/>
    <s v="Av. de Cantabria, 17"/>
    <n v="40.454997170160603"/>
    <n v="-3.5881645540275202"/>
  </r>
  <r>
    <s v="DHL"/>
    <x v="1"/>
    <s v="Private"/>
    <s v="Premises"/>
    <s v="Madrid"/>
    <n v="28043"/>
    <s v="Lhstore"/>
    <s v="C. de Agustín Calvo, 26"/>
    <n v="40.464392955876697"/>
    <n v="-3.6490319091863701"/>
  </r>
  <r>
    <s v="DHL"/>
    <x v="1"/>
    <s v="Private"/>
    <s v="Premises"/>
    <s v="Madrid"/>
    <n v="28043"/>
    <s v="Color Y Uñas"/>
    <s v="C. Emigrantes, 13"/>
    <n v="40.467873523296497"/>
    <n v="-3.63798213501454"/>
  </r>
  <r>
    <s v="DHL"/>
    <x v="1"/>
    <s v="Private"/>
    <s v="Premises"/>
    <s v="Madrid"/>
    <n v="28044"/>
    <s v="Ciber Space"/>
    <s v="C. de Valle Inclán, 40"/>
    <n v="40.379859923336497"/>
    <n v="-3.7728624682893499"/>
  </r>
  <r>
    <s v="DHL"/>
    <x v="1"/>
    <s v="Private"/>
    <s v="Premises"/>
    <s v="Madrid"/>
    <n v="28044"/>
    <s v="Pinturas Aluche Multiservicios"/>
    <s v="C. de Blas Cabrera, 137"/>
    <n v="40.378282010268201"/>
    <n v="-3.7668697022660802"/>
  </r>
  <r>
    <s v="DHL"/>
    <x v="1"/>
    <s v="Private"/>
    <s v="Premises"/>
    <s v="Madrid"/>
    <n v="28044"/>
    <s v="Locutorio Carlita"/>
    <s v="C. de Oliva de Plasencia, 1"/>
    <n v="40.378742617205397"/>
    <n v="-3.7792454675457199"/>
  </r>
  <r>
    <s v="DHL"/>
    <x v="1"/>
    <s v="Private"/>
    <s v="Premises"/>
    <s v="Madrid"/>
    <n v="28044"/>
    <s v="Fast Computer Software"/>
    <s v="Av. de los Poblados, 58"/>
    <n v="40.3860569925588"/>
    <n v="-3.7630471322927401"/>
  </r>
  <r>
    <s v="DHL"/>
    <x v="1"/>
    <s v="Private"/>
    <s v="Premises"/>
    <s v="Madrid"/>
    <n v="28044"/>
    <s v="The Fox"/>
    <s v="C. Alfredo Aleix, 9"/>
    <n v="40.368707466210701"/>
    <n v="-3.7551957361883401"/>
  </r>
  <r>
    <s v="DHL"/>
    <x v="1"/>
    <s v="Private"/>
    <s v="Premises"/>
    <s v="Madrid"/>
    <n v="28045"/>
    <s v="Carlin Delicias"/>
    <s v="Paseo de las Delicias, 66"/>
    <n v="40.399693994950802"/>
    <n v="-3.69436906649912"/>
  </r>
  <r>
    <s v="DHL"/>
    <x v="1"/>
    <s v="Private"/>
    <s v="Premises"/>
    <s v="Madrid"/>
    <n v="28045"/>
    <s v="Punto De Venta Dhl Express (Folder)"/>
    <s v="C. de Embajadores, 130"/>
    <n v="40.390336446875203"/>
    <n v="-3.6925902934849999"/>
  </r>
  <r>
    <s v="DHL"/>
    <x v="1"/>
    <s v="Private"/>
    <s v="Premises"/>
    <s v="Madrid"/>
    <n v="28045"/>
    <s v="Estanco 518 Madrid"/>
    <s v="C. de Tomás Borrás, 11"/>
    <n v="40.395332304229001"/>
    <n v="-3.6973775776142599"/>
  </r>
  <r>
    <s v="DHL"/>
    <x v="1"/>
    <s v="Private"/>
    <s v="Premises"/>
    <s v="Madrid"/>
    <n v="28045"/>
    <s v="Alfil.Be Atocha"/>
    <s v="C. de la Batalla del Salado, 1"/>
    <n v="40.404858968007197"/>
    <n v="-3.69559997537907"/>
  </r>
  <r>
    <s v="DHL"/>
    <x v="3"/>
    <s v="Private"/>
    <s v="Premises"/>
    <s v="Madrid"/>
    <n v="28046"/>
    <s v="Dhl Express"/>
    <s v="Paseo De La Castellana, 149 Esq, C. de Francisco Gervás"/>
    <n v="40.460597394370303"/>
    <n v="-3.6906545081496702"/>
  </r>
  <r>
    <s v="DHL"/>
    <x v="1"/>
    <s v="Private"/>
    <s v="Premises"/>
    <s v="Madrid"/>
    <n v="28047"/>
    <s v="Jmb Suministros"/>
    <s v="Cl. de los Yébenes, 223"/>
    <n v="40.392167883229199"/>
    <n v="-3.7508200476732201"/>
  </r>
  <r>
    <s v="DHL"/>
    <x v="1"/>
    <s v="Private"/>
    <s v="Premises"/>
    <s v="Madrid"/>
    <n v="28047"/>
    <s v="Fotocopias Aluche"/>
    <s v="C. de Illescas, 187"/>
    <n v="40.392142095353698"/>
    <n v="-3.7542166743553098"/>
  </r>
  <r>
    <s v="DHL"/>
    <x v="1"/>
    <s v="Private"/>
    <s v="Premises"/>
    <s v="Madrid"/>
    <n v="28047"/>
    <s v="Locutorio Cacil Envios"/>
    <s v="C. Vía Carpetana, 328"/>
    <n v="40.391858988916397"/>
    <n v="-3.7428563183789501"/>
  </r>
  <r>
    <s v="DHL"/>
    <x v="1"/>
    <s v="Private"/>
    <s v="Premises"/>
    <s v="Madrid"/>
    <n v="28050"/>
    <s v="Loterias Angel"/>
    <s v="C. de Oña, 85"/>
    <n v="40.488607533716099"/>
    <n v="-3.66274735098829"/>
  </r>
  <r>
    <s v="DHL"/>
    <x v="1"/>
    <s v="Private"/>
    <s v="Premises"/>
    <s v="Madrid"/>
    <n v="28053"/>
    <s v="Locutorio Minimarket Ml"/>
    <s v="C. de Sta. Alicia, 23"/>
    <n v="40.387183645606001"/>
    <n v="-3.6659899206909801"/>
  </r>
  <r>
    <s v="DHL"/>
    <x v="1"/>
    <s v="Private"/>
    <s v="Premises"/>
    <s v="Madrid"/>
    <n v="28053"/>
    <s v="Viajes Davitour"/>
    <s v="C. de los Robles, 11"/>
    <n v="40.396542903051497"/>
    <n v="-3.6687081238736599"/>
  </r>
  <r>
    <s v="DHL"/>
    <x v="1"/>
    <s v="Private"/>
    <s v="Premises"/>
    <s v="Madrid"/>
    <n v="28054"/>
    <s v="App La Peseta"/>
    <s v="Av. de la Peseta, 50"/>
    <n v="40.362306702780998"/>
    <n v="-3.7583686409521002"/>
  </r>
  <r>
    <s v="Celeritas"/>
    <x v="1"/>
    <s v="Private"/>
    <s v="Premises"/>
    <s v="Madrid"/>
    <n v="28001"/>
    <s v="Take Up"/>
    <s v="Calle del Gral. Pardiñas, 31"/>
    <n v="40.427620978873698"/>
    <n v="-3.6785662319374199"/>
  </r>
  <r>
    <s v="Celeritas"/>
    <x v="1"/>
    <s v="Private"/>
    <s v="Premises"/>
    <s v="Madrid"/>
    <n v="28001"/>
    <s v="Estanco Florida"/>
    <s v="Calle del Gral. Pardiñas, 64"/>
    <n v="40.429721494850099"/>
    <n v="-3.67789095059045"/>
  </r>
  <r>
    <s v="Celeritas"/>
    <x v="1"/>
    <s v="Private"/>
    <s v="Premises"/>
    <s v="Madrid"/>
    <n v="28002"/>
    <s v="Quiosco Marcos"/>
    <s v="C. de Gabriel Lobo, 10"/>
    <n v="40.442550579290902"/>
    <n v="-3.68053392205525"/>
  </r>
  <r>
    <s v="Celeritas"/>
    <x v="1"/>
    <s v="Private"/>
    <s v="Premises"/>
    <s v="Madrid"/>
    <n v="28002"/>
    <s v="Yoigo Cartagena"/>
    <s v="C. de Cartagena, 131"/>
    <n v="40.442869252711603"/>
    <n v="-3.6758798306760001"/>
  </r>
  <r>
    <s v="Celeritas"/>
    <x v="1"/>
    <s v="Private"/>
    <s v="Premises"/>
    <s v="Madrid"/>
    <n v="28002"/>
    <s v="Kiosco Clara Del Rey 14"/>
    <s v="C. de Clara del Rey, 14"/>
    <n v="40.441887288811003"/>
    <n v="-3.6711250239301401"/>
  </r>
  <r>
    <s v="Celeritas"/>
    <x v="1"/>
    <s v="Private"/>
    <s v="Premises"/>
    <s v="Madrid"/>
    <n v="28002"/>
    <s v="Chip Inside"/>
    <s v="C. de Clara del Rey, 20"/>
    <n v="40.442372683798901"/>
    <n v="-3.6703878229904299"/>
  </r>
  <r>
    <s v="Celeritas"/>
    <x v="1"/>
    <s v="Private"/>
    <s v="Premises"/>
    <s v="Madrid"/>
    <n v="28002"/>
    <s v="Kiosco Corazon"/>
    <s v="C. del Corazón de María, 43"/>
    <n v="40.445911705652399"/>
    <n v="-3.6671400512536598"/>
  </r>
  <r>
    <s v="Celeritas"/>
    <x v="1"/>
    <s v="Private"/>
    <s v="Premises"/>
    <s v="Madrid"/>
    <n v="28002"/>
    <s v="Expendeduria De Tabaco 532"/>
    <s v="C. de López de Hoyos, 174"/>
    <n v="40.447289972222599"/>
    <n v="-3.6694201941075302"/>
  </r>
  <r>
    <s v="Celeritas"/>
    <x v="1"/>
    <s v="Private"/>
    <s v="Premises"/>
    <s v="Madrid"/>
    <n v="28002"/>
    <s v="World Tech Mobile"/>
    <s v="C. de Eugenio Salazar, 47"/>
    <n v="40.447857828913797"/>
    <n v="-3.6756064884712099"/>
  </r>
  <r>
    <s v="Celeritas"/>
    <x v="1"/>
    <s v="Private"/>
    <s v="Kiosk"/>
    <s v="Madrid"/>
    <n v="28002"/>
    <s v="Quiosco De Prensa Rodríguez Marín"/>
    <s v="C. de Rodríguez Marín, 80"/>
    <n v="40.4505090585956"/>
    <n v="-3.6785808897360801"/>
  </r>
  <r>
    <s v="Celeritas"/>
    <x v="1"/>
    <s v="Private"/>
    <s v="Premises"/>
    <s v="Madrid"/>
    <n v="28003"/>
    <s v="The Times Café"/>
    <s v="Calle de José Abascal, 25"/>
    <n v="40.438978231290797"/>
    <n v="-3.6991681588140799"/>
  </r>
  <r>
    <s v="Celeritas"/>
    <x v="1"/>
    <s v="Private"/>
    <s v="Kiosk"/>
    <s v="Madrid"/>
    <n v="28003"/>
    <s v="Kiosko Eldorado"/>
    <s v="Pl. de San Juan de la Cruz, 2"/>
    <n v="40.4413874879085"/>
    <n v="-3.6931131831982702"/>
  </r>
  <r>
    <s v="Celeritas"/>
    <x v="1"/>
    <s v="Private"/>
    <s v="Premises"/>
    <s v="Madrid"/>
    <n v="28003"/>
    <s v="Achalay Prensa Y Revistas"/>
    <s v="C. de Alonso Cano &amp; C. del Robledillo"/>
    <n v="40.443352178089"/>
    <n v="-3.6974415376044298"/>
  </r>
  <r>
    <s v="Celeritas"/>
    <x v="1"/>
    <s v="Private"/>
    <s v="Premises"/>
    <s v="Madrid"/>
    <n v="28003"/>
    <s v="Estanco Exp. 216"/>
    <s v="C. de Raimundo Fernández Villaverde, 49"/>
    <n v="40.446912997431603"/>
    <n v="-3.6967108503203598"/>
  </r>
  <r>
    <s v="Celeritas"/>
    <x v="1"/>
    <s v="Private"/>
    <s v="Premises"/>
    <s v="Madrid"/>
    <n v="28004"/>
    <s v="Kiosco Teresa Sanchez"/>
    <s v="C. del Barquillo, 17"/>
    <n v="40.422015836836501"/>
    <n v="-3.6959052344382202"/>
  </r>
  <r>
    <s v="Celeritas"/>
    <x v="1"/>
    <s v="Private"/>
    <s v="Premises"/>
    <s v="Madrid"/>
    <n v="28004"/>
    <s v="Imagen On"/>
    <s v="C. de Pelayo, 80"/>
    <n v="40.425185417873003"/>
    <n v="-3.6964159804844798"/>
  </r>
  <r>
    <s v="Celeritas"/>
    <x v="1"/>
    <s v="Private"/>
    <s v="Kiosk"/>
    <s v="Madrid"/>
    <n v="28004"/>
    <s v="Kiosco Teresa Sanchez"/>
    <s v="C. del Barquillo, 17"/>
    <n v="40.422064843757902"/>
    <n v="-3.6959159614391401"/>
  </r>
  <r>
    <s v="Celeritas"/>
    <x v="1"/>
    <s v="Private"/>
    <s v="Premises"/>
    <s v="Madrid"/>
    <n v="28005"/>
    <s v="Prensa Antonio"/>
    <s v="Pl. de Prta Cerrada s/n"/>
    <n v="40.413919411918997"/>
    <n v="-3.7084501236176499"/>
  </r>
  <r>
    <s v="Celeritas"/>
    <x v="1"/>
    <s v="Private"/>
    <s v="Premises"/>
    <s v="Madrid"/>
    <n v="28005"/>
    <s v="Vapstore La Latina"/>
    <s v="Pl. de Cascorro, 8"/>
    <n v="40.410920279123097"/>
    <n v="-3.7068709581249499"/>
  </r>
  <r>
    <s v="Celeritas"/>
    <x v="1"/>
    <s v="Private"/>
    <s v="Premises"/>
    <s v="Madrid"/>
    <n v="28005"/>
    <s v="Estanco Piramides"/>
    <s v="P.º de las Acacias, 69"/>
    <n v="40.401328495619403"/>
    <n v="-3.7132252878584202"/>
  </r>
  <r>
    <s v="Celeritas"/>
    <x v="1"/>
    <s v="Private"/>
    <s v="Premises"/>
    <s v="Madrid"/>
    <n v="28005"/>
    <s v="Librería Papelería Águeda"/>
    <s v="Calle de las Peñuelas, 26"/>
    <n v="40.4024072056067"/>
    <n v="-3.7034825944226402"/>
  </r>
  <r>
    <s v="Celeritas"/>
    <x v="1"/>
    <s v="Private"/>
    <s v="Premises"/>
    <s v="Madrid"/>
    <n v="28005"/>
    <s v="Servipronto"/>
    <s v="P.º de los Melancólicos, 41"/>
    <n v="40.405070239950199"/>
    <n v="-3.72040305156747"/>
  </r>
  <r>
    <s v="Celeritas"/>
    <x v="1"/>
    <s v="Private"/>
    <s v="Premises"/>
    <s v="Madrid"/>
    <n v="28005"/>
    <s v="Prensa Y Revistas M Paz"/>
    <s v="P.º de las Acacias, 11"/>
    <n v="40.4044236805805"/>
    <n v="-3.70458317629654"/>
  </r>
  <r>
    <s v="Celeritas"/>
    <x v="1"/>
    <s v="Private"/>
    <s v="Premises"/>
    <s v="Madrid"/>
    <n v="28006"/>
    <s v="Prink Velazquez"/>
    <s v="Calle Velázquez, 118"/>
    <n v="40.436653049357403"/>
    <n v="-3.6829207579256802"/>
  </r>
  <r>
    <s v="Celeritas"/>
    <x v="1"/>
    <s v="Private"/>
    <s v="Premises"/>
    <s v="Madrid"/>
    <n v="28006"/>
    <s v="Expendeduria 837"/>
    <s v="Calle del Gral. Pardiñas, 61"/>
    <n v="40.432060075402802"/>
    <n v="-3.6782654391452101"/>
  </r>
  <r>
    <s v="Celeritas"/>
    <x v="1"/>
    <s v="Private"/>
    <s v="Premises"/>
    <s v="Madrid"/>
    <n v="28007"/>
    <s v="Doce Treinta Y Cuatro"/>
    <s v="C. del Dr. Esquerdo, 96"/>
    <n v="40.411231861442801"/>
    <n v="-3.6703454594420002"/>
  </r>
  <r>
    <s v="Celeritas"/>
    <x v="1"/>
    <s v="Private"/>
    <s v="Premises"/>
    <s v="Madrid"/>
    <n v="28008"/>
    <s v="Autoescuela Xtreme"/>
    <s v="Gta. de San Antonio de la Florida, 1"/>
    <n v="40.425807055167503"/>
    <n v="-3.7267544810704898"/>
  </r>
  <r>
    <s v="Celeritas"/>
    <x v="1"/>
    <s v="Private"/>
    <s v="Premises"/>
    <s v="Madrid"/>
    <n v="28008"/>
    <s v="Mobile Centre"/>
    <s v="Calle de la Princesa, 3"/>
    <n v="40.425212826339497"/>
    <n v="-3.7134887112791799"/>
  </r>
  <r>
    <s v="Celeritas"/>
    <x v="1"/>
    <s v="Private"/>
    <s v="Kiosk"/>
    <s v="Madrid"/>
    <n v="28009"/>
    <s v="Quiosco Narvaez"/>
    <s v="C. de Narváez, 24"/>
    <n v="40.422140230271999"/>
    <n v="-3.6761541941118399"/>
  </r>
  <r>
    <s v="Celeritas"/>
    <x v="1"/>
    <s v="Private"/>
    <s v="Premises"/>
    <s v="Madrid"/>
    <n v="28009"/>
    <s v="Prensa Y Revistas Lombia"/>
    <s v="C. de Lombía, 12"/>
    <n v="40.425231923141403"/>
    <n v="-3.6727671941112101"/>
  </r>
  <r>
    <s v="Celeritas"/>
    <x v="1"/>
    <s v="Private"/>
    <s v="Kiosk"/>
    <s v="Madrid"/>
    <n v="28009"/>
    <s v="Quiosco Plaza Del Doctor Laguna"/>
    <s v="Plaza del Dr. Laguna, 1"/>
    <n v="40.415581353972101"/>
    <n v="-3.6733960564588499"/>
  </r>
  <r>
    <s v="Celeritas"/>
    <x v="1"/>
    <s v="Private"/>
    <s v="Kiosk"/>
    <s v="Madrid"/>
    <n v="28010"/>
    <s v="Kiosco Prensa Luis"/>
    <s v="C. de Trafalgar, 2"/>
    <n v="40.431121209458901"/>
    <n v="-3.7000692959899202"/>
  </r>
  <r>
    <s v="Celeritas"/>
    <x v="1"/>
    <s v="Private"/>
    <s v="Premises"/>
    <s v="Madrid"/>
    <n v="28010"/>
    <s v="Estanco Chamberi"/>
    <s v="Calle de Sta Engracia, 36"/>
    <n v="40.4321367064029"/>
    <n v="-3.6972200353876299"/>
  </r>
  <r>
    <s v="Celeritas"/>
    <x v="1"/>
    <s v="Private"/>
    <s v="Premises"/>
    <s v="Madrid"/>
    <n v="28010"/>
    <s v="Locutorio Mila"/>
    <s v="C. del Cardenal Cisneros, 64"/>
    <n v="40.4344900677957"/>
    <n v="-3.70269846490732"/>
  </r>
  <r>
    <s v="Celeritas"/>
    <x v="1"/>
    <s v="Private"/>
    <s v="Premises"/>
    <s v="Madrid"/>
    <n v="28011"/>
    <s v="Alimentacion Amigos"/>
    <s v="C. de El Greco, 27"/>
    <n v="40.407589161978997"/>
    <n v="-3.7472705753180402"/>
  </r>
  <r>
    <s v="Celeritas"/>
    <x v="1"/>
    <s v="Private"/>
    <s v="Premises"/>
    <s v="Madrid"/>
    <n v="28011"/>
    <s v="Envios Ing"/>
    <s v="C. de Villavaliente, 3"/>
    <n v="40.406571507173702"/>
    <n v="-3.74932347796363"/>
  </r>
  <r>
    <s v="Celeritas"/>
    <x v="1"/>
    <s v="Private"/>
    <s v="Premises"/>
    <s v="Madrid"/>
    <n v="28011"/>
    <s v="Expendeduria 519"/>
    <s v="C. de Guadarrama, 18"/>
    <n v="40.4111526539929"/>
    <n v="-3.7310211520734202"/>
  </r>
  <r>
    <s v="Celeritas"/>
    <x v="1"/>
    <s v="Private"/>
    <s v="Premises"/>
    <s v="Madrid"/>
    <n v="28012"/>
    <s v="Estanco Cabestreros"/>
    <s v="C. de los Cabestreros, 17"/>
    <n v="40.409068252557802"/>
    <n v="-3.70519032393151"/>
  </r>
  <r>
    <s v="Celeritas"/>
    <x v="1"/>
    <s v="Private"/>
    <s v="Premises"/>
    <s v="Madrid"/>
    <n v="28012"/>
    <s v="El Estanco De Lavapies"/>
    <s v="C. de Lavapiés, 41"/>
    <n v="40.409800142187201"/>
    <n v="-3.7019817195909401"/>
  </r>
  <r>
    <s v="Celeritas"/>
    <x v="1"/>
    <s v="Private"/>
    <s v="Premises"/>
    <s v="Madrid"/>
    <n v="28012"/>
    <s v="Estanco De Tirso"/>
    <s v="Calle del Dr Cortezo, 17"/>
    <n v="40.412869626557502"/>
    <n v="-3.70379730618256"/>
  </r>
  <r>
    <s v="Celeritas"/>
    <x v="1"/>
    <s v="Private"/>
    <s v="Premises"/>
    <s v="Madrid"/>
    <n v="28015"/>
    <s v="Fanshi Electronic Partners"/>
    <s v="C. de Fernández de los Ríos, 8"/>
    <n v="40.435255100236198"/>
    <n v="-3.7050954229947202"/>
  </r>
  <r>
    <s v="Celeritas"/>
    <x v="1"/>
    <s v="Private"/>
    <s v="Premises"/>
    <s v="Madrid"/>
    <n v="28015"/>
    <s v="Shipxpress"/>
    <s v="C. de Fernández de los Ríos, 33"/>
    <n v="40.435207729872197"/>
    <n v="-3.7082820480785599"/>
  </r>
  <r>
    <s v="Celeritas"/>
    <x v="1"/>
    <s v="Private"/>
    <s v="Premises"/>
    <s v="Madrid"/>
    <n v="28015"/>
    <s v="Don Lector"/>
    <s v="C. de Fernández de los Ríos, 60"/>
    <n v="40.435588761808503"/>
    <n v="-3.7115781341230401"/>
  </r>
  <r>
    <s v="Celeritas"/>
    <x v="1"/>
    <s v="Private"/>
    <s v="Premises"/>
    <s v="Madrid"/>
    <n v="28015"/>
    <s v="Estanco Moncloa"/>
    <s v="C. de Víctor Andrés Belaunde, 2"/>
    <n v="40.454535555729599"/>
    <n v="-3.67894952554557"/>
  </r>
  <r>
    <s v="Celeritas"/>
    <x v="1"/>
    <s v="Private"/>
    <s v="Premises"/>
    <s v="Madrid"/>
    <n v="28016"/>
    <s v="Halcon Viajes Guzman"/>
    <s v="C. de Guzmán el Bueno, 95"/>
    <n v="40.438497792405997"/>
    <n v="-3.7131417684576502"/>
  </r>
  <r>
    <s v="Celeritas"/>
    <x v="1"/>
    <s v="Private"/>
    <s v="Premises"/>
    <s v="Madrid"/>
    <n v="28016"/>
    <s v="Expendeduria 869"/>
    <s v="C. de la Infanta María Teresa, 8"/>
    <n v="40.454236484629902"/>
    <n v="-3.68136418013628"/>
  </r>
  <r>
    <s v="Celeritas"/>
    <x v="1"/>
    <s v="Private"/>
    <s v="Premises"/>
    <s v="Madrid"/>
    <n v="28016"/>
    <s v="Prink"/>
    <s v="Av. de Alberto de Alcocer, 48"/>
    <n v="40.458556845490598"/>
    <n v="-3.6792822100074001"/>
  </r>
  <r>
    <s v="Celeritas"/>
    <x v="1"/>
    <s v="Private"/>
    <s v="Kiosk"/>
    <s v="Madrid"/>
    <n v="28016"/>
    <s v="Kiosco Santiago"/>
    <s v="C. de Sta. María Magdalena, 18"/>
    <n v="40.463779774053698"/>
    <n v="-3.6706293747866701"/>
  </r>
  <r>
    <s v="Celeritas"/>
    <x v="1"/>
    <s v="Private"/>
    <s v="Premises"/>
    <s v="Madrid"/>
    <n v="28016"/>
    <s v="Estanco 416"/>
    <s v="C. de la Drácena, 19"/>
    <n v="40.463456751742299"/>
    <n v="-3.6710944065429301"/>
  </r>
  <r>
    <s v="Celeritas"/>
    <x v="1"/>
    <s v="Private"/>
    <s v="Premises"/>
    <s v="Madrid"/>
    <n v="28017"/>
    <s v="Bg Servicios Sl Carlin"/>
    <s v="C. de Fco. Villaespesa, 51"/>
    <n v="40.429640553391501"/>
    <n v="-3.6453723421526001"/>
  </r>
  <r>
    <s v="Celeritas"/>
    <x v="1"/>
    <s v="Private"/>
    <s v="Premises"/>
    <s v="Madrid"/>
    <n v="28017"/>
    <s v="Papeleria Minfi"/>
    <s v="C. de Emilio Ferrari, 88"/>
    <n v="40.429034769049501"/>
    <n v="-3.6394766219549202"/>
  </r>
  <r>
    <s v="Celeritas"/>
    <x v="1"/>
    <s v="Private"/>
    <s v="Premises"/>
    <s v="Madrid"/>
    <n v="28017"/>
    <s v="Eurocolombia Paqueteria S.L"/>
    <s v="C. de los Urquiza, 46"/>
    <n v="40.431670623337702"/>
    <n v="-3.64447141175122"/>
  </r>
  <r>
    <s v="Celeritas"/>
    <x v="1"/>
    <s v="Private"/>
    <s v="Premises"/>
    <s v="Madrid"/>
    <n v="28017"/>
    <s v="Halcon Viajes M. Corbera"/>
    <s v="Av. del Marqués de Corbera, 29"/>
    <n v="40.4248664245182"/>
    <n v="-3.6537137711390799"/>
  </r>
  <r>
    <s v="Celeritas"/>
    <x v="1"/>
    <s v="Private"/>
    <s v="Premises"/>
    <s v="Madrid"/>
    <n v="28017"/>
    <s v="Prensa,Papeleria Y Fotocopias"/>
    <s v="C. del Poeta Blas de Otero, 32"/>
    <n v="40.421633824929501"/>
    <n v="-3.65179950999562"/>
  </r>
  <r>
    <s v="Celeritas"/>
    <x v="1"/>
    <s v="Private"/>
    <s v="Premises"/>
    <s v="Madrid"/>
    <n v="28017"/>
    <s v="El Estanco De Olga"/>
    <s v="C. del Río Ulla, 34"/>
    <n v="40.432840709054901"/>
    <n v="-3.64162014172472"/>
  </r>
  <r>
    <s v="Celeritas"/>
    <x v="1"/>
    <s v="Private"/>
    <s v="Premises"/>
    <s v="Madrid"/>
    <n v="28018"/>
    <s v="Alimentacion Bazar"/>
    <s v="Tr.ª de Felipe de Diego, 25"/>
    <n v="40.3791902695869"/>
    <n v="-3.6599061893184399"/>
  </r>
  <r>
    <s v="Celeritas"/>
    <x v="1"/>
    <s v="Private"/>
    <s v="Premises"/>
    <s v="Madrid"/>
    <n v="28018"/>
    <s v="Estanco Torremolinos"/>
    <s v="C. de Torremolinos, 8"/>
    <n v="40.384631849719902"/>
    <n v="-3.6409230616611401"/>
  </r>
  <r>
    <s v="Celeritas"/>
    <x v="1"/>
    <s v="Private"/>
    <s v="Premises"/>
    <s v="Madrid"/>
    <n v="28018"/>
    <s v="Frutos Secos Pikoteo"/>
    <s v="C. del Puerto de la Morcuera, 30"/>
    <n v="40.382972125413701"/>
    <n v="-3.6658044322652699"/>
  </r>
  <r>
    <s v="Celeritas"/>
    <x v="1"/>
    <s v="Private"/>
    <s v="Premises"/>
    <s v="Madrid"/>
    <n v="28019"/>
    <s v="Expendiduria 562 Y Receptor"/>
    <s v="C. del Radio, 18"/>
    <n v="40.392422121575201"/>
    <n v="-3.72293782526314"/>
  </r>
  <r>
    <s v="Celeritas"/>
    <x v="1"/>
    <s v="Private"/>
    <s v="Premises"/>
    <s v="Madrid"/>
    <n v="28019"/>
    <s v="Estanco 236"/>
    <s v="C. de Jacinto Verdaguer, 36"/>
    <n v="40.395674073808102"/>
    <n v="-3.7189264282549699"/>
  </r>
  <r>
    <s v="Celeritas"/>
    <x v="1"/>
    <s v="Private"/>
    <s v="Premises"/>
    <s v="Madrid"/>
    <n v="28019"/>
    <s v="Essenzia"/>
    <s v="Calle de Antonio López, 7"/>
    <n v="40.397353188542397"/>
    <n v="-3.7142683824697298"/>
  </r>
  <r>
    <s v="Celeritas"/>
    <x v="1"/>
    <s v="Private"/>
    <s v="Premises"/>
    <s v="Madrid"/>
    <n v="28019"/>
    <s v="Expenduduria 394"/>
    <s v="Calle de Antonio López, 28"/>
    <n v="40.396407962325803"/>
    <n v="-3.7130919883967999"/>
  </r>
  <r>
    <s v="Celeritas"/>
    <x v="1"/>
    <s v="Private"/>
    <s v="Premises"/>
    <s v="Madrid"/>
    <n v="28019"/>
    <s v="Triple B Electrodomesticos"/>
    <s v="C. de la Vía, 30"/>
    <n v="40.386212844525502"/>
    <n v="-3.7200355514816899"/>
  </r>
  <r>
    <s v="Celeritas"/>
    <x v="1"/>
    <s v="Private"/>
    <s v="Premises"/>
    <s v="Madrid"/>
    <n v="28019"/>
    <s v="Viajes Solparaiso"/>
    <s v="Calle de Antonio López, 61"/>
    <n v="40.3948103978517"/>
    <n v="-3.70841697298036"/>
  </r>
  <r>
    <s v="Celeritas"/>
    <x v="1"/>
    <s v="Private"/>
    <s v="Premises"/>
    <s v="Madrid"/>
    <n v="28019"/>
    <s v="Estanco Pedro Yague"/>
    <s v="C. Pedro Yagüe, 2"/>
    <n v="40.393021848333703"/>
    <n v="-3.7084623699788799"/>
  </r>
  <r>
    <s v="Celeritas"/>
    <x v="1"/>
    <s v="Private"/>
    <s v="Premises"/>
    <s v="Madrid"/>
    <n v="28020"/>
    <s v="Estanco Dulcinea"/>
    <s v="C. de Dulcinea, 67"/>
    <n v="40.452488839789403"/>
    <n v="-3.6995862956725398"/>
  </r>
  <r>
    <s v="Celeritas"/>
    <x v="1"/>
    <s v="Private"/>
    <s v="Premises"/>
    <s v="Madrid"/>
    <n v="28020"/>
    <s v="Expendeduria 330 Madrid"/>
    <s v="Av. del General Perón, 16"/>
    <n v="40.452413117030197"/>
    <n v="-3.6969068217396699"/>
  </r>
  <r>
    <s v="Celeritas"/>
    <x v="1"/>
    <s v="Private"/>
    <s v="Kiosk"/>
    <s v="Madrid"/>
    <n v="28020"/>
    <s v="Kiosco Ronda"/>
    <s v="C. de Orense, 33"/>
    <n v="40.453327915186698"/>
    <n v="-3.6951478084098901"/>
  </r>
  <r>
    <s v="Celeritas"/>
    <x v="1"/>
    <s v="Private"/>
    <s v="Premises"/>
    <s v="Madrid"/>
    <n v="28020"/>
    <s v="Estanco"/>
    <s v="C. de Orense, 35"/>
    <n v="40.453521441637797"/>
    <n v="-3.69510069222"/>
  </r>
  <r>
    <s v="Celeritas"/>
    <x v="1"/>
    <s v="Private"/>
    <s v="Premises"/>
    <s v="Madrid"/>
    <n v="28020"/>
    <s v="Estanco 692 Infanta Mercedes"/>
    <s v="C. de la Infanta Mercedes, 10"/>
    <n v="40.4543320841642"/>
    <n v="-3.6989091512501302"/>
  </r>
  <r>
    <s v="Celeritas"/>
    <x v="1"/>
    <s v="Private"/>
    <s v="Premises"/>
    <s v="Madrid"/>
    <n v="28020"/>
    <s v="Ferreteria Perfumeria Cuzco Ferrcash"/>
    <s v="C. del Poeta Joan Maragall, 19"/>
    <n v="40.457360213041198"/>
    <n v="-3.6925755924802099"/>
  </r>
  <r>
    <s v="Celeritas"/>
    <x v="1"/>
    <s v="Private"/>
    <s v="Premises"/>
    <s v="Madrid"/>
    <n v="28020"/>
    <s v="Alvera Impresión"/>
    <s v="C. de San Germán, 72"/>
    <n v="40.457676758329001"/>
    <n v="-3.7007882528070999"/>
  </r>
  <r>
    <s v="Celeritas"/>
    <x v="1"/>
    <s v="Private"/>
    <s v="Premises"/>
    <s v="Madrid"/>
    <n v="28020"/>
    <s v="Estanco Tetuán 777"/>
    <s v="C. de Bravo Murillo, 293"/>
    <n v="40.4613785937876"/>
    <n v="-3.6984030853290699"/>
  </r>
  <r>
    <s v="Celeritas"/>
    <x v="1"/>
    <s v="Private"/>
    <s v="Premises"/>
    <s v="Madrid"/>
    <n v="28020"/>
    <s v="Estanco Infanta Mercedes 70"/>
    <s v="C. de la Infanta Mercedes, 70"/>
    <n v="40.461344085117297"/>
    <n v="-3.6958240903563002"/>
  </r>
  <r>
    <s v="Celeritas"/>
    <x v="1"/>
    <s v="Private"/>
    <s v="Premises"/>
    <s v="Madrid"/>
    <n v="28021"/>
    <s v="Locutorio Medina"/>
    <s v="Calle Encarnación Oviol, 48"/>
    <n v="40.350829001524303"/>
    <n v="-3.6872962646994298"/>
  </r>
  <r>
    <s v="Celeritas"/>
    <x v="1"/>
    <s v="Private"/>
    <s v="Premises"/>
    <s v="Madrid"/>
    <n v="28021"/>
    <s v="Halcon Viajes Martinez Seco"/>
    <s v="C. de Juan José Martínez Seco, 54"/>
    <n v="40.3516754121611"/>
    <n v="-3.6881951765921199"/>
  </r>
  <r>
    <s v="Celeritas"/>
    <x v="1"/>
    <s v="Private"/>
    <s v="Premises"/>
    <s v="Madrid"/>
    <n v="28021"/>
    <s v="Papeleria Del Pino, Regalos Y Loteria"/>
    <s v="C. de José del Pino, 80"/>
    <n v="40.351279271617997"/>
    <n v="-3.6867648949772298"/>
  </r>
  <r>
    <s v="Celeritas"/>
    <x v="1"/>
    <s v="Private"/>
    <s v="Premises"/>
    <s v="Madrid"/>
    <n v="28021"/>
    <s v="Alimentacion Y Bazar"/>
    <s v="C. del Arroyo Bueno, 7"/>
    <n v="40.348978371753603"/>
    <n v="-3.7056704301158199"/>
  </r>
  <r>
    <s v="Celeritas"/>
    <x v="1"/>
    <s v="Private"/>
    <s v="Premises"/>
    <s v="Madrid"/>
    <n v="28021"/>
    <s v="Estanco - Madrid 763"/>
    <s v="Calle del Dr. Martín Arévalo, 4"/>
    <n v="40.346555544369799"/>
    <n v="-3.7083168436488099"/>
  </r>
  <r>
    <s v="Celeritas"/>
    <x v="1"/>
    <s v="Private"/>
    <s v="Premises"/>
    <s v="Madrid"/>
    <n v="28021"/>
    <s v="Papeleria Libreria Arcoiris"/>
    <s v="C. de Juan José Martínez Seco, 68"/>
    <n v="40.351906721104903"/>
    <n v="-3.6856620715728101"/>
  </r>
  <r>
    <s v="Celeritas"/>
    <x v="1"/>
    <s v="Private"/>
    <s v="Premises"/>
    <s v="Madrid"/>
    <n v="28021"/>
    <s v="Fundiland"/>
    <s v="C. Limonita, 5"/>
    <n v="40.343982702351802"/>
    <n v="-3.67513856060277"/>
  </r>
  <r>
    <s v="Celeritas"/>
    <x v="1"/>
    <s v="Private"/>
    <s v="Premises"/>
    <s v="Madrid"/>
    <n v="28021"/>
    <s v="Betania Libreria Y Papelería"/>
    <s v="C. de San Aureliano, 3"/>
    <n v="40.343165890267997"/>
    <n v="-3.7152152160024698"/>
  </r>
  <r>
    <s v="Celeritas"/>
    <x v="1"/>
    <s v="Private"/>
    <s v="Premises"/>
    <s v="Madrid"/>
    <n v="28022"/>
    <s v="Bel Art"/>
    <s v="C. de Sofía, 56"/>
    <n v="40.428545351182798"/>
    <n v="-3.6011195925477502"/>
  </r>
  <r>
    <s v="Celeritas"/>
    <x v="1"/>
    <s v="Private"/>
    <s v="Premises"/>
    <s v="Madrid"/>
    <n v="28022"/>
    <s v="El Rincon De La Lectura"/>
    <s v="C. Once, 2"/>
    <n v="40.444783824756797"/>
    <n v="-3.5954443809037699"/>
  </r>
  <r>
    <s v="Celeritas"/>
    <x v="1"/>
    <s v="Private"/>
    <s v="Premises"/>
    <s v="Madrid"/>
    <n v="28022"/>
    <s v="Locutorio Las Musas"/>
    <s v="C. de Julia García Boután, 5"/>
    <n v="40.4303219689006"/>
    <n v="-3.6100001466625802"/>
  </r>
  <r>
    <s v="Celeritas"/>
    <x v="1"/>
    <s v="Private"/>
    <s v="Premises"/>
    <s v="Madrid"/>
    <n v="28022"/>
    <s v="Rmc Servicios"/>
    <s v="C. de Nicolasa Gómez, 72"/>
    <n v="40.439668038044402"/>
    <n v="-3.6124793556772299"/>
  </r>
  <r>
    <s v="Celeritas"/>
    <x v="1"/>
    <s v="Private"/>
    <s v="Premises"/>
    <s v="Madrid"/>
    <n v="28022"/>
    <s v="Estanco Vega"/>
    <s v="C. Ribadumia, 2"/>
    <n v="40.441696287670403"/>
    <n v="-3.61082974118598"/>
  </r>
  <r>
    <s v="Celeritas"/>
    <x v="1"/>
    <s v="Private"/>
    <s v="Premises"/>
    <s v="Madrid"/>
    <n v="28022"/>
    <s v="Papeleria &amp;Hobby"/>
    <s v="C. de Suecia, 21"/>
    <n v="40.423335334773299"/>
    <n v="-3.6068882163823002"/>
  </r>
  <r>
    <s v="Celeritas"/>
    <x v="1"/>
    <s v="Private"/>
    <s v="Premises"/>
    <s v="Madrid"/>
    <n v="28022"/>
    <s v="Peluqueria Almudena"/>
    <s v="C. de San Mariano, 33"/>
    <n v="40.442669775468701"/>
    <n v="-3.6123259877902498"/>
  </r>
  <r>
    <s v="Celeritas"/>
    <x v="1"/>
    <s v="Private"/>
    <s v="Premises"/>
    <s v="Madrid"/>
    <n v="28022"/>
    <s v="Expendeduria 255"/>
    <s v="C. Valderrobres, 4"/>
    <n v="40.444692859067899"/>
    <n v="-3.61125899343791"/>
  </r>
  <r>
    <s v="Celeritas"/>
    <x v="1"/>
    <s v="Private"/>
    <s v="Premises"/>
    <s v="Madrid"/>
    <n v="28022"/>
    <s v="New Mascota Canillejas"/>
    <s v="C/ de Boltaña, 59"/>
    <n v="40.4479488770355"/>
    <n v="-3.6095344474109199"/>
  </r>
  <r>
    <s v="Celeritas"/>
    <x v="1"/>
    <s v="Private"/>
    <s v="Premises"/>
    <s v="Madrid"/>
    <n v="28024"/>
    <s v="Cafeteria Beverly-Beer"/>
    <s v="P.º de los Lanceros, 2"/>
    <n v="40.379499413223598"/>
    <n v="-3.7926151840420501"/>
  </r>
  <r>
    <s v="Celeritas"/>
    <x v="1"/>
    <s v="Private"/>
    <s v="Premises"/>
    <s v="Madrid"/>
    <n v="28024"/>
    <s v="Bazar El Parque"/>
    <s v="C. de Fuente de Lima, 5"/>
    <n v="40.383964845587201"/>
    <n v="-3.7833197377575298"/>
  </r>
  <r>
    <s v="Celeritas"/>
    <x v="1"/>
    <s v="Private"/>
    <s v="Premises"/>
    <s v="Madrid"/>
    <n v="28024"/>
    <s v="Nelpa"/>
    <s v="C. de Galicia, 3"/>
    <n v="40.397490201795101"/>
    <n v="-3.7709797935162301"/>
  </r>
  <r>
    <s v="Celeritas"/>
    <x v="1"/>
    <s v="Private"/>
    <s v="Premises"/>
    <s v="Madrid"/>
    <n v="28025"/>
    <s v="Expendiduria 574"/>
    <s v="Calle del Gral. Ricardos, 244"/>
    <n v="40.383966150609197"/>
    <n v="-3.74082308803268"/>
  </r>
  <r>
    <s v="Celeritas"/>
    <x v="1"/>
    <s v="Private"/>
    <s v="Kiosk"/>
    <s v="Madrid"/>
    <n v="28025"/>
    <s v="Kiosko De Prensa"/>
    <s v="C. del Halcón, 47"/>
    <n v="40.387248602260001"/>
    <n v="-3.7427632794912"/>
  </r>
  <r>
    <s v="Celeritas"/>
    <x v="1"/>
    <s v="Private"/>
    <s v="Premises"/>
    <s v="Madrid"/>
    <n v="28025"/>
    <s v="Halcon Viajes"/>
    <s v="C. de la Oca, 98"/>
    <n v="40.388756083255501"/>
    <n v="-3.7431539095505801"/>
  </r>
  <r>
    <s v="Celeritas"/>
    <x v="1"/>
    <s v="Private"/>
    <s v="Premises"/>
    <s v="Madrid"/>
    <n v="28025"/>
    <s v="Btravel Oca"/>
    <s v="C. de la Oca, 110"/>
    <n v="40.388355830200602"/>
    <n v="-3.74442097281446"/>
  </r>
  <r>
    <s v="Celeritas"/>
    <x v="1"/>
    <s v="Private"/>
    <s v="Premises"/>
    <s v="Madrid"/>
    <n v="28026"/>
    <s v="Damalar Viajes"/>
    <s v="C. de la Cuesta, 15"/>
    <n v="40.3887397134108"/>
    <n v="-3.7078404364356499"/>
  </r>
  <r>
    <s v="Celeritas"/>
    <x v="1"/>
    <s v="Private"/>
    <s v="Premises"/>
    <s v="Madrid"/>
    <n v="28026"/>
    <s v="El Dedal De Cristal"/>
    <s v="C. San Armengol, 5"/>
    <n v="40.389841763712603"/>
    <n v="-3.6997537697844201"/>
  </r>
  <r>
    <s v="Celeritas"/>
    <x v="1"/>
    <s v="Private"/>
    <s v="Premises"/>
    <s v="Madrid"/>
    <n v="28027"/>
    <s v="Workme Tecnologia . Papeleria"/>
    <s v="C. de José del Hierro, 52"/>
    <n v="40.440322871384701"/>
    <n v="-3.6436710850830001"/>
  </r>
  <r>
    <s v="Celeritas"/>
    <x v="1"/>
    <s v="Private"/>
    <s v="Premises"/>
    <s v="Madrid"/>
    <n v="28027"/>
    <s v="Maslife Marcelo Usera"/>
    <s v="C. de Alcalá, 414"/>
    <n v="40.437157132123602"/>
    <n v="-3.6382037265267302"/>
  </r>
  <r>
    <s v="Celeritas"/>
    <x v="1"/>
    <s v="Private"/>
    <s v="Premises"/>
    <s v="Madrid"/>
    <n v="28027"/>
    <s v="El Árbol De La Vida"/>
    <s v="C. del Gral. Aranaz, 42"/>
    <n v="40.442415752521299"/>
    <n v="-3.6378546729766099"/>
  </r>
  <r>
    <s v="Celeritas"/>
    <x v="1"/>
    <s v="Private"/>
    <s v="Premises"/>
    <s v="Madrid"/>
    <n v="28027"/>
    <s v="Estanco 404 De Madrid"/>
    <s v="C. de Alcalá, 461"/>
    <n v="40.439604373468903"/>
    <n v="-3.6338769834362799"/>
  </r>
  <r>
    <s v="Celeritas"/>
    <x v="1"/>
    <s v="Private"/>
    <s v="Premises"/>
    <s v="Madrid"/>
    <n v="28027"/>
    <s v="Tienda Workme"/>
    <s v="C. de Aristóteles, 5"/>
    <n v="40.443019662146902"/>
    <n v="-3.6516176399376601"/>
  </r>
  <r>
    <s v="Celeritas"/>
    <x v="1"/>
    <s v="Private"/>
    <s v="Kiosk"/>
    <s v="Madrid"/>
    <n v="28028"/>
    <s v="Kiosco Galindo"/>
    <s v="Pl. de América Española, 2"/>
    <n v="40.429352018367801"/>
    <n v="-3.6623903306774102"/>
  </r>
  <r>
    <s v="Celeritas"/>
    <x v="1"/>
    <s v="Private"/>
    <s v="Premises"/>
    <s v="Madrid"/>
    <n v="28028"/>
    <s v="B Travel Alcala 225"/>
    <s v="C. de Alcalá, 225"/>
    <n v="40.430355582186301"/>
    <n v="-3.6653628028472802"/>
  </r>
  <r>
    <s v="Celeritas"/>
    <x v="1"/>
    <s v="Private"/>
    <s v="Premises"/>
    <s v="Madrid"/>
    <n v="28028"/>
    <s v="La Casa Del Cartucho"/>
    <s v="C/ de Francisco Silvela, 72"/>
    <n v="40.436215565424298"/>
    <n v="-3.6756038684141901"/>
  </r>
  <r>
    <s v="Celeritas"/>
    <x v="1"/>
    <s v="Private"/>
    <s v="Premises"/>
    <s v="Madrid"/>
    <n v="28028"/>
    <s v="The Phone Shop"/>
    <s v="C. de Cartagena, 5"/>
    <n v="40.431425177240797"/>
    <n v="-3.6707444202846902"/>
  </r>
  <r>
    <s v="Celeritas"/>
    <x v="1"/>
    <s v="Private"/>
    <s v="Premises"/>
    <s v="Madrid"/>
    <n v="28029"/>
    <s v="Disache"/>
    <s v="C. Pinos Alta, 33"/>
    <n v="40.466815361502398"/>
    <n v="-3.69664147478063"/>
  </r>
  <r>
    <s v="Celeritas"/>
    <x v="1"/>
    <s v="Private"/>
    <s v="Premises"/>
    <s v="Madrid"/>
    <n v="28029"/>
    <s v="Envios Masivo"/>
    <s v="C. de Álvarez, 19, Local 1"/>
    <n v="40.471215827460902"/>
    <n v="-3.7000906684325301"/>
  </r>
  <r>
    <s v="Celeritas"/>
    <x v="1"/>
    <s v="Private"/>
    <s v="Kiosk"/>
    <s v="Madrid"/>
    <n v="28029"/>
    <s v="Kiosco Prensa Maria Luisa"/>
    <s v="C/ de Ribadavia, 29"/>
    <n v="40.473161628677602"/>
    <n v="-3.7083444300342299"/>
  </r>
  <r>
    <s v="Celeritas"/>
    <x v="1"/>
    <s v="Private"/>
    <s v="Kiosk"/>
    <s v="Madrid"/>
    <n v="28029"/>
    <s v="El Kiosko De Jesus"/>
    <s v="C. de Ginzo de Limia, 25"/>
    <n v="40.477728440667597"/>
    <n v="-3.7041047655330099"/>
  </r>
  <r>
    <s v="Celeritas"/>
    <x v="1"/>
    <s v="Private"/>
    <s v="Kiosk"/>
    <s v="Madrid"/>
    <n v="28029"/>
    <s v="Quiosco Prensa Pablo"/>
    <s v="C. de Melchor Fernández Almagro &amp; C. de la Villa de Marín"/>
    <n v="40.4781065818729"/>
    <n v="-3.6990493884655402"/>
  </r>
  <r>
    <s v="Celeritas"/>
    <x v="1"/>
    <s v="Private"/>
    <s v="Premises"/>
    <s v="Madrid"/>
    <n v="28029"/>
    <s v="Adalve Óptica"/>
    <s v="C. del Puerto de Maspalomas, 4 Posterior"/>
    <n v="40.478106782806201"/>
    <n v="-3.71374470406866"/>
  </r>
  <r>
    <s v="Celeritas"/>
    <x v="1"/>
    <s v="Private"/>
    <s v="Premises"/>
    <s v="Madrid"/>
    <n v="28030"/>
    <s v="Expendeduria Tabacos 793"/>
    <s v="Cl. de la Hacienda de Pavones, 144"/>
    <n v="40.402845540730901"/>
    <n v="-3.64286466618212"/>
  </r>
  <r>
    <s v="Celeritas"/>
    <x v="1"/>
    <s v="Private"/>
    <s v="Premises"/>
    <s v="Madrid"/>
    <n v="28030"/>
    <s v="Estanco Tacona"/>
    <s v="C. de la Tacona, 33"/>
    <n v="40.397254466769397"/>
    <n v="-3.6411658921544299"/>
  </r>
  <r>
    <s v="Celeritas"/>
    <x v="1"/>
    <s v="Private"/>
    <s v="Premises"/>
    <s v="Madrid"/>
    <n v="28030"/>
    <s v="Yoigo Pavones"/>
    <s v="Cl. de la Hacienda de Pavones, 9"/>
    <n v="40.405240312978997"/>
    <n v="-3.6492651490624701"/>
  </r>
  <r>
    <s v="Celeritas"/>
    <x v="1"/>
    <s v="Private"/>
    <s v="Premises"/>
    <s v="Madrid"/>
    <n v="28030"/>
    <s v="Estanco Irati"/>
    <s v="Av. de Moratalaz, 121"/>
    <n v="40.406422769259599"/>
    <n v="-3.6500490818456601"/>
  </r>
  <r>
    <s v="Celeritas"/>
    <x v="1"/>
    <s v="Private"/>
    <s v="Premises"/>
    <s v="Madrid"/>
    <n v="28030"/>
    <s v="Locutorio Mi Llajta"/>
    <s v="C. del Camino de los Vinateros, 93"/>
    <n v="40.409981137790197"/>
    <n v="-3.6478537800181101"/>
  </r>
  <r>
    <s v="Celeritas"/>
    <x v="1"/>
    <s v="Private"/>
    <s v="Premises"/>
    <s v="Madrid"/>
    <n v="28030"/>
    <s v="Estanco Metro Estrella 017"/>
    <s v="C. del Camino de los Vinateros, 10"/>
    <n v="40.410340616565797"/>
    <n v="-3.6604400468711198"/>
  </r>
  <r>
    <s v="Celeritas"/>
    <x v="1"/>
    <s v="Private"/>
    <s v="Premises"/>
    <s v="Madrid"/>
    <n v="28031"/>
    <s v="Estanco Santa Eugenia"/>
    <s v="C. Virgen de las Viñas, 16"/>
    <n v="40.381220946586197"/>
    <n v="-3.6072223421269101"/>
  </r>
  <r>
    <s v="Celeritas"/>
    <x v="1"/>
    <s v="Private"/>
    <s v="Premises"/>
    <s v="Madrid"/>
    <n v="28031"/>
    <s v="Congosto Locutorio"/>
    <s v="C. Sierra de Mira, 3"/>
    <n v="40.373246847322697"/>
    <n v="-3.6187267504136602"/>
  </r>
  <r>
    <s v="Celeritas"/>
    <x v="1"/>
    <s v="Private"/>
    <s v="Premises"/>
    <s v="Madrid"/>
    <n v="28031"/>
    <s v="Fietse"/>
    <s v="C. de Fuentidueña, 15"/>
    <n v="40.374233761659703"/>
    <n v="-3.6229281617622702"/>
  </r>
  <r>
    <s v="Celeritas"/>
    <x v="1"/>
    <s v="Private"/>
    <s v="Premises"/>
    <s v="Madrid"/>
    <n v="28032"/>
    <s v="Bar Caffetteria La Margarita"/>
    <s v="C. Villardondiego, 21"/>
    <n v="40.406986360425002"/>
    <n v="-3.6081275447838501"/>
  </r>
  <r>
    <s v="Celeritas"/>
    <x v="1"/>
    <s v="Private"/>
    <s v="Premises"/>
    <s v="Madrid"/>
    <n v="28032"/>
    <s v="Papelería Trabalenguas"/>
    <s v="C. de Minerva, 89"/>
    <n v="40.3971012934377"/>
    <n v="-3.6054717443651199"/>
  </r>
  <r>
    <s v="Celeritas"/>
    <x v="1"/>
    <s v="Private"/>
    <s v="Premises"/>
    <s v="Madrid"/>
    <n v="28032"/>
    <s v="Arte Contreras"/>
    <s v="C. de Aquitania &amp; C/ de Capri"/>
    <n v="40.4182862690012"/>
    <n v="-3.6197483315370098"/>
  </r>
  <r>
    <s v="Celeritas"/>
    <x v="1"/>
    <s v="Private"/>
    <s v="Premises"/>
    <s v="Madrid"/>
    <n v="28032"/>
    <s v="Expendeduria 839"/>
    <s v="C. de Aquitania, 33"/>
    <n v="40.419567063950304"/>
    <n v="-3.6168211158118302"/>
  </r>
  <r>
    <s v="Celeritas"/>
    <x v="1"/>
    <s v="Private"/>
    <s v="Kiosk"/>
    <s v="Madrid"/>
    <n v="28033"/>
    <s v="Kiosco De Castro"/>
    <s v="C. de Añastro, 9"/>
    <n v="40.468087983557197"/>
    <n v="-3.6631645955962999"/>
  </r>
  <r>
    <s v="Celeritas"/>
    <x v="1"/>
    <s v="Private"/>
    <s v="Premises"/>
    <s v="Madrid"/>
    <n v="28034"/>
    <s v="Pasapagina"/>
    <s v="Pl. Tres Olivos, 3"/>
    <n v="40.5013182683577"/>
    <n v="-3.69075041548219"/>
  </r>
  <r>
    <s v="Celeritas"/>
    <x v="1"/>
    <s v="Private"/>
    <s v="Premises"/>
    <s v="Madrid"/>
    <n v="28034"/>
    <s v="Te Lo Tengo"/>
    <s v="C. de Marcos de Orueta, 3"/>
    <n v="40.484686989683503"/>
    <n v="-3.6857899978830599"/>
  </r>
  <r>
    <s v="Celeritas"/>
    <x v="1"/>
    <s v="Private"/>
    <s v="Premises"/>
    <s v="Madrid"/>
    <n v="28034"/>
    <s v="Arfe Video Y Fotos"/>
    <s v="C/ FERMIN CABALLERO, 70"/>
    <n v="40.482426770508397"/>
    <n v="-3.7126296415010298"/>
  </r>
  <r>
    <s v="Celeritas"/>
    <x v="1"/>
    <s v="Private"/>
    <s v="Kiosk"/>
    <s v="Madrid"/>
    <n v="28035"/>
    <s v="Quiosco Prensa Estrella Calonge"/>
    <s v="C. de San Gerardo, 23"/>
    <n v="40.468282570769603"/>
    <n v="-3.7225786906148"/>
  </r>
  <r>
    <s v="Celeritas"/>
    <x v="1"/>
    <s v="Private"/>
    <s v="Kiosk"/>
    <s v="Madrid"/>
    <n v="28035"/>
    <s v="Kiosco De Prensa"/>
    <s v="C. de Ramón Gómez de la Serna, 105"/>
    <n v="40.483079138736699"/>
    <n v="-3.7263598202714601"/>
  </r>
  <r>
    <s v="Celeritas"/>
    <x v="1"/>
    <s v="Private"/>
    <s v="Premises"/>
    <s v="Madrid"/>
    <n v="28035"/>
    <s v="Arfe Video Y Fotos"/>
    <s v="C. de Fermín Caballero, 70"/>
    <n v="40.482518076666999"/>
    <n v="-3.7125532909850398"/>
  </r>
  <r>
    <s v="Celeritas"/>
    <x v="1"/>
    <s v="Private"/>
    <s v="Kiosk"/>
    <s v="Madrid"/>
    <n v="28036"/>
    <s v="Kiosco Av Burgos 8"/>
    <s v="Av. de Burgos, 8"/>
    <n v="40.473562107225703"/>
    <n v="-3.67540869307151"/>
  </r>
  <r>
    <s v="Celeritas"/>
    <x v="1"/>
    <s v="Private"/>
    <s v="Premises"/>
    <s v="Madrid"/>
    <n v="28037"/>
    <s v="Agh Fotodigital"/>
    <s v="C. de la Virgen de la Oliva, 2"/>
    <n v="40.430642416096902"/>
    <n v="-3.6262724400422699"/>
  </r>
  <r>
    <s v="Celeritas"/>
    <x v="1"/>
    <s v="Private"/>
    <s v="Premises"/>
    <s v="Madrid"/>
    <n v="28037"/>
    <s v="Expendeduria 12"/>
    <s v="C. de la Virgen de la Oliva, 12"/>
    <n v="40.430993777516299"/>
    <n v="-3.6245286194039101"/>
  </r>
  <r>
    <s v="Celeritas"/>
    <x v="1"/>
    <s v="Private"/>
    <s v="Premises"/>
    <s v="Madrid"/>
    <n v="28037"/>
    <s v="Expendeduria 253"/>
    <s v="C. Zumel, 1"/>
    <n v="40.433574321095797"/>
    <n v="-3.6258465950512702"/>
  </r>
  <r>
    <s v="Celeritas"/>
    <x v="1"/>
    <s v="Private"/>
    <s v="Kiosk"/>
    <s v="Madrid"/>
    <n v="28037"/>
    <s v="Kiosco Prensa Juan Pablo"/>
    <s v="C. de los Hermanos García Noblejas, 49"/>
    <n v="40.4299583946691"/>
    <n v="-3.6318339292328798"/>
  </r>
  <r>
    <s v="Celeritas"/>
    <x v="1"/>
    <s v="Private"/>
    <s v="Premises"/>
    <s v="Madrid"/>
    <n v="28037"/>
    <s v="Autoescuela Alamo Xtreme"/>
    <s v="Plaza Obra, 4"/>
    <n v="40.427255470400503"/>
    <n v="-3.6156313650588299"/>
  </r>
  <r>
    <s v="Celeritas"/>
    <x v="1"/>
    <s v="Private"/>
    <s v="Premises"/>
    <s v="Madrid"/>
    <n v="28037"/>
    <s v="Agencia Viajes International Travelling"/>
    <s v="C. de Argos, 9"/>
    <n v="40.436841720392501"/>
    <n v="-3.63538624870219"/>
  </r>
  <r>
    <s v="Celeritas"/>
    <x v="1"/>
    <s v="Private"/>
    <s v="Kiosk"/>
    <s v="Madrid"/>
    <n v="28038"/>
    <s v="Kiosco De Prensa San Claudio"/>
    <s v="C. de San Claudio, 69"/>
    <n v="40.389875336683097"/>
    <n v="-3.6401552647477899"/>
  </r>
  <r>
    <s v="Celeritas"/>
    <x v="1"/>
    <s v="Private"/>
    <s v="Kiosk"/>
    <s v="Madrid"/>
    <n v="28038"/>
    <s v="Kiosco Armenteros"/>
    <s v="C. de los Andaluces, 18"/>
    <n v="40.390389632607899"/>
    <n v="-3.6390664123237402"/>
  </r>
  <r>
    <s v="Celeritas"/>
    <x v="1"/>
    <s v="Private"/>
    <s v="Premises"/>
    <s v="Madrid"/>
    <n v="28038"/>
    <s v="Geomil Express"/>
    <s v="Av. de Peña Prieta, 75"/>
    <n v="40.403604975505502"/>
    <n v="-3.6631406470627201"/>
  </r>
  <r>
    <s v="Celeritas"/>
    <x v="1"/>
    <s v="Private"/>
    <s v="Premises"/>
    <s v="Madrid"/>
    <n v="28038"/>
    <s v="Estanco 429"/>
    <s v="Av. de Peña Prieta, 20"/>
    <n v="40.399775085029198"/>
    <n v="-3.6673118182698201"/>
  </r>
  <r>
    <s v="Celeritas"/>
    <x v="1"/>
    <s v="Private"/>
    <s v="Premises"/>
    <s v="Madrid"/>
    <n v="28038"/>
    <s v="Papeleria Irasi"/>
    <s v="C/ de León Felipe, 6"/>
    <n v="40.388300515182401"/>
    <n v="-3.6384748279013301"/>
  </r>
  <r>
    <s v="Celeritas"/>
    <x v="1"/>
    <s v="Private"/>
    <s v="Premises"/>
    <s v="Madrid"/>
    <n v="28039"/>
    <s v="Estanco 188 Madrid"/>
    <s v="C. de Francos Rodríguez, 50"/>
    <n v="40.4573489539424"/>
    <n v="-3.7061733821777598"/>
  </r>
  <r>
    <s v="Celeritas"/>
    <x v="1"/>
    <s v="Private"/>
    <s v="Premises"/>
    <s v="Madrid"/>
    <n v="28039"/>
    <s v="Libreria Papeleria Burgueño"/>
    <s v="C/ de Sánchez Preciado, 15, Local 2"/>
    <n v="40.458819228072201"/>
    <n v="-3.71163038016289"/>
  </r>
  <r>
    <s v="Celeritas"/>
    <x v="1"/>
    <s v="Private"/>
    <s v="Premises"/>
    <s v="Madrid"/>
    <n v="28042"/>
    <s v="Viajes Halcon"/>
    <s v="Av. General, 12"/>
    <n v="40.472839012465698"/>
    <n v="-3.5787076615294602"/>
  </r>
  <r>
    <s v="Celeritas"/>
    <x v="1"/>
    <s v="Private"/>
    <s v="Premises"/>
    <s v="Madrid"/>
    <n v="28042"/>
    <s v="Fotografia Yenes"/>
    <s v="P.º de la Alameda de Osuna, 71"/>
    <n v="40.457666034348001"/>
    <n v="-3.59063621083641"/>
  </r>
  <r>
    <s v="Celeritas"/>
    <x v="1"/>
    <s v="Private"/>
    <s v="Premises"/>
    <s v="Madrid"/>
    <n v="28042"/>
    <s v="Via Electronica"/>
    <s v="Calle Balandro 39B"/>
    <n v="40.454641134624701"/>
    <n v="-3.5908684755614901"/>
  </r>
  <r>
    <s v="Celeritas"/>
    <x v="1"/>
    <s v="Private"/>
    <s v="Premises"/>
    <s v="Madrid"/>
    <n v="28042"/>
    <s v="Mini Market Vida Feliz"/>
    <s v="C. del Sándalo, 5"/>
    <n v="40.452661510835199"/>
    <n v="-3.6161071616476401"/>
  </r>
  <r>
    <s v="Celeritas"/>
    <x v="1"/>
    <s v="Private"/>
    <s v="Premises"/>
    <s v="Madrid"/>
    <n v="28043"/>
    <s v="Bar Kalanda"/>
    <s v="Calle de Calanda, 12"/>
    <n v="40.460845352320199"/>
    <n v="-3.6439852232051999"/>
  </r>
  <r>
    <s v="Celeritas"/>
    <x v="1"/>
    <s v="Private"/>
    <s v="Premises"/>
    <s v="Madrid"/>
    <n v="28043"/>
    <s v="Lhstore"/>
    <s v="C. de Agustín Calvo, 2"/>
    <n v="40.464181852658598"/>
    <n v="-3.64885666136753"/>
  </r>
  <r>
    <s v="Celeritas"/>
    <x v="1"/>
    <s v="Private"/>
    <s v="Premises"/>
    <s v="Madrid"/>
    <n v="28044"/>
    <s v="Pinturas Aluche Multiservicios"/>
    <s v="C. de Blas Cabrera, 137"/>
    <n v="40.378251471362397"/>
    <n v="-3.7669868741784001"/>
  </r>
  <r>
    <s v="Celeritas"/>
    <x v="1"/>
    <s v="Private"/>
    <s v="Premises"/>
    <s v="Madrid"/>
    <n v="28044"/>
    <s v="Burman"/>
    <s v="Av de la Aviación, 99"/>
    <n v="40.3747326645396"/>
    <n v="-3.7714229022641899"/>
  </r>
  <r>
    <s v="Celeritas"/>
    <x v="1"/>
    <s v="Private"/>
    <s v="Premises"/>
    <s v="Madrid"/>
    <n v="28044"/>
    <s v="App Informatica Las Aguilas"/>
    <s v="C. Osa de la Vega, 4"/>
    <n v="40.375399271663298"/>
    <n v="-3.7735972417852999"/>
  </r>
  <r>
    <s v="Celeritas"/>
    <x v="1"/>
    <s v="Private"/>
    <s v="Premises"/>
    <s v="Madrid"/>
    <n v="28044"/>
    <s v="Cristaleria Aluche 2"/>
    <s v="Av. de Las Águilas, 60"/>
    <n v="40.382100208740297"/>
    <n v="-3.7791115233803101"/>
  </r>
  <r>
    <s v="Celeritas"/>
    <x v="1"/>
    <s v="Private"/>
    <s v="Premises"/>
    <s v="Madrid"/>
    <n v="28044"/>
    <s v="Perfumeria Las Cruces"/>
    <s v="C. Condesa de Teba, 5"/>
    <n v="40.373430844843703"/>
    <n v="-3.757590145724"/>
  </r>
  <r>
    <s v="Celeritas"/>
    <x v="1"/>
    <s v="Private"/>
    <s v="Premises"/>
    <s v="Madrid"/>
    <n v="28045"/>
    <s v="Tu Librería"/>
    <s v="C. de Bolívar, 7, Local 2 7"/>
    <n v="40.391807128276099"/>
    <n v="-3.6938809366562499"/>
  </r>
  <r>
    <s v="Celeritas"/>
    <x v="1"/>
    <s v="Private"/>
    <s v="Premises"/>
    <s v="Madrid"/>
    <n v="28045"/>
    <s v="Dulces La Ciudad"/>
    <s v="C. de Embajadores, 208"/>
    <n v="40.390899531232698"/>
    <n v="-3.6928564521943401"/>
  </r>
  <r>
    <s v="Celeritas"/>
    <x v="1"/>
    <s v="Private"/>
    <s v="Premises"/>
    <s v="Madrid"/>
    <n v="28045"/>
    <s v="Copiserve Madrid"/>
    <s v="C. de Alejandro Ferrant, 1"/>
    <n v="40.395533214777601"/>
    <n v="-3.6942288910048302"/>
  </r>
  <r>
    <s v="Celeritas"/>
    <x v="1"/>
    <s v="Private"/>
    <s v="Premises"/>
    <s v="Madrid"/>
    <n v="28045"/>
    <s v="Expendeduria 538"/>
    <s v="Glorieta Sta. María de la Cabeza, 7"/>
    <n v="40.400607740101499"/>
    <n v="-3.6987795128283198"/>
  </r>
  <r>
    <s v="Celeritas"/>
    <x v="1"/>
    <s v="Private"/>
    <s v="Premises"/>
    <s v="Madrid"/>
    <n v="28046"/>
    <s v="B Travel Castellana"/>
    <s v="P.º de la Castellana, 255"/>
    <n v="40.474142736841003"/>
    <n v="-3.6877019738875201"/>
  </r>
  <r>
    <s v="Celeritas"/>
    <x v="1"/>
    <s v="Private"/>
    <s v="Premises"/>
    <s v="Madrid"/>
    <n v="28047"/>
    <s v="Papeleria Libreria Agarrate Cartulina"/>
    <s v="C. de Illescas, 193"/>
    <n v="40.392049634935397"/>
    <n v="-3.7534797024779198"/>
  </r>
  <r>
    <s v="Celeritas"/>
    <x v="1"/>
    <s v="Private"/>
    <s v="Premises"/>
    <s v="Madrid"/>
    <n v="28047"/>
    <s v="Estanco 729"/>
    <s v="C. de Cuart de Poblet, 65"/>
    <n v="40.396744812659499"/>
    <n v="-3.7486939013779699"/>
  </r>
  <r>
    <s v="Celeritas"/>
    <x v="1"/>
    <s v="Private"/>
    <s v="Premises"/>
    <s v="Madrid"/>
    <n v="28047"/>
    <s v="Cristaleria Aluche"/>
    <s v="C. de Camarena, 235"/>
    <n v="40.386436238988303"/>
    <n v="-3.7571985731890298"/>
  </r>
  <r>
    <s v="Celeritas"/>
    <x v="1"/>
    <s v="Private"/>
    <s v="Premises"/>
    <s v="Madrid"/>
    <n v="28047"/>
    <s v="Loterias Latina"/>
    <s v="C. de Latina, 18"/>
    <n v="40.401652152199603"/>
    <n v="-3.7514572569901001"/>
  </r>
  <r>
    <s v="Celeritas"/>
    <x v="1"/>
    <s v="Private"/>
    <s v="Premises"/>
    <s v="Madrid"/>
    <n v="28048"/>
    <s v="Estanco 403"/>
    <s v="C. Carboneros, 2"/>
    <n v="40.520279767003899"/>
    <n v="-3.7780274569796299"/>
  </r>
  <r>
    <s v="Celeritas"/>
    <x v="1"/>
    <s v="Private"/>
    <s v="Premises"/>
    <s v="Madrid"/>
    <n v="28049"/>
    <s v="Farmacia La Boticaria Las Tablas"/>
    <s v="Ctra. Fuencarral a Alcobendas KM 12,2 16"/>
    <n v="40.513446032097903"/>
    <n v="-3.6786352654159802"/>
  </r>
  <r>
    <s v="Celeritas"/>
    <x v="1"/>
    <s v="Private"/>
    <s v="Premises"/>
    <s v="Madrid"/>
    <n v="28049"/>
    <s v="Ferreteria Silos"/>
    <s v="C. del Arroyo del Monte, 127"/>
    <n v="40.494962330295799"/>
    <n v="-3.7208485292037801"/>
  </r>
  <r>
    <s v="Celeritas"/>
    <x v="1"/>
    <s v="Private"/>
    <s v="Premises"/>
    <s v="Madrid"/>
    <n v="28050"/>
    <s v="Exp. Nº 897 Estanco Las Tablas"/>
    <s v="C. de Furelos, 1"/>
    <n v="40.506517595220203"/>
    <n v="-3.6652024884778598"/>
  </r>
  <r>
    <s v="Celeritas"/>
    <x v="1"/>
    <s v="Private"/>
    <s v="Premises"/>
    <s v="Madrid"/>
    <n v="28050"/>
    <s v="Estanco Las Tablas - Expendeduría 896"/>
    <s v="C. San Juan de Ortega, 108"/>
    <n v="40.508108218940002"/>
    <n v="-3.6747686451594102"/>
  </r>
  <r>
    <s v="Celeritas"/>
    <x v="1"/>
    <s v="Private"/>
    <s v="Premises"/>
    <s v="Madrid"/>
    <n v="28051"/>
    <s v="Autoescuela Santa Eugenia"/>
    <s v="Av. del Ensanche de Vallecas, 47 - 49"/>
    <n v="40.365785316680601"/>
    <n v="-3.6026314318566302"/>
  </r>
  <r>
    <s v="Celeritas"/>
    <x v="1"/>
    <s v="Private"/>
    <s v="Premises"/>
    <s v="Madrid"/>
    <n v="28051"/>
    <s v="Maslife Gavia"/>
    <s v="Av de las Suertes, s/n"/>
    <n v="40.368630188907403"/>
    <n v="-3.6005017671121302"/>
  </r>
  <r>
    <s v="Celeritas"/>
    <x v="1"/>
    <s v="Private"/>
    <s v="Kiosk"/>
    <s v="Madrid"/>
    <n v="28053"/>
    <s v="Kiosco Prensa Fatima"/>
    <s v="C. La Mancha &amp; Av. de Entrevías"/>
    <n v="40.3815289759252"/>
    <n v="-3.6689195070845599"/>
  </r>
  <r>
    <s v="Celeritas"/>
    <x v="1"/>
    <s v="Private"/>
    <s v="Premises"/>
    <s v="Madrid"/>
    <n v="28053"/>
    <s v="Pencil"/>
    <s v="C. Sierra Molina, 26"/>
    <n v="40.3877456197051"/>
    <n v="-3.6684620752279198"/>
  </r>
  <r>
    <s v="Celeritas"/>
    <x v="1"/>
    <s v="Private"/>
    <s v="Premises"/>
    <s v="Madrid"/>
    <n v="28054"/>
    <s v="Naz Beauty"/>
    <s v="C. Palmeral de Elche, 6"/>
    <n v="40.365238675429801"/>
    <n v="-3.76233842950105"/>
  </r>
  <r>
    <s v="Celeritas"/>
    <x v="1"/>
    <s v="Private"/>
    <s v="Premises"/>
    <s v="Madrid"/>
    <n v="28054"/>
    <s v="Loteria Prensa Fabrica De Los Sueños"/>
    <s v="Av. de la Peseta, 58"/>
    <n v="40.362418867932"/>
    <n v="-3.7565651793652499"/>
  </r>
  <r>
    <s v="CTT Express"/>
    <x v="1"/>
    <s v="Private"/>
    <s v="Premises"/>
    <s v="Madrid"/>
    <n v="28001"/>
    <s v="Take Up"/>
    <s v="Calle del Gral. Pardiñas, 31"/>
    <n v="40.427621013113203"/>
    <n v="-3.6787808170589398"/>
  </r>
  <r>
    <s v="CTT Express"/>
    <x v="1"/>
    <s v="Private"/>
    <s v="Premises"/>
    <s v="Madrid"/>
    <n v="28001"/>
    <s v="Estanco 332"/>
    <s v="Cl. de Ayala, 88"/>
    <n v="40.427361616567403"/>
    <n v="-3.6774673661697999"/>
  </r>
  <r>
    <s v="CTT Express"/>
    <x v="1"/>
    <s v="Private"/>
    <s v="Premises"/>
    <s v="Madrid"/>
    <n v="28001"/>
    <s v="Grupo Hicorsa Artes Gráficas S.A."/>
    <s v="Calle de Goya, 43"/>
    <n v="40.425476892998702"/>
    <n v="-3.6829220084135899"/>
  </r>
  <r>
    <s v="CTT Express"/>
    <x v="1"/>
    <s v="Private"/>
    <s v="Premises"/>
    <s v="Madrid"/>
    <n v="28001"/>
    <s v="Estanco Florida"/>
    <s v="Calle del Gral. Pardiñas, 64"/>
    <n v="40.429761604752201"/>
    <n v="-3.6778909489768301"/>
  </r>
  <r>
    <s v="CTT Express"/>
    <x v="1"/>
    <s v="Private"/>
    <s v="Kiosk"/>
    <s v="Madrid"/>
    <n v="28002"/>
    <s v="Quiosco Marcos"/>
    <s v="C. de Gabriel Lobo, 10"/>
    <n v="40.442566910779902"/>
    <n v="-3.6805768369905398"/>
  </r>
  <r>
    <s v="CTT Express"/>
    <x v="1"/>
    <s v="Private"/>
    <s v="Premises"/>
    <s v="Madrid"/>
    <n v="28002"/>
    <s v="World Tech Mobile"/>
    <s v="C. de Eugenio Salazar, 47"/>
    <n v="40.447890485118897"/>
    <n v="-3.6754991981651601"/>
  </r>
  <r>
    <s v="CTT Express"/>
    <x v="1"/>
    <s v="Private"/>
    <s v="Premises"/>
    <s v="Madrid"/>
    <n v="28002"/>
    <s v="Expendeduria De Tabaco 532"/>
    <s v="C. de López de Hoyos, 174"/>
    <n v="40.447289973152799"/>
    <n v="-3.6694631096440902"/>
  </r>
  <r>
    <s v="CTT Express"/>
    <x v="1"/>
    <s v="Private"/>
    <s v="Kiosk"/>
    <s v="Madrid"/>
    <n v="28002"/>
    <s v="Kiosco Clara Del Rey 14"/>
    <s v="C. de Clara del Rey, 14"/>
    <n v="40.4419444469791"/>
    <n v="-3.6711572084074202"/>
  </r>
  <r>
    <s v="CTT Express"/>
    <x v="1"/>
    <s v="Private"/>
    <s v="Kiosk"/>
    <s v="Madrid"/>
    <n v="28002"/>
    <s v="Quiosco De Prensa Rodríguez Marín"/>
    <s v="C. de Rodríguez Marín, 80"/>
    <n v="40.450402922432303"/>
    <n v="-3.6785808928505102"/>
  </r>
  <r>
    <s v="CTT Express"/>
    <x v="1"/>
    <s v="Private"/>
    <s v="Premises"/>
    <s v="Madrid"/>
    <n v="28002"/>
    <s v="Chip Inside"/>
    <s v="C. de Clara del Rey, 20"/>
    <n v="40.442356353206797"/>
    <n v="-3.6703878236171401"/>
  </r>
  <r>
    <s v="CTT Express"/>
    <x v="1"/>
    <s v="Private"/>
    <s v="Premises"/>
    <s v="Madrid"/>
    <n v="28002"/>
    <s v="Emovigo"/>
    <s v="C. de López de Hoyos, 196"/>
    <n v="40.448547791117697"/>
    <n v="-3.6675791779740301"/>
  </r>
  <r>
    <s v="CTT Express"/>
    <x v="1"/>
    <s v="Private"/>
    <s v="Premises"/>
    <s v="Madrid"/>
    <n v="28002"/>
    <s v="Ferretotal"/>
    <s v="C. de Mantuano, 9, Local"/>
    <n v="40.445379771438098"/>
    <n v="-3.6745455456590501"/>
  </r>
  <r>
    <s v="CTT Express"/>
    <x v="1"/>
    <s v="Private"/>
    <s v="Premises"/>
    <s v="Madrid"/>
    <n v="28002"/>
    <s v="Locutorio Prosperidad"/>
    <s v="C. Luis Vives, 19, local izqdo"/>
    <n v="40.444984448010302"/>
    <n v="-3.6753708524984301"/>
  </r>
  <r>
    <s v="CTT Express"/>
    <x v="1"/>
    <s v="Private"/>
    <s v="Premises"/>
    <s v="Madrid"/>
    <n v="28002"/>
    <s v="Locutorio A&amp;M"/>
    <s v="C. de Ramos Carrión, 5"/>
    <n v="40.446965767506597"/>
    <n v="-3.6689777220539099"/>
  </r>
  <r>
    <s v="CTT Express"/>
    <x v="1"/>
    <s v="Private"/>
    <s v="Premises"/>
    <s v="Madrid"/>
    <n v="28003"/>
    <s v="Estanco Exp. 216"/>
    <s v="C. de Raimundo Fernández Villaverde, 49"/>
    <n v="40.4468885026957"/>
    <n v="-3.69668939347982"/>
  </r>
  <r>
    <s v="CTT Express"/>
    <x v="1"/>
    <s v="Private"/>
    <s v="Kiosk"/>
    <s v="Madrid"/>
    <n v="28003"/>
    <s v="Kiosko Eldorado"/>
    <s v="Pl. de San Juan de la Cruz, 2"/>
    <n v="40.441289506521201"/>
    <n v="-3.6932848493894901"/>
  </r>
  <r>
    <s v="CTT Express"/>
    <x v="1"/>
    <s v="Private"/>
    <s v="Premises"/>
    <s v="Madrid"/>
    <n v="28003"/>
    <s v="The Times Café"/>
    <s v="Calle de José Abascal, 25"/>
    <n v="40.438863908513703"/>
    <n v="-3.6990608741495601"/>
  </r>
  <r>
    <s v="CTT Express"/>
    <x v="1"/>
    <s v="Private"/>
    <s v="Premises"/>
    <s v="Madrid"/>
    <n v="28003"/>
    <s v="Achalay Prensa Y Revistas"/>
    <s v="C. de Alonso Cano &amp; C. del Robledillo s/n"/>
    <n v="40.4433685072689"/>
    <n v="-3.69738789253452"/>
  </r>
  <r>
    <s v="CTT Express"/>
    <x v="1"/>
    <s v="Private"/>
    <s v="Premises"/>
    <s v="Madrid"/>
    <n v="28003"/>
    <s v="Mr. Long"/>
    <s v="C. Galería Vallehermoso, 4"/>
    <n v="40.439536390105303"/>
    <n v="-3.70787539410586"/>
  </r>
  <r>
    <s v="CTT Express"/>
    <x v="1"/>
    <s v="Private"/>
    <s v="Premises"/>
    <s v="Madrid"/>
    <n v="28003"/>
    <s v="Báez Locutorio"/>
    <s v="C. de Espronceda, 9"/>
    <n v="40.441011348421299"/>
    <n v="-3.6981723639599302"/>
  </r>
  <r>
    <s v="CTT Express"/>
    <x v="1"/>
    <s v="Private"/>
    <s v="Premises"/>
    <s v="Madrid"/>
    <n v="28003"/>
    <s v="Bondu Moviles"/>
    <s v="C. de Bravo Murillo, 9, bj a"/>
    <n v="40.434842665657897"/>
    <n v="-3.7046184639591901"/>
  </r>
  <r>
    <s v="CTT Express"/>
    <x v="1"/>
    <s v="Private"/>
    <s v="Premises"/>
    <s v="Madrid"/>
    <n v="28003"/>
    <s v="Day Market"/>
    <s v="C. de Raimundo Fernández Villaverde, 1"/>
    <n v="40.447200596348097"/>
    <n v="-3.7031693214256598"/>
  </r>
  <r>
    <s v="CTT Express"/>
    <x v="1"/>
    <s v="Private"/>
    <s v="Kiosk"/>
    <s v="Madrid"/>
    <n v="28004"/>
    <s v="Kiosco Teresa Sanchez"/>
    <s v="C. del Barquillo, 17"/>
    <n v="40.422073012242798"/>
    <n v="-3.69594814782416"/>
  </r>
  <r>
    <s v="CTT Express"/>
    <x v="1"/>
    <s v="Private"/>
    <s v="Premises"/>
    <s v="Madrid"/>
    <n v="28004"/>
    <s v="Imagen On"/>
    <s v="C. de Pelayo, 80"/>
    <n v="40.425267093349198"/>
    <n v="-3.6964910795213699"/>
  </r>
  <r>
    <s v="CTT Express"/>
    <x v="1"/>
    <s v="Private"/>
    <s v="Premises"/>
    <s v="Madrid"/>
    <n v="28004"/>
    <s v="Movil Asesorias Malasaña"/>
    <s v="C. del Espíritu Santo, 3"/>
    <n v="40.425025356412498"/>
    <n v="-3.70234452330812"/>
  </r>
  <r>
    <s v="CTT Express"/>
    <x v="1"/>
    <s v="Private"/>
    <s v="Premises"/>
    <s v="Madrid"/>
    <n v="28004"/>
    <s v="Estanco Madrid-161"/>
    <s v="C. del Pez, 40"/>
    <n v="40.424514656326899"/>
    <n v="-3.7069399788866901"/>
  </r>
  <r>
    <s v="CTT Express"/>
    <x v="1"/>
    <s v="Private"/>
    <s v="Premises"/>
    <s v="Madrid"/>
    <n v="28004"/>
    <s v="Market Jmp."/>
    <s v="C/ de Hortaleza, 66"/>
    <n v="40.423114998410703"/>
    <n v="-3.6989596639628699"/>
  </r>
  <r>
    <s v="CTT Express"/>
    <x v="1"/>
    <s v="Private"/>
    <s v="Premises"/>
    <s v="Madrid"/>
    <n v="28004"/>
    <s v="Estanco Pez"/>
    <s v="Calle del Pez 40, 28004, Madrid"/>
    <n v="40.424532636064797"/>
    <n v="-3.70704398636332"/>
  </r>
  <r>
    <s v="CTT Express"/>
    <x v="1"/>
    <s v="Private"/>
    <s v="Premises"/>
    <s v="Madrid"/>
    <n v="28005"/>
    <s v="La Huerta Del Gato"/>
    <s v="P.º de la Esperanza, 47"/>
    <n v="40.399113958739498"/>
    <n v="-3.7026831760804702"/>
  </r>
  <r>
    <s v="CTT Express"/>
    <x v="1"/>
    <s v="Private"/>
    <s v="Premises"/>
    <s v="Madrid"/>
    <n v="28005"/>
    <s v="Prensa Antonio"/>
    <s v="Pl. de Prta Cerrada s/n"/>
    <n v="40.413960253539798"/>
    <n v="-3.7083535620555801"/>
  </r>
  <r>
    <s v="CTT Express"/>
    <x v="1"/>
    <s v="Private"/>
    <s v="Premises"/>
    <s v="Madrid"/>
    <n v="28005"/>
    <s v="Vapstore La Latina"/>
    <s v="Pl. de Cascorro, 8"/>
    <n v="40.410887629419797"/>
    <n v="-3.70704263512157"/>
  </r>
  <r>
    <s v="CTT Express"/>
    <x v="1"/>
    <s v="Private"/>
    <s v="Premises"/>
    <s v="Madrid"/>
    <n v="28005"/>
    <s v="Estanco Piramides"/>
    <s v="P.º de las Acacias, 69"/>
    <n v="40.401246793043398"/>
    <n v="-3.7132467487727499"/>
  </r>
  <r>
    <s v="CTT Express"/>
    <x v="1"/>
    <s v="Private"/>
    <s v="Premises"/>
    <s v="Madrid"/>
    <n v="28005"/>
    <s v="Librería Papelería Águeda"/>
    <s v="Calle de las Peñuelas, 26"/>
    <n v="40.402456226044698"/>
    <n v="-3.7034611347619699"/>
  </r>
  <r>
    <s v="CTT Express"/>
    <x v="1"/>
    <s v="Private"/>
    <s v="Premises"/>
    <s v="Madrid"/>
    <n v="28005"/>
    <s v="Prensa Y Revistas M Paz"/>
    <s v="P.º de las Acacias, 11"/>
    <n v="40.404468600873699"/>
    <n v="-3.7045175655453502"/>
  </r>
  <r>
    <s v="CTT Express"/>
    <x v="1"/>
    <s v="Private"/>
    <s v="Premises"/>
    <s v="Madrid"/>
    <n v="28005"/>
    <s v="Mehdi Telcom"/>
    <s v="C. de Toledo, 90"/>
    <n v="40.408894052209703"/>
    <n v="-3.71113963729284"/>
  </r>
  <r>
    <s v="CTT Express"/>
    <x v="1"/>
    <s v="Private"/>
    <s v="Premises"/>
    <s v="Madrid"/>
    <n v="28005"/>
    <s v="Nuvole Di Profumo"/>
    <s v="Mercado de la Cebada, Pl. de la Cebada, Planta Alta"/>
    <n v="40.411180969748699"/>
    <n v="-3.7095076344450599"/>
  </r>
  <r>
    <s v="CTT Express"/>
    <x v="1"/>
    <s v="Private"/>
    <s v="Premises"/>
    <s v="Madrid"/>
    <n v="28005"/>
    <s v="25 Olivas"/>
    <s v="C. de la Ruda, 12"/>
    <n v="40.410757926386196"/>
    <n v="-3.7081057804542801"/>
  </r>
  <r>
    <s v="CTT Express"/>
    <x v="1"/>
    <s v="Private"/>
    <s v="Premises"/>
    <s v="Madrid"/>
    <n v="28005"/>
    <s v="Locutorio Madrid"/>
    <s v="C/ de la Ribera de Curtidores, 32"/>
    <n v="40.404744199406899"/>
    <n v="-3.7069550922577998"/>
  </r>
  <r>
    <s v="CTT Express"/>
    <x v="1"/>
    <s v="Private"/>
    <s v="Premises"/>
    <s v="Madrid"/>
    <n v="28005"/>
    <s v="Estanco Melancólicos"/>
    <s v="P.º de los Melancólicos, 35"/>
    <n v="40.405506717168699"/>
    <n v="-3.7204155373195298"/>
  </r>
  <r>
    <s v="CTT Express"/>
    <x v="1"/>
    <s v="Private"/>
    <s v="Premises"/>
    <s v="Madrid"/>
    <n v="28006"/>
    <s v="Expendeduria 837"/>
    <s v="Calle del Gral. Pardiñas, 61"/>
    <n v="40.432076408753403"/>
    <n v="-3.6782761674162501"/>
  </r>
  <r>
    <s v="CTT Express"/>
    <x v="1"/>
    <s v="Private"/>
    <s v="Premises"/>
    <s v="Madrid"/>
    <n v="28006"/>
    <s v="Prink Velazquez"/>
    <s v="Calle Velázquez, 118"/>
    <n v="40.436669384692003"/>
    <n v="-3.6830709618801998"/>
  </r>
  <r>
    <s v="CTT Express"/>
    <x v="1"/>
    <s v="Private"/>
    <s v="Kiosk"/>
    <s v="Madrid"/>
    <n v="28006"/>
    <s v="Quiosco Ortega Y Gasset."/>
    <s v="C. de José Ortega y Gasset, 29"/>
    <n v="40.430741645719699"/>
    <n v="-3.6831503947693101"/>
  </r>
  <r>
    <s v="CTT Express"/>
    <x v="1"/>
    <s v="Private"/>
    <s v="Premises"/>
    <s v="Madrid"/>
    <n v="28006"/>
    <s v="Estanco 198"/>
    <s v="Calle de Don Ramón de la Cruz, 115"/>
    <n v="40.428707680162397"/>
    <n v="-3.6697605627034902"/>
  </r>
  <r>
    <s v="CTT Express"/>
    <x v="1"/>
    <s v="Private"/>
    <s v="Premises"/>
    <s v="Madrid"/>
    <n v="28006"/>
    <s v="Logitec Global Sl"/>
    <s v="C. del Gral. Oráa, 59"/>
    <n v="40.436127031100099"/>
    <n v="-3.6779558090315501"/>
  </r>
  <r>
    <s v="CTT Express"/>
    <x v="1"/>
    <s v="Private"/>
    <s v="Kiosk"/>
    <s v="Madrid"/>
    <n v="28006"/>
    <s v="Kiosko Peñalver"/>
    <s v="C. del Conde de Peñalver, 37"/>
    <n v="40.4287442560396"/>
    <n v="-3.6756615546829301"/>
  </r>
  <r>
    <s v="CTT Express"/>
    <x v="1"/>
    <s v="Private"/>
    <s v="Premises"/>
    <s v="Madrid"/>
    <n v="28006"/>
    <s v="Venezolanas Salon &amp; Spa"/>
    <s v="Calle de Alcántara, 63"/>
    <n v="40.4320715407232"/>
    <n v="-3.6735990953842199"/>
  </r>
  <r>
    <s v="CTT Express"/>
    <x v="1"/>
    <s v="Private"/>
    <s v="Premises"/>
    <s v="Madrid"/>
    <n v="28006"/>
    <s v="Locutorio Marandu Jb"/>
    <s v="Calle de Juan Bravo, 63"/>
    <n v="40.433005966122799"/>
    <n v="-3.6741704716024599"/>
  </r>
  <r>
    <s v="CTT Express"/>
    <x v="1"/>
    <s v="Private"/>
    <s v="Kiosk"/>
    <s v="Madrid"/>
    <n v="28006"/>
    <s v="Kiosko Gutierrez"/>
    <s v="C. de José Ortega y Gasset, 68"/>
    <n v="40.429884312417599"/>
    <n v="-3.67448653538926"/>
  </r>
  <r>
    <s v="CTT Express"/>
    <x v="1"/>
    <s v="Private"/>
    <s v="Premises"/>
    <s v="Madrid"/>
    <n v="28007"/>
    <s v="Frutos Secos Gema"/>
    <s v="C. del Dr. Esquerdo, 60"/>
    <n v="40.417006083647301"/>
    <n v="-3.6696240347569198"/>
  </r>
  <r>
    <s v="CTT Express"/>
    <x v="1"/>
    <s v="Private"/>
    <s v="Premises"/>
    <s v="Madrid"/>
    <n v="28007"/>
    <s v="Doce Treinta Y Cuatro"/>
    <s v="C. del Dr. Esquerdo, 96"/>
    <n v="40.4111011556842"/>
    <n v="-3.6703454643314299"/>
  </r>
  <r>
    <s v="CTT Express"/>
    <x v="1"/>
    <s v="Private"/>
    <s v="Premises"/>
    <s v="Madrid"/>
    <n v="28007"/>
    <s v="Locutorio Isa Teleglobal"/>
    <s v="C. de Abtao, 13"/>
    <n v="40.404595190905901"/>
    <n v="-3.6762259789062401"/>
  </r>
  <r>
    <s v="CTT Express"/>
    <x v="1"/>
    <s v="Private"/>
    <s v="Premises"/>
    <s v="Madrid"/>
    <n v="28007"/>
    <s v="Sol Internacional"/>
    <s v="C. de Granada, 46"/>
    <n v="40.402969663473201"/>
    <n v="-3.6753410084124298"/>
  </r>
  <r>
    <s v="CTT Express"/>
    <x v="1"/>
    <s v="Private"/>
    <s v="Premises"/>
    <s v="Madrid"/>
    <n v="28007"/>
    <s v="Móviles Ciudad De Barcelona 75"/>
    <s v="Av. de la Ciudad de Barcelona, 75"/>
    <n v="40.402027211983402"/>
    <n v="-3.6753192047043002"/>
  </r>
  <r>
    <s v="CTT Express"/>
    <x v="1"/>
    <s v="Private"/>
    <s v="Premises"/>
    <s v="Madrid"/>
    <n v="28007"/>
    <s v="Doce Treinta Y Cuatro"/>
    <s v="C. del Dr. Esquerdo, 96, Local 2"/>
    <n v="40.4111338316537"/>
    <n v="-3.6703240053197099"/>
  </r>
  <r>
    <s v="CTT Express"/>
    <x v="1"/>
    <s v="Private"/>
    <s v="Premises"/>
    <s v="Madrid"/>
    <n v="28007"/>
    <s v="Aia Inmobiliaria"/>
    <s v="C. del Dr. Esquerdo, 124"/>
    <n v="40.407726103751202"/>
    <n v="-3.6704727379200799"/>
  </r>
  <r>
    <s v="CTT Express"/>
    <x v="1"/>
    <s v="Private"/>
    <s v="Premises"/>
    <s v="Madrid"/>
    <n v="28007"/>
    <s v="La Guarida Del Vigilante"/>
    <s v="C. de Sánchez Barcáiztegui, 29"/>
    <n v="40.4054414282298"/>
    <n v="-3.67363877920811"/>
  </r>
  <r>
    <s v="CTT Express"/>
    <x v="1"/>
    <s v="Private"/>
    <s v="Premises"/>
    <s v="Madrid"/>
    <n v="28007"/>
    <s v="Prink Avenida Barcelona"/>
    <s v="Av. de la Ciudad de Barcelona, 49, Local 4"/>
    <n v="40.403479404325701"/>
    <n v="-3.6781008891187201"/>
  </r>
  <r>
    <s v="CTT Express"/>
    <x v="1"/>
    <s v="Private"/>
    <s v="Premises"/>
    <s v="Madrid"/>
    <n v="28007"/>
    <s v="Hope Phone"/>
    <s v="C. de Abtao, 46"/>
    <n v="40.406542537322203"/>
    <n v="-3.6741100671111702"/>
  </r>
  <r>
    <s v="CTT Express"/>
    <x v="1"/>
    <s v="Private"/>
    <s v="Premises"/>
    <s v="Madrid"/>
    <n v="28008"/>
    <s v="Autoescuela Xtreme"/>
    <s v="Gta. de San Antonio de la Florida, 1"/>
    <n v="40.426003069323997"/>
    <n v="-3.7267008300486402"/>
  </r>
  <r>
    <s v="CTT Express"/>
    <x v="1"/>
    <s v="Private"/>
    <s v="Supermarket"/>
    <s v="Madrid"/>
    <n v="28008"/>
    <s v="Supermarket E.M."/>
    <s v="P.º de la Florida, 23"/>
    <n v="40.422159338252399"/>
    <n v="-3.7222200611742302"/>
  </r>
  <r>
    <s v="CTT Express"/>
    <x v="1"/>
    <s v="Private"/>
    <s v="Premises"/>
    <s v="Madrid"/>
    <n v="28008"/>
    <s v="Locutorio Talal 2"/>
    <s v="C. de Benito Gutiérrez, 10"/>
    <n v="40.432300305082897"/>
    <n v="-3.7184044903614999"/>
  </r>
  <r>
    <s v="CTT Express"/>
    <x v="1"/>
    <s v="Private"/>
    <s v="Premises"/>
    <s v="Madrid"/>
    <n v="28008"/>
    <s v="Kallpaprincipe"/>
    <s v="Av. de Valladolid, 9"/>
    <n v="40.426496233161103"/>
    <n v="-3.7272336462765301"/>
  </r>
  <r>
    <s v="CTT Express"/>
    <x v="1"/>
    <s v="Private"/>
    <s v="Premises"/>
    <s v="Madrid"/>
    <n v="28008"/>
    <s v="Ma Tecnologia Markt"/>
    <s v="C. de Quintana, 9"/>
    <n v="40.428225756937898"/>
    <n v="-3.7169799053129999"/>
  </r>
  <r>
    <s v="CTT Express"/>
    <x v="1"/>
    <s v="Private"/>
    <s v="Kiosk"/>
    <s v="Madrid"/>
    <n v="28009"/>
    <s v="Quiosco Narvaez"/>
    <s v="C. de Narváez, 24"/>
    <n v="40.422107559707698"/>
    <n v="-3.6761756531236598"/>
  </r>
  <r>
    <s v="CTT Express"/>
    <x v="1"/>
    <s v="Private"/>
    <s v="Premises"/>
    <s v="Madrid"/>
    <n v="28009"/>
    <s v="Infotfix"/>
    <s v="C. de Alcalá, 181"/>
    <n v="40.427296069586603"/>
    <n v="-3.6716908907076098"/>
  </r>
  <r>
    <s v="CTT Express"/>
    <x v="1"/>
    <s v="Private"/>
    <s v="Premises"/>
    <s v="Madrid"/>
    <n v="28009"/>
    <s v="Dalin Informatica"/>
    <s v="C. de Menorca, 15"/>
    <n v="40.419868176249899"/>
    <n v="-3.6773287503229799"/>
  </r>
  <r>
    <s v="CTT Express"/>
    <x v="1"/>
    <s v="Private"/>
    <s v="Premises"/>
    <s v="Madrid"/>
    <n v="28009"/>
    <s v="Estanco Narvaez"/>
    <s v="C. de Narváez, 76"/>
    <n v="40.417302704932297"/>
    <n v="-3.6765382236198501"/>
  </r>
  <r>
    <s v="CTT Express"/>
    <x v="1"/>
    <s v="Private"/>
    <s v="Premises"/>
    <s v="Madrid"/>
    <n v="28009"/>
    <s v="Alimentacion Lope De Rueda"/>
    <s v="C. de Lope de Rueda, 9"/>
    <n v="40.423192631503802"/>
    <n v="-3.6771748798342898"/>
  </r>
  <r>
    <s v="CTT Express"/>
    <x v="1"/>
    <s v="Private"/>
    <s v="Premises"/>
    <s v="Madrid"/>
    <n v="28009"/>
    <s v="Jose Movil Madrid"/>
    <s v="C/ del Alcalde Sainz de Baranda, 49 Local 2"/>
    <n v="40.417014210004403"/>
    <n v="-3.6717161360222499"/>
  </r>
  <r>
    <s v="CTT Express"/>
    <x v="1"/>
    <s v="Private"/>
    <s v="Premises"/>
    <s v="Madrid"/>
    <n v="28009"/>
    <s v="China Qiu"/>
    <s v="C/ de Fernán González, 31, Local"/>
    <n v="40.422123198561003"/>
    <n v="-3.6739862515677202"/>
  </r>
  <r>
    <s v="CTT Express"/>
    <x v="1"/>
    <s v="Private"/>
    <s v="Kiosk"/>
    <s v="Madrid"/>
    <n v="28009"/>
    <s v="Quiosco Plaza Del Doctor Laguna"/>
    <s v="Plaza del Doctor Laguna 1, 28009, Madrid"/>
    <n v="40.415589526543201"/>
    <n v="-3.6733531424878398"/>
  </r>
  <r>
    <s v="CTT Express"/>
    <x v="1"/>
    <s v="Private"/>
    <s v="Premises"/>
    <s v="Madrid"/>
    <n v="28010"/>
    <s v="Estanco Chamberi"/>
    <s v="Calle de Sta Engracia, 36"/>
    <n v="40.432120374256002"/>
    <n v="-3.6972629515622599"/>
  </r>
  <r>
    <s v="CTT Express"/>
    <x v="1"/>
    <s v="Private"/>
    <s v="Premises"/>
    <s v="Madrid"/>
    <n v="28010"/>
    <s v="Locutorio Mila"/>
    <s v="C. del Cardenal Cisneros, 64"/>
    <n v="40.434522733548398"/>
    <n v="-3.70273065032247"/>
  </r>
  <r>
    <s v="CTT Express"/>
    <x v="1"/>
    <s v="Private"/>
    <s v="Premises"/>
    <s v="Madrid"/>
    <n v="28010"/>
    <s v="Hipertecno"/>
    <s v="C/ del Gral. Álvarez de Castro, 23"/>
    <n v="40.436421595208998"/>
    <n v="-3.70273986427976"/>
  </r>
  <r>
    <s v="CTT Express"/>
    <x v="1"/>
    <s v="Private"/>
    <s v="Premises"/>
    <s v="Madrid"/>
    <n v="28010"/>
    <s v="Multiservicios Inti"/>
    <s v="Calle de García de Paredes, 18"/>
    <n v="40.437189969806198"/>
    <n v="-3.7014973985198099"/>
  </r>
  <r>
    <s v="CTT Express"/>
    <x v="1"/>
    <s v="Private"/>
    <s v="Premises"/>
    <s v="Madrid"/>
    <n v="28010"/>
    <s v="To Refill Chamberí."/>
    <s v="Calle de Zurbano, 54"/>
    <n v="40.434520797647799"/>
    <n v="-3.6929899344703299"/>
  </r>
  <r>
    <s v="CTT Express"/>
    <x v="1"/>
    <s v="Private"/>
    <s v="Premises"/>
    <s v="Madrid"/>
    <n v="28010"/>
    <s v="Casa Julian"/>
    <s v="C. del Cardenal Cisneros, 9"/>
    <n v="40.430110145526299"/>
    <n v="-3.7018141521882"/>
  </r>
  <r>
    <s v="CTT Express"/>
    <x v="1"/>
    <s v="Private"/>
    <s v="Premises"/>
    <s v="Madrid"/>
    <n v="28010"/>
    <s v="Locutorio Mila"/>
    <s v="C. del Cardenal Cisneros, 64"/>
    <n v="40.434457404412797"/>
    <n v="-3.70277356833089"/>
  </r>
  <r>
    <s v="CTT Express"/>
    <x v="1"/>
    <s v="Private"/>
    <s v="Premises"/>
    <s v="Madrid"/>
    <n v="28010"/>
    <s v="Pekes Pet Shop"/>
    <s v="Calle de García de Paredes, 6, L20"/>
    <n v="40.437076163635403"/>
    <n v="-3.70350386585271"/>
  </r>
  <r>
    <s v="CTT Express"/>
    <x v="1"/>
    <s v="Private"/>
    <s v="Premises"/>
    <s v="Madrid"/>
    <n v="28011"/>
    <s v="Expendeduria 519"/>
    <s v="C. de Guadarrama, 18"/>
    <n v="40.411038202643297"/>
    <n v="-3.7310156305443001"/>
  </r>
  <r>
    <s v="CTT Express"/>
    <x v="1"/>
    <s v="Private"/>
    <s v="Premises"/>
    <s v="Madrid"/>
    <n v="28011"/>
    <s v="Alimentacion Amigos"/>
    <s v="C. de El Greco, 27 LOCAL 6"/>
    <n v="40.407492222046997"/>
    <n v="-3.74696308873818"/>
  </r>
  <r>
    <s v="CTT Express"/>
    <x v="1"/>
    <s v="Private"/>
    <s v="Premises"/>
    <s v="Madrid"/>
    <n v="28011"/>
    <s v="Envios Ing"/>
    <s v="C. de Villavaliente, 3"/>
    <n v="40.406596058116698"/>
    <n v="-3.7493342630591502"/>
  </r>
  <r>
    <s v="CTT Express"/>
    <x v="1"/>
    <s v="Private"/>
    <s v="Premises"/>
    <s v="Madrid"/>
    <n v="28011"/>
    <s v="Mundo Movil"/>
    <s v="C. de Caramuel, 5"/>
    <n v="40.4133099095977"/>
    <n v="-3.7268587551086698"/>
  </r>
  <r>
    <s v="CTT Express"/>
    <x v="1"/>
    <s v="Private"/>
    <s v="Premises"/>
    <s v="Madrid"/>
    <n v="28011"/>
    <s v="Alimentacion Fortuna"/>
    <s v="C. Fortuna, 44"/>
    <n v="40.407745275471001"/>
    <n v="-3.7350559161315702"/>
  </r>
  <r>
    <s v="CTT Express"/>
    <x v="1"/>
    <s v="Private"/>
    <s v="Premises"/>
    <s v="Madrid"/>
    <n v="28011"/>
    <s v="Candy Fiesta"/>
    <s v="P.º de Extremadura, 200"/>
    <n v="40.407683014940403"/>
    <n v="-3.7465810675987599"/>
  </r>
  <r>
    <s v="CTT Express"/>
    <x v="1"/>
    <s v="Private"/>
    <s v="Premises"/>
    <s v="Madrid"/>
    <n v="28011"/>
    <s v="Minishop"/>
    <s v="P.º de Extremadura, 65"/>
    <n v="40.412503267469098"/>
    <n v="-3.7318879909411402"/>
  </r>
  <r>
    <s v="CTT Express"/>
    <x v="1"/>
    <s v="Private"/>
    <s v="Premises"/>
    <s v="Madrid"/>
    <n v="28011"/>
    <s v="Pepe Market"/>
    <s v="Av. de Portugal, 161"/>
    <n v="40.410463848663397"/>
    <n v="-3.7389435137044802"/>
  </r>
  <r>
    <s v="CTT Express"/>
    <x v="1"/>
    <s v="Private"/>
    <s v="Premises"/>
    <s v="Madrid"/>
    <n v="28011"/>
    <s v="Smart Mobile"/>
    <s v="P.º de Extremadura, 154"/>
    <n v="40.410200512368398"/>
    <n v="-3.7386839678591501"/>
  </r>
  <r>
    <s v="CTT Express"/>
    <x v="1"/>
    <s v="Private"/>
    <s v="Premises"/>
    <s v="Madrid"/>
    <n v="28011"/>
    <s v="Europhil"/>
    <s v="C. de Caramuel, 16"/>
    <n v="40.4124594154137"/>
    <n v="-3.7270969968164298"/>
  </r>
  <r>
    <s v="CTT Express"/>
    <x v="1"/>
    <s v="Private"/>
    <s v="Premises"/>
    <s v="Madrid"/>
    <n v="28012"/>
    <s v="El Estanco De Lavapies"/>
    <s v="C. de Lavapiés, 41"/>
    <n v="40.409930854520802"/>
    <n v="-3.7021748346783201"/>
  </r>
  <r>
    <s v="CTT Express"/>
    <x v="1"/>
    <s v="Private"/>
    <s v="Premises"/>
    <s v="Madrid"/>
    <n v="28012"/>
    <s v="Estanco De Tirso"/>
    <s v="Calle del Dr Cortezo, 17"/>
    <n v="40.412828782356499"/>
    <n v="-3.7038080366565098"/>
  </r>
  <r>
    <s v="CTT Express"/>
    <x v="1"/>
    <s v="Private"/>
    <s v="Premises"/>
    <s v="Madrid"/>
    <n v="28012"/>
    <s v="Estanco Cabestreros"/>
    <s v="C. de los Cabestreros, 17"/>
    <n v="40.409100930408101"/>
    <n v="-3.7052117804556501"/>
  </r>
  <r>
    <s v="CTT Express"/>
    <x v="1"/>
    <s v="Private"/>
    <s v="Premises"/>
    <s v="Madrid"/>
    <n v="28012"/>
    <s v="Alimentacion Xu"/>
    <s v="C. de Argumosa, 24, Local 20"/>
    <n v="40.407973710210499"/>
    <n v="-3.6971650636493201"/>
  </r>
  <r>
    <s v="CTT Express"/>
    <x v="1"/>
    <s v="Private"/>
    <s v="Premises"/>
    <s v="Madrid"/>
    <n v="28012"/>
    <s v="Faiza Money Transfer"/>
    <s v="C. del Amparo, 47"/>
    <n v="40.409580521081203"/>
    <n v="-3.7026606338437702"/>
  </r>
  <r>
    <s v="CTT Express"/>
    <x v="1"/>
    <s v="Private"/>
    <s v="Premises"/>
    <s v="Madrid"/>
    <n v="28012"/>
    <s v="Sr Tecnologia"/>
    <s v="C. de Tribulete, 4"/>
    <n v="40.408546057400699"/>
    <n v="-3.70160481444419"/>
  </r>
  <r>
    <s v="CTT Express"/>
    <x v="1"/>
    <s v="Private"/>
    <s v="Premises"/>
    <s v="Madrid"/>
    <n v="28012"/>
    <s v="Coco Hub"/>
    <s v="C. del Sombrerete, 6"/>
    <n v="40.409214155926797"/>
    <n v="-3.70202664567132"/>
  </r>
  <r>
    <s v="CTT Express"/>
    <x v="1"/>
    <s v="Private"/>
    <s v="Premises"/>
    <s v="Madrid"/>
    <n v="28012"/>
    <s v="Madina Telecom Money Transfer."/>
    <s v="C. de Embajadores, 5"/>
    <n v="40.410872726053697"/>
    <n v="-3.7067274756837301"/>
  </r>
  <r>
    <s v="CTT Express"/>
    <x v="1"/>
    <s v="Private"/>
    <s v="Premises"/>
    <s v="Madrid"/>
    <n v="28012"/>
    <s v="M.N.B Telecom Telecom"/>
    <s v="Pl. de Lavapiés, 8, Local Izda"/>
    <n v="40.408813453535103"/>
    <n v="-3.7013095816924202"/>
  </r>
  <r>
    <s v="CTT Express"/>
    <x v="1"/>
    <s v="Private"/>
    <s v="Premises"/>
    <s v="Madrid"/>
    <n v="28012"/>
    <s v="Mobi Zone"/>
    <s v="C. de Sta. Isabel, 28"/>
    <n v="40.411254948074699"/>
    <n v="-3.69850204764208"/>
  </r>
  <r>
    <s v="CTT Express"/>
    <x v="1"/>
    <s v="Private"/>
    <s v="Premises"/>
    <s v="Madrid"/>
    <n v="28013"/>
    <s v="Alimentacion"/>
    <s v="Cuesta de Sto. Domingo, 10"/>
    <n v="40.419815973774803"/>
    <n v="-3.7095662866010901"/>
  </r>
  <r>
    <s v="CTT Express"/>
    <x v="1"/>
    <s v="Private"/>
    <s v="Premises"/>
    <s v="Madrid"/>
    <n v="28013"/>
    <s v="Ciber Jisu"/>
    <s v="C. de Leganitos, 22"/>
    <n v="40.422322933822301"/>
    <n v="-3.7103561798356002"/>
  </r>
  <r>
    <s v="CTT Express"/>
    <x v="1"/>
    <s v="Private"/>
    <s v="Premises"/>
    <s v="Madrid"/>
    <n v="28013"/>
    <s v="Ciber Internet Locutorio"/>
    <s v="Cost.ª de los Ángeles, 12"/>
    <n v="40.4193347944124"/>
    <n v="-3.7080442319498701"/>
  </r>
  <r>
    <s v="CTT Express"/>
    <x v="1"/>
    <s v="Private"/>
    <s v="Premises"/>
    <s v="Madrid"/>
    <n v="28014"/>
    <s v="Tienda Abierta"/>
    <s v="C. de Gutenberg, 3"/>
    <n v="40.405110839387497"/>
    <n v="-3.6817522938009799"/>
  </r>
  <r>
    <s v="CTT Express"/>
    <x v="1"/>
    <s v="Private"/>
    <s v="Premises"/>
    <s v="Madrid"/>
    <n v="28014"/>
    <s v="Tu Maskota Chula"/>
    <s v="C. Andrés Torrejón, 10"/>
    <n v="40.406897053703503"/>
    <n v="-3.6818437083996201"/>
  </r>
  <r>
    <s v="CTT Express"/>
    <x v="1"/>
    <s v="Private"/>
    <s v="Premises"/>
    <s v="Madrid"/>
    <n v="28014"/>
    <s v="Tahrim Telecom."/>
    <s v="C. de Jesús, 7"/>
    <n v="40.412886826985797"/>
    <n v="-3.6955489639652499"/>
  </r>
  <r>
    <s v="CTT Express"/>
    <x v="1"/>
    <s v="Private"/>
    <s v="Premises"/>
    <s v="Madrid"/>
    <n v="28014"/>
    <s v="Sae Vigo"/>
    <s v="C. de las Infantas, 1"/>
    <n v="40.421338703380897"/>
    <n v="-3.7010171357238"/>
  </r>
  <r>
    <s v="CTT Express"/>
    <x v="1"/>
    <s v="Private"/>
    <s v="Premises"/>
    <s v="Madrid"/>
    <n v="28015"/>
    <s v="Estanco Moncloa"/>
    <s v="C. de Fernando el Católico, 77"/>
    <n v="40.434634792414201"/>
    <n v="-3.71766216004798"/>
  </r>
  <r>
    <s v="CTT Express"/>
    <x v="1"/>
    <s v="Private"/>
    <s v="Premises"/>
    <s v="Madrid"/>
    <n v="28015"/>
    <s v="Debuenatinta Chamberi"/>
    <s v="C. de Fernández de los Ríos, 77"/>
    <n v="40.435697030913701"/>
    <n v="-3.7150378185715098"/>
  </r>
  <r>
    <s v="CTT Express"/>
    <x v="1"/>
    <s v="Private"/>
    <s v="Premises"/>
    <s v="Madrid"/>
    <n v="28015"/>
    <s v="Happysim Fibra Express"/>
    <s v="C. de Blasco de Garay, 43"/>
    <n v="40.435403387673603"/>
    <n v="-3.7115684022335"/>
  </r>
  <r>
    <s v="CTT Express"/>
    <x v="1"/>
    <s v="Private"/>
    <s v="Premises"/>
    <s v="Madrid"/>
    <n v="28015"/>
    <s v="Tecniclub"/>
    <s v="C. de Andrés Mellado, 5"/>
    <n v="40.431443509273201"/>
    <n v="-3.7149343444117"/>
  </r>
  <r>
    <s v="CTT Express"/>
    <x v="1"/>
    <s v="Private"/>
    <s v="Premises"/>
    <s v="Madrid"/>
    <n v="28015"/>
    <s v="New Technology"/>
    <s v="C. de Meléndez Valdés, 52"/>
    <n v="40.434008848216799"/>
    <n v="-3.71491996831723"/>
  </r>
  <r>
    <s v="CTT Express"/>
    <x v="1"/>
    <s v="Private"/>
    <s v="Premises"/>
    <s v="Madrid"/>
    <n v="28015"/>
    <s v="Bd Technology"/>
    <s v="C. de Guzmán el Bueno, 57"/>
    <n v="40.435247434295597"/>
    <n v="-3.71331855218587"/>
  </r>
  <r>
    <s v="CTT Express"/>
    <x v="1"/>
    <s v="Private"/>
    <s v="Premises"/>
    <s v="Madrid"/>
    <n v="28015"/>
    <s v="Pixel Store"/>
    <s v="C. de Rodríguez San Pedro, 32"/>
    <n v="40.432060141033098"/>
    <n v="-3.7110683233049899"/>
  </r>
  <r>
    <s v="CTT Express"/>
    <x v="1"/>
    <s v="Private"/>
    <s v="Premises"/>
    <s v="Madrid"/>
    <n v="28015"/>
    <s v="Frutos Secos Carmen"/>
    <s v="C. de Bravo Murillo, 41"/>
    <n v="40.437628093151801"/>
    <n v="-3.7045226087193202"/>
  </r>
  <r>
    <s v="CTT Express"/>
    <x v="1"/>
    <s v="Private"/>
    <s v="Premises"/>
    <s v="Madrid"/>
    <n v="28015"/>
    <s v="Locutorio Samy"/>
    <s v="Calle de Antonio Grilo, 6"/>
    <n v="40.423679393415398"/>
    <n v="-3.7079065257900901"/>
  </r>
  <r>
    <s v="CTT Express"/>
    <x v="1"/>
    <s v="Private"/>
    <s v="Premises"/>
    <s v="Madrid"/>
    <n v="28015"/>
    <s v="Space Mobil"/>
    <s v="C. de Rodríguez San Pedro, 49"/>
    <n v="40.431841941606699"/>
    <n v="-3.7139701792145199"/>
  </r>
  <r>
    <s v="CTT Express"/>
    <x v="1"/>
    <s v="Private"/>
    <s v="Premises"/>
    <s v="Madrid"/>
    <n v="28016"/>
    <s v="Estanco 416"/>
    <s v="C. de la Drácena, 19"/>
    <n v="40.4633996128115"/>
    <n v="-3.6711051366792402"/>
  </r>
  <r>
    <s v="CTT Express"/>
    <x v="1"/>
    <s v="Private"/>
    <s v="Kiosk"/>
    <s v="Madrid"/>
    <n v="28016"/>
    <s v="Kiosco Santiago"/>
    <s v="C. de Sta. María Magdalena, 18"/>
    <n v="40.463796101394898"/>
    <n v="-3.6707152053135501"/>
  </r>
  <r>
    <s v="CTT Express"/>
    <x v="1"/>
    <s v="Private"/>
    <s v="Premises"/>
    <s v="Madrid"/>
    <n v="28016"/>
    <s v="Emovigo Mercado Chamartin"/>
    <s v="C. de Bolivia, 9"/>
    <n v="40.457655902852203"/>
    <n v="-3.6782909795152099"/>
  </r>
  <r>
    <s v="CTT Express"/>
    <x v="1"/>
    <s v="Private"/>
    <s v="Premises"/>
    <s v="Madrid"/>
    <n v="28016"/>
    <s v="Mundo Del Movil"/>
    <s v="C. del Príncipe de Vergara, 291"/>
    <n v="40.460364172567203"/>
    <n v="-3.67699630469173"/>
  </r>
  <r>
    <s v="CTT Express"/>
    <x v="1"/>
    <s v="Private"/>
    <s v="Premises"/>
    <s v="Madrid"/>
    <n v="28016"/>
    <s v="Alimentacion Xiaofen"/>
    <s v="Av. de Alfonso XIII, 145"/>
    <n v="40.460492687666601"/>
    <n v="-3.6756310747912102"/>
  </r>
  <r>
    <s v="CTT Express"/>
    <x v="1"/>
    <s v="Private"/>
    <s v="Premises"/>
    <s v="Madrid"/>
    <n v="28017"/>
    <s v="Faces"/>
    <s v="C. de Pepe Isbert, 12"/>
    <n v="40.4225426878143"/>
    <n v="-3.6275932777363198"/>
  </r>
  <r>
    <s v="CTT Express"/>
    <x v="1"/>
    <s v="Private"/>
    <s v="Premises"/>
    <s v="Madrid"/>
    <n v="28017"/>
    <s v="Papeleria Minfi"/>
    <s v="C. de Emilio Ferrari, 88"/>
    <n v="40.428993447623498"/>
    <n v="-3.6394239923287102"/>
  </r>
  <r>
    <s v="CTT Express"/>
    <x v="1"/>
    <s v="Private"/>
    <s v="Premises"/>
    <s v="Madrid"/>
    <n v="28017"/>
    <s v="El Estanco De Olga"/>
    <s v="C. del Río Ulla, 34"/>
    <n v="40.432807983797197"/>
    <n v="-3.6416417463519899"/>
  </r>
  <r>
    <s v="CTT Express"/>
    <x v="1"/>
    <s v="Private"/>
    <s v="Premises"/>
    <s v="Madrid"/>
    <n v="28017"/>
    <s v="Origen Place."/>
    <s v="C. de Gutierre de Cetina, 73"/>
    <n v="40.430587899511302"/>
    <n v="-3.6414363969303101"/>
  </r>
  <r>
    <s v="CTT Express"/>
    <x v="1"/>
    <s v="Private"/>
    <s v="Premises"/>
    <s v="Madrid"/>
    <n v="28017"/>
    <s v="La Clinica Del Movil"/>
    <s v="C. de Gutierre de Cetina, 78"/>
    <n v="40.428279336280099"/>
    <n v="-3.6399352940907002"/>
  </r>
  <r>
    <s v="CTT Express"/>
    <x v="1"/>
    <s v="Private"/>
    <s v="Premises"/>
    <s v="Madrid"/>
    <n v="28017"/>
    <s v="Tecno Cell"/>
    <s v="C. de Ezequiel Solana, 100"/>
    <n v="40.427527324250903"/>
    <n v="-3.6425277519609001"/>
  </r>
  <r>
    <s v="CTT Express"/>
    <x v="1"/>
    <s v="Private"/>
    <s v="Premises"/>
    <s v="Madrid"/>
    <n v="28017"/>
    <s v="Esencias Y Aromas Ecuador Sl"/>
    <s v="Av. del Marqués de Corbera, 40"/>
    <n v="40.425257180271501"/>
    <n v="-3.6524132954013302"/>
  </r>
  <r>
    <s v="CTT Express"/>
    <x v="1"/>
    <s v="Private"/>
    <s v="Premises"/>
    <s v="Madrid"/>
    <n v="28017"/>
    <s v="Bar Felipe"/>
    <s v="C. Montejurra, 25"/>
    <n v="40.425501770418897"/>
    <n v="-3.6561883254163501"/>
  </r>
  <r>
    <s v="CTT Express"/>
    <x v="1"/>
    <s v="Private"/>
    <s v="Premises"/>
    <s v="Madrid"/>
    <n v="28017"/>
    <s v="Locutorio El Grande"/>
    <s v="C. del Río Ulla, 3"/>
    <n v="40.435281108992299"/>
    <n v="-3.64299072202915"/>
  </r>
  <r>
    <s v="CTT Express"/>
    <x v="1"/>
    <s v="Private"/>
    <s v="Premises"/>
    <s v="Madrid"/>
    <n v="28017"/>
    <s v="Gm Montos"/>
    <s v="Av. del Marqués de Corbera, 62, LOCAL 1"/>
    <n v="40.427364055969299"/>
    <n v="-3.6494905933306101"/>
  </r>
  <r>
    <s v="CTT Express"/>
    <x v="1"/>
    <s v="Private"/>
    <s v="Premises"/>
    <s v="Madrid"/>
    <n v="28018"/>
    <s v="Frutos Secos Pikoteo"/>
    <s v="C. del Puerto de la Morcuera, 30"/>
    <n v="40.3828820607281"/>
    <n v="-3.6657541232344899"/>
  </r>
  <r>
    <s v="CTT Express"/>
    <x v="1"/>
    <s v="Private"/>
    <s v="Premises"/>
    <s v="Madrid"/>
    <n v="28018"/>
    <s v="Estanco Torremolinos"/>
    <s v="C. de Torremolinos, 8"/>
    <n v="40.384451634704"/>
    <n v="-3.64102097313837"/>
  </r>
  <r>
    <s v="CTT Express"/>
    <x v="1"/>
    <s v="Private"/>
    <s v="Premises"/>
    <s v="Madrid"/>
    <n v="28018"/>
    <s v="Nss Locutorio"/>
    <s v="C. Sierra del Cadí, 1"/>
    <n v="40.393325128290499"/>
    <n v="-3.66016302490846"/>
  </r>
  <r>
    <s v="CTT Express"/>
    <x v="1"/>
    <s v="Private"/>
    <s v="Premises"/>
    <s v="Madrid"/>
    <n v="28018"/>
    <s v="Alimentacion E Informatica"/>
    <s v="C. de Carlos Martín Álvarez, 75"/>
    <n v="40.385999122378799"/>
    <n v="-3.6662476156172699"/>
  </r>
  <r>
    <s v="CTT Express"/>
    <x v="1"/>
    <s v="Private"/>
    <s v="Premises"/>
    <s v="Madrid"/>
    <n v="28018"/>
    <s v="Umer Locutorio."/>
    <s v="C. del Vizconde de Arlessón, 45"/>
    <n v="40.382367768050401"/>
    <n v="-3.66771106658214"/>
  </r>
  <r>
    <s v="CTT Express"/>
    <x v="1"/>
    <s v="Private"/>
    <s v="Premises"/>
    <s v="Madrid"/>
    <n v="28018"/>
    <s v="Di+Moda"/>
    <s v="C. Historias de la Radio, 4"/>
    <n v="40.380108334244397"/>
    <n v="-3.6558459472418199"/>
  </r>
  <r>
    <s v="CTT Express"/>
    <x v="1"/>
    <s v="Private"/>
    <s v="Premises"/>
    <s v="Madrid"/>
    <n v="28018"/>
    <s v="Euroconexion Balbaran"/>
    <s v="C. Carlos Aurioles, 37"/>
    <n v="40.381703729835998"/>
    <n v="-3.6673228518791299"/>
  </r>
  <r>
    <s v="CTT Express"/>
    <x v="1"/>
    <s v="Private"/>
    <s v="Premises"/>
    <s v="Madrid"/>
    <n v="28018"/>
    <s v="Rizq Digital Accesorios De Movil"/>
    <s v="C. del Puerto de la Bonaigua, 30"/>
    <n v="40.387548156538699"/>
    <n v="-3.66449551265754"/>
  </r>
  <r>
    <s v="CTT Express"/>
    <x v="1"/>
    <s v="Private"/>
    <s v="Premises"/>
    <s v="Madrid"/>
    <n v="28018"/>
    <s v="D´Moda Peluqueros"/>
    <s v="C. Teniente Muñoz Díaz, 2"/>
    <n v="40.391600527581701"/>
    <n v="-3.6579254237918701"/>
  </r>
  <r>
    <s v="CTT Express"/>
    <x v="1"/>
    <s v="Private"/>
    <s v="Premises"/>
    <s v="Madrid"/>
    <n v="28018"/>
    <s v="Gsm Reparación"/>
    <s v="C. de la Imagen, 34"/>
    <n v="40.383189013355697"/>
    <n v="-3.66829288155831"/>
  </r>
  <r>
    <s v="CTT Express"/>
    <x v="1"/>
    <s v="Private"/>
    <s v="Premises"/>
    <s v="Madrid"/>
    <n v="28019"/>
    <s v="Estanco Pedro Yague"/>
    <s v="C. Pedro Yagüe, 2"/>
    <n v="40.393037896820402"/>
    <n v="-3.7084468172824998"/>
  </r>
  <r>
    <s v="CTT Express"/>
    <x v="1"/>
    <s v="Private"/>
    <s v="Premises"/>
    <s v="Madrid"/>
    <n v="28019"/>
    <s v="Viajes Solparaiso"/>
    <s v="Calle de Antonio López, 61"/>
    <n v="40.394685769986502"/>
    <n v="-3.7084152801068102"/>
  </r>
  <r>
    <s v="CTT Express"/>
    <x v="1"/>
    <s v="Private"/>
    <s v="Premises"/>
    <s v="Madrid"/>
    <n v="28019"/>
    <s v="Essenzia"/>
    <s v="Calle de Antonio López, 7"/>
    <n v="40.3972733703622"/>
    <n v="-3.7141106981535099"/>
  </r>
  <r>
    <s v="CTT Express"/>
    <x v="1"/>
    <s v="Private"/>
    <s v="Premises"/>
    <s v="Madrid"/>
    <n v="28019"/>
    <s v="Expenduduria 394"/>
    <s v="Calle de Antonio López, 28"/>
    <n v="40.396383493325402"/>
    <n v="-3.7130723673318098"/>
  </r>
  <r>
    <s v="CTT Express"/>
    <x v="1"/>
    <s v="Private"/>
    <s v="Premises"/>
    <s v="Madrid"/>
    <n v="28019"/>
    <s v="Estanco 236-Madrid"/>
    <s v="C. de Jacinto Verdaguer, 36"/>
    <n v="40.3955002142891"/>
    <n v="-3.7189589256909201"/>
  </r>
  <r>
    <s v="CTT Express"/>
    <x v="1"/>
    <s v="Private"/>
    <s v="Supermarket"/>
    <s v="Madrid"/>
    <n v="28019"/>
    <s v="Supermercado"/>
    <s v="C. de Antonio de Leyva, 41"/>
    <n v="40.3914301267395"/>
    <n v="-3.71533173320022"/>
  </r>
  <r>
    <s v="CTT Express"/>
    <x v="1"/>
    <s v="Private"/>
    <s v="Premises"/>
    <s v="Madrid"/>
    <n v="28019"/>
    <s v="S&amp;H Líquidaciones"/>
    <s v="C. del Camino Viejo de Leganés, 23"/>
    <n v="40.392033598290901"/>
    <n v="-3.7240849247622299"/>
  </r>
  <r>
    <s v="CTT Express"/>
    <x v="1"/>
    <s v="Private"/>
    <s v="Premises"/>
    <s v="Madrid"/>
    <n v="28019"/>
    <s v="Mobile Bazar"/>
    <s v="Av. de Oporto, 59"/>
    <n v="40.386547639339902"/>
    <n v="-3.7283637522644901"/>
  </r>
  <r>
    <s v="CTT Express"/>
    <x v="1"/>
    <s v="Private"/>
    <s v="Premises"/>
    <s v="Madrid"/>
    <n v="28019"/>
    <s v="Western Union Martin Arias"/>
    <s v="C. Vicente Martín Arias, 2"/>
    <n v="40.396327573291003"/>
    <n v="-3.7136342633422599"/>
  </r>
  <r>
    <s v="CTT Express"/>
    <x v="1"/>
    <s v="Private"/>
    <s v="Premises"/>
    <s v="Madrid"/>
    <n v="28019"/>
    <s v="My Phone"/>
    <s v="Gta. Marqués de Vadillo, 1"/>
    <n v="40.397370739020602"/>
    <n v="-3.7151364727417202"/>
  </r>
  <r>
    <s v="CTT Express"/>
    <x v="1"/>
    <s v="Private"/>
    <s v="Kiosk"/>
    <s v="Madrid"/>
    <n v="28020"/>
    <s v="Kiosco Ronda"/>
    <s v="C. de Orense, 33"/>
    <n v="40.453287095320803"/>
    <n v="-3.6951478099527701"/>
  </r>
  <r>
    <s v="CTT Express"/>
    <x v="1"/>
    <s v="Private"/>
    <s v="Premises"/>
    <s v="Madrid"/>
    <n v="28020"/>
    <s v="Estanco"/>
    <s v="C. de Orense, 35"/>
    <n v="40.453513278651201"/>
    <n v="-3.69514360809944"/>
  </r>
  <r>
    <s v="CTT Express"/>
    <x v="1"/>
    <s v="Private"/>
    <s v="Premises"/>
    <s v="Madrid"/>
    <n v="28020"/>
    <s v="Estanco Dulcinea"/>
    <s v="C. de Dulcinea, 67"/>
    <n v="40.4525296598785"/>
    <n v="-3.6995755652184901"/>
  </r>
  <r>
    <s v="CTT Express"/>
    <x v="1"/>
    <s v="Private"/>
    <s v="Premises"/>
    <s v="Madrid"/>
    <n v="28020"/>
    <s v="Estanco Infanta Mercedes 70"/>
    <s v="C. de la Infanta Mercedes, 70"/>
    <n v="40.461229803288099"/>
    <n v="-3.6958348226745601"/>
  </r>
  <r>
    <s v="CTT Express"/>
    <x v="1"/>
    <s v="Private"/>
    <s v="Premises"/>
    <s v="Madrid"/>
    <n v="28020"/>
    <s v="Expendeduria 330 Madrid."/>
    <s v="Av. del General Perón, 16"/>
    <n v="40.452396789794498"/>
    <n v="-3.6969497379079601"/>
  </r>
  <r>
    <s v="CTT Express"/>
    <x v="1"/>
    <s v="Private"/>
    <s v="Premises"/>
    <s v="Madrid"/>
    <n v="28020"/>
    <s v="Estanco 692 Infanta Mercedes"/>
    <s v="C. de la Infanta Mercedes, 10"/>
    <n v="40.454323919385402"/>
    <n v="-3.6988662360227602"/>
  </r>
  <r>
    <s v="CTT Express"/>
    <x v="1"/>
    <s v="Private"/>
    <s v="Premises"/>
    <s v="Madrid"/>
    <n v="28020"/>
    <s v="Alvera Impresión"/>
    <s v="C. de San Germán, 72"/>
    <n v="40.457774719542101"/>
    <n v="-3.7007882500136202"/>
  </r>
  <r>
    <s v="CTT Express"/>
    <x v="1"/>
    <s v="Private"/>
    <s v="Premises"/>
    <s v="Madrid"/>
    <n v="28020"/>
    <s v="Estanco Tetuán 777"/>
    <s v="C. de Bravo Murillo, 293"/>
    <n v="40.461264311991101"/>
    <n v="-3.6984245475124"/>
  </r>
  <r>
    <s v="CTT Express"/>
    <x v="1"/>
    <s v="Private"/>
    <s v="Premises"/>
    <s v="Madrid"/>
    <n v="28020"/>
    <s v="Ferreteria Perfumeria Cuzco Ferrcash"/>
    <s v="C. del Poeta Joan Maragall, 19"/>
    <n v="40.457294902321301"/>
    <n v="-3.69244685070379"/>
  </r>
  <r>
    <s v="CTT Express"/>
    <x v="1"/>
    <s v="Private"/>
    <s v="Premises"/>
    <s v="Madrid"/>
    <n v="28020"/>
    <s v="Raj Telefonia"/>
    <s v="C. de Bravo Murillo, 225"/>
    <n v="40.457191085852102"/>
    <n v="-3.7021116944216899"/>
  </r>
  <r>
    <s v="CTT Express"/>
    <x v="1"/>
    <s v="Private"/>
    <s v="Premises"/>
    <s v="Madrid"/>
    <n v="28021"/>
    <s v="Papeleria Del Pino, Regalos Y Loteria"/>
    <s v="C. de José del Pino, 80"/>
    <n v="40.351264027286902"/>
    <n v="-3.6866373683187401"/>
  </r>
  <r>
    <s v="CTT Express"/>
    <x v="1"/>
    <s v="Private"/>
    <s v="Premises"/>
    <s v="Madrid"/>
    <n v="28021"/>
    <s v="Estanco - Madrid 763"/>
    <s v="Calle del Dr. Martín Arévalo, 4"/>
    <n v="40.346367392831802"/>
    <n v="-3.7082835332861102"/>
  </r>
  <r>
    <s v="CTT Express"/>
    <x v="1"/>
    <s v="Private"/>
    <s v="Premises"/>
    <s v="Madrid"/>
    <n v="28021"/>
    <s v="Locutorio Medina"/>
    <s v="Calle Encarnación Oviol, 48"/>
    <n v="40.350688313666701"/>
    <n v="-3.6873161864941602"/>
  </r>
  <r>
    <s v="CTT Express"/>
    <x v="1"/>
    <s v="Private"/>
    <s v="Premises"/>
    <s v="Madrid"/>
    <n v="28021"/>
    <s v="Betania Libreria Y Papelería"/>
    <s v="C. de San Aureliano, 3"/>
    <n v="40.342992407994302"/>
    <n v="-3.7153956459279902"/>
  </r>
  <r>
    <s v="CTT Express"/>
    <x v="1"/>
    <s v="Private"/>
    <s v="Premises"/>
    <s v="Madrid"/>
    <n v="28021"/>
    <s v="Papeleria Y Libreria Arcoiris"/>
    <s v="C. de Juan José Martínez Seco, 68"/>
    <n v="40.351947642954698"/>
    <n v="-3.6856080420378401"/>
  </r>
  <r>
    <s v="CTT Express"/>
    <x v="1"/>
    <s v="Private"/>
    <s v="Premises"/>
    <s v="Madrid"/>
    <n v="28021"/>
    <s v="El Rincón De La Costura"/>
    <s v="C. de Andrea Jordán, 11, A"/>
    <n v="40.351922667303697"/>
    <n v="-3.6856576350309802"/>
  </r>
  <r>
    <s v="CTT Express"/>
    <x v="1"/>
    <s v="Private"/>
    <s v="Premises"/>
    <s v="Madrid"/>
    <n v="28021"/>
    <s v="Ecuazaruma Sociedad Limitada"/>
    <s v="C. de Juan Peñalver, 66, LOCAL 2"/>
    <n v="40.344267580604303"/>
    <n v="-3.7138515450564502"/>
  </r>
  <r>
    <s v="CTT Express"/>
    <x v="1"/>
    <s v="Private"/>
    <s v="Premises"/>
    <s v="Madrid"/>
    <n v="28021"/>
    <s v="Locutorio Cibao 2."/>
    <s v="Av. Real de Pinto, 32"/>
    <n v="40.346026515710903"/>
    <n v="-3.7064582005065199"/>
  </r>
  <r>
    <s v="CTT Express"/>
    <x v="1"/>
    <s v="Private"/>
    <s v="Premises"/>
    <s v="Madrid"/>
    <n v="28021"/>
    <s v="La Planada"/>
    <s v="P.º Talleres, 66"/>
    <n v="40.347559076406803"/>
    <n v="-3.7054185623789802"/>
  </r>
  <r>
    <s v="CTT Express"/>
    <x v="1"/>
    <s v="Private"/>
    <s v="Premises"/>
    <s v="Madrid"/>
    <n v="28021"/>
    <s v="Locutorio Sunmoon 2"/>
    <s v="Av. Real de Pinto, 6"/>
    <n v="40.348386163645898"/>
    <n v="-3.7062754465390499"/>
  </r>
  <r>
    <s v="CTT Express"/>
    <x v="1"/>
    <s v="Private"/>
    <s v="Premises"/>
    <s v="Madrid"/>
    <n v="28022"/>
    <s v="El Rincon De La Lectura"/>
    <s v="C. Once, 2, LOCAL 4"/>
    <n v="40.444644553012601"/>
    <n v="-3.5953670351178402"/>
  </r>
  <r>
    <s v="CTT Express"/>
    <x v="1"/>
    <s v="Private"/>
    <s v="Premises"/>
    <s v="Madrid"/>
    <n v="28022"/>
    <s v="Peluqueria Almudena"/>
    <s v="C. de San Mariano, 33"/>
    <n v="40.4426616370882"/>
    <n v="-3.6122628405139601"/>
  </r>
  <r>
    <s v="CTT Express"/>
    <x v="1"/>
    <s v="Private"/>
    <s v="Premises"/>
    <s v="Madrid"/>
    <n v="28022"/>
    <s v="Expendeduria 255"/>
    <s v="C. Valderrobres, 4"/>
    <n v="40.444700919667099"/>
    <n v="-3.6112272241911598"/>
  </r>
  <r>
    <s v="CTT Express"/>
    <x v="1"/>
    <s v="Private"/>
    <s v="Premises"/>
    <s v="Madrid"/>
    <n v="28022"/>
    <s v="Estanco Vega"/>
    <s v="C. Ribadumia, 2"/>
    <n v="40.4417115615163"/>
    <n v="-3.6107949525559899"/>
  </r>
  <r>
    <s v="CTT Express"/>
    <x v="1"/>
    <s v="Private"/>
    <s v="Premises"/>
    <s v="Madrid"/>
    <n v="28022"/>
    <s v="Rmc Servicios"/>
    <s v="C. de Nicolasa Gómez, 72"/>
    <n v="40.4395048193498"/>
    <n v="-3.6124905218077701"/>
  </r>
  <r>
    <s v="CTT Express"/>
    <x v="1"/>
    <s v="Private"/>
    <s v="Premises"/>
    <s v="Madrid"/>
    <n v="28022"/>
    <s v="Pruebas Internas Celeritas"/>
    <s v="C. de San Germán, 39"/>
    <n v="40.456966192384797"/>
    <n v="-3.69920167640965"/>
  </r>
  <r>
    <s v="CTT Express"/>
    <x v="1"/>
    <s v="Private"/>
    <s v="Premises"/>
    <s v="Madrid"/>
    <n v="28022"/>
    <s v="Papeleria &amp;Hobby"/>
    <s v="C. de Suecia, 21"/>
    <n v="40.423204631634697"/>
    <n v="-3.6067495347172001"/>
  </r>
  <r>
    <s v="CTT Express"/>
    <x v="1"/>
    <s v="Private"/>
    <s v="Premises"/>
    <s v="Madrid"/>
    <n v="28022"/>
    <s v="Bel Art"/>
    <s v="C. de Sofía, 56"/>
    <n v="40.428390239347699"/>
    <n v="-3.6011081195734702"/>
  </r>
  <r>
    <s v="CTT Express"/>
    <x v="1"/>
    <s v="Private"/>
    <s v="Premises"/>
    <s v="Madrid"/>
    <n v="28022"/>
    <s v="Multiservicios A Y J"/>
    <s v="C. de Alcalá, 644"/>
    <n v="40.449085891512297"/>
    <n v="-3.6082233134091002"/>
  </r>
  <r>
    <s v="CTT Express"/>
    <x v="1"/>
    <s v="Private"/>
    <s v="Premises"/>
    <s v="Madrid"/>
    <n v="28022"/>
    <s v="Locutorio Jlm"/>
    <s v="C. de Troya, 32"/>
    <n v="40.435223142877803"/>
    <n v="-3.61134524429142"/>
  </r>
  <r>
    <s v="CTT Express"/>
    <x v="1"/>
    <s v="Private"/>
    <s v="Premises"/>
    <s v="Madrid"/>
    <n v="28023"/>
    <s v="Locutorio El Profe"/>
    <s v="C. de Caroli, 14"/>
    <n v="40.457666532804801"/>
    <n v="-3.7840775430361"/>
  </r>
  <r>
    <s v="CTT Express"/>
    <x v="1"/>
    <s v="Private"/>
    <s v="Premises"/>
    <s v="Madrid"/>
    <n v="28023"/>
    <s v="Bar Galco"/>
    <s v="C. del Seis de Diciembre, 24"/>
    <n v="40.450085910823397"/>
    <n v="-3.77287156874291"/>
  </r>
  <r>
    <s v="CTT Express"/>
    <x v="1"/>
    <s v="Private"/>
    <s v="Premises"/>
    <s v="Madrid"/>
    <n v="28024"/>
    <s v="Nelpa"/>
    <s v="C. de Galicia, 3"/>
    <n v="40.397341838069998"/>
    <n v="-3.7710718965001702"/>
  </r>
  <r>
    <s v="CTT Express"/>
    <x v="1"/>
    <s v="Private"/>
    <s v="Premises"/>
    <s v="Madrid"/>
    <n v="28024"/>
    <s v="Pharmanatur"/>
    <s v="C. de Illescas, 81"/>
    <n v="40.3953083390941"/>
    <n v="-3.7624475709658598"/>
  </r>
  <r>
    <s v="CTT Express"/>
    <x v="1"/>
    <s v="Private"/>
    <s v="Kiosk"/>
    <s v="Madrid"/>
    <n v="28024"/>
    <s v="Kiosco De Prensa Illescas"/>
    <s v="C. de Illescas, 5"/>
    <n v="40.397093639759497"/>
    <n v="-3.7655963743218299"/>
  </r>
  <r>
    <s v="CTT Express"/>
    <x v="1"/>
    <s v="Private"/>
    <s v="Premises"/>
    <s v="Madrid"/>
    <n v="28024"/>
    <s v="Bazar El Parque"/>
    <s v="C. de Fuente de Lima, 5"/>
    <n v="40.383948601940702"/>
    <n v="-3.7833420168769698"/>
  </r>
  <r>
    <s v="CTT Express"/>
    <x v="1"/>
    <s v="Private"/>
    <s v="Premises"/>
    <s v="Madrid"/>
    <n v="28024"/>
    <s v="Beverly"/>
    <s v="P.º de los Lanceros, 2"/>
    <n v="40.379547876102798"/>
    <n v="-3.7926009550074902"/>
  </r>
  <r>
    <s v="CTT Express"/>
    <x v="1"/>
    <s v="Private"/>
    <s v="Premises"/>
    <s v="Madrid"/>
    <n v="28024"/>
    <s v="€Uroconexion 06 Fuentesauco"/>
    <s v="C. Fuentesaúco, 11"/>
    <n v="40.397979412522801"/>
    <n v="-3.77203290015825"/>
  </r>
  <r>
    <s v="CTT Express"/>
    <x v="1"/>
    <s v="Private"/>
    <s v="Premises"/>
    <s v="Madrid"/>
    <n v="28024"/>
    <s v="Western Unión Illescas"/>
    <s v="C. de Illescas, 91"/>
    <n v="40.394626518266797"/>
    <n v="-3.7626067761631701"/>
  </r>
  <r>
    <s v="CTT Express"/>
    <x v="1"/>
    <s v="Private"/>
    <s v="Premises"/>
    <s v="Madrid"/>
    <n v="28024"/>
    <s v="Locutorio El Ambar"/>
    <s v="C. de Seseña, 69, LOCAL 1"/>
    <n v="40.397633100604502"/>
    <n v="-3.7643655025836602"/>
  </r>
  <r>
    <s v="CTT Express"/>
    <x v="1"/>
    <s v="Private"/>
    <s v="Premises"/>
    <s v="Madrid"/>
    <n v="28024"/>
    <s v="Smart Repair"/>
    <s v="C. de Maqueda, 134, local 2"/>
    <n v="40.388093650881501"/>
    <n v="-3.76232966955153"/>
  </r>
  <r>
    <s v="CTT Express"/>
    <x v="1"/>
    <s v="Private"/>
    <s v="Premises"/>
    <s v="Madrid"/>
    <n v="28024"/>
    <s v="Locutorio Azua"/>
    <s v="C. de Galicia, 3"/>
    <n v="40.397333769526597"/>
    <n v="-3.7710293375994701"/>
  </r>
  <r>
    <s v="CTT Express"/>
    <x v="1"/>
    <s v="Private"/>
    <s v="Premises"/>
    <s v="Madrid"/>
    <n v="28025"/>
    <s v="Expendiduria 574"/>
    <s v="Calle del Gral. Ricardos, 244"/>
    <n v="40.383957972978301"/>
    <n v="-3.7408026962791401"/>
  </r>
  <r>
    <s v="CTT Express"/>
    <x v="1"/>
    <s v="Private"/>
    <s v="Premises"/>
    <s v="Madrid"/>
    <n v="28025"/>
    <s v="Locutorio Internet."/>
    <s v="P.º de Marcelino Camacho, 54"/>
    <n v="40.387523382053899"/>
    <n v="-3.7435438298763"/>
  </r>
  <r>
    <s v="CTT Express"/>
    <x v="1"/>
    <s v="Private"/>
    <s v="Premises"/>
    <s v="Madrid"/>
    <n v="28025"/>
    <s v="Master Ocio"/>
    <s v="C. de Eugenia de Montijo, 65"/>
    <n v="40.378231610555602"/>
    <n v="-3.7481690634151299"/>
  </r>
  <r>
    <s v="CTT Express"/>
    <x v="1"/>
    <s v="Private"/>
    <s v="Premises"/>
    <s v="Madrid"/>
    <n v="28025"/>
    <s v="Cositas De Mi Tierra"/>
    <s v="C. Alondra, 41"/>
    <n v="40.388123306753997"/>
    <n v="-3.7387405777231102"/>
  </r>
  <r>
    <s v="CTT Express"/>
    <x v="1"/>
    <s v="Private"/>
    <s v="Premises"/>
    <s v="Madrid"/>
    <n v="28025"/>
    <s v="Mobile Bazar Ii"/>
    <s v="C. de la Oca, 70"/>
    <n v="40.3895250323936"/>
    <n v="-3.7395927468569701"/>
  </r>
  <r>
    <s v="CTT Express"/>
    <x v="1"/>
    <s v="Private"/>
    <s v="Premises"/>
    <s v="Madrid"/>
    <n v="28025"/>
    <s v="Info Repuestos"/>
    <s v="C. Eduardo Morales, 7"/>
    <n v="40.389815142299398"/>
    <n v="-3.73734892600348"/>
  </r>
  <r>
    <s v="CTT Express"/>
    <x v="1"/>
    <s v="Private"/>
    <s v="Premises"/>
    <s v="Madrid"/>
    <n v="28025"/>
    <s v="Viva Componentes"/>
    <s v="C. San Sinesio, 2"/>
    <n v="40.388195814123499"/>
    <n v="-3.74237459703963"/>
  </r>
  <r>
    <s v="CTT Express"/>
    <x v="1"/>
    <s v="Private"/>
    <s v="Premises"/>
    <s v="Madrid"/>
    <n v="28025"/>
    <s v="Los Ramirez"/>
    <s v="C. de la Laguna, 101"/>
    <n v="40.390237706571803"/>
    <n v="-3.7419632976567199"/>
  </r>
  <r>
    <s v="CTT Express"/>
    <x v="1"/>
    <s v="Private"/>
    <s v="Premises"/>
    <s v="Madrid"/>
    <n v="28025"/>
    <s v="Yp Belleza Y Glamur"/>
    <s v="C. de la Laguna, 74"/>
    <n v="40.387406604836201"/>
    <n v="-3.7421237972204602"/>
  </r>
  <r>
    <s v="CTT Express"/>
    <x v="1"/>
    <s v="Private"/>
    <s v="Premises"/>
    <s v="Madrid"/>
    <n v="28025"/>
    <s v="La Plaza Del Movil"/>
    <s v="C. de la Laguna, 40"/>
    <n v="40.389979763711601"/>
    <n v="-3.7422380318569202"/>
  </r>
  <r>
    <s v="CTT Express"/>
    <x v="1"/>
    <s v="Private"/>
    <s v="Premises"/>
    <s v="Madrid"/>
    <n v="28026"/>
    <s v="El Dedal De Cristal"/>
    <s v="C. San Armengol, 5"/>
    <n v="40.389707817673902"/>
    <n v="-3.6999061127871"/>
  </r>
  <r>
    <s v="CTT Express"/>
    <x v="1"/>
    <s v="Private"/>
    <s v="Premises"/>
    <s v="Madrid"/>
    <n v="28026"/>
    <s v="Gift Center"/>
    <s v="C. de Marcelo Usera, 15"/>
    <n v="40.387093119748599"/>
    <n v="-3.70097776621976"/>
  </r>
  <r>
    <s v="CTT Express"/>
    <x v="1"/>
    <s v="Private"/>
    <s v="Premises"/>
    <s v="Madrid"/>
    <n v="28026"/>
    <s v="Mini Market Usera"/>
    <s v="C. de Amparo Usera, 8"/>
    <n v="40.3884050442052"/>
    <n v="-3.7009071266111002"/>
  </r>
  <r>
    <s v="CTT Express"/>
    <x v="1"/>
    <s v="Private"/>
    <s v="Premises"/>
    <s v="Madrid"/>
    <n v="28026"/>
    <s v="Parada Amarilla Olvido"/>
    <s v="C. del Olvido, 29"/>
    <n v="40.385997347849198"/>
    <n v="-3.7026095132886598"/>
  </r>
  <r>
    <s v="CTT Express"/>
    <x v="1"/>
    <s v="Private"/>
    <s v="Premises"/>
    <s v="Madrid"/>
    <n v="28026"/>
    <s v="Aks Locutorio"/>
    <s v="Calle de Antonio López, 156"/>
    <n v="40.389722388362998"/>
    <n v="-3.7013657549353698"/>
  </r>
  <r>
    <s v="CTT Express"/>
    <x v="1"/>
    <s v="Private"/>
    <s v="Premises"/>
    <s v="Madrid"/>
    <n v="28026"/>
    <s v="Alimentación Y Bazar Frutas"/>
    <s v="Av Cerro de los Ángeles, 25"/>
    <n v="40.378569345329502"/>
    <n v="-3.7122351363693999"/>
  </r>
  <r>
    <s v="CTT Express"/>
    <x v="1"/>
    <s v="Private"/>
    <s v="Premises"/>
    <s v="Madrid"/>
    <n v="28026"/>
    <s v="Zona Movil Usera"/>
    <s v="C. de Marcelo Usera, 78"/>
    <n v="40.386106624732001"/>
    <n v="-3.70588616897053"/>
  </r>
  <r>
    <s v="CTT Express"/>
    <x v="1"/>
    <s v="Private"/>
    <s v="Premises"/>
    <s v="Madrid"/>
    <n v="28026"/>
    <s v="Arvi Travel Viajes"/>
    <s v="C. de Gabriel Usera, 6"/>
    <n v="40.386920814512003"/>
    <n v="-3.7090463876411"/>
  </r>
  <r>
    <s v="CTT Express"/>
    <x v="1"/>
    <s v="Private"/>
    <s v="Premises"/>
    <s v="Madrid"/>
    <n v="28026"/>
    <s v="Edisosa Sl"/>
    <s v="Calle Isidra Jiménez, 3"/>
    <n v="40.383477034591301"/>
    <n v="-3.7064188875845199"/>
  </r>
  <r>
    <s v="CTT Express"/>
    <x v="1"/>
    <s v="Private"/>
    <s v="Premises"/>
    <s v="Madrid"/>
    <n v="28026"/>
    <s v="Bazar Verde"/>
    <s v="Av Cerro de los Ángeles, 24"/>
    <n v="40.379346016126398"/>
    <n v="-3.7128248985305898"/>
  </r>
  <r>
    <s v="CTT Express"/>
    <x v="1"/>
    <s v="Private"/>
    <s v="Premises"/>
    <s v="Madrid"/>
    <n v="28027"/>
    <s v="Workme Tecnologia . Papeleria"/>
    <s v="C. de José del Hierro, 52"/>
    <n v="40.440330998704297"/>
    <n v="-3.6436290556705702"/>
  </r>
  <r>
    <s v="CTT Express"/>
    <x v="1"/>
    <s v="Private"/>
    <s v="Premises"/>
    <s v="Madrid"/>
    <n v="28027"/>
    <s v="Tienda Workme"/>
    <s v="C. de Aristóteles, 5"/>
    <n v="40.443019572571203"/>
    <n v="-3.6515877554781202"/>
  </r>
  <r>
    <s v="CTT Express"/>
    <x v="1"/>
    <s v="Private"/>
    <s v="Premises"/>
    <s v="Madrid"/>
    <n v="28027"/>
    <s v="El Árbol De La Vida"/>
    <s v="C. del Gral. Aranaz, 42"/>
    <n v="40.4423910278054"/>
    <n v="-3.6378185475504599"/>
  </r>
  <r>
    <s v="CTT Express"/>
    <x v="1"/>
    <s v="Private"/>
    <s v="Premises"/>
    <s v="Madrid"/>
    <n v="28027"/>
    <s v="Estanco 404 De Madrid"/>
    <s v="C. de Alcalá, 461"/>
    <n v="40.439350287936897"/>
    <n v="-3.6339063117535799"/>
  </r>
  <r>
    <s v="CTT Express"/>
    <x v="1"/>
    <s v="Private"/>
    <s v="Premises"/>
    <s v="Madrid"/>
    <n v="28027"/>
    <s v="Bar Cafe 204"/>
    <s v="C. de Emilio Gastesi Fernández, 22"/>
    <n v="40.435982176779099"/>
    <n v="-3.64704550762041"/>
  </r>
  <r>
    <s v="CTT Express"/>
    <x v="1"/>
    <s v="Private"/>
    <s v="Premises"/>
    <s v="Madrid"/>
    <n v="28027"/>
    <s v="El Manantial"/>
    <s v="C. de Elfo, 76"/>
    <n v="40.434363889616399"/>
    <n v="-3.6485043352024999"/>
  </r>
  <r>
    <s v="CTT Express"/>
    <x v="1"/>
    <s v="Private"/>
    <s v="Premises"/>
    <s v="Madrid"/>
    <n v="28027"/>
    <s v="Asiya Telecom"/>
    <s v="C. de Alcalá, 256"/>
    <n v="40.432181393408399"/>
    <n v="-3.65464898387174"/>
  </r>
  <r>
    <s v="CTT Express"/>
    <x v="1"/>
    <s v="Private"/>
    <s v="Premises"/>
    <s v="Madrid"/>
    <n v="28027"/>
    <s v="Barco Express 1 Alcala"/>
    <s v="C. de Alcalá, 248, LOCAL 1"/>
    <n v="40.4321404321663"/>
    <n v="-3.6554973973548899"/>
  </r>
  <r>
    <s v="CTT Express"/>
    <x v="1"/>
    <s v="Private"/>
    <s v="Premises"/>
    <s v="Madrid"/>
    <n v="28027"/>
    <s v="Huerta De Amin"/>
    <s v="C. Virgen del Sagrario, 34"/>
    <n v="40.438725014990801"/>
    <n v="-3.6509469624324402"/>
  </r>
  <r>
    <s v="CTT Express"/>
    <x v="1"/>
    <s v="Private"/>
    <s v="Premises"/>
    <s v="Madrid"/>
    <n v="28027"/>
    <s v="Locutorio Kamy"/>
    <s v="C. de Esteban Mora, 51"/>
    <n v="40.439595773544099"/>
    <n v="-3.6531070929031499"/>
  </r>
  <r>
    <s v="CTT Express"/>
    <x v="1"/>
    <s v="Private"/>
    <s v="Kiosk"/>
    <s v="Madrid"/>
    <n v="28028"/>
    <s v="Kiosco Galindo"/>
    <s v="Pl. de América Española, 2"/>
    <n v="40.429368351691302"/>
    <n v="-3.66236887224309"/>
  </r>
  <r>
    <s v="CTT Express"/>
    <x v="1"/>
    <s v="Private"/>
    <s v="Premises"/>
    <s v="Madrid"/>
    <n v="28028"/>
    <s v="The Phone Shop"/>
    <s v="C. de Cartagena, 5"/>
    <n v="40.431245509710301"/>
    <n v="-3.6706800528094101"/>
  </r>
  <r>
    <s v="CTT Express"/>
    <x v="1"/>
    <s v="Private"/>
    <s v="Premises"/>
    <s v="Madrid"/>
    <n v="28028"/>
    <s v="La Casa Del Cartucho"/>
    <s v="C/ de Francisco Silvela, 72"/>
    <n v="40.436338055780801"/>
    <n v="-3.6755931332125602"/>
  </r>
  <r>
    <s v="CTT Express"/>
    <x v="1"/>
    <s v="Private"/>
    <s v="Premises"/>
    <s v="Madrid"/>
    <n v="28028"/>
    <s v="Locutorio Multiservicios"/>
    <s v="C. de Hermosilla, 143"/>
    <n v="40.425870567232103"/>
    <n v="-3.6679040053137699"/>
  </r>
  <r>
    <s v="CTT Express"/>
    <x v="1"/>
    <s v="Private"/>
    <s v="Premises"/>
    <s v="Madrid"/>
    <n v="28028"/>
    <s v="Foto Express Bruselas"/>
    <s v="Av. de Bruselas, 53"/>
    <n v="40.439276202113597"/>
    <n v="-3.6632151878563799"/>
  </r>
  <r>
    <s v="CTT Express"/>
    <x v="1"/>
    <s v="Private"/>
    <s v="Premises"/>
    <s v="Madrid"/>
    <n v="28028"/>
    <s v="Mundo Del Movil"/>
    <s v="Calle de Colomer, 3"/>
    <n v="40.4341677333951"/>
    <n v="-3.6646262649359498"/>
  </r>
  <r>
    <s v="CTT Express"/>
    <x v="1"/>
    <s v="Private"/>
    <s v="Premises"/>
    <s v="Madrid"/>
    <n v="28028"/>
    <s v="Sabway Madrid"/>
    <s v="C. de Cartagena, 57"/>
    <n v="40.436729327341503"/>
    <n v="-3.6701998792082899"/>
  </r>
  <r>
    <s v="CTT Express"/>
    <x v="1"/>
    <s v="Private"/>
    <s v="Premises"/>
    <s v="Madrid"/>
    <n v="28028"/>
    <s v="El Geniux"/>
    <s v="Av. de los Toreros, 43"/>
    <n v="40.4325043405494"/>
    <n v="-3.6676031836328198"/>
  </r>
  <r>
    <s v="CTT Express"/>
    <x v="1"/>
    <s v="Private"/>
    <s v="Premises"/>
    <s v="Madrid"/>
    <n v="28028"/>
    <s v="Locutorio Marandu"/>
    <s v="C. de Ardemans, 44"/>
    <n v="40.435645128025598"/>
    <n v="-3.6734170674965601"/>
  </r>
  <r>
    <s v="CTT Express"/>
    <x v="1"/>
    <s v="Private"/>
    <s v="Premises"/>
    <s v="Madrid"/>
    <n v="28028"/>
    <s v="Estanco 602"/>
    <s v="C/ de Francisco Silvela, 76"/>
    <n v="40.4365328880384"/>
    <n v="-3.6759191481439801"/>
  </r>
  <r>
    <s v="CTT Express"/>
    <x v="1"/>
    <s v="Private"/>
    <s v="Kiosk"/>
    <s v="Madrid"/>
    <n v="28029"/>
    <s v="Kiosco Prensa Maria Luisa"/>
    <s v="C/ de Ribadavia, 29"/>
    <n v="40.473177950855501"/>
    <n v="-3.7083015137755799"/>
  </r>
  <r>
    <s v="CTT Express"/>
    <x v="1"/>
    <s v="Private"/>
    <s v="Kiosk"/>
    <s v="Madrid"/>
    <n v="28029"/>
    <s v="El Kiosko De Jesus"/>
    <s v="C. de Ginzo de Limia, 25"/>
    <n v="40.478256126585002"/>
    <n v="-3.7040437857284201"/>
  </r>
  <r>
    <s v="CTT Express"/>
    <x v="1"/>
    <s v="Private"/>
    <s v="Kiosk"/>
    <s v="Madrid"/>
    <n v="28029"/>
    <s v="Quiosco Prensa Pablo"/>
    <s v="C. de Melchor Fernández Almagro &amp; C. de la Villa de Marín"/>
    <n v="40.478073939379499"/>
    <n v="-3.6991137630942501"/>
  </r>
  <r>
    <s v="CTT Express"/>
    <x v="1"/>
    <s v="Private"/>
    <s v="Premises"/>
    <s v="Madrid"/>
    <n v="28029"/>
    <s v="Disache"/>
    <s v="C. Pinos Alta, 33"/>
    <n v="40.466831688563801"/>
    <n v="-3.6967487630939102"/>
  </r>
  <r>
    <s v="CTT Express"/>
    <x v="1"/>
    <s v="Private"/>
    <s v="Premises"/>
    <s v="Madrid"/>
    <n v="28029"/>
    <s v="Kamikaze Freak Shop"/>
    <s v="C. de Ponferrada, 11"/>
    <n v="40.475277147686"/>
    <n v="-3.7134057677147498"/>
  </r>
  <r>
    <s v="CTT Express"/>
    <x v="1"/>
    <s v="Private"/>
    <s v="Premises"/>
    <s v="Madrid"/>
    <n v="28029"/>
    <s v="Mini Market Las Delicias"/>
    <s v="C. de La Bañeza, 11"/>
    <n v="40.476440622080403"/>
    <n v="-3.7129229816866398"/>
  </r>
  <r>
    <s v="CTT Express"/>
    <x v="1"/>
    <s v="Private"/>
    <s v="Premises"/>
    <s v="Madrid"/>
    <n v="28029"/>
    <s v="Libr. D.Opportunities-World"/>
    <s v="C. del Capitán Blanco Argibay, 10"/>
    <n v="40.465192195047003"/>
    <n v="-3.6959832872154901"/>
  </r>
  <r>
    <s v="CTT Express"/>
    <x v="1"/>
    <s v="Private"/>
    <s v="Kiosk"/>
    <s v="Madrid"/>
    <n v="28029"/>
    <s v="Kiosco Vaguada"/>
    <s v="Av. de Monforte de Lemos, 28"/>
    <n v="40.480297851614097"/>
    <n v="-3.70317432027502"/>
  </r>
  <r>
    <s v="CTT Express"/>
    <x v="1"/>
    <s v="Private"/>
    <s v="Premises"/>
    <s v="Madrid"/>
    <n v="28029"/>
    <s v="Mini Market Las Delicias"/>
    <s v="C. de La Bañeza, 11, L10"/>
    <n v="40.476685456875302"/>
    <n v="-3.7129337022087401"/>
  </r>
  <r>
    <s v="CTT Express"/>
    <x v="1"/>
    <s v="Private"/>
    <s v="Premises"/>
    <s v="Madrid"/>
    <n v="28029"/>
    <s v="Locutorio Juan Colombo"/>
    <s v="C. de La Bañeza, 4"/>
    <n v="40.476895927274299"/>
    <n v="-3.7122109379096901"/>
  </r>
  <r>
    <s v="CTT Express"/>
    <x v="1"/>
    <s v="Private"/>
    <s v="Premises"/>
    <s v="Madrid"/>
    <n v="28030"/>
    <s v="Locutorio Mi Llajta"/>
    <s v="C. del Camino de los Vinateros, 93"/>
    <n v="40.409792539729096"/>
    <n v="-3.6480305335861298"/>
  </r>
  <r>
    <s v="CTT Express"/>
    <x v="1"/>
    <s v="Private"/>
    <s v="Premises"/>
    <s v="Madrid"/>
    <n v="28030"/>
    <s v="Estanco Tacona"/>
    <s v="C. de la Tacona, 33"/>
    <n v="40.397197777680702"/>
    <n v="-3.6412138389583402"/>
  </r>
  <r>
    <s v="CTT Express"/>
    <x v="1"/>
    <s v="Private"/>
    <s v="Premises"/>
    <s v="Madrid"/>
    <n v="28030"/>
    <s v="Expendeduria Tabacos 793"/>
    <s v="Cl. de la Hacienda de Pavones, 144"/>
    <n v="40.402731219765201"/>
    <n v="-3.64285709440394"/>
  </r>
  <r>
    <s v="CTT Express"/>
    <x v="1"/>
    <s v="Private"/>
    <s v="Supermarket"/>
    <s v="Madrid"/>
    <n v="28030"/>
    <s v="Supermercado"/>
    <s v="Av. del Dr. García Tapia, 222"/>
    <n v="40.406891701436599"/>
    <n v="-3.62838758628605"/>
  </r>
  <r>
    <s v="CTT Express"/>
    <x v="1"/>
    <s v="Private"/>
    <s v="Kiosk"/>
    <s v="Madrid"/>
    <n v="28030"/>
    <s v="Kiosco Patri"/>
    <s v="C. de la Fuente Carrantona, 39"/>
    <n v="40.408482844575602"/>
    <n v="-3.6320407167547599"/>
  </r>
  <r>
    <s v="CTT Express"/>
    <x v="1"/>
    <s v="Private"/>
    <s v="Premises"/>
    <s v="Madrid"/>
    <n v="28030"/>
    <s v="Balu Party."/>
    <s v="C. del Camino de los Vinateros, 55"/>
    <n v="40.4108892255516"/>
    <n v="-3.6532683902222298"/>
  </r>
  <r>
    <s v="CTT Express"/>
    <x v="1"/>
    <s v="Private"/>
    <s v="Premises"/>
    <s v="Madrid"/>
    <n v="28030"/>
    <s v="Ciberinformatica Moratalaz"/>
    <s v="Cl. de la Hacienda de Pavones, 12"/>
    <n v="40.403889720029397"/>
    <n v="-3.6478578785379199"/>
  </r>
  <r>
    <s v="CTT Express"/>
    <x v="1"/>
    <s v="Private"/>
    <s v="Premises"/>
    <s v="Madrid"/>
    <n v="28030"/>
    <s v="Variedades Genesis"/>
    <s v="C. del Corregidor Juan Francisco de Luján, 61"/>
    <n v="40.402533388949102"/>
    <n v="-3.6475155055286499"/>
  </r>
  <r>
    <s v="CTT Express"/>
    <x v="1"/>
    <s v="Private"/>
    <s v="Premises"/>
    <s v="Madrid"/>
    <n v="28030"/>
    <s v="Estanco Tacona 534"/>
    <s v="C. de la Tacona, 33"/>
    <n v="40.397213462358401"/>
    <n v="-3.64106391810386"/>
  </r>
  <r>
    <s v="CTT Express"/>
    <x v="1"/>
    <s v="Private"/>
    <s v="Premises"/>
    <s v="Madrid"/>
    <n v="28030"/>
    <s v="Guanakos Express"/>
    <s v="C. de Sta. Marta, 22"/>
    <n v="40.403007547883398"/>
    <n v="-3.6614350976221899"/>
  </r>
  <r>
    <s v="CTT Express"/>
    <x v="1"/>
    <s v="Private"/>
    <s v="Premises"/>
    <s v="Madrid"/>
    <n v="28031"/>
    <s v="Congosto Locutorio"/>
    <s v="C. Sierra de Mira, 3"/>
    <n v="40.373214326879697"/>
    <n v="-3.6186736984416101"/>
  </r>
  <r>
    <s v="CTT Express"/>
    <x v="1"/>
    <s v="Private"/>
    <s v="Premises"/>
    <s v="Madrid"/>
    <n v="28031"/>
    <s v="Movil Show"/>
    <s v="P.º de Federico García Lorca, 16, A"/>
    <n v="40.3787108259394"/>
    <n v="-3.62133546807841"/>
  </r>
  <r>
    <s v="CTT Express"/>
    <x v="1"/>
    <s v="Private"/>
    <s v="Premises"/>
    <s v="Madrid"/>
    <n v="28031"/>
    <s v="Tu Armario En Mis Manos"/>
    <s v="C. Virgen de las Viñas, 16"/>
    <n v="40.381269266875002"/>
    <n v="-3.6072332753417302"/>
  </r>
  <r>
    <s v="CTT Express"/>
    <x v="1"/>
    <s v="Private"/>
    <s v="Premises"/>
    <s v="Madrid"/>
    <n v="28031"/>
    <s v="Compro Oro City Finance"/>
    <s v="C. Villacampa, 2"/>
    <n v="40.380316134867002"/>
    <n v="-3.6226833647677301"/>
  </r>
  <r>
    <s v="CTT Express"/>
    <x v="1"/>
    <s v="Private"/>
    <s v="Premises"/>
    <s v="Madrid"/>
    <n v="28031"/>
    <s v="Lencería Villa De Vallecas"/>
    <s v="C. del Congosto, 17, LOCAL 3"/>
    <n v="40.374645918208998"/>
    <n v="-3.61978268326824"/>
  </r>
  <r>
    <s v="CTT Express"/>
    <x v="1"/>
    <s v="Private"/>
    <s v="Premises"/>
    <s v="Madrid"/>
    <n v="28031"/>
    <s v="Laf Burger Hot Dog"/>
    <s v="C. de la Gavia Seca, 22"/>
    <n v="40.378991876487703"/>
    <n v="-3.6195389760677599"/>
  </r>
  <r>
    <s v="CTT Express"/>
    <x v="1"/>
    <s v="Private"/>
    <s v="Premises"/>
    <s v="Madrid"/>
    <n v="28031"/>
    <s v="Locutorio Puentelarra"/>
    <s v="C. de Puentelarra, 1"/>
    <n v="40.384036579871797"/>
    <n v="-3.6060735402381501"/>
  </r>
  <r>
    <s v="CTT Express"/>
    <x v="1"/>
    <s v="Private"/>
    <s v="Premises"/>
    <s v="Madrid"/>
    <n v="28031"/>
    <s v="Congosto Locutorio"/>
    <s v="C. Sierra de Mira, 3"/>
    <n v="40.373238683251799"/>
    <n v="-3.6186633969887199"/>
  </r>
  <r>
    <s v="CTT Express"/>
    <x v="1"/>
    <s v="Private"/>
    <s v="Premises"/>
    <s v="Madrid"/>
    <n v="28031"/>
    <s v="Fruto Secos Las Chuches"/>
    <s v="C. Sierra Aitana, 5"/>
    <n v="40.374658984595598"/>
    <n v="-3.6194951082632301"/>
  </r>
  <r>
    <s v="CTT Express"/>
    <x v="1"/>
    <s v="Private"/>
    <s v="Premises"/>
    <s v="Madrid"/>
    <n v="28031"/>
    <s v="Techwaves Hub"/>
    <s v="C. del Congosto, 1"/>
    <n v="40.376222811913898"/>
    <n v="-3.6202425185059202"/>
  </r>
  <r>
    <s v="CTT Express"/>
    <x v="1"/>
    <s v="Private"/>
    <s v="Premises"/>
    <s v="Madrid"/>
    <n v="28032"/>
    <s v="Bar Caffetteria La Margarita"/>
    <s v="C. Villardondiego, 21"/>
    <n v="40.406855403498199"/>
    <n v="-3.6080525355352302"/>
  </r>
  <r>
    <s v="CTT Express"/>
    <x v="1"/>
    <s v="Private"/>
    <s v="Premises"/>
    <s v="Madrid"/>
    <n v="28032"/>
    <s v="Expendeduria 839"/>
    <s v="C. de Aquitania, 33"/>
    <n v="40.4194923855935"/>
    <n v="-3.6168413508224799"/>
  </r>
  <r>
    <s v="CTT Express"/>
    <x v="1"/>
    <s v="Private"/>
    <s v="Premises"/>
    <s v="Madrid"/>
    <n v="28032"/>
    <s v="Arte Contreras"/>
    <s v="Calle de Aquitania, s/n Esquina, C/ de Capri"/>
    <n v="40.418329956093402"/>
    <n v="-3.6193143451432901"/>
  </r>
  <r>
    <s v="CTT Express"/>
    <x v="1"/>
    <s v="Private"/>
    <s v="Premises"/>
    <s v="Madrid"/>
    <n v="28032"/>
    <s v="Papelería Trabalenguas"/>
    <s v="C. de Minerva, 89"/>
    <n v="40.396855716659502"/>
    <n v="-3.6055295476217899"/>
  </r>
  <r>
    <s v="CTT Express"/>
    <x v="1"/>
    <s v="Private"/>
    <s v="Premises"/>
    <s v="Madrid"/>
    <n v="28032"/>
    <s v="Fitnesszone - Todepi Sl"/>
    <s v="Esquina con, C. de Aquitania, 91, C. de Dresde, 6"/>
    <n v="40.4214838631204"/>
    <n v="-3.6117783570313802"/>
  </r>
  <r>
    <s v="CTT Express"/>
    <x v="1"/>
    <s v="Private"/>
    <s v="Premises"/>
    <s v="Madrid"/>
    <n v="28032"/>
    <s v="Librería Libros De Arena"/>
    <s v="C/ de Capri, 15"/>
    <n v="40.418633713921302"/>
    <n v="-3.6198888553865101"/>
  </r>
  <r>
    <s v="CTT Express"/>
    <x v="1"/>
    <s v="Private"/>
    <s v="Premises"/>
    <s v="Madrid"/>
    <n v="28032"/>
    <s v="Videomania"/>
    <s v="C. de la Raya, 13, LOCAL 1"/>
    <n v="40.401608762974703"/>
    <n v="-3.6223463490441401"/>
  </r>
  <r>
    <s v="CTT Express"/>
    <x v="1"/>
    <s v="Private"/>
    <s v="Premises"/>
    <s v="Madrid"/>
    <n v="28032"/>
    <s v="Cyberlocutorio M&amp;M"/>
    <s v="C. de Calahorra, 25"/>
    <n v="40.4062108196213"/>
    <n v="-3.61408389740971"/>
  </r>
  <r>
    <s v="CTT Express"/>
    <x v="1"/>
    <s v="Private"/>
    <s v="Premises"/>
    <s v="Madrid"/>
    <n v="28032"/>
    <s v="Butt Locutorio"/>
    <s v="C. del Lago Erie, 7"/>
    <n v="40.405022972142298"/>
    <n v="-3.6070406474271999"/>
  </r>
  <r>
    <s v="CTT Express"/>
    <x v="1"/>
    <s v="Private"/>
    <s v="Premises"/>
    <s v="Madrid"/>
    <n v="28032"/>
    <s v="Fruteria Y Productos Latinos Gael"/>
    <s v="C. de Villajimena, 6"/>
    <n v="40.407283290443601"/>
    <n v="-3.6076777472700901"/>
  </r>
  <r>
    <s v="CTT Express"/>
    <x v="1"/>
    <s v="Private"/>
    <s v="Kiosk"/>
    <s v="Madrid"/>
    <n v="28033"/>
    <s v="Kiosco De Castro"/>
    <s v="C. de Añastro, 9"/>
    <n v="40.468005262686702"/>
    <n v="-3.6632232295409501"/>
  </r>
  <r>
    <s v="CTT Express"/>
    <x v="1"/>
    <s v="Private"/>
    <s v="Premises"/>
    <s v="Madrid"/>
    <n v="28033"/>
    <s v="Famishop Alimentacion"/>
    <s v="C. de Manuel Chaves Nogales, 1"/>
    <n v="40.4748828592964"/>
    <n v="-3.6524835621792402"/>
  </r>
  <r>
    <s v="CTT Express"/>
    <x v="1"/>
    <s v="Private"/>
    <s v="Supermarket"/>
    <s v="Madrid"/>
    <n v="28033"/>
    <s v="Supermercado Suma"/>
    <s v="C. de la Dulzaina, 6"/>
    <n v="40.480981958438001"/>
    <n v="-3.66334767877742"/>
  </r>
  <r>
    <s v="CTT Express"/>
    <x v="1"/>
    <s v="Private"/>
    <s v="Premises"/>
    <s v="Madrid"/>
    <n v="28033"/>
    <s v="Aquies!"/>
    <s v="Av. de Bucaramanga, 2"/>
    <n v="40.4723240136952"/>
    <n v="-3.6364613158630399"/>
  </r>
  <r>
    <s v="CTT Express"/>
    <x v="1"/>
    <s v="Private"/>
    <s v="Premises"/>
    <s v="Madrid"/>
    <n v="28033"/>
    <s v="Locutorio Y Paqueteria Darell."/>
    <s v="C. de la Costa del Sol, 15"/>
    <n v="40.4737391580599"/>
    <n v="-3.6526438329775899"/>
  </r>
  <r>
    <s v="CTT Express"/>
    <x v="1"/>
    <s v="Private"/>
    <s v="Premises"/>
    <s v="Madrid"/>
    <n v="28033"/>
    <s v="Pa Chulla Vida Bar"/>
    <s v="C. Arzúa, 13"/>
    <n v="40.474195903378799"/>
    <n v="-3.64590933032509"/>
  </r>
  <r>
    <s v="CTT Express"/>
    <x v="1"/>
    <s v="Private"/>
    <s v="Premises"/>
    <s v="Madrid"/>
    <n v="28034"/>
    <s v="Pasapagina"/>
    <s v="Pl. Tres Olivos, 3"/>
    <n v="40.501189128336001"/>
    <n v="-3.6906289006895299"/>
  </r>
  <r>
    <s v="CTT Express"/>
    <x v="1"/>
    <s v="Private"/>
    <s v="Premises"/>
    <s v="Madrid"/>
    <n v="28034"/>
    <s v="Y&amp;R Estilo Peluquería Dominicana"/>
    <s v="Calle de Ntra. Sra. de Valverde, 21"/>
    <n v="40.4930305183915"/>
    <n v="-3.6871260298038901"/>
  </r>
  <r>
    <s v="CTT Express"/>
    <x v="1"/>
    <s v="Private"/>
    <s v="Premises"/>
    <s v="Madrid"/>
    <n v="28034"/>
    <s v="Locutorio El Grande"/>
    <s v="C. de Badalona, 80"/>
    <n v="40.4942626668646"/>
    <n v="-3.6928543790908002"/>
  </r>
  <r>
    <s v="CTT Express"/>
    <x v="1"/>
    <s v="Private"/>
    <s v="Premises"/>
    <s v="Madrid"/>
    <n v="28035"/>
    <s v="Expendeduria 889"/>
    <s v="C. de las Islas Cíes, 13"/>
    <n v="40.480508395013899"/>
    <n v="-3.71825933633039"/>
  </r>
  <r>
    <s v="CTT Express"/>
    <x v="1"/>
    <s v="Private"/>
    <s v="Kiosk"/>
    <s v="Madrid"/>
    <n v="28035"/>
    <s v="Kiosco De Prensa"/>
    <s v="C. de Ramón Gómez de la Serna, 105"/>
    <n v="40.483030173203403"/>
    <n v="-3.726209617641"/>
  </r>
  <r>
    <s v="CTT Express"/>
    <x v="1"/>
    <s v="Private"/>
    <s v="Premises"/>
    <s v="Madrid"/>
    <n v="28035"/>
    <s v="Bazar Aleutianas"/>
    <s v="C. de las Islas Aleutianas, 4"/>
    <n v="40.475108209161"/>
    <n v="-3.7291632385248801"/>
  </r>
  <r>
    <s v="CTT Express"/>
    <x v="1"/>
    <s v="Private"/>
    <s v="Kiosk"/>
    <s v="Madrid"/>
    <n v="28036"/>
    <s v="Kiosco Av Burgos 8"/>
    <s v="Av. de Burgos, 8"/>
    <n v="40.473611075025097"/>
    <n v="-3.6753443178502399"/>
  </r>
  <r>
    <s v="CTT Express"/>
    <x v="1"/>
    <s v="Private"/>
    <s v="Premises"/>
    <s v="Madrid"/>
    <n v="28036"/>
    <s v="Informatica Maben"/>
    <s v="C. de la Libertad, 8"/>
    <n v="40.420874902984401"/>
    <n v="-3.69742402487873"/>
  </r>
  <r>
    <s v="CTT Express"/>
    <x v="1"/>
    <s v="Private"/>
    <s v="Premises"/>
    <s v="Madrid"/>
    <n v="28037"/>
    <s v="Expendeduria 253"/>
    <s v="C. Zumel, 1"/>
    <n v="40.4287563217082"/>
    <n v="-3.6264869037538201"/>
  </r>
  <r>
    <s v="CTT Express"/>
    <x v="1"/>
    <s v="Private"/>
    <s v="Kiosk"/>
    <s v="Madrid"/>
    <n v="28037"/>
    <s v="Kiosco Prensa Juan Pablo"/>
    <s v="C. de los Hermanos García Noblejas, 49"/>
    <n v="40.431173912994197"/>
    <n v="-3.6318591663724198"/>
  </r>
  <r>
    <s v="CTT Express"/>
    <x v="1"/>
    <s v="Private"/>
    <s v="Premises"/>
    <s v="Madrid"/>
    <n v="28037"/>
    <s v="Autoescuela Alamo Xtreme"/>
    <s v="Plaza Obra, 4"/>
    <n v="40.4271474358939"/>
    <n v="-3.6156426000660198"/>
  </r>
  <r>
    <s v="CTT Express"/>
    <x v="1"/>
    <s v="Private"/>
    <s v="Premises"/>
    <s v="Madrid"/>
    <n v="28037"/>
    <s v="Agh Fotodigital"/>
    <s v="C. de la Virgen de la Oliva, 2"/>
    <n v="40.430599325612597"/>
    <n v="-3.6265305296571699"/>
  </r>
  <r>
    <s v="CTT Express"/>
    <x v="1"/>
    <s v="Private"/>
    <s v="Premises"/>
    <s v="Madrid"/>
    <n v="28037"/>
    <s v="Expendeduria 12"/>
    <s v="C. de la Virgen de la Oliva, 2"/>
    <n v="40.430413248393997"/>
    <n v="-3.6262744594738101"/>
  </r>
  <r>
    <s v="CTT Express"/>
    <x v="1"/>
    <s v="Private"/>
    <s v="Premises"/>
    <s v="Madrid"/>
    <n v="28037"/>
    <s v="Centro De Estética Elite By Gisela Villasmil"/>
    <s v="C. de los Maquileros, 7"/>
    <n v="40.424111728511903"/>
    <n v="-3.6228752921969298"/>
  </r>
  <r>
    <s v="CTT Express"/>
    <x v="1"/>
    <s v="Private"/>
    <s v="Premises"/>
    <s v="Madrid"/>
    <n v="28037"/>
    <s v="Market La Esquina 38"/>
    <s v="C. de los Tejedores, 39"/>
    <n v="40.429101865010999"/>
    <n v="-3.61933162640605"/>
  </r>
  <r>
    <s v="CTT Express"/>
    <x v="1"/>
    <s v="Private"/>
    <s v="Premises"/>
    <s v="Madrid"/>
    <n v="28037"/>
    <s v="Multiservicios Simancas"/>
    <s v="C. de Amposta, 10, LOCAL 20"/>
    <n v="40.427119756227498"/>
    <n v="-3.62226493230441"/>
  </r>
  <r>
    <s v="CTT Express"/>
    <x v="1"/>
    <s v="Private"/>
    <s v="Premises"/>
    <s v="Madrid"/>
    <n v="28037"/>
    <s v="Euro Express"/>
    <s v="C. Zumel, 14"/>
    <n v="40.429327406133098"/>
    <n v="-3.62615096438845"/>
  </r>
  <r>
    <s v="CTT Express"/>
    <x v="1"/>
    <s v="Private"/>
    <s v="Premises"/>
    <s v="Madrid"/>
    <n v="28038"/>
    <s v="Estanco 429"/>
    <s v="Av. de Peña Prieta, 20"/>
    <n v="40.399734250020202"/>
    <n v="-3.6673759967867099"/>
  </r>
  <r>
    <s v="CTT Express"/>
    <x v="1"/>
    <s v="Private"/>
    <s v="Premises"/>
    <s v="Madrid"/>
    <n v="28038"/>
    <s v="Papeleria Irasi"/>
    <s v="C/ de León Felipe, 6"/>
    <n v="40.388155800156902"/>
    <n v="-3.6383193512111398"/>
  </r>
  <r>
    <s v="CTT Express"/>
    <x v="1"/>
    <s v="Private"/>
    <s v="Kiosk"/>
    <s v="Madrid"/>
    <n v="28038"/>
    <s v="Kiosco Armenteros"/>
    <s v="C. de los Andaluces, 18"/>
    <n v="40.390168461931502"/>
    <n v="-3.63907250296106"/>
  </r>
  <r>
    <s v="CTT Express"/>
    <x v="1"/>
    <s v="Private"/>
    <s v="Premises"/>
    <s v="Madrid"/>
    <n v="28038"/>
    <s v="Geomil Express"/>
    <s v="Av. de Peña Prieta, 75"/>
    <n v="40.403482841378199"/>
    <n v="-3.6630673549069899"/>
  </r>
  <r>
    <s v="CTT Express"/>
    <x v="1"/>
    <s v="Private"/>
    <s v="Premises"/>
    <s v="Madrid"/>
    <n v="28038"/>
    <s v="Multiservicios Maldonado"/>
    <s v="Av. de Peña Prieta, 26"/>
    <n v="40.399960773037897"/>
    <n v="-3.6669676093181098"/>
  </r>
  <r>
    <s v="CTT Express"/>
    <x v="1"/>
    <s v="Private"/>
    <s v="Premises"/>
    <s v="Madrid"/>
    <n v="28038"/>
    <s v="Locutorio Multiservicio"/>
    <s v="Av. de Peña Prieta, 16"/>
    <n v="40.399374243570897"/>
    <n v="-3.6677808257481499"/>
  </r>
  <r>
    <s v="CTT Express"/>
    <x v="1"/>
    <s v="Private"/>
    <s v="Premises"/>
    <s v="Madrid"/>
    <n v="28038"/>
    <s v="Rincon De Paqueteria"/>
    <s v="C. Picos de Europa, 1"/>
    <n v="40.395399020661102"/>
    <n v="-3.6627391218295702"/>
  </r>
  <r>
    <s v="CTT Express"/>
    <x v="1"/>
    <s v="Private"/>
    <s v="Premises"/>
    <s v="Madrid"/>
    <n v="28038"/>
    <s v="Locutorio Alimentacion Yani"/>
    <s v="Av. de la Albufera, 77"/>
    <n v="40.395185727298198"/>
    <n v="-3.6624034598911299"/>
  </r>
  <r>
    <s v="CTT Express"/>
    <x v="1"/>
    <s v="Private"/>
    <s v="Premises"/>
    <s v="Madrid"/>
    <n v="28038"/>
    <s v="Kallpa Neruda"/>
    <s v="Av. de Pablo Neruda, 15, LOCAL 4"/>
    <n v="40.391117622939397"/>
    <n v="-3.64187829274884"/>
  </r>
  <r>
    <s v="CTT Express"/>
    <x v="1"/>
    <s v="Private"/>
    <s v="Premises"/>
    <s v="Madrid"/>
    <n v="28038"/>
    <s v="Tech Movil 2"/>
    <s v="Av. de la Albufera, 104"/>
    <n v="40.393770186705801"/>
    <n v="-3.66062649818203"/>
  </r>
  <r>
    <s v="CTT Express"/>
    <x v="1"/>
    <s v="Private"/>
    <s v="Premises"/>
    <s v="Madrid"/>
    <n v="28039"/>
    <s v="Estanco 188 Madrid"/>
    <s v="C. de Francos Rodríguez, 50"/>
    <n v="40.457169356073798"/>
    <n v="-3.7061519313046398"/>
  </r>
  <r>
    <s v="CTT Express"/>
    <x v="1"/>
    <s v="Private"/>
    <s v="Premises"/>
    <s v="Madrid"/>
    <n v="28039"/>
    <s v="Kurama"/>
    <s v="C. de Valderrodrigo, 45"/>
    <n v="40.470187742747399"/>
    <n v="-3.71888653569864"/>
  </r>
  <r>
    <s v="CTT Express"/>
    <x v="1"/>
    <s v="Private"/>
    <s v="Kiosk"/>
    <s v="Madrid"/>
    <n v="28039"/>
    <s v="Kiosko 18"/>
    <s v="Calle del Marqués de Viana, 18"/>
    <n v="40.462186679561903"/>
    <n v="-3.7003047661521902"/>
  </r>
  <r>
    <s v="CTT Express"/>
    <x v="1"/>
    <s v="Private"/>
    <s v="Premises"/>
    <s v="Madrid"/>
    <n v="28039"/>
    <s v="Bazar Shirokuro"/>
    <s v="C. de Jerónima Llorente, 43"/>
    <n v="40.454383475166402"/>
    <n v="-3.7071220925333401"/>
  </r>
  <r>
    <s v="CTT Express"/>
    <x v="1"/>
    <s v="Private"/>
    <s v="Premises"/>
    <s v="Madrid"/>
    <n v="28039"/>
    <s v="Alimentacion Goiri"/>
    <s v="C. Goiri, 9"/>
    <n v="40.452775815547497"/>
    <n v="-3.7040728639582001"/>
  </r>
  <r>
    <s v="CTT Express"/>
    <x v="1"/>
    <s v="Private"/>
    <s v="Premises"/>
    <s v="Madrid"/>
    <n v="28039"/>
    <s v="Geomil Hierbabuena"/>
    <s v="C. de la Hierbabuena, 15"/>
    <n v="40.460409320969397"/>
    <n v="-3.7017776211128601"/>
  </r>
  <r>
    <s v="CTT Express"/>
    <x v="1"/>
    <s v="Private"/>
    <s v="Premises"/>
    <s v="Madrid"/>
    <n v="28039"/>
    <s v="3 Hermanas Alimentacion"/>
    <s v="C. de las Azucenas, 6"/>
    <n v="40.463523976561099"/>
    <n v="-3.69751024814187"/>
  </r>
  <r>
    <s v="CTT Express"/>
    <x v="1"/>
    <s v="Private"/>
    <s v="Premises"/>
    <s v="Madrid"/>
    <n v="28039"/>
    <s v="Locutorio Katty"/>
    <s v="C. de Jerónima Llorente, 38"/>
    <n v="40.454653855691902"/>
    <n v="-3.7072701518733902"/>
  </r>
  <r>
    <s v="CTT Express"/>
    <x v="1"/>
    <s v="Private"/>
    <s v="Premises"/>
    <s v="Madrid"/>
    <n v="28039"/>
    <s v="Aguila Multiservicios"/>
    <s v="Calle del Dr. Santero, 8"/>
    <n v="40.448189273473503"/>
    <n v="-3.70475552751024"/>
  </r>
  <r>
    <s v="CTT Express"/>
    <x v="1"/>
    <s v="Private"/>
    <s v="Premises"/>
    <s v="Madrid"/>
    <n v="28039"/>
    <s v="Locutorio El Grande"/>
    <s v="C. de San Raimundo, 11"/>
    <n v="40.452097948224903"/>
    <n v="-3.7039867851910699"/>
  </r>
  <r>
    <s v="CTT Express"/>
    <x v="1"/>
    <s v="Private"/>
    <s v="Premises"/>
    <s v="Madrid"/>
    <n v="28040"/>
    <s v="Tecmovil"/>
    <s v="C. de los Estudiantes, 4, Local 3"/>
    <n v="40.447086154912199"/>
    <n v="-3.7122402344705998"/>
  </r>
  <r>
    <s v="CTT Express"/>
    <x v="1"/>
    <s v="Private"/>
    <s v="Premises"/>
    <s v="Madrid"/>
    <n v="28041"/>
    <s v="Expofot"/>
    <s v="Av. de Orovilla, 46"/>
    <n v="40.360397572161297"/>
    <n v="-3.6899940181873401"/>
  </r>
  <r>
    <s v="CTT Express"/>
    <x v="1"/>
    <s v="Private"/>
    <s v="Premises"/>
    <s v="Madrid"/>
    <n v="28041"/>
    <s v="Locutorio Daneza."/>
    <s v="C. de la del Manojo de Rosas, 80"/>
    <n v="40.355145845143099"/>
    <n v="-3.69803391102784"/>
  </r>
  <r>
    <s v="CTT Express"/>
    <x v="1"/>
    <s v="Private"/>
    <s v="Premises"/>
    <s v="Madrid"/>
    <n v="28041"/>
    <s v="Skyler Multiservice Pan Y Toros."/>
    <s v="C. Pan y Toros, 6"/>
    <n v="40.360588417851197"/>
    <n v="-3.6950590025344399"/>
  </r>
  <r>
    <s v="CTT Express"/>
    <x v="1"/>
    <s v="Private"/>
    <s v="Premises"/>
    <s v="Madrid"/>
    <n v="28041"/>
    <s v="Fruteria Los Hermanos"/>
    <s v="C. Sta. María Reina, 6, LOCAL 4"/>
    <n v="40.3706478165292"/>
    <n v="-3.69723760355313"/>
  </r>
  <r>
    <s v="CTT Express"/>
    <x v="1"/>
    <s v="Private"/>
    <s v="Premises"/>
    <s v="Madrid"/>
    <n v="28041"/>
    <s v="Khan Multan"/>
    <s v="C. Pan y Toros, 11, BJ 2"/>
    <n v="40.360273658795997"/>
    <n v="-3.6946025744037598"/>
  </r>
  <r>
    <s v="CTT Express"/>
    <x v="1"/>
    <s v="Private"/>
    <s v="Premises"/>
    <s v="Madrid"/>
    <n v="28041"/>
    <s v="Coviran"/>
    <s v="C. la Chulapona, 3"/>
    <n v="40.360000148679397"/>
    <n v="-3.69702740172829"/>
  </r>
  <r>
    <s v="CTT Express"/>
    <x v="1"/>
    <s v="Private"/>
    <s v="Premises"/>
    <s v="Madrid"/>
    <n v="28041"/>
    <s v="Móviles Kebegsm"/>
    <s v="C. de Villajoyosa, 78"/>
    <n v="40.356215851379801"/>
    <n v="-3.6912469179297198"/>
  </r>
  <r>
    <s v="CTT Express"/>
    <x v="1"/>
    <s v="Private"/>
    <s v="Premises"/>
    <s v="Madrid"/>
    <n v="28041"/>
    <s v="Merceria Tres Puntadas"/>
    <s v="C. de Villajoyosa, 71"/>
    <n v="40.355583649542197"/>
    <n v="-3.6908792891739801"/>
  </r>
  <r>
    <s v="CTT Express"/>
    <x v="1"/>
    <s v="Private"/>
    <s v="Premises"/>
    <s v="Madrid"/>
    <n v="28041"/>
    <s v="Ecuazaruma Sociedad Limitada"/>
    <s v="C/ de la Giralda, 5"/>
    <n v="40.374791282689102"/>
    <n v="-3.69153006799425"/>
  </r>
  <r>
    <s v="CTT Express"/>
    <x v="1"/>
    <s v="Private"/>
    <s v="Premises"/>
    <s v="Madrid"/>
    <n v="28041"/>
    <s v="Moda Arabe Europea"/>
    <s v="C. Arechavaleta, 36, LOCAL 3"/>
    <n v="40.3524879745462"/>
    <n v="-3.69683194897013"/>
  </r>
  <r>
    <s v="CTT Express"/>
    <x v="1"/>
    <s v="Private"/>
    <s v="Premises"/>
    <s v="Madrid"/>
    <n v="28042"/>
    <s v="Fotografia Yenes"/>
    <s v="P.º de la Alameda de Osuna, 71"/>
    <n v="40.457935447027701"/>
    <n v="-3.59066650028609"/>
  </r>
  <r>
    <s v="CTT Express"/>
    <x v="1"/>
    <s v="Private"/>
    <s v="Premises"/>
    <s v="Madrid"/>
    <n v="28042"/>
    <s v="Via Electronica"/>
    <s v="Calle Balandro 39B, Local 21, Galeria comercial"/>
    <n v="40.454516474435898"/>
    <n v="-3.59090206235174"/>
  </r>
  <r>
    <s v="CTT Express"/>
    <x v="1"/>
    <s v="Private"/>
    <s v="Premises"/>
    <s v="Madrid"/>
    <n v="28042"/>
    <s v="Vía Electrónica."/>
    <s v="C. del Balandro, 39, B- LOCAL 21"/>
    <n v="40.4542144063373"/>
    <n v="-3.5911124005996098"/>
  </r>
  <r>
    <s v="CTT Express"/>
    <x v="1"/>
    <s v="Private"/>
    <s v="Premises"/>
    <s v="Madrid"/>
    <n v="28042"/>
    <s v="Consentirme"/>
    <s v="C. Canal de Suez, 9"/>
    <n v="40.472033299868102"/>
    <n v="-3.5802938586065598"/>
  </r>
  <r>
    <s v="CTT Express"/>
    <x v="1"/>
    <s v="Private"/>
    <s v="Premises"/>
    <s v="Madrid"/>
    <n v="28042"/>
    <s v="Fi@C"/>
    <s v="C. de Saturno, 26"/>
    <n v="40.473010203277497"/>
    <n v="-3.5785702451591899"/>
  </r>
  <r>
    <s v="CTT Express"/>
    <x v="1"/>
    <s v="Private"/>
    <s v="Premises"/>
    <s v="Madrid"/>
    <n v="28042"/>
    <s v="Dgc Movilnet"/>
    <s v="C. del Balandro, 39"/>
    <n v="40.454120166639598"/>
    <n v="-3.5911670637452202"/>
  </r>
  <r>
    <s v="CTT Express"/>
    <x v="1"/>
    <s v="Private"/>
    <s v="Premises"/>
    <s v="Madrid"/>
    <n v="28043"/>
    <s v="Bar Kalanda"/>
    <s v="Calle de Calanda, 12"/>
    <n v="40.460763725812598"/>
    <n v="-3.6439512806637699"/>
  </r>
  <r>
    <s v="CTT Express"/>
    <x v="1"/>
    <s v="Private"/>
    <s v="Premises"/>
    <s v="Madrid"/>
    <n v="28043"/>
    <s v="Hiper Euro"/>
    <s v="C. Belianes, 30"/>
    <n v="40.470468380167098"/>
    <n v="-3.6443191178814001"/>
  </r>
  <r>
    <s v="CTT Express"/>
    <x v="1"/>
    <s v="Private"/>
    <s v="Premises"/>
    <s v="Madrid"/>
    <n v="28043"/>
    <s v="Perla Y Chocolate"/>
    <s v="Calle Nápoles, 53, LOCAL 1"/>
    <n v="40.460280300687401"/>
    <n v="-3.6479162151866298"/>
  </r>
  <r>
    <s v="CTT Express"/>
    <x v="1"/>
    <s v="Private"/>
    <s v="Premises"/>
    <s v="Madrid"/>
    <n v="28043"/>
    <s v="Alimentación Mi Barrio"/>
    <s v="C. de López de Hoyos, 363"/>
    <n v="40.4703966218106"/>
    <n v="-3.65160417643754"/>
  </r>
  <r>
    <s v="CTT Express"/>
    <x v="1"/>
    <s v="Private"/>
    <s v="Premises"/>
    <s v="Madrid"/>
    <n v="28043"/>
    <s v="Sitio De Encuentro"/>
    <s v="C. de las Pedroñeras, 40"/>
    <n v="40.466973479885098"/>
    <n v="-3.6307977355500798"/>
  </r>
  <r>
    <s v="CTT Express"/>
    <x v="1"/>
    <s v="Private"/>
    <s v="Premises"/>
    <s v="Madrid"/>
    <n v="28043"/>
    <s v="Peluquería Estética Camerino"/>
    <s v="C. de Pegaso, 5"/>
    <n v="40.463767271690998"/>
    <n v="-3.6494589136748798"/>
  </r>
  <r>
    <s v="CTT Express"/>
    <x v="1"/>
    <s v="Private"/>
    <s v="Premises"/>
    <s v="Madrid"/>
    <n v="28043"/>
    <s v="Autoservicio Lopez"/>
    <s v="C. de Agustín Calvo, 25, 27"/>
    <n v="40.464425570464101"/>
    <n v="-3.6491955072495301"/>
  </r>
  <r>
    <s v="CTT Express"/>
    <x v="1"/>
    <s v="Private"/>
    <s v="Premises"/>
    <s v="Madrid"/>
    <n v="28044"/>
    <s v="App Informatica Las Aguilas"/>
    <s v="C. Osa de la Vega, 4"/>
    <n v="40.375399450673903"/>
    <n v="-3.77361303075529"/>
  </r>
  <r>
    <s v="CTT Express"/>
    <x v="1"/>
    <s v="Private"/>
    <s v="Premises"/>
    <s v="Madrid"/>
    <n v="28044"/>
    <s v="Locutorio Carlita"/>
    <s v="C. de Oliva de Plasencia, 1"/>
    <n v="40.378734459392703"/>
    <n v="-3.77927757212252"/>
  </r>
  <r>
    <s v="CTT Express"/>
    <x v="1"/>
    <s v="Private"/>
    <s v="Premises"/>
    <s v="Madrid"/>
    <n v="28044"/>
    <s v="Perfumeria Las Cruces"/>
    <s v="C. Condesa de Teba, 5"/>
    <n v="40.373430833100997"/>
    <n v="-3.7576118341929101"/>
  </r>
  <r>
    <s v="CTT Express"/>
    <x v="1"/>
    <s v="Private"/>
    <s v="Premises"/>
    <s v="Madrid"/>
    <n v="28044"/>
    <s v="The Fox"/>
    <s v="C. Alfredo Aleix, 9"/>
    <n v="40.368454083682401"/>
    <n v="-3.7552208664765701"/>
  </r>
  <r>
    <s v="CTT Express"/>
    <x v="1"/>
    <s v="Private"/>
    <s v="Premises"/>
    <s v="Madrid"/>
    <n v="28044"/>
    <s v="Damarnatura Herbolario"/>
    <s v="C. de Aguilar del Río, 2"/>
    <n v="40.371357499214298"/>
    <n v="-3.7592065928746701"/>
  </r>
  <r>
    <s v="CTT Express"/>
    <x v="1"/>
    <s v="Private"/>
    <s v="Premises"/>
    <s v="Madrid"/>
    <n v="28044"/>
    <s v="Locutorio Internacional"/>
    <s v="C. de Carolina Baeza, 2, BJ"/>
    <n v="40.367635861175302"/>
    <n v="-3.7610313945393798"/>
  </r>
  <r>
    <s v="CTT Express"/>
    <x v="1"/>
    <s v="Private"/>
    <s v="Premises"/>
    <s v="Madrid"/>
    <n v="28044"/>
    <s v="Cristaleria Aluche 2"/>
    <s v="Av. de Las Águilas, 60"/>
    <n v="40.382521962225702"/>
    <n v="-3.7791863588971202"/>
  </r>
  <r>
    <s v="CTT Express"/>
    <x v="1"/>
    <s v="Private"/>
    <s v="Premises"/>
    <s v="Madrid"/>
    <n v="28044"/>
    <s v="Agencia De Viajes Y Envios Leon"/>
    <s v="C. de Joaquín Turina, 31 BIS"/>
    <n v="40.372334158550899"/>
    <n v="-3.75340219807791"/>
  </r>
  <r>
    <s v="CTT Express"/>
    <x v="1"/>
    <s v="Private"/>
    <s v="Premises"/>
    <s v="Madrid"/>
    <n v="28044"/>
    <s v="Burman"/>
    <s v="Av de la Aviación, 99"/>
    <n v="40.374519806240997"/>
    <n v="-3.7713744375916498"/>
  </r>
  <r>
    <s v="CTT Express"/>
    <x v="1"/>
    <s v="Private"/>
    <s v="Premises"/>
    <s v="Madrid"/>
    <n v="28044"/>
    <s v="Locutorio Carlita"/>
    <s v="C. de Oliva de Plasencia, 1, LOCAL 334"/>
    <n v="40.378767100748"/>
    <n v="-3.7792561631150101"/>
  </r>
  <r>
    <s v="CTT Express"/>
    <x v="1"/>
    <s v="Private"/>
    <s v="Premises"/>
    <s v="Madrid"/>
    <n v="28045"/>
    <s v="Copiserve Madrid"/>
    <s v="C. de Alejandro Ferrant, 1"/>
    <n v="40.3956149233153"/>
    <n v="-3.6941645144474999"/>
  </r>
  <r>
    <s v="CTT Express"/>
    <x v="1"/>
    <s v="Private"/>
    <s v="Premises"/>
    <s v="Madrid"/>
    <n v="28045"/>
    <s v="Expendeduria 538"/>
    <s v="Glorieta Sta. María de la Cabeza, 7"/>
    <n v="40.400638554221601"/>
    <n v="-3.6986796863382398"/>
  </r>
  <r>
    <s v="CTT Express"/>
    <x v="1"/>
    <s v="Private"/>
    <s v="Premises"/>
    <s v="Madrid"/>
    <n v="28045"/>
    <s v="Tu Librería"/>
    <s v="C. de Bolívar, 7, LOCAL 2 7"/>
    <n v="40.391889637994197"/>
    <n v="-3.69382385992331"/>
  </r>
  <r>
    <s v="CTT Express"/>
    <x v="1"/>
    <s v="Private"/>
    <s v="Premises"/>
    <s v="Madrid"/>
    <n v="28045"/>
    <s v="Estefania Travel"/>
    <s v="C. de Embajadores, 169"/>
    <n v="40.395220460543797"/>
    <n v="-3.69495409435542"/>
  </r>
  <r>
    <s v="CTT Express"/>
    <x v="1"/>
    <s v="Private"/>
    <s v="Premises"/>
    <s v="Madrid"/>
    <n v="28045"/>
    <s v="Alimentación Eyc"/>
    <s v="Pl. de Rutilio Gaci, 5"/>
    <n v="40.394688490052502"/>
    <n v="-3.6959877538575898"/>
  </r>
  <r>
    <s v="CTT Express"/>
    <x v="1"/>
    <s v="Private"/>
    <s v="Premises"/>
    <s v="Madrid"/>
    <n v="28045"/>
    <s v="Kma Informatica"/>
    <s v="C. de Jaime el Conquistador, 38"/>
    <n v="40.395982310447103"/>
    <n v="-3.69864299921062"/>
  </r>
  <r>
    <s v="CTT Express"/>
    <x v="1"/>
    <s v="Private"/>
    <s v="Premises"/>
    <s v="Madrid"/>
    <n v="28045"/>
    <s v="Locutorio Tecnologia"/>
    <s v="C. de Embajadores, 89"/>
    <n v="40.400482942719201"/>
    <n v="-3.6986270655598301"/>
  </r>
  <r>
    <s v="CTT Express"/>
    <x v="1"/>
    <s v="Private"/>
    <s v="Premises"/>
    <s v="Madrid"/>
    <n v="28045"/>
    <s v="Locutorio Canarias"/>
    <s v="C. de Canarias, 29"/>
    <n v="40.402084064515698"/>
    <n v="-3.6925305589289699"/>
  </r>
  <r>
    <s v="CTT Express"/>
    <x v="1"/>
    <s v="Private"/>
    <s v="Premises"/>
    <s v="Madrid"/>
    <n v="28045"/>
    <s v="Cbweed Delicias"/>
    <s v="Paseo de las Delicias, 17"/>
    <n v="40.405598839242899"/>
    <n v="-3.6931089195871998"/>
  </r>
  <r>
    <s v="CTT Express"/>
    <x v="1"/>
    <s v="Private"/>
    <s v="Premises"/>
    <s v="Madrid"/>
    <n v="28045"/>
    <s v="Tuink Madrid Atocha"/>
    <s v="P.º de Sta. María de la Cabeza, 3"/>
    <n v="40.406798906771499"/>
    <n v="-3.69376638810281"/>
  </r>
  <r>
    <s v="CTT Express"/>
    <x v="1"/>
    <s v="Private"/>
    <s v="Premises"/>
    <s v="Madrid"/>
    <n v="28046"/>
    <s v="Papeleria El Inca"/>
    <s v="Pl. de Rutilio Gaci, 8"/>
    <n v="40.394981327986898"/>
    <n v="-3.6964493878631601"/>
  </r>
  <r>
    <s v="CTT Express"/>
    <x v="1"/>
    <s v="Private"/>
    <s v="Premises"/>
    <s v="Madrid"/>
    <n v="28047"/>
    <s v="Loterias Latina"/>
    <s v="C. de Latina, 18"/>
    <n v="40.401692715621301"/>
    <n v="-3.7514134131449901"/>
  </r>
  <r>
    <s v="CTT Express"/>
    <x v="1"/>
    <s v="Private"/>
    <s v="Premises"/>
    <s v="Madrid"/>
    <n v="28047"/>
    <s v="Estanco 729"/>
    <s v="C. de Cuart de Poblet, 65"/>
    <n v="40.396777629980498"/>
    <n v="-3.7487157173440999"/>
  </r>
  <r>
    <s v="CTT Express"/>
    <x v="1"/>
    <s v="Private"/>
    <s v="Premises"/>
    <s v="Madrid"/>
    <n v="28047"/>
    <s v="Cristaleria Aluche"/>
    <s v="C. de Camarena, 235, Local 8"/>
    <n v="40.386377133953502"/>
    <n v="-3.75685916249452"/>
  </r>
  <r>
    <s v="CTT Express"/>
    <x v="1"/>
    <s v="Private"/>
    <s v="Premises"/>
    <s v="Madrid"/>
    <n v="28047"/>
    <s v="Fotocopias Aluche"/>
    <s v="C. de Illescas, 187, LOCAL 5"/>
    <n v="40.391986801150601"/>
    <n v="-3.7541996639530999"/>
  </r>
  <r>
    <s v="CTT Express"/>
    <x v="1"/>
    <s v="Private"/>
    <s v="Premises"/>
    <s v="Madrid"/>
    <n v="28047"/>
    <s v="Tintoreria Elba Y Victoria"/>
    <s v="C. de Camarena, 235, LOCAL 7"/>
    <n v="40.386428122080503"/>
    <n v="-3.75714525691822"/>
  </r>
  <r>
    <s v="CTT Express"/>
    <x v="1"/>
    <s v="Private"/>
    <s v="Premises"/>
    <s v="Madrid"/>
    <n v="28047"/>
    <s v="El Paraiso."/>
    <s v="C. José Macías, 3"/>
    <n v="40.387203495264004"/>
    <n v="-3.7454999110032201"/>
  </r>
  <r>
    <s v="CTT Express"/>
    <x v="1"/>
    <s v="Private"/>
    <s v="Premises"/>
    <s v="Madrid"/>
    <n v="28047"/>
    <s v="Estanco Los Carmenes"/>
    <s v="Gta. de los Carmenes, 1"/>
    <n v="40.3954050629332"/>
    <n v="-3.7431323195274402"/>
  </r>
  <r>
    <s v="CTT Express"/>
    <x v="1"/>
    <s v="Private"/>
    <s v="Premises"/>
    <s v="Madrid"/>
    <n v="28047"/>
    <s v="Expendeduria 474"/>
    <s v="Cl. de los Yébenes, 159"/>
    <n v="40.393069938057401"/>
    <n v="-3.7515259791450002"/>
  </r>
  <r>
    <s v="CTT Express"/>
    <x v="1"/>
    <s v="Private"/>
    <s v="Premises"/>
    <s v="Madrid"/>
    <n v="28047"/>
    <s v="Alhambra Locutorio"/>
    <s v="C. de la Alhambra, 19"/>
    <n v="40.403218044827398"/>
    <n v="-3.7446977112659301"/>
  </r>
  <r>
    <s v="CTT Express"/>
    <x v="1"/>
    <s v="Private"/>
    <s v="Premises"/>
    <s v="Madrid"/>
    <n v="28047"/>
    <s v="Cacils Envios"/>
    <s v="C. Vía Carpetana, 328"/>
    <n v="40.391695732226303"/>
    <n v="-3.7428647082888098"/>
  </r>
  <r>
    <s v="CTT Express"/>
    <x v="1"/>
    <s v="Private"/>
    <s v="Premises"/>
    <s v="Madrid"/>
    <n v="28048"/>
    <s v="Estanco 403"/>
    <s v="C. Carboneros, 2"/>
    <n v="40.520320739489499"/>
    <n v="-3.7779407062921502"/>
  </r>
  <r>
    <s v="CTT Express"/>
    <x v="1"/>
    <s v="Private"/>
    <s v="Premises"/>
    <s v="Madrid"/>
    <n v="28048"/>
    <s v="Martín&amp;Merino"/>
    <s v="C. San Pancracio, 1, Local 4"/>
    <n v="40.516042708928303"/>
    <n v="-3.7750084555927699"/>
  </r>
  <r>
    <s v="CTT Express"/>
    <x v="1"/>
    <s v="Private"/>
    <s v="Premises"/>
    <s v="Madrid"/>
    <n v="28048"/>
    <s v="7-Express Y Bazar"/>
    <s v="C. Eugenio Pérez, 1"/>
    <n v="40.519618639218002"/>
    <n v="-3.7768814452344999"/>
  </r>
  <r>
    <s v="CTT Express"/>
    <x v="1"/>
    <s v="Private"/>
    <s v="Premises"/>
    <s v="Madrid"/>
    <n v="28049"/>
    <s v="Ferreteria Silos"/>
    <s v="C. del Arroyo del Monte, 127"/>
    <n v="40.4947246530256"/>
    <n v="-3.7208916553812199"/>
  </r>
  <r>
    <s v="CTT Express"/>
    <x v="1"/>
    <s v="Private"/>
    <s v="Premises"/>
    <s v="Madrid"/>
    <n v="28049"/>
    <s v="Farmacia La Boticaria Las Tablas"/>
    <s v="Ctra. Fuencarral a Alcobendas, 16"/>
    <n v="40.519178036482103"/>
    <n v="-3.67599310382777"/>
  </r>
  <r>
    <s v="CTT Express"/>
    <x v="1"/>
    <s v="Private"/>
    <s v="Premises"/>
    <s v="Madrid"/>
    <n v="28049"/>
    <s v="Crazy Phone"/>
    <s v="C. del Monasterio de Arlanza, 20"/>
    <n v="40.510405015036497"/>
    <n v="-3.69021713740546"/>
  </r>
  <r>
    <s v="CTT Express"/>
    <x v="1"/>
    <s v="Private"/>
    <s v="Premises"/>
    <s v="Madrid"/>
    <n v="28049"/>
    <s v="Cámara Centro Óptico Y Auditivo Montecarmelo"/>
    <s v="C. del Monasterio de Caaveiro, 13"/>
    <n v="40.505758168118298"/>
    <n v="-3.6978076069166601"/>
  </r>
  <r>
    <s v="CTT Express"/>
    <x v="1"/>
    <s v="Private"/>
    <s v="Premises"/>
    <s v="Madrid"/>
    <n v="28050"/>
    <s v="Exp. Nº 897 Estanco Las Tablas"/>
    <s v="C. de Furelos, 1"/>
    <n v="40.506272438931397"/>
    <n v="-3.66518044058996"/>
  </r>
  <r>
    <s v="CTT Express"/>
    <x v="1"/>
    <s v="Private"/>
    <s v="Premises"/>
    <s v="Madrid"/>
    <n v="28050"/>
    <s v="Estanco Las Tablas - Expendeduría 896"/>
    <s v="C. San Juan de Ortega, 108"/>
    <n v="40.508124596854103"/>
    <n v="-3.6747792188242401"/>
  </r>
  <r>
    <s v="CTT Express"/>
    <x v="1"/>
    <s v="Private"/>
    <s v="Premises"/>
    <s v="Madrid"/>
    <n v="28050"/>
    <s v="El Principito"/>
    <s v="C. del Príncipe Carlos, 17"/>
    <n v="40.492884126713399"/>
    <n v="-3.6552850213747901"/>
  </r>
  <r>
    <s v="CTT Express"/>
    <x v="1"/>
    <s v="Private"/>
    <s v="Premises"/>
    <s v="Madrid"/>
    <n v="28051"/>
    <s v="Weiphone"/>
    <s v="C. de Bernardino de Pantorba, 18"/>
    <n v="40.365351596962903"/>
    <n v="-3.6001289517096802"/>
  </r>
  <r>
    <s v="CTT Express"/>
    <x v="1"/>
    <s v="Private"/>
    <s v="Kiosk"/>
    <s v="Madrid"/>
    <n v="28053"/>
    <s v="Kiosco Prensa Fatima"/>
    <s v="C. La Mancha &amp; Av. de Entrevías"/>
    <n v="40.381806233754197"/>
    <n v="-3.6687074542300802"/>
  </r>
  <r>
    <s v="CTT Express"/>
    <x v="1"/>
    <s v="Private"/>
    <s v="Premises"/>
    <s v="Madrid"/>
    <n v="28054"/>
    <s v="Modas Martínez"/>
    <s v="Av del Monte Igueldo, 26"/>
    <n v="40.3958938443675"/>
    <n v="-3.6688040691004198"/>
  </r>
  <r>
    <s v="CTT Express"/>
    <x v="1"/>
    <s v="Private"/>
    <s v="Premises"/>
    <s v="Madrid"/>
    <n v="28055"/>
    <s v="Alimentacion &amp; Dtodo"/>
    <s v="Av del Monte Igueldo, 108"/>
    <n v="40.390602164180002"/>
    <n v="-3.6711148843350001"/>
  </r>
  <r>
    <s v="CTT Express"/>
    <x v="1"/>
    <s v="Private"/>
    <s v="Premises"/>
    <s v="Madrid"/>
    <n v="28056"/>
    <s v="Panadería Ela"/>
    <s v="C. del Puerto de Arlabán, 46"/>
    <n v="40.386521600891498"/>
    <n v="-3.6676216719312902"/>
  </r>
  <r>
    <s v="CTT Express"/>
    <x v="1"/>
    <s v="Private"/>
    <s v="Premises"/>
    <s v="Madrid"/>
    <n v="28057"/>
    <s v="Joldi Service Pajares"/>
    <s v="C. del Puerto de Pajares, 10"/>
    <n v="40.395255890178298"/>
    <n v="-3.6646951717352501"/>
  </r>
  <r>
    <s v="CTT Express"/>
    <x v="1"/>
    <s v="Private"/>
    <s v="Premises"/>
    <s v="Madrid"/>
    <n v="28058"/>
    <s v="Locutorio Vanessa"/>
    <s v="C/ de Peña Gorbea, 11"/>
    <n v="40.3960764588956"/>
    <n v="-3.6674535254074101"/>
  </r>
  <r>
    <s v="CTT Express"/>
    <x v="1"/>
    <s v="Private"/>
    <s v="Premises"/>
    <s v="Madrid"/>
    <n v="28059"/>
    <s v="Locutorio Mini Market Ml"/>
    <s v="C. de Sta. Alicia, 23"/>
    <n v="40.387118010693897"/>
    <n v="-3.6660807247082801"/>
  </r>
  <r>
    <s v="CTT Express"/>
    <x v="1"/>
    <s v="Private"/>
    <s v="Premises"/>
    <s v="Madrid"/>
    <n v="28060"/>
    <s v="Digame Locutorio"/>
    <s v="C. de Martínez de la Riva, 36"/>
    <n v="40.392704970130602"/>
    <n v="-3.6659946867440598"/>
  </r>
  <r>
    <s v="CTT Express"/>
    <x v="1"/>
    <s v="Private"/>
    <s v="Premises"/>
    <s v="Madrid"/>
    <n v="28061"/>
    <s v="Baba Mobile Shop"/>
    <s v="C. de Martínez de la Riva, 25"/>
    <n v="40.394908489056903"/>
    <n v="-3.6667229561894001"/>
  </r>
  <r>
    <s v="CTT Express"/>
    <x v="1"/>
    <s v="Private"/>
    <s v="Premises"/>
    <s v="Madrid"/>
    <n v="28062"/>
    <s v="Estanco La Presilla"/>
    <s v="C. Antonia Calas, 17"/>
    <n v="40.397261624026903"/>
    <n v="-3.66797585575413"/>
  </r>
  <r>
    <s v="CTT Express"/>
    <x v="1"/>
    <s v="Private"/>
    <s v="Premises"/>
    <s v="Madrid"/>
    <n v="28054"/>
    <s v="Loteria Prensa Fabrica De Los Sueños"/>
    <s v="Av. de la Peseta, 58"/>
    <n v="40.362222509967403"/>
    <n v="-3.7564761202181902"/>
  </r>
  <r>
    <s v="CTT Express"/>
    <x v="1"/>
    <s v="Private"/>
    <s v="Premises"/>
    <s v="Madrid"/>
    <n v="28055"/>
    <s v="Naz Beauty"/>
    <s v="C. Palmeral de Elche, 6"/>
    <n v="40.365230490071802"/>
    <n v="-3.7623384506528499"/>
  </r>
  <r>
    <s v="CTT Express"/>
    <x v="1"/>
    <s v="Private"/>
    <s v="Premises"/>
    <s v="Madrid"/>
    <n v="28056"/>
    <s v="Estanco 903"/>
    <s v="Av. de Carabanchel Alto, 136"/>
    <n v="40.363975755764898"/>
    <n v="-3.7539157858926302"/>
  </r>
  <r>
    <s v="CTT Express"/>
    <x v="1"/>
    <s v="Private"/>
    <s v="Premises"/>
    <s v="Madrid"/>
    <n v="28057"/>
    <s v="D Kiko Frutas Y Verduras"/>
    <s v="C. Dobla, 4"/>
    <n v="40.372608616782699"/>
    <n v="-3.7405852956133798"/>
  </r>
  <r>
    <s v="GLS"/>
    <x v="1"/>
    <s v="Private"/>
    <s v="Premises"/>
    <s v="Madrid"/>
    <n v="28006"/>
    <s v="Ps Cm26 Reprografia"/>
    <s v="Calle de Maldonado, 26"/>
    <n v="40.433785303633798"/>
    <n v="-3.6813309229951101"/>
  </r>
  <r>
    <s v="GLS"/>
    <x v="1"/>
    <s v="Private"/>
    <s v="Kiosk"/>
    <s v="Madrid"/>
    <n v="28006"/>
    <s v="Ps Kiosko Gutierrez"/>
    <s v="C. de José Ortega y Gasset, 68"/>
    <n v="40.429876148418302"/>
    <n v="-3.6746152823448699"/>
  </r>
  <r>
    <s v="GLS"/>
    <x v="1"/>
    <s v="Private"/>
    <s v="Premises"/>
    <s v="Madrid"/>
    <n v="28004"/>
    <s v="Ps El Jardín De Churruca"/>
    <s v="C. de Churruca, 19"/>
    <n v="40.428280384156501"/>
    <n v="-3.7011529865278399"/>
  </r>
  <r>
    <s v="GLS"/>
    <x v="1"/>
    <s v="Private"/>
    <s v="Premises"/>
    <s v="Madrid"/>
    <n v="28002"/>
    <s v="Ps Abp Comunicaciones"/>
    <s v="Intercambiador de Avenida de América, Nivel -3, local 14"/>
    <n v="40.439022344985297"/>
    <n v="-3.6759677254748899"/>
  </r>
  <r>
    <s v="GLS"/>
    <x v="1"/>
    <s v="Private"/>
    <s v="Premises"/>
    <s v="Madrid"/>
    <n v="28003"/>
    <s v="Ps Papeleria Pillmarq"/>
    <s v="Calle de Fernández de la Hoz, 72"/>
    <n v="40.439145996544703"/>
    <n v="-3.6942880671117901"/>
  </r>
  <r>
    <s v="GLS"/>
    <x v="1"/>
    <s v="Private"/>
    <s v="Premises"/>
    <s v="Madrid"/>
    <n v="28004"/>
    <s v="Ps Fotocopias Javipar"/>
    <s v="C. de Loreto y Chicote, 13"/>
    <n v="40.421784198411203"/>
    <n v="-3.70439943602126"/>
  </r>
  <r>
    <s v="GLS"/>
    <x v="1"/>
    <s v="Private"/>
    <s v="Premises"/>
    <s v="Madrid"/>
    <n v="28005"/>
    <s v="Ps Vapstore"/>
    <s v="Pl. de Cascorro, 8"/>
    <n v="40.410854972676901"/>
    <n v="-3.7071713949193201"/>
  </r>
  <r>
    <s v="GLS"/>
    <x v="1"/>
    <s v="Private"/>
    <s v="Premises"/>
    <s v="Madrid"/>
    <n v="28005"/>
    <s v="Ps Cuchilleria Viuda De Balsa"/>
    <s v="Plaza de la Cebada Mercado de la Cebada Puesto 109"/>
    <n v="40.411170884104003"/>
    <n v="-3.7098987179621701"/>
  </r>
  <r>
    <s v="GLS"/>
    <x v="1"/>
    <s v="Private"/>
    <s v="Premises"/>
    <s v="Madrid"/>
    <n v="28005"/>
    <s v="Ps Prink Calle Toledo"/>
    <s v="C. de Toledo, 107"/>
    <n v="40.408778413398601"/>
    <n v="-3.71018380904547"/>
  </r>
  <r>
    <s v="GLS"/>
    <x v="1"/>
    <s v="Private"/>
    <s v="Premises"/>
    <s v="Madrid"/>
    <n v="28005"/>
    <s v="Ps La Huerta Del Gato"/>
    <s v="P.º de la Esperanza, 47"/>
    <n v="40.399113956787801"/>
    <n v="-3.7025973449763998"/>
  </r>
  <r>
    <s v="GLS"/>
    <x v="1"/>
    <s v="Private"/>
    <s v="Premises"/>
    <s v="Madrid"/>
    <n v="28005"/>
    <s v="Ps Ama Nacer"/>
    <s v="C. de Juan Duque, 42"/>
    <n v="40.409465728809302"/>
    <n v="-3.71972029379444"/>
  </r>
  <r>
    <s v="GLS"/>
    <x v="0"/>
    <s v="Private"/>
    <s v="Premises"/>
    <s v="Madrid"/>
    <n v="28001"/>
    <s v="Lockers Pdn Gls Villanueva"/>
    <s v="C. de Villanueva, 43"/>
    <n v="40.4226006355577"/>
    <n v="-3.6819033922237101"/>
  </r>
  <r>
    <s v="GLS"/>
    <x v="3"/>
    <s v="Private"/>
    <s v="Premises"/>
    <s v="Madrid"/>
    <n v="28002"/>
    <s v="Gls Prosperidad - Cp Reparto 28002"/>
    <s v="C. de la Constancia, 31"/>
    <n v="40.442472099738602"/>
    <n v="-3.67285555103697"/>
  </r>
  <r>
    <s v="GLS"/>
    <x v="0"/>
    <s v="Private"/>
    <s v="Premises"/>
    <s v="Madrid"/>
    <n v="28004"/>
    <s v="Lockers Gls 245 Chueca"/>
    <s v="C. de San Bernardo, 81"/>
    <n v="40.428105583104198"/>
    <n v="-3.7064761813812601"/>
  </r>
  <r>
    <s v="GLS"/>
    <x v="1"/>
    <s v="Private"/>
    <s v="Premises"/>
    <s v="Madrid"/>
    <n v="28001"/>
    <s v="Ps Gls Dis Grupo Hicorsa Artes Gráficas S.A."/>
    <s v="Calle de Goya, 43, Galeria Comercial l160"/>
    <n v="40.425468726114602"/>
    <n v="-3.6829434664941099"/>
  </r>
  <r>
    <s v="GLS"/>
    <x v="3"/>
    <s v="Private"/>
    <s v="Premises"/>
    <s v="Madrid"/>
    <n v="28004"/>
    <s v="Gls Parcel Shop"/>
    <s v="C. de Sta. Bárbara, 6"/>
    <n v="40.424545438662498"/>
    <n v="-3.7013110462846899"/>
  </r>
  <r>
    <s v="GLS"/>
    <x v="1"/>
    <s v="Private"/>
    <s v="Premises"/>
    <s v="Madrid"/>
    <n v="28004"/>
    <s v="Ps Imagen On"/>
    <s v="C. de Pelayo, 80"/>
    <n v="40.425283427153502"/>
    <n v="-3.69644816333046"/>
  </r>
  <r>
    <s v="GLS"/>
    <x v="1"/>
    <s v="Private"/>
    <s v="Kiosk"/>
    <s v="Madrid"/>
    <n v="28004"/>
    <s v="Ps Kiosko Teresa Sanchez"/>
    <s v="C. del Barquillo, 17"/>
    <n v="40.422025693100302"/>
    <n v="-3.69570262043066"/>
  </r>
  <r>
    <s v="GLS"/>
    <x v="1"/>
    <s v="Private"/>
    <s v="Premises"/>
    <s v="Madrid"/>
    <n v="28006"/>
    <s v="Ps Autana Trading S. L"/>
    <s v="Cl. de Ayala, 144"/>
    <n v="40.427221620734102"/>
    <n v="-3.6718904798326899"/>
  </r>
  <r>
    <s v="GLS"/>
    <x v="1"/>
    <s v="Private"/>
    <s v="Premises"/>
    <s v="Madrid"/>
    <n v="28006"/>
    <s v="Ps Herbolario Vilaflor"/>
    <s v="Calle de Castelló, 120"/>
    <n v="40.437150444958199"/>
    <n v="-3.6800323872227199"/>
  </r>
  <r>
    <s v="GLS"/>
    <x v="1"/>
    <s v="Private"/>
    <s v="Premises"/>
    <s v="Madrid"/>
    <n v="28006"/>
    <s v="Ps Estanco 198"/>
    <s v="Calle de Don Ramón de la Cruz, 115"/>
    <n v="40.428838351434699"/>
    <n v="-3.6697605585799402"/>
  </r>
  <r>
    <s v="GLS"/>
    <x v="1"/>
    <s v="Private"/>
    <s v="Premises"/>
    <s v="Madrid"/>
    <n v="28004"/>
    <s v="Ps Moex Fuencarral"/>
    <s v="C. de las Infantas, 1"/>
    <n v="40.4213919324676"/>
    <n v="-3.7010387518819599"/>
  </r>
  <r>
    <s v="GLS"/>
    <x v="1"/>
    <s v="Private"/>
    <s v="Premises"/>
    <s v="Madrid"/>
    <n v="28002"/>
    <s v="Ps Multiservicios Silvela"/>
    <s v="C/ de Francisco Silvela, 96"/>
    <n v="40.438837957953297"/>
    <n v="-3.6783104515638301"/>
  </r>
  <r>
    <s v="GLS"/>
    <x v="1"/>
    <s v="Private"/>
    <s v="Kiosk"/>
    <s v="Madrid"/>
    <n v="28006"/>
    <s v="Ps Gls Dis Kiosko Gutierrez"/>
    <s v="C. de José Ortega y Gasset, 68"/>
    <n v="40.429876147041398"/>
    <n v="-3.6745509090317401"/>
  </r>
  <r>
    <s v="GLS"/>
    <x v="1"/>
    <s v="Private"/>
    <s v="Kiosk"/>
    <s v="Madrid"/>
    <n v="28006"/>
    <s v="Ps Kiosko Gutierrez"/>
    <s v="C. de José Ortega y Gasset, 69"/>
    <n v="40.4303979142041"/>
    <n v="-3.6734933287790899"/>
  </r>
  <r>
    <s v="GLS"/>
    <x v="1"/>
    <s v="Private"/>
    <s v="Premises"/>
    <s v="Madrid"/>
    <n v="28006"/>
    <s v="Ps Multiservicios Silvela"/>
    <s v="C/ de Francisco Silvela, 96"/>
    <n v="40.438813460996997"/>
    <n v="-3.6783211813832999"/>
  </r>
  <r>
    <s v="GLS"/>
    <x v="1"/>
    <s v="Private"/>
    <s v="Premises"/>
    <s v="Madrid"/>
    <n v="28008"/>
    <s v="Ps Mobile Centre"/>
    <s v="Calle de la Princesa, 3"/>
    <n v="40.425204658466001"/>
    <n v="-3.7134672538125399"/>
  </r>
  <r>
    <s v="GLS"/>
    <x v="3"/>
    <s v="Private"/>
    <s v="Premises"/>
    <s v="Madrid"/>
    <n v="28009"/>
    <s v="Gls"/>
    <s v="C. del Doce de Octubre, 12"/>
    <n v="40.4157248192409"/>
    <n v="-3.6763698243654002"/>
  </r>
  <r>
    <s v="GLS"/>
    <x v="1"/>
    <s v="Private"/>
    <s v="Kiosk"/>
    <s v="Madrid"/>
    <n v="28009"/>
    <s v="Ps Kiosko Morrison"/>
    <s v="C. de Alcalá, 114"/>
    <n v="40.426013004447803"/>
    <n v="-3.67337598722473"/>
  </r>
  <r>
    <s v="GLS"/>
    <x v="1"/>
    <s v="Private"/>
    <s v="Premises"/>
    <s v="Madrid"/>
    <n v="28010"/>
    <s v="Ps To Refill"/>
    <s v="Calle de Zurbano, 54"/>
    <n v="40.434569794742799"/>
    <n v="-3.6929684747967202"/>
  </r>
  <r>
    <s v="GLS"/>
    <x v="1"/>
    <s v="Private"/>
    <s v="Premises"/>
    <s v="Madrid"/>
    <n v="28010"/>
    <s v="Ps Acuatro"/>
    <s v="Calle de García de Paredes, 84"/>
    <n v="40.436853150817498"/>
    <n v="-3.6928255469050399"/>
  </r>
  <r>
    <s v="GLS"/>
    <x v="1"/>
    <s v="Private"/>
    <s v="Premises"/>
    <s v="Madrid"/>
    <n v="28010"/>
    <s v="Ps Locutorio Mila Nuevo"/>
    <s v="C. del Cardenal Cisneros, 64"/>
    <n v="40.434498235002799"/>
    <n v="-3.7027413801422902"/>
  </r>
  <r>
    <s v="GLS"/>
    <x v="1"/>
    <s v="Private"/>
    <s v="Premises"/>
    <s v="Madrid"/>
    <n v="28010"/>
    <s v="Ps Deusa Logistica"/>
    <s v="C. del Cardenal Cisneros, 75"/>
    <n v="40.435699285086002"/>
    <n v="-3.7031839442258998"/>
  </r>
  <r>
    <s v="GLS"/>
    <x v="1"/>
    <s v="Private"/>
    <s v="Premises"/>
    <s v="Madrid"/>
    <n v="28012"/>
    <s v="Ps Te Y Aromas"/>
    <s v="C. de Embajadores, 46"/>
    <n v="40.4087637799486"/>
    <n v="-3.70486958911287"/>
  </r>
  <r>
    <s v="GLS"/>
    <x v="1"/>
    <s v="Private"/>
    <s v="Premises"/>
    <s v="Madrid"/>
    <n v="28013"/>
    <s v="Ps Copy Centro Opera"/>
    <s v="C. de los Donados, 1"/>
    <n v="40.418442744442302"/>
    <n v="-3.7083848294195398"/>
  </r>
  <r>
    <s v="GLS"/>
    <x v="1"/>
    <s v="Private"/>
    <s v="Premises"/>
    <s v="Madrid"/>
    <n v="28013"/>
    <s v="Ps Locutorio Pars Market"/>
    <s v="Cost.ª de los Ángeles, 15"/>
    <n v="40.419973765334099"/>
    <n v="-3.7081535040884299"/>
  </r>
  <r>
    <s v="GLS"/>
    <x v="1"/>
    <s v="Private"/>
    <s v="Premises"/>
    <s v="Madrid"/>
    <n v="28015"/>
    <s v="Ps Estanco Vallehermoso"/>
    <s v="Calle de Vallehermoso 11"/>
    <n v="40.431215276676298"/>
    <n v="-3.7090764872294701"/>
  </r>
  <r>
    <s v="GLS"/>
    <x v="3"/>
    <s v="Private"/>
    <s v="Premises"/>
    <s v="Madrid"/>
    <n v="28015"/>
    <s v="Gls/ Solo 28040 Madrid"/>
    <s v="C/ de Magallanes, 24"/>
    <n v="40.434423179754098"/>
    <n v="-3.70556384661483"/>
  </r>
  <r>
    <s v="GLS"/>
    <x v="1"/>
    <s v="Private"/>
    <s v="Premises"/>
    <s v="Madrid"/>
    <n v="28015"/>
    <s v="Ps Herbolario Santa Ana"/>
    <s v="Calle del Acuerdo, 31"/>
    <n v="40.429300186629902"/>
    <n v="-3.7080050624950398"/>
  </r>
  <r>
    <s v="GLS"/>
    <x v="1"/>
    <s v="Private"/>
    <s v="Premises"/>
    <s v="Madrid"/>
    <n v="28015"/>
    <s v="Ps Autoescuela Moretti"/>
    <s v="C. de Andrés Mellado, 33"/>
    <n v="40.433883668802601"/>
    <n v="-3.7145443071368902"/>
  </r>
  <r>
    <s v="GLS"/>
    <x v="1"/>
    <s v="Private"/>
    <s v="Premises"/>
    <s v="Madrid"/>
    <n v="28015"/>
    <s v="Ps Shipxpress"/>
    <s v="C. de Fernández de los Ríos, 33"/>
    <n v="40.435224064380698"/>
    <n v="-3.70837860748532"/>
  </r>
  <r>
    <s v="GLS"/>
    <x v="1"/>
    <s v="Private"/>
    <s v="Premises"/>
    <s v="Madrid"/>
    <n v="28015"/>
    <s v="Ps Don Lector"/>
    <s v="C. de Fernández de los Ríos, 60"/>
    <n v="40.435556098697397"/>
    <n v="-3.7116425087206601"/>
  </r>
  <r>
    <s v="GLS"/>
    <x v="1"/>
    <s v="Private"/>
    <s v="Premises"/>
    <s v="Madrid"/>
    <n v="28015"/>
    <s v="Ps Pc Factory Computer"/>
    <s v="C. de Gaztambide, 26"/>
    <n v="40.434352372039299"/>
    <n v="-3.71551286894324"/>
  </r>
  <r>
    <s v="GLS"/>
    <x v="1"/>
    <s v="Private"/>
    <s v="Premises"/>
    <s v="Madrid"/>
    <n v="28015"/>
    <s v="Ps Estanco Moncloa"/>
    <s v="C. de Hilarión Eslava, 21"/>
    <n v="40.434236376824302"/>
    <n v="-3.7168523965456499"/>
  </r>
  <r>
    <s v="GLS"/>
    <x v="1"/>
    <s v="Private"/>
    <s v="Premises"/>
    <s v="Madrid"/>
    <n v="28015"/>
    <s v="Ps Movil Shop"/>
    <s v="C. de Bravo Murillo, 11"/>
    <n v="40.434960435167604"/>
    <n v="-3.7047162810724501"/>
  </r>
  <r>
    <s v="GLS"/>
    <x v="1"/>
    <s v="Private"/>
    <s v="Premises"/>
    <s v="Madrid"/>
    <n v="28015"/>
    <s v="Ps Movil Diagnostico De Los Rios"/>
    <s v="C. de Fernández de los Ríos, 85"/>
    <n v="40.436046464177501"/>
    <n v="-3.7160408160406102"/>
  </r>
  <r>
    <s v="GLS"/>
    <x v="1"/>
    <s v="Private"/>
    <s v="Premises"/>
    <s v="Madrid"/>
    <n v="28015"/>
    <s v="Ps Marjane Almeria S.L"/>
    <s v="C. de San Bernardo, 10"/>
    <n v="40.422162998213203"/>
    <n v="-3.70762752267943"/>
  </r>
  <r>
    <s v="GLS"/>
    <x v="1"/>
    <s v="Private"/>
    <s v="Premises"/>
    <s v="Madrid"/>
    <n v="28016"/>
    <s v="Ps Movil Diagnostico Principe"/>
    <s v="C. del Príncipe de Vergara, 291"/>
    <n v="40.460821258747799"/>
    <n v="-3.6766528416236599"/>
  </r>
  <r>
    <s v="GLS"/>
    <x v="1"/>
    <s v="Private"/>
    <s v="Premises"/>
    <s v="Madrid"/>
    <n v="28016"/>
    <s v="Ps Alimentacion Xiaofen"/>
    <s v="Av. de Alfonso XIII, 145"/>
    <n v="40.460574316785902"/>
    <n v="-3.67554524033633"/>
  </r>
  <r>
    <s v="GLS"/>
    <x v="3"/>
    <s v="Private"/>
    <s v="Premises"/>
    <s v="Madrid"/>
    <n v="28020"/>
    <s v="Gls Azca Agencia 595"/>
    <s v="C. de Orense, 54"/>
    <n v="40.458554053911897"/>
    <n v="-3.6941657074330201"/>
  </r>
  <r>
    <s v="GLS"/>
    <x v="1"/>
    <s v="Private"/>
    <s v="Premises"/>
    <s v="Madrid"/>
    <n v="28020"/>
    <s v="Ps Papeleria Prensa Tetuan"/>
    <s v="C. de Bravo Murillo, 325"/>
    <n v="40.464009309396097"/>
    <n v="-3.69639243913926"/>
  </r>
  <r>
    <s v="GLS"/>
    <x v="1"/>
    <s v="Private"/>
    <s v="Premises"/>
    <s v="Madrid"/>
    <n v="28028"/>
    <s v="Ps Mundo Movil Diagnostico Colomer"/>
    <s v="Calle de Colomer, 3,  local 3"/>
    <n v="40.434233063864703"/>
    <n v="-3.6646262650563601"/>
  </r>
  <r>
    <s v="GLS"/>
    <x v="3"/>
    <s v="Private"/>
    <s v="Premises"/>
    <s v="Madrid"/>
    <n v="28028"/>
    <s v="Gls"/>
    <s v="C. de Pedro Heredia, 5"/>
    <n v="40.428688883080497"/>
    <n v="-3.6658740928525599"/>
  </r>
  <r>
    <s v="GLS"/>
    <x v="1"/>
    <s v="Private"/>
    <s v="Premises"/>
    <s v="Madrid"/>
    <n v="28028"/>
    <s v="Ps Em Movil Zafra"/>
    <s v="P.º del Marqués de Zafra, 17"/>
    <n v="40.426941968468903"/>
    <n v="-3.6664235859683099"/>
  </r>
  <r>
    <s v="GLS"/>
    <x v="3"/>
    <s v="Private"/>
    <s v="Premises"/>
    <s v="Madrid"/>
    <n v="28029"/>
    <s v="Gls"/>
    <s v="C/ del Marqués de Encinares, 7"/>
    <n v="40.473082298418802"/>
    <n v="-3.6900611980001501"/>
  </r>
  <r>
    <s v="GLS"/>
    <x v="3"/>
    <s v="Private"/>
    <s v="Premises"/>
    <s v="Madrid"/>
    <n v="28029"/>
    <s v="Gls"/>
    <s v="C. de Antonio, 25"/>
    <n v="40.467670438272997"/>
    <n v="-3.69584179902369"/>
  </r>
  <r>
    <s v="GLS"/>
    <x v="1"/>
    <s v="Private"/>
    <s v="Kiosk"/>
    <s v="Madrid"/>
    <n v="28029"/>
    <s v="Ps Kiosco De Prensa Vaguada"/>
    <s v="Esquina Av.Monforte de Lemos y, C. de Ginzo de Limia"/>
    <n v="40.479455363785902"/>
    <n v="-3.70472310778365"/>
  </r>
  <r>
    <s v="GLS"/>
    <x v="1"/>
    <s v="Private"/>
    <s v="Premises"/>
    <s v="Madrid"/>
    <n v="28029"/>
    <s v="Ps Envíos Masivo"/>
    <s v="C. de Álvarez, 19"/>
    <n v="40.4712158260593"/>
    <n v="-3.7000262950894101"/>
  </r>
  <r>
    <s v="GLS"/>
    <x v="1"/>
    <s v="Private"/>
    <s v="Premises"/>
    <s v="Madrid"/>
    <n v="28029"/>
    <s v="Ps Max Envios"/>
    <s v="Pl. de Ribadeo, 1"/>
    <n v="40.477756916317503"/>
    <n v="-3.7106235747853402"/>
  </r>
  <r>
    <s v="GLS"/>
    <x v="1"/>
    <s v="Private"/>
    <s v="Premises"/>
    <s v="Madrid"/>
    <n v="28029"/>
    <s v="Ps Disache"/>
    <s v="Calle Pinos Alta 33"/>
    <n v="40.466848015075101"/>
    <n v="-3.69683459365667"/>
  </r>
  <r>
    <s v="GLS"/>
    <x v="1"/>
    <s v="Private"/>
    <s v="Premises"/>
    <s v="Madrid"/>
    <n v="28029"/>
    <s v="Ps Guacanda"/>
    <s v="C. del Puerto de Maspalomas, 12"/>
    <n v="40.478475556975603"/>
    <n v="-3.7136873531186598"/>
  </r>
  <r>
    <s v="GLS"/>
    <x v="1"/>
    <s v="Private"/>
    <s v="Premises"/>
    <s v="Madrid"/>
    <n v="28036"/>
    <s v="Ps Alma Verde"/>
    <s v="C. de Enrique Larreta, 6"/>
    <n v="40.468056199874297"/>
    <n v="-3.6863498947321802"/>
  </r>
  <r>
    <s v="GLS"/>
    <x v="1"/>
    <s v="Private"/>
    <s v="Premises"/>
    <s v="Madrid"/>
    <n v="28036"/>
    <s v="Ps Carlin Bernabeu"/>
    <s v="C. de Manuel de Falla, 2"/>
    <n v="40.455651633176203"/>
    <n v="-3.6892575429843699"/>
  </r>
  <r>
    <s v="GLS"/>
    <x v="1"/>
    <s v="Private"/>
    <s v="Premises"/>
    <s v="Madrid"/>
    <n v="28039"/>
    <s v="Ps Multiservicios Isamar-Locutorio"/>
    <s v="C. de Artajona, 15"/>
    <n v="40.463368398337899"/>
    <n v="-3.7180851515628701"/>
  </r>
  <r>
    <s v="GLS"/>
    <x v="1"/>
    <s v="Private"/>
    <s v="Premises"/>
    <s v="Madrid"/>
    <n v="28039"/>
    <s v="Ps Libreria Jumi"/>
    <s v="C. de Valdevarnes, 24"/>
    <n v="40.469132770787802"/>
    <n v="-3.7182744795173099"/>
  </r>
  <r>
    <s v="GLS"/>
    <x v="3"/>
    <s v="Private"/>
    <s v="Premises"/>
    <s v="Madrid"/>
    <n v="28045"/>
    <s v="Gls"/>
    <s v="C. de Canarias, 44, Arganzuela"/>
    <n v="40.401801965213998"/>
    <n v="-3.6917087962915098"/>
  </r>
  <r>
    <s v="GLS"/>
    <x v="1"/>
    <s v="Private"/>
    <s v="Premises"/>
    <s v="Madrid"/>
    <n v="28045"/>
    <s v="Ps Martuchela Tienda De Abalorios Y Bisutería"/>
    <s v="C. de Bolívar, 26"/>
    <n v="40.392891925502703"/>
    <n v="-3.6903557600565802"/>
  </r>
  <r>
    <s v="GLS"/>
    <x v="1"/>
    <s v="Private"/>
    <s v="Premises"/>
    <s v="Madrid"/>
    <n v="28045"/>
    <s v="Ps Aromas Artesanales Mendez Alvaro"/>
    <s v="C. de Méndez Álvaro, 83"/>
    <n v="40.395052905224397"/>
    <n v="-3.6777850065063298"/>
  </r>
  <r>
    <s v="GLS"/>
    <x v="1"/>
    <s v="Private"/>
    <s v="Premises"/>
    <s v="Madrid"/>
    <n v="28045"/>
    <s v="Ps Guarderia De Maletas"/>
    <s v="C. de Rafael de Riego, 5"/>
    <n v="40.405175972945202"/>
    <n v="-3.6917358533896598"/>
  </r>
  <r>
    <s v="GLS"/>
    <x v="1"/>
    <s v="Private"/>
    <s v="Premises"/>
    <s v="Madrid"/>
    <n v="28026"/>
    <s v="Ps Damalar"/>
    <s v="C. de la Cuesta, 15"/>
    <n v="40.388673962995597"/>
    <n v="-3.7077368216564901"/>
  </r>
  <r>
    <s v="GLS"/>
    <x v="1"/>
    <s v="Private"/>
    <s v="Premises"/>
    <s v="Madrid"/>
    <n v="28041"/>
    <s v="Ps Locutorio M And I"/>
    <s v="C/ de la Giralda, 5"/>
    <n v="40.374758071973098"/>
    <n v="-3.6915394131194601"/>
  </r>
  <r>
    <s v="GLS"/>
    <x v="1"/>
    <s v="Private"/>
    <s v="Premises"/>
    <s v="Madrid"/>
    <n v="28041"/>
    <s v="Ps Armeria Gran Avenida"/>
    <s v="C. Gran Avenida, 18"/>
    <n v="40.369393056591697"/>
    <n v="-3.7083968779045899"/>
  </r>
  <r>
    <s v="GLS"/>
    <x v="1"/>
    <s v="Private"/>
    <s v="Premises"/>
    <s v="Madrid"/>
    <n v="28041"/>
    <s v="Ps Calzados Bohemios"/>
    <s v="C. los Bohemios, 4"/>
    <n v="40.356808703494501"/>
    <n v="-3.6940902488823499"/>
  </r>
  <r>
    <s v="GLS"/>
    <x v="1"/>
    <s v="Private"/>
    <s v="Premises"/>
    <s v="Madrid"/>
    <n v="28041"/>
    <s v="Ps Electrodomesticos Bowen"/>
    <s v="C. de la Alegría de la Huerta, 37"/>
    <n v="40.353577547948099"/>
    <n v="-3.6951014274610099"/>
  </r>
  <r>
    <s v="GLS"/>
    <x v="1"/>
    <s v="Private"/>
    <s v="Premises"/>
    <s v="Madrid"/>
    <n v="28021"/>
    <s v="Ps Locutorio Medina"/>
    <s v="Calle Encarnación Oviol, 48"/>
    <n v="40.350688322209798"/>
    <n v="-3.6873908219213001"/>
  </r>
  <r>
    <s v="GLS"/>
    <x v="1"/>
    <s v="Private"/>
    <s v="Premises"/>
    <s v="Madrid"/>
    <n v="28021"/>
    <s v="Ps La Planada"/>
    <s v="P.º Talleres, 66"/>
    <n v="40.347533719599397"/>
    <n v="-3.7053348159434201"/>
  </r>
  <r>
    <s v="GLS"/>
    <x v="1"/>
    <s v="Private"/>
    <s v="Premises"/>
    <s v="Madrid"/>
    <n v="28021"/>
    <s v="Ps Locutorio Estefania"/>
    <s v="C. de Juan Peñalver, 66"/>
    <n v="40.3443652435773"/>
    <n v="-3.7138414823687"/>
  </r>
  <r>
    <s v="GLS"/>
    <x v="3"/>
    <s v="Private"/>
    <s v="Premises"/>
    <s v="Madrid"/>
    <n v="28005"/>
    <s v="Agencia La Latina 396"/>
    <s v="C. Puerto de Pajares, 30"/>
    <n v="40.348513424689898"/>
    <n v="-3.7312475551903099"/>
  </r>
  <r>
    <s v="GLS"/>
    <x v="3"/>
    <s v="Private"/>
    <s v="Premises"/>
    <s v="Madrid"/>
    <n v="28919"/>
    <s v="Agencia 288 Pinto"/>
    <s v="C. Puerto de Pajares, 29"/>
    <n v="40.348315865588198"/>
    <n v="-3.7337773551027"/>
  </r>
  <r>
    <s v="GLS"/>
    <x v="3"/>
    <s v="Private"/>
    <s v="Premises"/>
    <s v="Madrid"/>
    <n v="28919"/>
    <s v="Agencia Leganes Norte 1019"/>
    <s v="Calle Puerto de Pajares 36"/>
    <n v="40.3488616831429"/>
    <n v="-3.7331038598603401"/>
  </r>
  <r>
    <s v="GLS"/>
    <x v="1"/>
    <s v="Private"/>
    <s v="Premises"/>
    <s v="Madrid"/>
    <n v="28019"/>
    <s v="Ps Fersay"/>
    <s v="Calle de Antonio López 59"/>
    <n v="40.394778979939197"/>
    <n v="-3.70884503642678"/>
  </r>
  <r>
    <s v="GLS"/>
    <x v="1"/>
    <s v="Private"/>
    <s v="Premises"/>
    <s v="Madrid"/>
    <n v="28019"/>
    <s v="Ps Essenzia"/>
    <s v="Calle de Antonio López, 7"/>
    <n v="40.397281938346197"/>
    <n v="-3.7141341251220501"/>
  </r>
  <r>
    <s v="GLS"/>
    <x v="3"/>
    <s v="Private"/>
    <s v="Premises"/>
    <s v="Madrid"/>
    <n v="28011"/>
    <s v="Agencia 1170 Casa De Campo"/>
    <s v="Paseo de los Jesuitas 51"/>
    <n v="40.408581940274502"/>
    <n v="-3.7343549416123598"/>
  </r>
  <r>
    <s v="GLS"/>
    <x v="1"/>
    <s v="Private"/>
    <s v="Premises"/>
    <s v="Madrid"/>
    <n v="28011"/>
    <s v="Ps Mercachip"/>
    <s v="Calle de la Huerta de Castañeda 40"/>
    <n v="40.405399286126197"/>
    <n v="-3.7423851173848801"/>
  </r>
  <r>
    <s v="GLS"/>
    <x v="1"/>
    <s v="Private"/>
    <s v="Premises"/>
    <s v="Madrid"/>
    <n v="28047"/>
    <s v="Ps J.L.S. Pinturas"/>
    <s v="Calle Higueras 36"/>
    <n v="40.405399494404499"/>
    <n v="-3.74235975904833"/>
  </r>
  <r>
    <s v="GLS"/>
    <x v="1"/>
    <s v="Private"/>
    <s v="Premises"/>
    <s v="Madrid"/>
    <n v="28047"/>
    <s v="Ps Loterias Latina"/>
    <s v="Calle de Latina 18 ( CC Mercadona - loterias )"/>
    <n v="40.401244952398798"/>
    <n v="-3.7514835031625902"/>
  </r>
  <r>
    <s v="GLS"/>
    <x v="1"/>
    <s v="Private"/>
    <s v="Premises"/>
    <s v="Madrid"/>
    <n v="28019"/>
    <s v="Ps La Maña"/>
    <s v="Calle Paulina Odiaga 43"/>
    <n v="40.393799386626199"/>
    <n v="-3.7264616751019899"/>
  </r>
  <r>
    <s v="GLS"/>
    <x v="3"/>
    <s v="Private"/>
    <s v="Premises"/>
    <s v="Madrid"/>
    <n v="28019"/>
    <s v="Agencia Arganzuela 612"/>
    <s v="Calle de Belmonte de Tajo 63"/>
    <n v="40.390517442759098"/>
    <n v="-3.7200708161010301"/>
  </r>
  <r>
    <s v="GLS"/>
    <x v="1"/>
    <s v="Private"/>
    <s v="Premises"/>
    <s v="Madrid"/>
    <n v="28019"/>
    <s v="Ps Triple B"/>
    <s v="Calle de la Vía 30 local"/>
    <n v="40.386139031663603"/>
    <n v="-3.7200573891362798"/>
  </r>
  <r>
    <s v="GLS"/>
    <x v="1"/>
    <s v="Private"/>
    <s v="Premises"/>
    <s v="Madrid"/>
    <n v="28025"/>
    <s v="Ps Zapp Oca"/>
    <s v="Calle de la Oca 71"/>
    <n v="40.388820081124798"/>
    <n v="-3.7402988296454298"/>
  </r>
  <r>
    <s v="GLS"/>
    <x v="1"/>
    <s v="Private"/>
    <s v="Premises"/>
    <s v="Madrid"/>
    <n v="28025"/>
    <s v="Ps Charcuteria Frey"/>
    <s v="Calle de Matilde Hernández CENTRO COMERCIAL PUERTA BONITO"/>
    <n v="40.387266673994802"/>
    <n v="-3.7392307195404801"/>
  </r>
  <r>
    <s v="GLS"/>
    <x v="1"/>
    <s v="Private"/>
    <s v="Premises"/>
    <s v="Madrid"/>
    <n v="28019"/>
    <s v="Ps Estanco Valle De Oro"/>
    <s v="Calle Juan Francisco 1"/>
    <n v="40.3881749186123"/>
    <n v="-3.7310738188310402"/>
  </r>
  <r>
    <s v="GLS"/>
    <x v="1"/>
    <s v="Private"/>
    <s v="Premises"/>
    <s v="Madrid"/>
    <n v="28025"/>
    <s v="Ps Fix Mi Movil"/>
    <s v="Paseo de Marcelino Camacho 29"/>
    <n v="40.386635250848997"/>
    <n v="-3.7421465903833502"/>
  </r>
  <r>
    <s v="GLS"/>
    <x v="3"/>
    <s v="Private"/>
    <s v="Premises"/>
    <s v="Madrid"/>
    <n v="28047"/>
    <s v="Agencia Vista Alegre 286"/>
    <s v="Calle Guabairo 11"/>
    <n v="40.386541185508499"/>
    <n v="-3.7454360897566801"/>
  </r>
  <r>
    <s v="GLS"/>
    <x v="1"/>
    <s v="Private"/>
    <s v="Premises"/>
    <s v="Madrid"/>
    <n v="28047"/>
    <s v="Ps Cristaleria Aluche"/>
    <s v="Calle de Camarena 235"/>
    <n v="40.386444321895503"/>
    <n v="-3.7570712606758798"/>
  </r>
  <r>
    <s v="GLS"/>
    <x v="1"/>
    <s v="Private"/>
    <s v="Premises"/>
    <s v="Madrid"/>
    <n v="28025"/>
    <s v="Ps Master Ocio S.L.U"/>
    <s v="Calle de Eugenia de Montijo 63 - local"/>
    <n v="40.378215879070098"/>
    <n v="-3.7481615234169898"/>
  </r>
  <r>
    <s v="GLS"/>
    <x v="1"/>
    <s v="Private"/>
    <s v="Premises"/>
    <s v="Madrid"/>
    <n v="28044"/>
    <s v="Ps Viajes Y Envios Leon"/>
    <s v="Calle de Joaquín Turina 31"/>
    <n v="40.372595156888799"/>
    <n v="-3.7534032074472901"/>
  </r>
  <r>
    <s v="GLS"/>
    <x v="1"/>
    <s v="Private"/>
    <s v="Premises"/>
    <s v="Madrid"/>
    <n v="28044"/>
    <s v="Ps Zapateria Angel"/>
    <s v="Calle Redentor 21"/>
    <n v="40.372424113946899"/>
    <n v="-3.7549351453249602"/>
  </r>
  <r>
    <s v="GLS"/>
    <x v="3"/>
    <s v="Private"/>
    <s v="Premises"/>
    <s v="Madrid"/>
    <n v="28054"/>
    <s v="Agencia Carabanchel 399"/>
    <s v="Calle del Haya 14 nave A"/>
    <n v="40.366275210425599"/>
    <n v="-3.7476627616178901"/>
  </r>
  <r>
    <s v="GLS"/>
    <x v="1"/>
    <s v="Private"/>
    <s v="Premises"/>
    <s v="Madrid"/>
    <n v="28044"/>
    <s v="Ps Pastel Y Miga"/>
    <s v="Av. de Carabanchel Alto, 110"/>
    <n v="40.366699477145701"/>
    <n v="-3.7536457405919501"/>
  </r>
  <r>
    <s v="GLS"/>
    <x v="1"/>
    <s v="Private"/>
    <s v="Premises"/>
    <s v="Madrid"/>
    <n v="28025"/>
    <s v="Ps Locutorio Neizor"/>
    <s v="Camino Viejo de Leganés 171"/>
    <n v="40.382244922499602"/>
    <n v="-3.7305050332328"/>
  </r>
  <r>
    <s v="GLS"/>
    <x v="1"/>
    <s v="Private"/>
    <s v="Premises"/>
    <s v="Madrid"/>
    <n v="28025"/>
    <s v="Ps Papeleria Los Pinos"/>
    <s v="Calle de Argüeso 38"/>
    <n v="40.384189290171697"/>
    <n v="-3.72656875005196"/>
  </r>
  <r>
    <s v="GLS"/>
    <x v="1"/>
    <s v="Private"/>
    <s v="Premises"/>
    <s v="Madrid"/>
    <n v="28223"/>
    <s v="Ps Lucia &amp; Co Nuevo"/>
    <s v="Calle Barlovento 30"/>
    <n v="40.419656555929301"/>
    <n v="-3.7970878694018002"/>
  </r>
  <r>
    <s v="GLS"/>
    <x v="1"/>
    <s v="Private"/>
    <s v="Premises"/>
    <s v="Madrid"/>
    <n v="28223"/>
    <s v="Ps Libreria Zepol"/>
    <s v="Plaza Mayor 2"/>
    <n v="40.415066487925898"/>
    <n v="-3.7068184310110701"/>
  </r>
  <r>
    <s v="GLS"/>
    <x v="3"/>
    <s v="Private"/>
    <s v="Premises"/>
    <s v="Madrid"/>
    <n v="28223"/>
    <s v="Agencia Pozuelo 342"/>
    <s v="Vía de las Dos Castillas, 17"/>
    <n v="40.434947027165002"/>
    <n v="-3.7967720322141498"/>
  </r>
  <r>
    <s v="GLS"/>
    <x v="1"/>
    <s v="Private"/>
    <s v="Premises"/>
    <s v="Madrid"/>
    <n v="28224"/>
    <s v="Ps Estanco Pozuelo"/>
    <s v="Carretera de Húmera 87"/>
    <n v="40.435713394573298"/>
    <n v="-3.7981033809336"/>
  </r>
  <r>
    <s v="GLS"/>
    <x v="3"/>
    <s v="Private"/>
    <s v="Premises"/>
    <s v="Madrid"/>
    <n v="28023"/>
    <s v="Agencia Aravaca New 755"/>
    <s v="Calle Santa Fe 1"/>
    <n v="40.431214486723697"/>
    <n v="-3.7354735453467498"/>
  </r>
  <r>
    <s v="GLS"/>
    <x v="1"/>
    <s v="Private"/>
    <s v="Premises"/>
    <s v="Madrid"/>
    <n v="28914"/>
    <s v="Ps Universal Grow"/>
    <s v="Calle de Newton Nave 16 Bloque E3"/>
    <n v="40.4311665085134"/>
    <n v="-3.7354980137813798"/>
  </r>
  <r>
    <s v="GLS"/>
    <x v="3"/>
    <s v="Private"/>
    <s v="Premises"/>
    <s v="Madrid"/>
    <n v="28049"/>
    <s v="Agencia Montecarmelo 336"/>
    <s v="Calle del Monasterio de Samos 16 local"/>
    <n v="40.307140364185798"/>
    <n v="-3.8058924105249901"/>
  </r>
  <r>
    <s v="GLS"/>
    <x v="3"/>
    <s v="Private"/>
    <s v="Premises"/>
    <s v="Madrid"/>
    <n v="28034"/>
    <s v="Agencia Fuencarral New 1094"/>
    <s v="Calle Cristo de la Vera Cruz 47"/>
    <n v="40.497507361060499"/>
    <n v="-3.6853646701736702"/>
  </r>
  <r>
    <s v="GLS"/>
    <x v="1"/>
    <s v="Private"/>
    <s v="Premises"/>
    <s v="Madrid"/>
    <n v="28034"/>
    <s v="Ps Te Lo Tengo Madrid"/>
    <s v="Calle de Marcos de Orueta 3"/>
    <n v="40.484769492705801"/>
    <n v="-3.6858001827901501"/>
  </r>
  <r>
    <s v="GLS"/>
    <x v="3"/>
    <s v="Private"/>
    <s v="Premises"/>
    <s v="Madrid"/>
    <n v="28033"/>
    <s v="Agencia Ofipinar 344"/>
    <s v="C. de Sta. Susana, 30"/>
    <n v="40.479289988083401"/>
    <n v="-3.6458587249421699"/>
  </r>
  <r>
    <s v="GLS"/>
    <x v="3"/>
    <s v="Private"/>
    <s v="Premises"/>
    <s v="Madrid"/>
    <n v="28055"/>
    <s v="Agencia 1181 Valdebebas"/>
    <s v="Calle Lavanda 7"/>
    <n v="40.478269011010397"/>
    <n v="-3.6295018713877298"/>
  </r>
  <r>
    <s v="GLS"/>
    <x v="3"/>
    <s v="Private"/>
    <s v="Premises"/>
    <s v="Madrid"/>
    <n v="28043"/>
    <s v="Agencia Arturo Soria 629"/>
    <s v="C. de Tomás Redondo, 2"/>
    <n v="40.4721713558462"/>
    <n v="-3.62970664087254"/>
  </r>
  <r>
    <s v="GLS"/>
    <x v="1"/>
    <s v="Private"/>
    <s v="Premises"/>
    <s v="Madrid"/>
    <n v="28043"/>
    <s v="Ps Estanco Biosca Nuevo"/>
    <s v="Calle Biosca 29"/>
    <n v="40.471165472935397"/>
    <n v="-3.6493624075489399"/>
  </r>
  <r>
    <s v="GLS"/>
    <x v="1"/>
    <s v="Private"/>
    <s v="Premises"/>
    <s v="Madrid"/>
    <n v="28043"/>
    <s v="Ps Look &amp; Find"/>
    <s v="Avenida de Machupichu 23"/>
    <n v="40.458503938512202"/>
    <n v="-3.6259574602090199"/>
  </r>
  <r>
    <s v="GLS"/>
    <x v="1"/>
    <s v="Private"/>
    <s v="Premises"/>
    <s v="Madrid"/>
    <n v="28022"/>
    <s v="Ps Remesas Golden"/>
    <s v="Calle de Alcalá 662"/>
    <n v="40.449550501047398"/>
    <n v="-3.6075961032670998"/>
  </r>
  <r>
    <s v="GLS"/>
    <x v="1"/>
    <s v="Private"/>
    <s v="Premises"/>
    <s v="Madrid"/>
    <n v="28022"/>
    <s v="Ps Multicarlin S.L."/>
    <s v="Calle de Alcalá 626"/>
    <n v="40.448509983597098"/>
    <n v="-3.6094466308848498"/>
  </r>
  <r>
    <s v="GLS"/>
    <x v="3"/>
    <s v="Private"/>
    <s v="Premises"/>
    <s v="Madrid"/>
    <n v="28037"/>
    <s v="Agencia 358 Julian Camarillo"/>
    <s v="Calle Maratón 13-15"/>
    <n v="40.4410822746637"/>
    <n v="-3.62351999628169"/>
  </r>
  <r>
    <s v="GLS"/>
    <x v="3"/>
    <s v="Private"/>
    <s v="Premises"/>
    <s v="Madrid"/>
    <n v="28027"/>
    <s v="Agencia Ciudad Lineal 823"/>
    <s v="Calle de Albasanz 14 BIS B ( cp real 28037 )"/>
    <n v="40.436268386347898"/>
    <n v="-3.63146362296207"/>
  </r>
  <r>
    <s v="GLS"/>
    <x v="3"/>
    <s v="Private"/>
    <s v="Premises"/>
    <s v="Madrid"/>
    <n v="28052"/>
    <s v="Agencia El Cañaveral 284"/>
    <s v="C. de Miguel Fleta, 9"/>
    <n v="40.431995667264196"/>
    <n v="-3.63160423672401"/>
  </r>
  <r>
    <s v="GLS"/>
    <x v="1"/>
    <s v="Private"/>
    <s v="Premises"/>
    <s v="Madrid"/>
    <n v="28017"/>
    <s v="Ps Origen Place"/>
    <s v="C. de Gutierre de Cetina, 73"/>
    <n v="40.430643608108298"/>
    <n v="-3.6413724661184399"/>
  </r>
  <r>
    <s v="GLS"/>
    <x v="3"/>
    <s v="Private"/>
    <s v="Premises"/>
    <s v="Madrid"/>
    <n v="28017"/>
    <s v="Agencia Chamartin 349"/>
    <s v="C. de Salas Barbadillo, 16"/>
    <n v="40.429801507473101"/>
    <n v="-3.64525761869321"/>
  </r>
  <r>
    <s v="GLS"/>
    <x v="1"/>
    <s v="Private"/>
    <s v="Premises"/>
    <s v="Madrid"/>
    <n v="28017"/>
    <s v="Ps Ciber Carola"/>
    <s v="C. de Gutierre de Cetina, 6"/>
    <n v="40.434497085915503"/>
    <n v="-3.6448194754126901"/>
  </r>
  <r>
    <s v="GLS"/>
    <x v="1"/>
    <s v="Private"/>
    <s v="Premises"/>
    <s v="Madrid"/>
    <n v="28027"/>
    <s v="Ps Manantial"/>
    <s v="Calle de Elfo 76 Local 6"/>
    <n v="40.434646411658697"/>
    <n v="-3.6485197101312501"/>
  </r>
  <r>
    <s v="GLS"/>
    <x v="1"/>
    <s v="Private"/>
    <s v="Premises"/>
    <s v="Madrid"/>
    <n v="28017"/>
    <s v="Ps Locutorio Orion 2"/>
    <s v="Calle de María Teresa Sáenz de Heredia 7"/>
    <n v="40.422572266693102"/>
    <n v="-3.6545399782958201"/>
  </r>
  <r>
    <s v="GLS"/>
    <x v="3"/>
    <s v="Private"/>
    <s v="Premises"/>
    <s v="Madrid"/>
    <n v="28014"/>
    <s v="Agencia 347 Las Cortes"/>
    <s v="C. San Lamberto, 13"/>
    <n v="40.420806213799501"/>
    <n v="-3.6518638980103701"/>
  </r>
  <r>
    <s v="GLS"/>
    <x v="1"/>
    <s v="Private"/>
    <s v="Premises"/>
    <s v="Madrid"/>
    <n v="28032"/>
    <s v="Ps Libros De Arena"/>
    <s v="Calle de Capri 15"/>
    <n v="40.418635193085599"/>
    <n v="-3.6197753140355098"/>
  </r>
  <r>
    <s v="GLS"/>
    <x v="1"/>
    <s v="Private"/>
    <s v="Premises"/>
    <s v="Madrid"/>
    <n v="28032"/>
    <s v="Ps Cyberlocutorio Mym"/>
    <s v="Calle de Calahorra 25"/>
    <n v="40.406235413913102"/>
    <n v="-3.6140839147759798"/>
  </r>
  <r>
    <s v="GLS"/>
    <x v="1"/>
    <s v="Private"/>
    <s v="Premises"/>
    <s v="Madrid"/>
    <n v="28031"/>
    <s v="Ps Frutos Secos Jesus"/>
    <s v="Calle de Castrillo de Aza 15"/>
    <n v="40.383889248314198"/>
    <n v="-3.6098244808953099"/>
  </r>
  <r>
    <s v="GLS"/>
    <x v="1"/>
    <s v="Private"/>
    <s v="Premises"/>
    <s v="Madrid"/>
    <n v="28018"/>
    <s v="Ps Agencia Estadio Vallecas 1018"/>
    <s v="Calle de la Maquinilla 27"/>
    <n v="40.380258449661902"/>
    <n v="-3.6380897381018098"/>
  </r>
  <r>
    <s v="GLS"/>
    <x v="1"/>
    <s v="Private"/>
    <s v="Premises"/>
    <s v="Madrid"/>
    <n v="28038"/>
    <s v="Ps Papeleria Irasi"/>
    <s v="C/ de León Felipe, 6, PORTAL 1"/>
    <n v="40.388293289847198"/>
    <n v="-3.6383261237768099"/>
  </r>
  <r>
    <s v="GLS"/>
    <x v="1"/>
    <s v="Private"/>
    <s v="Premises"/>
    <s v="Madrid"/>
    <n v="28053"/>
    <s v="Ps Alimentacion De Todo"/>
    <s v="Avenida del Monte Igueldo 108"/>
    <n v="40.3907897149831"/>
    <n v="-3.6710450856723802"/>
  </r>
  <r>
    <s v="GLS"/>
    <x v="1"/>
    <s v="Private"/>
    <s v="Premises"/>
    <s v="Madrid"/>
    <n v="28018"/>
    <s v="Ps Estanco Humos"/>
    <s v="Calle del Puerto de Balbarán 43"/>
    <n v="40.382503956527799"/>
    <n v="-3.66809162960211"/>
  </r>
  <r>
    <s v="GLS"/>
    <x v="3"/>
    <s v="Private"/>
    <s v="Premises"/>
    <s v="Madrid"/>
    <n v="28038"/>
    <s v="Agencia Albufera 326"/>
    <s v="Calle de Luis I, 22"/>
    <n v="40.376649986652303"/>
    <n v="-3.6417831058299699"/>
  </r>
  <r>
    <s v="GLS"/>
    <x v="3"/>
    <s v="Private"/>
    <s v="Premises"/>
    <s v="Madrid"/>
    <n v="28053"/>
    <s v="Agencia Vallecas 633"/>
    <s v="Reguera Tomateros, 117"/>
    <n v="40.370321999388899"/>
    <n v="-3.65923532087489"/>
  </r>
  <r>
    <s v="GLS"/>
    <x v="1"/>
    <s v="Private"/>
    <s v="Premises"/>
    <s v="Madrid"/>
    <n v="28051"/>
    <s v="Ps Merca Oasis"/>
    <s v="Avenida de las Suertes 98"/>
    <n v="40.362665307461199"/>
    <n v="-3.5918080966602499"/>
  </r>
  <r>
    <s v="Mail Boxes ETC"/>
    <x v="3"/>
    <s v="Private"/>
    <s v="Premises"/>
    <s v="Madrid"/>
    <n v="28001"/>
    <s v="Mbe 3007"/>
    <s v="C. de Espartinas, 8"/>
    <n v="40.424395828294799"/>
    <n v="-3.6791434798337601"/>
  </r>
  <r>
    <s v="Mail Boxes ETC"/>
    <x v="3"/>
    <s v="Private"/>
    <s v="Premises"/>
    <s v="Madrid"/>
    <n v="28006"/>
    <s v="Mbe 3379"/>
    <s v="C. del Gral. Oráa, 59"/>
    <n v="40.436167861853797"/>
    <n v="-3.6779772652686802"/>
  </r>
  <r>
    <s v="Mail Boxes ETC"/>
    <x v="3"/>
    <s v="Private"/>
    <s v="Premises"/>
    <s v="Madrid"/>
    <n v="28004"/>
    <s v="Mbe 2980"/>
    <s v="C. de Pizarro, 20"/>
    <n v="40.4234198944594"/>
    <n v="-3.7053376360228598"/>
  </r>
  <r>
    <s v="Mail Boxes ETC"/>
    <x v="3"/>
    <s v="Private"/>
    <s v="Premises"/>
    <s v="Madrid"/>
    <n v="28005"/>
    <s v="Mbe 2940"/>
    <s v="C. de Martín de Vargas, 5"/>
    <n v="40.4042928509947"/>
    <n v="-3.7025768639669399"/>
  </r>
  <r>
    <s v="Mail Boxes ETC"/>
    <x v="3"/>
    <s v="Private"/>
    <s v="Premises"/>
    <s v="Madrid"/>
    <n v="28045"/>
    <s v="Mbe 3227"/>
    <s v="C. de Rafael de Riego, 17"/>
    <n v="40.403887142362002"/>
    <n v="-3.6920664937952101"/>
  </r>
  <r>
    <s v="Mail Boxes ETC"/>
    <x v="3"/>
    <s v="Private"/>
    <s v="Premises"/>
    <s v="Madrid"/>
    <n v="28028"/>
    <s v="Mbe 0200"/>
    <s v="C. de Azcona, 58"/>
    <n v="40.435632233457298"/>
    <n v="-3.6666877521879599"/>
  </r>
  <r>
    <s v="Mail Boxes ETC"/>
    <x v="3"/>
    <s v="Private"/>
    <s v="Premises"/>
    <s v="Madrid"/>
    <n v="28015"/>
    <s v="Mbe 0278"/>
    <s v="C. de Vallehermoso, 58"/>
    <n v="40.436489464842801"/>
    <n v="-3.7081817658564802"/>
  </r>
  <r>
    <s v="Mail Boxes ETC"/>
    <x v="3"/>
    <s v="Private"/>
    <s v="Premises"/>
    <s v="Madrid"/>
    <n v="28020"/>
    <s v="Mbe 0116"/>
    <s v="C. de la Infanta Mercedes, 53"/>
    <n v="40.458964445984002"/>
    <n v="-3.6973092807578798"/>
  </r>
  <r>
    <s v="Mail Boxes ETC"/>
    <x v="3"/>
    <s v="Private"/>
    <s v="Premises"/>
    <s v="Madrid"/>
    <n v="28016"/>
    <s v="Mbe 3041"/>
    <s v="C. de Chile, 23, Local 6"/>
    <n v="40.459498573737001"/>
    <n v="-3.6758144618731801"/>
  </r>
  <r>
    <s v="Mail Boxes ETC"/>
    <x v="3"/>
    <s v="Private"/>
    <s v="Premises"/>
    <s v="Madrid"/>
    <n v="28029"/>
    <s v="Mbe 3330"/>
    <s v="C. de Pedro Rico, 45"/>
    <n v="40.482219209883297"/>
    <n v="-3.7026142661616599"/>
  </r>
  <r>
    <s v="Mail Boxes ETC"/>
    <x v="3"/>
    <s v="Private"/>
    <s v="Premises"/>
    <s v="Madrid"/>
    <n v="28030"/>
    <s v="Mail Boxes Etc. 0135"/>
    <s v="Calle Del Corregidor Diego De Valderrábano, 1"/>
    <n v="40.408523468192399"/>
    <n v="-3.6621841181835402"/>
  </r>
  <r>
    <s v="Mail Boxes ETC"/>
    <x v="3"/>
    <s v="Private"/>
    <s v="Premises"/>
    <s v="Madrid"/>
    <n v="28045"/>
    <s v="Mbe 3286"/>
    <s v="Calle Matilde Hernández, 80"/>
    <n v="40.388053098976201"/>
    <n v="-3.73637639923008"/>
  </r>
  <r>
    <s v="Mail Boxes ETC"/>
    <x v="3"/>
    <s v="Private"/>
    <s v="Premises"/>
    <s v="Madrid"/>
    <n v="28021"/>
    <s v="Mbe 0069"/>
    <s v="Calle de la Resina 61, Nave L"/>
    <n v="40.335866505950399"/>
    <n v="-3.7042320455173599"/>
  </r>
  <r>
    <s v="Mail Boxes ETC"/>
    <x v="3"/>
    <s v="Private"/>
    <s v="Premises"/>
    <s v="Madrid"/>
    <n v="28034"/>
    <s v="Mbe 2706"/>
    <s v="Ronda Del Ingenioso Hidalgo, 28 (Acceso Por Plaza De Tres Olivos)"/>
    <n v="40.502930952626002"/>
    <n v="-3.69012447770168"/>
  </r>
  <r>
    <s v="Mail Boxes ETC"/>
    <x v="3"/>
    <s v="Private"/>
    <s v="Premises"/>
    <s v="Madrid"/>
    <n v="28029"/>
    <s v="Mbe 3330"/>
    <s v="Calle Pedro Rico 45"/>
    <n v="40.482298737894503"/>
    <n v="-3.7026098027099099"/>
  </r>
  <r>
    <s v="Mail Boxes ETC"/>
    <x v="3"/>
    <s v="Private"/>
    <s v="Premises"/>
    <s v="Madrid"/>
    <n v="28037"/>
    <s v="Mbe 0197"/>
    <s v="C/ Miguel Yuste, 35"/>
    <n v="40.436964130520003"/>
    <n v="-3.6233810499798098"/>
  </r>
  <r>
    <s v="Nacex"/>
    <x v="3"/>
    <s v="Private"/>
    <s v="Premises"/>
    <s v="Madrid"/>
    <n v="28002"/>
    <s v="Nacex"/>
    <s v="C. del Corazón de María, 32, loca"/>
    <n v="40.4418694341323"/>
    <n v="-3.6688207466344198"/>
  </r>
  <r>
    <s v="Nacex"/>
    <x v="1"/>
    <s v="Private"/>
    <s v="Premises"/>
    <s v="Madrid"/>
    <n v="28002"/>
    <s v="Locutorio Caribe (2804-06)"/>
    <s v="Calle del Gral. Zabala, 1"/>
    <n v="40.4427272788134"/>
    <n v="-3.6744845220524698"/>
  </r>
  <r>
    <s v="Nacex"/>
    <x v="1"/>
    <s v="Private"/>
    <s v="Premises"/>
    <s v="Madrid"/>
    <n v="28005"/>
    <s v="La Huerta Del Gato (2850-07)"/>
    <s v="P.º de la Esperanza, 47"/>
    <n v="40.399195665269197"/>
    <n v="-3.7027260884897499"/>
  </r>
  <r>
    <s v="Nacex"/>
    <x v="1"/>
    <s v="Private"/>
    <s v="Premises"/>
    <s v="Madrid"/>
    <n v="28005"/>
    <s v="Ferreteria San Isidro (2850-16)"/>
    <s v="P.º de los Melancólicos, 41"/>
    <n v="40.405078407880403"/>
    <n v="-3.72031722271702"/>
  </r>
  <r>
    <s v="Nacex"/>
    <x v="1"/>
    <s v="Private"/>
    <s v="Premises"/>
    <s v="Madrid"/>
    <n v="28005"/>
    <s v="Eurochange Madrid (2850-09)"/>
    <s v="Pl. de San Miguel, 1"/>
    <n v="40.415874282275198"/>
    <n v="-3.70933085125814"/>
  </r>
  <r>
    <s v="Nacex"/>
    <x v="1"/>
    <s v="Private"/>
    <s v="Premises"/>
    <s v="Madrid"/>
    <n v="28005"/>
    <s v="Vapstore La Latina (2850-15)"/>
    <s v="Pl. de Cascorro, 8, local 20"/>
    <n v="40.410887615792198"/>
    <n v="-3.7069568011791199"/>
  </r>
  <r>
    <s v="Nacex"/>
    <x v="3"/>
    <s v="Private"/>
    <s v="Premises"/>
    <s v="Madrid"/>
    <n v="28005"/>
    <s v="Nacex"/>
    <s v="Calle del Gasómetro, 5"/>
    <n v="40.405563018282102"/>
    <n v="-3.7082265030527601"/>
  </r>
  <r>
    <s v="Nacex"/>
    <x v="1"/>
    <s v="Private"/>
    <s v="Kiosk"/>
    <s v="Madrid"/>
    <n v="28004"/>
    <s v="Kiosko Teresa Sánchez (2853-12)"/>
    <s v="C. del Barquillo, 17"/>
    <n v="40.4220566762245"/>
    <n v="-3.69592669065299"/>
  </r>
  <r>
    <s v="Nacex"/>
    <x v="3"/>
    <s v="Private"/>
    <s v="Premises"/>
    <s v="Madrid"/>
    <n v="28006"/>
    <s v="Nacex"/>
    <s v="Calle de María de Molina, 37, Bajos"/>
    <n v="40.437881142254803"/>
    <n v="-3.68092710785402"/>
  </r>
  <r>
    <s v="Nacex"/>
    <x v="1"/>
    <s v="Private"/>
    <s v="Premises"/>
    <s v="Madrid"/>
    <n v="28007"/>
    <s v="L´Atelier Del Pan (2884-11)"/>
    <s v="Calle de Juan de Urbieta, 36"/>
    <n v="40.406676819987503"/>
    <n v="-3.6762762421694601"/>
  </r>
  <r>
    <s v="Nacex"/>
    <x v="3"/>
    <s v="Private"/>
    <s v="Premises"/>
    <s v="Madrid"/>
    <n v="28008"/>
    <s v="Nacex"/>
    <s v="C. de Ferraz, 90"/>
    <n v="40.430604388582601"/>
    <n v="-3.7212499470758198"/>
  </r>
  <r>
    <s v="Nacex"/>
    <x v="1"/>
    <s v="Private"/>
    <s v="Premises"/>
    <s v="Madrid"/>
    <n v="28008"/>
    <s v="Mobile Centre (2886-04)"/>
    <s v="Calle de la Princesa, 3, Loocal 6"/>
    <n v="40.425155653907503"/>
    <n v="-3.7134565242437598"/>
  </r>
  <r>
    <s v="Nacex"/>
    <x v="1"/>
    <s v="Private"/>
    <s v="Premises"/>
    <s v="Madrid"/>
    <n v="28009"/>
    <s v="El Taller Joyas Y Complementos (2847-07)"/>
    <s v="C. de Alcalá, 145"/>
    <n v="40.424645562574099"/>
    <n v="-3.6770966792114499"/>
  </r>
  <r>
    <s v="Nacex"/>
    <x v="1"/>
    <s v="Private"/>
    <s v="Premises"/>
    <s v="Madrid"/>
    <n v="28010"/>
    <s v="Locutorio Mila (2853-20)"/>
    <s v="C. del Cardenal Cisneros, 64"/>
    <n v="40.434506401025303"/>
    <n v="-3.7027306509400502"/>
  </r>
  <r>
    <s v="Nacex"/>
    <x v="1"/>
    <s v="Private"/>
    <s v="Premises"/>
    <s v="Madrid"/>
    <n v="28012"/>
    <s v="Estanco -0190 (2850-17)"/>
    <s v="C. de Palos de la Frontera, 11"/>
    <n v="40.403539224316603"/>
    <n v="-3.6982336081076999"/>
  </r>
  <r>
    <s v="Nacex"/>
    <x v="1"/>
    <s v="Private"/>
    <s v="Premises"/>
    <s v="Madrid"/>
    <n v="28013"/>
    <s v="Eurochange Madrid Jacometrezo (2886-07)"/>
    <s v="C. de Jacometrezo, 11"/>
    <n v="40.420189461771599"/>
    <n v="-3.7070910798439898"/>
  </r>
  <r>
    <s v="Nacex"/>
    <x v="1"/>
    <s v="Private"/>
    <s v="Premises"/>
    <s v="Madrid"/>
    <n v="28013"/>
    <s v="Eurochange Madrid (2886-06)"/>
    <s v="C. del Carmen, 27"/>
    <n v="40.419035217534102"/>
    <n v="-3.7046357976162501"/>
  </r>
  <r>
    <s v="Nacex"/>
    <x v="1"/>
    <s v="Private"/>
    <s v="Premises"/>
    <s v="Madrid"/>
    <n v="28014"/>
    <s v="Estanco Nº 47 Madrid (2886-10)"/>
    <s v="C. del León, 28"/>
    <n v="40.413271387459503"/>
    <n v="-3.6993094779301399"/>
  </r>
  <r>
    <s v="Nacex"/>
    <x v="3"/>
    <s v="Private"/>
    <s v="Premises"/>
    <s v="Madrid"/>
    <n v="28015"/>
    <s v="Nacex"/>
    <s v="C. de Vallehermoso, 20"/>
    <n v="40.432096019980001"/>
    <n v="-3.7087024844729601"/>
  </r>
  <r>
    <s v="Nacex"/>
    <x v="1"/>
    <s v="Private"/>
    <s v="Premises"/>
    <s v="Madrid"/>
    <n v="28015"/>
    <s v="Marjane Almeria (2853-18)"/>
    <s v="C. de San Bernardo, 10"/>
    <n v="40.422195667807003"/>
    <n v="-3.7075631480790299"/>
  </r>
  <r>
    <s v="Nacex"/>
    <x v="1"/>
    <s v="Private"/>
    <s v="Premises"/>
    <s v="Madrid"/>
    <n v="28016"/>
    <s v="Estanco Nº 416 Madrid (2846-03)"/>
    <s v="C. de la Drácena, 19"/>
    <n v="40.463383286378303"/>
    <n v="-3.6710622217392901"/>
  </r>
  <r>
    <s v="Nacex"/>
    <x v="1"/>
    <s v="Private"/>
    <s v="Premises"/>
    <s v="Madrid"/>
    <n v="28020"/>
    <s v="Amuleto Maravilla (2861-09)"/>
    <s v="C. de Bravo Murillo, 122"/>
    <n v="40.449407897420699"/>
    <n v="-3.7028274160311598"/>
  </r>
  <r>
    <s v="Nacex"/>
    <x v="1"/>
    <s v="Private"/>
    <s v="Premises"/>
    <s v="Madrid"/>
    <n v="28020"/>
    <s v="Estanco Nº 715 Madrid (2861-07)"/>
    <s v="C. de San Germán, 5"/>
    <n v="40.456165359846203"/>
    <n v="-3.6929038795212601"/>
  </r>
  <r>
    <s v="Nacex"/>
    <x v="1"/>
    <s v="Private"/>
    <s v="Premises"/>
    <s v="Madrid"/>
    <n v="28028"/>
    <s v="Naser Top Line (2804-14)"/>
    <s v="C. de Coslada, 6"/>
    <n v="40.437172592939397"/>
    <n v="-3.6754848353853999"/>
  </r>
  <r>
    <s v="Nacex"/>
    <x v="1"/>
    <s v="Private"/>
    <s v="Kiosk"/>
    <s v="Madrid"/>
    <n v="28029"/>
    <s v="Quiosco Pablo (2845-06)"/>
    <s v="C. de Melchor Fernández Almagro &amp; C. de la Villa de Marín"/>
    <n v="40.478057615582898"/>
    <n v="-3.6990279325719402"/>
  </r>
  <r>
    <s v="Nacex"/>
    <x v="1"/>
    <s v="Private"/>
    <s v="Premises"/>
    <s v="Madrid"/>
    <n v="28029"/>
    <s v="La Tienduca De Óscar (2845-11)"/>
    <s v="C. de Melchor Fernández Almagro, 62"/>
    <n v="40.476590188409503"/>
    <n v="-3.7070145679931898"/>
  </r>
  <r>
    <s v="Nacex"/>
    <x v="1"/>
    <s v="Private"/>
    <s v="Premises"/>
    <s v="Madrid"/>
    <n v="28029"/>
    <s v="Marduk Online (2845-15)"/>
    <s v="C. del Dr. Ramón Castroviejo, 29"/>
    <n v="40.478885218915799"/>
    <n v="-3.7158013839853599"/>
  </r>
  <r>
    <s v="Nacex"/>
    <x v="1"/>
    <s v="Private"/>
    <s v="Premises"/>
    <s v="Madrid"/>
    <n v="28029"/>
    <s v="Envios Yien (2845-13)"/>
    <s v="Pl. de Fonsagrada, 5"/>
    <n v="40.477648784255699"/>
    <n v="-3.7078298776002998"/>
  </r>
  <r>
    <s v="Nacex"/>
    <x v="1"/>
    <s v="Private"/>
    <s v="Premises"/>
    <s v="Madrid"/>
    <n v="28029"/>
    <s v="Estanco Fan (2845-16)"/>
    <s v="Calle de las Magnolias, 69"/>
    <n v="40.470471443446897"/>
    <n v="-3.6915079090212402"/>
  </r>
  <r>
    <s v="Nacex"/>
    <x v="1"/>
    <s v="Private"/>
    <s v="Premises"/>
    <s v="Madrid"/>
    <n v="28029"/>
    <s v="Envíos Masivo (2845-10)"/>
    <s v="C. de Álvarez, 19,  Planta baja, Local 1"/>
    <n v="40.471166855956298"/>
    <n v="-3.7000584836205199"/>
  </r>
  <r>
    <s v="Nacex"/>
    <x v="1"/>
    <s v="Private"/>
    <s v="Premises"/>
    <s v="Madrid"/>
    <n v="28035"/>
    <s v="Estanco Madrid-742 (2844-12)"/>
    <s v="Calle de la C. Isla de Tavira, 30"/>
    <n v="40.481334752502498"/>
    <n v="-3.7192782915798501"/>
  </r>
  <r>
    <s v="Nacex"/>
    <x v="3"/>
    <s v="Private"/>
    <s v="Premises"/>
    <s v="Madrid"/>
    <n v="28039"/>
    <s v="Nacex"/>
    <s v="C. de Müller, 43"/>
    <n v="40.465543969701898"/>
    <n v="-3.6986200349957201"/>
  </r>
  <r>
    <s v="Nacex"/>
    <x v="1"/>
    <s v="Private"/>
    <s v="Premises"/>
    <s v="Madrid"/>
    <n v="28039"/>
    <s v="Kurama (2844-10)"/>
    <s v="C. de Valderrodrigo, 45"/>
    <n v="40.470130608338899"/>
    <n v="-3.7188436249585899"/>
  </r>
  <r>
    <s v="Nacex"/>
    <x v="3"/>
    <s v="Private"/>
    <s v="Premises"/>
    <s v="Madrid"/>
    <n v="28040"/>
    <s v="Nacex"/>
    <s v="C. Moguer, 5"/>
    <n v="40.456481995869602"/>
    <n v="-3.7136508582956398"/>
  </r>
  <r>
    <s v="Nacex"/>
    <x v="3"/>
    <s v="Private"/>
    <s v="Premises"/>
    <s v="Madrid"/>
    <n v="28046"/>
    <s v="Nacex"/>
    <s v="C. de Mauricio Legendre, C. de Agustín de Foxá, 2, esq"/>
    <n v="40.470239020852603"/>
    <n v="-3.6863888303647001"/>
  </r>
  <r>
    <s v="Nacex"/>
    <x v="3"/>
    <s v="Private"/>
    <s v="Premises"/>
    <s v="Madrid"/>
    <n v="28021"/>
    <s v="Madrid(2882)"/>
    <s v="C. Montejo, 7"/>
    <n v="40.335736809922501"/>
    <n v="-3.7131729430746501"/>
  </r>
  <r>
    <s v="Nacex"/>
    <x v="1"/>
    <s v="Private"/>
    <s v="Premises"/>
    <s v="Madrid"/>
    <n v="28021"/>
    <s v="Estanco Madrid 382 (2882-22)"/>
    <s v="P.º de Alberto Palacios, 82"/>
    <n v="40.343580378966401"/>
    <n v="-3.7163981617251598"/>
  </r>
  <r>
    <s v="Nacex"/>
    <x v="1"/>
    <s v="Private"/>
    <s v="Premises"/>
    <s v="Madrid"/>
    <n v="28021"/>
    <s v="Euroconexion Villaverde Alto (2882-19)"/>
    <s v="C. de la Aladierna, 9"/>
    <n v="40.345973275083601"/>
    <n v="-3.7110065678425102"/>
  </r>
  <r>
    <s v="Nacex"/>
    <x v="1"/>
    <s v="Private"/>
    <s v="Premises"/>
    <s v="Madrid"/>
    <n v="28021"/>
    <s v="Estanco-342 (2882-21)"/>
    <s v="C. Calamina, 14"/>
    <n v="40.346772376590302"/>
    <n v="-3.71197758696358"/>
  </r>
  <r>
    <s v="Nacex"/>
    <x v="1"/>
    <s v="Private"/>
    <s v="Premises"/>
    <s v="Madrid"/>
    <n v="28041"/>
    <s v="Locutorio (2882-14)"/>
    <s v="C. Pan y Toros, 11"/>
    <n v="40.360531748222002"/>
    <n v="-3.6945281836720398"/>
  </r>
  <r>
    <s v="Nacex"/>
    <x v="1"/>
    <s v="Private"/>
    <s v="Premises"/>
    <s v="Madrid"/>
    <n v="28041"/>
    <s v="Asesoria Latina (2882-20)"/>
    <s v="Av. de la Perla, 13"/>
    <n v="40.371703935214001"/>
    <n v="-3.6940140127444199"/>
  </r>
  <r>
    <s v="Nacex"/>
    <x v="3"/>
    <s v="Private"/>
    <s v="Premises"/>
    <s v="Madrid"/>
    <n v="28045"/>
    <s v="Madrid(2884)"/>
    <s v="C. de Embajadores, 276"/>
    <n v="40.3857064225123"/>
    <n v="-3.6893960565118"/>
  </r>
  <r>
    <s v="Nacex"/>
    <x v="1"/>
    <s v="Private"/>
    <s v="Premises"/>
    <s v="Madrid"/>
    <n v="28026"/>
    <s v="Lavatextil (2884-17)"/>
    <s v="C. San Antonio de Padua, 29"/>
    <n v="40.386258196466201"/>
    <n v="-3.7013544811933001"/>
  </r>
  <r>
    <s v="Nacex"/>
    <x v="1"/>
    <s v="Private"/>
    <s v="Premises"/>
    <s v="Madrid"/>
    <n v="28026"/>
    <s v="Colada Expres (2884-18)"/>
    <s v="C. de Marcelo Usera, 128"/>
    <n v="40.385606178139902"/>
    <n v="-3.7101905033529499"/>
  </r>
  <r>
    <s v="Nacex"/>
    <x v="1"/>
    <s v="Private"/>
    <s v="Premises"/>
    <s v="Madrid"/>
    <n v="28019"/>
    <s v="Cool Accesorios Y Tecnologia (2883-37)"/>
    <s v="Calle de Antonio López, 59, LOCAL 40"/>
    <n v="40.394762990355602"/>
    <n v="-3.7087668641660598"/>
  </r>
  <r>
    <s v="Nacex"/>
    <x v="1"/>
    <s v="Private"/>
    <s v="Premises"/>
    <s v="Madrid"/>
    <n v="28019"/>
    <s v="Triple B Electrodomesticos (2883-35)"/>
    <s v="C. de la Vía, 30"/>
    <n v="40.386237468266401"/>
    <n v="-3.7199814057222702"/>
  </r>
  <r>
    <s v="Nacex"/>
    <x v="1"/>
    <s v="Private"/>
    <s v="Premises"/>
    <s v="Madrid"/>
    <n v="28019"/>
    <s v="Herbolario Casandra (2883-02)"/>
    <s v="Mercado, C. San Patricio, nº 1"/>
    <n v="40.392317203908199"/>
    <n v="-3.7252280023992701"/>
  </r>
  <r>
    <s v="Nacex"/>
    <x v="1"/>
    <s v="Private"/>
    <s v="Premises"/>
    <s v="Madrid"/>
    <n v="28025"/>
    <s v="Rivera Shop (2883-36)"/>
    <s v="C. de Antonio Moreno, 4"/>
    <n v="40.384606076923497"/>
    <n v="-3.7284147853048402"/>
  </r>
  <r>
    <s v="Nacex"/>
    <x v="1"/>
    <s v="Private"/>
    <s v="Premises"/>
    <s v="Madrid"/>
    <n v="28019"/>
    <s v="Estanco Valle De Oro (2883-09)"/>
    <s v="C. Juan Francisco, 1"/>
    <n v="40.387971070572497"/>
    <n v="-3.7309896728476701"/>
  </r>
  <r>
    <s v="Nacex"/>
    <x v="1"/>
    <s v="Private"/>
    <s v="Premises"/>
    <s v="Madrid"/>
    <n v="28025"/>
    <s v="Master Ocio (2883-22)"/>
    <s v="C. de Eugenia de Montijo, 65"/>
    <n v="40.378149585069401"/>
    <n v="-3.7481906196622998"/>
  </r>
  <r>
    <s v="Nacex"/>
    <x v="1"/>
    <s v="Private"/>
    <s v="Premises"/>
    <s v="Madrid"/>
    <n v="28054"/>
    <s v="Estanco 903 (2883-31)"/>
    <s v="Av. de Carabanchel Alto, 136"/>
    <n v="40.364000289899998"/>
    <n v="-3.7538701607227698"/>
  </r>
  <r>
    <s v="Nacex"/>
    <x v="3"/>
    <s v="Private"/>
    <s v="Premises"/>
    <s v="Madrid"/>
    <n v="28044"/>
    <s v="Madrid(2883)"/>
    <s v="Calle del Cidro, 18"/>
    <n v="40.366030076967597"/>
    <n v="-3.7467318273251999"/>
  </r>
  <r>
    <s v="Nacex"/>
    <x v="1"/>
    <s v="Private"/>
    <s v="Premises"/>
    <s v="Madrid"/>
    <n v="28044"/>
    <s v="Pinturas Aluche Multiservicios (2883-33)"/>
    <s v="C. de Blas Cabrera, 137"/>
    <n v="40.378273802782203"/>
    <n v="-3.7668806825468502"/>
  </r>
  <r>
    <s v="Nacex"/>
    <x v="1"/>
    <s v="Private"/>
    <s v="Premises"/>
    <s v="Madrid"/>
    <n v="28044"/>
    <s v="Locutorio Carlita (2883-26)"/>
    <s v="C. de Oliva de Plasencia, 1"/>
    <n v="40.378758938539001"/>
    <n v="-3.7792454675967102"/>
  </r>
  <r>
    <s v="Nacex"/>
    <x v="1"/>
    <s v="Private"/>
    <s v="Premises"/>
    <s v="Madrid"/>
    <n v="28024"/>
    <s v="Beverly Bovel (2883-27)"/>
    <s v="P.º de los Lanceros, 2"/>
    <n v="40.379280661646199"/>
    <n v="-3.7929159969068298"/>
  </r>
  <r>
    <s v="Nacex"/>
    <x v="1"/>
    <s v="Private"/>
    <s v="Premises"/>
    <s v="Madrid"/>
    <n v="28047"/>
    <s v="Estanco Nº 720 Madrid (2883-12)"/>
    <s v="Cl. de los Yébenes, 255"/>
    <n v="40.389672338498499"/>
    <n v="-3.7515736426690802"/>
  </r>
  <r>
    <s v="Nacex"/>
    <x v="1"/>
    <s v="Private"/>
    <s v="Premises"/>
    <s v="Madrid"/>
    <n v="28047"/>
    <s v="Fotocopias Aluche (2883-11)"/>
    <s v="C. de Illescas, 187"/>
    <n v="40.392027167791298"/>
    <n v="-3.7541082371291501"/>
  </r>
  <r>
    <s v="Nacex"/>
    <x v="1"/>
    <s v="Private"/>
    <s v="Premises"/>
    <s v="Madrid"/>
    <n v="28024"/>
    <s v="Pharmanatur (2883-13)"/>
    <s v="C. de Illescas, 81"/>
    <n v="40.395324667209202"/>
    <n v="-3.7624794319105201"/>
  </r>
  <r>
    <s v="Nacex"/>
    <x v="1"/>
    <s v="Private"/>
    <s v="Premises"/>
    <s v="Madrid"/>
    <n v="28011"/>
    <s v="Candy Fiesta (2886-16)"/>
    <s v="P.º de Extremadura, 200"/>
    <n v="40.4074704172845"/>
    <n v="-3.74656239750467"/>
  </r>
  <r>
    <s v="Nacex"/>
    <x v="1"/>
    <s v="Private"/>
    <s v="Premises"/>
    <s v="Madrid"/>
    <n v="28011"/>
    <s v="Optica Pedro Martin (2886-15)"/>
    <s v="C. Jaime Tercero, 25"/>
    <n v="40.408678067937899"/>
    <n v="-3.7321382854716201"/>
  </r>
  <r>
    <s v="Nacex"/>
    <x v="1"/>
    <s v="Private"/>
    <s v="Premises"/>
    <s v="Madrid"/>
    <n v="28223"/>
    <s v="Pozuelo(2829)"/>
    <s v="C. Luis Béjar, 34"/>
    <n v="40.436710476986001"/>
    <n v="-3.8161163151447202"/>
  </r>
  <r>
    <s v="Nacex"/>
    <x v="1"/>
    <s v="Private"/>
    <s v="Premises"/>
    <s v="Madrid"/>
    <n v="28223"/>
    <s v="Tienda Jardinería Pozuelo, S.L (2829-04)"/>
    <s v="C. Luis Béjar, 30"/>
    <n v="40.436661870290997"/>
    <n v="-3.8159595758026401"/>
  </r>
  <r>
    <s v="Nacex"/>
    <x v="1"/>
    <s v="Private"/>
    <s v="Premises"/>
    <s v="Madrid"/>
    <n v="28023"/>
    <s v="Estanco El Plantio (2829-06)"/>
    <s v="Av. de la Victoria, 41"/>
    <n v="40.471994414664699"/>
    <n v="-3.8288152592631102"/>
  </r>
  <r>
    <s v="Nacex"/>
    <x v="1"/>
    <s v="Private"/>
    <s v="Premises"/>
    <s v="Madrid"/>
    <n v="28221"/>
    <s v="Estanco Majadahonda 008 (2874-06)"/>
    <s v="URBANIZACIÓN, Carretera de El Plantío, C. Virgen de Icíar, 74"/>
    <n v="40.474626433570499"/>
    <n v="-3.8417960682268801"/>
  </r>
  <r>
    <s v="Nacex"/>
    <x v="1"/>
    <s v="Private"/>
    <s v="Premises"/>
    <s v="Madrid"/>
    <n v="28231"/>
    <s v="Arte Imagen Fotografia (2874-04)"/>
    <s v="C. del Caño, 4"/>
    <n v="40.492633954936302"/>
    <n v="-3.8723788980579199"/>
  </r>
  <r>
    <s v="Nacex"/>
    <x v="1"/>
    <s v="Private"/>
    <s v="Premises"/>
    <s v="Madrid"/>
    <n v="28048"/>
    <s v="Estanco 403 (2862-14)"/>
    <s v="C. Carboneros, 2"/>
    <n v="40.520362712052702"/>
    <n v="-3.7779226100874399"/>
  </r>
  <r>
    <s v="Nacex"/>
    <x v="1"/>
    <s v="Private"/>
    <s v="Premises"/>
    <s v="Madrid"/>
    <n v="28050"/>
    <s v="Estanco Las Tablas (2841-05)"/>
    <s v="C. San Juan de Ortega, 108"/>
    <n v="40.508132566810303"/>
    <n v="-3.6747983067477699"/>
  </r>
  <r>
    <s v="Nacex"/>
    <x v="3"/>
    <s v="Private"/>
    <s v="Premises"/>
    <s v="Madrid"/>
    <n v="28034"/>
    <s v="Madrid(2880)"/>
    <s v="Pol. Ind. Herrera Oria C/ Lezama nº 11"/>
    <n v="40.491024112100099"/>
    <n v="-3.6887792433573598"/>
  </r>
  <r>
    <s v="Nacex"/>
    <x v="1"/>
    <s v="Private"/>
    <s v="Premises"/>
    <s v="Madrid"/>
    <n v="28034"/>
    <s v="Estanco Nº 760 Madrid (2880-04)"/>
    <s v="C. de Santiago de Compostela, 34"/>
    <n v="40.4837311193183"/>
    <n v="-3.7018715604480099"/>
  </r>
  <r>
    <s v="Nacex"/>
    <x v="1"/>
    <s v="Private"/>
    <s v="Premises"/>
    <s v="Madrid"/>
    <n v="28034"/>
    <s v="Telotengo (2880-06)"/>
    <s v="C. de Marcos de Orueta, 3"/>
    <n v="40.484769504143401"/>
    <n v="-3.6858215269864099"/>
  </r>
  <r>
    <s v="Nacex"/>
    <x v="3"/>
    <s v="Private"/>
    <s v="Premises"/>
    <s v="Madrid"/>
    <n v="28050"/>
    <s v="Madrid(2841)"/>
    <s v="Av. de Manoteras, 22"/>
    <n v="40.4869255973313"/>
    <n v="-3.6676398249762698"/>
  </r>
  <r>
    <s v="Nacex"/>
    <x v="1"/>
    <s v="Private"/>
    <s v="Premises"/>
    <s v="Madrid"/>
    <n v="28033"/>
    <s v="Madridphone Pinar (2841-08)"/>
    <s v="C. de Arturo Soria, 310"/>
    <n v="40.4761603317911"/>
    <n v="-3.66810190997422"/>
  </r>
  <r>
    <s v="Nacex"/>
    <x v="1"/>
    <s v="Private"/>
    <s v="Premises"/>
    <s v="Madrid"/>
    <n v="28033"/>
    <s v="Locutorio Y Paqueteria Darell (2841-06)"/>
    <s v="C. de la Costa del Sol, 15"/>
    <n v="40.473747068876598"/>
    <n v="-3.6527569735818499"/>
  </r>
  <r>
    <s v="Nacex"/>
    <x v="3"/>
    <s v="Private"/>
    <s v="Premises"/>
    <s v="Madrid"/>
    <n v="28043"/>
    <s v="Madrid(2843)"/>
    <s v="Gran Vía de Hortaleza, 65"/>
    <n v="40.4695480815897"/>
    <n v="-3.6442432426632498"/>
  </r>
  <r>
    <s v="Nacex"/>
    <x v="1"/>
    <s v="Private"/>
    <s v="Premises"/>
    <s v="Madrid"/>
    <n v="28033"/>
    <s v="Estanco Nº 32 (2841-04)"/>
    <s v="C. Chiquinquirá, 54"/>
    <n v="40.471395181447598"/>
    <n v="-3.6329286239849501"/>
  </r>
  <r>
    <s v="Nacex"/>
    <x v="1"/>
    <s v="Private"/>
    <s v="Premises"/>
    <s v="Madrid"/>
    <n v="28042"/>
    <s v="Consentirme (2881-09)"/>
    <s v="C. Canal de Suez, 9"/>
    <n v="40.472082814558597"/>
    <n v="-3.5804010365247598"/>
  </r>
  <r>
    <s v="Nacex"/>
    <x v="3"/>
    <s v="Private"/>
    <s v="Premises"/>
    <s v="Madrid"/>
    <n v="28042"/>
    <s v="Madrid(2881)"/>
    <s v="C. Castrobarto, 10"/>
    <n v="40.452090073399098"/>
    <n v="-3.58244613319689"/>
  </r>
  <r>
    <s v="Nacex"/>
    <x v="1"/>
    <s v="Private"/>
    <s v="Premises"/>
    <s v="Madrid"/>
    <n v="28027"/>
    <s v="Workme (2878-11)"/>
    <s v="C. de José del Hierro, 52"/>
    <n v="40.4403800931197"/>
    <n v="-3.6436174278023898"/>
  </r>
  <r>
    <s v="Nacex"/>
    <x v="1"/>
    <s v="Private"/>
    <s v="Premises"/>
    <s v="Madrid"/>
    <n v="28037"/>
    <s v="Agencia De Viajes International Travelling (2878-15)"/>
    <s v="C. de Argos, 9"/>
    <n v="40.436874437826702"/>
    <n v="-3.6353965341193799"/>
  </r>
  <r>
    <s v="Nacex"/>
    <x v="3"/>
    <s v="Private"/>
    <s v="Premises"/>
    <s v="Madrid"/>
    <n v="28037"/>
    <s v="Madrid(2878)"/>
    <s v="C/ Alfonso Gómez 20 Pol. Ind. San Blas"/>
    <n v="40.437017023121001"/>
    <n v="-3.6277355692186601"/>
  </r>
  <r>
    <s v="Nacex"/>
    <x v="1"/>
    <s v="Private"/>
    <s v="Premises"/>
    <s v="Madrid"/>
    <n v="28037"/>
    <s v="Market La Esquina 38 (2878-13)"/>
    <s v="C. de los Tejedores, 39"/>
    <n v="40.429273490942101"/>
    <n v="-3.6193829970645002"/>
  </r>
  <r>
    <s v="Nacex"/>
    <x v="1"/>
    <s v="Private"/>
    <s v="Premises"/>
    <s v="Madrid"/>
    <n v="28022"/>
    <s v="Dispohogar (2828-24)"/>
    <s v="C. de Suecia, 91"/>
    <n v="40.433338614110497"/>
    <n v="-3.6061741012443198"/>
  </r>
  <r>
    <s v="Nacex"/>
    <x v="1"/>
    <s v="Private"/>
    <s v="Premises"/>
    <s v="Madrid"/>
    <n v="28022"/>
    <s v="Odin Papelería Fotografía  (2828-20)"/>
    <s v="C. de Sofía, 56, LOCAL 2"/>
    <n v="40.428416121399202"/>
    <n v="-3.6012441461820401"/>
  </r>
  <r>
    <s v="Nacex"/>
    <x v="3"/>
    <s v="Private"/>
    <s v="Premises"/>
    <s v="Madrid"/>
    <n v="28038"/>
    <s v="Madrid(2813)"/>
    <s v="C/ de Mohernando, 4"/>
    <n v="40.396133071176003"/>
    <n v="-3.64977514871818"/>
  </r>
  <r>
    <s v="Nacex"/>
    <x v="1"/>
    <s v="Private"/>
    <s v="Premises"/>
    <s v="Madrid"/>
    <n v="28038"/>
    <s v="Eurochange Madrid Puente Vallecas (2813-28)"/>
    <s v="Av. de la Albufera, 102"/>
    <n v="40.393998713817901"/>
    <n v="-3.6609400674552299"/>
  </r>
  <r>
    <s v="Nacex"/>
    <x v="1"/>
    <s v="Private"/>
    <s v="Premises"/>
    <s v="Madrid"/>
    <n v="28031"/>
    <s v="Estanco Nº 693 Madrid (2813-21)"/>
    <s v="C. Virgen de las Viñas, 16"/>
    <n v="40.381269267560697"/>
    <n v="-3.60724384654893"/>
  </r>
  <r>
    <s v="Nacex"/>
    <x v="1"/>
    <s v="Private"/>
    <s v="Premises"/>
    <s v="Madrid"/>
    <n v="28031"/>
    <s v="Pek (2813-29)"/>
    <s v="C. de la Sierra del Torcal, 3"/>
    <n v="40.3790276231178"/>
    <n v="-3.6174297679777099"/>
  </r>
  <r>
    <s v="Nacex"/>
    <x v="1"/>
    <s v="Private"/>
    <s v="Premises"/>
    <s v="Madrid"/>
    <n v="28038"/>
    <s v="Ferreteria Marcavel (2813-09)"/>
    <s v="C. de Francisco Iglesias, 3"/>
    <n v="40.399695757318"/>
    <n v="-3.66708765234221"/>
  </r>
  <r>
    <s v="Nacex"/>
    <x v="1"/>
    <s v="Private"/>
    <s v="Premises"/>
    <s v="Madrid"/>
    <n v="28053"/>
    <s v="Eramer Viajes (2882-13)"/>
    <s v="C. Antonia Calas, 4"/>
    <n v="40.397548297694101"/>
    <n v="-3.6688285933639802"/>
  </r>
  <r>
    <s v="Nacex"/>
    <x v="1"/>
    <s v="Private"/>
    <s v="Premises"/>
    <s v="Madrid"/>
    <n v="28053"/>
    <s v="Animaladas (2882-12)"/>
    <s v="C. de Calero Pita, 54"/>
    <n v="40.381430118131902"/>
    <n v="-3.6717664953960001"/>
  </r>
  <r>
    <s v="Nacex"/>
    <x v="1"/>
    <s v="Private"/>
    <s v="Premises"/>
    <s v="Madrid"/>
    <n v="28018"/>
    <s v="Euroconexion Entrevias (2882-15)"/>
    <s v="C. del Puerto de Balbarán, 49"/>
    <n v="40.3818676191203"/>
    <n v="-3.66720701657129"/>
  </r>
  <r>
    <s v="Nacex"/>
    <x v="1"/>
    <s v="Private"/>
    <s v="Premises"/>
    <s v="Madrid"/>
    <n v="28909"/>
    <s v="Otra Partida 1.0 (2885-01)"/>
    <s v="Calle de Groenlandia, 4 Centro Comercial"/>
    <n v="40.323682432245697"/>
    <n v="-3.6617202857372302"/>
  </r>
  <r>
    <s v="Nacex"/>
    <x v="1"/>
    <s v="Private"/>
    <s v="Premises"/>
    <s v="Madrid"/>
    <n v="28906"/>
    <s v="Venga Fenix Logistic Delivery, S.L.(2885)"/>
    <s v="POL. IND. LOS OLIVOS, C. Empleo, 61"/>
    <n v="40.315755410324599"/>
    <n v="-3.6802774664939699"/>
  </r>
  <r>
    <s v="UPS"/>
    <x v="1"/>
    <s v="Private"/>
    <s v="Premises"/>
    <s v="Madrid"/>
    <n v="28001"/>
    <s v="Estanco Florida"/>
    <s v="Calle del Gral. Pardiñas, 64"/>
    <n v="40.429705764702597"/>
    <n v="-3.6778520716503702"/>
  </r>
  <r>
    <s v="UPS"/>
    <x v="1"/>
    <s v="Private"/>
    <s v="Premises"/>
    <s v="Madrid"/>
    <n v="28002"/>
    <s v="Optica Golf"/>
    <s v="C. del Príncipe de Vergara, 205"/>
    <n v="40.449878044317202"/>
    <n v="-3.6784835437319301"/>
  </r>
  <r>
    <s v="UPS"/>
    <x v="1"/>
    <s v="Private"/>
    <s v="Premises"/>
    <s v="Madrid"/>
    <n v="28002"/>
    <s v="Mioptico"/>
    <s v="C. de López de Hoyos, 135"/>
    <n v="40.447256808585799"/>
    <n v="-3.6698286813022398"/>
  </r>
  <r>
    <s v="UPS"/>
    <x v="0"/>
    <s v="Private"/>
    <s v="Premises"/>
    <s v="Madrid"/>
    <n v="28002"/>
    <s v="Mercado Prosperidad"/>
    <s v="C. de López de Hoyos, 81"/>
    <n v="40.445004082163301"/>
    <n v="-3.6743357840791502"/>
  </r>
  <r>
    <s v="UPS"/>
    <x v="1"/>
    <s v="Private"/>
    <s v="Premises"/>
    <s v="Madrid"/>
    <n v="28002"/>
    <s v="Micro Ware S. L."/>
    <s v="C. de Clara del Rey, 58"/>
    <n v="40.446961051794801"/>
    <n v="-3.6677635697017998"/>
  </r>
  <r>
    <s v="UPS"/>
    <x v="0"/>
    <s v="Private"/>
    <s v="Premises"/>
    <s v="Madrid"/>
    <n v="28002"/>
    <s v="Pcbox Madrid"/>
    <s v="C. de Cartagena, 115"/>
    <n v="40.441407394478702"/>
    <n v="-3.67477676414049"/>
  </r>
  <r>
    <s v="UPS"/>
    <x v="0"/>
    <s v="Private"/>
    <s v="Premises"/>
    <s v="Madrid"/>
    <n v="28002"/>
    <s v="Aut Lara S El Viso"/>
    <s v="C. de Serrano, 162"/>
    <n v="40.446611731575402"/>
    <n v="-3.6848175269044798"/>
  </r>
  <r>
    <s v="UPS"/>
    <x v="1"/>
    <s v="Private"/>
    <s v="Premises"/>
    <s v="Madrid"/>
    <n v="28002"/>
    <s v="Kanguro Razas"/>
    <s v="C. de Joaquín Costa, 9"/>
    <n v="40.447118299817603"/>
    <n v="-3.6896772674473701"/>
  </r>
  <r>
    <s v="UPS"/>
    <x v="1"/>
    <s v="Private"/>
    <s v="Premises"/>
    <s v="Madrid"/>
    <n v="28003"/>
    <s v="Achalay"/>
    <s v="C. de Alonso Cano, 81"/>
    <n v="40.443313319454198"/>
    <n v="-3.69753414971591"/>
  </r>
  <r>
    <s v="UPS"/>
    <x v="0"/>
    <s v="Private"/>
    <s v="Supermarket"/>
    <s v="Madrid"/>
    <n v="28003"/>
    <s v="Lidl Bravo Murillo"/>
    <s v="C. de Bravo Murillo, 62"/>
    <n v="40.443953947931"/>
    <n v="-3.70357847127437"/>
  </r>
  <r>
    <s v="UPS"/>
    <x v="1"/>
    <s v="Private"/>
    <s v="Premises"/>
    <s v="Madrid"/>
    <n v="28003"/>
    <s v="Tiendas 7x24 Filipinas"/>
    <s v="Av. de Filipinas, 30"/>
    <n v="40.440807343588901"/>
    <n v="-3.70854974554589"/>
  </r>
  <r>
    <s v="UPS"/>
    <x v="1"/>
    <s v="Private"/>
    <s v="Premises"/>
    <s v="Madrid"/>
    <n v="28003"/>
    <s v="Bicicletas Y Reparacion De Calzado"/>
    <s v="Av. de la Reina Victoria, 51"/>
    <n v="40.446508702146602"/>
    <n v="-3.7120215813667299"/>
  </r>
  <r>
    <s v="UPS"/>
    <x v="1"/>
    <s v="Private"/>
    <s v="Premises"/>
    <s v="Madrid"/>
    <n v="28003"/>
    <s v="Estanco"/>
    <s v="Paseo de S. Fco. de Sales, 24"/>
    <n v="40.441221278939601"/>
    <n v="-3.7148957710868098"/>
  </r>
  <r>
    <s v="UPS"/>
    <x v="1"/>
    <s v="Private"/>
    <s v="Premises"/>
    <s v="Madrid"/>
    <n v="28003"/>
    <s v="Moran Opticos"/>
    <s v="C. de Cea Bermúdez, 65"/>
    <n v="40.4393039265466"/>
    <n v="-3.7165165827124902"/>
  </r>
  <r>
    <s v="UPS"/>
    <x v="1"/>
    <s v="Private"/>
    <s v="Premises"/>
    <s v="Madrid"/>
    <n v="28004"/>
    <s v="Imagen On"/>
    <s v="C. de Pelayo, 80"/>
    <n v="40.425209421621801"/>
    <n v="-3.6964580462871401"/>
  </r>
  <r>
    <s v="UPS"/>
    <x v="1"/>
    <s v="Private"/>
    <s v="Kiosk"/>
    <s v="Madrid"/>
    <n v="28004"/>
    <s v="Kiosco De Prensa Teresa"/>
    <s v="C. del Barquillo, 17"/>
    <n v="40.421927737835503"/>
    <n v="-3.6957670211173799"/>
  </r>
  <r>
    <s v="UPS"/>
    <x v="1"/>
    <s v="Private"/>
    <s v="Premises"/>
    <s v="Madrid"/>
    <n v="28004"/>
    <s v="The Mad Plug"/>
    <s v="C. de Valverde, 35"/>
    <n v="40.423222891717302"/>
    <n v="-3.7018485151171499"/>
  </r>
  <r>
    <s v="UPS"/>
    <x v="1"/>
    <s v="Private"/>
    <s v="Premises"/>
    <s v="Madrid"/>
    <n v="28004"/>
    <s v="Tiendas 7x24 Glorieta Bilbao"/>
    <s v="C. de Carranza, 3"/>
    <n v="40.429007757013103"/>
    <n v="-3.7027060805193801"/>
  </r>
  <r>
    <s v="UPS"/>
    <x v="1"/>
    <s v="Private"/>
    <s v="Premises"/>
    <s v="Madrid"/>
    <n v="28005"/>
    <s v="Estanco Paseo Los Melancolicos"/>
    <s v="P.º de los Melancólicos, 35"/>
    <n v="40.405653228891303"/>
    <n v="-3.7203125106253299"/>
  </r>
  <r>
    <s v="UPS"/>
    <x v="1"/>
    <s v="Private"/>
    <s v="Premises"/>
    <s v="Madrid"/>
    <n v="28005"/>
    <s v="Vinoteca La Cristalería"/>
    <s v="P.º de las Acacias, 59"/>
    <n v="40.401901192886903"/>
    <n v="-3.7121481749820502"/>
  </r>
  <r>
    <s v="UPS"/>
    <x v="1"/>
    <s v="Private"/>
    <s v="Premises"/>
    <s v="Madrid"/>
    <n v="28005"/>
    <s v="Vap Store La Latina"/>
    <s v="Pl. de Cascorro, 8"/>
    <n v="40.4106124448776"/>
    <n v="-3.7070879498582801"/>
  </r>
  <r>
    <s v="UPS"/>
    <x v="1"/>
    <s v="Private"/>
    <s v="Premises"/>
    <s v="Madrid"/>
    <n v="28005"/>
    <s v="Ciber Marco"/>
    <s v="C. de Ercilla, 12"/>
    <n v="40.403445866338103"/>
    <n v="-3.7034588429433599"/>
  </r>
  <r>
    <s v="UPS"/>
    <x v="0"/>
    <s v="Private"/>
    <s v="Parking"/>
    <s v="Madrid"/>
    <n v="28006"/>
    <s v="Pk Indigo Md Molina"/>
    <s v="Calle de María de Molina, 48"/>
    <n v="40.437287656874503"/>
    <n v="-3.6813386658458001"/>
  </r>
  <r>
    <s v="UPS"/>
    <x v="0"/>
    <s v="Private"/>
    <s v="Parking"/>
    <s v="Madrid"/>
    <n v="28006"/>
    <s v="Intpkg Diego D Leon"/>
    <s v="Calle de Diego de León, 53"/>
    <n v="40.434958711616098"/>
    <n v="-3.6776202873779602"/>
  </r>
  <r>
    <s v="UPS"/>
    <x v="1"/>
    <s v="Private"/>
    <s v="Premises"/>
    <s v="Madrid"/>
    <n v="28006"/>
    <s v="Cm26 Reprografia"/>
    <s v="C. de Maldonado, 26"/>
    <n v="40.433759900632801"/>
    <n v="-3.6812527365715"/>
  </r>
  <r>
    <s v="UPS"/>
    <x v="0"/>
    <s v="Private"/>
    <s v="Premises"/>
    <s v="Madrid"/>
    <n v="28006"/>
    <s v="Cc Abc Serrano"/>
    <s v="C. de Serrano, 61"/>
    <n v="40.432084906790202"/>
    <n v="-3.6874317642800101"/>
  </r>
  <r>
    <s v="UPS"/>
    <x v="1"/>
    <s v="Private"/>
    <s v="Premises"/>
    <s v="Madrid"/>
    <n v="28006"/>
    <s v="Herbolario Salamanca"/>
    <s v="C. de Padilla, 52"/>
    <n v="40.431303361038999"/>
    <n v="-3.6777684069994399"/>
  </r>
  <r>
    <s v="UPS"/>
    <x v="1"/>
    <s v="Private"/>
    <s v="Premises"/>
    <s v="Madrid"/>
    <n v="28007"/>
    <s v="Aut Lara Cond Casal"/>
    <s v="Av. del Mediterráneo, 41"/>
    <n v="40.407292357756297"/>
    <n v="-3.6694148625527698"/>
  </r>
  <r>
    <s v="UPS"/>
    <x v="1"/>
    <s v="Private"/>
    <s v="Premises"/>
    <s v="Madrid"/>
    <n v="28007"/>
    <s v="Copyart"/>
    <s v="C. de Granada, 10"/>
    <n v="40.405053104820603"/>
    <n v="-3.6799318758861101"/>
  </r>
  <r>
    <s v="UPS"/>
    <x v="1"/>
    <s v="Private"/>
    <s v="Premises"/>
    <s v="Madrid"/>
    <n v="28008"/>
    <s v="Kanguro Deportes Princesa"/>
    <s v="Calle de la Princesa, 72"/>
    <n v="40.4323008164341"/>
    <n v="-3.7171763367841999"/>
  </r>
  <r>
    <s v="UPS"/>
    <x v="1"/>
    <s v="Private"/>
    <s v="Premises"/>
    <s v="Madrid"/>
    <n v="28008"/>
    <s v="Store Bitbase Madrid Centro"/>
    <s v="Calle de la Princesa, 14"/>
    <n v="40.426049088359498"/>
    <n v="-3.7125311217119799"/>
  </r>
  <r>
    <s v="UPS"/>
    <x v="1"/>
    <s v="Private"/>
    <s v="Premises"/>
    <s v="Madrid"/>
    <n v="28008"/>
    <s v="Mobile Centre"/>
    <s v="Calle de la Princesa, 3"/>
    <n v="40.425374169089103"/>
    <n v="-3.7134608326565499"/>
  </r>
  <r>
    <s v="UPS"/>
    <x v="1"/>
    <s v="Private"/>
    <s v="Mall "/>
    <s v="Madrid"/>
    <n v="28008"/>
    <s v="Cc Principe Pio"/>
    <s v="P.º de la Florida, 2"/>
    <n v="40.421892615378397"/>
    <n v="-3.72025533461108"/>
  </r>
  <r>
    <s v="UPS"/>
    <x v="1"/>
    <s v="Private"/>
    <s v="Supermarket"/>
    <s v="Madrid"/>
    <n v="28008"/>
    <s v="Supermarket Em"/>
    <s v="P.º de la Florida, 23"/>
    <n v="40.422109922060898"/>
    <n v="-3.7223010856318401"/>
  </r>
  <r>
    <s v="UPS"/>
    <x v="1"/>
    <s v="Private"/>
    <s v="Premises"/>
    <s v="Madrid"/>
    <n v="28009"/>
    <s v="Zapateria La Rapida"/>
    <s v="C. de Ibiza, 3"/>
    <n v="40.419124532095402"/>
    <n v="-3.67828212300163"/>
  </r>
  <r>
    <s v="UPS"/>
    <x v="1"/>
    <s v="Private"/>
    <s v="Premises"/>
    <s v="Madrid"/>
    <n v="28009"/>
    <s v="Aut Lara Sd Baranda"/>
    <s v="C/ del Alcalde Sainz de Baranda, 30"/>
    <n v="40.4168281454047"/>
    <n v="-3.6745202710380802"/>
  </r>
  <r>
    <s v="UPS"/>
    <x v="1"/>
    <s v="Private"/>
    <s v="Premises"/>
    <s v="Madrid"/>
    <n v="28009"/>
    <s v="Reparacion De Calzado Artesanos"/>
    <s v="C. del Duque de Sesto, 13"/>
    <n v="40.422778901282499"/>
    <n v="-3.67690939304424"/>
  </r>
  <r>
    <s v="UPS"/>
    <x v="1"/>
    <s v="Private"/>
    <s v="Premises"/>
    <s v="Madrid"/>
    <n v="28010"/>
    <s v="Aromas Artesanales"/>
    <s v="C/ de Feijóo, 6"/>
    <n v="40.434951776192101"/>
    <n v="-3.7037672069150398"/>
  </r>
  <r>
    <s v="UPS"/>
    <x v="1"/>
    <s v="Private"/>
    <s v="Premises"/>
    <s v="Madrid"/>
    <n v="28010"/>
    <s v="Pekes Pet Shoppekes Pet Shop"/>
    <s v="Calle de García de Paredes, 6"/>
    <n v="40.437326621291398"/>
    <n v="-3.70351092400798"/>
  </r>
  <r>
    <s v="UPS"/>
    <x v="1"/>
    <s v="Private"/>
    <s v="Premises"/>
    <s v="Madrid"/>
    <n v="28010"/>
    <s v="Auto Gala G Paredes"/>
    <s v="Calle de García de Paredes, 74"/>
    <n v="40.4367549810352"/>
    <n v="-3.6944920954340601"/>
  </r>
  <r>
    <s v="UPS"/>
    <x v="1"/>
    <s v="Private"/>
    <s v="Premises"/>
    <s v="Madrid"/>
    <n v="28011"/>
    <s v="Estanco Batan Metro"/>
    <s v="C. de Villamanín, 33"/>
    <n v="40.4069376212585"/>
    <n v="-3.7525720264616602"/>
  </r>
  <r>
    <s v="UPS"/>
    <x v="1"/>
    <s v="Private"/>
    <s v="Premises"/>
    <s v="Madrid"/>
    <n v="28011"/>
    <s v="Fnx-Estanco 747 Batan"/>
    <s v="Calle de Villagarcía, 2"/>
    <n v="40.404816428463199"/>
    <n v="-3.7541067132966401"/>
  </r>
  <r>
    <s v="UPS"/>
    <x v="1"/>
    <s v="Private"/>
    <s v="Premises"/>
    <s v="Madrid"/>
    <n v="28011"/>
    <s v="Estanco Madrid 100"/>
    <s v="P.º de Extremadura, 40"/>
    <n v="40.413890229961801"/>
    <n v="-3.7293735317043399"/>
  </r>
  <r>
    <s v="UPS"/>
    <x v="0"/>
    <s v="Private"/>
    <s v="Premises"/>
    <s v="Madrid"/>
    <n v="28011"/>
    <s v="P Taquilla Cc La Ermita"/>
    <s v="P.º de la Ermita del Santo, 48"/>
    <n v="40.407261078741598"/>
    <n v="-3.7252221058259898"/>
  </r>
  <r>
    <s v="UPS"/>
    <x v="1"/>
    <s v="Private"/>
    <s v="Premises"/>
    <s v="Madrid"/>
    <n v="28012"/>
    <s v="Horus Artesania De Egipto"/>
    <s v="C. de Miguel Servet, 6"/>
    <n v="40.407692485511298"/>
    <n v="-3.7010486825378299"/>
  </r>
  <r>
    <s v="UPS"/>
    <x v="1"/>
    <s v="Private"/>
    <s v="Premises"/>
    <s v="Madrid"/>
    <n v="28012"/>
    <s v="Cbd Premium Store"/>
    <s v="C. de la Cruz, 3"/>
    <n v="40.416400025716101"/>
    <n v="-3.70072299744694"/>
  </r>
  <r>
    <s v="UPS"/>
    <x v="1"/>
    <s v="Private"/>
    <s v="Premises"/>
    <s v="Madrid"/>
    <n v="28013"/>
    <s v="Pharma La Font"/>
    <s v="C. de las Fuentes, 7"/>
    <n v="40.4173018036537"/>
    <n v="-3.70872908933115"/>
  </r>
  <r>
    <s v="UPS"/>
    <x v="1"/>
    <s v="Private"/>
    <s v="Parking"/>
    <s v="Madrid"/>
    <n v="28014"/>
    <s v="Pkg Cnt C Canalejas"/>
    <s v="C. de Alcalá, 17"/>
    <n v="40.4182116399788"/>
    <n v="-3.7001296686905598"/>
  </r>
  <r>
    <s v="UPS"/>
    <x v="1"/>
    <s v="Private"/>
    <s v="Premises"/>
    <s v="Madrid"/>
    <n v="28014"/>
    <s v="Estanco 47"/>
    <s v="C. del León, 28"/>
    <n v="40.413261720109503"/>
    <n v="-3.6993760349764302"/>
  </r>
  <r>
    <s v="UPS"/>
    <x v="1"/>
    <s v="Private"/>
    <s v="Premises"/>
    <s v="Madrid"/>
    <n v="28014"/>
    <s v="La Kasa Del Maquillaje"/>
    <s v="Calle Juan Bautista Sacchetti, 4"/>
    <n v="40.407422855312902"/>
    <n v="-3.6875801492032898"/>
  </r>
  <r>
    <s v="UPS"/>
    <x v="1"/>
    <s v="Private"/>
    <s v="Premises"/>
    <s v="Madrid"/>
    <n v="28015"/>
    <s v="Shipxpress"/>
    <s v="C. de Fernández de los Ríos, 33"/>
    <n v="40.435213026351001"/>
    <n v="-3.7083719120980598"/>
  </r>
  <r>
    <s v="UPS"/>
    <x v="1"/>
    <s v="Private"/>
    <s v="Premises"/>
    <s v="Madrid"/>
    <n v="28015"/>
    <s v="Mail Boxes Etc. 0278"/>
    <s v="C. de Vallehermoso, 58"/>
    <n v="40.436503976233297"/>
    <n v="-3.7082227243732699"/>
  </r>
  <r>
    <s v="UPS"/>
    <x v="1"/>
    <s v="Private"/>
    <s v="Premises"/>
    <s v="Madrid"/>
    <n v="28015"/>
    <s v="Expendeduria 204"/>
    <s v="C. de Vallehermoso, 11"/>
    <n v="40.431043104290602"/>
    <n v="-3.7090322418051498"/>
  </r>
  <r>
    <s v="UPS"/>
    <x v="1"/>
    <s v="Private"/>
    <s v="Premises"/>
    <s v="Madrid"/>
    <n v="28016"/>
    <s v="Estanco 869 Madrid"/>
    <s v="C. de la Infanta María Teresa, 8"/>
    <n v="40.454281758560299"/>
    <n v="-3.6813225695056202"/>
  </r>
  <r>
    <s v="UPS"/>
    <x v="1"/>
    <s v="Private"/>
    <s v="Premises"/>
    <s v="Madrid"/>
    <n v="28016"/>
    <s v="Mail Boxes Etc. 3041"/>
    <s v="C. de Chile, 23"/>
    <n v="40.459528910793701"/>
    <n v="-3.6757240364346799"/>
  </r>
  <r>
    <s v="UPS"/>
    <x v="1"/>
    <s v="Private"/>
    <s v="Premises"/>
    <s v="Madrid"/>
    <n v="28016"/>
    <s v="Fnx-Estanco 416"/>
    <s v="C. de la Drácena, 19"/>
    <n v="40.463521072754098"/>
    <n v="-3.67110201269452"/>
  </r>
  <r>
    <s v="UPS"/>
    <x v="0"/>
    <s v="Private"/>
    <s v="Premises"/>
    <s v="Madrid"/>
    <n v="28017"/>
    <s v="P Taquilla Loc Euro Ezq Solana"/>
    <s v="C. de Ezequiel Solana, 102"/>
    <n v="40.427321015911502"/>
    <n v="-3.6422850245143898"/>
  </r>
  <r>
    <s v="UPS"/>
    <x v="1"/>
    <s v="Private"/>
    <s v="Premises"/>
    <s v="Madrid"/>
    <n v="28017"/>
    <s v="Papeleria Minfi"/>
    <s v="C. de Emilio Ferrari, 88"/>
    <n v="40.429018457235799"/>
    <n v="-3.63943426400659"/>
  </r>
  <r>
    <s v="UPS"/>
    <x v="1"/>
    <s v="Private"/>
    <s v="Premises"/>
    <s v="Madrid"/>
    <n v="28017"/>
    <s v="Tinta Y Toner Pueblo Nuevo"/>
    <s v="C. de Emilio Ferrari, 40"/>
    <n v="40.432447407685501"/>
    <n v="-3.64227221866506"/>
  </r>
  <r>
    <s v="UPS"/>
    <x v="1"/>
    <s v="Private"/>
    <s v="Premises"/>
    <s v="Madrid"/>
    <n v="28017"/>
    <s v="El Estanco De Olga"/>
    <s v="C. del Río Ulla, 34"/>
    <n v="40.432765909013597"/>
    <n v="-3.6416955116190501"/>
  </r>
  <r>
    <s v="UPS"/>
    <x v="1"/>
    <s v="Private"/>
    <s v="Premises"/>
    <s v="Madrid"/>
    <n v="28017"/>
    <s v="Print Camisetas"/>
    <s v="C. de Ricardo Ortiz, 22"/>
    <n v="40.428342029560298"/>
    <n v="-3.6582183957163399"/>
  </r>
  <r>
    <s v="UPS"/>
    <x v="0"/>
    <s v="Private"/>
    <s v="Premises"/>
    <s v="Madrid"/>
    <n v="28018"/>
    <s v="P Taquilla Aut Lara P Laborde"/>
    <s v="C. de Pedro Laborde, 45"/>
    <n v="40.386878862420602"/>
    <n v="-3.6492748103029999"/>
  </r>
  <r>
    <s v="UPS"/>
    <x v="1"/>
    <s v="Private"/>
    <s v="Premises"/>
    <s v="Madrid"/>
    <n v="28018"/>
    <s v="Caprichos Decoración Y Regalos Pers"/>
    <s v="C. de Pedro Laborde, 48"/>
    <n v="40.3880527745915"/>
    <n v="-3.6486680030316498"/>
  </r>
  <r>
    <s v="UPS"/>
    <x v="0"/>
    <s v="Private"/>
    <s v="Premises"/>
    <s v="Madrid"/>
    <n v="28018"/>
    <s v="P Taquilla New Linea Digital"/>
    <s v="Av. de Palomeras, 126"/>
    <n v="40.386483838159599"/>
    <n v="-3.6508190939715099"/>
  </r>
  <r>
    <s v="UPS"/>
    <x v="1"/>
    <s v="Private"/>
    <s v="Premises"/>
    <s v="Madrid"/>
    <n v="28018"/>
    <s v="Dismicro Bros"/>
    <s v="Av. de Palomeras, 82"/>
    <n v="40.387538939380804"/>
    <n v="-3.6554624773004201"/>
  </r>
  <r>
    <s v="UPS"/>
    <x v="1"/>
    <s v="Private"/>
    <s v="Premises"/>
    <s v="Madrid"/>
    <n v="28018"/>
    <s v="Di+Moda"/>
    <s v="C. Historias de la Radio, 4"/>
    <n v="40.380401205484603"/>
    <n v="-3.65585793604283"/>
  </r>
  <r>
    <s v="UPS"/>
    <x v="0"/>
    <s v="Private"/>
    <s v="Premises"/>
    <s v="Madrid"/>
    <n v="28018"/>
    <s v="P Taquilla Lidl Pablo Neruda"/>
    <s v="Av. de Pablo Neruda, 138"/>
    <n v="40.381983016786997"/>
    <n v="-3.6604465576927701"/>
  </r>
  <r>
    <s v="UPS"/>
    <x v="1"/>
    <s v="Private"/>
    <s v="Premises"/>
    <s v="Madrid"/>
    <n v="28018"/>
    <s v="Toxic Computers"/>
    <s v="Calle del Dr. Bellido, 7"/>
    <n v="40.385516783237399"/>
    <n v="-3.6670247962084299"/>
  </r>
  <r>
    <s v="UPS"/>
    <x v="1"/>
    <s v="Private"/>
    <s v="Premises"/>
    <s v="Madrid"/>
    <n v="28018"/>
    <s v="Estanco"/>
    <s v="C. del Puerto de Balbarán, 43"/>
    <n v="40.382725982346997"/>
    <n v="-3.6680258672717101"/>
  </r>
  <r>
    <s v="UPS"/>
    <x v="1"/>
    <s v="Private"/>
    <s v="Premises"/>
    <s v="Madrid"/>
    <n v="28019"/>
    <s v="Mundo Textil"/>
    <s v="Av. de Oporto, 21"/>
    <n v="40.385525122040299"/>
    <n v="-3.72292964735716"/>
  </r>
  <r>
    <s v="UPS"/>
    <x v="1"/>
    <s v="Private"/>
    <s v="Premises"/>
    <s v="Madrid"/>
    <n v="28019"/>
    <s v="Triple B Electrodomesticos"/>
    <s v="C. de la Vía, 30"/>
    <n v="40.3863586856761"/>
    <n v="-3.7200600652684899"/>
  </r>
  <r>
    <s v="UPS"/>
    <x v="1"/>
    <s v="Private"/>
    <s v="Premises"/>
    <s v="Madrid"/>
    <n v="28019"/>
    <s v="Molduras Perez"/>
    <s v="C. de Valle de Oro, 28"/>
    <n v="40.387947108722102"/>
    <n v="-3.7277028809321302"/>
  </r>
  <r>
    <s v="UPS"/>
    <x v="1"/>
    <s v="Private"/>
    <s v="Premises"/>
    <s v="Madrid"/>
    <n v="28019"/>
    <s v="Fnx-Estanco San Patricio"/>
    <s v="C. San Patricio, 6"/>
    <n v="40.392008139779698"/>
    <n v="-3.7254482333416998"/>
  </r>
  <r>
    <s v="UPS"/>
    <x v="1"/>
    <s v="Private"/>
    <s v="Premises"/>
    <s v="Madrid"/>
    <n v="28019"/>
    <s v="Estanco Valle De Oro"/>
    <s v="C. Juan Francisco, 1"/>
    <n v="40.388192367195501"/>
    <n v="-3.73112853169888"/>
  </r>
  <r>
    <s v="UPS"/>
    <x v="1"/>
    <s v="Private"/>
    <s v="Premises"/>
    <s v="Madrid"/>
    <n v="28019"/>
    <s v="Estanco 236"/>
    <s v="C. de Jacinto Verdaguer, 36"/>
    <n v="40.3956889354466"/>
    <n v="-3.7189591643662201"/>
  </r>
  <r>
    <s v="UPS"/>
    <x v="0"/>
    <s v="Private"/>
    <s v="Premises"/>
    <s v="Madrid"/>
    <n v="28019"/>
    <s v="P Taquilla Aut Lara Md Vadillo"/>
    <s v="Gta. Marqués de Vadillo, 4"/>
    <n v="40.397381786842701"/>
    <n v="-3.71593107035903"/>
  </r>
  <r>
    <s v="UPS"/>
    <x v="1"/>
    <s v="Private"/>
    <s v="Premises"/>
    <s v="Madrid"/>
    <n v="28019"/>
    <s v="Cool Madrid Accesorios"/>
    <s v="Calle de Antonio López, 59"/>
    <n v="40.394778982315401"/>
    <n v="-3.7087918945976801"/>
  </r>
  <r>
    <s v="UPS"/>
    <x v="1"/>
    <s v="Private"/>
    <s v="Premises"/>
    <s v="Madrid"/>
    <n v="28019"/>
    <s v="Copytex"/>
    <s v="C. Castellflorite, 7"/>
    <n v="40.394229864909498"/>
    <n v="-3.73876355322433"/>
  </r>
  <r>
    <s v="UPS"/>
    <x v="0"/>
    <s v="Private"/>
    <s v="Premises"/>
    <s v="Madrid"/>
    <n v="28019"/>
    <s v="P Taquilla Auto Gala Ant Lopez"/>
    <s v="Calle de Antonio López, 156"/>
    <n v="40.389688968186903"/>
    <n v="-3.7013544270377201"/>
  </r>
  <r>
    <s v="UPS"/>
    <x v="1"/>
    <s v="Private"/>
    <s v="Premises"/>
    <s v="Madrid"/>
    <n v="28020"/>
    <s v="Estanco N 504"/>
    <s v="C. de Orense, 35"/>
    <n v="40.453518912931202"/>
    <n v="-3.6950902081527799"/>
  </r>
  <r>
    <s v="UPS"/>
    <x v="1"/>
    <s v="Private"/>
    <s v="Premises"/>
    <s v="Madrid"/>
    <n v="28020"/>
    <s v="Mail Boxes Etc"/>
    <s v="C. de la Infanta Mercedes, 53"/>
    <n v="40.458971085393699"/>
    <n v="-3.6972585944361702"/>
  </r>
  <r>
    <s v="UPS"/>
    <x v="1"/>
    <s v="Private"/>
    <s v="Premises"/>
    <s v="Madrid"/>
    <n v="28020"/>
    <s v="Estanco Dulcinea"/>
    <s v="C. de Dulcinea, 67"/>
    <n v="40.4525468335178"/>
    <n v="-3.6995951649379801"/>
  </r>
  <r>
    <s v="UPS"/>
    <x v="1"/>
    <s v="Private"/>
    <s v="Parking"/>
    <s v="Madrid"/>
    <n v="28020"/>
    <s v="Pkg Indigo Orense"/>
    <s v="C. de Orense, 50"/>
    <n v="40.458421321008402"/>
    <n v="-3.6942269691668201"/>
  </r>
  <r>
    <s v="UPS"/>
    <x v="1"/>
    <s v="Private"/>
    <s v="Premises"/>
    <s v="Madrid"/>
    <n v="28020"/>
    <s v="Mail Boxes Etc. 0116"/>
    <s v="C. de la Infanta Mercedes, 53"/>
    <n v="40.458971081835202"/>
    <n v="-3.6972905484437102"/>
  </r>
  <r>
    <s v="UPS"/>
    <x v="1"/>
    <s v="Private"/>
    <s v="Premises"/>
    <s v="Madrid"/>
    <n v="28020"/>
    <s v="Ferreteria Cuzco"/>
    <s v="C. del Poeta Joan Maragall, 19"/>
    <n v="40.457762837376698"/>
    <n v="-3.6923165900093902"/>
  </r>
  <r>
    <s v="UPS"/>
    <x v="1"/>
    <s v="Private"/>
    <s v="Premises"/>
    <s v="Madrid"/>
    <n v="28020"/>
    <s v="La T Del Consumible"/>
    <s v="C. de Bravo Murillo, 221"/>
    <n v="40.457231497678301"/>
    <n v="-3.7022124002846"/>
  </r>
  <r>
    <s v="UPS"/>
    <x v="1"/>
    <s v="Private"/>
    <s v="Premises"/>
    <s v="Madrid"/>
    <n v="28020"/>
    <s v="Store Bitbase Madrid Tetuan"/>
    <s v="C. de Bravo Murillo, 250"/>
    <n v="40.460239701304197"/>
    <n v="-3.6988206985314598"/>
  </r>
  <r>
    <s v="UPS"/>
    <x v="1"/>
    <s v="Private"/>
    <s v="Parking"/>
    <s v="Madrid"/>
    <n v="28020"/>
    <s v="Int Pkg Hernani"/>
    <s v="C. de Hernani, 75"/>
    <n v="40.4483038815981"/>
    <n v="-3.69601443227802"/>
  </r>
  <r>
    <s v="UPS"/>
    <x v="1"/>
    <s v="Private"/>
    <s v="Premises"/>
    <s v="Madrid"/>
    <n v="28020"/>
    <s v="Ferreteria Gregorio Garcia"/>
    <s v="C. de la Infanta Mercedes, 85"/>
    <n v="40.462513612880002"/>
    <n v="-3.6951638696512799"/>
  </r>
  <r>
    <s v="UPS"/>
    <x v="0"/>
    <s v="Private"/>
    <s v="Parking"/>
    <s v="Madrid"/>
    <n v="28020"/>
    <s v="P Taquilla Intpkg Villaverde"/>
    <s v="C. de Raimundo Fernández Villaverde, 57"/>
    <n v="40.447212857364697"/>
    <n v="-3.69614000421711"/>
  </r>
  <r>
    <s v="UPS"/>
    <x v="1"/>
    <s v="Private"/>
    <s v="Premises"/>
    <s v="Madrid"/>
    <n v="28020"/>
    <s v="Full-Tecno 3"/>
    <s v="C. de Hernani, 3"/>
    <n v="40.448756937243097"/>
    <n v="-3.7032853410667101"/>
  </r>
  <r>
    <s v="UPS"/>
    <x v="1"/>
    <s v="Private"/>
    <s v="Premises"/>
    <s v="Madrid"/>
    <n v="28021"/>
    <s v="Locutorio Pago Pronto"/>
    <s v="C. de Rocafort, 22"/>
    <n v="40.341475060873798"/>
    <n v="-3.6872717440084402"/>
  </r>
  <r>
    <s v="UPS"/>
    <x v="1"/>
    <s v="Private"/>
    <s v="Premises"/>
    <s v="Madrid"/>
    <n v="28021"/>
    <s v="El Zapatero De Joana"/>
    <s v="C. de José del Pino, 34"/>
    <n v="40.350813686227902"/>
    <n v="-3.6913334594834399"/>
  </r>
  <r>
    <s v="UPS"/>
    <x v="1"/>
    <s v="Private"/>
    <s v="Premises"/>
    <s v="Madrid"/>
    <n v="28021"/>
    <s v="Autoescuela Go Ginger"/>
    <s v="C. del Bario, 16"/>
    <n v="40.348423061078499"/>
    <n v="-3.6784441024030401"/>
  </r>
  <r>
    <s v="UPS"/>
    <x v="1"/>
    <s v="Private"/>
    <s v="Premises"/>
    <s v="Madrid"/>
    <n v="28021"/>
    <s v="Fnx-Fundiland"/>
    <s v="C. Limonita, 5"/>
    <n v="40.343982679340002"/>
    <n v="-3.67512846705888"/>
  </r>
  <r>
    <s v="UPS"/>
    <x v="1"/>
    <s v="Private"/>
    <s v="Premises"/>
    <s v="Madrid"/>
    <n v="28021"/>
    <s v="Locutorio L&amp;M"/>
    <s v="C. Alcocer, 34"/>
    <n v="40.350113754156297"/>
    <n v="-3.70036532488575"/>
  </r>
  <r>
    <s v="UPS"/>
    <x v="1"/>
    <s v="Private"/>
    <s v="Premises"/>
    <s v="Madrid"/>
    <n v="28021"/>
    <s v="Locutorio Cibao 2"/>
    <s v="Av. Real de Pinto, 32"/>
    <n v="40.346034640640397"/>
    <n v="-3.7064687891650299"/>
  </r>
  <r>
    <s v="UPS"/>
    <x v="1"/>
    <s v="Private"/>
    <s v="Premises"/>
    <s v="Madrid"/>
    <n v="28021"/>
    <s v="Estanco 342"/>
    <s v="C. Calamina, 14"/>
    <n v="40.3467562875935"/>
    <n v="-3.7119726925077998"/>
  </r>
  <r>
    <s v="UPS"/>
    <x v="1"/>
    <s v="Private"/>
    <s v="Premises"/>
    <s v="Madrid"/>
    <n v="28021"/>
    <s v="Betania Libreria Y Papeleria"/>
    <s v="C. de San Aureliano, 3"/>
    <n v="40.342936804042601"/>
    <n v="-3.7153410243146099"/>
  </r>
  <r>
    <s v="UPS"/>
    <x v="1"/>
    <s v="Private"/>
    <s v="Premises"/>
    <s v="Madrid"/>
    <n v="28022"/>
    <s v="3d Distribución Documental"/>
    <s v="C. de Nicolasa Gómez, 72"/>
    <n v="40.4394884945035"/>
    <n v="-3.6124263286736502"/>
  </r>
  <r>
    <s v="UPS"/>
    <x v="1"/>
    <s v="Private"/>
    <s v="Premises"/>
    <s v="Madrid"/>
    <n v="28022"/>
    <s v="Fnx-Belart"/>
    <s v="C. de Sofía, 56"/>
    <n v="40.428512958896597"/>
    <n v="-3.6012464252323002"/>
  </r>
  <r>
    <s v="UPS"/>
    <x v="1"/>
    <s v="Private"/>
    <s v="Premises"/>
    <s v="Madrid"/>
    <n v="28022"/>
    <s v="Aromas Artesanales Plenilunio"/>
    <s v="C. de Aracne SN"/>
    <n v="40.446179605351901"/>
    <n v="-3.5890844337677401"/>
  </r>
  <r>
    <s v="UPS"/>
    <x v="1"/>
    <s v="Private"/>
    <s v="Premises"/>
    <s v="Madrid"/>
    <n v="28022"/>
    <s v="Kanguro Galaxy Comics"/>
    <s v="C. de Suecia, 4"/>
    <n v="40.422002469019702"/>
    <n v="-3.6099243588825898"/>
  </r>
  <r>
    <s v="UPS"/>
    <x v="1"/>
    <s v="Private"/>
    <s v="Premises"/>
    <s v="Madrid"/>
    <n v="28023"/>
    <s v="Carlin"/>
    <s v="Av. de Europa, 27"/>
    <n v="40.445200141127998"/>
    <n v="-3.78695360933675"/>
  </r>
  <r>
    <s v="UPS"/>
    <x v="1"/>
    <s v="Private"/>
    <s v="Premises"/>
    <s v="Madrid"/>
    <n v="28024"/>
    <s v="Beverly Beer"/>
    <s v="P.º de los Lanceros, 2"/>
    <n v="40.379548806805303"/>
    <n v="-3.79264127554895"/>
  </r>
  <r>
    <s v="UPS"/>
    <x v="1"/>
    <s v="Private"/>
    <s v="Premises"/>
    <s v="Madrid"/>
    <n v="28024"/>
    <s v="Bazar El Parque"/>
    <s v="C. de Fuente de Lima, 5"/>
    <n v="40.3839080402647"/>
    <n v="-3.78337661503766"/>
  </r>
  <r>
    <s v="UPS"/>
    <x v="1"/>
    <s v="Private"/>
    <s v="Premises"/>
    <s v="Madrid"/>
    <n v="28024"/>
    <s v="Papeleria Centro Imagen"/>
    <s v="C. del Cine, 48"/>
    <n v="40.396292783700297"/>
    <n v="-3.7742941405606798"/>
  </r>
  <r>
    <s v="UPS"/>
    <x v="1"/>
    <s v="Private"/>
    <s v="Premises"/>
    <s v="Madrid"/>
    <n v="28024"/>
    <s v="Parada Amarilla Maqueda"/>
    <s v="C. de Maqueda, 44"/>
    <n v="40.393046632827399"/>
    <n v="-3.7642876897701401"/>
  </r>
  <r>
    <s v="UPS"/>
    <x v="1"/>
    <s v="Private"/>
    <s v="Premises"/>
    <s v="Madrid"/>
    <n v="28024"/>
    <s v="Lempira Hn Locutorio"/>
    <s v="C. de Quero, 13"/>
    <n v="40.392329210223203"/>
    <n v="-3.76061693600015"/>
  </r>
  <r>
    <s v="UPS"/>
    <x v="1"/>
    <s v="Private"/>
    <s v="Premises"/>
    <s v="Madrid"/>
    <n v="28024"/>
    <s v="Pharmanatur"/>
    <s v="C. de Illescas, 81"/>
    <n v="40.395300187250399"/>
    <n v="-3.7624475037816998"/>
  </r>
  <r>
    <s v="UPS"/>
    <x v="1"/>
    <s v="Private"/>
    <s v="Premises"/>
    <s v="Madrid"/>
    <n v="28025"/>
    <s v="Charcuteria Frey"/>
    <s v="C. de Matilde Hernández, 74"/>
    <n v="40.388546661044998"/>
    <n v="-3.7356685652645498"/>
  </r>
  <r>
    <s v="UPS"/>
    <x v="1"/>
    <s v="Private"/>
    <s v="Premises"/>
    <s v="Madrid"/>
    <n v="28025"/>
    <s v="Expendeduria 574"/>
    <s v="Calle del Gral. Ricardos, 244"/>
    <n v="40.383958010349801"/>
    <n v="-3.7408339727843498"/>
  </r>
  <r>
    <s v="UPS"/>
    <x v="1"/>
    <s v="Private"/>
    <s v="Premises"/>
    <s v="Madrid"/>
    <n v="28025"/>
    <s v="Full-Samara Fashion Store"/>
    <s v="C. de Ntra. Sra. de la Luz, 16"/>
    <n v="40.383419193678002"/>
    <n v="-3.7434341555729098"/>
  </r>
  <r>
    <s v="UPS"/>
    <x v="1"/>
    <s v="Private"/>
    <s v="Premises"/>
    <s v="Madrid"/>
    <n v="28025"/>
    <s v="Full-Locutorio Internet"/>
    <s v="P.º de Marcelino Camacho, 54"/>
    <n v="40.387547924901703"/>
    <n v="-3.7435639565761298"/>
  </r>
  <r>
    <s v="UPS"/>
    <x v="1"/>
    <s v="Private"/>
    <s v="Premises"/>
    <s v="Madrid"/>
    <n v="28025"/>
    <s v="Parada Amarilla"/>
    <s v="C. Papagayo, 2"/>
    <n v="40.382055248210101"/>
    <n v="-3.7306922601827299"/>
  </r>
  <r>
    <s v="UPS"/>
    <x v="1"/>
    <s v="Private"/>
    <s v="Premises"/>
    <s v="Madrid"/>
    <n v="28025"/>
    <s v="Master Ocio"/>
    <s v="C. de Eugenia de Montijo, 65"/>
    <n v="40.378132477594001"/>
    <n v="-3.74818371634146"/>
  </r>
  <r>
    <s v="UPS"/>
    <x v="1"/>
    <s v="Private"/>
    <s v="Premises"/>
    <s v="Madrid"/>
    <n v="28025"/>
    <s v="Full-Locutorio Khan 2"/>
    <s v="C. Aliseda, 32"/>
    <n v="40.375135158956503"/>
    <n v="-3.7428484888724198"/>
  </r>
  <r>
    <s v="UPS"/>
    <x v="1"/>
    <s v="Private"/>
    <s v="Premises"/>
    <s v="Madrid"/>
    <n v="28026"/>
    <s v="Kanguro Esperanza Loc Y Envio"/>
    <s v="Av Cerro de los Ángeles, 1c"/>
    <n v="40.3809733172899"/>
    <n v="-3.71307529502818"/>
  </r>
  <r>
    <s v="UPS"/>
    <x v="1"/>
    <s v="Private"/>
    <s v="Premises"/>
    <s v="Madrid"/>
    <n v="28026"/>
    <s v="Parada Amarilla"/>
    <s v="C. de Manuel Muñoz, 6"/>
    <n v="40.386107013055103"/>
    <n v="-3.7023713651996801"/>
  </r>
  <r>
    <s v="UPS"/>
    <x v="1"/>
    <s v="Private"/>
    <s v="Premises"/>
    <s v="Madrid"/>
    <n v="28026"/>
    <s v="Kanguro Viajes Niova Travel"/>
    <s v="C. del Olvido, 19"/>
    <n v="40.386630825043603"/>
    <n v="-3.7026505775860801"/>
  </r>
  <r>
    <s v="UPS"/>
    <x v="1"/>
    <s v="Private"/>
    <s v="Premises"/>
    <s v="Madrid"/>
    <n v="28026"/>
    <s v="Damalar Viajes"/>
    <s v="C. de la Cuesta, 15"/>
    <n v="40.388756096383197"/>
    <n v="-3.7078188620780801"/>
  </r>
  <r>
    <s v="UPS"/>
    <x v="0"/>
    <s v="Private"/>
    <s v="Premises"/>
    <s v="Madrid"/>
    <n v="28027"/>
    <s v="P Taquilla Auto Gala B Blanco"/>
    <s v="Av. de Badajoz, 5"/>
    <n v="40.442147223135898"/>
    <n v="-3.6552112141286699"/>
  </r>
  <r>
    <s v="UPS"/>
    <x v="1"/>
    <s v="Private"/>
    <s v="Premises"/>
    <s v="Madrid"/>
    <n v="28027"/>
    <s v="Workme Aristoteles"/>
    <s v="C. de Aristóteles, 5"/>
    <n v="40.443215174461599"/>
    <n v="-3.65183120516997"/>
  </r>
  <r>
    <s v="UPS"/>
    <x v="0"/>
    <s v="Private"/>
    <s v="Premises"/>
    <s v="Madrid"/>
    <n v="28027"/>
    <s v="P Taquilla Papeleria Manil"/>
    <s v="C. de la Madre Antonia París, 4"/>
    <n v="40.444944944515903"/>
    <n v="-3.6513255421513899"/>
  </r>
  <r>
    <s v="UPS"/>
    <x v="1"/>
    <s v="Private"/>
    <s v="Premises"/>
    <s v="Madrid"/>
    <n v="28027"/>
    <s v="Workme"/>
    <s v="C. de José del Hierro, 52"/>
    <n v="40.440380097342803"/>
    <n v="-3.6436066210488298"/>
  </r>
  <r>
    <s v="UPS"/>
    <x v="1"/>
    <s v="Private"/>
    <s v="Premises"/>
    <s v="Madrid"/>
    <n v="28027"/>
    <s v="Cafe 204"/>
    <s v="C. de Emilio Gastesi Fernández, 22"/>
    <n v="40.436162111587102"/>
    <n v="-3.6470219761271698"/>
  </r>
  <r>
    <s v="UPS"/>
    <x v="1"/>
    <s v="Private"/>
    <s v="Premises"/>
    <s v="Madrid"/>
    <n v="28027"/>
    <s v="Denver75"/>
    <s v="C. de Alcalá, 311"/>
    <n v="40.432909263315402"/>
    <n v="-3.6519787502262502"/>
  </r>
  <r>
    <s v="UPS"/>
    <x v="1"/>
    <s v="Private"/>
    <s v="Premises"/>
    <s v="Madrid"/>
    <n v="28027"/>
    <s v="Centro Arbol De La Vida"/>
    <s v="C. del Gral. Aranaz, 42"/>
    <n v="40.442610765241298"/>
    <n v="-3.6377799081632198"/>
  </r>
  <r>
    <s v="UPS"/>
    <x v="1"/>
    <s v="Private"/>
    <s v="Premises"/>
    <s v="Madrid"/>
    <n v="28027"/>
    <s v="Aromas Artesanales Alcala Norte"/>
    <s v="C. Alcalá, 414"/>
    <n v="40.433345966733903"/>
    <n v="-3.3012935194043802"/>
  </r>
  <r>
    <s v="UPS"/>
    <x v="0"/>
    <s v="Private"/>
    <s v="Premises"/>
    <s v="Madrid"/>
    <n v="28027"/>
    <s v="P Taquilla Aut Calderon Iii"/>
    <s v="C. de Alcalá, 460"/>
    <n v="40.439089497781403"/>
    <n v="-3.6341102093968898"/>
  </r>
  <r>
    <s v="UPS"/>
    <x v="1"/>
    <s v="Private"/>
    <s v="Premises"/>
    <s v="Madrid"/>
    <n v="28028"/>
    <s v="Fotocopias"/>
    <s v="C. del Azulejo, 4"/>
    <n v="40.426467949001903"/>
    <n v="-3.6642137809883999"/>
  </r>
  <r>
    <s v="UPS"/>
    <x v="1"/>
    <s v="Private"/>
    <s v="Premises"/>
    <s v="Madrid"/>
    <n v="28028"/>
    <s v="De Buena Tinta"/>
    <s v="C/ de Francisco Silvela, 20"/>
    <n v="40.431308247801098"/>
    <n v="-3.6709529098325899"/>
  </r>
  <r>
    <s v="UPS"/>
    <x v="1"/>
    <s v="Private"/>
    <s v="Premises"/>
    <s v="Madrid"/>
    <n v="28028"/>
    <s v="Autesc Calderon V"/>
    <s v="C. de Cartagena, 73"/>
    <n v="40.437382566469097"/>
    <n v="-3.6713349644743398"/>
  </r>
  <r>
    <s v="UPS"/>
    <x v="1"/>
    <s v="Private"/>
    <s v="Premises"/>
    <s v="Madrid"/>
    <n v="28028"/>
    <s v="La Casa Del Cartucho"/>
    <s v="C/ de Francisco Silvela, 72"/>
    <n v="40.436386884831698"/>
    <n v="-3.6756159806504698"/>
  </r>
  <r>
    <s v="UPS"/>
    <x v="1"/>
    <s v="Private"/>
    <s v="Premises"/>
    <s v="Madrid"/>
    <n v="28028"/>
    <s v="Aut Lara Av America"/>
    <s v="C. de Cartagena, 110"/>
    <n v="40.440315623162199"/>
    <n v="-3.6738267524335999"/>
  </r>
  <r>
    <s v="UPS"/>
    <x v="1"/>
    <s v="Private"/>
    <s v="Premises"/>
    <s v="Madrid"/>
    <n v="28029"/>
    <s v="Inversiones Masivo"/>
    <s v="C. de Álvarez, 19"/>
    <n v="40.471198106804501"/>
    <n v="-3.7000143696555101"/>
  </r>
  <r>
    <s v="UPS"/>
    <x v="1"/>
    <s v="Private"/>
    <s v="Premises"/>
    <s v="Madrid"/>
    <n v="28029"/>
    <s v="Disache"/>
    <s v="C. Pinos Alta, 33"/>
    <n v="40.466699868274503"/>
    <n v="-3.6966717103028901"/>
  </r>
  <r>
    <s v="UPS"/>
    <x v="1"/>
    <s v="Private"/>
    <s v="Premises"/>
    <s v="Madrid"/>
    <n v="28029"/>
    <s v="Yoempeno"/>
    <s v="C. del Capitán Blanco Argibay, 51"/>
    <n v="40.465920299181903"/>
    <n v="-3.70063086048977"/>
  </r>
  <r>
    <s v="UPS"/>
    <x v="1"/>
    <s v="Private"/>
    <s v="Premises"/>
    <s v="Madrid"/>
    <n v="28029"/>
    <s v="Envios Yien"/>
    <s v="Pl. de Fonsagrada, 5"/>
    <n v="40.478601662361598"/>
    <n v="-3.7077728030286399"/>
  </r>
  <r>
    <s v="UPS"/>
    <x v="1"/>
    <s v="Private"/>
    <s v="Premises"/>
    <s v="Madrid"/>
    <n v="28029"/>
    <s v="Mail Boxes Etc 3330"/>
    <s v="C. de Pedro Rico, 45"/>
    <n v="40.482447138843597"/>
    <n v="-3.7026718865791901"/>
  </r>
  <r>
    <s v="UPS"/>
    <x v="1"/>
    <s v="Private"/>
    <s v="Supermarket"/>
    <s v="Madrid"/>
    <n v="28029"/>
    <s v="Lidl S Delgado"/>
    <s v="C. de Sinesio Delgado, 64"/>
    <n v="40.4721788664462"/>
    <n v="-3.71146260237439"/>
  </r>
  <r>
    <s v="UPS"/>
    <x v="1"/>
    <s v="Private"/>
    <s v="Premises"/>
    <s v="Madrid"/>
    <n v="28029"/>
    <s v="Max Envios Locutorio"/>
    <s v="Pl. de Ribadeo, 1"/>
    <n v="40.477886909549298"/>
    <n v="-3.7107130306490999"/>
  </r>
  <r>
    <s v="UPS"/>
    <x v="1"/>
    <s v="Private"/>
    <s v="Premises"/>
    <s v="Madrid"/>
    <n v="28029"/>
    <s v="Doble C Servicios Informaticos"/>
    <s v="C. de Sarria, 2"/>
    <n v="40.473926552581801"/>
    <n v="-3.7136517755426901"/>
  </r>
  <r>
    <s v="UPS"/>
    <x v="1"/>
    <s v="Private"/>
    <s v="Premises"/>
    <s v="Madrid"/>
    <n v="28029"/>
    <s v="Hispanos Envios Multiservicios"/>
    <s v="Av. de Monforte de Lemos, 169"/>
    <n v="40.477213338320098"/>
    <n v="-3.7153157007391302"/>
  </r>
  <r>
    <s v="UPS"/>
    <x v="1"/>
    <s v="Private"/>
    <s v="Premises"/>
    <s v="Madrid"/>
    <n v="28030"/>
    <s v="Ciberinformatica Moratalaz"/>
    <s v="Cl. de la Hacienda de Pavones, 12"/>
    <n v="40.403914014202599"/>
    <n v="-3.6478686372326301"/>
  </r>
  <r>
    <s v="UPS"/>
    <x v="1"/>
    <s v="Private"/>
    <s v="Premises"/>
    <s v="Madrid"/>
    <n v="28030"/>
    <s v="Caprichos Y Tentaciones"/>
    <s v="C. de Arroyo de Fontarrón, 1"/>
    <n v="40.405260125192697"/>
    <n v="-3.65121017514597"/>
  </r>
  <r>
    <s v="UPS"/>
    <x v="1"/>
    <s v="Private"/>
    <s v="Premises"/>
    <s v="Madrid"/>
    <n v="28030"/>
    <s v="Fnx Estanco Fuente Carrantona"/>
    <s v="C. de Mario Cabré, 31"/>
    <n v="40.406266036738799"/>
    <n v="-3.63309665986817"/>
  </r>
  <r>
    <s v="UPS"/>
    <x v="1"/>
    <s v="Private"/>
    <s v="Premises"/>
    <s v="Madrid"/>
    <n v="28030"/>
    <s v="Kanguro Past Dgalia Moratalaz"/>
    <s v="Cl. de la Hacienda de Pavones, 241"/>
    <n v="40.4016379290454"/>
    <n v="-3.63326582426189"/>
  </r>
  <r>
    <s v="UPS"/>
    <x v="1"/>
    <s v="Private"/>
    <s v="Premises"/>
    <s v="Madrid"/>
    <n v="28030"/>
    <s v="Enviexpress Canarias S.L."/>
    <s v="C. del Corregidor Diego de Valderrábano, 1"/>
    <n v="40.408621423848501"/>
    <n v="-3.66218558736474"/>
  </r>
  <r>
    <s v="UPS"/>
    <x v="1"/>
    <s v="Private"/>
    <s v="Premises"/>
    <s v="Madrid"/>
    <n v="28031"/>
    <s v="Fnx-Estanco De Santa Eugenia"/>
    <s v="C. Virgen de las Viñas, 16"/>
    <n v="40.381277325404298"/>
    <n v="-3.6072861539888201"/>
  </r>
  <r>
    <s v="UPS"/>
    <x v="1"/>
    <s v="Private"/>
    <s v="Premises"/>
    <s v="Madrid"/>
    <n v="28031"/>
    <s v="Furgocar Vk"/>
    <s v="C. Gamonal, 51"/>
    <n v="40.374199659046504"/>
    <n v="-3.6406510026756398"/>
  </r>
  <r>
    <s v="UPS"/>
    <x v="0"/>
    <s v="Private"/>
    <s v="Premises"/>
    <s v="Madrid"/>
    <n v="28032"/>
    <s v="P Taquilla Estanco 670"/>
    <s v="Blvr. de Indalecio Prieto, 4"/>
    <n v="40.403592709932603"/>
    <n v="-3.6203905887733598"/>
  </r>
  <r>
    <s v="UPS"/>
    <x v="0"/>
    <s v="Private"/>
    <s v="Premises"/>
    <s v="Madrid"/>
    <n v="28032"/>
    <s v="P Taquilla Cc Valdebernardo"/>
    <s v="Blvr. de José Prat, 5"/>
    <n v="40.398925229681403"/>
    <n v="-3.6247809373847799"/>
  </r>
  <r>
    <s v="UPS"/>
    <x v="0"/>
    <s v="Private"/>
    <s v="Premises"/>
    <s v="Madrid"/>
    <n v="28032"/>
    <s v="P Taquilla Lidl La Catalana"/>
    <s v="Calle de O'Donnell, 13"/>
    <n v="40.4219851940761"/>
    <n v="-3.6795511659281299"/>
  </r>
  <r>
    <s v="UPS"/>
    <x v="1"/>
    <s v="Private"/>
    <s v="Premises"/>
    <s v="Madrid"/>
    <n v="28032"/>
    <s v="Prensa Y Revistas R Y T"/>
    <s v="Blvr. de José Prat, 5"/>
    <n v="40.398908932189599"/>
    <n v="-3.6248451042322398"/>
  </r>
  <r>
    <s v="UPS"/>
    <x v="0"/>
    <s v="Private"/>
    <s v="Premises"/>
    <s v="Madrid"/>
    <n v="28032"/>
    <s v="P Taquilla Estanco 893"/>
    <s v="C. de Aquitania SN"/>
    <n v="40.4192947472716"/>
    <n v="-3.61713864935995"/>
  </r>
  <r>
    <s v="UPS"/>
    <x v="1"/>
    <s v="Private"/>
    <s v="Premises"/>
    <s v="Madrid"/>
    <n v="28032"/>
    <s v="Librería Libros De Arena"/>
    <s v="C/ de Capri"/>
    <n v="40.417468304754003"/>
    <n v="-3.61934169493512"/>
  </r>
  <r>
    <s v="UPS"/>
    <x v="1"/>
    <s v="Private"/>
    <s v="Premises"/>
    <s v="Madrid"/>
    <n v="28033"/>
    <s v="Kanguro Peluq Est Roseni Lima"/>
    <s v="Av. de San Luis, 146"/>
    <n v="40.476129425869097"/>
    <n v="-3.6670134254351798"/>
  </r>
  <r>
    <s v="UPS"/>
    <x v="1"/>
    <s v="Private"/>
    <s v="Premises"/>
    <s v="Madrid"/>
    <n v="28033"/>
    <s v="Fnx-Papeleria Libreria Sanchez"/>
    <s v="C. de las Cuevas de Almanzora, 22"/>
    <n v="40.477623605612898"/>
    <n v="-3.6582140105220899"/>
  </r>
  <r>
    <s v="UPS"/>
    <x v="0"/>
    <s v="Private"/>
    <s v="Premises"/>
    <s v="Madrid"/>
    <n v="28033"/>
    <s v="P Taquilla Autesc Lara A Soria"/>
    <s v="C. de Arturo Soria, 329"/>
    <n v="40.480816194314002"/>
    <n v="-3.6674325744247001"/>
  </r>
  <r>
    <s v="UPS"/>
    <x v="1"/>
    <s v="Private"/>
    <s v="Premises"/>
    <s v="Madrid"/>
    <n v="28033"/>
    <s v="Locutorio Y Paqueteria Darell"/>
    <s v="C. de la Costa del Sol, 15"/>
    <n v="40.473747071587901"/>
    <n v="-3.6527569554518702"/>
  </r>
  <r>
    <s v="UPS"/>
    <x v="0"/>
    <s v="Private"/>
    <s v="Premises"/>
    <s v="Madrid"/>
    <n v="28033"/>
    <s v="P Taquilla Auto Lara Mar Menor"/>
    <s v="C. del Mar Menor, 2"/>
    <n v="40.474452672479799"/>
    <n v="-3.6435988528833998"/>
  </r>
  <r>
    <s v="UPS"/>
    <x v="0"/>
    <s v="Private"/>
    <s v="Premises"/>
    <s v="Madrid"/>
    <n v="28033"/>
    <s v="P Taquilla Cc Colombia"/>
    <s v="Av. de Bucaramanga, 2"/>
    <n v="40.472151705687999"/>
    <n v="-3.63643099082682"/>
  </r>
  <r>
    <s v="UPS"/>
    <x v="1"/>
    <s v="Private"/>
    <s v="Premises"/>
    <s v="Madrid"/>
    <n v="28033"/>
    <s v="Estanco Expendeduria 32"/>
    <s v="C. Chiquinquirá, 54"/>
    <n v="40.471354169655697"/>
    <n v="-3.63289588331924"/>
  </r>
  <r>
    <s v="UPS"/>
    <x v="1"/>
    <s v="Private"/>
    <s v="Premises"/>
    <s v="Madrid"/>
    <n v="28034"/>
    <s v="La Tienda De Lara"/>
    <s v="C. de Sabadell, 86"/>
    <n v="40.491718264316198"/>
    <n v="-3.6968206281401201"/>
  </r>
  <r>
    <s v="UPS"/>
    <x v="1"/>
    <s v="Private"/>
    <s v="Premises"/>
    <s v="Madrid"/>
    <n v="28034"/>
    <s v="Locunet Sl"/>
    <s v="C. de las Islas Bermudas, 1"/>
    <n v="40.4931190457364"/>
    <n v="-3.6871470575176701"/>
  </r>
  <r>
    <s v="UPS"/>
    <x v="0"/>
    <s v="Private"/>
    <s v="Premises"/>
    <s v="Madrid"/>
    <n v="28034"/>
    <s v="P Taquilla Vapor Mad Aranzazu"/>
    <s v="Calle de la Virgen de Aránzazu, 23"/>
    <n v="40.486558240342198"/>
    <n v="-3.6899015276200702"/>
  </r>
  <r>
    <s v="UPS"/>
    <x v="1"/>
    <s v="Private"/>
    <s v="Premises"/>
    <s v="Madrid"/>
    <n v="28034"/>
    <s v="Locutorio Casandra"/>
    <s v="C. de Isidro Fernández, 11"/>
    <n v="40.484717176158703"/>
    <n v="-3.6875170132604098"/>
  </r>
  <r>
    <s v="UPS"/>
    <x v="1"/>
    <s v="Private"/>
    <s v="Premises"/>
    <s v="Madrid"/>
    <n v="28034"/>
    <s v="Telotengo"/>
    <s v="C. de Marcos de Orueta, 3"/>
    <n v="40.484654943473998"/>
    <n v="-3.6858058541329699"/>
  </r>
  <r>
    <s v="UPS"/>
    <x v="0"/>
    <s v="Private"/>
    <s v="Premises"/>
    <s v="Madrid"/>
    <n v="28034"/>
    <s v="P Taquilla Cc Montecarmelo"/>
    <s v="C. del Monasterio de Arlanza, 20"/>
    <n v="40.510747371015299"/>
    <n v="-3.6900288816178302"/>
  </r>
  <r>
    <s v="UPS"/>
    <x v="1"/>
    <s v="Private"/>
    <s v="Premises"/>
    <s v="Madrid"/>
    <n v="28034"/>
    <s v="Visual Arfe"/>
    <s v="C. de Fermín Caballero, 70"/>
    <n v="40.482550604424603"/>
    <n v="-3.71246847350081"/>
  </r>
  <r>
    <s v="UPS"/>
    <x v="1"/>
    <s v="Private"/>
    <s v="Premises"/>
    <s v="Madrid"/>
    <n v="28035"/>
    <s v="Kanguro Drogueria Cosmet Peral"/>
    <s v="C. de la Isla de Oza, 62"/>
    <n v="40.464322841790199"/>
    <n v="-3.72320758859173"/>
  </r>
  <r>
    <s v="UPS"/>
    <x v="1"/>
    <s v="Private"/>
    <s v="Premises"/>
    <s v="Madrid"/>
    <n v="28035"/>
    <s v="Expendeduria N742 Estanco"/>
    <s v="Calle de la, C. Isla de Tavira, 30"/>
    <n v="40.481283857173501"/>
    <n v="-3.7193969972615899"/>
  </r>
  <r>
    <s v="UPS"/>
    <x v="1"/>
    <s v="Private"/>
    <s v="Premises"/>
    <s v="Madrid"/>
    <n v="28035"/>
    <s v="Kanguro Misu Cuidado Y Belleza"/>
    <s v="C. del Pico Balaitus, 12"/>
    <n v="40.482360103643003"/>
    <n v="-3.7206999742681401"/>
  </r>
  <r>
    <s v="UPS"/>
    <x v="1"/>
    <s v="Private"/>
    <s v="Premises"/>
    <s v="Madrid"/>
    <n v="28036"/>
    <s v="Papelería Rai"/>
    <s v="Av. de Alberto de Alcocer, 8, Posterior"/>
    <n v="40.458974385069503"/>
    <n v="-3.68730928460444"/>
  </r>
  <r>
    <s v="UPS"/>
    <x v="1"/>
    <s v="Private"/>
    <s v="Premises"/>
    <s v="Madrid"/>
    <n v="28037"/>
    <s v="Multiservicios Amposta"/>
    <s v="C. de Amposta, 5"/>
    <n v="40.427304263270003"/>
    <n v="-3.62188351693045"/>
  </r>
  <r>
    <s v="UPS"/>
    <x v="1"/>
    <s v="Private"/>
    <s v="Premises"/>
    <s v="Madrid"/>
    <n v="28037"/>
    <s v="Estanco Virgen De La Oliva"/>
    <s v="C. de la Virgen de la Oliva, 2"/>
    <n v="40.43070851641"/>
    <n v="-3.6262333554614501"/>
  </r>
  <r>
    <s v="UPS"/>
    <x v="0"/>
    <s v="Private"/>
    <s v="Premises"/>
    <s v="Madrid"/>
    <n v="28037"/>
    <s v="P Taquilla Galp Arcentales"/>
    <s v="Av. de Arcentales, 7"/>
    <n v="40.4269039796039"/>
    <n v="-3.6261660358430201"/>
  </r>
  <r>
    <s v="UPS"/>
    <x v="0"/>
    <s v="Private"/>
    <s v="Premises"/>
    <s v="Madrid"/>
    <n v="28037"/>
    <s v="P Taquilla Loc Euro Cl Zumel"/>
    <s v="C. Zumel, 14"/>
    <n v="40.429270366166698"/>
    <n v="-3.6261290893120401"/>
  </r>
  <r>
    <s v="UPS"/>
    <x v="1"/>
    <s v="Private"/>
    <s v="Premises"/>
    <s v="Madrid"/>
    <n v="28037"/>
    <s v="International Travelling"/>
    <s v="C. de Argos, 9"/>
    <n v="40.436858021955402"/>
    <n v="-3.6354189892081501"/>
  </r>
  <r>
    <s v="UPS"/>
    <x v="1"/>
    <s v="Private"/>
    <s v="Premises"/>
    <s v="Madrid"/>
    <n v="28038"/>
    <s v="Herbolario Santa Marta"/>
    <s v="C. de Sta. Marta, 23"/>
    <n v="40.403491219701898"/>
    <n v="-3.66201644963559"/>
  </r>
  <r>
    <s v="UPS"/>
    <x v="0"/>
    <s v="Private"/>
    <s v="Premises"/>
    <s v="Madrid"/>
    <n v="28038"/>
    <s v="P Taquilla Alcampo Vallecas"/>
    <s v="C. Monleón, SN"/>
    <n v="40.393535666006201"/>
    <n v="-3.6546814491288901"/>
  </r>
  <r>
    <s v="UPS"/>
    <x v="1"/>
    <s v="Private"/>
    <s v="Premises"/>
    <s v="Madrid"/>
    <n v="28038"/>
    <s v="Kanguro Servicio Tecnico"/>
    <s v="C/ de Pont de Molins, 29"/>
    <n v="40.393956321545403"/>
    <n v="-3.64347912279313"/>
  </r>
  <r>
    <s v="UPS"/>
    <x v="1"/>
    <s v="Private"/>
    <s v="Premises"/>
    <s v="Madrid"/>
    <n v="28039"/>
    <s v="Kanguro Lanas Adriana"/>
    <s v="C. de Artajona, 43"/>
    <n v="40.465410734753704"/>
    <n v="-3.7177727875903699"/>
  </r>
  <r>
    <s v="UPS"/>
    <x v="1"/>
    <s v="Private"/>
    <s v="Premises"/>
    <s v="Madrid"/>
    <n v="28039"/>
    <s v="Kurama"/>
    <s v="C. de Valderrodrigo, 45"/>
    <n v="40.470171539372501"/>
    <n v="-3.7189489677557201"/>
  </r>
  <r>
    <s v="UPS"/>
    <x v="1"/>
    <s v="Private"/>
    <s v="Premises"/>
    <s v="Madrid"/>
    <n v="28041"/>
    <s v="Libreria 7 Colores"/>
    <s v="C. Fitero, 3C"/>
    <n v="40.372187462855898"/>
    <n v="-3.6934894346365001"/>
  </r>
  <r>
    <s v="UPS"/>
    <x v="0"/>
    <s v="Private"/>
    <s v="Premises"/>
    <s v="Madrid"/>
    <n v="28041"/>
    <s v="P Taquilla Lidl Av Andalucia 7"/>
    <s v="Av. de Andalucía, 7"/>
    <n v="40.373105235300599"/>
    <n v="-3.6948774313856401"/>
  </r>
  <r>
    <s v="UPS"/>
    <x v="0"/>
    <s v="Private"/>
    <s v="Premises"/>
    <s v="Madrid"/>
    <n v="28041"/>
    <s v="P Taquilla Cc Carr Los Angeles"/>
    <s v="Av. de Andalucía, Km. 7, 100"/>
    <n v="40.363339832475297"/>
    <n v="-3.6921009902164199"/>
  </r>
  <r>
    <s v="UPS"/>
    <x v="1"/>
    <s v="Private"/>
    <s v="Premises"/>
    <s v="Madrid"/>
    <n v="28041"/>
    <s v="Kanguro Peluqueria Sandra"/>
    <s v="Pl. Promesas, 2, LOCAL"/>
    <n v="40.368854547080801"/>
    <n v="-3.7059563692072701"/>
  </r>
  <r>
    <s v="UPS"/>
    <x v="1"/>
    <s v="Private"/>
    <s v="Premises"/>
    <s v="Madrid"/>
    <n v="28041"/>
    <s v="Kanguro Armeria Gran Avenida"/>
    <s v="C. Gran Avenida, 18"/>
    <n v="40.369132384278302"/>
    <n v="-3.7084784378760101"/>
  </r>
  <r>
    <s v="UPS"/>
    <x v="1"/>
    <s v="Private"/>
    <s v="Premises"/>
    <s v="Madrid"/>
    <n v="28041"/>
    <s v="Kanguro Confecciones Amica"/>
    <s v="C. de Guetaria, 49"/>
    <n v="40.369029357983699"/>
    <n v="-3.7154660015340299"/>
  </r>
  <r>
    <s v="UPS"/>
    <x v="0"/>
    <s v="Private"/>
    <s v="Premises"/>
    <s v="Madrid"/>
    <n v="28042"/>
    <s v="P Taquilla Galp Aeropuerto"/>
    <s v="Camino Cuartel, 9"/>
    <n v="40.468100650291198"/>
    <n v="-3.5788439142997102"/>
  </r>
  <r>
    <s v="UPS"/>
    <x v="0"/>
    <s v="Private"/>
    <s v="Premises"/>
    <s v="Madrid"/>
    <n v="28042"/>
    <s v="P Taquilla Cc Bahia Center"/>
    <s v="C. Bahía de Pollensa, 5"/>
    <n v="40.464996129742602"/>
    <n v="-3.5932995498967899"/>
  </r>
  <r>
    <s v="UPS"/>
    <x v="1"/>
    <s v="Private"/>
    <s v="Premises"/>
    <s v="Madrid"/>
    <n v="28042"/>
    <s v="Kanguro Via Electronica"/>
    <s v="C. del Balandro, 39B"/>
    <n v="40.454526298675802"/>
    <n v="-3.5905027190061598"/>
  </r>
  <r>
    <s v="UPS"/>
    <x v="1"/>
    <s v="Private"/>
    <s v="Premises"/>
    <s v="Madrid"/>
    <n v="28042"/>
    <s v="Bricoema"/>
    <s v="C. Canoa, 16"/>
    <n v="40.453426669502697"/>
    <n v="-3.59124988447397"/>
  </r>
  <r>
    <s v="UPS"/>
    <x v="1"/>
    <s v="Private"/>
    <s v="Premises"/>
    <s v="Madrid"/>
    <n v="28043"/>
    <s v="Librería Solis"/>
    <s v="C. de López de Hoyos, 295"/>
    <n v="40.4577357873262"/>
    <n v="-3.6609710001748699"/>
  </r>
  <r>
    <s v="UPS"/>
    <x v="0"/>
    <s v="Private"/>
    <s v="Premises"/>
    <s v="Madrid"/>
    <n v="28043"/>
    <s v="P Taquilla Cc Arturo Soria"/>
    <s v="C. de Arturo Soria, 126"/>
    <n v="40.450222537968699"/>
    <n v="-3.6507591156117298"/>
  </r>
  <r>
    <s v="UPS"/>
    <x v="1"/>
    <s v="Private"/>
    <s v="Premises"/>
    <s v="Madrid"/>
    <n v="28043"/>
    <s v="Perla Y Chocolate"/>
    <s v="Calle Nápoles, 53"/>
    <n v="40.460515279858903"/>
    <n v="-3.6475800387352901"/>
  </r>
  <r>
    <s v="UPS"/>
    <x v="1"/>
    <s v="Private"/>
    <s v="Premises"/>
    <s v="Madrid"/>
    <n v="28043"/>
    <s v="Locutorio Hablales"/>
    <s v="C. de Agustín Calvo, 26"/>
    <n v="40.4644254414656"/>
    <n v="-3.64888267352464"/>
  </r>
  <r>
    <s v="UPS"/>
    <x v="0"/>
    <s v="Private"/>
    <s v="Premises"/>
    <s v="Madrid"/>
    <n v="28043"/>
    <s v="P Taquilla Palacio Del Hielo"/>
    <s v="C. de Silvano, 77"/>
    <n v="40.463376714777098"/>
    <n v="-3.63705318775646"/>
  </r>
  <r>
    <s v="UPS"/>
    <x v="1"/>
    <s v="Private"/>
    <s v="Premises"/>
    <s v="Madrid"/>
    <n v="28043"/>
    <s v="Tac Informatica"/>
    <s v="C. de Torquemada, 22"/>
    <n v="40.468268890004197"/>
    <n v="-3.6396829541832401"/>
  </r>
  <r>
    <s v="UPS"/>
    <x v="0"/>
    <s v="Private"/>
    <s v="Premises"/>
    <s v="Madrid"/>
    <n v="28043"/>
    <s v="P Taquilla Shell Machupichu"/>
    <s v="Av. de Machupichu, 105"/>
    <n v="40.465009372658798"/>
    <n v="-3.6361141168084701"/>
  </r>
  <r>
    <s v="UPS"/>
    <x v="0"/>
    <s v="Private"/>
    <s v="Premises"/>
    <s v="Madrid"/>
    <n v="28043"/>
    <s v="P Taquilla Carr Gv Hortaleza"/>
    <s v="Gran Vía de Hortaleza, SN"/>
    <n v="40.469890803138902"/>
    <n v="-3.6396572969949199"/>
  </r>
  <r>
    <s v="UPS"/>
    <x v="1"/>
    <s v="Private"/>
    <s v="Premises"/>
    <s v="Madrid"/>
    <n v="28044"/>
    <s v="Cristaleria Aluche Ii"/>
    <s v="Av. de Las Águilas, 60"/>
    <n v="40.382132965398398"/>
    <n v="-3.7791224063850399"/>
  </r>
  <r>
    <s v="UPS"/>
    <x v="1"/>
    <s v="Private"/>
    <s v="Premises"/>
    <s v="Madrid"/>
    <n v="28044"/>
    <s v="Locutorio Carlita"/>
    <s v="C. de Oliva de Plasencia, 1"/>
    <n v="40.378709973855102"/>
    <n v="-3.77924547994134"/>
  </r>
  <r>
    <s v="UPS"/>
    <x v="1"/>
    <s v="Private"/>
    <s v="Premises"/>
    <s v="Madrid"/>
    <n v="28044"/>
    <s v="App Informatica Las Aguilas"/>
    <s v="C. Osa de la Vega, 4"/>
    <n v="40.375301083637702"/>
    <n v="-3.77363425097001"/>
  </r>
  <r>
    <s v="UPS"/>
    <x v="1"/>
    <s v="Private"/>
    <s v="Premises"/>
    <s v="Madrid"/>
    <n v="28044"/>
    <s v="Kanguro Gespain Inmobiliaria"/>
    <s v="C. de José de Cadalso, 53"/>
    <n v="40.377546055567798"/>
    <n v="-3.76812061558031"/>
  </r>
  <r>
    <s v="UPS"/>
    <x v="1"/>
    <s v="Private"/>
    <s v="Premises"/>
    <s v="Madrid"/>
    <n v="28044"/>
    <s v="Burman"/>
    <s v="Av de la Aviación, 99"/>
    <n v="40.374749020557097"/>
    <n v="-3.7713584680893999"/>
  </r>
  <r>
    <s v="UPS"/>
    <x v="1"/>
    <s v="Private"/>
    <s v="Premises"/>
    <s v="Madrid"/>
    <n v="28044"/>
    <s v="Kanguro Damar Natura Herbolari"/>
    <s v="C. de Aguilar del Río, 7"/>
    <n v="40.371916443182499"/>
    <n v="-3.7587390772117302"/>
  </r>
  <r>
    <s v="UPS"/>
    <x v="1"/>
    <s v="Private"/>
    <s v="Premises"/>
    <s v="Madrid"/>
    <n v="28044"/>
    <s v="Pastel Y Miga"/>
    <s v="Av. de Carabanchel Alto, 110"/>
    <n v="40.366642439188503"/>
    <n v="-3.75369371804506"/>
  </r>
  <r>
    <s v="UPS"/>
    <x v="1"/>
    <s v="Private"/>
    <s v="Premises"/>
    <s v="Madrid"/>
    <n v="28045"/>
    <s v="Mail Boxes Etc 3227"/>
    <s v="C. de Rafael de Riego, 17"/>
    <n v="40.403919320563404"/>
    <n v="-3.6920730827313601"/>
  </r>
  <r>
    <s v="UPS"/>
    <x v="1"/>
    <s v="Private"/>
    <s v="Premises"/>
    <s v="Madrid"/>
    <n v="28045"/>
    <s v="El Dedal"/>
    <s v="C. de Rafael de Riego, 13"/>
    <n v="40.404552042686497"/>
    <n v="-3.6918736088053801"/>
  </r>
  <r>
    <s v="UPS"/>
    <x v="1"/>
    <s v="Private"/>
    <s v="Premises"/>
    <s v="Madrid"/>
    <n v="28045"/>
    <s v="Mer Sm De La Cabeza"/>
    <s v="P.º de Sta. María de la Cabeza, 41"/>
    <n v="40.4030329453376"/>
    <n v="-3.6968781777986699"/>
  </r>
  <r>
    <s v="UPS"/>
    <x v="1"/>
    <s v="Private"/>
    <s v="Premises"/>
    <s v="Madrid"/>
    <n v="28045"/>
    <s v="Store Bitbase Madrid Atocha"/>
    <s v="Calle del Gral. Lacy, 6"/>
    <n v="40.405032991791799"/>
    <n v="-3.6909422204952298"/>
  </r>
  <r>
    <s v="UPS"/>
    <x v="1"/>
    <s v="Private"/>
    <s v="Premises"/>
    <s v="Madrid"/>
    <n v="28045"/>
    <s v="Autesc Lara Atocha"/>
    <s v="Glorieta Sta. María de la Cabeza, 2"/>
    <n v="40.401510959103703"/>
    <n v="-3.6986083515453401"/>
  </r>
  <r>
    <s v="UPS"/>
    <x v="1"/>
    <s v="Private"/>
    <s v="Premises"/>
    <s v="Madrid"/>
    <n v="28045"/>
    <s v="Levadura Madre"/>
    <s v="C. de Bustamante, 30"/>
    <n v="40.400995978427297"/>
    <n v="-3.6860669763492999"/>
  </r>
  <r>
    <s v="UPS"/>
    <x v="1"/>
    <s v="Private"/>
    <s v="Premises"/>
    <s v="Madrid"/>
    <n v="28045"/>
    <s v="Rue Du Blond"/>
    <s v="C. de Embajadores, 152"/>
    <n v="40.397026699505403"/>
    <n v="-3.69697854912084"/>
  </r>
  <r>
    <s v="UPS"/>
    <x v="1"/>
    <s v="Private"/>
    <s v="Premises"/>
    <s v="Madrid"/>
    <n v="28045"/>
    <s v="Dulces La Ciudad"/>
    <s v="C. de Embajadores, 208"/>
    <n v="40.390924056725297"/>
    <n v="-3.6928562896411798"/>
  </r>
  <r>
    <s v="UPS"/>
    <x v="1"/>
    <s v="Private"/>
    <s v="Premises"/>
    <s v="Madrid"/>
    <n v="28045"/>
    <s v="Kanguro Peluqueria Bronza"/>
    <s v="C. del Bronce, 37"/>
    <n v="40.388228460265601"/>
    <n v="-3.6895652673696002"/>
  </r>
  <r>
    <s v="UPS"/>
    <x v="1"/>
    <s v="Private"/>
    <s v="Premises"/>
    <s v="Madrid"/>
    <n v="28047"/>
    <s v="Fotocopias Aluche"/>
    <s v="C. de Illescas, 187"/>
    <n v="40.392011243676201"/>
    <n v="-3.75414607071448"/>
  </r>
  <r>
    <s v="UPS"/>
    <x v="1"/>
    <s v="Private"/>
    <s v="Premises"/>
    <s v="Madrid"/>
    <n v="28047"/>
    <s v="Fnx-Cafeteria Lupy"/>
    <s v="C. de Illescas, 209"/>
    <n v="40.390647320520003"/>
    <n v="-3.7529691047287002"/>
  </r>
  <r>
    <s v="UPS"/>
    <x v="1"/>
    <s v="Private"/>
    <s v="Premises"/>
    <s v="Madrid"/>
    <n v="28047"/>
    <s v="Papeleria Jmb Suministros Informati"/>
    <s v="Cl. de los Yébenes, 223"/>
    <n v="40.392247949869699"/>
    <n v="-3.7507670689273902"/>
  </r>
  <r>
    <s v="UPS"/>
    <x v="1"/>
    <s v="Private"/>
    <s v="Premises"/>
    <s v="Madrid"/>
    <n v="28047"/>
    <s v="Locutorio Ledesma"/>
    <s v="C. de Camarena, 298"/>
    <n v="40.386450138359102"/>
    <n v="-3.7575300261746398"/>
  </r>
  <r>
    <s v="UPS"/>
    <x v="1"/>
    <s v="Private"/>
    <s v="Premises"/>
    <s v="Madrid"/>
    <n v="28047"/>
    <s v="Shati Telecom Ii"/>
    <s v="C. del Espinar, 3"/>
    <n v="40.387775100544303"/>
    <n v="-3.7449689407682398"/>
  </r>
  <r>
    <s v="UPS"/>
    <x v="1"/>
    <s v="Private"/>
    <s v="Premises"/>
    <s v="Madrid"/>
    <n v="28047"/>
    <s v="Cacil Envios"/>
    <s v="C. Vía Carpetana, 328"/>
    <n v="40.391826512807597"/>
    <n v="-3.7428974049814498"/>
  </r>
  <r>
    <s v="UPS"/>
    <x v="1"/>
    <s v="Private"/>
    <s v="Premises"/>
    <s v="Madrid"/>
    <n v="28047"/>
    <s v="Fnx-Loterias Latina"/>
    <s v="C. de Latina, 18"/>
    <n v="40.4014323599107"/>
    <n v="-3.7514681954190201"/>
  </r>
  <r>
    <s v="UPS"/>
    <x v="1"/>
    <s v="Private"/>
    <s v="Premises"/>
    <s v="Madrid"/>
    <n v="28047"/>
    <s v="Estanco 729"/>
    <s v="C. de Cuart de Poblet, 65"/>
    <n v="40.396883589920002"/>
    <n v="-3.7487544742696599"/>
  </r>
  <r>
    <s v="UPS"/>
    <x v="1"/>
    <s v="Private"/>
    <s v="Premises"/>
    <s v="Madrid"/>
    <n v="28047"/>
    <s v="Papeleria De Colores"/>
    <s v="C. Jacobinia, 20"/>
    <n v="40.377068251752902"/>
    <n v="-3.7499628283633202"/>
  </r>
  <r>
    <s v="UPS"/>
    <x v="1"/>
    <s v="Private"/>
    <s v="Premises"/>
    <s v="Madrid"/>
    <n v="28048"/>
    <s v="Estanco El Pardo"/>
    <s v="C. Carboneros, 2"/>
    <n v="40.520304425232702"/>
    <n v="-3.7779739537269101"/>
  </r>
  <r>
    <s v="UPS"/>
    <x v="0"/>
    <s v="Private"/>
    <s v="Premises"/>
    <s v="Madrid"/>
    <n v="28050"/>
    <s v="P Taquilla Shell Las Tablas"/>
    <s v="Av. de Santo Domingo de la Calzada, 10"/>
    <n v="40.508496088460198"/>
    <n v="-3.6788038846664302"/>
  </r>
  <r>
    <s v="UPS"/>
    <x v="1"/>
    <s v="Private"/>
    <s v="Premises"/>
    <s v="Madrid"/>
    <n v="28050"/>
    <s v="Kanguro Tele Lavo Las Tablas"/>
    <s v="Av. del Camino de Santiago, 15"/>
    <n v="40.497942672389598"/>
    <n v="-3.6747789408707399"/>
  </r>
  <r>
    <s v="UPS"/>
    <x v="0"/>
    <s v="Private"/>
    <s v="Premises"/>
    <s v="Madrid"/>
    <n v="28050"/>
    <s v="P Taquilla Cc Manoteras"/>
    <s v="Av. de Manoteras, 40"/>
    <n v="40.486468429426203"/>
    <n v="-3.66611198385145"/>
  </r>
  <r>
    <s v="UPS"/>
    <x v="1"/>
    <s v="Private"/>
    <s v="Premises"/>
    <s v="Madrid"/>
    <n v="28051"/>
    <s v="Mascotas Pet Shop"/>
    <s v="Av. del Ensanche de Vallecas, 90"/>
    <n v="40.362637995257799"/>
    <n v="-3.59775644995009"/>
  </r>
  <r>
    <s v="UPS"/>
    <x v="0"/>
    <s v="Private"/>
    <s v="Premises"/>
    <s v="Madrid"/>
    <n v="28051"/>
    <s v="P Taquilla Cc La Gavia"/>
    <s v="C. Adolfo Bioy Casares, 2"/>
    <n v="40.371388065768002"/>
    <n v="-3.59844270590958"/>
  </r>
  <r>
    <s v="UPS"/>
    <x v="1"/>
    <s v="Private"/>
    <s v="Premises"/>
    <s v="Madrid"/>
    <n v="28051"/>
    <s v="Risbar Mensajeria"/>
    <s v="Calle Baños de Valdearados, 10"/>
    <n v="40.368048711098602"/>
    <n v="-3.6108697505794298"/>
  </r>
  <r>
    <s v="UPS"/>
    <x v="0"/>
    <s v="Private"/>
    <s v="Premises"/>
    <s v="Madrid"/>
    <n v="28051"/>
    <s v="P Taquilla Aut Lara Ensanche V"/>
    <s v="C. del Barranco del Novillo, 24"/>
    <n v="40.371377899351003"/>
    <n v="-3.60972609948282"/>
  </r>
  <r>
    <s v="UPS"/>
    <x v="0"/>
    <s v="Private"/>
    <s v="Premises"/>
    <s v="Madrid"/>
    <n v="28053"/>
    <s v="P Taquilla Mercado M Entrevias"/>
    <s v="C. Campiña, 5"/>
    <n v="40.378903439209601"/>
    <n v="-3.6694409959129399"/>
  </r>
  <r>
    <s v="UPS"/>
    <x v="1"/>
    <s v="Private"/>
    <s v="Premises"/>
    <s v="Madrid"/>
    <n v="28053"/>
    <s v="Papeleria Sagitario Librería"/>
    <s v="C. Sierra de Contraviesa, 47"/>
    <n v="40.382722190158901"/>
    <n v="-3.6717603479195402"/>
  </r>
  <r>
    <s v="UPS"/>
    <x v="1"/>
    <s v="Private"/>
    <s v="Premises"/>
    <s v="Madrid"/>
    <n v="28053"/>
    <s v="Iris"/>
    <s v="C. Sierra de Contraviesa, 24"/>
    <n v="40.383791598081899"/>
    <n v="-3.6712557439969502"/>
  </r>
  <r>
    <s v="UPS"/>
    <x v="1"/>
    <s v="Private"/>
    <s v="Premises"/>
    <s v="Madrid"/>
    <n v="28053"/>
    <s v="Ferreteria Sierra"/>
    <s v="C/ de Sierra Carbonera, 63"/>
    <n v="40.390949016235197"/>
    <n v="-3.6647781152496202"/>
  </r>
  <r>
    <s v="UPS"/>
    <x v="1"/>
    <s v="Private"/>
    <s v="Premises"/>
    <s v="Madrid"/>
    <n v="28053"/>
    <s v="Ortopedia Atemprana"/>
    <s v="C. de Eduardo Sanz, 14"/>
    <n v="40.392757638573102"/>
    <n v="-3.6693563278508301"/>
  </r>
  <r>
    <s v="Drop Point Systems"/>
    <x v="4"/>
    <s v="Public"/>
    <s v="Public Infrastructure"/>
    <s v="Madrid"/>
    <n v="28046"/>
    <s v="Estación Metro Nuevos Ministerios"/>
    <s v="Tetuán"/>
    <n v="40.446777260971402"/>
    <n v="-3.69233583690818"/>
  </r>
  <r>
    <s v="Drop Point Systems"/>
    <x v="4"/>
    <s v="Public"/>
    <s v="Public Infrastructure"/>
    <s v="Madrid"/>
    <n v="28008"/>
    <s v="Estación Metro Moncloa"/>
    <s v="Moncloa, Aravaca"/>
    <n v="40.434624601027103"/>
    <n v="-3.7191169944414901"/>
  </r>
  <r>
    <s v="Drop Point Systems"/>
    <x v="4"/>
    <s v="Public"/>
    <s v="Public Infrastructure"/>
    <s v="Madrid"/>
    <n v="28008"/>
    <s v="Estación Metro Príncipe Pío"/>
    <s v="Cta. de San Vicente, Moncloa, Aravaca"/>
    <n v="40.4211261754836"/>
    <n v="-3.72015108217871"/>
  </r>
  <r>
    <s v="Drop Point Systems"/>
    <x v="4"/>
    <s v="Public"/>
    <s v="Public Infrastructure"/>
    <s v="Madrid"/>
    <n v="28013"/>
    <s v="Estación Metro Plaza De España"/>
    <s v="Calle de la Princesa, 19, Moncloa, Aravaca"/>
    <n v="40.423808948378699"/>
    <n v="-3.7109989429704702"/>
  </r>
  <r>
    <s v="Drop Point Systems"/>
    <x v="4"/>
    <s v="Public"/>
    <s v="Public Infrastructure"/>
    <s v="Madrid"/>
    <n v="28924"/>
    <s v="Estación Metro Puerta Del Sur"/>
    <s v="Av. de la Libertad, 28, 28924 Alcorcón"/>
    <n v="40.346182647669004"/>
    <n v="-3.81157863133613"/>
  </r>
  <r>
    <s v="Drop Point Systems"/>
    <x v="4"/>
    <s v="Public"/>
    <s v="Public Infrastructure"/>
    <s v="Madrid"/>
    <n v="28036"/>
    <s v="Estación Metro Chamartín"/>
    <s v="Chamartín"/>
    <n v="40.472260603933798"/>
    <n v="-3.68278295642989"/>
  </r>
  <r>
    <s v="Drop Point Systems"/>
    <x v="4"/>
    <s v="Public"/>
    <s v="Public Infrastructure"/>
    <s v="Madrid"/>
    <n v="28040"/>
    <s v="Estación Metro Ciudad Universitaria"/>
    <s v="Moncloa, Aravaca"/>
    <n v="40.443487202936304"/>
    <n v="-3.7270794787671901"/>
  </r>
  <r>
    <s v="Drop Point Systems"/>
    <x v="4"/>
    <s v="Public"/>
    <s v="Public Infrastructure"/>
    <s v="Madrid"/>
    <n v="28028"/>
    <s v="Estación Metro Ventas"/>
    <s v="Calle de Alcala, 237"/>
    <n v="40.431153916812796"/>
    <n v="-3.6634792190572401"/>
  </r>
  <r>
    <s v="Drop Point Systems"/>
    <x v="4"/>
    <s v="Public"/>
    <s v="Public Infrastructure"/>
    <s v="Madrid"/>
    <n v="28045"/>
    <s v="Estación Metro Legazpi"/>
    <s v="Pl. de Legazpi"/>
    <n v="40.3914987203731"/>
    <n v="-3.69523092957153"/>
  </r>
  <r>
    <s v="PUDO"/>
    <x v="4"/>
    <s v="Private"/>
    <s v="Premises"/>
    <s v="Madrid"/>
    <n v="28045"/>
    <s v="Locutorio Delicias Legazpi Ii"/>
    <s v="Paseo de las Delicias 154"/>
    <n v="40.391929761648598"/>
    <n v="-3.6952346967575802"/>
  </r>
  <r>
    <s v="PUDO"/>
    <x v="4"/>
    <s v="Private"/>
    <s v="Premises"/>
    <s v="Madrid"/>
    <n v="28045"/>
    <s v="Autoescuela Lara Calle Embajadores"/>
    <s v="C. de Embajadores, 176"/>
    <n v="40.395030474334398"/>
    <n v="-3.6953142605770202"/>
  </r>
  <r>
    <s v="PUDO"/>
    <x v="4"/>
    <s v="Private"/>
    <s v="Premises"/>
    <s v="Madrid"/>
    <n v="28045"/>
    <s v="Phone Doctors Jaime Conquistador"/>
    <s v="C. de Jaime el Conquistador, 22"/>
    <n v="40.397085517217398"/>
    <n v="-3.6985339419664198"/>
  </r>
  <r>
    <s v="PUDO"/>
    <x v="4"/>
    <s v="Private"/>
    <s v="Premises"/>
    <s v="Madrid"/>
    <n v="28045"/>
    <s v="Locutorio Delicias Caceres"/>
    <s v="C. de Cáceres, 1"/>
    <n v="40.3986268954623"/>
    <n v="-3.6946344708383201"/>
  </r>
  <r>
    <s v="PUDO"/>
    <x v="4"/>
    <s v="Private"/>
    <s v="Premises"/>
    <s v="Madrid"/>
    <n v="28009"/>
    <s v="Floristería Rosistiremos"/>
    <s v="P.º de Sta. María de la Cabeza, 76"/>
    <n v="40.399390232870402"/>
    <n v="-3.7012883432693302"/>
  </r>
  <r>
    <s v="PUDO"/>
    <x v="4"/>
    <s v="Private"/>
    <s v="Supermarket"/>
    <s v="Madrid"/>
    <n v="28045"/>
    <s v="Lidl Ancora"/>
    <s v="C/ del Áncora, 3"/>
    <n v="40.404004855449699"/>
    <n v="-3.6931810970489898"/>
  </r>
  <r>
    <s v="PUDO"/>
    <x v="4"/>
    <s v="Private"/>
    <s v="Supermarket"/>
    <s v="Madrid"/>
    <n v="28005"/>
    <s v="Lidl C/ Soria"/>
    <s v="C. de Soria, 2"/>
    <n v="40.405394090452504"/>
    <n v="-3.7060250660328302"/>
  </r>
  <r>
    <s v="PUDO"/>
    <x v="4"/>
    <s v="Private"/>
    <s v="Supermarket"/>
    <s v="Madrid"/>
    <n v="28045"/>
    <s v="Mercado Santa María De La Cabeza"/>
    <s v="P.º de Sta. María de la Cabeza, 41"/>
    <n v="40.402985224395202"/>
    <n v="-3.69677081528123"/>
  </r>
  <r>
    <s v="PUDO"/>
    <x v="4"/>
    <s v="Private"/>
    <s v="Supermarket"/>
    <s v="Madrid"/>
    <n v="28012"/>
    <s v="Lidl Ronda De Valencia"/>
    <s v="Rda. de Valencia, 1"/>
    <n v="40.405996790678898"/>
    <n v="-3.69953362184624"/>
  </r>
  <r>
    <s v="PUDO"/>
    <x v="4"/>
    <s v="Private"/>
    <s v="Premises"/>
    <s v="Madrid"/>
    <n v="28007"/>
    <s v="Autoescuela Lara Menedez Pelayo"/>
    <s v="Av. de la Ciudad de Barcelona, 7"/>
    <n v="40.405207519286101"/>
    <n v="-3.6826031338212899"/>
  </r>
  <r>
    <s v="PUDO"/>
    <x v="4"/>
    <s v="Private"/>
    <s v="Premises"/>
    <s v="Madrid"/>
    <n v="28007"/>
    <s v="Autoescuela Lara Conde De Casal"/>
    <s v="Av. del Mediterráneo, 41"/>
    <n v="40.407142921744999"/>
    <n v="-3.66938067621675"/>
  </r>
  <r>
    <s v="PUDO"/>
    <x v="4"/>
    <s v="Private"/>
    <s v="Premises"/>
    <s v="Madrid"/>
    <n v="28009"/>
    <s v="Autoescuela Lara Sainz De Baranda"/>
    <s v="C/ del Alcalde Sainz de Baranda, 30"/>
    <n v="40.416877607983899"/>
    <n v="-3.6745432061178098"/>
  </r>
  <r>
    <s v="PUDO"/>
    <x v="4"/>
    <s v="Private"/>
    <s v="Parking"/>
    <s v="Madrid"/>
    <n v="28001"/>
    <s v="Parking Interparking Velazquez - Jorge Juan"/>
    <s v="Calle Velázquez, 14"/>
    <n v="40.423083601021602"/>
    <n v="-3.68408958011659"/>
  </r>
  <r>
    <s v="PUDO"/>
    <x v="4"/>
    <s v="Private"/>
    <s v="Supermarket"/>
    <s v="Madrid"/>
    <n v="28005"/>
    <s v="Mercado De La Cebada"/>
    <s v="Pl. de la Cebada, S/N"/>
    <n v="40.411242313643903"/>
    <n v="-3.70990653356094"/>
  </r>
  <r>
    <s v="PUDO"/>
    <x v="4"/>
    <s v="Public"/>
    <s v="Parking"/>
    <s v="Madrid"/>
    <n v="28014"/>
    <s v="Parking Emt Centro De Canalejas"/>
    <s v="C. de Alcalá, 17"/>
    <n v="40.418055181137902"/>
    <n v="-3.7001941552338802"/>
  </r>
  <r>
    <s v="PUDO"/>
    <x v="4"/>
    <s v="Private"/>
    <s v="Supermarket"/>
    <s v="Madrid"/>
    <n v="28019"/>
    <s v="Lidl Puente De Praga"/>
    <s v="Calle de Antonio López, 78"/>
    <n v="40.394404839949303"/>
    <n v="-3.7082702649307899"/>
  </r>
  <r>
    <s v="PUDO"/>
    <x v="4"/>
    <s v="Private"/>
    <s v="Mall"/>
    <s v="Madrid"/>
    <n v="28008"/>
    <s v="C.C. Principe Pío"/>
    <s v="P.º de la Florida, 2"/>
    <n v="40.421868536142497"/>
    <n v="-3.7202031445147399"/>
  </r>
  <r>
    <s v="PUDO"/>
    <x v="4"/>
    <s v="Private"/>
    <s v="Parking"/>
    <s v="Madrid"/>
    <n v="28008"/>
    <s v="Parking Indio Princesa"/>
    <s v="Calle de la Princesa, 5"/>
    <n v="40.425301128802801"/>
    <n v="-3.7132083432352498"/>
  </r>
  <r>
    <s v="PUDO"/>
    <x v="4"/>
    <s v="Private"/>
    <s v="Parking"/>
    <s v="Madrid"/>
    <n v="28004"/>
    <s v="Parking Interparking Barceló"/>
    <s v="C. de Barceló, S/N"/>
    <n v="40.426906656861703"/>
    <n v="-3.6998966930554"/>
  </r>
  <r>
    <s v="PUDO"/>
    <x v="4"/>
    <s v="Private"/>
    <s v="Supermarket"/>
    <s v="Madrid"/>
    <n v="28004"/>
    <s v="Lidl Madrid Fuencarral"/>
    <s v="Calle de Fuencarral, 101"/>
    <n v="40.428861463498897"/>
    <n v="-3.7020501500309302"/>
  </r>
  <r>
    <s v="PUDO"/>
    <x v="4"/>
    <s v="Private"/>
    <s v="Premises"/>
    <s v="Madrid"/>
    <n v="28004"/>
    <s v="Autoescuela Lara Bilbao"/>
    <s v="Calle de Ruiz, 14"/>
    <n v="40.428493328286898"/>
    <n v="-3.7037211743360801"/>
  </r>
  <r>
    <s v="PUDO"/>
    <x v="4"/>
    <s v="Private"/>
    <s v="Premises"/>
    <s v="Madrid"/>
    <n v="28015"/>
    <s v="Midas Conde Duque"/>
    <s v="C. del Conde Duque, 36"/>
    <n v="40.428471041470303"/>
    <n v="-3.7097964603138802"/>
  </r>
  <r>
    <s v="PUDO"/>
    <x v="4"/>
    <s v="Private"/>
    <s v="Parking"/>
    <s v="Madrid"/>
    <n v="28015"/>
    <s v="Parking Indigo Quevedo"/>
    <s v="C. de Rodríguez San Pedro, 8"/>
    <n v="40.431833472258297"/>
    <n v="-3.7067571001704902"/>
  </r>
  <r>
    <s v="PUDO"/>
    <x v="4"/>
    <s v="Private"/>
    <s v="Supermarket"/>
    <s v="Madrid"/>
    <n v="28015"/>
    <s v="Lidl Rodriguez San Pedro"/>
    <s v="C. de Rodríguez San Pedro, 22"/>
    <n v="40.432001389807098"/>
    <n v="-3.7096038651429"/>
  </r>
  <r>
    <s v="PUDO"/>
    <x v="4"/>
    <s v="Private"/>
    <s v="Premises"/>
    <s v="Madrid"/>
    <n v="28015"/>
    <s v="Autoescuela Lara Fernandez De Los Ríos"/>
    <s v="C. de Fernández de los Ríos, 25"/>
    <n v="40.435192582104399"/>
    <n v="-3.7075729586984698"/>
  </r>
  <r>
    <s v="PUDO"/>
    <x v="4"/>
    <s v="Private"/>
    <s v="Premises"/>
    <s v="Madrid"/>
    <n v="28015"/>
    <s v="Mundo Movil Fernandez De Los Rios"/>
    <s v="C. de Fernández de los Ríos, 85"/>
    <n v="40.435476683839099"/>
    <n v="-3.7160339760802898"/>
  </r>
  <r>
    <s v="PUDO"/>
    <x v="4"/>
    <s v="Private"/>
    <s v="Supermarket"/>
    <s v="Madrid"/>
    <n v="28015"/>
    <s v="Lidl Guzman El Bueno"/>
    <s v="C. de Guzmán el Bueno, 72"/>
    <n v="40.438578575383801"/>
    <n v="-3.71272834433517"/>
  </r>
  <r>
    <s v="PUDO"/>
    <x v="4"/>
    <s v="Private"/>
    <s v="Premises"/>
    <s v="Madrid"/>
    <n v="28003"/>
    <s v="Autoescuela Lara Ciudad Universitaria"/>
    <s v="Av. de la Reina Victoria, 71"/>
    <n v="40.445690512676002"/>
    <n v="-3.7143282598263498"/>
  </r>
  <r>
    <s v="PUDO"/>
    <x v="4"/>
    <s v="Private"/>
    <s v="Premises"/>
    <s v="Madrid"/>
    <n v="28020"/>
    <s v="Latin Travel Artistas"/>
    <s v="C. de los Artistas, 19"/>
    <n v="40.447592331066602"/>
    <n v="-3.7022007813620701"/>
  </r>
  <r>
    <s v="PUDO"/>
    <x v="4"/>
    <s v="Private"/>
    <s v="Supermarket"/>
    <s v="Madrid"/>
    <n v="28003"/>
    <s v="Lidl Bravo Murillo"/>
    <s v="C. de Bravo Murillo, 62"/>
    <n v="40.443970206470198"/>
    <n v="-3.7035884035058402"/>
  </r>
  <r>
    <s v="PUDO"/>
    <x v="4"/>
    <s v="Private"/>
    <s v="Premises"/>
    <s v="Madrid"/>
    <n v="28003"/>
    <s v="Foto La Fontana"/>
    <s v="C. de Alonso Cano, 50"/>
    <n v="40.442196845582203"/>
    <n v="-3.69731892778423"/>
  </r>
  <r>
    <s v="PUDO"/>
    <x v="4"/>
    <s v="Private"/>
    <s v="Premises"/>
    <s v="Madrid"/>
    <n v="28010"/>
    <s v="Autoescuela Gala García Paredes"/>
    <s v="Calle de García de Paredes, 74"/>
    <n v="40.436754867309901"/>
    <n v="-3.6944299011745598"/>
  </r>
  <r>
    <s v="PUDO"/>
    <x v="4"/>
    <s v="Private"/>
    <s v="Parking"/>
    <s v="Madrid"/>
    <n v="28006"/>
    <s v="Parking Indigo María De Molina"/>
    <s v="Calle de María de Molina, 48-50"/>
    <n v="40.4375719652583"/>
    <n v="-3.6815109962878201"/>
  </r>
  <r>
    <s v="PUDO"/>
    <x v="4"/>
    <s v="Private"/>
    <s v="Premises"/>
    <s v="Madrid"/>
    <n v="28002"/>
    <s v="Autoescuela Lara Serrano El Viso"/>
    <s v="C. de Serrano, 162"/>
    <n v="40.446531207357403"/>
    <n v="-3.68472714689221"/>
  </r>
  <r>
    <s v="PUDO"/>
    <x v="4"/>
    <s v="Private"/>
    <s v="Parking"/>
    <s v="Madrid"/>
    <n v="28020"/>
    <s v="Parking Interparking Villaverde"/>
    <s v="C. de Raimundo Fernández Villaverde, 57"/>
    <n v="40.447549593616202"/>
    <n v="-3.6961259208828299"/>
  </r>
  <r>
    <s v="PUDO"/>
    <x v="4"/>
    <s v="Private"/>
    <s v="Parking"/>
    <s v="Madrid"/>
    <n v="28020"/>
    <s v="Parking Interparking Hernani"/>
    <s v="C. de Hernani, 75"/>
    <n v="40.448352803784999"/>
    <n v="-3.69606007954668"/>
  </r>
  <r>
    <s v="PUDO"/>
    <x v="4"/>
    <s v="Private"/>
    <s v="Premises"/>
    <s v="Madrid"/>
    <n v="28039"/>
    <s v="Latin Travel Almansa"/>
    <s v="C. de Almansa, 13"/>
    <n v="40.448768152055699"/>
    <n v="-3.7048547492774602"/>
  </r>
  <r>
    <s v="PUDO"/>
    <x v="4"/>
    <s v="Private"/>
    <s v="Supermarket"/>
    <s v="Madrid"/>
    <n v="28020"/>
    <s v="Lidl Cuatro Caminos"/>
    <s v="C. de Bravo Murillo, 121"/>
    <n v="40.449162971188102"/>
    <n v="-3.70392435540932"/>
  </r>
  <r>
    <s v="PUDO"/>
    <x v="4"/>
    <s v="Private"/>
    <s v="Premises"/>
    <s v="Madrid"/>
    <n v="28039"/>
    <s v="Latin Travel Santa Juliana"/>
    <s v="Calle de Sta Juliana, 7"/>
    <n v="40.452570351961697"/>
    <n v="-3.7042337984198102"/>
  </r>
  <r>
    <s v="PUDO"/>
    <x v="4"/>
    <s v="Private"/>
    <s v="Premises"/>
    <s v="Madrid"/>
    <n v="28020"/>
    <s v="Midas Infanta Mercedes"/>
    <s v="C. de la Infanta Mercedes, 53"/>
    <n v="40.4589629933391"/>
    <n v="-3.6972906210889298"/>
  </r>
  <r>
    <s v="PUDO"/>
    <x v="4"/>
    <s v="Private"/>
    <s v="Premises"/>
    <s v="Madrid"/>
    <n v="28020"/>
    <s v="La Tienda Del Consumible Bravo Murillo"/>
    <s v="C. de Bravo Murillo, 221"/>
    <n v="40.457197110340999"/>
    <n v="-3.7021550975642898"/>
  </r>
  <r>
    <s v="PUDO"/>
    <x v="4"/>
    <s v="Private"/>
    <s v="Supermarket"/>
    <s v="Madrid"/>
    <n v="28020"/>
    <s v="Lidl Mercado De Tetuan"/>
    <s v="C. de Bravo Murillo, 291"/>
    <n v="40.461164719604"/>
    <n v="-3.6984492760369299"/>
  </r>
  <r>
    <s v="PUDO"/>
    <x v="4"/>
    <s v="Private"/>
    <s v="Parkig"/>
    <s v="Madrid"/>
    <n v="28020"/>
    <s v="Parking Indigo Orense"/>
    <s v="C. de Orense, 50"/>
    <n v="40.458192033106499"/>
    <n v="-3.6941167754287298"/>
  </r>
  <r>
    <s v="PUDO"/>
    <x v="4"/>
    <s v="Private"/>
    <s v="Mall"/>
    <s v="Madrid"/>
    <n v="28046"/>
    <s v="C.C. Castellana 200"/>
    <s v="P.º de la Castellana, 196-204"/>
    <n v="40.462619759144403"/>
    <n v="-3.6888474491888399"/>
  </r>
  <r>
    <s v="PUDO"/>
    <x v="4"/>
    <s v="Private"/>
    <s v="Premises"/>
    <s v="Madrid"/>
    <n v="28029"/>
    <s v="Lavandería Arroyo"/>
    <s v="C. de Pinos Baja, 55"/>
    <n v="40.469816283236398"/>
    <n v="-3.7017060943953299"/>
  </r>
  <r>
    <s v="PUDO"/>
    <x v="4"/>
    <s v="Private"/>
    <s v="Premises"/>
    <s v="Madrid"/>
    <n v="28029"/>
    <s v="Inversiones Masivo S.L."/>
    <s v="C. de Álvarez, 19"/>
    <n v="40.471345019669997"/>
    <n v="-3.6999892323666601"/>
  </r>
  <r>
    <s v="PUDO"/>
    <x v="4"/>
    <s v="Private"/>
    <s v="Supermarket"/>
    <s v="Madrid"/>
    <n v="28029"/>
    <s v="Lidl Sinesio Delgado"/>
    <s v="C. de Sinesio Delgado, 64"/>
    <n v="40.471981685419799"/>
    <n v="-3.7115857910338299"/>
  </r>
  <r>
    <s v="PUDO"/>
    <x v="4"/>
    <s v="Private"/>
    <s v="Premises"/>
    <s v="Madrid"/>
    <n v="28029"/>
    <s v="Autoescuela Lara Barrio Del Pilar"/>
    <s v="C. de La Bañeza, 32"/>
    <n v="40.476579616483498"/>
    <n v="-3.7150713162979199"/>
  </r>
  <r>
    <s v="PUDO"/>
    <x v="4"/>
    <s v="Private"/>
    <s v="Parking"/>
    <s v="Madrid"/>
    <n v="28046"/>
    <s v="Parking Interparking Hospital La Paz"/>
    <s v="P.º de la Castellana, 261"/>
    <n v="40.4826039386069"/>
    <n v="-3.68764786567812"/>
  </r>
  <r>
    <s v="PUDO"/>
    <x v="4"/>
    <s v="Private"/>
    <s v="Parking"/>
    <s v="Madrid"/>
    <n v="28046"/>
    <s v="Parking Indigo Plaza Castilla"/>
    <s v="P.º de la Castellana, 193"/>
    <n v="40.467776620733098"/>
    <n v="-3.6895763393615999"/>
  </r>
  <r>
    <s v="PUDO"/>
    <x v="4"/>
    <s v="Private"/>
    <s v="Premises"/>
    <s v="Madrid"/>
    <n v="28016"/>
    <s v="Autoescuela Lara Alberto Alcocer"/>
    <s v="Av. de Alberto de Alcocer, 47"/>
    <n v="40.459028386090502"/>
    <n v="-3.6788825063616302"/>
  </r>
  <r>
    <s v="PUDO"/>
    <x v="4"/>
    <s v="Private"/>
    <s v="Parkig"/>
    <s v="Madrid"/>
    <n v="28016"/>
    <s v="Parking Indigo República Dominicana"/>
    <s v="Pl. de la R. Dominicana, s/n"/>
    <n v="40.458631460888498"/>
    <n v="-3.6775815504556202"/>
  </r>
  <r>
    <s v="PUDO"/>
    <x v="4"/>
    <s v="Private"/>
    <s v="Premises"/>
    <s v="Madrid"/>
    <n v="28016"/>
    <s v="Autoescuela Lara Costa Rica"/>
    <s v="C. de Costa Rica, 12"/>
    <n v="40.4585381359148"/>
    <n v="-3.67539068528886"/>
  </r>
  <r>
    <s v="PUDO"/>
    <x v="4"/>
    <s v="Private"/>
    <s v="Premises"/>
    <s v="Madrid"/>
    <n v="28008"/>
    <s v="Remesas Dinámicas Ramos Carrión"/>
    <s v="C. de Ramos Carrión, 5"/>
    <n v="40.446915687917603"/>
    <n v="-3.6690204778477602"/>
  </r>
  <r>
    <s v="PUDO"/>
    <x v="4"/>
    <s v="Private"/>
    <s v="Premises"/>
    <s v="Madrid"/>
    <n v="28002"/>
    <s v="Remesas Dinámicas Zabala"/>
    <s v="Calle del Gral. Zabala, 1"/>
    <n v="40.442765624307498"/>
    <n v="-3.67451344005049"/>
  </r>
  <r>
    <s v="PUDO"/>
    <x v="4"/>
    <s v="Private"/>
    <s v="Premises"/>
    <s v="Madrid"/>
    <n v="28002"/>
    <s v="Pcbox Madrid (Cartagena)"/>
    <s v="C. de Cartagena, 115"/>
    <n v="40.441245901220903"/>
    <n v="-3.6747767796614501"/>
  </r>
  <r>
    <s v="PUDO"/>
    <x v="4"/>
    <s v="Private"/>
    <s v="Premises"/>
    <s v="Madrid"/>
    <n v="28028"/>
    <s v="Autoescuela Lara Avda De América"/>
    <s v="C. de Cartagena, 110"/>
    <n v="40.440056172399402"/>
    <n v="-3.67376280578863"/>
  </r>
  <r>
    <s v="PUDO"/>
    <x v="4"/>
    <s v="Private"/>
    <s v="Premises"/>
    <s v="Madrid"/>
    <n v="28028"/>
    <s v="Autoescuela Calderon V Cartagena"/>
    <s v="C. de Cartagena, 73"/>
    <n v="40.437382567358902"/>
    <n v="-3.6713564192881099"/>
  </r>
  <r>
    <s v="PUDO"/>
    <x v="4"/>
    <s v="Private"/>
    <s v="Parking"/>
    <s v="Madrid"/>
    <n v="28006"/>
    <s v="Parking Interparking Diego De León"/>
    <s v="Calle de Diego de León, 53"/>
    <n v="40.434904145309197"/>
    <n v="-3.6775365341655402"/>
  </r>
  <r>
    <s v="PUDO"/>
    <x v="4"/>
    <s v="Private"/>
    <s v="Premises"/>
    <s v="Madrid"/>
    <n v="28028"/>
    <s v="Estanco Alfonso Verdugo"/>
    <s v="calle Azcona, 18"/>
    <n v="40.433578515323198"/>
    <n v="-3.6710180619508299"/>
  </r>
  <r>
    <s v="PUDO"/>
    <x v="4"/>
    <s v="Private"/>
    <s v="Premises"/>
    <s v="Madrid"/>
    <n v="28028"/>
    <s v="Mundo Movil Colomer"/>
    <s v="Calle de Colomer, 3"/>
    <n v="40.4342506534175"/>
    <n v="-3.6645034697792598"/>
  </r>
  <r>
    <s v="PUDO"/>
    <x v="4"/>
    <s v="Private"/>
    <s v="Parking"/>
    <s v="Madrid"/>
    <n v="28001"/>
    <s v="Parking Interparking Velazquez Ayala"/>
    <s v="Calle Velázquez, 46"/>
    <n v="40.426873804562398"/>
    <n v="-3.6837552408587801"/>
  </r>
  <r>
    <s v="PUDO"/>
    <x v="4"/>
    <s v="Private"/>
    <s v="Parking"/>
    <s v="Madrid"/>
    <n v="28001"/>
    <s v="Parking Interparking Velazquez - Jorge Juan"/>
    <s v="Calle Velázquez, 14, 16"/>
    <n v="40.4230434111495"/>
    <n v="-3.6840735190081002"/>
  </r>
  <r>
    <s v="PUDO"/>
    <x v="4"/>
    <s v="Private"/>
    <s v="Premises"/>
    <s v="Madrid"/>
    <n v="28009"/>
    <s v="Autoescuela Lara Sainz De Baranda"/>
    <s v="C/ del Alcalde Sainz de Baranda, 30"/>
    <n v="40.416820042513997"/>
    <n v="-3.6745359847255998"/>
  </r>
  <r>
    <s v="PUDO"/>
    <x v="4"/>
    <s v="Private"/>
    <s v="Premises"/>
    <s v="Madrid"/>
    <n v="28007"/>
    <s v="Autoescuela Lara Conde De Casal"/>
    <s v="Av. del Mediterráneo, 41"/>
    <n v="40.4071023739182"/>
    <n v="-3.6693885762800398"/>
  </r>
  <r>
    <s v="PUDO"/>
    <x v="4"/>
    <s v="Private"/>
    <s v="Supermarket"/>
    <s v="Madrid"/>
    <n v="28007"/>
    <s v="Lidl Narciso Serra"/>
    <s v="Calle de Narciso Serra, 13, 15"/>
    <n v="40.405560434916303"/>
    <n v="-3.6788560525390199"/>
  </r>
  <r>
    <s v="PUDO"/>
    <x v="4"/>
    <s v="Private"/>
    <s v="Mall"/>
    <s v="Madrid"/>
    <n v="28002"/>
    <s v="Mercado De Prosperidad"/>
    <s v="C. de López de Hoyos, 81"/>
    <n v="40.444718844054897"/>
    <n v="-3.6742624043376302"/>
  </r>
  <r>
    <s v="PUDO"/>
    <x v="4"/>
    <s v="Private"/>
    <s v="Premises"/>
    <s v="Madrid"/>
    <n v="28002"/>
    <s v="Remesas Dinámicas Suero De Quiñones"/>
    <s v="Calle de Suero de Quiñones, 3"/>
    <n v="40.444374246779397"/>
    <n v="-3.6755241601168702"/>
  </r>
  <r>
    <s v="PUDO"/>
    <x v="4"/>
    <s v="Private"/>
    <s v="Mall"/>
    <s v="Madrid"/>
    <n v="28006"/>
    <s v="C.C. Abc Serrano"/>
    <s v="C. de Serrano, 61"/>
    <n v="40.432072678354601"/>
    <n v="-3.6874407581195099"/>
  </r>
  <r>
    <s v="PUDO"/>
    <x v="4"/>
    <s v="Private"/>
    <s v="Mall"/>
    <s v="Madrid"/>
    <n v="28041"/>
    <s v="C.C. Carrefour Los Angeles"/>
    <s v="Av. de Andalucía, Km. 7, 100"/>
    <n v="40.363364849752401"/>
    <n v="-3.6911268318463999"/>
  </r>
  <r>
    <s v="PUDO"/>
    <x v="4"/>
    <s v="Private"/>
    <s v="Supermarket"/>
    <s v="Madrid"/>
    <n v="28041"/>
    <s v="Lidl Avda Andalucia 7"/>
    <s v="Av. de Andalucía, 7"/>
    <n v="40.373187235070901"/>
    <n v="-3.6949312023792098"/>
  </r>
  <r>
    <s v="PUDO"/>
    <x v="4"/>
    <s v="Private"/>
    <s v="Premises"/>
    <s v="Madrid"/>
    <n v="28026"/>
    <s v="Autoescuela Marcelo Usera"/>
    <s v="C. de Manuel Noya, 29"/>
    <n v="40.385541308448403"/>
    <n v="-3.71175675380898"/>
  </r>
  <r>
    <s v="PUDO"/>
    <x v="4"/>
    <s v="Private"/>
    <s v="Premises"/>
    <s v="Madrid"/>
    <n v="28026"/>
    <s v="Latin Travel Pilarica"/>
    <s v="C. de la Pilarica, 22"/>
    <n v="40.385865055706702"/>
    <n v="-3.7035637190383901"/>
  </r>
  <r>
    <s v="PUDO"/>
    <x v="4"/>
    <s v="Private"/>
    <s v="Supermarket"/>
    <s v="Madrid"/>
    <n v="28026"/>
    <s v="Lidl Marcelo Usera"/>
    <s v="C. de Marcelo Usera, 26"/>
    <n v="40.387222160618798"/>
    <n v="-3.7013413811285001"/>
  </r>
  <r>
    <s v="PUDO"/>
    <x v="4"/>
    <s v="Private"/>
    <s v="Premises"/>
    <s v="Madrid"/>
    <n v="28026"/>
    <s v="Autoescuela Lara Usera"/>
    <s v="Av. de Córdoba, 8"/>
    <n v="40.386663802692503"/>
    <n v="-3.6992536850155702"/>
  </r>
  <r>
    <s v="PUDO"/>
    <x v="4"/>
    <s v="Private"/>
    <s v="Premises"/>
    <s v="Madrid"/>
    <n v="28019"/>
    <s v="Autoescuela Gala Antonio López"/>
    <s v="Calle de Antonio López, 156"/>
    <n v="40.389722395308802"/>
    <n v="-3.7012902088373201"/>
  </r>
  <r>
    <s v="PUDO"/>
    <x v="4"/>
    <s v="Private"/>
    <s v="Mall"/>
    <s v="Madrid"/>
    <n v="28054"/>
    <s v="C.C. Isla Azul"/>
    <s v="C. de la Calderilla, 1"/>
    <n v="40.363898555876702"/>
    <n v="-3.73747061507955"/>
  </r>
  <r>
    <s v="PUDO"/>
    <x v="4"/>
    <s v="Private"/>
    <s v="Service Station"/>
    <s v="Madrid"/>
    <n v="28044"/>
    <s v="Gasolinera Galp Avenida De Los Poblados"/>
    <s v="Av. de los Poblados, 83"/>
    <n v="40.373866792373001"/>
    <n v="-3.7432235899909099"/>
  </r>
  <r>
    <s v="PUDO"/>
    <x v="4"/>
    <s v="Private"/>
    <s v="Supermarket"/>
    <s v="Madrid"/>
    <n v="28044"/>
    <s v="Lidl Avda. Aviación"/>
    <s v="Av de la Aviación, 28"/>
    <n v="40.3742625639347"/>
    <n v="-3.7726016664591202"/>
  </r>
  <r>
    <s v="PUDO"/>
    <x v="4"/>
    <s v="Private"/>
    <s v="Premises"/>
    <s v="Madrid"/>
    <n v="28025"/>
    <s v="Remesas Familiares Cmno Viejo De Leganes"/>
    <s v="C. del Camino Viejo de Leganés, 133"/>
    <n v="40.385128585208001"/>
    <n v="-3.7284774311290501"/>
  </r>
  <r>
    <s v="PUDO"/>
    <x v="4"/>
    <s v="Private"/>
    <s v="Premises"/>
    <s v="Madrid"/>
    <n v="28019"/>
    <s v="Latin Travel Castro De Oro"/>
    <s v="C. Castro de Oro, 12"/>
    <n v="40.389339380371702"/>
    <n v="-3.7295341118892602"/>
  </r>
  <r>
    <s v="PUDO"/>
    <x v="4"/>
    <s v="Private"/>
    <s v="Premises"/>
    <s v="Madrid"/>
    <n v="28019"/>
    <s v="Servicios Expresos Carabanchel"/>
    <s v="C. Virgen de Belen, 16"/>
    <n v="40.390812102044002"/>
    <n v="-3.7229406909332101"/>
  </r>
  <r>
    <s v="PUDO"/>
    <x v="4"/>
    <s v="Private"/>
    <s v="Supermarket"/>
    <s v="Madrid"/>
    <n v="28024"/>
    <s v="Lidl Calle Illescas"/>
    <s v="C. de Illescas"/>
    <n v="40.392568566484599"/>
    <n v="-3.7579346169409802"/>
  </r>
  <r>
    <s v="PUDO"/>
    <x v="4"/>
    <s v="Private"/>
    <s v="Premises"/>
    <s v="Madrid"/>
    <n v="28011"/>
    <s v="Locutorio Euroenvíos Ii Calle Sepúlveda"/>
    <s v="C. de Sepúlveda, 91"/>
    <n v="40.404650927254004"/>
    <n v="-3.7437518892944301"/>
  </r>
  <r>
    <s v="PUDO"/>
    <x v="4"/>
    <s v="Private"/>
    <s v="Mall"/>
    <s v="Madrid"/>
    <n v="28011"/>
    <s v="C.C. La Ermita"/>
    <s v="P.º de la Ermita del Santo, 48"/>
    <n v="40.406418510099698"/>
    <n v="-3.7243746974893499"/>
  </r>
  <r>
    <s v="PUDO"/>
    <x v="4"/>
    <s v="Private"/>
    <s v="Premises"/>
    <s v="Madrid"/>
    <n v="28047"/>
    <s v="Shati Telecom Espinar"/>
    <s v="C. del Espinar, 3"/>
    <n v="40.387652542032498"/>
    <n v="-3.7449766486262202"/>
  </r>
  <r>
    <s v="PUDO"/>
    <x v="4"/>
    <s v="Private"/>
    <s v="Supermarket"/>
    <s v="Madrid"/>
    <n v="28047"/>
    <s v="Lidl Via Carpetana 145"/>
    <s v="C. Vía Carpetana, 145"/>
    <n v="40.392366081102701"/>
    <n v="-3.7417008082385701"/>
  </r>
  <r>
    <s v="PUDO"/>
    <x v="4"/>
    <s v="Private"/>
    <s v="Premises"/>
    <s v="Madrid"/>
    <n v="28025"/>
    <s v="Latin Travel La Laguna"/>
    <s v="C. de la Laguna, 30"/>
    <n v="40.390828405736599"/>
    <n v="-3.74227378800845"/>
  </r>
  <r>
    <s v="PUDO"/>
    <x v="4"/>
    <s v="Private"/>
    <s v="Mall"/>
    <s v="Madrid"/>
    <n v="28223"/>
    <s v="C.C. Carrefour Ciudad De La Imagen"/>
    <s v="Carr. de Boadilla del Monte, 1"/>
    <n v="40.398889318747798"/>
    <n v="-3.78600346955717"/>
  </r>
  <r>
    <s v="PUDO"/>
    <x v="4"/>
    <s v="Private"/>
    <s v="Mall"/>
    <s v="Madrid"/>
    <n v="28223"/>
    <s v="C.C. Zoco Pozuelo"/>
    <s v="C. Barlovento, 30"/>
    <n v="40.419639635080699"/>
    <n v="-3.7971392870036902"/>
  </r>
  <r>
    <s v="PUDO"/>
    <x v="4"/>
    <s v="Private"/>
    <s v="Mall"/>
    <s v="Madrid"/>
    <n v="28224"/>
    <s v="C.C. Zielo Shopping Pozuelo"/>
    <s v="Av. de Europa, 26-B"/>
    <n v="40.441578295903398"/>
    <n v="-3.7834860292414501"/>
  </r>
  <r>
    <s v="PUDO"/>
    <x v="4"/>
    <s v="Private"/>
    <s v="Mall"/>
    <s v="Madrid"/>
    <n v="28224"/>
    <s v="C.C. El Torreón"/>
    <s v="Av. de Juan XXIII, 10"/>
    <n v="40.444830386846498"/>
    <n v="-3.8092269290146499"/>
  </r>
  <r>
    <s v="PUDO"/>
    <x v="4"/>
    <s v="Private"/>
    <s v="Mall"/>
    <s v="Madrid"/>
    <n v="28023"/>
    <s v="C.C. Sexta Avenida"/>
    <s v="Av. de la Victoria, 2"/>
    <n v="40.468170685704202"/>
    <n v="-3.8153231242681498"/>
  </r>
  <r>
    <s v="PUDO"/>
    <x v="4"/>
    <s v="Private"/>
    <s v="Premises"/>
    <s v="Madrid"/>
    <n v="28049"/>
    <s v="Autoescuela Gala Cantoblanco"/>
    <s v="Cantoblanco Universidad (estación de tren)"/>
    <n v="40.544138179494503"/>
    <n v="-3.7003176881989699"/>
  </r>
  <r>
    <s v="PUDO"/>
    <x v="4"/>
    <s v="Private"/>
    <s v="Premises"/>
    <s v="Madrid"/>
    <n v="28034"/>
    <s v="Telotengo Marcos Orueta"/>
    <s v="C. de Marcos de Orueta, 3, local 1"/>
    <n v="40.4845498753443"/>
    <n v="-3.6858109157786001"/>
  </r>
  <r>
    <s v="PUDO"/>
    <x v="4"/>
    <s v="Private"/>
    <s v="Premises"/>
    <s v="Madrid"/>
    <n v="28034"/>
    <s v="Locutorio Casandra"/>
    <s v="C. de Isidro Fernández, 11"/>
    <n v="40.484702074268696"/>
    <n v="-3.68746379975358"/>
  </r>
  <r>
    <s v="PUDO"/>
    <x v="4"/>
    <s v="Private"/>
    <s v="Premises"/>
    <s v="Madrid"/>
    <n v="28034"/>
    <s v="Vapor Madrid Virgen De Aranzazu"/>
    <s v="Calle de la Virgen de Aránzazu, 23"/>
    <n v="40.486590713714698"/>
    <n v="-3.68986875387961"/>
  </r>
  <r>
    <s v="PUDO"/>
    <x v="4"/>
    <s v="Private"/>
    <s v="Supermarket"/>
    <s v="Madrid"/>
    <n v="28034"/>
    <s v="Lidl Lezama"/>
    <s v="C. de Lezama, 6"/>
    <n v="40.490521350744601"/>
    <n v="-3.6907377683318399"/>
  </r>
  <r>
    <s v="PUDO"/>
    <x v="4"/>
    <s v="Private"/>
    <s v="Mall"/>
    <s v="Madrid"/>
    <n v="28034"/>
    <s v="C.C. Montecarmelo"/>
    <s v="C. del Monasterio de Arlanza, 20"/>
    <n v="40.510763743227997"/>
    <n v="-3.68996380741088"/>
  </r>
  <r>
    <s v="PUDO"/>
    <x v="4"/>
    <s v="Private"/>
    <s v="Service Station"/>
    <s v="Madrid"/>
    <n v="28050"/>
    <s v="E.S. Shell Las Tablas"/>
    <s v="Av. de Santo Domingo de la Calzada, 10"/>
    <n v="40.508479731425602"/>
    <n v="-3.6787825569130499"/>
  </r>
  <r>
    <s v="PUDO"/>
    <x v="4"/>
    <s v="Private"/>
    <s v="Mall"/>
    <s v="Madrid"/>
    <n v="28108"/>
    <s v="C.C. Moraleja Green"/>
    <s v="Av. de Europa, 13"/>
    <n v="40.518873910495898"/>
    <n v="-3.6553325281411602"/>
  </r>
  <r>
    <s v="PUDO"/>
    <x v="4"/>
    <s v="Private"/>
    <s v="Mall"/>
    <s v="Madrid"/>
    <n v="28108"/>
    <s v="C.C. Carrefour Alcobendas"/>
    <s v="Carr. de Madrid a Burgos, A1, Km. 14, 500"/>
    <n v="40.526518651267999"/>
    <n v="-3.6505085053703201"/>
  </r>
  <r>
    <s v="PUDO"/>
    <x v="4"/>
    <s v="Private"/>
    <s v="Mall"/>
    <s v="Madrid"/>
    <n v="28050"/>
    <s v="C.C. Manoteras"/>
    <s v="Av. de Manoteras, 40"/>
    <n v="40.486484608808297"/>
    <n v="-3.6660587863060399"/>
  </r>
  <r>
    <s v="PUDO"/>
    <x v="4"/>
    <s v="Private"/>
    <s v="Premises"/>
    <s v="Madrid"/>
    <n v="28033"/>
    <s v="Autoescuela Lara Arturo Soria"/>
    <s v="C. de Arturo Soria, 329"/>
    <n v="40.4807833397563"/>
    <n v="-3.6674109268991901"/>
  </r>
  <r>
    <s v="PUDO"/>
    <x v="4"/>
    <s v="Private"/>
    <s v="Premises"/>
    <s v="Madrid"/>
    <n v="28033"/>
    <s v="Autoescuela Lara Mar Menor Hortaleza"/>
    <s v="C. del Mar Menor, 2"/>
    <n v="40.474485357387699"/>
    <n v="-3.6435127870344601"/>
  </r>
  <r>
    <s v="PUDO"/>
    <x v="4"/>
    <s v="Private"/>
    <s v="Mall"/>
    <s v="Madrid"/>
    <n v="28033"/>
    <s v="C.C. Colombia"/>
    <s v="Av. de Bucaramanga, 2"/>
    <n v="40.479207803166901"/>
    <n v="-3.6678644668088798"/>
  </r>
  <r>
    <s v="PUDO"/>
    <x v="4"/>
    <s v="Private"/>
    <s v="Mall"/>
    <s v="Madrid"/>
    <n v="28043"/>
    <s v="C.C. Carrefour Gran Vía De Hortaleza"/>
    <s v="Gran Vía de Hortaleza, s/n"/>
    <n v="40.469602875235701"/>
    <n v="-3.6396512199846698"/>
  </r>
  <r>
    <s v="PUDO"/>
    <x v="4"/>
    <s v="Private"/>
    <s v="Mall"/>
    <s v="Madrid"/>
    <n v="28043"/>
    <s v="C.C. Palacio De Hielo"/>
    <s v="C. de Silvano, 77"/>
    <n v="40.463547108180698"/>
    <n v="-3.6369360552902399"/>
  </r>
  <r>
    <s v="PUDO"/>
    <x v="4"/>
    <s v="Private"/>
    <s v="Service Station"/>
    <s v="Madrid"/>
    <n v="28043"/>
    <s v="E.S. Shell Machupichu"/>
    <s v="Av. de Machupichu, 105"/>
    <n v="40.465042055153297"/>
    <n v="-3.6361356045749802"/>
  </r>
  <r>
    <s v="PUDO"/>
    <x v="4"/>
    <s v="Private"/>
    <s v="Mall"/>
    <s v="Madrid"/>
    <n v="28043"/>
    <s v="C.C. Arturo Soria Plaza"/>
    <s v="C. de Arturo Soria, 126"/>
    <n v="40.450182208457697"/>
    <n v="-3.6507698414349599"/>
  </r>
  <r>
    <s v="PUDO"/>
    <x v="4"/>
    <s v="Private"/>
    <s v="Premises"/>
    <s v="Madrid"/>
    <n v="28027"/>
    <s v="Papelería Manil"/>
    <s v="C. de la Madre Antonia París, 4"/>
    <n v="40.444741392381097"/>
    <n v="-3.6512754570552701"/>
  </r>
  <r>
    <s v="PUDO"/>
    <x v="4"/>
    <s v="Private"/>
    <s v="Premises"/>
    <s v="Madrid"/>
    <n v="28027"/>
    <s v="Autoescuela Gala Barrio Blanco"/>
    <s v="C. de Aristóteles, 11"/>
    <n v="40.443106852723197"/>
    <n v="-3.65137560408919"/>
  </r>
  <r>
    <s v="PUDO"/>
    <x v="4"/>
    <s v="Private"/>
    <s v="Premises"/>
    <s v="Madrid"/>
    <n v="28027"/>
    <s v="Autoescuela Calderón Iii Alcala 460"/>
    <s v="C. de Alcalá, 460"/>
    <n v="40.438992705565703"/>
    <n v="-3.6339571308998502"/>
  </r>
  <r>
    <s v="PUDO"/>
    <x v="4"/>
    <s v="Private"/>
    <s v="Premises"/>
    <s v="Madrid"/>
    <n v="28027"/>
    <s v="Autoescuela Calderón Ii Lluc"/>
    <s v="C. de Virgen de Lluc, 38"/>
    <n v="40.434799029568801"/>
    <n v="-3.6517794192065298"/>
  </r>
  <r>
    <s v="PUDO"/>
    <x v="4"/>
    <s v="Private"/>
    <s v="Premises"/>
    <s v="Madrid"/>
    <n v="28027"/>
    <s v="Autoescuela Calderón Iv Alcala 311"/>
    <s v="C. de Alcalá, 311"/>
    <n v="40.432941780697398"/>
    <n v="-3.6519360253376099"/>
  </r>
  <r>
    <s v="PUDO"/>
    <x v="4"/>
    <s v="Private"/>
    <s v="Mall"/>
    <s v="Madrid"/>
    <n v="28027"/>
    <s v="C.C. Alcala Norte"/>
    <s v="Calle de Alcalá, 414, 28027 Madrid"/>
    <n v="40.437163027345797"/>
    <n v="-3.6381119462778901"/>
  </r>
  <r>
    <s v="PUDO"/>
    <x v="4"/>
    <s v="Private"/>
    <s v="Premises"/>
    <s v="Madrid"/>
    <n v="28037"/>
    <s v="Expendeduría 523 Caunedo"/>
    <s v="C. de Caunedo, 6"/>
    <n v="40.437187605390399"/>
    <n v="-3.6366404999438702"/>
  </r>
  <r>
    <s v="PUDO"/>
    <x v="4"/>
    <s v="Private"/>
    <s v="Premises"/>
    <s v="Madrid"/>
    <n v="28017"/>
    <s v="Latin Travel Escalante"/>
    <s v="C. Amos de Escalante, 1"/>
    <n v="40.434832446502"/>
    <n v="-3.6433290806927698"/>
  </r>
  <r>
    <s v="PUDO"/>
    <x v="4"/>
    <s v="Private"/>
    <s v="Supermarket"/>
    <s v="Madrid"/>
    <n v="28022"/>
    <s v="Lidl Canillejas"/>
    <s v="Av. de Canillejas a Vicálvaro, 43"/>
    <n v="40.439184590528498"/>
    <n v="-3.61389568635752"/>
  </r>
  <r>
    <s v="PUDO"/>
    <x v="4"/>
    <s v="Private"/>
    <s v="Premises"/>
    <s v="Madrid"/>
    <n v="28017"/>
    <s v="Autoescuela Calderon I Ascao"/>
    <s v="C. de Ascao, 29"/>
    <n v="40.430586973927099"/>
    <n v="-3.6411467138105098"/>
  </r>
  <r>
    <s v="PUDO"/>
    <x v="4"/>
    <s v="Private"/>
    <s v="Premises"/>
    <s v="Madrid"/>
    <n v="28017"/>
    <s v="Locutorio Euroenvíos V Ezequiel Solana"/>
    <s v="C. de Ezequiel Solana, 102"/>
    <n v="40.427386439563399"/>
    <n v="-3.64237023799733"/>
  </r>
  <r>
    <s v="PUDO"/>
    <x v="4"/>
    <s v="Private"/>
    <s v="Premises"/>
    <s v="Madrid"/>
    <n v="28017"/>
    <s v="Locutorio Euroenvíos Calle San Maximiliano"/>
    <s v="Cl. de San Maximiliano, 45"/>
    <n v="40.425863912804601"/>
    <n v="-3.6527849560269199"/>
  </r>
  <r>
    <s v="PUDO"/>
    <x v="4"/>
    <s v="Private"/>
    <s v="Premises"/>
    <s v="Madrid"/>
    <n v="28037"/>
    <s v="Locutorio Euroenvíos Iv Calle Zumel"/>
    <s v="C. Zumel, 14"/>
    <n v="40.429441467211902"/>
    <n v="-3.6261836595252199"/>
  </r>
  <r>
    <s v="PUDO"/>
    <x v="4"/>
    <s v="Private"/>
    <s v="Service Station"/>
    <s v="Madrid"/>
    <n v="28037"/>
    <s v="E.S. Galp Arcentales"/>
    <s v="Av. de Arcentales, 7"/>
    <n v="40.426870260791702"/>
    <n v="-3.6260873632713602"/>
  </r>
  <r>
    <s v="PUDO"/>
    <x v="4"/>
    <s v="Private"/>
    <s v="Service Station"/>
    <s v="Madrid"/>
    <n v="28037"/>
    <s v="E.S. Galp Vicálvaro"/>
    <s v="Av. de Canillejas a Vicálvaro, 80"/>
    <n v="40.426747273988198"/>
    <n v="-3.61173738545128"/>
  </r>
  <r>
    <s v="PUDO"/>
    <x v="4"/>
    <s v="Private"/>
    <s v="Premises"/>
    <s v="Madrid"/>
    <n v="28017"/>
    <s v="Deportes Y Tu"/>
    <s v="Av. de Canillejas a Vicálvaro, 127"/>
    <n v="40.427953853639501"/>
    <n v="-3.6105842671567299"/>
  </r>
  <r>
    <s v="PUDO"/>
    <x v="4"/>
    <s v="Private"/>
    <s v="Premises"/>
    <s v="Madrid"/>
    <n v="28032"/>
    <s v="Estanco 893"/>
    <s v="C. de Aquitania, s/n"/>
    <n v="40.419262244843097"/>
    <n v="-3.6172347189914"/>
  </r>
  <r>
    <s v="PUDO"/>
    <x v="4"/>
    <s v="Private"/>
    <s v="Mall"/>
    <s v="Madrid"/>
    <n v="28030"/>
    <s v="C.C. Alcampo Moratalaz"/>
    <s v="C. del Camino de los Vinateros, s/n"/>
    <n v="40.412376802773302"/>
    <n v="-3.6598062502078998"/>
  </r>
  <r>
    <s v="PUDO"/>
    <x v="4"/>
    <s v="Private"/>
    <s v="Premises"/>
    <s v="Madrid"/>
    <n v="28030"/>
    <s v="Autoescuela Lara Moratalaz Pavones"/>
    <s v="Cl. de la Hacienda de Pavones, 6B"/>
    <n v="40.405053753111602"/>
    <n v="-3.6497825458389199"/>
  </r>
  <r>
    <s v="PUDO"/>
    <x v="4"/>
    <s v="Private"/>
    <s v="Supermarket"/>
    <s v="Madrid"/>
    <n v="28030"/>
    <s v="Lidl Hacienda De Pavones"/>
    <s v="Cl. de la Hacienda de Pavones, 342"/>
    <n v="40.400324134778401"/>
    <n v="-3.6348438134917398"/>
  </r>
  <r>
    <s v="PUDO"/>
    <x v="4"/>
    <s v="Private"/>
    <s v="Premises"/>
    <s v="Madrid"/>
    <n v="28032"/>
    <s v="Estanco 670"/>
    <s v="C. del Tren de Arganda, 8"/>
    <n v="40.404015320551103"/>
    <n v="-3.62060188503794"/>
  </r>
  <r>
    <s v="PUDO"/>
    <x v="4"/>
    <s v="Private"/>
    <s v="Mall"/>
    <s v="Madrid"/>
    <n v="28032"/>
    <s v="C.C. Valdebernardo"/>
    <s v="C. de los Pinillas, 48"/>
    <n v="40.397831724940197"/>
    <n v="-3.6184201782722001"/>
  </r>
  <r>
    <s v="PUDO"/>
    <x v="4"/>
    <s v="Private"/>
    <s v="Premises"/>
    <s v="Madrid"/>
    <n v="28030"/>
    <s v="Estanco Arroyo Belincoso"/>
    <s v="Calle Mario Cabré, 31, 28030 - Madrid"/>
    <n v="40.406323055096102"/>
    <n v="-3.6330537399562299"/>
  </r>
  <r>
    <s v="PUDO"/>
    <x v="4"/>
    <s v="Private"/>
    <s v="Premises"/>
    <s v="Madrid"/>
    <n v="28030"/>
    <s v="Autoescuela Lara Moratalaz Carrantona"/>
    <s v="C. de la Fuente Carrantona, 26"/>
    <n v="40.406196186193199"/>
    <n v="-3.6321949623418699"/>
  </r>
  <r>
    <s v="PUDO"/>
    <x v="4"/>
    <s v="Private"/>
    <s v="Premises"/>
    <s v="Madrid"/>
    <n v="28031"/>
    <s v="Autoescuela Lara Villa De Vallecas Emt"/>
    <s v="Calle Arboleda, 14, 28031, Madrid"/>
    <n v="40.3857846173902"/>
    <n v="-3.6260700351862099"/>
  </r>
  <r>
    <s v="PUDO"/>
    <x v="4"/>
    <s v="Private"/>
    <s v="Supermarket"/>
    <s v="Madrid"/>
    <n v="28038"/>
    <s v="Lidl Sierra Toledana"/>
    <s v="C. de Sierra Toledana, 33"/>
    <n v="40.402673462690203"/>
    <n v="-3.6604826333542899"/>
  </r>
  <r>
    <s v="PUDO"/>
    <x v="4"/>
    <s v="Private"/>
    <s v="Mall"/>
    <s v="Madrid"/>
    <n v="28038"/>
    <s v="C.C. Alcampo Vallecas"/>
    <s v="C. Monleón, s/n"/>
    <n v="40.392738447066797"/>
    <n v="-3.6544313040268199"/>
  </r>
  <r>
    <s v="PUDO"/>
    <x v="4"/>
    <s v="Private"/>
    <s v="Premises"/>
    <s v="Madrid"/>
    <n v="28039"/>
    <s v="Latin Travel Javalambre"/>
    <s v="C. de la Sierra de Javalambre, 6"/>
    <n v="40.398264451266201"/>
    <n v="-3.6671551750501101"/>
  </r>
  <r>
    <s v="PUDO"/>
    <x v="4"/>
    <s v="Private"/>
    <s v="Premises"/>
    <s v="Madrid"/>
    <n v="28053"/>
    <s v="Locutorio Euroenvíos Small Peña Gorbea"/>
    <s v="C/ de Peña Gorbea, 27"/>
    <n v="40.395910851710703"/>
    <n v="-3.6662492047740201"/>
  </r>
  <r>
    <s v="PUDO"/>
    <x v="4"/>
    <s v="Private"/>
    <s v="Premises"/>
    <s v="Madrid"/>
    <n v="28018"/>
    <s v="Confección Aurora Chalo"/>
    <s v="C. Diego Manchado, 52"/>
    <n v="40.390162691366498"/>
    <n v="-3.6475755247950499"/>
  </r>
  <r>
    <s v="PUDO"/>
    <x v="4"/>
    <s v="Private"/>
    <s v="Premises"/>
    <s v="Madrid"/>
    <n v="28018"/>
    <s v="Autoescuela Lara Vallecas Pedro Laborde"/>
    <s v="C. de Pedro Laborde, 45"/>
    <n v="40.387107933445897"/>
    <n v="-3.6492594282301001"/>
  </r>
  <r>
    <s v="PUDO"/>
    <x v="4"/>
    <s v="Private"/>
    <s v="Premises"/>
    <s v="Madrid"/>
    <n v="28018"/>
    <s v="New Linea Digital"/>
    <s v="Av. de Palomeras, 126"/>
    <n v="40.386614246769703"/>
    <n v="-3.65077211596717"/>
  </r>
  <r>
    <s v="PUDO"/>
    <x v="4"/>
    <s v="Private"/>
    <s v="Supermarket"/>
    <s v="Madrid"/>
    <n v="28018"/>
    <s v="Lidl Pablo Neruda 138"/>
    <s v="Av. de Pablo Neruda, 138"/>
    <n v="40.381989337909097"/>
    <n v="-3.6605148446450801"/>
  </r>
  <r>
    <s v="PUDO"/>
    <x v="4"/>
    <s v="Private"/>
    <s v="Mall"/>
    <s v="Madrid"/>
    <n v="28018"/>
    <s v="C.C. Madrid Sur"/>
    <s v="Av. de Pablo Neruda, 91"/>
    <n v="40.381347952936501"/>
    <n v="-3.66339379340894"/>
  </r>
  <r>
    <s v="PUDO"/>
    <x v="4"/>
    <s v="Private"/>
    <s v="Premises"/>
    <s v="Madrid"/>
    <n v="28053"/>
    <s v="Estanco 807"/>
    <s v="C. de la Serena, 25"/>
    <n v="40.377997603612201"/>
    <n v="-3.6671606940459101"/>
  </r>
  <r>
    <s v="PUDO"/>
    <x v="4"/>
    <s v="Private"/>
    <s v="Mall"/>
    <s v="Madrid"/>
    <n v="28053"/>
    <s v="Mercado De Mediodía Entrevías"/>
    <s v="C. Campiña, 5"/>
    <n v="40.378739727156201"/>
    <n v="-3.6694568018555902"/>
  </r>
  <r>
    <s v="MRW"/>
    <x v="3"/>
    <s v="Private"/>
    <s v="Premises"/>
    <s v="Madrid"/>
    <n v="28014"/>
    <s v="Oficina Mrw 02690"/>
    <s v="Calle Fuenterrabía, nº 6"/>
    <n v="40.406436534776802"/>
    <n v="-3.6811410373758999"/>
  </r>
  <r>
    <s v="MRW"/>
    <x v="3"/>
    <s v="Private"/>
    <s v="Premises"/>
    <s v="Madrid"/>
    <n v="28013"/>
    <s v="Oficina Mrw 02618"/>
    <s v="Calle de Campomanes, 10"/>
    <n v="40.419482114003898"/>
    <n v="-3.70895654036195"/>
  </r>
  <r>
    <s v="MRW"/>
    <x v="3"/>
    <s v="Private"/>
    <s v="Premises"/>
    <s v="Madrid"/>
    <n v="28001"/>
    <s v="Oficina Mrw 02625"/>
    <s v="Calle de Ayala, nº 94"/>
    <n v="40.427450763739103"/>
    <n v="-3.6765772830648098"/>
  </r>
  <r>
    <s v="MRW"/>
    <x v="3"/>
    <s v="Private"/>
    <s v="Premises"/>
    <s v="Madrid"/>
    <n v="28010"/>
    <s v="Oficina Mrw 02649"/>
    <s v="Calle General Álvarez De Castro, 41 "/>
    <n v="40.438116647954203"/>
    <n v="-3.7029547279414801"/>
  </r>
  <r>
    <s v="MRW"/>
    <x v="3"/>
    <s v="Private"/>
    <s v="Premises"/>
    <s v="Madrid"/>
    <n v="28028"/>
    <s v="Oficina Mrw 02628"/>
    <s v="Avenida Toreros, 26"/>
    <n v="40.432300621189597"/>
    <n v="-3.6668097899916501"/>
  </r>
  <r>
    <s v="MRW"/>
    <x v="3"/>
    <s v="Private"/>
    <s v="Premises"/>
    <s v="Madrid"/>
    <n v="28015"/>
    <s v="Oficina Mrw 02620"/>
    <s v="Calle Blasco de Garay, 57"/>
    <n v="40.436840975327101"/>
    <n v="-3.7115109771624999"/>
  </r>
  <r>
    <s v="MRW"/>
    <x v="3"/>
    <s v="Private"/>
    <s v="Premises"/>
    <s v="Madrid"/>
    <n v="28003"/>
    <s v="Oficina Mrw 02622"/>
    <s v="Calle Ponzano, 80"/>
    <n v="40.444545219269202"/>
    <n v="-3.6985162954984299"/>
  </r>
  <r>
    <s v="MRW"/>
    <x v="3"/>
    <s v="Private"/>
    <s v="Premises"/>
    <s v="Madrid"/>
    <n v="28029"/>
    <s v="Oficina Mrw 02638"/>
    <s v="Calle de San Benito, nº 35"/>
    <n v="40.470187625660401"/>
    <n v="-3.69430409074049"/>
  </r>
  <r>
    <s v="MRW"/>
    <x v="3"/>
    <s v="Private"/>
    <s v="Premises"/>
    <s v="Madrid"/>
    <n v="28031"/>
    <s v="Oficina Mrw 02610"/>
    <s v="C/ Puerto de Porzuna, 17"/>
    <n v="40.3751660821735"/>
    <n v="-3.62188642758777"/>
  </r>
  <r>
    <s v="MRW"/>
    <x v="3"/>
    <s v="Private"/>
    <s v="Premises"/>
    <s v="Madrid"/>
    <n v="28032"/>
    <s v="Oficina Mrw 02672"/>
    <s v="Blvr. de José Prat, 15"/>
    <n v="40.398239161595299"/>
    <n v="-3.6227976576154899"/>
  </r>
  <r>
    <s v="MRW"/>
    <x v="3"/>
    <s v="Private"/>
    <s v="Premises"/>
    <s v="Madrid"/>
    <n v="28018"/>
    <s v="Oficina Mrw 02611"/>
    <s v="C. de Carlos Martín Álvarez, 25"/>
    <n v="40.389981938645498"/>
    <n v="-3.66306816964839"/>
  </r>
  <r>
    <s v="MRW"/>
    <x v="3"/>
    <s v="Private"/>
    <s v="Premises"/>
    <s v="Madrid"/>
    <n v="28026"/>
    <s v="Oficina Mrw 02662"/>
    <s v="Calle de Antonio López, 134"/>
    <n v="40.391675276256002"/>
    <n v="-3.7035460361925301"/>
  </r>
  <r>
    <s v="MRW"/>
    <x v="3"/>
    <s v="Private"/>
    <s v="Premises"/>
    <s v="Madrid"/>
    <n v="28026"/>
    <s v="Oficina Mrw 02671"/>
    <s v="C. de Eugenio Caxes, 12"/>
    <n v="40.392252972626203"/>
    <n v="-3.70267765447436"/>
  </r>
  <r>
    <s v="MRW"/>
    <x v="3"/>
    <s v="Private"/>
    <s v="Premises"/>
    <s v="Madrid"/>
    <n v="28044"/>
    <s v="Oficina Mrw 02668"/>
    <s v="C. Secoya, 28"/>
    <n v="40.369114592748097"/>
    <n v="-3.7471492769091399"/>
  </r>
  <r>
    <s v="MRW"/>
    <x v="3"/>
    <s v="Private"/>
    <s v="Premises"/>
    <s v="Madrid"/>
    <n v="28047"/>
    <s v="Oficina Mrw 02616"/>
    <s v="Av. de Ntra. Sra. de Fátima, 31"/>
    <n v="40.385249008285498"/>
    <n v="-3.7458613284196498"/>
  </r>
  <r>
    <s v="MRW"/>
    <x v="3"/>
    <s v="Private"/>
    <s v="Premises"/>
    <s v="Madrid"/>
    <n v="28223"/>
    <s v="Oficina Mrw 02609"/>
    <s v="Av. del Monte, 3"/>
    <n v="40.4379569759354"/>
    <n v="-3.8189910215443899"/>
  </r>
  <r>
    <s v="MRW"/>
    <x v="3"/>
    <s v="Private"/>
    <s v="Premises"/>
    <s v="Madrid"/>
    <n v="28023"/>
    <s v="Oficina Mrw 02655"/>
    <s v="Av. del Talgo, 228"/>
    <n v="40.447549243700301"/>
    <n v="-3.7841703383946999"/>
  </r>
  <r>
    <s v="MRW"/>
    <x v="3"/>
    <s v="Private"/>
    <s v="Premises"/>
    <s v="Madrid"/>
    <n v="28050"/>
    <s v="Oficina Mrw 02641"/>
    <s v="Calle de Isabel Colbrand, 10"/>
    <n v="40.511906158901397"/>
    <n v="-3.6745082155169899"/>
  </r>
  <r>
    <s v="MRW"/>
    <x v="3"/>
    <s v="Private"/>
    <s v="Premises"/>
    <s v="Madrid"/>
    <n v="28100"/>
    <s v="Oficina Mrw 02650"/>
    <s v="Blvr. de Salvador Allende, 6"/>
    <n v="40.537274487111802"/>
    <n v="-3.6354757889559699"/>
  </r>
  <r>
    <s v="MRW"/>
    <x v="3"/>
    <s v="Private"/>
    <s v="Premises"/>
    <s v="Madrid"/>
    <n v="28034"/>
    <s v="Oficina Mrw 02612"/>
    <s v="C. de Manuel Tovar, 33"/>
    <n v="40.489131676182303"/>
    <n v="-3.6900697902491602"/>
  </r>
  <r>
    <s v="MRW"/>
    <x v="3"/>
    <s v="Private"/>
    <s v="Premises"/>
    <s v="Madrid"/>
    <n v="28035"/>
    <s v="Oficina Mrw 02656"/>
    <s v="C. de las Islas Cíes, 47"/>
    <n v="40.479815488476298"/>
    <n v="-3.7200313676540802"/>
  </r>
  <r>
    <s v="MRW"/>
    <x v="3"/>
    <s v="Private"/>
    <s v="Premises"/>
    <s v="Madrid"/>
    <n v="28043"/>
    <s v="Oficina Mrw 02614"/>
    <s v="C. de Arturo Soria, 154"/>
    <n v="40.4544090295365"/>
    <n v="-3.6542108046071999"/>
  </r>
  <r>
    <s v="MRW"/>
    <x v="3"/>
    <s v="Private"/>
    <s v="Premises"/>
    <s v="Madrid"/>
    <n v="28027"/>
    <s v="Oficina Mrw 02633"/>
    <s v="C. del Marqués de Pico Velasco, 60"/>
    <n v="40.443098431443197"/>
    <n v="-3.6448264750369099"/>
  </r>
  <r>
    <s v="MRW"/>
    <x v="3"/>
    <s v="Private"/>
    <s v="Premises"/>
    <s v="Madrid"/>
    <n v="28037"/>
    <s v="Oficina Mrw 02670"/>
    <s v="C. de Rufino González, 40"/>
    <n v="40.437664324617302"/>
    <n v="-3.6265203691910801"/>
  </r>
  <r>
    <s v="MRW"/>
    <x v="3"/>
    <s v="Private"/>
    <s v="Premises"/>
    <s v="Madrid"/>
    <n v="28022"/>
    <s v="Oficina Mrw 02657"/>
    <s v="P.º de Ginebra, 47"/>
    <n v="40.423808976161901"/>
    <n v="-3.6014371363405999"/>
  </r>
  <r>
    <s v="MRW"/>
    <x v="3"/>
    <s v="Private"/>
    <s v="Premises"/>
    <s v="Madrid"/>
    <n v="28042"/>
    <s v="Oficina Mrw 02647"/>
    <s v="Avenida Central, 18, 28042"/>
    <n v="40.451364953537997"/>
    <n v="-3.574006490273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Sheet1" cacheId="14" applyNumberFormats="0" applyBorderFormats="0" applyFontFormats="0" applyPatternFormats="0" applyAlignmentFormats="0" applyWidthHeightFormats="0" dataCaption="" updatedVersion="8" compact="0" compactData="0">
  <location ref="N1:O7" firstHeaderRow="1" firstDataRow="1" firstDataCol="1"/>
  <pivotFields count="10">
    <pivotField name="Company" compact="0" outline="0" multipleItemSelectionAllowed="1" showAll="0"/>
    <pivotField name="Type" axis="axisRow" compact="0" outline="0" multipleItemSelectionAllowed="1" showAll="0" sortType="ascending">
      <items count="6">
        <item x="4"/>
        <item x="1"/>
        <item x="0"/>
        <item x="3"/>
        <item x="2"/>
        <item t="default"/>
      </items>
    </pivotField>
    <pivotField name="Infrastructure" dataField="1" compact="0" outline="0" multipleItemSelectionAllowed="1" showAll="0"/>
    <pivotField name="Type Infrastructure" compact="0" outline="0" multipleItemSelectionAllowed="1" showAll="0"/>
    <pivotField name="City" compact="0" outline="0" multipleItemSelectionAllowed="1" showAll="0"/>
    <pivotField name="Zip Code" compact="0" outline="0" multipleItemSelectionAllowed="1" showAll="0"/>
    <pivotField name="Location" compact="0" outline="0" multipleItemSelectionAllowed="1" showAll="0"/>
    <pivotField name="Address" compact="0" outline="0" multipleItemSelectionAllowed="1" showAll="0"/>
    <pivotField name="Latitude" compact="0" outline="0" multipleItemSelectionAllowed="1" showAll="0"/>
    <pivotField name="Longitude" compact="0" outline="0" multipleItemSelectionAllowe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Infrastructure" fld="2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Sheet3" cacheId="10" applyNumberFormats="0" applyBorderFormats="0" applyFontFormats="0" applyPatternFormats="0" applyAlignmentFormats="0" applyWidthHeightFormats="0" dataCaption="" updatedVersion="8" compact="0" compactData="0">
  <location ref="M1:N6" firstHeaderRow="1" firstDataRow="1" firstDataCol="1"/>
  <pivotFields count="10">
    <pivotField name="Company" dataField="1" compact="0" outline="0" multipleItemSelectionAllowed="1" showAll="0"/>
    <pivotField name="Type" axis="axisRow" compact="0" outline="0" multipleItemSelectionAllowed="1" showAll="0" sortType="ascending">
      <items count="5">
        <item x="3"/>
        <item x="0"/>
        <item x="1"/>
        <item x="2"/>
        <item t="default"/>
      </items>
    </pivotField>
    <pivotField name="Infrastructure" compact="0" outline="0" multipleItemSelectionAllowed="1" showAll="0"/>
    <pivotField name="Type Infrastructure" compact="0" outline="0" multipleItemSelectionAllowed="1" showAll="0"/>
    <pivotField name="City" compact="0" outline="0" multipleItemSelectionAllowed="1" showAll="0"/>
    <pivotField name="Zip Code" compact="0" outline="0" multipleItemSelectionAllowed="1" showAll="0"/>
    <pivotField name="Location" compact="0" outline="0" multipleItemSelectionAllowed="1" showAll="0"/>
    <pivotField name="Address" compact="0" outline="0" multipleItemSelectionAllowed="1" showAll="0"/>
    <pivotField name="Latitude" compact="0" outline="0" multipleItemSelectionAllowed="1" showAll="0"/>
    <pivotField name="Longitude" compact="0" outline="0" multipleItemSelectionAllowe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ompany" fld="0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2000000}" name="Sheet2" cacheId="6" applyNumberFormats="0" applyBorderFormats="0" applyFontFormats="0" applyPatternFormats="0" applyAlignmentFormats="0" applyWidthHeightFormats="0" dataCaption="" updatedVersion="8" compact="0" compactData="0">
  <location ref="L1:M6" firstHeaderRow="1" firstDataRow="1" firstDataCol="1"/>
  <pivotFields count="10">
    <pivotField name="Company" dataField="1" compact="0" outline="0" multipleItemSelectionAllowed="1" showAll="0"/>
    <pivotField name="Type" axis="axisRow" compact="0" outline="0" multipleItemSelectionAllowed="1" showAll="0" sortType="ascending">
      <items count="5">
        <item x="3"/>
        <item x="0"/>
        <item x="1"/>
        <item x="2"/>
        <item t="default"/>
      </items>
    </pivotField>
    <pivotField name="Infrastructure" compact="0" outline="0" multipleItemSelectionAllowed="1" showAll="0"/>
    <pivotField name="Type Infrastructure" compact="0" outline="0" multipleItemSelectionAllowed="1" showAll="0"/>
    <pivotField name="City" compact="0" outline="0" multipleItemSelectionAllowed="1" showAll="0"/>
    <pivotField name="Zip Code" compact="0" outline="0" multipleItemSelectionAllowed="1" showAll="0"/>
    <pivotField name="Location" compact="0" outline="0" multipleItemSelectionAllowed="1" showAll="0"/>
    <pivotField name="Address" compact="0" outline="0" multipleItemSelectionAllowed="1" showAll="0"/>
    <pivotField name="Latitude" compact="0" numFmtId="164" outline="0" multipleItemSelectionAllowed="1" showAll="0"/>
    <pivotField name="Longitude" compact="0" numFmtId="165" outline="0" multipleItemSelectionAllowe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ompany" fld="0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402"/>
  <sheetViews>
    <sheetView workbookViewId="0"/>
  </sheetViews>
  <sheetFormatPr baseColWidth="10" defaultColWidth="12.7109375" defaultRowHeight="15" customHeight="1"/>
  <cols>
    <col min="1" max="1" width="3.7109375" customWidth="1"/>
    <col min="2" max="2" width="20.7109375" customWidth="1"/>
    <col min="3" max="3" width="36.85546875" customWidth="1"/>
    <col min="4" max="5" width="20.7109375" customWidth="1"/>
    <col min="6" max="7" width="11.7109375" customWidth="1"/>
    <col min="8" max="8" width="57.42578125" customWidth="1"/>
    <col min="9" max="9" width="59.7109375" customWidth="1"/>
    <col min="10" max="11" width="25.7109375" customWidth="1"/>
    <col min="12" max="21" width="11.42578125" customWidth="1"/>
  </cols>
  <sheetData>
    <row r="1" spans="1:21" ht="15" customHeight="1">
      <c r="A1" s="1"/>
      <c r="B1" s="2"/>
      <c r="C1" s="2"/>
      <c r="D1" s="2"/>
      <c r="E1" s="2"/>
      <c r="F1" s="2"/>
      <c r="G1" s="2"/>
      <c r="H1" s="3"/>
      <c r="I1" s="4"/>
      <c r="J1" s="2"/>
      <c r="K1" s="2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15" customHeight="1">
      <c r="A2" s="1"/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6" t="s">
        <v>6</v>
      </c>
      <c r="I2" s="6" t="s">
        <v>7</v>
      </c>
      <c r="J2" s="6" t="s">
        <v>8</v>
      </c>
      <c r="K2" s="6" t="s">
        <v>9</v>
      </c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ht="15" customHeight="1">
      <c r="A3" s="1"/>
      <c r="B3" s="7"/>
      <c r="C3" s="7"/>
      <c r="D3" s="7"/>
      <c r="E3" s="7"/>
      <c r="F3" s="7"/>
      <c r="G3" s="7"/>
      <c r="H3" s="7"/>
      <c r="I3" s="7"/>
      <c r="J3" s="7"/>
      <c r="K3" s="7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ht="15" customHeight="1">
      <c r="A4" s="1"/>
      <c r="B4" s="2" t="s">
        <v>10</v>
      </c>
      <c r="C4" s="2" t="s">
        <v>11</v>
      </c>
      <c r="D4" s="2" t="s">
        <v>12</v>
      </c>
      <c r="E4" s="2" t="s">
        <v>13</v>
      </c>
      <c r="F4" s="2" t="s">
        <v>14</v>
      </c>
      <c r="G4" s="2">
        <v>28001</v>
      </c>
      <c r="H4" s="8" t="s">
        <v>15</v>
      </c>
      <c r="I4" s="4" t="s">
        <v>16</v>
      </c>
      <c r="J4" s="9">
        <v>40.425934054538999</v>
      </c>
      <c r="K4" s="10">
        <v>-3.6820859336481999</v>
      </c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ht="15" customHeight="1">
      <c r="A5" s="1"/>
      <c r="B5" s="2" t="s">
        <v>10</v>
      </c>
      <c r="C5" s="2" t="s">
        <v>11</v>
      </c>
      <c r="D5" s="2" t="s">
        <v>12</v>
      </c>
      <c r="E5" s="2" t="s">
        <v>17</v>
      </c>
      <c r="F5" s="2" t="s">
        <v>14</v>
      </c>
      <c r="G5" s="2">
        <v>28001</v>
      </c>
      <c r="H5" s="8" t="s">
        <v>18</v>
      </c>
      <c r="I5" s="4" t="s">
        <v>19</v>
      </c>
      <c r="J5" s="9">
        <v>40.427876035318697</v>
      </c>
      <c r="K5" s="10">
        <v>-3.6845760910016598</v>
      </c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ht="15" customHeight="1">
      <c r="A6" s="1"/>
      <c r="B6" s="2" t="s">
        <v>10</v>
      </c>
      <c r="C6" s="2" t="s">
        <v>20</v>
      </c>
      <c r="D6" s="2" t="s">
        <v>12</v>
      </c>
      <c r="E6" s="2" t="s">
        <v>21</v>
      </c>
      <c r="F6" s="2" t="s">
        <v>14</v>
      </c>
      <c r="G6" s="2" t="s">
        <v>22</v>
      </c>
      <c r="H6" s="8" t="s">
        <v>23</v>
      </c>
      <c r="I6" s="4" t="s">
        <v>24</v>
      </c>
      <c r="J6" s="9">
        <v>40.425425379979202</v>
      </c>
      <c r="K6" s="10">
        <v>-3.6829045456735101</v>
      </c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ht="15" customHeight="1">
      <c r="A7" s="1"/>
      <c r="B7" s="2" t="s">
        <v>10</v>
      </c>
      <c r="C7" s="2" t="s">
        <v>20</v>
      </c>
      <c r="D7" s="2" t="s">
        <v>12</v>
      </c>
      <c r="E7" s="2" t="s">
        <v>21</v>
      </c>
      <c r="F7" s="2" t="s">
        <v>14</v>
      </c>
      <c r="G7" s="2">
        <v>28001</v>
      </c>
      <c r="H7" s="8" t="s">
        <v>25</v>
      </c>
      <c r="I7" s="4" t="s">
        <v>26</v>
      </c>
      <c r="J7" s="9">
        <v>40.421286775263901</v>
      </c>
      <c r="K7" s="10">
        <v>-3.6855703799743398</v>
      </c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ht="15" customHeight="1">
      <c r="A8" s="1"/>
      <c r="B8" s="2" t="s">
        <v>10</v>
      </c>
      <c r="C8" s="2" t="s">
        <v>20</v>
      </c>
      <c r="D8" s="2" t="s">
        <v>12</v>
      </c>
      <c r="E8" s="2" t="s">
        <v>21</v>
      </c>
      <c r="F8" s="2" t="s">
        <v>14</v>
      </c>
      <c r="G8" s="2">
        <v>28001</v>
      </c>
      <c r="H8" s="8" t="s">
        <v>27</v>
      </c>
      <c r="I8" s="4" t="s">
        <v>28</v>
      </c>
      <c r="J8" s="9">
        <v>40.421683616410299</v>
      </c>
      <c r="K8" s="10">
        <v>-3.6835670230090098</v>
      </c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ht="15" customHeight="1">
      <c r="A9" s="1"/>
      <c r="B9" s="2" t="s">
        <v>10</v>
      </c>
      <c r="C9" s="2" t="s">
        <v>20</v>
      </c>
      <c r="D9" s="2" t="s">
        <v>12</v>
      </c>
      <c r="E9" s="2" t="s">
        <v>21</v>
      </c>
      <c r="F9" s="2" t="s">
        <v>14</v>
      </c>
      <c r="G9" s="2">
        <v>28001</v>
      </c>
      <c r="H9" s="8" t="s">
        <v>29</v>
      </c>
      <c r="I9" s="4" t="s">
        <v>30</v>
      </c>
      <c r="J9" s="9">
        <v>40.424025751277199</v>
      </c>
      <c r="K9" s="10">
        <v>-3.6788842806279498</v>
      </c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ht="15" customHeight="1">
      <c r="A10" s="1"/>
      <c r="B10" s="2" t="s">
        <v>10</v>
      </c>
      <c r="C10" s="2" t="s">
        <v>20</v>
      </c>
      <c r="D10" s="2" t="s">
        <v>12</v>
      </c>
      <c r="E10" s="2" t="s">
        <v>21</v>
      </c>
      <c r="F10" s="2" t="s">
        <v>14</v>
      </c>
      <c r="G10" s="2">
        <v>28001</v>
      </c>
      <c r="H10" s="8" t="s">
        <v>31</v>
      </c>
      <c r="I10" s="4" t="s">
        <v>32</v>
      </c>
      <c r="J10" s="9">
        <v>40.427106763723799</v>
      </c>
      <c r="K10" s="10">
        <v>-3.6787458887995599</v>
      </c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ht="15" customHeight="1">
      <c r="A11" s="1"/>
      <c r="B11" s="2" t="s">
        <v>10</v>
      </c>
      <c r="C11" s="2" t="s">
        <v>11</v>
      </c>
      <c r="D11" s="2" t="s">
        <v>33</v>
      </c>
      <c r="E11" s="2" t="s">
        <v>17</v>
      </c>
      <c r="F11" s="2" t="s">
        <v>14</v>
      </c>
      <c r="G11" s="2">
        <v>28001</v>
      </c>
      <c r="H11" s="8" t="s">
        <v>34</v>
      </c>
      <c r="I11" s="4" t="s">
        <v>35</v>
      </c>
      <c r="J11" s="9">
        <v>40.420738865318903</v>
      </c>
      <c r="K11" s="10">
        <v>-3.6918522423678</v>
      </c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 ht="15" customHeight="1">
      <c r="A12" s="1"/>
      <c r="B12" s="2" t="s">
        <v>10</v>
      </c>
      <c r="C12" s="2" t="s">
        <v>11</v>
      </c>
      <c r="D12" s="2" t="s">
        <v>12</v>
      </c>
      <c r="E12" s="2" t="s">
        <v>13</v>
      </c>
      <c r="F12" s="2" t="s">
        <v>14</v>
      </c>
      <c r="G12" s="2">
        <v>28002</v>
      </c>
      <c r="H12" s="8" t="s">
        <v>36</v>
      </c>
      <c r="I12" s="4" t="s">
        <v>37</v>
      </c>
      <c r="J12" s="9">
        <v>40.447745830632599</v>
      </c>
      <c r="K12" s="10">
        <v>-3.6723476525794099</v>
      </c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 ht="15" customHeight="1">
      <c r="A13" s="1"/>
      <c r="B13" s="2" t="s">
        <v>10</v>
      </c>
      <c r="C13" s="2" t="s">
        <v>20</v>
      </c>
      <c r="D13" s="2" t="s">
        <v>12</v>
      </c>
      <c r="E13" s="2" t="s">
        <v>21</v>
      </c>
      <c r="F13" s="2" t="s">
        <v>14</v>
      </c>
      <c r="G13" s="2">
        <v>28002</v>
      </c>
      <c r="H13" s="8" t="s">
        <v>38</v>
      </c>
      <c r="I13" s="4" t="s">
        <v>39</v>
      </c>
      <c r="J13" s="9">
        <v>40.445154232523898</v>
      </c>
      <c r="K13" s="10">
        <v>-3.6734020503415299</v>
      </c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 ht="15" customHeight="1">
      <c r="A14" s="1"/>
      <c r="B14" s="2" t="s">
        <v>10</v>
      </c>
      <c r="C14" s="2" t="s">
        <v>20</v>
      </c>
      <c r="D14" s="2" t="s">
        <v>12</v>
      </c>
      <c r="E14" s="2" t="s">
        <v>21</v>
      </c>
      <c r="F14" s="2" t="s">
        <v>14</v>
      </c>
      <c r="G14" s="2">
        <v>28002</v>
      </c>
      <c r="H14" s="8" t="s">
        <v>40</v>
      </c>
      <c r="I14" s="4" t="s">
        <v>41</v>
      </c>
      <c r="J14" s="9">
        <v>40.448960187746501</v>
      </c>
      <c r="K14" s="10">
        <v>-3.6754966213146498</v>
      </c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ht="15" customHeight="1">
      <c r="A15" s="1"/>
      <c r="B15" s="2" t="s">
        <v>10</v>
      </c>
      <c r="C15" s="2" t="s">
        <v>20</v>
      </c>
      <c r="D15" s="2" t="s">
        <v>12</v>
      </c>
      <c r="E15" s="2" t="s">
        <v>21</v>
      </c>
      <c r="F15" s="2" t="s">
        <v>14</v>
      </c>
      <c r="G15" s="2">
        <v>28002</v>
      </c>
      <c r="H15" s="8" t="s">
        <v>42</v>
      </c>
      <c r="I15" s="4" t="s">
        <v>43</v>
      </c>
      <c r="J15" s="9">
        <v>40.444972082564</v>
      </c>
      <c r="K15" s="10">
        <v>-3.67505069555944</v>
      </c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 ht="15" customHeight="1">
      <c r="A16" s="1"/>
      <c r="B16" s="2" t="s">
        <v>10</v>
      </c>
      <c r="C16" s="2" t="s">
        <v>20</v>
      </c>
      <c r="D16" s="2" t="s">
        <v>12</v>
      </c>
      <c r="E16" s="2" t="s">
        <v>21</v>
      </c>
      <c r="F16" s="2" t="s">
        <v>14</v>
      </c>
      <c r="G16" s="2">
        <v>28002</v>
      </c>
      <c r="H16" s="8" t="s">
        <v>44</v>
      </c>
      <c r="I16" s="4" t="s">
        <v>45</v>
      </c>
      <c r="J16" s="9">
        <v>40.441907158047201</v>
      </c>
      <c r="K16" s="10">
        <v>-3.67853443382289</v>
      </c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 ht="15" customHeight="1">
      <c r="A17" s="1"/>
      <c r="B17" s="2" t="s">
        <v>10</v>
      </c>
      <c r="C17" s="2" t="s">
        <v>11</v>
      </c>
      <c r="D17" s="2" t="s">
        <v>12</v>
      </c>
      <c r="E17" s="2" t="s">
        <v>13</v>
      </c>
      <c r="F17" s="2" t="s">
        <v>14</v>
      </c>
      <c r="G17" s="2">
        <v>28002</v>
      </c>
      <c r="H17" s="8" t="s">
        <v>15</v>
      </c>
      <c r="I17" s="4" t="s">
        <v>46</v>
      </c>
      <c r="J17" s="9">
        <v>40.446448228466103</v>
      </c>
      <c r="K17" s="10">
        <v>-3.6748581234294502</v>
      </c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ht="15" customHeight="1">
      <c r="A18" s="1"/>
      <c r="B18" s="2" t="s">
        <v>10</v>
      </c>
      <c r="C18" s="2" t="s">
        <v>20</v>
      </c>
      <c r="D18" s="2" t="s">
        <v>12</v>
      </c>
      <c r="E18" s="2" t="s">
        <v>21</v>
      </c>
      <c r="F18" s="2" t="s">
        <v>14</v>
      </c>
      <c r="G18" s="2">
        <v>28002</v>
      </c>
      <c r="H18" s="8" t="s">
        <v>47</v>
      </c>
      <c r="I18" s="4" t="s">
        <v>48</v>
      </c>
      <c r="J18" s="9">
        <v>40.447289286741899</v>
      </c>
      <c r="K18" s="10">
        <v>-3.6697827533465999</v>
      </c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ht="15" customHeight="1">
      <c r="A19" s="1"/>
      <c r="B19" s="2" t="s">
        <v>10</v>
      </c>
      <c r="C19" s="2" t="s">
        <v>20</v>
      </c>
      <c r="D19" s="2" t="s">
        <v>12</v>
      </c>
      <c r="E19" s="2" t="s">
        <v>21</v>
      </c>
      <c r="F19" s="2" t="s">
        <v>14</v>
      </c>
      <c r="G19" s="2">
        <v>28002</v>
      </c>
      <c r="H19" s="8" t="s">
        <v>49</v>
      </c>
      <c r="I19" s="4" t="s">
        <v>50</v>
      </c>
      <c r="J19" s="9">
        <v>40.445614048352901</v>
      </c>
      <c r="K19" s="10">
        <v>-3.6692721038513398</v>
      </c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ht="15" customHeight="1">
      <c r="A20" s="1"/>
      <c r="B20" s="2" t="s">
        <v>10</v>
      </c>
      <c r="C20" s="2" t="s">
        <v>20</v>
      </c>
      <c r="D20" s="2" t="s">
        <v>12</v>
      </c>
      <c r="E20" s="2" t="s">
        <v>21</v>
      </c>
      <c r="F20" s="2" t="s">
        <v>14</v>
      </c>
      <c r="G20" s="2">
        <v>28002</v>
      </c>
      <c r="H20" s="8" t="s">
        <v>51</v>
      </c>
      <c r="I20" s="4" t="s">
        <v>52</v>
      </c>
      <c r="J20" s="9">
        <v>40.440244974740303</v>
      </c>
      <c r="K20" s="10">
        <v>-3.6735520526905101</v>
      </c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ht="15" customHeight="1">
      <c r="A21" s="1"/>
      <c r="B21" s="2" t="s">
        <v>10</v>
      </c>
      <c r="C21" s="2" t="s">
        <v>11</v>
      </c>
      <c r="D21" s="2" t="s">
        <v>12</v>
      </c>
      <c r="E21" s="2" t="s">
        <v>17</v>
      </c>
      <c r="F21" s="2" t="s">
        <v>14</v>
      </c>
      <c r="G21" s="2">
        <v>28002</v>
      </c>
      <c r="H21" s="8" t="s">
        <v>53</v>
      </c>
      <c r="I21" s="4" t="s">
        <v>54</v>
      </c>
      <c r="J21" s="9">
        <v>40.443403097757503</v>
      </c>
      <c r="K21" s="10">
        <v>-3.6687156669610901</v>
      </c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 ht="15" customHeight="1">
      <c r="A22" s="1"/>
      <c r="B22" s="2" t="s">
        <v>10</v>
      </c>
      <c r="C22" s="2" t="s">
        <v>20</v>
      </c>
      <c r="D22" s="2" t="s">
        <v>12</v>
      </c>
      <c r="E22" s="2" t="s">
        <v>21</v>
      </c>
      <c r="F22" s="2" t="s">
        <v>14</v>
      </c>
      <c r="G22" s="2">
        <v>28002</v>
      </c>
      <c r="H22" s="8" t="s">
        <v>55</v>
      </c>
      <c r="I22" s="4" t="s">
        <v>56</v>
      </c>
      <c r="J22" s="9">
        <v>40.442356684861501</v>
      </c>
      <c r="K22" s="10">
        <v>-3.67033865833193</v>
      </c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ht="15" customHeight="1">
      <c r="A23" s="1"/>
      <c r="B23" s="2" t="s">
        <v>10</v>
      </c>
      <c r="C23" s="2" t="s">
        <v>20</v>
      </c>
      <c r="D23" s="2" t="s">
        <v>12</v>
      </c>
      <c r="E23" s="2" t="s">
        <v>21</v>
      </c>
      <c r="F23" s="2" t="s">
        <v>14</v>
      </c>
      <c r="G23" s="2">
        <v>28002</v>
      </c>
      <c r="H23" s="8" t="s">
        <v>57</v>
      </c>
      <c r="I23" s="4" t="s">
        <v>58</v>
      </c>
      <c r="J23" s="9">
        <v>40.438581256117502</v>
      </c>
      <c r="K23" s="10">
        <v>-3.6759800576516799</v>
      </c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 ht="15" customHeight="1">
      <c r="A24" s="1"/>
      <c r="B24" s="2" t="s">
        <v>10</v>
      </c>
      <c r="C24" s="2" t="s">
        <v>20</v>
      </c>
      <c r="D24" s="2" t="s">
        <v>12</v>
      </c>
      <c r="E24" s="2" t="s">
        <v>21</v>
      </c>
      <c r="F24" s="2" t="s">
        <v>14</v>
      </c>
      <c r="G24" s="2">
        <v>28002</v>
      </c>
      <c r="H24" s="8" t="s">
        <v>59</v>
      </c>
      <c r="I24" s="4" t="s">
        <v>60</v>
      </c>
      <c r="J24" s="9">
        <v>40.446256764746401</v>
      </c>
      <c r="K24" s="10">
        <v>-3.6679253485369001</v>
      </c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 ht="15" customHeight="1">
      <c r="A25" s="1"/>
      <c r="B25" s="2" t="s">
        <v>10</v>
      </c>
      <c r="C25" s="2" t="s">
        <v>20</v>
      </c>
      <c r="D25" s="2" t="s">
        <v>12</v>
      </c>
      <c r="E25" s="2" t="s">
        <v>21</v>
      </c>
      <c r="F25" s="2" t="s">
        <v>14</v>
      </c>
      <c r="G25" s="2">
        <v>28002</v>
      </c>
      <c r="H25" s="8" t="s">
        <v>61</v>
      </c>
      <c r="I25" s="4" t="s">
        <v>62</v>
      </c>
      <c r="J25" s="9">
        <v>40.446546518387102</v>
      </c>
      <c r="K25" s="10">
        <v>-3.6894321551023901</v>
      </c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ht="15" customHeight="1">
      <c r="A26" s="1"/>
      <c r="B26" s="2" t="s">
        <v>10</v>
      </c>
      <c r="C26" s="2" t="s">
        <v>20</v>
      </c>
      <c r="D26" s="2" t="s">
        <v>12</v>
      </c>
      <c r="E26" s="2" t="s">
        <v>21</v>
      </c>
      <c r="F26" s="2" t="s">
        <v>14</v>
      </c>
      <c r="G26" s="2">
        <v>28003</v>
      </c>
      <c r="H26" s="8" t="s">
        <v>63</v>
      </c>
      <c r="I26" s="4" t="s">
        <v>64</v>
      </c>
      <c r="J26" s="9">
        <v>40.448173256931398</v>
      </c>
      <c r="K26" s="10">
        <v>-3.6646760080243501</v>
      </c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ht="15" customHeight="1">
      <c r="A27" s="1"/>
      <c r="B27" s="2" t="s">
        <v>10</v>
      </c>
      <c r="C27" s="2" t="s">
        <v>20</v>
      </c>
      <c r="D27" s="2" t="s">
        <v>12</v>
      </c>
      <c r="E27" s="2" t="s">
        <v>13</v>
      </c>
      <c r="F27" s="2" t="s">
        <v>14</v>
      </c>
      <c r="G27" s="2">
        <v>28003</v>
      </c>
      <c r="H27" s="8" t="s">
        <v>65</v>
      </c>
      <c r="I27" s="4" t="s">
        <v>66</v>
      </c>
      <c r="J27" s="9">
        <v>40.441746097266297</v>
      </c>
      <c r="K27" s="10">
        <v>-3.69544739417121</v>
      </c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ht="15" customHeight="1">
      <c r="A28" s="1"/>
      <c r="B28" s="2" t="s">
        <v>10</v>
      </c>
      <c r="C28" s="2" t="s">
        <v>20</v>
      </c>
      <c r="D28" s="2" t="s">
        <v>12</v>
      </c>
      <c r="E28" s="2" t="s">
        <v>21</v>
      </c>
      <c r="F28" s="2" t="s">
        <v>14</v>
      </c>
      <c r="G28" s="2">
        <v>28003</v>
      </c>
      <c r="H28" s="8" t="s">
        <v>67</v>
      </c>
      <c r="I28" s="4" t="s">
        <v>68</v>
      </c>
      <c r="J28" s="9">
        <v>40.440939607882299</v>
      </c>
      <c r="K28" s="10">
        <v>-3.6927401273973501</v>
      </c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ht="15" customHeight="1">
      <c r="A29" s="1"/>
      <c r="B29" s="2" t="s">
        <v>10</v>
      </c>
      <c r="C29" s="2" t="s">
        <v>20</v>
      </c>
      <c r="D29" s="2" t="s">
        <v>12</v>
      </c>
      <c r="E29" s="2" t="s">
        <v>21</v>
      </c>
      <c r="F29" s="2" t="s">
        <v>14</v>
      </c>
      <c r="G29" s="2" t="s">
        <v>69</v>
      </c>
      <c r="H29" s="8" t="s">
        <v>70</v>
      </c>
      <c r="I29" s="4" t="s">
        <v>71</v>
      </c>
      <c r="J29" s="9">
        <v>40.444357152376497</v>
      </c>
      <c r="K29" s="10">
        <v>-3.6973242486282998</v>
      </c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ht="15" customHeight="1">
      <c r="A30" s="1"/>
      <c r="B30" s="2" t="s">
        <v>10</v>
      </c>
      <c r="C30" s="2" t="s">
        <v>20</v>
      </c>
      <c r="D30" s="2" t="s">
        <v>12</v>
      </c>
      <c r="E30" s="2" t="s">
        <v>21</v>
      </c>
      <c r="F30" s="2" t="s">
        <v>14</v>
      </c>
      <c r="G30" s="2">
        <v>28003</v>
      </c>
      <c r="H30" s="8" t="s">
        <v>72</v>
      </c>
      <c r="I30" s="4" t="s">
        <v>73</v>
      </c>
      <c r="J30" s="9">
        <v>40.441101085457802</v>
      </c>
      <c r="K30" s="10">
        <v>-3.6981409510118199</v>
      </c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 ht="15" customHeight="1">
      <c r="A31" s="1"/>
      <c r="B31" s="2" t="s">
        <v>10</v>
      </c>
      <c r="C31" s="2" t="s">
        <v>20</v>
      </c>
      <c r="D31" s="2" t="s">
        <v>12</v>
      </c>
      <c r="E31" s="2" t="s">
        <v>21</v>
      </c>
      <c r="F31" s="2" t="s">
        <v>14</v>
      </c>
      <c r="G31" s="2">
        <v>28003</v>
      </c>
      <c r="H31" s="8" t="s">
        <v>74</v>
      </c>
      <c r="I31" s="4" t="s">
        <v>75</v>
      </c>
      <c r="J31" s="9">
        <v>40.442443531569403</v>
      </c>
      <c r="K31" s="10">
        <v>-3.7021510264434299</v>
      </c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 ht="15" customHeight="1">
      <c r="A32" s="1"/>
      <c r="B32" s="2" t="s">
        <v>10</v>
      </c>
      <c r="C32" s="2" t="s">
        <v>20</v>
      </c>
      <c r="D32" s="2" t="s">
        <v>12</v>
      </c>
      <c r="E32" s="2" t="s">
        <v>21</v>
      </c>
      <c r="F32" s="2" t="s">
        <v>14</v>
      </c>
      <c r="G32" s="2">
        <v>28003</v>
      </c>
      <c r="H32" s="8" t="s">
        <v>76</v>
      </c>
      <c r="I32" s="4" t="s">
        <v>77</v>
      </c>
      <c r="J32" s="9">
        <v>40.439226314669902</v>
      </c>
      <c r="K32" s="10">
        <v>-3.6996289914806</v>
      </c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 ht="15" customHeight="1">
      <c r="A33" s="1"/>
      <c r="B33" s="2" t="s">
        <v>10</v>
      </c>
      <c r="C33" s="2" t="s">
        <v>11</v>
      </c>
      <c r="D33" s="2" t="s">
        <v>12</v>
      </c>
      <c r="E33" s="2" t="s">
        <v>17</v>
      </c>
      <c r="F33" s="2" t="s">
        <v>14</v>
      </c>
      <c r="G33" s="2">
        <v>28003</v>
      </c>
      <c r="H33" s="8" t="s">
        <v>78</v>
      </c>
      <c r="I33" s="4" t="s">
        <v>79</v>
      </c>
      <c r="J33" s="9">
        <v>40.444416482104202</v>
      </c>
      <c r="K33" s="10">
        <v>-3.7004758556167401</v>
      </c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 ht="15" customHeight="1">
      <c r="A34" s="1"/>
      <c r="B34" s="2" t="s">
        <v>10</v>
      </c>
      <c r="C34" s="2" t="s">
        <v>11</v>
      </c>
      <c r="D34" s="2" t="s">
        <v>12</v>
      </c>
      <c r="E34" s="2" t="s">
        <v>21</v>
      </c>
      <c r="F34" s="2" t="s">
        <v>14</v>
      </c>
      <c r="G34" s="2">
        <v>28003</v>
      </c>
      <c r="H34" s="8" t="s">
        <v>80</v>
      </c>
      <c r="I34" s="4" t="s">
        <v>81</v>
      </c>
      <c r="J34" s="9">
        <v>40.447221933285398</v>
      </c>
      <c r="K34" s="10">
        <v>-3.7021532261991599</v>
      </c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1:21" ht="15" customHeight="1">
      <c r="A35" s="1"/>
      <c r="B35" s="2" t="s">
        <v>10</v>
      </c>
      <c r="C35" s="2" t="s">
        <v>20</v>
      </c>
      <c r="D35" s="2" t="s">
        <v>12</v>
      </c>
      <c r="E35" s="2" t="s">
        <v>21</v>
      </c>
      <c r="F35" s="2" t="s">
        <v>14</v>
      </c>
      <c r="G35" s="2">
        <v>28003</v>
      </c>
      <c r="H35" s="8" t="s">
        <v>82</v>
      </c>
      <c r="I35" s="4" t="s">
        <v>83</v>
      </c>
      <c r="J35" s="9">
        <v>40.446443347586602</v>
      </c>
      <c r="K35" s="10">
        <v>-3.7120552641055</v>
      </c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 ht="15" customHeight="1">
      <c r="A36" s="1"/>
      <c r="B36" s="2" t="s">
        <v>10</v>
      </c>
      <c r="C36" s="2" t="s">
        <v>20</v>
      </c>
      <c r="D36" s="2" t="s">
        <v>12</v>
      </c>
      <c r="E36" s="2" t="s">
        <v>21</v>
      </c>
      <c r="F36" s="2" t="s">
        <v>14</v>
      </c>
      <c r="G36" s="2">
        <v>28004</v>
      </c>
      <c r="H36" s="8" t="s">
        <v>84</v>
      </c>
      <c r="I36" s="4" t="s">
        <v>85</v>
      </c>
      <c r="J36" s="9">
        <v>40.424252265042199</v>
      </c>
      <c r="K36" s="10">
        <v>-3.70126629020633</v>
      </c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 ht="15" customHeight="1">
      <c r="A37" s="1"/>
      <c r="B37" s="2" t="s">
        <v>10</v>
      </c>
      <c r="C37" s="2" t="s">
        <v>20</v>
      </c>
      <c r="D37" s="2" t="s">
        <v>12</v>
      </c>
      <c r="E37" s="2" t="s">
        <v>21</v>
      </c>
      <c r="F37" s="2" t="s">
        <v>14</v>
      </c>
      <c r="G37" s="2">
        <v>28004</v>
      </c>
      <c r="H37" s="8" t="s">
        <v>86</v>
      </c>
      <c r="I37" s="4" t="s">
        <v>87</v>
      </c>
      <c r="J37" s="9">
        <v>40.428212490568498</v>
      </c>
      <c r="K37" s="10">
        <v>-3.70135802766579</v>
      </c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 ht="15" customHeight="1">
      <c r="A38" s="1"/>
      <c r="B38" s="2" t="s">
        <v>10</v>
      </c>
      <c r="C38" s="2" t="s">
        <v>20</v>
      </c>
      <c r="D38" s="2" t="s">
        <v>12</v>
      </c>
      <c r="E38" s="2" t="s">
        <v>21</v>
      </c>
      <c r="F38" s="2" t="s">
        <v>14</v>
      </c>
      <c r="G38" s="2">
        <v>28004</v>
      </c>
      <c r="H38" s="8" t="s">
        <v>88</v>
      </c>
      <c r="I38" s="4" t="s">
        <v>89</v>
      </c>
      <c r="J38" s="9">
        <v>40.423612279810001</v>
      </c>
      <c r="K38" s="10">
        <v>-3.6985475042361</v>
      </c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1" ht="15" customHeight="1">
      <c r="A39" s="1"/>
      <c r="B39" s="2" t="s">
        <v>10</v>
      </c>
      <c r="C39" s="2" t="s">
        <v>20</v>
      </c>
      <c r="D39" s="2" t="s">
        <v>12</v>
      </c>
      <c r="E39" s="2" t="s">
        <v>21</v>
      </c>
      <c r="F39" s="2" t="s">
        <v>14</v>
      </c>
      <c r="G39" s="2">
        <v>28004</v>
      </c>
      <c r="H39" s="8" t="s">
        <v>90</v>
      </c>
      <c r="I39" s="4" t="s">
        <v>91</v>
      </c>
      <c r="J39" s="9">
        <v>40.4217417868512</v>
      </c>
      <c r="K39" s="10">
        <v>-3.7044433752894399</v>
      </c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1" ht="15" customHeight="1">
      <c r="A40" s="1"/>
      <c r="B40" s="2" t="s">
        <v>10</v>
      </c>
      <c r="C40" s="2" t="s">
        <v>20</v>
      </c>
      <c r="D40" s="2" t="s">
        <v>12</v>
      </c>
      <c r="E40" s="2" t="s">
        <v>21</v>
      </c>
      <c r="F40" s="2" t="s">
        <v>14</v>
      </c>
      <c r="G40" s="2">
        <v>28004</v>
      </c>
      <c r="H40" s="8" t="s">
        <v>92</v>
      </c>
      <c r="I40" s="4" t="s">
        <v>93</v>
      </c>
      <c r="J40" s="9">
        <v>40.422519225959803</v>
      </c>
      <c r="K40" s="10">
        <v>-3.69910060715877</v>
      </c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1:21" ht="15" customHeight="1">
      <c r="A41" s="1"/>
      <c r="B41" s="2" t="s">
        <v>10</v>
      </c>
      <c r="C41" s="2" t="s">
        <v>20</v>
      </c>
      <c r="D41" s="2" t="s">
        <v>12</v>
      </c>
      <c r="E41" s="2" t="s">
        <v>21</v>
      </c>
      <c r="F41" s="2" t="s">
        <v>14</v>
      </c>
      <c r="G41" s="2">
        <v>28004</v>
      </c>
      <c r="H41" s="8" t="s">
        <v>94</v>
      </c>
      <c r="I41" s="4" t="s">
        <v>95</v>
      </c>
      <c r="J41" s="9">
        <v>40.423535435382099</v>
      </c>
      <c r="K41" s="10">
        <v>-3.70474511820992</v>
      </c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21" ht="15" customHeight="1">
      <c r="A42" s="1"/>
      <c r="B42" s="2" t="s">
        <v>10</v>
      </c>
      <c r="C42" s="2" t="s">
        <v>20</v>
      </c>
      <c r="D42" s="2" t="s">
        <v>12</v>
      </c>
      <c r="E42" s="2" t="s">
        <v>21</v>
      </c>
      <c r="F42" s="2" t="s">
        <v>14</v>
      </c>
      <c r="G42" s="2" t="s">
        <v>96</v>
      </c>
      <c r="H42" s="8" t="s">
        <v>97</v>
      </c>
      <c r="I42" s="4" t="s">
        <v>95</v>
      </c>
      <c r="J42" s="9">
        <v>40.423629186618797</v>
      </c>
      <c r="K42" s="10">
        <v>-3.7048691505431002</v>
      </c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 ht="15" customHeight="1">
      <c r="A43" s="1"/>
      <c r="B43" s="2" t="s">
        <v>10</v>
      </c>
      <c r="C43" s="2" t="s">
        <v>11</v>
      </c>
      <c r="D43" s="2" t="s">
        <v>12</v>
      </c>
      <c r="E43" s="2" t="s">
        <v>17</v>
      </c>
      <c r="F43" s="2" t="s">
        <v>14</v>
      </c>
      <c r="G43" s="2" t="s">
        <v>96</v>
      </c>
      <c r="H43" s="8" t="s">
        <v>98</v>
      </c>
      <c r="I43" s="4" t="s">
        <v>99</v>
      </c>
      <c r="J43" s="9">
        <v>40.420325712225797</v>
      </c>
      <c r="K43" s="10">
        <v>-3.6961695526816798</v>
      </c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 ht="15" customHeight="1">
      <c r="A44" s="1"/>
      <c r="B44" s="2" t="s">
        <v>10</v>
      </c>
      <c r="C44" s="2" t="s">
        <v>20</v>
      </c>
      <c r="D44" s="2" t="s">
        <v>12</v>
      </c>
      <c r="E44" s="2" t="s">
        <v>21</v>
      </c>
      <c r="F44" s="2" t="s">
        <v>14</v>
      </c>
      <c r="G44" s="2">
        <v>28004</v>
      </c>
      <c r="H44" s="8" t="s">
        <v>100</v>
      </c>
      <c r="I44" s="4" t="s">
        <v>101</v>
      </c>
      <c r="J44" s="9">
        <v>40.423222891422697</v>
      </c>
      <c r="K44" s="10">
        <v>-3.7018485194620299</v>
      </c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ht="15" customHeight="1">
      <c r="A45" s="1"/>
      <c r="B45" s="2" t="s">
        <v>10</v>
      </c>
      <c r="C45" s="2" t="s">
        <v>20</v>
      </c>
      <c r="D45" s="2" t="s">
        <v>12</v>
      </c>
      <c r="E45" s="2" t="s">
        <v>21</v>
      </c>
      <c r="F45" s="2" t="s">
        <v>14</v>
      </c>
      <c r="G45" s="2">
        <v>28004</v>
      </c>
      <c r="H45" s="8" t="s">
        <v>102</v>
      </c>
      <c r="I45" s="4" t="s">
        <v>103</v>
      </c>
      <c r="J45" s="9">
        <v>40.424638326687599</v>
      </c>
      <c r="K45" s="10">
        <v>-3.7049473302180198</v>
      </c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1:21" ht="15" customHeight="1">
      <c r="A46" s="1"/>
      <c r="B46" s="2" t="s">
        <v>10</v>
      </c>
      <c r="C46" s="2" t="s">
        <v>11</v>
      </c>
      <c r="D46" s="2" t="s">
        <v>12</v>
      </c>
      <c r="E46" s="2" t="s">
        <v>21</v>
      </c>
      <c r="F46" s="2" t="s">
        <v>14</v>
      </c>
      <c r="G46" s="2">
        <v>28004</v>
      </c>
      <c r="H46" s="8" t="s">
        <v>104</v>
      </c>
      <c r="I46" s="4" t="s">
        <v>105</v>
      </c>
      <c r="J46" s="9">
        <v>40.421388278813502</v>
      </c>
      <c r="K46" s="10">
        <v>-3.7012384389817701</v>
      </c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1:21" ht="15" customHeight="1">
      <c r="A47" s="1"/>
      <c r="B47" s="2" t="s">
        <v>10</v>
      </c>
      <c r="C47" s="2" t="s">
        <v>20</v>
      </c>
      <c r="D47" s="2" t="s">
        <v>12</v>
      </c>
      <c r="E47" s="2" t="s">
        <v>17</v>
      </c>
      <c r="F47" s="2" t="s">
        <v>14</v>
      </c>
      <c r="G47" s="2">
        <v>28005</v>
      </c>
      <c r="H47" s="8" t="s">
        <v>106</v>
      </c>
      <c r="I47" s="4" t="s">
        <v>107</v>
      </c>
      <c r="J47" s="9">
        <v>40.408825750395799</v>
      </c>
      <c r="K47" s="10">
        <v>-3.7109194234804899</v>
      </c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1:21" ht="15" customHeight="1">
      <c r="A48" s="1"/>
      <c r="B48" s="2" t="s">
        <v>10</v>
      </c>
      <c r="C48" s="2" t="s">
        <v>20</v>
      </c>
      <c r="D48" s="2" t="s">
        <v>12</v>
      </c>
      <c r="E48" s="2" t="s">
        <v>21</v>
      </c>
      <c r="F48" s="2" t="s">
        <v>14</v>
      </c>
      <c r="G48" s="2">
        <v>28005</v>
      </c>
      <c r="H48" s="8" t="s">
        <v>108</v>
      </c>
      <c r="I48" s="4" t="s">
        <v>109</v>
      </c>
      <c r="J48" s="9">
        <v>40.400647016872497</v>
      </c>
      <c r="K48" s="10">
        <v>-3.7103176500696802</v>
      </c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1:21" ht="15" customHeight="1">
      <c r="A49" s="1"/>
      <c r="B49" s="2" t="s">
        <v>10</v>
      </c>
      <c r="C49" s="2" t="s">
        <v>20</v>
      </c>
      <c r="D49" s="2" t="s">
        <v>12</v>
      </c>
      <c r="E49" s="2" t="s">
        <v>21</v>
      </c>
      <c r="F49" s="2" t="s">
        <v>14</v>
      </c>
      <c r="G49" s="2">
        <v>28005</v>
      </c>
      <c r="H49" s="8" t="s">
        <v>110</v>
      </c>
      <c r="I49" s="4" t="s">
        <v>111</v>
      </c>
      <c r="J49" s="9">
        <v>40.401130839220698</v>
      </c>
      <c r="K49" s="10">
        <v>-3.7132209237270302</v>
      </c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1:21" ht="15" customHeight="1">
      <c r="A50" s="1"/>
      <c r="B50" s="2" t="s">
        <v>10</v>
      </c>
      <c r="C50" s="2" t="s">
        <v>20</v>
      </c>
      <c r="D50" s="2" t="s">
        <v>12</v>
      </c>
      <c r="E50" s="2" t="s">
        <v>21</v>
      </c>
      <c r="F50" s="2" t="s">
        <v>14</v>
      </c>
      <c r="G50" s="2">
        <v>28005</v>
      </c>
      <c r="H50" s="8" t="s">
        <v>112</v>
      </c>
      <c r="I50" s="4" t="s">
        <v>113</v>
      </c>
      <c r="J50" s="9">
        <v>40.411210187855502</v>
      </c>
      <c r="K50" s="10">
        <v>-3.7099362228205202</v>
      </c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1:21" ht="15" customHeight="1">
      <c r="A51" s="1"/>
      <c r="B51" s="2" t="s">
        <v>10</v>
      </c>
      <c r="C51" s="2" t="s">
        <v>20</v>
      </c>
      <c r="D51" s="2" t="s">
        <v>12</v>
      </c>
      <c r="E51" s="2" t="s">
        <v>21</v>
      </c>
      <c r="F51" s="2" t="s">
        <v>14</v>
      </c>
      <c r="G51" s="2">
        <v>28005</v>
      </c>
      <c r="H51" s="8" t="s">
        <v>114</v>
      </c>
      <c r="I51" s="4" t="s">
        <v>115</v>
      </c>
      <c r="J51" s="9">
        <v>40.402113788667698</v>
      </c>
      <c r="K51" s="10">
        <v>-3.7080328663446398</v>
      </c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1:21" ht="15" customHeight="1">
      <c r="A52" s="1"/>
      <c r="B52" s="2" t="s">
        <v>10</v>
      </c>
      <c r="C52" s="2" t="s">
        <v>20</v>
      </c>
      <c r="D52" s="2" t="s">
        <v>12</v>
      </c>
      <c r="E52" s="2" t="s">
        <v>21</v>
      </c>
      <c r="F52" s="2" t="s">
        <v>14</v>
      </c>
      <c r="G52" s="2">
        <v>28005</v>
      </c>
      <c r="H52" s="8" t="s">
        <v>116</v>
      </c>
      <c r="I52" s="4" t="s">
        <v>117</v>
      </c>
      <c r="J52" s="9">
        <v>40.404720837475303</v>
      </c>
      <c r="K52" s="10">
        <v>-3.7033279724209001</v>
      </c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1:21" ht="15" customHeight="1">
      <c r="A53" s="1"/>
      <c r="B53" s="2" t="s">
        <v>10</v>
      </c>
      <c r="C53" s="2" t="s">
        <v>11</v>
      </c>
      <c r="D53" s="2" t="s">
        <v>12</v>
      </c>
      <c r="E53" s="2" t="s">
        <v>17</v>
      </c>
      <c r="F53" s="2" t="s">
        <v>14</v>
      </c>
      <c r="G53" s="2">
        <v>28005</v>
      </c>
      <c r="H53" s="8" t="s">
        <v>118</v>
      </c>
      <c r="I53" s="4" t="s">
        <v>119</v>
      </c>
      <c r="J53" s="9">
        <v>40.407121722761303</v>
      </c>
      <c r="K53" s="10">
        <v>-3.7073202404618701</v>
      </c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1:21" ht="15" customHeight="1">
      <c r="A54" s="1"/>
      <c r="B54" s="2" t="s">
        <v>10</v>
      </c>
      <c r="C54" s="2" t="s">
        <v>20</v>
      </c>
      <c r="D54" s="2" t="s">
        <v>12</v>
      </c>
      <c r="E54" s="2" t="s">
        <v>21</v>
      </c>
      <c r="F54" s="2" t="s">
        <v>14</v>
      </c>
      <c r="G54" s="2">
        <v>28005</v>
      </c>
      <c r="H54" s="8" t="s">
        <v>120</v>
      </c>
      <c r="I54" s="4" t="s">
        <v>121</v>
      </c>
      <c r="J54" s="9">
        <v>40.405025802455199</v>
      </c>
      <c r="K54" s="10">
        <v>-3.71481862196178</v>
      </c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1:21" ht="15" customHeight="1">
      <c r="A55" s="1"/>
      <c r="B55" s="2" t="s">
        <v>10</v>
      </c>
      <c r="C55" s="2" t="s">
        <v>11</v>
      </c>
      <c r="D55" s="2" t="s">
        <v>33</v>
      </c>
      <c r="E55" s="2" t="s">
        <v>17</v>
      </c>
      <c r="F55" s="2" t="s">
        <v>14</v>
      </c>
      <c r="G55" s="2">
        <v>28005</v>
      </c>
      <c r="H55" s="8" t="s">
        <v>122</v>
      </c>
      <c r="I55" s="4" t="s">
        <v>123</v>
      </c>
      <c r="J55" s="9">
        <v>40.401040498050001</v>
      </c>
      <c r="K55" s="10">
        <v>-3.7192906386958402</v>
      </c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1:21" ht="15" customHeight="1">
      <c r="A56" s="1"/>
      <c r="B56" s="2" t="s">
        <v>10</v>
      </c>
      <c r="C56" s="2" t="s">
        <v>20</v>
      </c>
      <c r="D56" s="2" t="s">
        <v>12</v>
      </c>
      <c r="E56" s="2" t="s">
        <v>21</v>
      </c>
      <c r="F56" s="2" t="s">
        <v>14</v>
      </c>
      <c r="G56" s="2">
        <v>28005</v>
      </c>
      <c r="H56" s="8" t="s">
        <v>124</v>
      </c>
      <c r="I56" s="4" t="s">
        <v>125</v>
      </c>
      <c r="J56" s="9">
        <v>40.411341616358897</v>
      </c>
      <c r="K56" s="10">
        <v>-3.7071687883080502</v>
      </c>
      <c r="L56" s="1"/>
      <c r="M56" s="1"/>
      <c r="N56" s="1"/>
      <c r="O56" s="1"/>
      <c r="P56" s="1"/>
      <c r="Q56" s="1"/>
      <c r="R56" s="1"/>
      <c r="S56" s="1"/>
      <c r="T56" s="1"/>
      <c r="U56" s="1"/>
    </row>
    <row r="57" spans="1:21" ht="15" customHeight="1">
      <c r="A57" s="1"/>
      <c r="B57" s="2" t="s">
        <v>10</v>
      </c>
      <c r="C57" s="2" t="s">
        <v>20</v>
      </c>
      <c r="D57" s="2" t="s">
        <v>12</v>
      </c>
      <c r="E57" s="2" t="s">
        <v>21</v>
      </c>
      <c r="F57" s="2" t="s">
        <v>14</v>
      </c>
      <c r="G57" s="2">
        <v>28005</v>
      </c>
      <c r="H57" s="8" t="s">
        <v>126</v>
      </c>
      <c r="I57" s="4" t="s">
        <v>127</v>
      </c>
      <c r="J57" s="9">
        <v>40.413957369956101</v>
      </c>
      <c r="K57" s="10">
        <v>-3.7085018693094001</v>
      </c>
      <c r="L57" s="1"/>
      <c r="M57" s="1"/>
      <c r="N57" s="1"/>
      <c r="O57" s="1"/>
      <c r="P57" s="1"/>
      <c r="Q57" s="1"/>
      <c r="R57" s="1"/>
      <c r="S57" s="1"/>
      <c r="T57" s="1"/>
      <c r="U57" s="1"/>
    </row>
    <row r="58" spans="1:21" ht="15" customHeight="1">
      <c r="A58" s="1"/>
      <c r="B58" s="2" t="s">
        <v>10</v>
      </c>
      <c r="C58" s="2" t="s">
        <v>20</v>
      </c>
      <c r="D58" s="2" t="s">
        <v>12</v>
      </c>
      <c r="E58" s="2" t="s">
        <v>21</v>
      </c>
      <c r="F58" s="2" t="s">
        <v>14</v>
      </c>
      <c r="G58" s="2">
        <v>28005</v>
      </c>
      <c r="H58" s="8" t="s">
        <v>128</v>
      </c>
      <c r="I58" s="4" t="s">
        <v>129</v>
      </c>
      <c r="J58" s="9">
        <v>40.406052135460399</v>
      </c>
      <c r="K58" s="10">
        <v>-3.7203510038668499</v>
      </c>
      <c r="L58" s="1"/>
      <c r="M58" s="1"/>
      <c r="N58" s="1"/>
      <c r="O58" s="1"/>
      <c r="P58" s="1"/>
      <c r="Q58" s="1"/>
      <c r="R58" s="1"/>
      <c r="S58" s="1"/>
      <c r="T58" s="1"/>
      <c r="U58" s="1"/>
    </row>
    <row r="59" spans="1:21" ht="15" customHeight="1">
      <c r="A59" s="1"/>
      <c r="B59" s="2" t="s">
        <v>10</v>
      </c>
      <c r="C59" s="2" t="s">
        <v>11</v>
      </c>
      <c r="D59" s="2" t="s">
        <v>12</v>
      </c>
      <c r="E59" s="2" t="s">
        <v>13</v>
      </c>
      <c r="F59" s="2" t="s">
        <v>14</v>
      </c>
      <c r="G59" s="2">
        <v>28005</v>
      </c>
      <c r="H59" s="8" t="s">
        <v>130</v>
      </c>
      <c r="I59" s="4" t="s">
        <v>131</v>
      </c>
      <c r="J59" s="9">
        <v>40.411523526442402</v>
      </c>
      <c r="K59" s="10">
        <v>-3.7196094810696199</v>
      </c>
      <c r="L59" s="1"/>
      <c r="M59" s="1"/>
      <c r="N59" s="1"/>
      <c r="O59" s="1"/>
      <c r="P59" s="1"/>
      <c r="Q59" s="1"/>
      <c r="R59" s="1"/>
      <c r="S59" s="1"/>
      <c r="T59" s="1"/>
      <c r="U59" s="1"/>
    </row>
    <row r="60" spans="1:21" ht="15" customHeight="1">
      <c r="A60" s="1"/>
      <c r="B60" s="2" t="s">
        <v>10</v>
      </c>
      <c r="C60" s="2" t="s">
        <v>11</v>
      </c>
      <c r="D60" s="2" t="s">
        <v>12</v>
      </c>
      <c r="E60" s="2" t="s">
        <v>21</v>
      </c>
      <c r="F60" s="2" t="s">
        <v>14</v>
      </c>
      <c r="G60" s="2">
        <v>28005</v>
      </c>
      <c r="H60" s="8" t="s">
        <v>132</v>
      </c>
      <c r="I60" s="4" t="s">
        <v>133</v>
      </c>
      <c r="J60" s="9">
        <v>40.399108655690902</v>
      </c>
      <c r="K60" s="10">
        <v>-3.7028698474639099</v>
      </c>
      <c r="L60" s="1"/>
      <c r="M60" s="1"/>
      <c r="N60" s="1"/>
      <c r="O60" s="1"/>
      <c r="P60" s="1"/>
      <c r="Q60" s="1"/>
      <c r="R60" s="1"/>
      <c r="S60" s="1"/>
      <c r="T60" s="1"/>
      <c r="U60" s="1"/>
    </row>
    <row r="61" spans="1:21" ht="15" customHeight="1">
      <c r="A61" s="1"/>
      <c r="B61" s="2" t="s">
        <v>10</v>
      </c>
      <c r="C61" s="2" t="s">
        <v>20</v>
      </c>
      <c r="D61" s="2" t="s">
        <v>12</v>
      </c>
      <c r="E61" s="2" t="s">
        <v>21</v>
      </c>
      <c r="F61" s="2" t="s">
        <v>14</v>
      </c>
      <c r="G61" s="2">
        <v>28005</v>
      </c>
      <c r="H61" s="8" t="s">
        <v>134</v>
      </c>
      <c r="I61" s="4" t="s">
        <v>135</v>
      </c>
      <c r="J61" s="9">
        <v>40.413618010545797</v>
      </c>
      <c r="K61" s="10">
        <v>-3.7208290493345202</v>
      </c>
      <c r="L61" s="1"/>
      <c r="M61" s="1"/>
      <c r="N61" s="1"/>
      <c r="O61" s="1"/>
      <c r="P61" s="1"/>
      <c r="Q61" s="1"/>
      <c r="R61" s="1"/>
      <c r="S61" s="1"/>
      <c r="T61" s="1"/>
      <c r="U61" s="1"/>
    </row>
    <row r="62" spans="1:21" ht="15" customHeight="1">
      <c r="A62" s="1"/>
      <c r="B62" s="2" t="s">
        <v>10</v>
      </c>
      <c r="C62" s="2" t="s">
        <v>20</v>
      </c>
      <c r="D62" s="2" t="s">
        <v>12</v>
      </c>
      <c r="E62" s="2" t="s">
        <v>21</v>
      </c>
      <c r="F62" s="2" t="s">
        <v>14</v>
      </c>
      <c r="G62" s="2">
        <v>28006</v>
      </c>
      <c r="H62" s="8" t="s">
        <v>136</v>
      </c>
      <c r="I62" s="4" t="s">
        <v>137</v>
      </c>
      <c r="J62" s="9">
        <v>40.433792702371399</v>
      </c>
      <c r="K62" s="10">
        <v>-3.6813109314278898</v>
      </c>
      <c r="L62" s="1"/>
      <c r="M62" s="1"/>
      <c r="N62" s="1"/>
      <c r="O62" s="1"/>
      <c r="P62" s="1"/>
      <c r="Q62" s="1"/>
      <c r="R62" s="1"/>
      <c r="S62" s="1"/>
      <c r="T62" s="1"/>
      <c r="U62" s="1"/>
    </row>
    <row r="63" spans="1:21" ht="15" customHeight="1">
      <c r="A63" s="1"/>
      <c r="B63" s="2" t="s">
        <v>10</v>
      </c>
      <c r="C63" s="2" t="s">
        <v>20</v>
      </c>
      <c r="D63" s="2" t="s">
        <v>12</v>
      </c>
      <c r="E63" s="2" t="s">
        <v>21</v>
      </c>
      <c r="F63" s="2" t="s">
        <v>14</v>
      </c>
      <c r="G63" s="2">
        <v>28006</v>
      </c>
      <c r="H63" s="8" t="s">
        <v>138</v>
      </c>
      <c r="I63" s="4" t="s">
        <v>139</v>
      </c>
      <c r="J63" s="9">
        <v>40.432074273335502</v>
      </c>
      <c r="K63" s="10">
        <v>-3.6782366353494602</v>
      </c>
      <c r="L63" s="1"/>
      <c r="M63" s="1"/>
      <c r="N63" s="1"/>
      <c r="O63" s="1"/>
      <c r="P63" s="1"/>
      <c r="Q63" s="1"/>
      <c r="R63" s="1"/>
      <c r="S63" s="1"/>
      <c r="T63" s="1"/>
      <c r="U63" s="1"/>
    </row>
    <row r="64" spans="1:21" ht="15" customHeight="1">
      <c r="A64" s="1"/>
      <c r="B64" s="2" t="s">
        <v>10</v>
      </c>
      <c r="C64" s="2" t="s">
        <v>11</v>
      </c>
      <c r="D64" s="2" t="s">
        <v>12</v>
      </c>
      <c r="E64" s="2" t="s">
        <v>21</v>
      </c>
      <c r="F64" s="2" t="s">
        <v>14</v>
      </c>
      <c r="G64" s="2">
        <v>28006</v>
      </c>
      <c r="H64" s="8" t="s">
        <v>140</v>
      </c>
      <c r="I64" s="4" t="s">
        <v>141</v>
      </c>
      <c r="J64" s="9">
        <v>40.437367593277003</v>
      </c>
      <c r="K64" s="10">
        <v>-3.68078027199472</v>
      </c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1:21" ht="15" customHeight="1">
      <c r="A65" s="1"/>
      <c r="B65" s="2" t="s">
        <v>10</v>
      </c>
      <c r="C65" s="2" t="s">
        <v>20</v>
      </c>
      <c r="D65" s="2" t="s">
        <v>12</v>
      </c>
      <c r="E65" s="2" t="s">
        <v>21</v>
      </c>
      <c r="F65" s="2" t="s">
        <v>14</v>
      </c>
      <c r="G65" s="2">
        <v>28006</v>
      </c>
      <c r="H65" s="8" t="s">
        <v>142</v>
      </c>
      <c r="I65" s="4" t="s">
        <v>143</v>
      </c>
      <c r="J65" s="9">
        <v>40.437571908727698</v>
      </c>
      <c r="K65" s="10">
        <v>-3.67995306118446</v>
      </c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1:21" ht="15" customHeight="1">
      <c r="A66" s="1"/>
      <c r="B66" s="2" t="s">
        <v>10</v>
      </c>
      <c r="C66" s="2" t="s">
        <v>20</v>
      </c>
      <c r="D66" s="2" t="s">
        <v>12</v>
      </c>
      <c r="E66" s="2" t="s">
        <v>21</v>
      </c>
      <c r="F66" s="2" t="s">
        <v>14</v>
      </c>
      <c r="G66" s="2">
        <v>28006</v>
      </c>
      <c r="H66" s="8" t="s">
        <v>144</v>
      </c>
      <c r="I66" s="4" t="s">
        <v>145</v>
      </c>
      <c r="J66" s="9">
        <v>40.431287043909201</v>
      </c>
      <c r="K66" s="10">
        <v>-3.6777683961532999</v>
      </c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1:21" ht="15" customHeight="1">
      <c r="A67" s="1"/>
      <c r="B67" s="2" t="s">
        <v>10</v>
      </c>
      <c r="C67" s="2" t="s">
        <v>20</v>
      </c>
      <c r="D67" s="2" t="s">
        <v>12</v>
      </c>
      <c r="E67" s="2" t="s">
        <v>21</v>
      </c>
      <c r="F67" s="2" t="s">
        <v>14</v>
      </c>
      <c r="G67" s="2">
        <v>28006</v>
      </c>
      <c r="H67" s="8" t="s">
        <v>146</v>
      </c>
      <c r="I67" s="4" t="s">
        <v>147</v>
      </c>
      <c r="J67" s="9">
        <v>40.432815689705201</v>
      </c>
      <c r="K67" s="10">
        <v>-3.6742607535786602</v>
      </c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1:21" ht="15" customHeight="1">
      <c r="A68" s="1"/>
      <c r="B68" s="2" t="s">
        <v>10</v>
      </c>
      <c r="C68" s="2" t="s">
        <v>11</v>
      </c>
      <c r="D68" s="2" t="s">
        <v>12</v>
      </c>
      <c r="E68" s="2" t="s">
        <v>17</v>
      </c>
      <c r="F68" s="2" t="s">
        <v>14</v>
      </c>
      <c r="G68" s="2">
        <v>28006</v>
      </c>
      <c r="H68" s="8" t="s">
        <v>148</v>
      </c>
      <c r="I68" s="4" t="s">
        <v>149</v>
      </c>
      <c r="J68" s="9">
        <v>40.432378489517198</v>
      </c>
      <c r="K68" s="10">
        <v>-3.6742771393949698</v>
      </c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1:21" ht="15" customHeight="1">
      <c r="A69" s="1"/>
      <c r="B69" s="2" t="s">
        <v>10</v>
      </c>
      <c r="C69" s="2" t="s">
        <v>20</v>
      </c>
      <c r="D69" s="2" t="s">
        <v>12</v>
      </c>
      <c r="E69" s="2" t="s">
        <v>150</v>
      </c>
      <c r="F69" s="2" t="s">
        <v>14</v>
      </c>
      <c r="G69" s="2">
        <v>28006</v>
      </c>
      <c r="H69" s="8" t="s">
        <v>151</v>
      </c>
      <c r="I69" s="4" t="s">
        <v>152</v>
      </c>
      <c r="J69" s="9">
        <v>40.430673046662598</v>
      </c>
      <c r="K69" s="10">
        <v>-3.6830873102421</v>
      </c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1:21" ht="15" customHeight="1">
      <c r="A70" s="1"/>
      <c r="B70" s="2" t="s">
        <v>10</v>
      </c>
      <c r="C70" s="2" t="s">
        <v>20</v>
      </c>
      <c r="D70" s="2" t="s">
        <v>12</v>
      </c>
      <c r="E70" s="2" t="s">
        <v>21</v>
      </c>
      <c r="F70" s="2" t="s">
        <v>14</v>
      </c>
      <c r="G70" s="2">
        <v>28006</v>
      </c>
      <c r="H70" s="8" t="s">
        <v>153</v>
      </c>
      <c r="I70" s="4" t="s">
        <v>154</v>
      </c>
      <c r="J70" s="9">
        <v>40.428475657614499</v>
      </c>
      <c r="K70" s="10">
        <v>-3.6697570958158701</v>
      </c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1:21" ht="15" customHeight="1">
      <c r="A71" s="1"/>
      <c r="B71" s="2" t="s">
        <v>10</v>
      </c>
      <c r="C71" s="2" t="s">
        <v>11</v>
      </c>
      <c r="D71" s="2" t="s">
        <v>12</v>
      </c>
      <c r="E71" s="2" t="s">
        <v>155</v>
      </c>
      <c r="F71" s="2" t="s">
        <v>14</v>
      </c>
      <c r="G71" s="2">
        <v>28006</v>
      </c>
      <c r="H71" s="8" t="s">
        <v>156</v>
      </c>
      <c r="I71" s="4" t="s">
        <v>157</v>
      </c>
      <c r="J71" s="9">
        <v>40.438134609014199</v>
      </c>
      <c r="K71" s="10">
        <v>-3.6844015702811599</v>
      </c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1:21" ht="15" customHeight="1">
      <c r="A72" s="1"/>
      <c r="B72" s="2" t="s">
        <v>10</v>
      </c>
      <c r="C72" s="2" t="s">
        <v>11</v>
      </c>
      <c r="D72" s="2" t="s">
        <v>12</v>
      </c>
      <c r="E72" s="2" t="s">
        <v>17</v>
      </c>
      <c r="F72" s="2" t="s">
        <v>14</v>
      </c>
      <c r="G72" s="2">
        <v>28007</v>
      </c>
      <c r="H72" s="8" t="s">
        <v>158</v>
      </c>
      <c r="I72" s="4" t="s">
        <v>159</v>
      </c>
      <c r="J72" s="9">
        <v>40.406878674120897</v>
      </c>
      <c r="K72" s="10">
        <v>-3.6734710642803501</v>
      </c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1:21" ht="15" customHeight="1">
      <c r="A73" s="1"/>
      <c r="B73" s="2" t="s">
        <v>10</v>
      </c>
      <c r="C73" s="2" t="s">
        <v>11</v>
      </c>
      <c r="D73" s="2" t="s">
        <v>12</v>
      </c>
      <c r="E73" s="2" t="s">
        <v>13</v>
      </c>
      <c r="F73" s="2" t="s">
        <v>14</v>
      </c>
      <c r="G73" s="2">
        <v>28007</v>
      </c>
      <c r="H73" s="8" t="s">
        <v>15</v>
      </c>
      <c r="I73" s="4" t="s">
        <v>160</v>
      </c>
      <c r="J73" s="9">
        <v>40.4095423897814</v>
      </c>
      <c r="K73" s="10">
        <v>-3.66972116554276</v>
      </c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1:21" ht="15" customHeight="1">
      <c r="A74" s="1"/>
      <c r="B74" s="2" t="s">
        <v>10</v>
      </c>
      <c r="C74" s="2" t="s">
        <v>20</v>
      </c>
      <c r="D74" s="2" t="s">
        <v>12</v>
      </c>
      <c r="E74" s="2" t="s">
        <v>21</v>
      </c>
      <c r="F74" s="2" t="s">
        <v>14</v>
      </c>
      <c r="G74" s="2">
        <v>28007</v>
      </c>
      <c r="H74" s="8" t="s">
        <v>161</v>
      </c>
      <c r="I74" s="4" t="s">
        <v>162</v>
      </c>
      <c r="J74" s="9">
        <v>40.410970447207802</v>
      </c>
      <c r="K74" s="10">
        <v>-3.6702167217679702</v>
      </c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1:21" ht="15" customHeight="1">
      <c r="A75" s="1"/>
      <c r="B75" s="2" t="s">
        <v>10</v>
      </c>
      <c r="C75" s="2" t="s">
        <v>20</v>
      </c>
      <c r="D75" s="2" t="s">
        <v>12</v>
      </c>
      <c r="E75" s="2" t="s">
        <v>21</v>
      </c>
      <c r="F75" s="2" t="s">
        <v>14</v>
      </c>
      <c r="G75" s="2">
        <v>28007</v>
      </c>
      <c r="H75" s="8" t="s">
        <v>163</v>
      </c>
      <c r="I75" s="4" t="s">
        <v>164</v>
      </c>
      <c r="J75" s="9">
        <v>40.406079867313601</v>
      </c>
      <c r="K75" s="10">
        <v>-3.6703506941129902</v>
      </c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1:21" ht="15" customHeight="1">
      <c r="A76" s="1"/>
      <c r="B76" s="2" t="s">
        <v>10</v>
      </c>
      <c r="C76" s="2" t="s">
        <v>20</v>
      </c>
      <c r="D76" s="2" t="s">
        <v>12</v>
      </c>
      <c r="E76" s="2" t="s">
        <v>21</v>
      </c>
      <c r="F76" s="2" t="s">
        <v>14</v>
      </c>
      <c r="G76" s="2">
        <v>28007</v>
      </c>
      <c r="H76" s="8" t="s">
        <v>165</v>
      </c>
      <c r="I76" s="4" t="s">
        <v>166</v>
      </c>
      <c r="J76" s="9">
        <v>40.404073493484702</v>
      </c>
      <c r="K76" s="10">
        <v>-3.6751630686419001</v>
      </c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1:21" ht="15" customHeight="1">
      <c r="A77" s="1"/>
      <c r="B77" s="2" t="s">
        <v>10</v>
      </c>
      <c r="C77" s="2" t="s">
        <v>11</v>
      </c>
      <c r="D77" s="2" t="s">
        <v>12</v>
      </c>
      <c r="E77" s="2" t="s">
        <v>17</v>
      </c>
      <c r="F77" s="2" t="s">
        <v>14</v>
      </c>
      <c r="G77" s="2">
        <v>28007</v>
      </c>
      <c r="H77" s="8" t="s">
        <v>167</v>
      </c>
      <c r="I77" s="4" t="s">
        <v>168</v>
      </c>
      <c r="J77" s="9">
        <v>40.399695774342199</v>
      </c>
      <c r="K77" s="10">
        <v>-3.6716561970940602</v>
      </c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1:21" ht="15" customHeight="1">
      <c r="A78" s="1"/>
      <c r="B78" s="2" t="s">
        <v>10</v>
      </c>
      <c r="C78" s="2" t="s">
        <v>20</v>
      </c>
      <c r="D78" s="2" t="s">
        <v>12</v>
      </c>
      <c r="E78" s="2" t="s">
        <v>21</v>
      </c>
      <c r="F78" s="2" t="s">
        <v>14</v>
      </c>
      <c r="G78" s="2">
        <v>28007</v>
      </c>
      <c r="H78" s="8" t="s">
        <v>169</v>
      </c>
      <c r="I78" s="4" t="s">
        <v>170</v>
      </c>
      <c r="J78" s="9">
        <v>40.403018686079399</v>
      </c>
      <c r="K78" s="10">
        <v>-3.67543756649818</v>
      </c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1:21" ht="15" customHeight="1">
      <c r="A79" s="1"/>
      <c r="B79" s="2" t="s">
        <v>10</v>
      </c>
      <c r="C79" s="2" t="s">
        <v>20</v>
      </c>
      <c r="D79" s="2" t="s">
        <v>12</v>
      </c>
      <c r="E79" s="2" t="s">
        <v>21</v>
      </c>
      <c r="F79" s="2" t="s">
        <v>14</v>
      </c>
      <c r="G79" s="2">
        <v>28007</v>
      </c>
      <c r="H79" s="8" t="s">
        <v>171</v>
      </c>
      <c r="I79" s="4" t="s">
        <v>172</v>
      </c>
      <c r="J79" s="9">
        <v>40.40710556802</v>
      </c>
      <c r="K79" s="10">
        <v>-3.6781913190786599</v>
      </c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1:21" ht="15" customHeight="1">
      <c r="A80" s="1"/>
      <c r="B80" s="2" t="s">
        <v>10</v>
      </c>
      <c r="C80" s="2" t="s">
        <v>11</v>
      </c>
      <c r="D80" s="2" t="s">
        <v>12</v>
      </c>
      <c r="E80" s="2" t="s">
        <v>21</v>
      </c>
      <c r="F80" s="2" t="s">
        <v>14</v>
      </c>
      <c r="G80" s="2">
        <v>28007</v>
      </c>
      <c r="H80" s="8" t="s">
        <v>173</v>
      </c>
      <c r="I80" s="4" t="s">
        <v>174</v>
      </c>
      <c r="J80" s="9">
        <v>40.400167650658403</v>
      </c>
      <c r="K80" s="10">
        <v>-3.6721194387647902</v>
      </c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1:21" ht="15" customHeight="1">
      <c r="A81" s="1"/>
      <c r="B81" s="2" t="s">
        <v>10</v>
      </c>
      <c r="C81" s="2" t="s">
        <v>20</v>
      </c>
      <c r="D81" s="2" t="s">
        <v>12</v>
      </c>
      <c r="E81" s="2" t="s">
        <v>21</v>
      </c>
      <c r="F81" s="2" t="s">
        <v>14</v>
      </c>
      <c r="G81" s="2">
        <v>28007</v>
      </c>
      <c r="H81" s="8" t="s">
        <v>175</v>
      </c>
      <c r="I81" s="4" t="s">
        <v>176</v>
      </c>
      <c r="J81" s="9">
        <v>40.407116125957302</v>
      </c>
      <c r="K81" s="10">
        <v>-3.6759392236222399</v>
      </c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1:21" ht="15" customHeight="1">
      <c r="A82" s="1"/>
      <c r="B82" s="2" t="s">
        <v>10</v>
      </c>
      <c r="C82" s="2" t="s">
        <v>20</v>
      </c>
      <c r="D82" s="2" t="s">
        <v>12</v>
      </c>
      <c r="E82" s="2" t="s">
        <v>21</v>
      </c>
      <c r="F82" s="2" t="s">
        <v>14</v>
      </c>
      <c r="G82" s="2">
        <v>28007</v>
      </c>
      <c r="H82" s="8" t="s">
        <v>177</v>
      </c>
      <c r="I82" s="4" t="s">
        <v>178</v>
      </c>
      <c r="J82" s="9">
        <v>40.399122006856302</v>
      </c>
      <c r="K82" s="10">
        <v>-3.6719704878608899</v>
      </c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 ht="15" customHeight="1">
      <c r="A83" s="1"/>
      <c r="B83" s="2" t="s">
        <v>10</v>
      </c>
      <c r="C83" s="2" t="s">
        <v>11</v>
      </c>
      <c r="D83" s="2" t="s">
        <v>12</v>
      </c>
      <c r="E83" s="2" t="s">
        <v>21</v>
      </c>
      <c r="F83" s="2" t="s">
        <v>14</v>
      </c>
      <c r="G83" s="2">
        <v>28007</v>
      </c>
      <c r="H83" s="8" t="s">
        <v>179</v>
      </c>
      <c r="I83" s="4" t="s">
        <v>180</v>
      </c>
      <c r="J83" s="9">
        <v>40.396939845776203</v>
      </c>
      <c r="K83" s="10">
        <v>-3.6719985097741201</v>
      </c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 ht="15" customHeight="1">
      <c r="A84" s="1"/>
      <c r="B84" s="2" t="s">
        <v>10</v>
      </c>
      <c r="C84" s="2" t="s">
        <v>20</v>
      </c>
      <c r="D84" s="2" t="s">
        <v>12</v>
      </c>
      <c r="E84" s="2" t="s">
        <v>21</v>
      </c>
      <c r="F84" s="2" t="s">
        <v>14</v>
      </c>
      <c r="G84" s="2">
        <v>28007</v>
      </c>
      <c r="H84" s="8" t="s">
        <v>181</v>
      </c>
      <c r="I84" s="4" t="s">
        <v>182</v>
      </c>
      <c r="J84" s="9">
        <v>40.403919729730099</v>
      </c>
      <c r="K84" s="10">
        <v>-3.6791645735790901</v>
      </c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ht="15" customHeight="1">
      <c r="A85" s="1"/>
      <c r="B85" s="2" t="s">
        <v>10</v>
      </c>
      <c r="C85" s="2" t="s">
        <v>20</v>
      </c>
      <c r="D85" s="2" t="s">
        <v>12</v>
      </c>
      <c r="E85" s="2" t="s">
        <v>21</v>
      </c>
      <c r="F85" s="2" t="s">
        <v>14</v>
      </c>
      <c r="G85" s="2">
        <v>28007</v>
      </c>
      <c r="H85" s="8" t="s">
        <v>183</v>
      </c>
      <c r="I85" s="4" t="s">
        <v>184</v>
      </c>
      <c r="J85" s="9">
        <v>40.404537110648803</v>
      </c>
      <c r="K85" s="10">
        <v>-3.67956725779444</v>
      </c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 ht="15" customHeight="1">
      <c r="A86" s="1"/>
      <c r="B86" s="2" t="s">
        <v>10</v>
      </c>
      <c r="C86" s="2" t="s">
        <v>20</v>
      </c>
      <c r="D86" s="2" t="s">
        <v>12</v>
      </c>
      <c r="E86" s="2" t="s">
        <v>21</v>
      </c>
      <c r="F86" s="2" t="s">
        <v>14</v>
      </c>
      <c r="G86" s="2">
        <v>28007</v>
      </c>
      <c r="H86" s="8" t="s">
        <v>185</v>
      </c>
      <c r="I86" s="4" t="s">
        <v>186</v>
      </c>
      <c r="J86" s="9">
        <v>40.4029482867101</v>
      </c>
      <c r="K86" s="10">
        <v>-3.6798316691184598</v>
      </c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1:21" ht="15" customHeight="1">
      <c r="A87" s="1"/>
      <c r="B87" s="2" t="s">
        <v>10</v>
      </c>
      <c r="C87" s="2" t="s">
        <v>20</v>
      </c>
      <c r="D87" s="2" t="s">
        <v>12</v>
      </c>
      <c r="E87" s="2" t="s">
        <v>21</v>
      </c>
      <c r="F87" s="2" t="s">
        <v>14</v>
      </c>
      <c r="G87" s="2">
        <v>28008</v>
      </c>
      <c r="H87" s="8" t="s">
        <v>187</v>
      </c>
      <c r="I87" s="4" t="s">
        <v>188</v>
      </c>
      <c r="J87" s="9">
        <v>40.4280950835808</v>
      </c>
      <c r="K87" s="10">
        <v>-3.7169369937954899</v>
      </c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1:21" ht="15" customHeight="1">
      <c r="A88" s="1"/>
      <c r="B88" s="2" t="s">
        <v>10</v>
      </c>
      <c r="C88" s="2" t="s">
        <v>20</v>
      </c>
      <c r="D88" s="2" t="s">
        <v>12</v>
      </c>
      <c r="E88" s="2" t="s">
        <v>21</v>
      </c>
      <c r="F88" s="2" t="s">
        <v>14</v>
      </c>
      <c r="G88" s="2">
        <v>28008</v>
      </c>
      <c r="H88" s="8" t="s">
        <v>189</v>
      </c>
      <c r="I88" s="4" t="s">
        <v>190</v>
      </c>
      <c r="J88" s="9">
        <v>40.432358307550402</v>
      </c>
      <c r="K88" s="10">
        <v>-3.7194739528100098</v>
      </c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1:21" ht="15" customHeight="1">
      <c r="A89" s="1"/>
      <c r="B89" s="2" t="s">
        <v>10</v>
      </c>
      <c r="C89" s="2" t="s">
        <v>20</v>
      </c>
      <c r="D89" s="2" t="s">
        <v>12</v>
      </c>
      <c r="E89" s="2" t="s">
        <v>21</v>
      </c>
      <c r="F89" s="2" t="s">
        <v>14</v>
      </c>
      <c r="G89" s="2">
        <v>28008</v>
      </c>
      <c r="H89" s="8" t="s">
        <v>191</v>
      </c>
      <c r="I89" s="4" t="s">
        <v>192</v>
      </c>
      <c r="J89" s="9">
        <v>40.426139453742103</v>
      </c>
      <c r="K89" s="10">
        <v>-3.7147300944236199</v>
      </c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1:21" ht="15" customHeight="1">
      <c r="A90" s="1"/>
      <c r="B90" s="2" t="s">
        <v>10</v>
      </c>
      <c r="C90" s="2" t="s">
        <v>20</v>
      </c>
      <c r="D90" s="2" t="s">
        <v>12</v>
      </c>
      <c r="E90" s="2" t="s">
        <v>21</v>
      </c>
      <c r="F90" s="2" t="s">
        <v>14</v>
      </c>
      <c r="G90" s="2">
        <v>28008</v>
      </c>
      <c r="H90" s="8" t="s">
        <v>193</v>
      </c>
      <c r="I90" s="4" t="s">
        <v>194</v>
      </c>
      <c r="J90" s="9">
        <v>40.4251504614952</v>
      </c>
      <c r="K90" s="10">
        <v>-3.7134785117170499</v>
      </c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1:21" ht="15" customHeight="1">
      <c r="A91" s="1"/>
      <c r="B91" s="2" t="s">
        <v>10</v>
      </c>
      <c r="C91" s="2" t="s">
        <v>11</v>
      </c>
      <c r="D91" s="2" t="s">
        <v>12</v>
      </c>
      <c r="E91" s="2" t="s">
        <v>17</v>
      </c>
      <c r="F91" s="2" t="s">
        <v>14</v>
      </c>
      <c r="G91" s="2">
        <v>28008</v>
      </c>
      <c r="H91" s="8" t="s">
        <v>195</v>
      </c>
      <c r="I91" s="4" t="s">
        <v>196</v>
      </c>
      <c r="J91" s="9">
        <v>40.420684631825999</v>
      </c>
      <c r="K91" s="10">
        <v>-3.7175741800098199</v>
      </c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1:21" ht="15" customHeight="1">
      <c r="A92" s="1"/>
      <c r="B92" s="2" t="s">
        <v>10</v>
      </c>
      <c r="C92" s="2" t="s">
        <v>20</v>
      </c>
      <c r="D92" s="2" t="s">
        <v>12</v>
      </c>
      <c r="E92" s="2" t="s">
        <v>21</v>
      </c>
      <c r="F92" s="2" t="s">
        <v>14</v>
      </c>
      <c r="G92" s="2">
        <v>28008</v>
      </c>
      <c r="H92" s="8" t="s">
        <v>197</v>
      </c>
      <c r="I92" s="4" t="s">
        <v>198</v>
      </c>
      <c r="J92" s="9">
        <v>40.434742556397801</v>
      </c>
      <c r="K92" s="10">
        <v>-3.7194696786091299</v>
      </c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1:21" ht="15" customHeight="1">
      <c r="A93" s="1"/>
      <c r="B93" s="2" t="s">
        <v>10</v>
      </c>
      <c r="C93" s="2" t="s">
        <v>20</v>
      </c>
      <c r="D93" s="2" t="s">
        <v>12</v>
      </c>
      <c r="E93" s="2" t="s">
        <v>199</v>
      </c>
      <c r="F93" s="2" t="s">
        <v>14</v>
      </c>
      <c r="G93" s="2">
        <v>28008</v>
      </c>
      <c r="H93" s="8" t="s">
        <v>200</v>
      </c>
      <c r="I93" s="4" t="s">
        <v>201</v>
      </c>
      <c r="J93" s="9">
        <v>40.421355798365703</v>
      </c>
      <c r="K93" s="10">
        <v>-3.72049894301766</v>
      </c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1:21" ht="15" customHeight="1">
      <c r="A94" s="1"/>
      <c r="B94" s="2" t="s">
        <v>10</v>
      </c>
      <c r="C94" s="2" t="s">
        <v>11</v>
      </c>
      <c r="D94" s="2" t="s">
        <v>12</v>
      </c>
      <c r="E94" s="2" t="s">
        <v>21</v>
      </c>
      <c r="F94" s="2" t="s">
        <v>14</v>
      </c>
      <c r="G94" s="2">
        <v>28008</v>
      </c>
      <c r="H94" s="8" t="s">
        <v>202</v>
      </c>
      <c r="I94" s="4" t="s">
        <v>203</v>
      </c>
      <c r="J94" s="9">
        <v>40.426918918188001</v>
      </c>
      <c r="K94" s="10">
        <v>-3.72771754974073</v>
      </c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1:21" ht="15" customHeight="1">
      <c r="A95" s="1"/>
      <c r="B95" s="2" t="s">
        <v>10</v>
      </c>
      <c r="C95" s="2" t="s">
        <v>20</v>
      </c>
      <c r="D95" s="2" t="s">
        <v>12</v>
      </c>
      <c r="E95" s="2" t="s">
        <v>13</v>
      </c>
      <c r="F95" s="2" t="s">
        <v>14</v>
      </c>
      <c r="G95" s="2">
        <v>28008</v>
      </c>
      <c r="H95" s="8" t="s">
        <v>13</v>
      </c>
      <c r="I95" s="4" t="s">
        <v>204</v>
      </c>
      <c r="J95" s="9">
        <v>40.422134365968397</v>
      </c>
      <c r="K95" s="10">
        <v>-3.7222689045541499</v>
      </c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1:21" ht="15" customHeight="1">
      <c r="A96" s="1"/>
      <c r="B96" s="2" t="s">
        <v>10</v>
      </c>
      <c r="C96" s="2" t="s">
        <v>20</v>
      </c>
      <c r="D96" s="2" t="s">
        <v>12</v>
      </c>
      <c r="E96" s="2" t="s">
        <v>21</v>
      </c>
      <c r="F96" s="2" t="s">
        <v>14</v>
      </c>
      <c r="G96" s="2">
        <v>28009</v>
      </c>
      <c r="H96" s="8" t="s">
        <v>205</v>
      </c>
      <c r="I96" s="4" t="s">
        <v>206</v>
      </c>
      <c r="J96" s="9">
        <v>40.417270041278996</v>
      </c>
      <c r="K96" s="10">
        <v>-3.6766554652269599</v>
      </c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1:21" ht="15" customHeight="1">
      <c r="A97" s="1"/>
      <c r="B97" s="2" t="s">
        <v>10</v>
      </c>
      <c r="C97" s="2" t="s">
        <v>20</v>
      </c>
      <c r="D97" s="2" t="s">
        <v>12</v>
      </c>
      <c r="E97" s="2" t="s">
        <v>21</v>
      </c>
      <c r="F97" s="2" t="s">
        <v>14</v>
      </c>
      <c r="G97" s="2">
        <v>28009</v>
      </c>
      <c r="H97" s="8" t="s">
        <v>207</v>
      </c>
      <c r="I97" s="4" t="s">
        <v>208</v>
      </c>
      <c r="J97" s="9">
        <v>40.4181925609006</v>
      </c>
      <c r="K97" s="10">
        <v>-3.6758343096764401</v>
      </c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1:21" ht="15" customHeight="1">
      <c r="A98" s="1"/>
      <c r="B98" s="2" t="s">
        <v>10</v>
      </c>
      <c r="C98" s="2" t="s">
        <v>20</v>
      </c>
      <c r="D98" s="2" t="s">
        <v>12</v>
      </c>
      <c r="E98" s="2" t="s">
        <v>21</v>
      </c>
      <c r="F98" s="2" t="s">
        <v>14</v>
      </c>
      <c r="G98" s="2">
        <v>28009</v>
      </c>
      <c r="H98" s="8" t="s">
        <v>209</v>
      </c>
      <c r="I98" s="4" t="s">
        <v>210</v>
      </c>
      <c r="J98" s="9">
        <v>40.416507075962997</v>
      </c>
      <c r="K98" s="10">
        <v>-3.6710537388365001</v>
      </c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1:21" ht="15" customHeight="1">
      <c r="A99" s="1"/>
      <c r="B99" s="2" t="s">
        <v>10</v>
      </c>
      <c r="C99" s="2" t="s">
        <v>20</v>
      </c>
      <c r="D99" s="2" t="s">
        <v>12</v>
      </c>
      <c r="E99" s="2" t="s">
        <v>21</v>
      </c>
      <c r="F99" s="2" t="s">
        <v>14</v>
      </c>
      <c r="G99" s="2">
        <v>28009</v>
      </c>
      <c r="H99" s="8" t="s">
        <v>211</v>
      </c>
      <c r="I99" s="4" t="s">
        <v>212</v>
      </c>
      <c r="J99" s="9">
        <v>40.417209977918198</v>
      </c>
      <c r="K99" s="10">
        <v>-3.6757102357089702</v>
      </c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1:21" ht="15" customHeight="1">
      <c r="A100" s="1"/>
      <c r="B100" s="2" t="s">
        <v>10</v>
      </c>
      <c r="C100" s="2" t="s">
        <v>20</v>
      </c>
      <c r="D100" s="2" t="s">
        <v>12</v>
      </c>
      <c r="E100" s="2" t="s">
        <v>21</v>
      </c>
      <c r="F100" s="2" t="s">
        <v>14</v>
      </c>
      <c r="G100" s="2">
        <v>28009</v>
      </c>
      <c r="H100" s="8" t="s">
        <v>213</v>
      </c>
      <c r="I100" s="4" t="s">
        <v>214</v>
      </c>
      <c r="J100" s="9">
        <v>40.421078836192798</v>
      </c>
      <c r="K100" s="10">
        <v>-3.6757749642788702</v>
      </c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spans="1:21" ht="15" customHeight="1">
      <c r="A101" s="1"/>
      <c r="B101" s="2" t="s">
        <v>10</v>
      </c>
      <c r="C101" s="2" t="s">
        <v>20</v>
      </c>
      <c r="D101" s="2" t="s">
        <v>12</v>
      </c>
      <c r="E101" s="2" t="s">
        <v>21</v>
      </c>
      <c r="F101" s="2" t="s">
        <v>14</v>
      </c>
      <c r="G101" s="2">
        <v>28009</v>
      </c>
      <c r="H101" s="8" t="s">
        <v>215</v>
      </c>
      <c r="I101" s="4" t="s">
        <v>216</v>
      </c>
      <c r="J101" s="9">
        <v>40.424544644308803</v>
      </c>
      <c r="K101" s="10">
        <v>-3.6729522137992001</v>
      </c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spans="1:21" ht="15" customHeight="1">
      <c r="A102" s="1"/>
      <c r="B102" s="2" t="s">
        <v>10</v>
      </c>
      <c r="C102" s="2" t="s">
        <v>20</v>
      </c>
      <c r="D102" s="2" t="s">
        <v>12</v>
      </c>
      <c r="E102" s="2" t="s">
        <v>21</v>
      </c>
      <c r="F102" s="2" t="s">
        <v>14</v>
      </c>
      <c r="G102" s="2">
        <v>28009</v>
      </c>
      <c r="H102" s="8" t="s">
        <v>217</v>
      </c>
      <c r="I102" s="4" t="s">
        <v>218</v>
      </c>
      <c r="J102" s="9">
        <v>40.4252057740011</v>
      </c>
      <c r="K102" s="10">
        <v>-3.6727784654036801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spans="1:21" ht="15" customHeight="1">
      <c r="A103" s="1"/>
      <c r="B103" s="2" t="s">
        <v>10</v>
      </c>
      <c r="C103" s="2" t="s">
        <v>20</v>
      </c>
      <c r="D103" s="2" t="s">
        <v>12</v>
      </c>
      <c r="E103" s="2" t="s">
        <v>21</v>
      </c>
      <c r="F103" s="2" t="s">
        <v>14</v>
      </c>
      <c r="G103" s="2">
        <v>28009</v>
      </c>
      <c r="H103" s="8" t="s">
        <v>219</v>
      </c>
      <c r="I103" s="4" t="s">
        <v>220</v>
      </c>
      <c r="J103" s="9">
        <v>40.426398016875702</v>
      </c>
      <c r="K103" s="10">
        <v>-3.6721887855675299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spans="1:21" ht="15" customHeight="1">
      <c r="A104" s="1"/>
      <c r="B104" s="2" t="s">
        <v>10</v>
      </c>
      <c r="C104" s="2" t="s">
        <v>11</v>
      </c>
      <c r="D104" s="2" t="s">
        <v>12</v>
      </c>
      <c r="E104" s="2" t="s">
        <v>13</v>
      </c>
      <c r="F104" s="2" t="s">
        <v>14</v>
      </c>
      <c r="G104" s="2">
        <v>28010</v>
      </c>
      <c r="H104" s="8" t="s">
        <v>221</v>
      </c>
      <c r="I104" s="4" t="s">
        <v>222</v>
      </c>
      <c r="J104" s="9">
        <v>40.435106900097303</v>
      </c>
      <c r="K104" s="10">
        <v>-3.6945439652258001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spans="1:21" ht="15" customHeight="1">
      <c r="A105" s="1"/>
      <c r="B105" s="2" t="s">
        <v>10</v>
      </c>
      <c r="C105" s="2" t="s">
        <v>20</v>
      </c>
      <c r="D105" s="2" t="s">
        <v>12</v>
      </c>
      <c r="E105" s="2" t="s">
        <v>21</v>
      </c>
      <c r="F105" s="2" t="s">
        <v>14</v>
      </c>
      <c r="G105" s="2">
        <v>28010</v>
      </c>
      <c r="H105" s="8" t="s">
        <v>223</v>
      </c>
      <c r="I105" s="4" t="s">
        <v>224</v>
      </c>
      <c r="J105" s="9">
        <v>40.434549396530798</v>
      </c>
      <c r="K105" s="10">
        <v>-3.7013773325365902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spans="1:21" ht="15" customHeight="1">
      <c r="A106" s="1"/>
      <c r="B106" s="2" t="s">
        <v>10</v>
      </c>
      <c r="C106" s="2" t="s">
        <v>20</v>
      </c>
      <c r="D106" s="2" t="s">
        <v>12</v>
      </c>
      <c r="E106" s="2" t="s">
        <v>13</v>
      </c>
      <c r="F106" s="2" t="s">
        <v>14</v>
      </c>
      <c r="G106" s="2">
        <v>28010</v>
      </c>
      <c r="H106" s="8" t="s">
        <v>225</v>
      </c>
      <c r="I106" s="4" t="s">
        <v>226</v>
      </c>
      <c r="J106" s="9">
        <v>40.436403664090598</v>
      </c>
      <c r="K106" s="10">
        <v>-3.6975407804478801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spans="1:21" ht="15" customHeight="1">
      <c r="A107" s="1"/>
      <c r="B107" s="2" t="s">
        <v>10</v>
      </c>
      <c r="C107" s="2" t="s">
        <v>11</v>
      </c>
      <c r="D107" s="2" t="s">
        <v>12</v>
      </c>
      <c r="E107" s="2" t="s">
        <v>13</v>
      </c>
      <c r="F107" s="2" t="s">
        <v>14</v>
      </c>
      <c r="G107" s="2">
        <v>28010</v>
      </c>
      <c r="H107" s="8" t="s">
        <v>227</v>
      </c>
      <c r="I107" s="4" t="s">
        <v>228</v>
      </c>
      <c r="J107" s="9">
        <v>40.429404952938803</v>
      </c>
      <c r="K107" s="10">
        <v>-3.6987332226118399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spans="1:21" ht="15" customHeight="1">
      <c r="A108" s="1"/>
      <c r="B108" s="2" t="s">
        <v>10</v>
      </c>
      <c r="C108" s="2" t="s">
        <v>20</v>
      </c>
      <c r="D108" s="2" t="s">
        <v>12</v>
      </c>
      <c r="E108" s="2" t="s">
        <v>21</v>
      </c>
      <c r="F108" s="2" t="s">
        <v>14</v>
      </c>
      <c r="G108" s="2">
        <v>28010</v>
      </c>
      <c r="H108" s="8" t="s">
        <v>229</v>
      </c>
      <c r="I108" s="4" t="s">
        <v>230</v>
      </c>
      <c r="J108" s="9">
        <v>40.432088799028399</v>
      </c>
      <c r="K108" s="10">
        <v>-3.7017426830801901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spans="1:21" ht="15" customHeight="1">
      <c r="A109" s="1"/>
      <c r="B109" s="2" t="s">
        <v>10</v>
      </c>
      <c r="C109" s="2" t="s">
        <v>20</v>
      </c>
      <c r="D109" s="2" t="s">
        <v>12</v>
      </c>
      <c r="E109" s="2" t="s">
        <v>21</v>
      </c>
      <c r="F109" s="2" t="s">
        <v>14</v>
      </c>
      <c r="G109" s="2">
        <v>28010</v>
      </c>
      <c r="H109" s="8" t="s">
        <v>231</v>
      </c>
      <c r="I109" s="4" t="s">
        <v>232</v>
      </c>
      <c r="J109" s="9">
        <v>40.436654557178798</v>
      </c>
      <c r="K109" s="10">
        <v>-3.6926585312856299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spans="1:21" ht="15" customHeight="1">
      <c r="A110" s="1"/>
      <c r="B110" s="2" t="s">
        <v>10</v>
      </c>
      <c r="C110" s="2" t="s">
        <v>20</v>
      </c>
      <c r="D110" s="2" t="s">
        <v>12</v>
      </c>
      <c r="E110" s="2" t="s">
        <v>21</v>
      </c>
      <c r="F110" s="2" t="s">
        <v>14</v>
      </c>
      <c r="G110" s="2">
        <v>28010</v>
      </c>
      <c r="H110" s="8" t="s">
        <v>233</v>
      </c>
      <c r="I110" s="4" t="s">
        <v>234</v>
      </c>
      <c r="J110" s="9">
        <v>40.430092487723897</v>
      </c>
      <c r="K110" s="10">
        <v>-3.7017975922618001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spans="1:21" ht="15" customHeight="1">
      <c r="A111" s="1"/>
      <c r="B111" s="2" t="s">
        <v>10</v>
      </c>
      <c r="C111" s="2" t="s">
        <v>11</v>
      </c>
      <c r="D111" s="2" t="s">
        <v>12</v>
      </c>
      <c r="E111" s="2" t="s">
        <v>21</v>
      </c>
      <c r="F111" s="2" t="s">
        <v>14</v>
      </c>
      <c r="G111" s="2">
        <v>28010</v>
      </c>
      <c r="H111" s="8" t="s">
        <v>235</v>
      </c>
      <c r="I111" s="4" t="s">
        <v>236</v>
      </c>
      <c r="J111" s="9">
        <v>40.436879288611401</v>
      </c>
      <c r="K111" s="10">
        <v>-3.7014711030612899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spans="1:21" ht="15" customHeight="1">
      <c r="A112" s="1"/>
      <c r="B112" s="2" t="s">
        <v>10</v>
      </c>
      <c r="C112" s="2" t="s">
        <v>20</v>
      </c>
      <c r="D112" s="2" t="s">
        <v>12</v>
      </c>
      <c r="E112" s="2" t="s">
        <v>199</v>
      </c>
      <c r="F112" s="2" t="s">
        <v>14</v>
      </c>
      <c r="G112" s="2">
        <v>28010</v>
      </c>
      <c r="H112" s="8" t="s">
        <v>237</v>
      </c>
      <c r="I112" s="4" t="s">
        <v>238</v>
      </c>
      <c r="J112" s="9">
        <v>40.4383781779947</v>
      </c>
      <c r="K112" s="10">
        <v>-3.7026525486621602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spans="1:21" ht="15" customHeight="1">
      <c r="A113" s="1"/>
      <c r="B113" s="2" t="s">
        <v>10</v>
      </c>
      <c r="C113" s="2" t="s">
        <v>11</v>
      </c>
      <c r="D113" s="2" t="s">
        <v>12</v>
      </c>
      <c r="E113" s="2" t="s">
        <v>21</v>
      </c>
      <c r="F113" s="2" t="s">
        <v>14</v>
      </c>
      <c r="G113" s="2">
        <v>28010</v>
      </c>
      <c r="H113" s="8" t="s">
        <v>239</v>
      </c>
      <c r="I113" s="4" t="s">
        <v>240</v>
      </c>
      <c r="J113" s="9">
        <v>40.434512881158902</v>
      </c>
      <c r="K113" s="10">
        <v>-3.70273235378595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spans="1:21" ht="15" customHeight="1">
      <c r="A114" s="1"/>
      <c r="B114" s="2" t="s">
        <v>10</v>
      </c>
      <c r="C114" s="2" t="s">
        <v>20</v>
      </c>
      <c r="D114" s="2" t="s">
        <v>12</v>
      </c>
      <c r="E114" s="2" t="s">
        <v>17</v>
      </c>
      <c r="F114" s="2" t="s">
        <v>14</v>
      </c>
      <c r="G114" s="2">
        <v>28010</v>
      </c>
      <c r="H114" s="8" t="s">
        <v>241</v>
      </c>
      <c r="I114" s="4" t="s">
        <v>242</v>
      </c>
      <c r="J114" s="9">
        <v>40.436989630733898</v>
      </c>
      <c r="K114" s="10">
        <v>-3.7039361018244499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spans="1:21" ht="15" customHeight="1">
      <c r="A115" s="1"/>
      <c r="B115" s="2" t="s">
        <v>10</v>
      </c>
      <c r="C115" s="2" t="s">
        <v>20</v>
      </c>
      <c r="D115" s="2" t="s">
        <v>12</v>
      </c>
      <c r="E115" s="2" t="s">
        <v>21</v>
      </c>
      <c r="F115" s="2" t="s">
        <v>14</v>
      </c>
      <c r="G115" s="2">
        <v>28011</v>
      </c>
      <c r="H115" s="8" t="s">
        <v>243</v>
      </c>
      <c r="I115" s="4" t="s">
        <v>244</v>
      </c>
      <c r="J115" s="9">
        <v>40.406839095473799</v>
      </c>
      <c r="K115" s="10">
        <v>-3.7525892171599602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spans="1:21" ht="15" customHeight="1">
      <c r="A116" s="1"/>
      <c r="B116" s="2" t="s">
        <v>10</v>
      </c>
      <c r="C116" s="2" t="s">
        <v>20</v>
      </c>
      <c r="D116" s="2" t="s">
        <v>12</v>
      </c>
      <c r="E116" s="2" t="s">
        <v>21</v>
      </c>
      <c r="F116" s="2" t="s">
        <v>14</v>
      </c>
      <c r="G116" s="2">
        <v>28011</v>
      </c>
      <c r="H116" s="8" t="s">
        <v>245</v>
      </c>
      <c r="I116" s="4" t="s">
        <v>246</v>
      </c>
      <c r="J116" s="9">
        <v>40.407557525853399</v>
      </c>
      <c r="K116" s="10">
        <v>-3.7470649984328799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spans="1:21" ht="15" customHeight="1">
      <c r="A117" s="1"/>
      <c r="B117" s="2" t="s">
        <v>10</v>
      </c>
      <c r="C117" s="2" t="s">
        <v>20</v>
      </c>
      <c r="D117" s="2" t="s">
        <v>12</v>
      </c>
      <c r="E117" s="2" t="s">
        <v>21</v>
      </c>
      <c r="F117" s="2" t="s">
        <v>14</v>
      </c>
      <c r="G117" s="2">
        <v>28011</v>
      </c>
      <c r="H117" s="8" t="s">
        <v>247</v>
      </c>
      <c r="I117" s="4" t="s">
        <v>248</v>
      </c>
      <c r="J117" s="9">
        <v>40.404963329774702</v>
      </c>
      <c r="K117" s="10">
        <v>-3.75419539530249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spans="1:21" ht="15" customHeight="1">
      <c r="A118" s="1"/>
      <c r="B118" s="2" t="s">
        <v>10</v>
      </c>
      <c r="C118" s="2" t="s">
        <v>20</v>
      </c>
      <c r="D118" s="2" t="s">
        <v>12</v>
      </c>
      <c r="E118" s="2" t="s">
        <v>13</v>
      </c>
      <c r="F118" s="2" t="s">
        <v>14</v>
      </c>
      <c r="G118" s="2">
        <v>28011</v>
      </c>
      <c r="H118" s="8" t="s">
        <v>249</v>
      </c>
      <c r="I118" s="4" t="s">
        <v>250</v>
      </c>
      <c r="J118" s="9">
        <v>40.405044957319603</v>
      </c>
      <c r="K118" s="10">
        <v>-3.74484907011233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spans="1:21" ht="15" customHeight="1">
      <c r="A119" s="1"/>
      <c r="B119" s="2" t="s">
        <v>10</v>
      </c>
      <c r="C119" s="2" t="s">
        <v>11</v>
      </c>
      <c r="D119" s="2" t="s">
        <v>12</v>
      </c>
      <c r="E119" s="2" t="s">
        <v>155</v>
      </c>
      <c r="F119" s="2" t="s">
        <v>14</v>
      </c>
      <c r="G119" s="2">
        <v>28011</v>
      </c>
      <c r="H119" s="8" t="s">
        <v>251</v>
      </c>
      <c r="I119" s="4" t="s">
        <v>252</v>
      </c>
      <c r="J119" s="9">
        <v>40.401634475046698</v>
      </c>
      <c r="K119" s="10">
        <v>-3.76179766178026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spans="1:21" ht="15" customHeight="1">
      <c r="A120" s="1"/>
      <c r="B120" s="2" t="s">
        <v>10</v>
      </c>
      <c r="C120" s="2" t="s">
        <v>20</v>
      </c>
      <c r="D120" s="2" t="s">
        <v>12</v>
      </c>
      <c r="E120" s="2" t="s">
        <v>21</v>
      </c>
      <c r="F120" s="2" t="s">
        <v>14</v>
      </c>
      <c r="G120" s="2">
        <v>28011</v>
      </c>
      <c r="H120" s="8" t="s">
        <v>253</v>
      </c>
      <c r="I120" s="4" t="s">
        <v>254</v>
      </c>
      <c r="J120" s="9">
        <v>40.408756847365602</v>
      </c>
      <c r="K120" s="10">
        <v>-3.73519355973125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spans="1:21" ht="15" customHeight="1">
      <c r="A121" s="1"/>
      <c r="B121" s="2" t="s">
        <v>10</v>
      </c>
      <c r="C121" s="2" t="s">
        <v>20</v>
      </c>
      <c r="D121" s="2" t="s">
        <v>12</v>
      </c>
      <c r="E121" s="2" t="s">
        <v>21</v>
      </c>
      <c r="F121" s="2" t="s">
        <v>14</v>
      </c>
      <c r="G121" s="2">
        <v>28011</v>
      </c>
      <c r="H121" s="8" t="s">
        <v>255</v>
      </c>
      <c r="I121" s="4" t="s">
        <v>256</v>
      </c>
      <c r="J121" s="9">
        <v>40.405314964966898</v>
      </c>
      <c r="K121" s="10">
        <v>-3.7425751041069102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spans="1:21" ht="15" customHeight="1">
      <c r="A122" s="1"/>
      <c r="B122" s="2" t="s">
        <v>10</v>
      </c>
      <c r="C122" s="2" t="s">
        <v>20</v>
      </c>
      <c r="D122" s="2" t="s">
        <v>12</v>
      </c>
      <c r="E122" s="2" t="s">
        <v>21</v>
      </c>
      <c r="F122" s="2" t="s">
        <v>14</v>
      </c>
      <c r="G122" s="2">
        <v>28011</v>
      </c>
      <c r="H122" s="8" t="s">
        <v>257</v>
      </c>
      <c r="I122" s="4" t="s">
        <v>258</v>
      </c>
      <c r="J122" s="9">
        <v>40.4125940673771</v>
      </c>
      <c r="K122" s="10">
        <v>-3.7312743694422199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spans="1:21" ht="15" customHeight="1">
      <c r="A123" s="1"/>
      <c r="B123" s="2" t="s">
        <v>10</v>
      </c>
      <c r="C123" s="2" t="s">
        <v>20</v>
      </c>
      <c r="D123" s="2" t="s">
        <v>12</v>
      </c>
      <c r="E123" s="2" t="s">
        <v>21</v>
      </c>
      <c r="F123" s="2" t="s">
        <v>14</v>
      </c>
      <c r="G123" s="2">
        <v>28011</v>
      </c>
      <c r="H123" s="8" t="s">
        <v>259</v>
      </c>
      <c r="I123" s="4" t="s">
        <v>260</v>
      </c>
      <c r="J123" s="9">
        <v>40.408834006946996</v>
      </c>
      <c r="K123" s="10">
        <v>-3.7321656556971599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spans="1:21" ht="15" customHeight="1">
      <c r="A124" s="1"/>
      <c r="B124" s="2" t="s">
        <v>10</v>
      </c>
      <c r="C124" s="2" t="s">
        <v>20</v>
      </c>
      <c r="D124" s="2" t="s">
        <v>12</v>
      </c>
      <c r="E124" s="2" t="s">
        <v>21</v>
      </c>
      <c r="F124" s="2" t="s">
        <v>14</v>
      </c>
      <c r="G124" s="2">
        <v>28011</v>
      </c>
      <c r="H124" s="8" t="s">
        <v>261</v>
      </c>
      <c r="I124" s="4" t="s">
        <v>262</v>
      </c>
      <c r="J124" s="9">
        <v>40.413925220913399</v>
      </c>
      <c r="K124" s="10">
        <v>-3.725445546355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spans="1:21" ht="15" customHeight="1">
      <c r="A125" s="1"/>
      <c r="B125" s="2" t="s">
        <v>10</v>
      </c>
      <c r="C125" s="2" t="s">
        <v>20</v>
      </c>
      <c r="D125" s="2" t="s">
        <v>12</v>
      </c>
      <c r="E125" s="2" t="s">
        <v>21</v>
      </c>
      <c r="F125" s="2" t="s">
        <v>14</v>
      </c>
      <c r="G125" s="2">
        <v>28012</v>
      </c>
      <c r="H125" s="8" t="s">
        <v>263</v>
      </c>
      <c r="I125" s="4" t="s">
        <v>264</v>
      </c>
      <c r="J125" s="9">
        <v>40.408128462101999</v>
      </c>
      <c r="K125" s="10">
        <v>-3.6994604363425601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spans="1:21" ht="15" customHeight="1">
      <c r="A126" s="1"/>
      <c r="B126" s="2" t="s">
        <v>10</v>
      </c>
      <c r="C126" s="2" t="s">
        <v>20</v>
      </c>
      <c r="D126" s="2" t="s">
        <v>12</v>
      </c>
      <c r="E126" s="2" t="s">
        <v>21</v>
      </c>
      <c r="F126" s="2" t="s">
        <v>14</v>
      </c>
      <c r="G126" s="2">
        <v>28012</v>
      </c>
      <c r="H126" s="8" t="s">
        <v>265</v>
      </c>
      <c r="I126" s="4" t="s">
        <v>266</v>
      </c>
      <c r="J126" s="9">
        <v>40.407772332682903</v>
      </c>
      <c r="K126" s="10">
        <v>-3.6966822649088602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spans="1:21" ht="15" customHeight="1">
      <c r="A127" s="1"/>
      <c r="B127" s="2" t="s">
        <v>10</v>
      </c>
      <c r="C127" s="2" t="s">
        <v>20</v>
      </c>
      <c r="D127" s="2" t="s">
        <v>12</v>
      </c>
      <c r="E127" s="2" t="s">
        <v>21</v>
      </c>
      <c r="F127" s="2" t="s">
        <v>14</v>
      </c>
      <c r="G127" s="2">
        <v>28012</v>
      </c>
      <c r="H127" s="8" t="s">
        <v>267</v>
      </c>
      <c r="I127" s="4" t="s">
        <v>268</v>
      </c>
      <c r="J127" s="9">
        <v>40.4110973322041</v>
      </c>
      <c r="K127" s="10">
        <v>-3.70573509285289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spans="1:21" ht="15" customHeight="1">
      <c r="A128" s="1"/>
      <c r="B128" s="2" t="s">
        <v>10</v>
      </c>
      <c r="C128" s="2" t="s">
        <v>20</v>
      </c>
      <c r="D128" s="2" t="s">
        <v>12</v>
      </c>
      <c r="E128" s="2" t="s">
        <v>21</v>
      </c>
      <c r="F128" s="2" t="s">
        <v>14</v>
      </c>
      <c r="G128" s="2">
        <v>28012</v>
      </c>
      <c r="H128" s="8" t="s">
        <v>269</v>
      </c>
      <c r="I128" s="4" t="s">
        <v>270</v>
      </c>
      <c r="J128" s="9">
        <v>40.410642180185903</v>
      </c>
      <c r="K128" s="10">
        <v>-3.70667312067371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spans="1:21" ht="15" customHeight="1">
      <c r="A129" s="1"/>
      <c r="B129" s="2" t="s">
        <v>10</v>
      </c>
      <c r="C129" s="2" t="s">
        <v>20</v>
      </c>
      <c r="D129" s="2" t="s">
        <v>12</v>
      </c>
      <c r="E129" s="2" t="s">
        <v>21</v>
      </c>
      <c r="F129" s="2" t="s">
        <v>14</v>
      </c>
      <c r="G129" s="2">
        <v>28012</v>
      </c>
      <c r="H129" s="8" t="s">
        <v>271</v>
      </c>
      <c r="I129" s="4" t="s">
        <v>272</v>
      </c>
      <c r="J129" s="9">
        <v>40.4043745216009</v>
      </c>
      <c r="K129" s="10">
        <v>-3.69891596242014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spans="1:21" ht="15" customHeight="1">
      <c r="A130" s="1"/>
      <c r="B130" s="2" t="s">
        <v>10</v>
      </c>
      <c r="C130" s="2" t="s">
        <v>20</v>
      </c>
      <c r="D130" s="2" t="s">
        <v>12</v>
      </c>
      <c r="E130" s="2" t="s">
        <v>21</v>
      </c>
      <c r="F130" s="2" t="s">
        <v>14</v>
      </c>
      <c r="G130" s="2">
        <v>28012</v>
      </c>
      <c r="H130" s="8" t="s">
        <v>273</v>
      </c>
      <c r="I130" s="4" t="s">
        <v>274</v>
      </c>
      <c r="J130" s="9">
        <v>40.413225685325799</v>
      </c>
      <c r="K130" s="10">
        <v>-3.70476604530863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spans="1:21" ht="15" customHeight="1">
      <c r="A131" s="1"/>
      <c r="B131" s="2" t="s">
        <v>10</v>
      </c>
      <c r="C131" s="2" t="s">
        <v>20</v>
      </c>
      <c r="D131" s="2" t="s">
        <v>12</v>
      </c>
      <c r="E131" s="2" t="s">
        <v>21</v>
      </c>
      <c r="F131" s="2" t="s">
        <v>14</v>
      </c>
      <c r="G131" s="2">
        <v>28012</v>
      </c>
      <c r="H131" s="8" t="s">
        <v>275</v>
      </c>
      <c r="I131" s="4" t="s">
        <v>276</v>
      </c>
      <c r="J131" s="9">
        <v>40.412700125189502</v>
      </c>
      <c r="K131" s="10">
        <v>-3.70055496800035</v>
      </c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spans="1:21" ht="15" customHeight="1">
      <c r="A132" s="1"/>
      <c r="B132" s="2" t="s">
        <v>10</v>
      </c>
      <c r="C132" s="2" t="s">
        <v>20</v>
      </c>
      <c r="D132" s="2" t="s">
        <v>12</v>
      </c>
      <c r="E132" s="2" t="s">
        <v>21</v>
      </c>
      <c r="F132" s="2" t="s">
        <v>14</v>
      </c>
      <c r="G132" s="2">
        <v>28012</v>
      </c>
      <c r="H132" s="8" t="s">
        <v>277</v>
      </c>
      <c r="I132" s="4" t="s">
        <v>278</v>
      </c>
      <c r="J132" s="9">
        <v>40.412384397447298</v>
      </c>
      <c r="K132" s="10">
        <v>-3.6992077755888699</v>
      </c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spans="1:21" ht="15" customHeight="1">
      <c r="A133" s="1"/>
      <c r="B133" s="2" t="s">
        <v>10</v>
      </c>
      <c r="C133" s="2" t="s">
        <v>20</v>
      </c>
      <c r="D133" s="2" t="s">
        <v>12</v>
      </c>
      <c r="E133" s="2" t="s">
        <v>21</v>
      </c>
      <c r="F133" s="2" t="s">
        <v>14</v>
      </c>
      <c r="G133" s="2">
        <v>28012</v>
      </c>
      <c r="H133" s="8" t="s">
        <v>279</v>
      </c>
      <c r="I133" s="4" t="s">
        <v>280</v>
      </c>
      <c r="J133" s="9">
        <v>40.416423912906602</v>
      </c>
      <c r="K133" s="10">
        <v>-3.7007376738225402</v>
      </c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spans="1:21" ht="15" customHeight="1">
      <c r="A134" s="1"/>
      <c r="B134" s="2" t="s">
        <v>10</v>
      </c>
      <c r="C134" s="2" t="s">
        <v>20</v>
      </c>
      <c r="D134" s="2" t="s">
        <v>12</v>
      </c>
      <c r="E134" s="2" t="s">
        <v>21</v>
      </c>
      <c r="F134" s="2" t="s">
        <v>14</v>
      </c>
      <c r="G134" s="2">
        <v>28012</v>
      </c>
      <c r="H134" s="8" t="s">
        <v>281</v>
      </c>
      <c r="I134" s="4" t="s">
        <v>282</v>
      </c>
      <c r="J134" s="9">
        <v>40.414611995035102</v>
      </c>
      <c r="K134" s="10">
        <v>-3.7072903610228098</v>
      </c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spans="1:21" ht="15" customHeight="1">
      <c r="A135" s="1"/>
      <c r="B135" s="2" t="s">
        <v>10</v>
      </c>
      <c r="C135" s="2" t="s">
        <v>20</v>
      </c>
      <c r="D135" s="2" t="s">
        <v>12</v>
      </c>
      <c r="E135" s="2" t="s">
        <v>21</v>
      </c>
      <c r="F135" s="2" t="s">
        <v>14</v>
      </c>
      <c r="G135" s="2">
        <v>28012</v>
      </c>
      <c r="H135" s="8" t="s">
        <v>283</v>
      </c>
      <c r="I135" s="4" t="s">
        <v>284</v>
      </c>
      <c r="J135" s="9">
        <v>40.412842937749097</v>
      </c>
      <c r="K135" s="10">
        <v>-3.7038216199670799</v>
      </c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spans="1:21" ht="15" customHeight="1">
      <c r="A136" s="1"/>
      <c r="B136" s="2" t="s">
        <v>10</v>
      </c>
      <c r="C136" s="2" t="s">
        <v>11</v>
      </c>
      <c r="D136" s="2" t="s">
        <v>12</v>
      </c>
      <c r="E136" s="2" t="s">
        <v>21</v>
      </c>
      <c r="F136" s="2" t="s">
        <v>14</v>
      </c>
      <c r="G136" s="2">
        <v>28012</v>
      </c>
      <c r="H136" s="8" t="s">
        <v>285</v>
      </c>
      <c r="I136" s="4" t="s">
        <v>286</v>
      </c>
      <c r="J136" s="9">
        <v>40.407307261400803</v>
      </c>
      <c r="K136" s="10">
        <v>-3.6943688001991402</v>
      </c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spans="1:21" ht="15" customHeight="1">
      <c r="A137" s="1"/>
      <c r="B137" s="2" t="s">
        <v>10</v>
      </c>
      <c r="C137" s="2" t="s">
        <v>20</v>
      </c>
      <c r="D137" s="2" t="s">
        <v>12</v>
      </c>
      <c r="E137" s="2" t="s">
        <v>21</v>
      </c>
      <c r="F137" s="2" t="s">
        <v>14</v>
      </c>
      <c r="G137" s="2">
        <v>28012</v>
      </c>
      <c r="H137" s="8" t="s">
        <v>287</v>
      </c>
      <c r="I137" s="4" t="s">
        <v>288</v>
      </c>
      <c r="J137" s="9">
        <v>40.416107609408797</v>
      </c>
      <c r="K137" s="10">
        <v>-3.7083237470219501</v>
      </c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spans="1:21" ht="15" customHeight="1">
      <c r="A138" s="1"/>
      <c r="B138" s="2" t="s">
        <v>10</v>
      </c>
      <c r="C138" s="2" t="s">
        <v>20</v>
      </c>
      <c r="D138" s="2" t="s">
        <v>12</v>
      </c>
      <c r="E138" s="2" t="s">
        <v>21</v>
      </c>
      <c r="F138" s="2" t="s">
        <v>14</v>
      </c>
      <c r="G138" s="2">
        <v>28013</v>
      </c>
      <c r="H138" s="8" t="s">
        <v>289</v>
      </c>
      <c r="I138" s="4" t="s">
        <v>290</v>
      </c>
      <c r="J138" s="9">
        <v>40.419435377060999</v>
      </c>
      <c r="K138" s="10">
        <v>-3.70828429254041</v>
      </c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spans="1:21" ht="15" customHeight="1">
      <c r="A139" s="1"/>
      <c r="B139" s="2" t="s">
        <v>10</v>
      </c>
      <c r="C139" s="2" t="s">
        <v>20</v>
      </c>
      <c r="D139" s="2" t="s">
        <v>12</v>
      </c>
      <c r="E139" s="2" t="s">
        <v>13</v>
      </c>
      <c r="F139" s="2" t="s">
        <v>14</v>
      </c>
      <c r="G139" s="2">
        <v>28013</v>
      </c>
      <c r="H139" s="8" t="s">
        <v>291</v>
      </c>
      <c r="I139" s="4" t="s">
        <v>292</v>
      </c>
      <c r="J139" s="9">
        <v>40.4197859007445</v>
      </c>
      <c r="K139" s="10">
        <v>-3.7081642391451801</v>
      </c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spans="1:21" ht="15" customHeight="1">
      <c r="A140" s="1"/>
      <c r="B140" s="2" t="s">
        <v>10</v>
      </c>
      <c r="C140" s="2" t="s">
        <v>20</v>
      </c>
      <c r="D140" s="2" t="s">
        <v>12</v>
      </c>
      <c r="E140" s="2" t="s">
        <v>21</v>
      </c>
      <c r="F140" s="2" t="s">
        <v>14</v>
      </c>
      <c r="G140" s="2">
        <v>28013</v>
      </c>
      <c r="H140" s="8" t="s">
        <v>293</v>
      </c>
      <c r="I140" s="4" t="s">
        <v>294</v>
      </c>
      <c r="J140" s="9">
        <v>40.417285574695399</v>
      </c>
      <c r="K140" s="10">
        <v>-3.7087400041102598</v>
      </c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spans="1:21" ht="15" customHeight="1">
      <c r="A141" s="1"/>
      <c r="B141" s="2" t="s">
        <v>10</v>
      </c>
      <c r="C141" s="2" t="s">
        <v>11</v>
      </c>
      <c r="D141" s="2" t="s">
        <v>12</v>
      </c>
      <c r="E141" s="2" t="s">
        <v>17</v>
      </c>
      <c r="F141" s="2" t="s">
        <v>14</v>
      </c>
      <c r="G141" s="2">
        <v>28013</v>
      </c>
      <c r="H141" s="8" t="s">
        <v>295</v>
      </c>
      <c r="I141" s="4" t="s">
        <v>296</v>
      </c>
      <c r="J141" s="9">
        <v>40.418627126946298</v>
      </c>
      <c r="K141" s="10">
        <v>-3.7041324900377699</v>
      </c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spans="1:21" ht="15" customHeight="1">
      <c r="A142" s="1"/>
      <c r="B142" s="2" t="s">
        <v>10</v>
      </c>
      <c r="C142" s="2" t="s">
        <v>11</v>
      </c>
      <c r="D142" s="2" t="s">
        <v>12</v>
      </c>
      <c r="E142" s="2" t="s">
        <v>17</v>
      </c>
      <c r="F142" s="2" t="s">
        <v>14</v>
      </c>
      <c r="G142" s="2">
        <v>28013</v>
      </c>
      <c r="H142" s="8" t="s">
        <v>297</v>
      </c>
      <c r="I142" s="4" t="s">
        <v>298</v>
      </c>
      <c r="J142" s="9">
        <v>40.4161799191534</v>
      </c>
      <c r="K142" s="10">
        <v>-3.7133612561945801</v>
      </c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spans="1:21" ht="15" customHeight="1">
      <c r="A143" s="1"/>
      <c r="B143" s="2" t="s">
        <v>10</v>
      </c>
      <c r="C143" s="2" t="s">
        <v>20</v>
      </c>
      <c r="D143" s="2" t="s">
        <v>12</v>
      </c>
      <c r="E143" s="2" t="s">
        <v>21</v>
      </c>
      <c r="F143" s="2" t="s">
        <v>14</v>
      </c>
      <c r="G143" s="2">
        <v>28013</v>
      </c>
      <c r="H143" s="8" t="s">
        <v>299</v>
      </c>
      <c r="I143" s="4" t="s">
        <v>300</v>
      </c>
      <c r="J143" s="9">
        <v>40.418786457821199</v>
      </c>
      <c r="K143" s="10">
        <v>-3.71210676230519</v>
      </c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spans="1:21" ht="15" customHeight="1">
      <c r="A144" s="1"/>
      <c r="B144" s="2" t="s">
        <v>10</v>
      </c>
      <c r="C144" s="2" t="s">
        <v>11</v>
      </c>
      <c r="D144" s="2" t="s">
        <v>12</v>
      </c>
      <c r="E144" s="2" t="s">
        <v>155</v>
      </c>
      <c r="F144" s="2" t="s">
        <v>14</v>
      </c>
      <c r="G144" s="2">
        <v>28015</v>
      </c>
      <c r="H144" s="8" t="s">
        <v>301</v>
      </c>
      <c r="I144" s="4" t="s">
        <v>302</v>
      </c>
      <c r="J144" s="9">
        <v>40.429594646437799</v>
      </c>
      <c r="K144" s="10">
        <v>-3.7084213233065699</v>
      </c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spans="1:21" ht="15" customHeight="1">
      <c r="A145" s="1"/>
      <c r="B145" s="2" t="s">
        <v>10</v>
      </c>
      <c r="C145" s="2" t="s">
        <v>20</v>
      </c>
      <c r="D145" s="2" t="s">
        <v>12</v>
      </c>
      <c r="E145" s="2" t="s">
        <v>21</v>
      </c>
      <c r="F145" s="2" t="s">
        <v>14</v>
      </c>
      <c r="G145" s="2">
        <v>28015</v>
      </c>
      <c r="H145" s="8" t="s">
        <v>303</v>
      </c>
      <c r="I145" s="4" t="s">
        <v>304</v>
      </c>
      <c r="J145" s="9">
        <v>40.431714674306498</v>
      </c>
      <c r="K145" s="10">
        <v>-3.7121676360223401</v>
      </c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spans="1:21" ht="15" customHeight="1">
      <c r="A146" s="1"/>
      <c r="B146" s="2" t="s">
        <v>10</v>
      </c>
      <c r="C146" s="2" t="s">
        <v>20</v>
      </c>
      <c r="D146" s="2" t="s">
        <v>12</v>
      </c>
      <c r="E146" s="2" t="s">
        <v>21</v>
      </c>
      <c r="F146" s="2" t="s">
        <v>14</v>
      </c>
      <c r="G146" s="2">
        <v>28015</v>
      </c>
      <c r="H146" s="8" t="s">
        <v>305</v>
      </c>
      <c r="I146" s="4" t="s">
        <v>306</v>
      </c>
      <c r="J146" s="9">
        <v>40.433916870401703</v>
      </c>
      <c r="K146" s="10">
        <v>-3.7088214947350302</v>
      </c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spans="1:21" ht="15" customHeight="1">
      <c r="A147" s="1"/>
      <c r="B147" s="2" t="s">
        <v>10</v>
      </c>
      <c r="C147" s="2" t="s">
        <v>20</v>
      </c>
      <c r="D147" s="2" t="s">
        <v>12</v>
      </c>
      <c r="E147" s="2" t="s">
        <v>21</v>
      </c>
      <c r="F147" s="2" t="s">
        <v>14</v>
      </c>
      <c r="G147" s="2">
        <v>28015</v>
      </c>
      <c r="H147" s="8" t="s">
        <v>307</v>
      </c>
      <c r="I147" s="4" t="s">
        <v>308</v>
      </c>
      <c r="J147" s="9">
        <v>40.430978444236203</v>
      </c>
      <c r="K147" s="10">
        <v>-3.7091301397563599</v>
      </c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spans="1:21" ht="15" customHeight="1">
      <c r="A148" s="1"/>
      <c r="B148" s="2" t="s">
        <v>10</v>
      </c>
      <c r="C148" s="2" t="s">
        <v>20</v>
      </c>
      <c r="D148" s="2" t="s">
        <v>12</v>
      </c>
      <c r="E148" s="2" t="s">
        <v>21</v>
      </c>
      <c r="F148" s="2" t="s">
        <v>14</v>
      </c>
      <c r="G148" s="2">
        <v>28015</v>
      </c>
      <c r="H148" s="8" t="s">
        <v>309</v>
      </c>
      <c r="I148" s="4" t="s">
        <v>310</v>
      </c>
      <c r="J148" s="9">
        <v>40.426855019623801</v>
      </c>
      <c r="K148" s="10">
        <v>-3.7081040229947999</v>
      </c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spans="1:21" ht="15" customHeight="1">
      <c r="A149" s="1"/>
      <c r="B149" s="2" t="s">
        <v>10</v>
      </c>
      <c r="C149" s="2" t="s">
        <v>20</v>
      </c>
      <c r="D149" s="2" t="s">
        <v>12</v>
      </c>
      <c r="E149" s="2" t="s">
        <v>21</v>
      </c>
      <c r="F149" s="2" t="s">
        <v>14</v>
      </c>
      <c r="G149" s="2">
        <v>28015</v>
      </c>
      <c r="H149" s="8" t="s">
        <v>311</v>
      </c>
      <c r="I149" s="4" t="s">
        <v>312</v>
      </c>
      <c r="J149" s="9">
        <v>40.4339128479021</v>
      </c>
      <c r="K149" s="10">
        <v>-3.7145064563230199</v>
      </c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spans="1:21" ht="15" customHeight="1">
      <c r="A150" s="1"/>
      <c r="B150" s="2" t="s">
        <v>10</v>
      </c>
      <c r="C150" s="2" t="s">
        <v>20</v>
      </c>
      <c r="D150" s="2" t="s">
        <v>12</v>
      </c>
      <c r="E150" s="2" t="s">
        <v>21</v>
      </c>
      <c r="F150" s="2" t="s">
        <v>14</v>
      </c>
      <c r="G150" s="2">
        <v>28015</v>
      </c>
      <c r="H150" s="8" t="s">
        <v>313</v>
      </c>
      <c r="I150" s="4" t="s">
        <v>314</v>
      </c>
      <c r="J150" s="9">
        <v>40.436429856943199</v>
      </c>
      <c r="K150" s="10">
        <v>-3.7084429764274298</v>
      </c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spans="1:21" ht="15" customHeight="1">
      <c r="A151" s="1"/>
      <c r="B151" s="2" t="s">
        <v>10</v>
      </c>
      <c r="C151" s="2" t="s">
        <v>11</v>
      </c>
      <c r="D151" s="2" t="s">
        <v>12</v>
      </c>
      <c r="E151" s="2" t="s">
        <v>17</v>
      </c>
      <c r="F151" s="2" t="s">
        <v>14</v>
      </c>
      <c r="G151" s="2">
        <v>28015</v>
      </c>
      <c r="H151" s="8" t="s">
        <v>315</v>
      </c>
      <c r="I151" s="4" t="s">
        <v>316</v>
      </c>
      <c r="J151" s="9">
        <v>40.4319746543758</v>
      </c>
      <c r="K151" s="10">
        <v>-3.70666996454759</v>
      </c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spans="1:21" ht="15" customHeight="1">
      <c r="A152" s="1"/>
      <c r="B152" s="2" t="s">
        <v>10</v>
      </c>
      <c r="C152" s="2" t="s">
        <v>20</v>
      </c>
      <c r="D152" s="2" t="s">
        <v>12</v>
      </c>
      <c r="E152" s="2" t="s">
        <v>21</v>
      </c>
      <c r="F152" s="2" t="s">
        <v>14</v>
      </c>
      <c r="G152" s="2">
        <v>28015</v>
      </c>
      <c r="H152" s="8" t="s">
        <v>317</v>
      </c>
      <c r="I152" s="4" t="s">
        <v>318</v>
      </c>
      <c r="J152" s="9">
        <v>40.423742591129702</v>
      </c>
      <c r="K152" s="10">
        <v>-3.70784775157068</v>
      </c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spans="1:21" ht="15" customHeight="1">
      <c r="A153" s="1"/>
      <c r="B153" s="2" t="s">
        <v>10</v>
      </c>
      <c r="C153" s="2" t="s">
        <v>20</v>
      </c>
      <c r="D153" s="2" t="s">
        <v>12</v>
      </c>
      <c r="E153" s="2" t="s">
        <v>21</v>
      </c>
      <c r="F153" s="2" t="s">
        <v>14</v>
      </c>
      <c r="G153" s="2">
        <v>28015</v>
      </c>
      <c r="H153" s="8" t="s">
        <v>319</v>
      </c>
      <c r="I153" s="4" t="s">
        <v>320</v>
      </c>
      <c r="J153" s="9">
        <v>40.4363647014302</v>
      </c>
      <c r="K153" s="10">
        <v>-3.7110724206094501</v>
      </c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spans="1:21" ht="15" customHeight="1">
      <c r="A154" s="1"/>
      <c r="B154" s="2" t="s">
        <v>10</v>
      </c>
      <c r="C154" s="2" t="s">
        <v>20</v>
      </c>
      <c r="D154" s="2" t="s">
        <v>12</v>
      </c>
      <c r="E154" s="2" t="s">
        <v>21</v>
      </c>
      <c r="F154" s="2" t="s">
        <v>14</v>
      </c>
      <c r="G154" s="2">
        <v>28015</v>
      </c>
      <c r="H154" s="8" t="s">
        <v>321</v>
      </c>
      <c r="I154" s="4" t="s">
        <v>322</v>
      </c>
      <c r="J154" s="9">
        <v>40.434944724045401</v>
      </c>
      <c r="K154" s="10">
        <v>-3.7044869769980999</v>
      </c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spans="1:21" ht="15" customHeight="1">
      <c r="A155" s="1"/>
      <c r="B155" s="2" t="s">
        <v>10</v>
      </c>
      <c r="C155" s="2" t="s">
        <v>20</v>
      </c>
      <c r="D155" s="2" t="s">
        <v>12</v>
      </c>
      <c r="E155" s="2" t="s">
        <v>21</v>
      </c>
      <c r="F155" s="2" t="s">
        <v>14</v>
      </c>
      <c r="G155" s="2">
        <v>28015</v>
      </c>
      <c r="H155" s="8" t="s">
        <v>323</v>
      </c>
      <c r="I155" s="4" t="s">
        <v>324</v>
      </c>
      <c r="J155" s="9">
        <v>40.435529250770898</v>
      </c>
      <c r="K155" s="10">
        <v>-3.7116069511642702</v>
      </c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spans="1:21" ht="15" customHeight="1">
      <c r="A156" s="1"/>
      <c r="B156" s="2" t="s">
        <v>10</v>
      </c>
      <c r="C156" s="2" t="s">
        <v>20</v>
      </c>
      <c r="D156" s="2" t="s">
        <v>12</v>
      </c>
      <c r="E156" s="2" t="s">
        <v>21</v>
      </c>
      <c r="F156" s="2" t="s">
        <v>14</v>
      </c>
      <c r="G156" s="2">
        <v>28015</v>
      </c>
      <c r="H156" s="8" t="s">
        <v>325</v>
      </c>
      <c r="I156" s="4" t="s">
        <v>326</v>
      </c>
      <c r="J156" s="9">
        <v>40.436329303555297</v>
      </c>
      <c r="K156" s="10">
        <v>-3.7178265690477099</v>
      </c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spans="1:21" ht="15" customHeight="1">
      <c r="A157" s="1"/>
      <c r="B157" s="2" t="s">
        <v>10</v>
      </c>
      <c r="C157" s="2" t="s">
        <v>11</v>
      </c>
      <c r="D157" s="2" t="s">
        <v>12</v>
      </c>
      <c r="E157" s="2" t="s">
        <v>17</v>
      </c>
      <c r="F157" s="2" t="s">
        <v>14</v>
      </c>
      <c r="G157" s="2">
        <v>28015</v>
      </c>
      <c r="H157" s="8" t="s">
        <v>327</v>
      </c>
      <c r="I157" s="4" t="s">
        <v>328</v>
      </c>
      <c r="J157" s="9">
        <v>40.437644763550601</v>
      </c>
      <c r="K157" s="10">
        <v>-3.7045289698824599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spans="1:21" ht="15" customHeight="1">
      <c r="A158" s="1"/>
      <c r="B158" s="2" t="s">
        <v>10</v>
      </c>
      <c r="C158" s="2" t="s">
        <v>20</v>
      </c>
      <c r="D158" s="2" t="s">
        <v>12</v>
      </c>
      <c r="E158" s="2" t="s">
        <v>21</v>
      </c>
      <c r="F158" s="2" t="s">
        <v>14</v>
      </c>
      <c r="G158" s="2">
        <v>28015</v>
      </c>
      <c r="H158" s="8" t="s">
        <v>329</v>
      </c>
      <c r="I158" s="4" t="s">
        <v>330</v>
      </c>
      <c r="J158" s="9">
        <v>40.437593996453302</v>
      </c>
      <c r="K158" s="10">
        <v>-3.7045048426743299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spans="1:21" ht="15" customHeight="1">
      <c r="A159" s="1"/>
      <c r="B159" s="2" t="s">
        <v>10</v>
      </c>
      <c r="C159" s="2" t="s">
        <v>20</v>
      </c>
      <c r="D159" s="2" t="s">
        <v>12</v>
      </c>
      <c r="E159" s="2" t="s">
        <v>21</v>
      </c>
      <c r="F159" s="2" t="s">
        <v>14</v>
      </c>
      <c r="G159" s="2">
        <v>28015</v>
      </c>
      <c r="H159" s="8" t="s">
        <v>303</v>
      </c>
      <c r="I159" s="4" t="s">
        <v>331</v>
      </c>
      <c r="J159" s="9">
        <v>40.437974182660497</v>
      </c>
      <c r="K159" s="10">
        <v>-3.7127886478917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spans="1:21" ht="15" customHeight="1">
      <c r="A160" s="1"/>
      <c r="B160" s="2" t="s">
        <v>10</v>
      </c>
      <c r="C160" s="2" t="s">
        <v>20</v>
      </c>
      <c r="D160" s="2" t="s">
        <v>12</v>
      </c>
      <c r="E160" s="2" t="s">
        <v>21</v>
      </c>
      <c r="F160" s="2" t="s">
        <v>14</v>
      </c>
      <c r="G160" s="2">
        <v>28016</v>
      </c>
      <c r="H160" s="8" t="s">
        <v>332</v>
      </c>
      <c r="I160" s="4" t="s">
        <v>333</v>
      </c>
      <c r="J160" s="9">
        <v>40.456398286381301</v>
      </c>
      <c r="K160" s="10">
        <v>-3.6756608500024899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spans="1:21" ht="15" customHeight="1">
      <c r="A161" s="1"/>
      <c r="B161" s="2" t="s">
        <v>10</v>
      </c>
      <c r="C161" s="2" t="s">
        <v>11</v>
      </c>
      <c r="D161" s="2" t="s">
        <v>12</v>
      </c>
      <c r="E161" s="2" t="s">
        <v>17</v>
      </c>
      <c r="F161" s="2" t="s">
        <v>14</v>
      </c>
      <c r="G161" s="2">
        <v>28016</v>
      </c>
      <c r="H161" s="8" t="s">
        <v>334</v>
      </c>
      <c r="I161" s="4" t="s">
        <v>335</v>
      </c>
      <c r="J161" s="9">
        <v>40.458972908795197</v>
      </c>
      <c r="K161" s="10">
        <v>-3.6764187226787999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spans="1:21" ht="15" customHeight="1">
      <c r="A162" s="1"/>
      <c r="B162" s="2" t="s">
        <v>10</v>
      </c>
      <c r="C162" s="2" t="s">
        <v>20</v>
      </c>
      <c r="D162" s="2" t="s">
        <v>12</v>
      </c>
      <c r="E162" s="2" t="s">
        <v>21</v>
      </c>
      <c r="F162" s="2" t="s">
        <v>14</v>
      </c>
      <c r="G162" s="2">
        <v>28016</v>
      </c>
      <c r="H162" s="8" t="s">
        <v>336</v>
      </c>
      <c r="I162" s="4" t="s">
        <v>337</v>
      </c>
      <c r="J162" s="9">
        <v>40.460171116800403</v>
      </c>
      <c r="K162" s="10">
        <v>-3.67693204752333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spans="1:21" ht="15" customHeight="1">
      <c r="A163" s="1"/>
      <c r="B163" s="2" t="s">
        <v>10</v>
      </c>
      <c r="C163" s="2" t="s">
        <v>20</v>
      </c>
      <c r="D163" s="2" t="s">
        <v>12</v>
      </c>
      <c r="E163" s="2" t="s">
        <v>21</v>
      </c>
      <c r="F163" s="2" t="s">
        <v>14</v>
      </c>
      <c r="G163" s="2">
        <v>28016</v>
      </c>
      <c r="H163" s="8" t="s">
        <v>338</v>
      </c>
      <c r="I163" s="4" t="s">
        <v>339</v>
      </c>
      <c r="J163" s="9">
        <v>40.454772306677597</v>
      </c>
      <c r="K163" s="10">
        <v>-3.6789602437842399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spans="1:21" ht="15" customHeight="1">
      <c r="A164" s="1"/>
      <c r="B164" s="2" t="s">
        <v>10</v>
      </c>
      <c r="C164" s="2" t="s">
        <v>20</v>
      </c>
      <c r="D164" s="2" t="s">
        <v>12</v>
      </c>
      <c r="E164" s="2" t="s">
        <v>21</v>
      </c>
      <c r="F164" s="2" t="s">
        <v>14</v>
      </c>
      <c r="G164" s="2">
        <v>28016</v>
      </c>
      <c r="H164" s="8" t="s">
        <v>340</v>
      </c>
      <c r="I164" s="4" t="s">
        <v>341</v>
      </c>
      <c r="J164" s="9">
        <v>40.4604113880509</v>
      </c>
      <c r="K164" s="10">
        <v>-3.6756481353327701</v>
      </c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spans="1:21" ht="15" customHeight="1">
      <c r="A165" s="1"/>
      <c r="B165" s="2" t="s">
        <v>10</v>
      </c>
      <c r="C165" s="2" t="s">
        <v>20</v>
      </c>
      <c r="D165" s="2" t="s">
        <v>12</v>
      </c>
      <c r="E165" s="2" t="s">
        <v>21</v>
      </c>
      <c r="F165" s="2" t="s">
        <v>14</v>
      </c>
      <c r="G165" s="2">
        <v>28016</v>
      </c>
      <c r="H165" s="8" t="s">
        <v>342</v>
      </c>
      <c r="I165" s="4" t="s">
        <v>343</v>
      </c>
      <c r="J165" s="9">
        <v>40.454228937569198</v>
      </c>
      <c r="K165" s="10">
        <v>-3.6813488267843999</v>
      </c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spans="1:21" ht="15" customHeight="1">
      <c r="A166" s="1"/>
      <c r="B166" s="2" t="s">
        <v>10</v>
      </c>
      <c r="C166" s="2" t="s">
        <v>20</v>
      </c>
      <c r="D166" s="2" t="s">
        <v>12</v>
      </c>
      <c r="E166" s="2" t="s">
        <v>21</v>
      </c>
      <c r="F166" s="2" t="s">
        <v>14</v>
      </c>
      <c r="G166" s="2">
        <v>28016</v>
      </c>
      <c r="H166" s="8" t="s">
        <v>344</v>
      </c>
      <c r="I166" s="4" t="s">
        <v>345</v>
      </c>
      <c r="J166" s="9">
        <v>40.463484983310799</v>
      </c>
      <c r="K166" s="10">
        <v>-3.67107665571594</v>
      </c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spans="1:21" ht="15" customHeight="1">
      <c r="A167" s="1"/>
      <c r="B167" s="2" t="s">
        <v>10</v>
      </c>
      <c r="C167" s="2" t="s">
        <v>20</v>
      </c>
      <c r="D167" s="2" t="s">
        <v>12</v>
      </c>
      <c r="E167" s="2" t="s">
        <v>21</v>
      </c>
      <c r="F167" s="2" t="s">
        <v>14</v>
      </c>
      <c r="G167" s="2">
        <v>28016</v>
      </c>
      <c r="H167" s="8" t="s">
        <v>346</v>
      </c>
      <c r="I167" s="4" t="s">
        <v>347</v>
      </c>
      <c r="J167" s="9">
        <v>40.467054062937699</v>
      </c>
      <c r="K167" s="10">
        <v>-3.6735570289904</v>
      </c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1:21" ht="15" customHeight="1">
      <c r="A168" s="1"/>
      <c r="B168" s="2" t="s">
        <v>10</v>
      </c>
      <c r="C168" s="2" t="s">
        <v>20</v>
      </c>
      <c r="D168" s="2" t="s">
        <v>12</v>
      </c>
      <c r="E168" s="2" t="s">
        <v>21</v>
      </c>
      <c r="F168" s="2" t="s">
        <v>14</v>
      </c>
      <c r="G168" s="2">
        <v>28016</v>
      </c>
      <c r="H168" s="8" t="s">
        <v>348</v>
      </c>
      <c r="I168" s="4" t="s">
        <v>349</v>
      </c>
      <c r="J168" s="9">
        <v>40.467054082673499</v>
      </c>
      <c r="K168" s="10">
        <v>-3.6736858280461</v>
      </c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1:21" ht="15" customHeight="1">
      <c r="A169" s="1"/>
      <c r="B169" s="2" t="s">
        <v>10</v>
      </c>
      <c r="C169" s="2" t="s">
        <v>20</v>
      </c>
      <c r="D169" s="2" t="s">
        <v>12</v>
      </c>
      <c r="E169" s="2" t="s">
        <v>21</v>
      </c>
      <c r="F169" s="2" t="s">
        <v>14</v>
      </c>
      <c r="G169" s="2">
        <v>28017</v>
      </c>
      <c r="H169" s="8" t="s">
        <v>350</v>
      </c>
      <c r="I169" s="4" t="s">
        <v>351</v>
      </c>
      <c r="J169" s="9">
        <v>40.429147393389599</v>
      </c>
      <c r="K169" s="10">
        <v>-3.6452516137567801</v>
      </c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1:21" ht="15" customHeight="1">
      <c r="A170" s="1"/>
      <c r="B170" s="2" t="s">
        <v>10</v>
      </c>
      <c r="C170" s="2" t="s">
        <v>20</v>
      </c>
      <c r="D170" s="2" t="s">
        <v>12</v>
      </c>
      <c r="E170" s="2" t="s">
        <v>21</v>
      </c>
      <c r="F170" s="2" t="s">
        <v>14</v>
      </c>
      <c r="G170" s="2">
        <v>28017</v>
      </c>
      <c r="H170" s="8" t="s">
        <v>352</v>
      </c>
      <c r="I170" s="4" t="s">
        <v>353</v>
      </c>
      <c r="J170" s="9">
        <v>40.4257678651148</v>
      </c>
      <c r="K170" s="10">
        <v>-3.6503796122366001</v>
      </c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1:21" ht="15" customHeight="1">
      <c r="A171" s="1"/>
      <c r="B171" s="2" t="s">
        <v>10</v>
      </c>
      <c r="C171" s="2" t="s">
        <v>20</v>
      </c>
      <c r="D171" s="2" t="s">
        <v>12</v>
      </c>
      <c r="E171" s="2" t="s">
        <v>21</v>
      </c>
      <c r="F171" s="2" t="s">
        <v>14</v>
      </c>
      <c r="G171" s="2">
        <v>28017</v>
      </c>
      <c r="H171" s="8" t="s">
        <v>354</v>
      </c>
      <c r="I171" s="4" t="s">
        <v>355</v>
      </c>
      <c r="J171" s="9">
        <v>40.424290365677301</v>
      </c>
      <c r="K171" s="10">
        <v>-3.6544498880957299</v>
      </c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1:21" ht="15" customHeight="1">
      <c r="A172" s="1"/>
      <c r="B172" s="2" t="s">
        <v>10</v>
      </c>
      <c r="C172" s="2" t="s">
        <v>20</v>
      </c>
      <c r="D172" s="2" t="s">
        <v>12</v>
      </c>
      <c r="E172" s="2" t="s">
        <v>21</v>
      </c>
      <c r="F172" s="2" t="s">
        <v>14</v>
      </c>
      <c r="G172" s="2">
        <v>28017</v>
      </c>
      <c r="H172" s="8" t="s">
        <v>356</v>
      </c>
      <c r="I172" s="4" t="s">
        <v>357</v>
      </c>
      <c r="J172" s="9">
        <v>40.429025266428603</v>
      </c>
      <c r="K172" s="10">
        <v>-3.6395182550715499</v>
      </c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1:21" ht="15" customHeight="1">
      <c r="A173" s="1"/>
      <c r="B173" s="2" t="s">
        <v>10</v>
      </c>
      <c r="C173" s="2"/>
      <c r="D173" s="2" t="s">
        <v>12</v>
      </c>
      <c r="E173" s="2" t="s">
        <v>21</v>
      </c>
      <c r="F173" s="2" t="s">
        <v>14</v>
      </c>
      <c r="G173" s="2">
        <v>28017</v>
      </c>
      <c r="H173" s="8" t="s">
        <v>358</v>
      </c>
      <c r="I173" s="4" t="s">
        <v>359</v>
      </c>
      <c r="J173" s="9">
        <v>40.422531887856103</v>
      </c>
      <c r="K173" s="10">
        <v>-3.6546341985475501</v>
      </c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1:21" ht="15" customHeight="1">
      <c r="A174" s="1"/>
      <c r="B174" s="2" t="s">
        <v>10</v>
      </c>
      <c r="C174" s="2" t="s">
        <v>20</v>
      </c>
      <c r="D174" s="2" t="s">
        <v>12</v>
      </c>
      <c r="E174" s="2" t="s">
        <v>21</v>
      </c>
      <c r="F174" s="2" t="s">
        <v>14</v>
      </c>
      <c r="G174" s="2">
        <v>28017</v>
      </c>
      <c r="H174" s="8" t="s">
        <v>360</v>
      </c>
      <c r="I174" s="4" t="s">
        <v>361</v>
      </c>
      <c r="J174" s="9">
        <v>40.421649832558501</v>
      </c>
      <c r="K174" s="10">
        <v>-3.6517336061304202</v>
      </c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1:21" ht="15" customHeight="1">
      <c r="A175" s="1"/>
      <c r="B175" s="2" t="s">
        <v>10</v>
      </c>
      <c r="C175" s="2" t="s">
        <v>20</v>
      </c>
      <c r="D175" s="2" t="s">
        <v>12</v>
      </c>
      <c r="E175" s="2" t="s">
        <v>21</v>
      </c>
      <c r="F175" s="2" t="s">
        <v>14</v>
      </c>
      <c r="G175" s="2">
        <v>28017</v>
      </c>
      <c r="H175" s="8" t="s">
        <v>362</v>
      </c>
      <c r="I175" s="4" t="s">
        <v>363</v>
      </c>
      <c r="J175" s="9">
        <v>40.430428909270198</v>
      </c>
      <c r="K175" s="10">
        <v>-3.6359295411911798</v>
      </c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1:21" ht="15" customHeight="1">
      <c r="A176" s="1"/>
      <c r="B176" s="2" t="s">
        <v>10</v>
      </c>
      <c r="C176" s="2" t="s">
        <v>20</v>
      </c>
      <c r="D176" s="2" t="s">
        <v>12</v>
      </c>
      <c r="E176" s="2" t="s">
        <v>21</v>
      </c>
      <c r="F176" s="2" t="s">
        <v>14</v>
      </c>
      <c r="G176" s="2">
        <v>28017</v>
      </c>
      <c r="H176" s="8" t="s">
        <v>364</v>
      </c>
      <c r="I176" s="4" t="s">
        <v>365</v>
      </c>
      <c r="J176" s="9">
        <v>40.429575426313498</v>
      </c>
      <c r="K176" s="10">
        <v>-3.6536036096440099</v>
      </c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1:21" ht="15" customHeight="1">
      <c r="A177" s="1"/>
      <c r="B177" s="2" t="s">
        <v>10</v>
      </c>
      <c r="C177" s="2" t="s">
        <v>20</v>
      </c>
      <c r="D177" s="2" t="s">
        <v>12</v>
      </c>
      <c r="E177" s="2" t="s">
        <v>21</v>
      </c>
      <c r="F177" s="2" t="s">
        <v>14</v>
      </c>
      <c r="G177" s="2">
        <v>28017</v>
      </c>
      <c r="H177" s="8" t="s">
        <v>366</v>
      </c>
      <c r="I177" s="4" t="s">
        <v>367</v>
      </c>
      <c r="J177" s="9">
        <v>40.435260535690396</v>
      </c>
      <c r="K177" s="10">
        <v>-3.6428924392125102</v>
      </c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1:21" ht="15" customHeight="1">
      <c r="A178" s="1"/>
      <c r="B178" s="2" t="s">
        <v>10</v>
      </c>
      <c r="C178" s="2" t="s">
        <v>20</v>
      </c>
      <c r="D178" s="2" t="s">
        <v>12</v>
      </c>
      <c r="E178" s="2" t="s">
        <v>21</v>
      </c>
      <c r="F178" s="2" t="s">
        <v>14</v>
      </c>
      <c r="G178" s="2">
        <v>28017</v>
      </c>
      <c r="H178" s="8" t="s">
        <v>368</v>
      </c>
      <c r="I178" s="4" t="s">
        <v>369</v>
      </c>
      <c r="J178" s="9">
        <v>40.432407059997303</v>
      </c>
      <c r="K178" s="10">
        <v>-3.6407529626150099</v>
      </c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1:21" ht="15" customHeight="1">
      <c r="A179" s="1"/>
      <c r="B179" s="2" t="s">
        <v>10</v>
      </c>
      <c r="C179" s="2" t="s">
        <v>20</v>
      </c>
      <c r="D179" s="2" t="s">
        <v>12</v>
      </c>
      <c r="E179" s="2" t="s">
        <v>21</v>
      </c>
      <c r="F179" s="2" t="s">
        <v>14</v>
      </c>
      <c r="G179" s="2">
        <v>28017</v>
      </c>
      <c r="H179" s="8" t="s">
        <v>370</v>
      </c>
      <c r="I179" s="4" t="s">
        <v>371</v>
      </c>
      <c r="J179" s="9">
        <v>40.429897259228198</v>
      </c>
      <c r="K179" s="10">
        <v>-3.6582025690350202</v>
      </c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1:21" ht="15" customHeight="1">
      <c r="A180" s="1"/>
      <c r="B180" s="2" t="s">
        <v>10</v>
      </c>
      <c r="C180" s="2" t="s">
        <v>20</v>
      </c>
      <c r="D180" s="2" t="s">
        <v>12</v>
      </c>
      <c r="E180" s="2" t="s">
        <v>21</v>
      </c>
      <c r="F180" s="2" t="s">
        <v>14</v>
      </c>
      <c r="G180" s="2">
        <v>28017</v>
      </c>
      <c r="H180" s="8" t="s">
        <v>372</v>
      </c>
      <c r="I180" s="4" t="s">
        <v>373</v>
      </c>
      <c r="J180" s="9">
        <v>40.436216831028901</v>
      </c>
      <c r="K180" s="10">
        <v>-3.64105587035495</v>
      </c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1:21" ht="15" customHeight="1">
      <c r="A181" s="1"/>
      <c r="B181" s="2" t="s">
        <v>10</v>
      </c>
      <c r="C181" s="2" t="s">
        <v>20</v>
      </c>
      <c r="D181" s="2" t="s">
        <v>12</v>
      </c>
      <c r="E181" s="2" t="s">
        <v>21</v>
      </c>
      <c r="F181" s="2" t="s">
        <v>14</v>
      </c>
      <c r="G181" s="2">
        <v>28017</v>
      </c>
      <c r="H181" s="8" t="s">
        <v>374</v>
      </c>
      <c r="I181" s="4" t="s">
        <v>375</v>
      </c>
      <c r="J181" s="9">
        <v>40.431857042911297</v>
      </c>
      <c r="K181" s="10">
        <v>-3.6573869178148501</v>
      </c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1:21" ht="15" customHeight="1">
      <c r="A182" s="1"/>
      <c r="B182" s="2" t="s">
        <v>10</v>
      </c>
      <c r="C182" s="2" t="s">
        <v>20</v>
      </c>
      <c r="D182" s="2" t="s">
        <v>12</v>
      </c>
      <c r="E182" s="2" t="s">
        <v>21</v>
      </c>
      <c r="F182" s="2" t="s">
        <v>14</v>
      </c>
      <c r="G182" s="2">
        <v>28017</v>
      </c>
      <c r="H182" s="8" t="s">
        <v>376</v>
      </c>
      <c r="I182" s="4" t="s">
        <v>377</v>
      </c>
      <c r="J182" s="9">
        <v>40.4270562297027</v>
      </c>
      <c r="K182" s="10">
        <v>-3.6348749999599499</v>
      </c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1:21" ht="15" customHeight="1">
      <c r="A183" s="1"/>
      <c r="B183" s="2" t="s">
        <v>10</v>
      </c>
      <c r="C183" s="2" t="s">
        <v>20</v>
      </c>
      <c r="D183" s="2" t="s">
        <v>12</v>
      </c>
      <c r="E183" s="2" t="s">
        <v>21</v>
      </c>
      <c r="F183" s="2" t="s">
        <v>14</v>
      </c>
      <c r="G183" s="2">
        <v>28017</v>
      </c>
      <c r="H183" s="8" t="s">
        <v>378</v>
      </c>
      <c r="I183" s="4" t="s">
        <v>379</v>
      </c>
      <c r="J183" s="9">
        <v>40.428309838444498</v>
      </c>
      <c r="K183" s="10">
        <v>-3.6582080256865401</v>
      </c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1:21" ht="15" customHeight="1">
      <c r="A184" s="1"/>
      <c r="B184" s="2" t="s">
        <v>10</v>
      </c>
      <c r="C184" s="2" t="s">
        <v>20</v>
      </c>
      <c r="D184" s="2" t="s">
        <v>12</v>
      </c>
      <c r="E184" s="2" t="s">
        <v>21</v>
      </c>
      <c r="F184" s="2" t="s">
        <v>14</v>
      </c>
      <c r="G184" s="2">
        <v>28017</v>
      </c>
      <c r="H184" s="8" t="s">
        <v>380</v>
      </c>
      <c r="I184" s="4" t="s">
        <v>381</v>
      </c>
      <c r="J184" s="9">
        <v>40.4203245907865</v>
      </c>
      <c r="K184" s="10">
        <v>-3.6273396011045498</v>
      </c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1:21" ht="15" customHeight="1">
      <c r="A185" s="1"/>
      <c r="B185" s="2" t="s">
        <v>10</v>
      </c>
      <c r="C185" s="2" t="s">
        <v>20</v>
      </c>
      <c r="D185" s="2" t="s">
        <v>12</v>
      </c>
      <c r="E185" s="2" t="s">
        <v>21</v>
      </c>
      <c r="F185" s="2" t="s">
        <v>14</v>
      </c>
      <c r="G185" s="2">
        <v>28018</v>
      </c>
      <c r="H185" s="8" t="s">
        <v>382</v>
      </c>
      <c r="I185" s="4" t="s">
        <v>383</v>
      </c>
      <c r="J185" s="9">
        <v>40.388502254745802</v>
      </c>
      <c r="K185" s="10">
        <v>-3.6491171474281199</v>
      </c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1:21" ht="15" customHeight="1">
      <c r="A186" s="1"/>
      <c r="B186" s="2" t="s">
        <v>10</v>
      </c>
      <c r="C186" s="2" t="s">
        <v>20</v>
      </c>
      <c r="D186" s="2" t="s">
        <v>12</v>
      </c>
      <c r="E186" s="2" t="s">
        <v>21</v>
      </c>
      <c r="F186" s="2" t="s">
        <v>14</v>
      </c>
      <c r="G186" s="2">
        <v>28018</v>
      </c>
      <c r="H186" s="8" t="s">
        <v>384</v>
      </c>
      <c r="I186" s="4" t="s">
        <v>385</v>
      </c>
      <c r="J186" s="9">
        <v>40.380157639601101</v>
      </c>
      <c r="K186" s="10">
        <v>-3.6558057517759601</v>
      </c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1:21" ht="15" customHeight="1">
      <c r="A187" s="1"/>
      <c r="B187" s="2" t="s">
        <v>10</v>
      </c>
      <c r="C187" s="2" t="s">
        <v>11</v>
      </c>
      <c r="D187" s="2" t="s">
        <v>12</v>
      </c>
      <c r="E187" s="2" t="s">
        <v>21</v>
      </c>
      <c r="F187" s="2" t="s">
        <v>14</v>
      </c>
      <c r="G187" s="2">
        <v>28018</v>
      </c>
      <c r="H187" s="8" t="s">
        <v>386</v>
      </c>
      <c r="I187" s="11" t="s">
        <v>387</v>
      </c>
      <c r="J187" s="9">
        <v>40.3907002835059</v>
      </c>
      <c r="K187" s="10">
        <v>-3.6624968193998599</v>
      </c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1:21" ht="15" customHeight="1">
      <c r="A188" s="1"/>
      <c r="B188" s="2" t="s">
        <v>10</v>
      </c>
      <c r="C188" s="2" t="s">
        <v>20</v>
      </c>
      <c r="D188" s="2" t="s">
        <v>12</v>
      </c>
      <c r="E188" s="2" t="s">
        <v>21</v>
      </c>
      <c r="F188" s="2" t="s">
        <v>14</v>
      </c>
      <c r="G188" s="2">
        <v>28018</v>
      </c>
      <c r="H188" s="8" t="s">
        <v>388</v>
      </c>
      <c r="I188" s="4" t="s">
        <v>389</v>
      </c>
      <c r="J188" s="9">
        <v>40.396042252363102</v>
      </c>
      <c r="K188" s="10">
        <v>-3.66207634354206</v>
      </c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1:21" ht="15" customHeight="1">
      <c r="A189" s="1"/>
      <c r="B189" s="2" t="s">
        <v>10</v>
      </c>
      <c r="C189" s="2" t="s">
        <v>20</v>
      </c>
      <c r="D189" s="2" t="s">
        <v>12</v>
      </c>
      <c r="E189" s="2" t="s">
        <v>21</v>
      </c>
      <c r="F189" s="2" t="s">
        <v>14</v>
      </c>
      <c r="G189" s="2">
        <v>28018</v>
      </c>
      <c r="H189" s="8" t="s">
        <v>390</v>
      </c>
      <c r="I189" s="4" t="s">
        <v>391</v>
      </c>
      <c r="J189" s="9">
        <v>40.388305237034601</v>
      </c>
      <c r="K189" s="10">
        <v>-3.6618898991964799</v>
      </c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1:21" ht="15" customHeight="1">
      <c r="A190" s="1"/>
      <c r="B190" s="2" t="s">
        <v>10</v>
      </c>
      <c r="C190" s="2" t="s">
        <v>20</v>
      </c>
      <c r="D190" s="2" t="s">
        <v>12</v>
      </c>
      <c r="E190" s="2" t="s">
        <v>21</v>
      </c>
      <c r="F190" s="2" t="s">
        <v>14</v>
      </c>
      <c r="G190" s="2">
        <v>28018</v>
      </c>
      <c r="H190" s="8" t="s">
        <v>392</v>
      </c>
      <c r="I190" s="4" t="s">
        <v>393</v>
      </c>
      <c r="J190" s="9">
        <v>40.3864340130757</v>
      </c>
      <c r="K190" s="10">
        <v>-3.6466024156115502</v>
      </c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1:21" ht="15" customHeight="1">
      <c r="A191" s="1"/>
      <c r="B191" s="2" t="s">
        <v>10</v>
      </c>
      <c r="C191" s="2" t="s">
        <v>20</v>
      </c>
      <c r="D191" s="2" t="s">
        <v>12</v>
      </c>
      <c r="E191" s="2" t="s">
        <v>21</v>
      </c>
      <c r="F191" s="2" t="s">
        <v>14</v>
      </c>
      <c r="G191" s="2">
        <v>28018</v>
      </c>
      <c r="H191" s="8" t="s">
        <v>394</v>
      </c>
      <c r="I191" s="4" t="s">
        <v>395</v>
      </c>
      <c r="J191" s="9">
        <v>40.379106231954601</v>
      </c>
      <c r="K191" s="10">
        <v>-3.65973568147185</v>
      </c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1:21" ht="15" customHeight="1">
      <c r="A192" s="1"/>
      <c r="B192" s="2" t="s">
        <v>10</v>
      </c>
      <c r="C192" s="2" t="s">
        <v>11</v>
      </c>
      <c r="D192" s="2" t="s">
        <v>12</v>
      </c>
      <c r="E192" s="2" t="s">
        <v>396</v>
      </c>
      <c r="F192" s="2" t="s">
        <v>14</v>
      </c>
      <c r="G192" s="2">
        <v>28018</v>
      </c>
      <c r="H192" s="8" t="s">
        <v>397</v>
      </c>
      <c r="I192" s="4" t="s">
        <v>398</v>
      </c>
      <c r="J192" s="9">
        <v>40.381662609107899</v>
      </c>
      <c r="K192" s="10">
        <v>-3.6638842281470301</v>
      </c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1:21" ht="15" customHeight="1">
      <c r="A193" s="1"/>
      <c r="B193" s="2" t="s">
        <v>10</v>
      </c>
      <c r="C193" s="2" t="s">
        <v>20</v>
      </c>
      <c r="D193" s="2" t="s">
        <v>12</v>
      </c>
      <c r="E193" s="2" t="s">
        <v>21</v>
      </c>
      <c r="F193" s="2" t="s">
        <v>14</v>
      </c>
      <c r="G193" s="2">
        <v>28018</v>
      </c>
      <c r="H193" s="8" t="s">
        <v>399</v>
      </c>
      <c r="I193" s="4" t="s">
        <v>400</v>
      </c>
      <c r="J193" s="9">
        <v>40.384133048108303</v>
      </c>
      <c r="K193" s="10">
        <v>-3.6678851477609902</v>
      </c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1:21" ht="15" customHeight="1">
      <c r="A194" s="1"/>
      <c r="B194" s="2" t="s">
        <v>10</v>
      </c>
      <c r="C194" s="2" t="s">
        <v>20</v>
      </c>
      <c r="D194" s="2" t="s">
        <v>12</v>
      </c>
      <c r="E194" s="2" t="s">
        <v>21</v>
      </c>
      <c r="F194" s="2" t="s">
        <v>14</v>
      </c>
      <c r="G194" s="2">
        <v>28018</v>
      </c>
      <c r="H194" s="8" t="s">
        <v>401</v>
      </c>
      <c r="I194" s="4" t="s">
        <v>402</v>
      </c>
      <c r="J194" s="9">
        <v>40.381589417020201</v>
      </c>
      <c r="K194" s="10">
        <v>-3.6672050317235101</v>
      </c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1:21" ht="15" customHeight="1">
      <c r="A195" s="1"/>
      <c r="B195" s="2" t="s">
        <v>10</v>
      </c>
      <c r="C195" s="2" t="s">
        <v>20</v>
      </c>
      <c r="D195" s="2" t="s">
        <v>12</v>
      </c>
      <c r="E195" s="2" t="s">
        <v>21</v>
      </c>
      <c r="F195" s="2" t="s">
        <v>14</v>
      </c>
      <c r="G195" s="2">
        <v>28019</v>
      </c>
      <c r="H195" s="8" t="s">
        <v>403</v>
      </c>
      <c r="I195" s="4" t="s">
        <v>404</v>
      </c>
      <c r="J195" s="9">
        <v>40.394232138458896</v>
      </c>
      <c r="K195" s="10">
        <v>-3.7221069395166402</v>
      </c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1:21" ht="15" customHeight="1">
      <c r="A196" s="1"/>
      <c r="B196" s="2" t="s">
        <v>10</v>
      </c>
      <c r="C196" s="2" t="s">
        <v>20</v>
      </c>
      <c r="D196" s="2" t="s">
        <v>12</v>
      </c>
      <c r="E196" s="2" t="s">
        <v>21</v>
      </c>
      <c r="F196" s="2" t="s">
        <v>14</v>
      </c>
      <c r="G196" s="2">
        <v>28019</v>
      </c>
      <c r="H196" s="8" t="s">
        <v>405</v>
      </c>
      <c r="I196" s="4" t="s">
        <v>406</v>
      </c>
      <c r="J196" s="9">
        <v>40.392791699615003</v>
      </c>
      <c r="K196" s="10">
        <v>-3.7334311790746999</v>
      </c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1:21" ht="15" customHeight="1">
      <c r="A197" s="1"/>
      <c r="B197" s="2" t="s">
        <v>10</v>
      </c>
      <c r="C197" s="2" t="s">
        <v>11</v>
      </c>
      <c r="D197" s="2" t="s">
        <v>12</v>
      </c>
      <c r="E197" s="2" t="s">
        <v>17</v>
      </c>
      <c r="F197" s="2" t="s">
        <v>14</v>
      </c>
      <c r="G197" s="2">
        <v>28019</v>
      </c>
      <c r="H197" s="8" t="s">
        <v>407</v>
      </c>
      <c r="I197" s="4" t="s">
        <v>408</v>
      </c>
      <c r="J197" s="9">
        <v>40.391777173721202</v>
      </c>
      <c r="K197" s="10">
        <v>-3.7316166537706299</v>
      </c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1:21" ht="15" customHeight="1">
      <c r="A198" s="1"/>
      <c r="B198" s="2" t="s">
        <v>10</v>
      </c>
      <c r="C198" s="2" t="s">
        <v>20</v>
      </c>
      <c r="D198" s="2" t="s">
        <v>12</v>
      </c>
      <c r="E198" s="2" t="s">
        <v>21</v>
      </c>
      <c r="F198" s="2" t="s">
        <v>14</v>
      </c>
      <c r="G198" s="2">
        <v>28019</v>
      </c>
      <c r="H198" s="8" t="s">
        <v>409</v>
      </c>
      <c r="I198" s="4" t="s">
        <v>410</v>
      </c>
      <c r="J198" s="9">
        <v>40.392565163105203</v>
      </c>
      <c r="K198" s="10">
        <v>-3.7250162108114502</v>
      </c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1:21" ht="15" customHeight="1">
      <c r="A199" s="1"/>
      <c r="B199" s="2" t="s">
        <v>10</v>
      </c>
      <c r="C199" s="2" t="s">
        <v>20</v>
      </c>
      <c r="D199" s="2" t="s">
        <v>12</v>
      </c>
      <c r="E199" s="2" t="s">
        <v>21</v>
      </c>
      <c r="F199" s="2" t="s">
        <v>14</v>
      </c>
      <c r="G199" s="2">
        <v>28019</v>
      </c>
      <c r="H199" s="8" t="s">
        <v>411</v>
      </c>
      <c r="I199" s="4" t="s">
        <v>412</v>
      </c>
      <c r="J199" s="9">
        <v>40.394163730906499</v>
      </c>
      <c r="K199" s="10">
        <v>-3.7387420689490698</v>
      </c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1:21" ht="15" customHeight="1">
      <c r="A200" s="1"/>
      <c r="B200" s="2" t="s">
        <v>10</v>
      </c>
      <c r="C200" s="2" t="s">
        <v>20</v>
      </c>
      <c r="D200" s="2" t="s">
        <v>12</v>
      </c>
      <c r="E200" s="2" t="s">
        <v>21</v>
      </c>
      <c r="F200" s="2" t="s">
        <v>14</v>
      </c>
      <c r="G200" s="2">
        <v>28019</v>
      </c>
      <c r="H200" s="8" t="s">
        <v>413</v>
      </c>
      <c r="I200" s="4" t="s">
        <v>414</v>
      </c>
      <c r="J200" s="9">
        <v>40.397298045992301</v>
      </c>
      <c r="K200" s="10">
        <v>-3.7141165672120202</v>
      </c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1:21" ht="15" customHeight="1">
      <c r="A201" s="1"/>
      <c r="B201" s="2" t="s">
        <v>10</v>
      </c>
      <c r="C201" s="2" t="s">
        <v>20</v>
      </c>
      <c r="D201" s="2" t="s">
        <v>12</v>
      </c>
      <c r="E201" s="2" t="s">
        <v>21</v>
      </c>
      <c r="F201" s="2" t="s">
        <v>14</v>
      </c>
      <c r="G201" s="2">
        <v>28019</v>
      </c>
      <c r="H201" s="8" t="s">
        <v>415</v>
      </c>
      <c r="I201" s="4" t="s">
        <v>416</v>
      </c>
      <c r="J201" s="9">
        <v>40.396139918431402</v>
      </c>
      <c r="K201" s="10">
        <v>-3.7121377002884501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1:21" ht="15" customHeight="1">
      <c r="A202" s="1"/>
      <c r="B202" s="2" t="s">
        <v>10</v>
      </c>
      <c r="C202" s="2" t="s">
        <v>20</v>
      </c>
      <c r="D202" s="2" t="s">
        <v>12</v>
      </c>
      <c r="E202" s="2" t="s">
        <v>21</v>
      </c>
      <c r="F202" s="2" t="s">
        <v>14</v>
      </c>
      <c r="G202" s="2">
        <v>28019</v>
      </c>
      <c r="H202" s="8" t="s">
        <v>417</v>
      </c>
      <c r="I202" s="4" t="s">
        <v>418</v>
      </c>
      <c r="J202" s="9">
        <v>40.395644332442302</v>
      </c>
      <c r="K202" s="10">
        <v>-3.7118861599052302</v>
      </c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1:21" ht="15" customHeight="1">
      <c r="A203" s="1"/>
      <c r="B203" s="2" t="s">
        <v>10</v>
      </c>
      <c r="C203" s="2" t="s">
        <v>11</v>
      </c>
      <c r="D203" s="2" t="s">
        <v>12</v>
      </c>
      <c r="E203" s="2" t="s">
        <v>13</v>
      </c>
      <c r="F203" s="2" t="s">
        <v>14</v>
      </c>
      <c r="G203" s="2">
        <v>28019</v>
      </c>
      <c r="H203" s="8" t="s">
        <v>419</v>
      </c>
      <c r="I203" s="4" t="s">
        <v>420</v>
      </c>
      <c r="J203" s="9">
        <v>40.389554489750402</v>
      </c>
      <c r="K203" s="10">
        <v>-3.7162980398943399</v>
      </c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1:21" ht="15" customHeight="1">
      <c r="A204" s="1"/>
      <c r="B204" s="2" t="s">
        <v>10</v>
      </c>
      <c r="C204" s="2" t="s">
        <v>11</v>
      </c>
      <c r="D204" s="2" t="s">
        <v>12</v>
      </c>
      <c r="E204" s="2" t="s">
        <v>21</v>
      </c>
      <c r="F204" s="2" t="s">
        <v>14</v>
      </c>
      <c r="G204" s="2">
        <v>28019</v>
      </c>
      <c r="H204" s="8" t="s">
        <v>421</v>
      </c>
      <c r="I204" s="4" t="s">
        <v>422</v>
      </c>
      <c r="J204" s="9">
        <v>40.394121387166003</v>
      </c>
      <c r="K204" s="10">
        <v>-3.7118799758121699</v>
      </c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1:21" ht="15" customHeight="1">
      <c r="A205" s="1"/>
      <c r="B205" s="2" t="s">
        <v>10</v>
      </c>
      <c r="C205" s="2" t="s">
        <v>20</v>
      </c>
      <c r="D205" s="2" t="s">
        <v>12</v>
      </c>
      <c r="E205" s="2" t="s">
        <v>21</v>
      </c>
      <c r="F205" s="2" t="s">
        <v>14</v>
      </c>
      <c r="G205" s="2">
        <v>28019</v>
      </c>
      <c r="H205" s="8" t="s">
        <v>423</v>
      </c>
      <c r="I205" s="4" t="s">
        <v>424</v>
      </c>
      <c r="J205" s="9">
        <v>40.3878177547859</v>
      </c>
      <c r="K205" s="10">
        <v>-3.7275373291457901</v>
      </c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1:21" ht="15" customHeight="1">
      <c r="A206" s="1"/>
      <c r="B206" s="2" t="s">
        <v>10</v>
      </c>
      <c r="C206" s="2" t="s">
        <v>11</v>
      </c>
      <c r="D206" s="2" t="s">
        <v>12</v>
      </c>
      <c r="E206" s="2" t="s">
        <v>13</v>
      </c>
      <c r="F206" s="2" t="s">
        <v>14</v>
      </c>
      <c r="G206" s="2">
        <v>28019</v>
      </c>
      <c r="H206" s="8" t="s">
        <v>419</v>
      </c>
      <c r="I206" s="4" t="s">
        <v>425</v>
      </c>
      <c r="J206" s="9">
        <v>40.393996363750503</v>
      </c>
      <c r="K206" s="10">
        <v>-3.70717659171881</v>
      </c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1:21" ht="15" customHeight="1">
      <c r="A207" s="1"/>
      <c r="B207" s="2" t="s">
        <v>10</v>
      </c>
      <c r="C207" s="2" t="s">
        <v>20</v>
      </c>
      <c r="D207" s="2" t="s">
        <v>12</v>
      </c>
      <c r="E207" s="2" t="s">
        <v>21</v>
      </c>
      <c r="F207" s="2" t="s">
        <v>14</v>
      </c>
      <c r="G207" s="2">
        <v>28019</v>
      </c>
      <c r="H207" s="8" t="s">
        <v>426</v>
      </c>
      <c r="I207" s="4" t="s">
        <v>427</v>
      </c>
      <c r="J207" s="9">
        <v>40.386326100262899</v>
      </c>
      <c r="K207" s="10">
        <v>-3.7200972266642198</v>
      </c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1:21" ht="15" customHeight="1">
      <c r="A208" s="1"/>
      <c r="B208" s="2" t="s">
        <v>10</v>
      </c>
      <c r="C208" s="2" t="s">
        <v>20</v>
      </c>
      <c r="D208" s="2" t="s">
        <v>12</v>
      </c>
      <c r="E208" s="2" t="s">
        <v>21</v>
      </c>
      <c r="F208" s="2" t="s">
        <v>14</v>
      </c>
      <c r="G208" s="2">
        <v>28019</v>
      </c>
      <c r="H208" s="8" t="s">
        <v>428</v>
      </c>
      <c r="I208" s="4" t="s">
        <v>429</v>
      </c>
      <c r="J208" s="9">
        <v>40.393185543372503</v>
      </c>
      <c r="K208" s="10">
        <v>-3.7084693546844401</v>
      </c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1:21" ht="15" customHeight="1">
      <c r="A209" s="1"/>
      <c r="B209" s="2" t="s">
        <v>10</v>
      </c>
      <c r="C209" s="2" t="s">
        <v>11</v>
      </c>
      <c r="D209" s="2" t="s">
        <v>12</v>
      </c>
      <c r="E209" s="2" t="s">
        <v>21</v>
      </c>
      <c r="F209" s="2" t="s">
        <v>14</v>
      </c>
      <c r="G209" s="2">
        <v>28019</v>
      </c>
      <c r="H209" s="8" t="s">
        <v>430</v>
      </c>
      <c r="I209" s="4" t="s">
        <v>431</v>
      </c>
      <c r="J209" s="9">
        <v>40.387007591672997</v>
      </c>
      <c r="K209" s="10">
        <v>-3.7226863738391902</v>
      </c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1:21" ht="15" customHeight="1">
      <c r="A210" s="1"/>
      <c r="B210" s="2" t="s">
        <v>10</v>
      </c>
      <c r="C210" s="2" t="s">
        <v>20</v>
      </c>
      <c r="D210" s="2" t="s">
        <v>12</v>
      </c>
      <c r="E210" s="2" t="s">
        <v>21</v>
      </c>
      <c r="F210" s="2" t="s">
        <v>14</v>
      </c>
      <c r="G210" s="2">
        <v>28019</v>
      </c>
      <c r="H210" s="8" t="s">
        <v>432</v>
      </c>
      <c r="I210" s="4" t="s">
        <v>433</v>
      </c>
      <c r="J210" s="9">
        <v>40.397518365900403</v>
      </c>
      <c r="K210" s="10">
        <v>-3.7178186588198998</v>
      </c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1:21" ht="15" customHeight="1">
      <c r="A211" s="1"/>
      <c r="B211" s="2" t="s">
        <v>10</v>
      </c>
      <c r="C211" s="2" t="s">
        <v>20</v>
      </c>
      <c r="D211" s="2" t="s">
        <v>12</v>
      </c>
      <c r="E211" s="2" t="s">
        <v>17</v>
      </c>
      <c r="F211" s="2" t="s">
        <v>14</v>
      </c>
      <c r="G211" s="2">
        <v>28020</v>
      </c>
      <c r="H211" s="8" t="s">
        <v>334</v>
      </c>
      <c r="I211" s="4" t="s">
        <v>434</v>
      </c>
      <c r="J211" s="9">
        <v>40.458219574002101</v>
      </c>
      <c r="K211" s="10">
        <v>-3.6941790223637101</v>
      </c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1:21" ht="15" customHeight="1">
      <c r="A212" s="1"/>
      <c r="B212" s="2" t="s">
        <v>10</v>
      </c>
      <c r="C212" s="2" t="s">
        <v>20</v>
      </c>
      <c r="D212" s="2" t="s">
        <v>12</v>
      </c>
      <c r="E212" s="2" t="s">
        <v>21</v>
      </c>
      <c r="F212" s="2" t="s">
        <v>14</v>
      </c>
      <c r="G212" s="2">
        <v>28020</v>
      </c>
      <c r="H212" s="8" t="s">
        <v>435</v>
      </c>
      <c r="I212" s="4" t="s">
        <v>436</v>
      </c>
      <c r="J212" s="9">
        <v>40.453529606996902</v>
      </c>
      <c r="K212" s="10">
        <v>-3.69516506526345</v>
      </c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1:21" ht="15" customHeight="1">
      <c r="A213" s="1"/>
      <c r="B213" s="2" t="s">
        <v>10</v>
      </c>
      <c r="C213" s="2" t="s">
        <v>20</v>
      </c>
      <c r="D213" s="2" t="s">
        <v>12</v>
      </c>
      <c r="E213" s="2" t="s">
        <v>21</v>
      </c>
      <c r="F213" s="2" t="s">
        <v>14</v>
      </c>
      <c r="G213" s="2">
        <v>28020</v>
      </c>
      <c r="H213" s="8" t="s">
        <v>437</v>
      </c>
      <c r="I213" s="4" t="s">
        <v>438</v>
      </c>
      <c r="J213" s="9">
        <v>40.4550897810512</v>
      </c>
      <c r="K213" s="10">
        <v>-3.6927715068145202</v>
      </c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1:21" ht="15" customHeight="1">
      <c r="A214" s="1"/>
      <c r="B214" s="2" t="s">
        <v>10</v>
      </c>
      <c r="C214" s="2" t="s">
        <v>11</v>
      </c>
      <c r="D214" s="2" t="s">
        <v>33</v>
      </c>
      <c r="E214" s="2" t="s">
        <v>17</v>
      </c>
      <c r="F214" s="2" t="s">
        <v>14</v>
      </c>
      <c r="G214" s="2">
        <v>28020</v>
      </c>
      <c r="H214" s="8" t="s">
        <v>439</v>
      </c>
      <c r="I214" s="4" t="s">
        <v>440</v>
      </c>
      <c r="J214" s="9">
        <v>40.4534185568615</v>
      </c>
      <c r="K214" s="10">
        <v>-3.6942747496774899</v>
      </c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1:21" ht="15" customHeight="1">
      <c r="A215" s="1"/>
      <c r="B215" s="2" t="s">
        <v>10</v>
      </c>
      <c r="C215" s="2" t="s">
        <v>11</v>
      </c>
      <c r="D215" s="2" t="s">
        <v>12</v>
      </c>
      <c r="E215" s="2" t="s">
        <v>21</v>
      </c>
      <c r="F215" s="2" t="s">
        <v>14</v>
      </c>
      <c r="G215" s="2">
        <v>28020</v>
      </c>
      <c r="H215" s="8" t="s">
        <v>441</v>
      </c>
      <c r="I215" s="4" t="s">
        <v>442</v>
      </c>
      <c r="J215" s="9">
        <v>40.455949887842998</v>
      </c>
      <c r="K215" s="10">
        <v>-3.70056190776759</v>
      </c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1:21" ht="15" customHeight="1">
      <c r="A216" s="1"/>
      <c r="B216" s="2" t="s">
        <v>10</v>
      </c>
      <c r="C216" s="2" t="s">
        <v>20</v>
      </c>
      <c r="D216" s="2" t="s">
        <v>12</v>
      </c>
      <c r="E216" s="2" t="s">
        <v>21</v>
      </c>
      <c r="F216" s="2" t="s">
        <v>14</v>
      </c>
      <c r="G216" s="2">
        <v>28020</v>
      </c>
      <c r="H216" s="8" t="s">
        <v>443</v>
      </c>
      <c r="I216" s="4" t="s">
        <v>444</v>
      </c>
      <c r="J216" s="9">
        <v>40.458499728592699</v>
      </c>
      <c r="K216" s="10">
        <v>-3.7000308811712599</v>
      </c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1:21" ht="15" customHeight="1">
      <c r="A217" s="1"/>
      <c r="B217" s="2" t="s">
        <v>10</v>
      </c>
      <c r="C217" s="2" t="s">
        <v>11</v>
      </c>
      <c r="D217" s="2" t="s">
        <v>12</v>
      </c>
      <c r="E217" s="2" t="s">
        <v>17</v>
      </c>
      <c r="F217" s="2" t="s">
        <v>14</v>
      </c>
      <c r="G217" s="2">
        <v>28020</v>
      </c>
      <c r="H217" s="8" t="s">
        <v>445</v>
      </c>
      <c r="I217" s="4" t="s">
        <v>446</v>
      </c>
      <c r="J217" s="9">
        <v>40.458481712841099</v>
      </c>
      <c r="K217" s="10">
        <v>-3.6914467765869201</v>
      </c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1:21" ht="15" customHeight="1">
      <c r="A218" s="1"/>
      <c r="B218" s="2" t="s">
        <v>10</v>
      </c>
      <c r="C218" s="2" t="s">
        <v>20</v>
      </c>
      <c r="D218" s="2" t="s">
        <v>12</v>
      </c>
      <c r="E218" s="2" t="s">
        <v>21</v>
      </c>
      <c r="F218" s="2" t="s">
        <v>14</v>
      </c>
      <c r="G218" s="2">
        <v>28020</v>
      </c>
      <c r="H218" s="8" t="s">
        <v>447</v>
      </c>
      <c r="I218" s="4" t="s">
        <v>448</v>
      </c>
      <c r="J218" s="9">
        <v>40.453059542741997</v>
      </c>
      <c r="K218" s="10">
        <v>-3.7015925636956699</v>
      </c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1:21" ht="15" customHeight="1">
      <c r="A219" s="1"/>
      <c r="B219" s="2" t="s">
        <v>10</v>
      </c>
      <c r="C219" s="2" t="s">
        <v>20</v>
      </c>
      <c r="D219" s="2" t="s">
        <v>12</v>
      </c>
      <c r="E219" s="2" t="s">
        <v>21</v>
      </c>
      <c r="F219" s="2" t="s">
        <v>14</v>
      </c>
      <c r="G219" s="2">
        <v>28020</v>
      </c>
      <c r="H219" s="8" t="s">
        <v>449</v>
      </c>
      <c r="I219" s="4" t="s">
        <v>450</v>
      </c>
      <c r="J219" s="9">
        <v>40.461561030583802</v>
      </c>
      <c r="K219" s="10">
        <v>-3.6983780665242998</v>
      </c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1:21" ht="15" customHeight="1">
      <c r="A220" s="1"/>
      <c r="B220" s="2" t="s">
        <v>10</v>
      </c>
      <c r="C220" s="2" t="s">
        <v>20</v>
      </c>
      <c r="D220" s="2" t="s">
        <v>12</v>
      </c>
      <c r="E220" s="2" t="s">
        <v>21</v>
      </c>
      <c r="F220" s="2" t="s">
        <v>14</v>
      </c>
      <c r="G220" s="2">
        <v>28020</v>
      </c>
      <c r="H220" s="8" t="s">
        <v>451</v>
      </c>
      <c r="I220" s="4" t="s">
        <v>452</v>
      </c>
      <c r="J220" s="9">
        <v>40.460107158294299</v>
      </c>
      <c r="K220" s="10">
        <v>-3.6945265109259702</v>
      </c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1:21" ht="15" customHeight="1">
      <c r="A221" s="1"/>
      <c r="B221" s="2" t="s">
        <v>10</v>
      </c>
      <c r="C221" s="2" t="s">
        <v>20</v>
      </c>
      <c r="D221" s="2" t="s">
        <v>12</v>
      </c>
      <c r="E221" s="2" t="s">
        <v>21</v>
      </c>
      <c r="F221" s="2" t="s">
        <v>14</v>
      </c>
      <c r="G221" s="2">
        <v>28020</v>
      </c>
      <c r="H221" s="8" t="s">
        <v>453</v>
      </c>
      <c r="I221" s="4" t="s">
        <v>454</v>
      </c>
      <c r="J221" s="9">
        <v>40.4601462928307</v>
      </c>
      <c r="K221" s="10">
        <v>-3.6977749089005401</v>
      </c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1:21" ht="15" customHeight="1">
      <c r="A222" s="1"/>
      <c r="B222" s="2" t="s">
        <v>10</v>
      </c>
      <c r="C222" s="2" t="s">
        <v>11</v>
      </c>
      <c r="D222" s="2" t="s">
        <v>12</v>
      </c>
      <c r="E222" s="2" t="s">
        <v>21</v>
      </c>
      <c r="F222" s="2" t="s">
        <v>14</v>
      </c>
      <c r="G222" s="2">
        <v>28020</v>
      </c>
      <c r="H222" s="8" t="s">
        <v>455</v>
      </c>
      <c r="I222" s="4" t="s">
        <v>456</v>
      </c>
      <c r="J222" s="9">
        <v>40.449411398151298</v>
      </c>
      <c r="K222" s="10">
        <v>-3.6985363758547698</v>
      </c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1:21" ht="15" customHeight="1">
      <c r="A223" s="1"/>
      <c r="B223" s="2" t="s">
        <v>10</v>
      </c>
      <c r="C223" s="2" t="s">
        <v>20</v>
      </c>
      <c r="D223" s="2" t="s">
        <v>12</v>
      </c>
      <c r="E223" s="2" t="s">
        <v>13</v>
      </c>
      <c r="F223" s="2" t="s">
        <v>14</v>
      </c>
      <c r="G223" s="2">
        <v>28020</v>
      </c>
      <c r="H223" s="8" t="s">
        <v>457</v>
      </c>
      <c r="I223" s="4" t="s">
        <v>458</v>
      </c>
      <c r="J223" s="9">
        <v>40.463367679563497</v>
      </c>
      <c r="K223" s="10">
        <v>-3.6963996180782899</v>
      </c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1:21" ht="15" customHeight="1">
      <c r="A224" s="1"/>
      <c r="B224" s="2" t="s">
        <v>10</v>
      </c>
      <c r="C224" s="2" t="s">
        <v>20</v>
      </c>
      <c r="D224" s="2" t="s">
        <v>12</v>
      </c>
      <c r="E224" s="2" t="s">
        <v>21</v>
      </c>
      <c r="F224" s="2" t="s">
        <v>14</v>
      </c>
      <c r="G224" s="2">
        <v>28020</v>
      </c>
      <c r="H224" s="8" t="s">
        <v>459</v>
      </c>
      <c r="I224" s="4" t="s">
        <v>460</v>
      </c>
      <c r="J224" s="9">
        <v>40.464376624273598</v>
      </c>
      <c r="K224" s="10">
        <v>-3.6964612495015698</v>
      </c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1:21" ht="15" customHeight="1">
      <c r="A225" s="1"/>
      <c r="B225" s="2" t="s">
        <v>10</v>
      </c>
      <c r="C225" s="2" t="s">
        <v>20</v>
      </c>
      <c r="D225" s="2" t="s">
        <v>12</v>
      </c>
      <c r="E225" s="2" t="s">
        <v>21</v>
      </c>
      <c r="F225" s="2" t="s">
        <v>14</v>
      </c>
      <c r="G225" s="2">
        <v>28020</v>
      </c>
      <c r="H225" s="8" t="s">
        <v>461</v>
      </c>
      <c r="I225" s="4" t="s">
        <v>462</v>
      </c>
      <c r="J225" s="9">
        <v>40.446856174311399</v>
      </c>
      <c r="K225" s="10">
        <v>-3.69662944601669</v>
      </c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1:21" ht="15" customHeight="1">
      <c r="A226" s="1"/>
      <c r="B226" s="2" t="s">
        <v>10</v>
      </c>
      <c r="C226" s="2" t="s">
        <v>20</v>
      </c>
      <c r="D226" s="2" t="s">
        <v>12</v>
      </c>
      <c r="E226" s="2" t="s">
        <v>21</v>
      </c>
      <c r="F226" s="2" t="s">
        <v>14</v>
      </c>
      <c r="G226" s="2">
        <v>28020</v>
      </c>
      <c r="H226" s="8" t="s">
        <v>463</v>
      </c>
      <c r="I226" s="4" t="s">
        <v>464</v>
      </c>
      <c r="J226" s="9">
        <v>40.463959927978202</v>
      </c>
      <c r="K226" s="10">
        <v>-3.6952005901355398</v>
      </c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1:21" ht="15" customHeight="1">
      <c r="A227" s="1"/>
      <c r="B227" s="2" t="s">
        <v>10</v>
      </c>
      <c r="C227" s="2" t="s">
        <v>20</v>
      </c>
      <c r="D227" s="2" t="s">
        <v>12</v>
      </c>
      <c r="E227" s="2" t="s">
        <v>21</v>
      </c>
      <c r="F227" s="2" t="s">
        <v>14</v>
      </c>
      <c r="G227" s="2">
        <v>28020</v>
      </c>
      <c r="H227" s="8" t="s">
        <v>465</v>
      </c>
      <c r="I227" s="4" t="s">
        <v>466</v>
      </c>
      <c r="J227" s="9">
        <v>40.4491787514511</v>
      </c>
      <c r="K227" s="10">
        <v>-3.7028021997609399</v>
      </c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1:21" ht="15" customHeight="1">
      <c r="A228" s="1"/>
      <c r="B228" s="2" t="s">
        <v>10</v>
      </c>
      <c r="C228" s="2" t="s">
        <v>20</v>
      </c>
      <c r="D228" s="2" t="s">
        <v>12</v>
      </c>
      <c r="E228" s="2" t="s">
        <v>21</v>
      </c>
      <c r="F228" s="2" t="s">
        <v>14</v>
      </c>
      <c r="G228" s="2">
        <v>28020</v>
      </c>
      <c r="H228" s="8" t="s">
        <v>467</v>
      </c>
      <c r="I228" s="4" t="s">
        <v>468</v>
      </c>
      <c r="J228" s="9">
        <v>40.4485487393613</v>
      </c>
      <c r="K228" s="10">
        <v>-3.7028225611687202</v>
      </c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1:21" ht="15" customHeight="1">
      <c r="A229" s="1"/>
      <c r="B229" s="2" t="s">
        <v>10</v>
      </c>
      <c r="C229" s="2" t="s">
        <v>20</v>
      </c>
      <c r="D229" s="2" t="s">
        <v>12</v>
      </c>
      <c r="E229" s="2" t="s">
        <v>21</v>
      </c>
      <c r="F229" s="2" t="s">
        <v>14</v>
      </c>
      <c r="G229" s="2">
        <v>28021</v>
      </c>
      <c r="H229" s="8" t="s">
        <v>469</v>
      </c>
      <c r="I229" s="4" t="s">
        <v>470</v>
      </c>
      <c r="J229" s="9">
        <v>40.346136743913299</v>
      </c>
      <c r="K229" s="10">
        <v>-3.71107970436654</v>
      </c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1:21" ht="15" customHeight="1">
      <c r="A230" s="1"/>
      <c r="B230" s="2" t="s">
        <v>10</v>
      </c>
      <c r="C230" s="2" t="s">
        <v>20</v>
      </c>
      <c r="D230" s="2" t="s">
        <v>12</v>
      </c>
      <c r="E230" s="2" t="s">
        <v>21</v>
      </c>
      <c r="F230" s="2" t="s">
        <v>14</v>
      </c>
      <c r="G230" s="2">
        <v>28021</v>
      </c>
      <c r="H230" s="8" t="s">
        <v>471</v>
      </c>
      <c r="I230" s="4" t="s">
        <v>472</v>
      </c>
      <c r="J230" s="9">
        <v>40.346343031964302</v>
      </c>
      <c r="K230" s="10">
        <v>-3.70825042899166</v>
      </c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1:21" ht="15" customHeight="1">
      <c r="A231" s="1"/>
      <c r="B231" s="2" t="s">
        <v>10</v>
      </c>
      <c r="C231" s="2" t="s">
        <v>20</v>
      </c>
      <c r="D231" s="2" t="s">
        <v>12</v>
      </c>
      <c r="E231" s="2" t="s">
        <v>21</v>
      </c>
      <c r="F231" s="2" t="s">
        <v>14</v>
      </c>
      <c r="G231" s="2">
        <v>28021</v>
      </c>
      <c r="H231" s="8" t="s">
        <v>473</v>
      </c>
      <c r="I231" s="4" t="s">
        <v>474</v>
      </c>
      <c r="J231" s="9">
        <v>40.348565593972701</v>
      </c>
      <c r="K231" s="10">
        <v>-3.7062864744973201</v>
      </c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1:21" ht="15" customHeight="1">
      <c r="A232" s="1"/>
      <c r="B232" s="2" t="s">
        <v>10</v>
      </c>
      <c r="C232" s="2" t="s">
        <v>20</v>
      </c>
      <c r="D232" s="2" t="s">
        <v>12</v>
      </c>
      <c r="E232" s="2" t="s">
        <v>21</v>
      </c>
      <c r="F232" s="2" t="s">
        <v>14</v>
      </c>
      <c r="G232" s="2">
        <v>28021</v>
      </c>
      <c r="H232" s="8" t="s">
        <v>475</v>
      </c>
      <c r="I232" s="4" t="s">
        <v>476</v>
      </c>
      <c r="J232" s="9">
        <v>40.340941303967902</v>
      </c>
      <c r="K232" s="10">
        <v>-3.6862601469450298</v>
      </c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spans="1:21" ht="15" customHeight="1">
      <c r="A233" s="1"/>
      <c r="B233" s="2" t="s">
        <v>10</v>
      </c>
      <c r="C233" s="2" t="s">
        <v>20</v>
      </c>
      <c r="D233" s="2" t="s">
        <v>12</v>
      </c>
      <c r="E233" s="2" t="s">
        <v>21</v>
      </c>
      <c r="F233" s="2" t="s">
        <v>14</v>
      </c>
      <c r="G233" s="2">
        <v>28021</v>
      </c>
      <c r="H233" s="8" t="s">
        <v>477</v>
      </c>
      <c r="I233" s="4" t="s">
        <v>478</v>
      </c>
      <c r="J233" s="9">
        <v>40.343768520161099</v>
      </c>
      <c r="K233" s="10">
        <v>-3.7163205613794199</v>
      </c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spans="1:21" ht="15" customHeight="1">
      <c r="A234" s="1"/>
      <c r="B234" s="2" t="s">
        <v>10</v>
      </c>
      <c r="C234" s="2" t="s">
        <v>20</v>
      </c>
      <c r="D234" s="2" t="s">
        <v>12</v>
      </c>
      <c r="E234" s="2" t="s">
        <v>21</v>
      </c>
      <c r="F234" s="2" t="s">
        <v>14</v>
      </c>
      <c r="G234" s="2">
        <v>28021</v>
      </c>
      <c r="H234" s="8" t="s">
        <v>479</v>
      </c>
      <c r="I234" s="4" t="s">
        <v>480</v>
      </c>
      <c r="J234" s="9">
        <v>40.349781486300699</v>
      </c>
      <c r="K234" s="10">
        <v>-3.6904753928519902</v>
      </c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spans="1:21" ht="15" customHeight="1">
      <c r="A235" s="1"/>
      <c r="B235" s="2" t="s">
        <v>10</v>
      </c>
      <c r="C235" s="2" t="s">
        <v>20</v>
      </c>
      <c r="D235" s="2" t="s">
        <v>12</v>
      </c>
      <c r="E235" s="2" t="s">
        <v>21</v>
      </c>
      <c r="F235" s="2" t="s">
        <v>14</v>
      </c>
      <c r="G235" s="2">
        <v>28021</v>
      </c>
      <c r="H235" s="8" t="s">
        <v>481</v>
      </c>
      <c r="I235" s="4" t="s">
        <v>482</v>
      </c>
      <c r="J235" s="9">
        <v>40.342654795830803</v>
      </c>
      <c r="K235" s="10">
        <v>-3.6850076482667098</v>
      </c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spans="1:21" ht="15" customHeight="1">
      <c r="A236" s="1"/>
      <c r="B236" s="2" t="s">
        <v>10</v>
      </c>
      <c r="C236" s="2" t="s">
        <v>20</v>
      </c>
      <c r="D236" s="2" t="s">
        <v>12</v>
      </c>
      <c r="E236" s="2" t="s">
        <v>21</v>
      </c>
      <c r="F236" s="2" t="s">
        <v>14</v>
      </c>
      <c r="G236" s="2">
        <v>28021</v>
      </c>
      <c r="H236" s="8" t="s">
        <v>483</v>
      </c>
      <c r="I236" s="4" t="s">
        <v>484</v>
      </c>
      <c r="J236" s="9">
        <v>40.350696458482403</v>
      </c>
      <c r="K236" s="10">
        <v>-3.6873694942283199</v>
      </c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spans="1:21" ht="15" customHeight="1">
      <c r="A237" s="1"/>
      <c r="B237" s="2" t="s">
        <v>10</v>
      </c>
      <c r="C237" s="2" t="s">
        <v>20</v>
      </c>
      <c r="D237" s="2" t="s">
        <v>12</v>
      </c>
      <c r="E237" s="2" t="s">
        <v>21</v>
      </c>
      <c r="F237" s="2" t="s">
        <v>14</v>
      </c>
      <c r="G237" s="2">
        <v>28021</v>
      </c>
      <c r="H237" s="8" t="s">
        <v>485</v>
      </c>
      <c r="I237" s="4" t="s">
        <v>486</v>
      </c>
      <c r="J237" s="9">
        <v>40.3525883341146</v>
      </c>
      <c r="K237" s="10">
        <v>-3.6846889812480899</v>
      </c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spans="1:21" ht="15" customHeight="1">
      <c r="A238" s="1"/>
      <c r="B238" s="2" t="s">
        <v>10</v>
      </c>
      <c r="C238" s="2" t="s">
        <v>20</v>
      </c>
      <c r="D238" s="2" t="s">
        <v>12</v>
      </c>
      <c r="E238" s="2" t="s">
        <v>21</v>
      </c>
      <c r="F238" s="2" t="s">
        <v>14</v>
      </c>
      <c r="G238" s="2">
        <v>28022</v>
      </c>
      <c r="H238" s="8" t="s">
        <v>487</v>
      </c>
      <c r="I238" s="4" t="s">
        <v>488</v>
      </c>
      <c r="J238" s="9">
        <v>40.4447346246588</v>
      </c>
      <c r="K238" s="10">
        <v>-3.59528813606279</v>
      </c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spans="1:21" ht="15" customHeight="1">
      <c r="A239" s="1"/>
      <c r="B239" s="2" t="s">
        <v>10</v>
      </c>
      <c r="C239" s="2" t="s">
        <v>11</v>
      </c>
      <c r="D239" s="2" t="s">
        <v>12</v>
      </c>
      <c r="E239" s="2" t="s">
        <v>155</v>
      </c>
      <c r="F239" s="2" t="s">
        <v>14</v>
      </c>
      <c r="G239" s="2">
        <v>28022</v>
      </c>
      <c r="H239" s="8" t="s">
        <v>489</v>
      </c>
      <c r="I239" s="4" t="s">
        <v>490</v>
      </c>
      <c r="J239" s="9">
        <v>40.449312479138001</v>
      </c>
      <c r="K239" s="10">
        <v>-3.5654182513234698</v>
      </c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spans="1:21" ht="15" customHeight="1">
      <c r="A240" s="1"/>
      <c r="B240" s="2" t="s">
        <v>10</v>
      </c>
      <c r="C240" s="2" t="s">
        <v>11</v>
      </c>
      <c r="D240" s="2" t="s">
        <v>33</v>
      </c>
      <c r="E240" s="2" t="s">
        <v>17</v>
      </c>
      <c r="F240" s="2" t="s">
        <v>14</v>
      </c>
      <c r="G240" s="2">
        <v>28022</v>
      </c>
      <c r="H240" s="8" t="s">
        <v>491</v>
      </c>
      <c r="I240" s="4" t="s">
        <v>492</v>
      </c>
      <c r="J240" s="9">
        <v>40.433342847541297</v>
      </c>
      <c r="K240" s="10">
        <v>-3.6011163995244901</v>
      </c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spans="1:21" ht="15" customHeight="1">
      <c r="A241" s="1"/>
      <c r="B241" s="2" t="s">
        <v>10</v>
      </c>
      <c r="C241" s="2" t="s">
        <v>11</v>
      </c>
      <c r="D241" s="2" t="s">
        <v>12</v>
      </c>
      <c r="E241" s="2" t="s">
        <v>17</v>
      </c>
      <c r="F241" s="2" t="s">
        <v>14</v>
      </c>
      <c r="G241" s="2">
        <v>28022</v>
      </c>
      <c r="H241" s="8" t="s">
        <v>493</v>
      </c>
      <c r="I241" s="4" t="s">
        <v>494</v>
      </c>
      <c r="J241" s="9">
        <v>40.437805364931101</v>
      </c>
      <c r="K241" s="10">
        <v>-3.6016030514473099</v>
      </c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spans="1:21" ht="15" customHeight="1">
      <c r="A242" s="1"/>
      <c r="B242" s="2" t="s">
        <v>10</v>
      </c>
      <c r="C242" s="2" t="s">
        <v>20</v>
      </c>
      <c r="D242" s="2" t="s">
        <v>12</v>
      </c>
      <c r="E242" s="2" t="s">
        <v>21</v>
      </c>
      <c r="F242" s="2" t="s">
        <v>14</v>
      </c>
      <c r="G242" s="2">
        <v>28022</v>
      </c>
      <c r="H242" s="8" t="s">
        <v>495</v>
      </c>
      <c r="I242" s="4" t="s">
        <v>496</v>
      </c>
      <c r="J242" s="9">
        <v>40.435363270413902</v>
      </c>
      <c r="K242" s="10">
        <v>-3.6113210387894301</v>
      </c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spans="1:21" ht="15" customHeight="1">
      <c r="A243" s="1"/>
      <c r="B243" s="2" t="s">
        <v>10</v>
      </c>
      <c r="C243" s="2" t="s">
        <v>20</v>
      </c>
      <c r="D243" s="2" t="s">
        <v>12</v>
      </c>
      <c r="E243" s="2" t="s">
        <v>21</v>
      </c>
      <c r="F243" s="2" t="s">
        <v>14</v>
      </c>
      <c r="G243" s="2">
        <v>28022</v>
      </c>
      <c r="H243" s="8" t="s">
        <v>497</v>
      </c>
      <c r="I243" s="4" t="s">
        <v>498</v>
      </c>
      <c r="J243" s="9">
        <v>40.4378405239231</v>
      </c>
      <c r="K243" s="10">
        <v>-3.61183477455294</v>
      </c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spans="1:21" ht="15" customHeight="1">
      <c r="A244" s="1"/>
      <c r="B244" s="2" t="s">
        <v>10</v>
      </c>
      <c r="C244" s="2" t="s">
        <v>20</v>
      </c>
      <c r="D244" s="2" t="s">
        <v>12</v>
      </c>
      <c r="E244" s="2" t="s">
        <v>21</v>
      </c>
      <c r="F244" s="2" t="s">
        <v>14</v>
      </c>
      <c r="G244" s="2">
        <v>28022</v>
      </c>
      <c r="H244" s="8" t="s">
        <v>499</v>
      </c>
      <c r="I244" s="4" t="s">
        <v>500</v>
      </c>
      <c r="J244" s="9">
        <v>40.430264601122403</v>
      </c>
      <c r="K244" s="10">
        <v>-3.6099595553943402</v>
      </c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spans="1:21" ht="15" customHeight="1">
      <c r="A245" s="1"/>
      <c r="B245" s="2" t="s">
        <v>10</v>
      </c>
      <c r="C245" s="2" t="s">
        <v>20</v>
      </c>
      <c r="D245" s="2" t="s">
        <v>12</v>
      </c>
      <c r="E245" s="2" t="s">
        <v>21</v>
      </c>
      <c r="F245" s="2" t="s">
        <v>14</v>
      </c>
      <c r="G245" s="2">
        <v>28022</v>
      </c>
      <c r="H245" s="8" t="s">
        <v>501</v>
      </c>
      <c r="I245" s="4" t="s">
        <v>502</v>
      </c>
      <c r="J245" s="9">
        <v>40.428577897663303</v>
      </c>
      <c r="K245" s="10">
        <v>-3.6011783993053501</v>
      </c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spans="1:21" ht="15" customHeight="1">
      <c r="A246" s="1"/>
      <c r="B246" s="2" t="s">
        <v>10</v>
      </c>
      <c r="C246" s="2" t="s">
        <v>20</v>
      </c>
      <c r="D246" s="2" t="s">
        <v>12</v>
      </c>
      <c r="E246" s="2" t="s">
        <v>21</v>
      </c>
      <c r="F246" s="2" t="s">
        <v>14</v>
      </c>
      <c r="G246" s="2">
        <v>28022</v>
      </c>
      <c r="H246" s="8" t="s">
        <v>503</v>
      </c>
      <c r="I246" s="4" t="s">
        <v>504</v>
      </c>
      <c r="J246" s="9">
        <v>40.448880481817497</v>
      </c>
      <c r="K246" s="10">
        <v>-3.60823107081394</v>
      </c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spans="1:21" ht="15" customHeight="1">
      <c r="A247" s="1"/>
      <c r="B247" s="2" t="s">
        <v>10</v>
      </c>
      <c r="C247" s="2" t="s">
        <v>20</v>
      </c>
      <c r="D247" s="2" t="s">
        <v>12</v>
      </c>
      <c r="E247" s="2" t="s">
        <v>21</v>
      </c>
      <c r="F247" s="2" t="s">
        <v>14</v>
      </c>
      <c r="G247" s="2">
        <v>28022</v>
      </c>
      <c r="H247" s="8" t="s">
        <v>505</v>
      </c>
      <c r="I247" s="4" t="s">
        <v>506</v>
      </c>
      <c r="J247" s="9">
        <v>40.441826810795</v>
      </c>
      <c r="K247" s="10">
        <v>-3.6108889291884498</v>
      </c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spans="1:21" ht="15" customHeight="1">
      <c r="A248" s="1"/>
      <c r="B248" s="2" t="s">
        <v>10</v>
      </c>
      <c r="C248" s="2" t="s">
        <v>20</v>
      </c>
      <c r="D248" s="2" t="s">
        <v>12</v>
      </c>
      <c r="E248" s="2" t="s">
        <v>21</v>
      </c>
      <c r="F248" s="2" t="s">
        <v>14</v>
      </c>
      <c r="G248" s="2">
        <v>28022</v>
      </c>
      <c r="H248" s="8" t="s">
        <v>507</v>
      </c>
      <c r="I248" s="4" t="s">
        <v>508</v>
      </c>
      <c r="J248" s="9">
        <v>40.4481355470515</v>
      </c>
      <c r="K248" s="10">
        <v>-3.60954829898728</v>
      </c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spans="1:21" ht="15" customHeight="1">
      <c r="A249" s="1"/>
      <c r="B249" s="2" t="s">
        <v>10</v>
      </c>
      <c r="C249" s="2" t="s">
        <v>20</v>
      </c>
      <c r="D249" s="2" t="s">
        <v>12</v>
      </c>
      <c r="E249" s="2" t="s">
        <v>21</v>
      </c>
      <c r="F249" s="2" t="s">
        <v>14</v>
      </c>
      <c r="G249" s="2">
        <v>28022</v>
      </c>
      <c r="H249" s="8" t="s">
        <v>509</v>
      </c>
      <c r="I249" s="4" t="s">
        <v>510</v>
      </c>
      <c r="J249" s="9">
        <v>40.423302684242003</v>
      </c>
      <c r="K249" s="10">
        <v>-3.6067969202264698</v>
      </c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spans="1:21" ht="15" customHeight="1">
      <c r="A250" s="1"/>
      <c r="B250" s="2" t="s">
        <v>10</v>
      </c>
      <c r="C250" s="2" t="s">
        <v>20</v>
      </c>
      <c r="D250" s="2" t="s">
        <v>12</v>
      </c>
      <c r="E250" s="2" t="s">
        <v>21</v>
      </c>
      <c r="F250" s="2" t="s">
        <v>14</v>
      </c>
      <c r="G250" s="2">
        <v>28022</v>
      </c>
      <c r="H250" s="8" t="s">
        <v>511</v>
      </c>
      <c r="I250" s="4" t="s">
        <v>512</v>
      </c>
      <c r="J250" s="9">
        <v>40.445465801249199</v>
      </c>
      <c r="K250" s="10">
        <v>-3.6127379980978498</v>
      </c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spans="1:21" ht="15" customHeight="1">
      <c r="A251" s="1"/>
      <c r="B251" s="2" t="s">
        <v>10</v>
      </c>
      <c r="C251" s="2" t="s">
        <v>11</v>
      </c>
      <c r="D251" s="2" t="s">
        <v>12</v>
      </c>
      <c r="E251" s="2" t="s">
        <v>13</v>
      </c>
      <c r="F251" s="2" t="s">
        <v>14</v>
      </c>
      <c r="G251" s="2">
        <v>28022</v>
      </c>
      <c r="H251" s="8" t="s">
        <v>513</v>
      </c>
      <c r="I251" s="4" t="s">
        <v>514</v>
      </c>
      <c r="J251" s="9">
        <v>40.446046169121999</v>
      </c>
      <c r="K251" s="10">
        <v>-3.6091249508507102</v>
      </c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spans="1:21" ht="15" customHeight="1">
      <c r="A252" s="1"/>
      <c r="B252" s="2" t="s">
        <v>10</v>
      </c>
      <c r="C252" s="2" t="s">
        <v>11</v>
      </c>
      <c r="D252" s="2" t="s">
        <v>12</v>
      </c>
      <c r="E252" s="2" t="s">
        <v>21</v>
      </c>
      <c r="F252" s="2" t="s">
        <v>14</v>
      </c>
      <c r="G252" s="2">
        <v>28022</v>
      </c>
      <c r="H252" s="8" t="s">
        <v>515</v>
      </c>
      <c r="I252" s="4" t="s">
        <v>516</v>
      </c>
      <c r="J252" s="9">
        <v>40.4452010624194</v>
      </c>
      <c r="K252" s="10">
        <v>-3.6139821700406198</v>
      </c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spans="1:21" ht="15" customHeight="1">
      <c r="A253" s="1"/>
      <c r="B253" s="2" t="s">
        <v>10</v>
      </c>
      <c r="C253" s="2" t="s">
        <v>20</v>
      </c>
      <c r="D253" s="2" t="s">
        <v>12</v>
      </c>
      <c r="E253" s="2" t="s">
        <v>21</v>
      </c>
      <c r="F253" s="2" t="s">
        <v>14</v>
      </c>
      <c r="G253" s="2">
        <v>28022</v>
      </c>
      <c r="H253" s="8" t="s">
        <v>517</v>
      </c>
      <c r="I253" s="4" t="s">
        <v>518</v>
      </c>
      <c r="J253" s="9">
        <v>40.426420361104299</v>
      </c>
      <c r="K253" s="10">
        <v>-3.6063634761547201</v>
      </c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spans="1:21" ht="15" customHeight="1">
      <c r="A254" s="1"/>
      <c r="B254" s="2" t="s">
        <v>10</v>
      </c>
      <c r="C254" s="2" t="s">
        <v>20</v>
      </c>
      <c r="D254" s="2" t="s">
        <v>12</v>
      </c>
      <c r="E254" s="2" t="s">
        <v>21</v>
      </c>
      <c r="F254" s="2" t="s">
        <v>14</v>
      </c>
      <c r="G254" s="2">
        <v>28023</v>
      </c>
      <c r="H254" s="8" t="s">
        <v>519</v>
      </c>
      <c r="I254" s="4" t="s">
        <v>520</v>
      </c>
      <c r="J254" s="9">
        <v>40.459178302061702</v>
      </c>
      <c r="K254" s="10">
        <v>-3.7818001412625102</v>
      </c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spans="1:21" ht="15" customHeight="1">
      <c r="A255" s="1"/>
      <c r="B255" s="2" t="s">
        <v>10</v>
      </c>
      <c r="C255" s="2" t="s">
        <v>20</v>
      </c>
      <c r="D255" s="2" t="s">
        <v>12</v>
      </c>
      <c r="E255" s="2" t="s">
        <v>21</v>
      </c>
      <c r="F255" s="2" t="s">
        <v>14</v>
      </c>
      <c r="G255" s="2">
        <v>28023</v>
      </c>
      <c r="H255" s="8" t="s">
        <v>521</v>
      </c>
      <c r="I255" s="4" t="s">
        <v>522</v>
      </c>
      <c r="J255" s="9">
        <v>40.457976381212099</v>
      </c>
      <c r="K255" s="10">
        <v>-3.7855658838652002</v>
      </c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spans="1:21" ht="15" customHeight="1">
      <c r="A256" s="1"/>
      <c r="B256" s="2" t="s">
        <v>10</v>
      </c>
      <c r="C256" s="2" t="s">
        <v>11</v>
      </c>
      <c r="D256" s="2" t="s">
        <v>12</v>
      </c>
      <c r="E256" s="2" t="s">
        <v>155</v>
      </c>
      <c r="F256" s="2" t="s">
        <v>14</v>
      </c>
      <c r="G256" s="2">
        <v>28023</v>
      </c>
      <c r="H256" s="8" t="s">
        <v>523</v>
      </c>
      <c r="I256" s="4" t="s">
        <v>524</v>
      </c>
      <c r="J256" s="9">
        <v>40.469149022138701</v>
      </c>
      <c r="K256" s="10">
        <v>-3.8200483896629698</v>
      </c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spans="1:21" ht="15" customHeight="1">
      <c r="A257" s="1"/>
      <c r="B257" s="2" t="s">
        <v>10</v>
      </c>
      <c r="C257" s="2" t="s">
        <v>20</v>
      </c>
      <c r="D257" s="2" t="s">
        <v>12</v>
      </c>
      <c r="E257" s="2" t="s">
        <v>21</v>
      </c>
      <c r="F257" s="2" t="s">
        <v>14</v>
      </c>
      <c r="G257" s="2">
        <v>28024</v>
      </c>
      <c r="H257" s="8" t="s">
        <v>525</v>
      </c>
      <c r="I257" s="4" t="s">
        <v>526</v>
      </c>
      <c r="J257" s="9">
        <v>40.379555974567801</v>
      </c>
      <c r="K257" s="10">
        <v>-3.7925801499251399</v>
      </c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spans="1:21" ht="15" customHeight="1">
      <c r="A258" s="1"/>
      <c r="B258" s="2" t="s">
        <v>10</v>
      </c>
      <c r="C258" s="2" t="s">
        <v>20</v>
      </c>
      <c r="D258" s="2" t="s">
        <v>12</v>
      </c>
      <c r="E258" s="2" t="s">
        <v>21</v>
      </c>
      <c r="F258" s="2" t="s">
        <v>14</v>
      </c>
      <c r="G258" s="2">
        <v>28024</v>
      </c>
      <c r="H258" s="8" t="s">
        <v>527</v>
      </c>
      <c r="I258" s="4" t="s">
        <v>528</v>
      </c>
      <c r="J258" s="9">
        <v>40.388071871119699</v>
      </c>
      <c r="K258" s="10">
        <v>-3.7622713692702399</v>
      </c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spans="1:21" ht="15" customHeight="1">
      <c r="A259" s="1"/>
      <c r="B259" s="2" t="s">
        <v>10</v>
      </c>
      <c r="C259" s="2" t="s">
        <v>20</v>
      </c>
      <c r="D259" s="2" t="s">
        <v>12</v>
      </c>
      <c r="E259" s="2" t="s">
        <v>21</v>
      </c>
      <c r="F259" s="2" t="s">
        <v>14</v>
      </c>
      <c r="G259" s="2">
        <v>28024</v>
      </c>
      <c r="H259" s="8" t="s">
        <v>529</v>
      </c>
      <c r="I259" s="4" t="s">
        <v>530</v>
      </c>
      <c r="J259" s="9">
        <v>40.3977707946528</v>
      </c>
      <c r="K259" s="10">
        <v>-3.7616677827907301</v>
      </c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spans="1:21" ht="15" customHeight="1">
      <c r="A260" s="1"/>
      <c r="B260" s="2" t="s">
        <v>10</v>
      </c>
      <c r="C260" s="2" t="s">
        <v>20</v>
      </c>
      <c r="D260" s="2" t="s">
        <v>12</v>
      </c>
      <c r="E260" s="2" t="s">
        <v>21</v>
      </c>
      <c r="F260" s="2" t="s">
        <v>14</v>
      </c>
      <c r="G260" s="2">
        <v>28024</v>
      </c>
      <c r="H260" s="8" t="s">
        <v>531</v>
      </c>
      <c r="I260" s="4" t="s">
        <v>532</v>
      </c>
      <c r="J260" s="9">
        <v>40.3935124420642</v>
      </c>
      <c r="K260" s="10">
        <v>-3.76071410638367</v>
      </c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spans="1:21" ht="15" customHeight="1">
      <c r="A261" s="1"/>
      <c r="B261" s="2" t="s">
        <v>10</v>
      </c>
      <c r="C261" s="2" t="s">
        <v>11</v>
      </c>
      <c r="D261" s="2" t="s">
        <v>12</v>
      </c>
      <c r="E261" s="2" t="s">
        <v>21</v>
      </c>
      <c r="F261" s="2" t="s">
        <v>14</v>
      </c>
      <c r="G261" s="2">
        <v>28024</v>
      </c>
      <c r="H261" s="8" t="s">
        <v>533</v>
      </c>
      <c r="I261" s="4" t="s">
        <v>534</v>
      </c>
      <c r="J261" s="9">
        <v>40.397865519410203</v>
      </c>
      <c r="K261" s="10">
        <v>-3.75843337319774</v>
      </c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spans="1:21" ht="15" customHeight="1">
      <c r="A262" s="1"/>
      <c r="B262" s="2" t="s">
        <v>10</v>
      </c>
      <c r="C262" s="2" t="s">
        <v>20</v>
      </c>
      <c r="D262" s="2" t="s">
        <v>12</v>
      </c>
      <c r="E262" s="2" t="s">
        <v>21</v>
      </c>
      <c r="F262" s="2" t="s">
        <v>14</v>
      </c>
      <c r="G262" s="2">
        <v>28024</v>
      </c>
      <c r="H262" s="8" t="s">
        <v>535</v>
      </c>
      <c r="I262" s="4" t="s">
        <v>536</v>
      </c>
      <c r="J262" s="9">
        <v>40.3970679381503</v>
      </c>
      <c r="K262" s="10">
        <v>-3.7716789056864601</v>
      </c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spans="1:21" ht="15" customHeight="1">
      <c r="A263" s="1"/>
      <c r="B263" s="2" t="s">
        <v>10</v>
      </c>
      <c r="C263" s="2" t="s">
        <v>20</v>
      </c>
      <c r="D263" s="2" t="s">
        <v>12</v>
      </c>
      <c r="E263" s="2" t="s">
        <v>21</v>
      </c>
      <c r="F263" s="2" t="s">
        <v>14</v>
      </c>
      <c r="G263" s="2">
        <v>28024</v>
      </c>
      <c r="H263" s="8" t="s">
        <v>537</v>
      </c>
      <c r="I263" s="4" t="s">
        <v>538</v>
      </c>
      <c r="J263" s="9">
        <v>40.399297604934901</v>
      </c>
      <c r="K263" s="10">
        <v>-3.7724480809324898</v>
      </c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spans="1:21" ht="15" customHeight="1">
      <c r="A264" s="1"/>
      <c r="B264" s="2" t="s">
        <v>10</v>
      </c>
      <c r="C264" s="2" t="s">
        <v>11</v>
      </c>
      <c r="D264" s="2" t="s">
        <v>12</v>
      </c>
      <c r="E264" s="2" t="s">
        <v>13</v>
      </c>
      <c r="F264" s="2" t="s">
        <v>14</v>
      </c>
      <c r="G264" s="2">
        <v>28025</v>
      </c>
      <c r="H264" s="8" t="s">
        <v>539</v>
      </c>
      <c r="I264" s="4" t="s">
        <v>540</v>
      </c>
      <c r="J264" s="9">
        <v>40.381646489560197</v>
      </c>
      <c r="K264" s="10">
        <v>-3.7308269611103002</v>
      </c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spans="1:21" ht="15" customHeight="1">
      <c r="A265" s="1"/>
      <c r="B265" s="2" t="s">
        <v>10</v>
      </c>
      <c r="C265" s="2" t="s">
        <v>20</v>
      </c>
      <c r="D265" s="2" t="s">
        <v>12</v>
      </c>
      <c r="E265" s="2" t="s">
        <v>21</v>
      </c>
      <c r="F265" s="2" t="s">
        <v>14</v>
      </c>
      <c r="G265" s="2">
        <v>28025</v>
      </c>
      <c r="H265" s="8" t="s">
        <v>541</v>
      </c>
      <c r="I265" s="4" t="s">
        <v>542</v>
      </c>
      <c r="J265" s="9">
        <v>40.3749407258383</v>
      </c>
      <c r="K265" s="10">
        <v>-3.7427365641661798</v>
      </c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spans="1:21" ht="15" customHeight="1">
      <c r="A266" s="1"/>
      <c r="B266" s="2" t="s">
        <v>10</v>
      </c>
      <c r="C266" s="2" t="s">
        <v>20</v>
      </c>
      <c r="D266" s="2" t="s">
        <v>12</v>
      </c>
      <c r="E266" s="2" t="s">
        <v>21</v>
      </c>
      <c r="F266" s="2" t="s">
        <v>14</v>
      </c>
      <c r="G266" s="2">
        <v>28025</v>
      </c>
      <c r="H266" s="8" t="s">
        <v>543</v>
      </c>
      <c r="I266" s="4" t="s">
        <v>544</v>
      </c>
      <c r="J266" s="9">
        <v>40.383999637015798</v>
      </c>
      <c r="K266" s="10">
        <v>-3.72996929292517</v>
      </c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spans="1:21" ht="15" customHeight="1">
      <c r="A267" s="1"/>
      <c r="B267" s="2" t="s">
        <v>10</v>
      </c>
      <c r="C267" s="2" t="s">
        <v>11</v>
      </c>
      <c r="D267" s="2" t="s">
        <v>12</v>
      </c>
      <c r="E267" s="2" t="s">
        <v>21</v>
      </c>
      <c r="F267" s="2" t="s">
        <v>14</v>
      </c>
      <c r="G267" s="2">
        <v>28025</v>
      </c>
      <c r="H267" s="8" t="s">
        <v>545</v>
      </c>
      <c r="I267" s="4" t="s">
        <v>546</v>
      </c>
      <c r="J267" s="9">
        <v>40.384715951126203</v>
      </c>
      <c r="K267" s="10">
        <v>-3.7303752303584998</v>
      </c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spans="1:21" ht="15" customHeight="1">
      <c r="A268" s="1"/>
      <c r="B268" s="2" t="s">
        <v>10</v>
      </c>
      <c r="C268" s="2" t="s">
        <v>20</v>
      </c>
      <c r="D268" s="2" t="s">
        <v>12</v>
      </c>
      <c r="E268" s="2" t="s">
        <v>21</v>
      </c>
      <c r="F268" s="2" t="s">
        <v>14</v>
      </c>
      <c r="G268" s="2">
        <v>28025</v>
      </c>
      <c r="H268" s="8" t="s">
        <v>547</v>
      </c>
      <c r="I268" s="4" t="s">
        <v>548</v>
      </c>
      <c r="J268" s="9">
        <v>40.382001050017898</v>
      </c>
      <c r="K268" s="10">
        <v>-3.7428646478491299</v>
      </c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spans="1:21" ht="15" customHeight="1">
      <c r="A269" s="1"/>
      <c r="B269" s="2" t="s">
        <v>10</v>
      </c>
      <c r="C269" s="2" t="s">
        <v>11</v>
      </c>
      <c r="D269" s="2" t="s">
        <v>12</v>
      </c>
      <c r="E269" s="2" t="s">
        <v>155</v>
      </c>
      <c r="F269" s="2" t="s">
        <v>14</v>
      </c>
      <c r="G269" s="2">
        <v>28025</v>
      </c>
      <c r="H269" s="8" t="s">
        <v>549</v>
      </c>
      <c r="I269" s="4" t="s">
        <v>550</v>
      </c>
      <c r="J269" s="9">
        <v>40.3739323268154</v>
      </c>
      <c r="K269" s="10">
        <v>-3.7433688214629899</v>
      </c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spans="1:21" ht="15" customHeight="1">
      <c r="A270" s="1"/>
      <c r="B270" s="2" t="s">
        <v>10</v>
      </c>
      <c r="C270" s="2" t="s">
        <v>20</v>
      </c>
      <c r="D270" s="2" t="s">
        <v>12</v>
      </c>
      <c r="E270" s="2" t="s">
        <v>21</v>
      </c>
      <c r="F270" s="2" t="s">
        <v>14</v>
      </c>
      <c r="G270" s="2">
        <v>28025</v>
      </c>
      <c r="H270" s="8" t="s">
        <v>551</v>
      </c>
      <c r="I270" s="4" t="s">
        <v>552</v>
      </c>
      <c r="J270" s="9">
        <v>40.378428603176403</v>
      </c>
      <c r="K270" s="10">
        <v>-3.7480306008625899</v>
      </c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spans="1:21" ht="15" customHeight="1">
      <c r="A271" s="1"/>
      <c r="B271" s="2" t="s">
        <v>10</v>
      </c>
      <c r="C271" s="2" t="s">
        <v>20</v>
      </c>
      <c r="D271" s="2" t="s">
        <v>12</v>
      </c>
      <c r="E271" s="2" t="s">
        <v>21</v>
      </c>
      <c r="F271" s="2" t="s">
        <v>14</v>
      </c>
      <c r="G271" s="2">
        <v>28025</v>
      </c>
      <c r="H271" s="8" t="s">
        <v>553</v>
      </c>
      <c r="I271" s="4" t="s">
        <v>554</v>
      </c>
      <c r="J271" s="9">
        <v>40.387867410390399</v>
      </c>
      <c r="K271" s="10">
        <v>-3.7362017057891399</v>
      </c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spans="1:21" ht="15" customHeight="1">
      <c r="A272" s="1"/>
      <c r="B272" s="2" t="s">
        <v>10</v>
      </c>
      <c r="C272" s="2" t="s">
        <v>20</v>
      </c>
      <c r="D272" s="2" t="s">
        <v>12</v>
      </c>
      <c r="E272" s="2" t="s">
        <v>21</v>
      </c>
      <c r="F272" s="2" t="s">
        <v>14</v>
      </c>
      <c r="G272" s="2">
        <v>28025</v>
      </c>
      <c r="H272" s="8" t="s">
        <v>555</v>
      </c>
      <c r="I272" s="4" t="s">
        <v>556</v>
      </c>
      <c r="J272" s="9">
        <v>40.386049722201797</v>
      </c>
      <c r="K272" s="10">
        <v>-3.7410426848126699</v>
      </c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spans="1:21" ht="15" customHeight="1">
      <c r="A273" s="1"/>
      <c r="B273" s="2" t="s">
        <v>10</v>
      </c>
      <c r="C273" s="2" t="s">
        <v>20</v>
      </c>
      <c r="D273" s="2" t="s">
        <v>12</v>
      </c>
      <c r="E273" s="2" t="s">
        <v>21</v>
      </c>
      <c r="F273" s="2" t="s">
        <v>14</v>
      </c>
      <c r="G273" s="2">
        <v>28025</v>
      </c>
      <c r="H273" s="8" t="s">
        <v>557</v>
      </c>
      <c r="I273" s="4" t="s">
        <v>558</v>
      </c>
      <c r="J273" s="9">
        <v>40.386594162073003</v>
      </c>
      <c r="K273" s="10">
        <v>-3.7388743667921198</v>
      </c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spans="1:21" ht="15" customHeight="1">
      <c r="A274" s="1"/>
      <c r="B274" s="2" t="s">
        <v>10</v>
      </c>
      <c r="C274" s="2" t="s">
        <v>20</v>
      </c>
      <c r="D274" s="2" t="s">
        <v>12</v>
      </c>
      <c r="E274" s="2" t="s">
        <v>21</v>
      </c>
      <c r="F274" s="2" t="s">
        <v>14</v>
      </c>
      <c r="G274" s="2">
        <v>28025</v>
      </c>
      <c r="H274" s="8" t="s">
        <v>559</v>
      </c>
      <c r="I274" s="4" t="s">
        <v>560</v>
      </c>
      <c r="J274" s="9">
        <v>40.389784946631501</v>
      </c>
      <c r="K274" s="10">
        <v>-3.73406824314063</v>
      </c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spans="1:21" ht="15" customHeight="1">
      <c r="A275" s="1"/>
      <c r="B275" s="2" t="s">
        <v>10</v>
      </c>
      <c r="C275" s="2" t="s">
        <v>20</v>
      </c>
      <c r="D275" s="2" t="s">
        <v>12</v>
      </c>
      <c r="E275" s="2" t="s">
        <v>21</v>
      </c>
      <c r="F275" s="2" t="s">
        <v>14</v>
      </c>
      <c r="G275" s="2">
        <v>28025</v>
      </c>
      <c r="H275" s="8" t="s">
        <v>561</v>
      </c>
      <c r="I275" s="4" t="s">
        <v>562</v>
      </c>
      <c r="J275" s="9">
        <v>40.391283111302002</v>
      </c>
      <c r="K275" s="10">
        <v>-3.7377231193844298</v>
      </c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spans="1:21" ht="15" customHeight="1">
      <c r="A276" s="1"/>
      <c r="B276" s="2" t="s">
        <v>10</v>
      </c>
      <c r="C276" s="2" t="s">
        <v>20</v>
      </c>
      <c r="D276" s="2" t="s">
        <v>12</v>
      </c>
      <c r="E276" s="2" t="s">
        <v>21</v>
      </c>
      <c r="F276" s="2" t="s">
        <v>14</v>
      </c>
      <c r="G276" s="2">
        <v>28025</v>
      </c>
      <c r="H276" s="8" t="s">
        <v>563</v>
      </c>
      <c r="I276" s="4" t="s">
        <v>564</v>
      </c>
      <c r="J276" s="9">
        <v>40.388798641943303</v>
      </c>
      <c r="K276" s="10">
        <v>-3.7417443059001299</v>
      </c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spans="1:21" ht="15" customHeight="1">
      <c r="A277" s="1"/>
      <c r="B277" s="2" t="s">
        <v>10</v>
      </c>
      <c r="C277" s="2" t="s">
        <v>20</v>
      </c>
      <c r="D277" s="2" t="s">
        <v>12</v>
      </c>
      <c r="E277" s="2" t="s">
        <v>21</v>
      </c>
      <c r="F277" s="2" t="s">
        <v>14</v>
      </c>
      <c r="G277" s="2">
        <v>28025</v>
      </c>
      <c r="H277" s="8" t="s">
        <v>565</v>
      </c>
      <c r="I277" s="4" t="s">
        <v>566</v>
      </c>
      <c r="J277" s="9">
        <v>40.391589077385902</v>
      </c>
      <c r="K277" s="10">
        <v>-3.7423352288780398</v>
      </c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 spans="1:21" ht="15" customHeight="1">
      <c r="A278" s="1"/>
      <c r="B278" s="2" t="s">
        <v>10</v>
      </c>
      <c r="C278" s="2" t="s">
        <v>11</v>
      </c>
      <c r="D278" s="2" t="s">
        <v>12</v>
      </c>
      <c r="E278" s="2" t="s">
        <v>21</v>
      </c>
      <c r="F278" s="2" t="s">
        <v>14</v>
      </c>
      <c r="G278" s="2">
        <v>28026</v>
      </c>
      <c r="H278" s="8" t="s">
        <v>567</v>
      </c>
      <c r="I278" s="4" t="s">
        <v>568</v>
      </c>
      <c r="J278" s="9">
        <v>40.386096033912899</v>
      </c>
      <c r="K278" s="10">
        <v>-3.7055008344445102</v>
      </c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 spans="1:21" ht="15" customHeight="1">
      <c r="A279" s="1"/>
      <c r="B279" s="2" t="s">
        <v>10</v>
      </c>
      <c r="C279" s="2" t="s">
        <v>20</v>
      </c>
      <c r="D279" s="2" t="s">
        <v>12</v>
      </c>
      <c r="E279" s="2" t="s">
        <v>21</v>
      </c>
      <c r="F279" s="2" t="s">
        <v>14</v>
      </c>
      <c r="G279" s="2">
        <v>28026</v>
      </c>
      <c r="H279" s="8" t="s">
        <v>569</v>
      </c>
      <c r="I279" s="4" t="s">
        <v>570</v>
      </c>
      <c r="J279" s="9">
        <v>40.387138061028601</v>
      </c>
      <c r="K279" s="10">
        <v>-3.7060382718368201</v>
      </c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 spans="1:21" ht="15" customHeight="1">
      <c r="A280" s="1"/>
      <c r="B280" s="2" t="s">
        <v>10</v>
      </c>
      <c r="C280" s="2" t="s">
        <v>20</v>
      </c>
      <c r="D280" s="2" t="s">
        <v>12</v>
      </c>
      <c r="E280" s="2" t="s">
        <v>21</v>
      </c>
      <c r="F280" s="2" t="s">
        <v>14</v>
      </c>
      <c r="G280" s="2">
        <v>28026</v>
      </c>
      <c r="H280" s="8" t="s">
        <v>571</v>
      </c>
      <c r="I280" s="4" t="s">
        <v>572</v>
      </c>
      <c r="J280" s="9">
        <v>40.385726677365298</v>
      </c>
      <c r="K280" s="10">
        <v>-3.7090332307744198</v>
      </c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 spans="1:21" ht="15" customHeight="1">
      <c r="A281" s="1"/>
      <c r="B281" s="2" t="s">
        <v>10</v>
      </c>
      <c r="C281" s="2" t="s">
        <v>20</v>
      </c>
      <c r="D281" s="2" t="s">
        <v>12</v>
      </c>
      <c r="E281" s="2" t="s">
        <v>21</v>
      </c>
      <c r="F281" s="2" t="s">
        <v>14</v>
      </c>
      <c r="G281" s="2">
        <v>28026</v>
      </c>
      <c r="H281" s="8" t="s">
        <v>573</v>
      </c>
      <c r="I281" s="4" t="s">
        <v>574</v>
      </c>
      <c r="J281" s="9">
        <v>40.383725473276399</v>
      </c>
      <c r="K281" s="10">
        <v>-3.70319954668041</v>
      </c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 spans="1:21" ht="15" customHeight="1">
      <c r="A282" s="1"/>
      <c r="B282" s="2" t="s">
        <v>10</v>
      </c>
      <c r="C282" s="2" t="s">
        <v>11</v>
      </c>
      <c r="D282" s="2" t="s">
        <v>12</v>
      </c>
      <c r="E282" s="2" t="s">
        <v>21</v>
      </c>
      <c r="F282" s="2" t="s">
        <v>14</v>
      </c>
      <c r="G282" s="2">
        <v>28026</v>
      </c>
      <c r="H282" s="8" t="s">
        <v>575</v>
      </c>
      <c r="I282" s="4" t="s">
        <v>576</v>
      </c>
      <c r="J282" s="9">
        <v>40.383117174130703</v>
      </c>
      <c r="K282" s="10">
        <v>-3.7096769569865402</v>
      </c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 spans="1:21" ht="15" customHeight="1">
      <c r="A283" s="1"/>
      <c r="B283" s="2" t="s">
        <v>10</v>
      </c>
      <c r="C283" s="2" t="s">
        <v>20</v>
      </c>
      <c r="D283" s="2" t="s">
        <v>12</v>
      </c>
      <c r="E283" s="2" t="s">
        <v>21</v>
      </c>
      <c r="F283" s="2" t="s">
        <v>14</v>
      </c>
      <c r="G283" s="2">
        <v>28026</v>
      </c>
      <c r="H283" s="8" t="s">
        <v>577</v>
      </c>
      <c r="I283" s="4" t="s">
        <v>578</v>
      </c>
      <c r="J283" s="9">
        <v>40.3888380180951</v>
      </c>
      <c r="K283" s="10">
        <v>-3.70779167067758</v>
      </c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 spans="1:21" ht="15" customHeight="1">
      <c r="A284" s="1"/>
      <c r="B284" s="2" t="s">
        <v>10</v>
      </c>
      <c r="C284" s="2" t="s">
        <v>20</v>
      </c>
      <c r="D284" s="2" t="s">
        <v>12</v>
      </c>
      <c r="E284" s="2" t="s">
        <v>21</v>
      </c>
      <c r="F284" s="2" t="s">
        <v>14</v>
      </c>
      <c r="G284" s="2">
        <v>28026</v>
      </c>
      <c r="H284" s="8" t="s">
        <v>579</v>
      </c>
      <c r="I284" s="4" t="s">
        <v>580</v>
      </c>
      <c r="J284" s="9">
        <v>40.3799677135762</v>
      </c>
      <c r="K284" s="10">
        <v>-3.7046303080146501</v>
      </c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 spans="1:21" ht="15" customHeight="1">
      <c r="A285" s="1"/>
      <c r="B285" s="2" t="s">
        <v>10</v>
      </c>
      <c r="C285" s="2" t="s">
        <v>20</v>
      </c>
      <c r="D285" s="2" t="s">
        <v>12</v>
      </c>
      <c r="E285" s="2" t="s">
        <v>21</v>
      </c>
      <c r="F285" s="2" t="s">
        <v>14</v>
      </c>
      <c r="G285" s="2">
        <v>28026</v>
      </c>
      <c r="H285" s="8" t="s">
        <v>581</v>
      </c>
      <c r="I285" s="4" t="s">
        <v>582</v>
      </c>
      <c r="J285" s="9">
        <v>40.387686464043597</v>
      </c>
      <c r="K285" s="10">
        <v>-3.7029271880641699</v>
      </c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 spans="1:21" ht="15" customHeight="1">
      <c r="A286" s="1"/>
      <c r="B286" s="2" t="s">
        <v>10</v>
      </c>
      <c r="C286" s="2" t="s">
        <v>20</v>
      </c>
      <c r="D286" s="2" t="s">
        <v>12</v>
      </c>
      <c r="E286" s="2" t="s">
        <v>21</v>
      </c>
      <c r="F286" s="2" t="s">
        <v>14</v>
      </c>
      <c r="G286" s="2">
        <v>28026</v>
      </c>
      <c r="H286" s="8" t="s">
        <v>583</v>
      </c>
      <c r="I286" s="4" t="s">
        <v>584</v>
      </c>
      <c r="J286" s="9">
        <v>40.386234588056404</v>
      </c>
      <c r="K286" s="10">
        <v>-3.7005126305005902</v>
      </c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 spans="1:21" ht="15" customHeight="1">
      <c r="A287" s="1"/>
      <c r="B287" s="2" t="s">
        <v>10</v>
      </c>
      <c r="C287" s="2" t="s">
        <v>20</v>
      </c>
      <c r="D287" s="2" t="s">
        <v>12</v>
      </c>
      <c r="E287" s="2" t="s">
        <v>21</v>
      </c>
      <c r="F287" s="2" t="s">
        <v>14</v>
      </c>
      <c r="G287" s="2">
        <v>28026</v>
      </c>
      <c r="H287" s="8" t="s">
        <v>585</v>
      </c>
      <c r="I287" s="4" t="s">
        <v>586</v>
      </c>
      <c r="J287" s="9">
        <v>40.389855411232602</v>
      </c>
      <c r="K287" s="10">
        <v>-3.69996337921916</v>
      </c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 spans="1:21" ht="15" customHeight="1">
      <c r="A288" s="1"/>
      <c r="B288" s="2" t="s">
        <v>10</v>
      </c>
      <c r="C288" s="2" t="s">
        <v>20</v>
      </c>
      <c r="D288" s="2" t="s">
        <v>12</v>
      </c>
      <c r="E288" s="2" t="s">
        <v>21</v>
      </c>
      <c r="F288" s="2" t="s">
        <v>14</v>
      </c>
      <c r="G288" s="2">
        <v>28026</v>
      </c>
      <c r="H288" s="8" t="s">
        <v>587</v>
      </c>
      <c r="I288" s="4" t="s">
        <v>588</v>
      </c>
      <c r="J288" s="9">
        <v>40.381091195950702</v>
      </c>
      <c r="K288" s="10">
        <v>-3.69851416208774</v>
      </c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 spans="1:21" ht="15" customHeight="1">
      <c r="A289" s="1"/>
      <c r="B289" s="2" t="s">
        <v>10</v>
      </c>
      <c r="C289" s="2" t="s">
        <v>11</v>
      </c>
      <c r="D289" s="2" t="s">
        <v>12</v>
      </c>
      <c r="E289" s="2" t="s">
        <v>21</v>
      </c>
      <c r="F289" s="2" t="s">
        <v>14</v>
      </c>
      <c r="G289" s="2">
        <v>28026</v>
      </c>
      <c r="H289" s="8" t="s">
        <v>589</v>
      </c>
      <c r="I289" s="4" t="s">
        <v>590</v>
      </c>
      <c r="J289" s="9">
        <v>40.381971728738101</v>
      </c>
      <c r="K289" s="10">
        <v>-3.7139808357379098</v>
      </c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 spans="1:21" ht="15" customHeight="1">
      <c r="A290" s="1"/>
      <c r="B290" s="2" t="s">
        <v>10</v>
      </c>
      <c r="C290" s="2" t="s">
        <v>20</v>
      </c>
      <c r="D290" s="2" t="s">
        <v>12</v>
      </c>
      <c r="E290" s="2" t="s">
        <v>21</v>
      </c>
      <c r="F290" s="2" t="s">
        <v>14</v>
      </c>
      <c r="G290" s="2">
        <v>28026</v>
      </c>
      <c r="H290" s="8" t="s">
        <v>591</v>
      </c>
      <c r="I290" s="4" t="s">
        <v>592</v>
      </c>
      <c r="J290" s="9">
        <v>40.381212240597002</v>
      </c>
      <c r="K290" s="10">
        <v>-3.71311717832514</v>
      </c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 spans="1:21" ht="15" customHeight="1">
      <c r="A291" s="1"/>
      <c r="B291" s="2" t="s">
        <v>10</v>
      </c>
      <c r="C291" s="2" t="s">
        <v>20</v>
      </c>
      <c r="D291" s="2" t="s">
        <v>12</v>
      </c>
      <c r="E291" s="2" t="s">
        <v>21</v>
      </c>
      <c r="F291" s="2" t="s">
        <v>14</v>
      </c>
      <c r="G291" s="2">
        <v>28026</v>
      </c>
      <c r="H291" s="8" t="s">
        <v>593</v>
      </c>
      <c r="I291" s="4" t="s">
        <v>594</v>
      </c>
      <c r="J291" s="9">
        <v>40.391498222384001</v>
      </c>
      <c r="K291" s="10">
        <v>-3.7014568938648602</v>
      </c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 spans="1:21" ht="15" customHeight="1">
      <c r="A292" s="1"/>
      <c r="B292" s="2" t="s">
        <v>10</v>
      </c>
      <c r="C292" s="2" t="s">
        <v>20</v>
      </c>
      <c r="D292" s="2" t="s">
        <v>12</v>
      </c>
      <c r="E292" s="2" t="s">
        <v>21</v>
      </c>
      <c r="F292" s="2" t="s">
        <v>14</v>
      </c>
      <c r="G292" s="2">
        <v>28027</v>
      </c>
      <c r="H292" s="8" t="s">
        <v>595</v>
      </c>
      <c r="I292" s="4" t="s">
        <v>596</v>
      </c>
      <c r="J292" s="9">
        <v>40.440945584272797</v>
      </c>
      <c r="K292" s="10">
        <v>-3.6438431067967598</v>
      </c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 spans="1:21" ht="15" customHeight="1">
      <c r="A293" s="1"/>
      <c r="B293" s="2" t="s">
        <v>10</v>
      </c>
      <c r="C293" s="2" t="s">
        <v>20</v>
      </c>
      <c r="D293" s="2" t="s">
        <v>12</v>
      </c>
      <c r="E293" s="2" t="s">
        <v>21</v>
      </c>
      <c r="F293" s="2" t="s">
        <v>14</v>
      </c>
      <c r="G293" s="2">
        <v>28027</v>
      </c>
      <c r="H293" s="8" t="s">
        <v>597</v>
      </c>
      <c r="I293" s="4" t="s">
        <v>598</v>
      </c>
      <c r="J293" s="9">
        <v>40.439181649668903</v>
      </c>
      <c r="K293" s="10">
        <v>-3.6480838357847798</v>
      </c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 spans="1:21" ht="15" customHeight="1">
      <c r="A294" s="1"/>
      <c r="B294" s="2" t="s">
        <v>10</v>
      </c>
      <c r="C294" s="2" t="s">
        <v>20</v>
      </c>
      <c r="D294" s="2" t="s">
        <v>12</v>
      </c>
      <c r="E294" s="2" t="s">
        <v>21</v>
      </c>
      <c r="F294" s="2" t="s">
        <v>14</v>
      </c>
      <c r="G294" s="2">
        <v>28027</v>
      </c>
      <c r="H294" s="8" t="s">
        <v>599</v>
      </c>
      <c r="I294" s="4" t="s">
        <v>600</v>
      </c>
      <c r="J294" s="9">
        <v>40.438692369150402</v>
      </c>
      <c r="K294" s="10">
        <v>-3.6510004399889602</v>
      </c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 spans="1:21" ht="15" customHeight="1">
      <c r="A295" s="1"/>
      <c r="B295" s="2" t="s">
        <v>10</v>
      </c>
      <c r="C295" s="2" t="s">
        <v>20</v>
      </c>
      <c r="D295" s="2" t="s">
        <v>12</v>
      </c>
      <c r="E295" s="2" t="s">
        <v>21</v>
      </c>
      <c r="F295" s="2" t="s">
        <v>14</v>
      </c>
      <c r="G295" s="2">
        <v>28027</v>
      </c>
      <c r="H295" s="8" t="s">
        <v>601</v>
      </c>
      <c r="I295" s="4" t="s">
        <v>602</v>
      </c>
      <c r="J295" s="9">
        <v>40.438224520811602</v>
      </c>
      <c r="K295" s="10">
        <v>-3.64031990066613</v>
      </c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 spans="1:21" ht="15" customHeight="1">
      <c r="A296" s="1"/>
      <c r="B296" s="2" t="s">
        <v>10</v>
      </c>
      <c r="C296" s="2" t="s">
        <v>20</v>
      </c>
      <c r="D296" s="2" t="s">
        <v>12</v>
      </c>
      <c r="E296" s="2" t="s">
        <v>21</v>
      </c>
      <c r="F296" s="2" t="s">
        <v>14</v>
      </c>
      <c r="G296" s="2">
        <v>28027</v>
      </c>
      <c r="H296" s="8" t="s">
        <v>603</v>
      </c>
      <c r="I296" s="4" t="s">
        <v>604</v>
      </c>
      <c r="J296" s="9">
        <v>40.436385449541298</v>
      </c>
      <c r="K296" s="10">
        <v>-3.64586289286239</v>
      </c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 spans="1:21" ht="15" customHeight="1">
      <c r="A297" s="1"/>
      <c r="B297" s="2" t="s">
        <v>10</v>
      </c>
      <c r="C297" s="2" t="s">
        <v>20</v>
      </c>
      <c r="D297" s="2" t="s">
        <v>12</v>
      </c>
      <c r="E297" s="2" t="s">
        <v>21</v>
      </c>
      <c r="F297" s="2" t="s">
        <v>14</v>
      </c>
      <c r="G297" s="2">
        <v>28027</v>
      </c>
      <c r="H297" s="8" t="s">
        <v>605</v>
      </c>
      <c r="I297" s="4" t="s">
        <v>606</v>
      </c>
      <c r="J297" s="9">
        <v>40.436690063018702</v>
      </c>
      <c r="K297" s="10">
        <v>-3.6471786410146301</v>
      </c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 spans="1:21" ht="15" customHeight="1">
      <c r="A298" s="1"/>
      <c r="B298" s="2" t="s">
        <v>10</v>
      </c>
      <c r="C298" s="2" t="s">
        <v>11</v>
      </c>
      <c r="D298" s="2" t="s">
        <v>12</v>
      </c>
      <c r="E298" s="2" t="s">
        <v>13</v>
      </c>
      <c r="F298" s="2" t="s">
        <v>14</v>
      </c>
      <c r="G298" s="2">
        <v>28027</v>
      </c>
      <c r="H298" s="8" t="s">
        <v>419</v>
      </c>
      <c r="I298" s="4" t="s">
        <v>607</v>
      </c>
      <c r="J298" s="9">
        <v>40.439205456902698</v>
      </c>
      <c r="K298" s="10">
        <v>-3.6350158129378798</v>
      </c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 spans="1:21" ht="15" customHeight="1">
      <c r="A299" s="1"/>
      <c r="B299" s="2" t="s">
        <v>10</v>
      </c>
      <c r="C299" s="2" t="s">
        <v>20</v>
      </c>
      <c r="D299" s="2" t="s">
        <v>12</v>
      </c>
      <c r="E299" s="2" t="s">
        <v>21</v>
      </c>
      <c r="F299" s="2" t="s">
        <v>14</v>
      </c>
      <c r="G299" s="2">
        <v>28027</v>
      </c>
      <c r="H299" s="8" t="s">
        <v>608</v>
      </c>
      <c r="I299" s="4" t="s">
        <v>609</v>
      </c>
      <c r="J299" s="9">
        <v>40.434563078341903</v>
      </c>
      <c r="K299" s="10">
        <v>-3.6555243999238201</v>
      </c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 spans="1:21" ht="15" customHeight="1">
      <c r="A300" s="1"/>
      <c r="B300" s="2" t="s">
        <v>10</v>
      </c>
      <c r="C300" s="2" t="s">
        <v>11</v>
      </c>
      <c r="D300" s="2" t="s">
        <v>12</v>
      </c>
      <c r="E300" s="2" t="s">
        <v>21</v>
      </c>
      <c r="F300" s="2" t="s">
        <v>14</v>
      </c>
      <c r="G300" s="2">
        <v>28027</v>
      </c>
      <c r="H300" s="8" t="s">
        <v>610</v>
      </c>
      <c r="I300" s="4" t="s">
        <v>611</v>
      </c>
      <c r="J300" s="9">
        <v>40.432909263421799</v>
      </c>
      <c r="K300" s="10">
        <v>-3.6519787692618899</v>
      </c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 spans="1:21" ht="15" customHeight="1">
      <c r="A301" s="1"/>
      <c r="B301" s="2" t="s">
        <v>10</v>
      </c>
      <c r="C301" s="2" t="s">
        <v>20</v>
      </c>
      <c r="D301" s="2" t="s">
        <v>12</v>
      </c>
      <c r="E301" s="2" t="s">
        <v>21</v>
      </c>
      <c r="F301" s="2" t="s">
        <v>14</v>
      </c>
      <c r="G301" s="2">
        <v>28027</v>
      </c>
      <c r="H301" s="8" t="s">
        <v>612</v>
      </c>
      <c r="I301" s="4" t="s">
        <v>613</v>
      </c>
      <c r="J301" s="9">
        <v>40.432867644588498</v>
      </c>
      <c r="K301" s="10">
        <v>-3.6501587941892502</v>
      </c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 spans="1:21" ht="15" customHeight="1">
      <c r="A302" s="1"/>
      <c r="B302" s="2" t="s">
        <v>10</v>
      </c>
      <c r="C302" s="2" t="s">
        <v>20</v>
      </c>
      <c r="D302" s="2" t="s">
        <v>12</v>
      </c>
      <c r="E302" s="2" t="s">
        <v>21</v>
      </c>
      <c r="F302" s="2" t="s">
        <v>14</v>
      </c>
      <c r="G302" s="2">
        <v>28027</v>
      </c>
      <c r="H302" s="8" t="s">
        <v>614</v>
      </c>
      <c r="I302" s="4" t="s">
        <v>615</v>
      </c>
      <c r="J302" s="9">
        <v>40.440659160905803</v>
      </c>
      <c r="K302" s="10">
        <v>-3.6297185307342001</v>
      </c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 spans="1:21" ht="15" customHeight="1">
      <c r="A303" s="1"/>
      <c r="B303" s="2" t="s">
        <v>10</v>
      </c>
      <c r="C303" s="2" t="s">
        <v>20</v>
      </c>
      <c r="D303" s="2" t="s">
        <v>12</v>
      </c>
      <c r="E303" s="2" t="s">
        <v>21</v>
      </c>
      <c r="F303" s="2" t="s">
        <v>14</v>
      </c>
      <c r="G303" s="2">
        <v>28027</v>
      </c>
      <c r="H303" s="8" t="s">
        <v>616</v>
      </c>
      <c r="I303" s="4" t="s">
        <v>617</v>
      </c>
      <c r="J303" s="9">
        <v>40.432230927229099</v>
      </c>
      <c r="K303" s="10">
        <v>-3.6546414788919201</v>
      </c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 spans="1:21" ht="15" customHeight="1">
      <c r="A304" s="1"/>
      <c r="B304" s="2" t="s">
        <v>10</v>
      </c>
      <c r="C304" s="2" t="s">
        <v>20</v>
      </c>
      <c r="D304" s="2" t="s">
        <v>12</v>
      </c>
      <c r="E304" s="2" t="s">
        <v>21</v>
      </c>
      <c r="F304" s="2" t="s">
        <v>14</v>
      </c>
      <c r="G304" s="2">
        <v>28028</v>
      </c>
      <c r="H304" s="8" t="s">
        <v>618</v>
      </c>
      <c r="I304" s="4" t="s">
        <v>619</v>
      </c>
      <c r="J304" s="9">
        <v>40.430215913183098</v>
      </c>
      <c r="K304" s="10">
        <v>-3.6652359376044599</v>
      </c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 spans="1:21" ht="15" customHeight="1">
      <c r="A305" s="1"/>
      <c r="B305" s="2" t="s">
        <v>10</v>
      </c>
      <c r="C305" s="2" t="s">
        <v>20</v>
      </c>
      <c r="D305" s="2" t="s">
        <v>12</v>
      </c>
      <c r="E305" s="2" t="s">
        <v>21</v>
      </c>
      <c r="F305" s="2" t="s">
        <v>14</v>
      </c>
      <c r="G305" s="2">
        <v>28028</v>
      </c>
      <c r="H305" s="8" t="s">
        <v>620</v>
      </c>
      <c r="I305" s="4" t="s">
        <v>621</v>
      </c>
      <c r="J305" s="9">
        <v>40.432471551734103</v>
      </c>
      <c r="K305" s="10">
        <v>-3.6675630245888402</v>
      </c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 spans="1:21" ht="15" customHeight="1">
      <c r="A306" s="1"/>
      <c r="B306" s="2" t="s">
        <v>10</v>
      </c>
      <c r="C306" s="2" t="s">
        <v>20</v>
      </c>
      <c r="D306" s="2" t="s">
        <v>12</v>
      </c>
      <c r="E306" s="2" t="s">
        <v>21</v>
      </c>
      <c r="F306" s="2" t="s">
        <v>14</v>
      </c>
      <c r="G306" s="2">
        <v>28028</v>
      </c>
      <c r="H306" s="8" t="s">
        <v>622</v>
      </c>
      <c r="I306" s="4" t="s">
        <v>623</v>
      </c>
      <c r="J306" s="9">
        <v>40.431292104053597</v>
      </c>
      <c r="K306" s="10">
        <v>-3.6709943003832199</v>
      </c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 spans="1:21" ht="15" customHeight="1">
      <c r="A307" s="1"/>
      <c r="B307" s="2" t="s">
        <v>10</v>
      </c>
      <c r="C307" s="2" t="s">
        <v>20</v>
      </c>
      <c r="D307" s="2" t="s">
        <v>12</v>
      </c>
      <c r="E307" s="2" t="s">
        <v>21</v>
      </c>
      <c r="F307" s="2" t="s">
        <v>14</v>
      </c>
      <c r="G307" s="2">
        <v>28028</v>
      </c>
      <c r="H307" s="8" t="s">
        <v>624</v>
      </c>
      <c r="I307" s="4" t="s">
        <v>625</v>
      </c>
      <c r="J307" s="9">
        <v>40.426729606267799</v>
      </c>
      <c r="K307" s="10">
        <v>-3.6664560002459701</v>
      </c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 spans="1:21" ht="15" customHeight="1">
      <c r="A308" s="1"/>
      <c r="B308" s="2" t="s">
        <v>10</v>
      </c>
      <c r="C308" s="2" t="s">
        <v>20</v>
      </c>
      <c r="D308" s="2" t="s">
        <v>12</v>
      </c>
      <c r="E308" s="2" t="s">
        <v>21</v>
      </c>
      <c r="F308" s="2" t="s">
        <v>14</v>
      </c>
      <c r="G308" s="2">
        <v>28028</v>
      </c>
      <c r="H308" s="8" t="s">
        <v>336</v>
      </c>
      <c r="I308" s="4" t="s">
        <v>626</v>
      </c>
      <c r="J308" s="9">
        <v>40.434281811233902</v>
      </c>
      <c r="K308" s="10">
        <v>-3.6646226512848599</v>
      </c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 spans="1:21" ht="15" customHeight="1">
      <c r="A309" s="1"/>
      <c r="B309" s="2" t="s">
        <v>10</v>
      </c>
      <c r="C309" s="2" t="s">
        <v>11</v>
      </c>
      <c r="D309" s="2" t="s">
        <v>12</v>
      </c>
      <c r="E309" s="2" t="s">
        <v>21</v>
      </c>
      <c r="F309" s="2" t="s">
        <v>14</v>
      </c>
      <c r="G309" s="2">
        <v>28028</v>
      </c>
      <c r="H309" s="8" t="s">
        <v>627</v>
      </c>
      <c r="I309" s="4" t="s">
        <v>628</v>
      </c>
      <c r="J309" s="9">
        <v>40.435658945075197</v>
      </c>
      <c r="K309" s="10">
        <v>-3.66796934402949</v>
      </c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 spans="1:21" ht="15" customHeight="1">
      <c r="A310" s="1"/>
      <c r="B310" s="2" t="s">
        <v>10</v>
      </c>
      <c r="C310" s="2" t="s">
        <v>11</v>
      </c>
      <c r="D310" s="2" t="s">
        <v>12</v>
      </c>
      <c r="E310" s="2" t="s">
        <v>21</v>
      </c>
      <c r="F310" s="2" t="s">
        <v>14</v>
      </c>
      <c r="G310" s="2">
        <v>28028</v>
      </c>
      <c r="H310" s="8" t="s">
        <v>629</v>
      </c>
      <c r="I310" s="4" t="s">
        <v>630</v>
      </c>
      <c r="J310" s="9">
        <v>40.437341894812597</v>
      </c>
      <c r="K310" s="10">
        <v>-3.6704452629821902</v>
      </c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 spans="1:21" ht="15" customHeight="1">
      <c r="A311" s="1"/>
      <c r="B311" s="2" t="s">
        <v>10</v>
      </c>
      <c r="C311" s="2" t="s">
        <v>20</v>
      </c>
      <c r="D311" s="2" t="s">
        <v>12</v>
      </c>
      <c r="E311" s="2" t="s">
        <v>21</v>
      </c>
      <c r="F311" s="2" t="s">
        <v>14</v>
      </c>
      <c r="G311" s="2">
        <v>28028</v>
      </c>
      <c r="H311" s="8" t="s">
        <v>631</v>
      </c>
      <c r="I311" s="4" t="s">
        <v>632</v>
      </c>
      <c r="J311" s="9">
        <v>40.424567694778403</v>
      </c>
      <c r="K311" s="10">
        <v>-3.6669098003462901</v>
      </c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 spans="1:21" ht="15" customHeight="1">
      <c r="A312" s="1"/>
      <c r="B312" s="2" t="s">
        <v>10</v>
      </c>
      <c r="C312" s="2" t="s">
        <v>20</v>
      </c>
      <c r="D312" s="2" t="s">
        <v>12</v>
      </c>
      <c r="E312" s="2" t="s">
        <v>21</v>
      </c>
      <c r="F312" s="2" t="s">
        <v>14</v>
      </c>
      <c r="G312" s="2">
        <v>28028</v>
      </c>
      <c r="H312" s="8" t="s">
        <v>537</v>
      </c>
      <c r="I312" s="4" t="s">
        <v>633</v>
      </c>
      <c r="J312" s="9">
        <v>40.436205561415903</v>
      </c>
      <c r="K312" s="10">
        <v>-3.6756720727732701</v>
      </c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 spans="1:21" ht="15" customHeight="1">
      <c r="A313" s="1"/>
      <c r="B313" s="2" t="s">
        <v>10</v>
      </c>
      <c r="C313" s="2" t="s">
        <v>20</v>
      </c>
      <c r="D313" s="2" t="s">
        <v>12</v>
      </c>
      <c r="E313" s="2" t="s">
        <v>21</v>
      </c>
      <c r="F313" s="2" t="s">
        <v>14</v>
      </c>
      <c r="G313" s="2">
        <v>28028</v>
      </c>
      <c r="H313" s="8" t="s">
        <v>634</v>
      </c>
      <c r="I313" s="4" t="s">
        <v>635</v>
      </c>
      <c r="J313" s="9">
        <v>40.440574039002399</v>
      </c>
      <c r="K313" s="10">
        <v>-3.6627871659334699</v>
      </c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 spans="1:21" ht="15" customHeight="1">
      <c r="A314" s="1"/>
      <c r="B314" s="2" t="s">
        <v>10</v>
      </c>
      <c r="C314" s="2" t="s">
        <v>20</v>
      </c>
      <c r="D314" s="2" t="s">
        <v>12</v>
      </c>
      <c r="E314" s="2" t="s">
        <v>21</v>
      </c>
      <c r="F314" s="2" t="s">
        <v>14</v>
      </c>
      <c r="G314" s="2">
        <v>28028</v>
      </c>
      <c r="H314" s="8" t="s">
        <v>636</v>
      </c>
      <c r="I314" s="4" t="s">
        <v>637</v>
      </c>
      <c r="J314" s="9">
        <v>40.437833485651801</v>
      </c>
      <c r="K314" s="10">
        <v>-3.6764157847034502</v>
      </c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 spans="1:21" ht="15" customHeight="1">
      <c r="A315" s="1"/>
      <c r="B315" s="2" t="s">
        <v>10</v>
      </c>
      <c r="C315" s="2" t="s">
        <v>20</v>
      </c>
      <c r="D315" s="2" t="s">
        <v>12</v>
      </c>
      <c r="E315" s="2" t="s">
        <v>21</v>
      </c>
      <c r="F315" s="2" t="s">
        <v>14</v>
      </c>
      <c r="G315" s="2">
        <v>28028</v>
      </c>
      <c r="H315" s="8" t="s">
        <v>146</v>
      </c>
      <c r="I315" s="4" t="s">
        <v>638</v>
      </c>
      <c r="J315" s="9">
        <v>40.435538403200901</v>
      </c>
      <c r="K315" s="10">
        <v>-3.6733311054370801</v>
      </c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 spans="1:21" ht="15" customHeight="1">
      <c r="A316" s="1"/>
      <c r="B316" s="2" t="s">
        <v>10</v>
      </c>
      <c r="C316" s="2" t="s">
        <v>20</v>
      </c>
      <c r="D316" s="2" t="s">
        <v>12</v>
      </c>
      <c r="E316" s="2" t="s">
        <v>150</v>
      </c>
      <c r="F316" s="2" t="s">
        <v>14</v>
      </c>
      <c r="G316" s="2">
        <v>28029</v>
      </c>
      <c r="H316" s="8" t="s">
        <v>639</v>
      </c>
      <c r="I316" s="4" t="s">
        <v>640</v>
      </c>
      <c r="J316" s="9">
        <v>40.478609546066998</v>
      </c>
      <c r="K316" s="10">
        <v>-3.69914100514753</v>
      </c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 spans="1:21" ht="15" customHeight="1">
      <c r="A317" s="1"/>
      <c r="B317" s="2" t="s">
        <v>10</v>
      </c>
      <c r="C317" s="2" t="s">
        <v>20</v>
      </c>
      <c r="D317" s="2" t="s">
        <v>12</v>
      </c>
      <c r="E317" s="2" t="s">
        <v>21</v>
      </c>
      <c r="F317" s="2" t="s">
        <v>14</v>
      </c>
      <c r="G317" s="2">
        <v>28029</v>
      </c>
      <c r="H317" s="8" t="s">
        <v>641</v>
      </c>
      <c r="I317" s="4" t="s">
        <v>642</v>
      </c>
      <c r="J317" s="9">
        <v>40.477772723871297</v>
      </c>
      <c r="K317" s="10">
        <v>-3.7027121934743601</v>
      </c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 spans="1:21" ht="15" customHeight="1">
      <c r="A318" s="1"/>
      <c r="B318" s="2" t="s">
        <v>10</v>
      </c>
      <c r="C318" s="2" t="s">
        <v>11</v>
      </c>
      <c r="D318" s="2" t="s">
        <v>12</v>
      </c>
      <c r="E318" s="2" t="s">
        <v>155</v>
      </c>
      <c r="F318" s="2" t="s">
        <v>14</v>
      </c>
      <c r="G318" s="2">
        <v>28029</v>
      </c>
      <c r="H318" s="8" t="s">
        <v>643</v>
      </c>
      <c r="I318" s="4" t="s">
        <v>644</v>
      </c>
      <c r="J318" s="9">
        <v>40.474090961562503</v>
      </c>
      <c r="K318" s="10">
        <v>-3.7006351611553598</v>
      </c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 spans="1:21" ht="15" customHeight="1">
      <c r="A319" s="1"/>
      <c r="B319" s="2" t="s">
        <v>10</v>
      </c>
      <c r="C319" s="2" t="s">
        <v>20</v>
      </c>
      <c r="D319" s="2" t="s">
        <v>12</v>
      </c>
      <c r="E319" s="2" t="s">
        <v>21</v>
      </c>
      <c r="F319" s="2" t="s">
        <v>14</v>
      </c>
      <c r="G319" s="2">
        <v>28029</v>
      </c>
      <c r="H319" s="8" t="s">
        <v>645</v>
      </c>
      <c r="I319" s="4" t="s">
        <v>646</v>
      </c>
      <c r="J319" s="9">
        <v>40.479970875716297</v>
      </c>
      <c r="K319" s="10">
        <v>-3.7070444524923301</v>
      </c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 spans="1:21" ht="15" customHeight="1">
      <c r="A320" s="1"/>
      <c r="B320" s="2" t="s">
        <v>10</v>
      </c>
      <c r="C320" s="2" t="s">
        <v>20</v>
      </c>
      <c r="D320" s="2" t="s">
        <v>12</v>
      </c>
      <c r="E320" s="2" t="s">
        <v>150</v>
      </c>
      <c r="F320" s="2" t="s">
        <v>14</v>
      </c>
      <c r="G320" s="2">
        <v>28029</v>
      </c>
      <c r="H320" s="8" t="s">
        <v>647</v>
      </c>
      <c r="I320" s="4" t="s">
        <v>648</v>
      </c>
      <c r="J320" s="9">
        <v>40.477891660849799</v>
      </c>
      <c r="K320" s="10">
        <v>-3.7041154891015098</v>
      </c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 spans="1:21" ht="15" customHeight="1">
      <c r="A321" s="1"/>
      <c r="B321" s="2" t="s">
        <v>10</v>
      </c>
      <c r="C321" s="2" t="s">
        <v>11</v>
      </c>
      <c r="D321" s="2" t="s">
        <v>12</v>
      </c>
      <c r="E321" s="2" t="s">
        <v>21</v>
      </c>
      <c r="F321" s="2" t="s">
        <v>14</v>
      </c>
      <c r="G321" s="2">
        <v>28029</v>
      </c>
      <c r="H321" s="8" t="s">
        <v>649</v>
      </c>
      <c r="I321" s="4" t="s">
        <v>650</v>
      </c>
      <c r="J321" s="9">
        <v>40.471264797754898</v>
      </c>
      <c r="K321" s="10">
        <v>-3.70006920716231</v>
      </c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 spans="1:21" ht="15" customHeight="1">
      <c r="A322" s="1"/>
      <c r="B322" s="2" t="s">
        <v>10</v>
      </c>
      <c r="C322" s="2" t="s">
        <v>20</v>
      </c>
      <c r="D322" s="2" t="s">
        <v>12</v>
      </c>
      <c r="E322" s="2" t="s">
        <v>21</v>
      </c>
      <c r="F322" s="2" t="s">
        <v>14</v>
      </c>
      <c r="G322" s="2">
        <v>28029</v>
      </c>
      <c r="H322" s="8" t="s">
        <v>651</v>
      </c>
      <c r="I322" s="4" t="s">
        <v>652</v>
      </c>
      <c r="J322" s="9">
        <v>40.477673268029498</v>
      </c>
      <c r="K322" s="10">
        <v>-3.7078620633253001</v>
      </c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r="323" spans="1:21" ht="15" customHeight="1">
      <c r="A323" s="1"/>
      <c r="B323" s="2" t="s">
        <v>10</v>
      </c>
      <c r="C323" s="2" t="s">
        <v>20</v>
      </c>
      <c r="D323" s="2" t="s">
        <v>12</v>
      </c>
      <c r="E323" s="2" t="s">
        <v>21</v>
      </c>
      <c r="F323" s="2" t="s">
        <v>14</v>
      </c>
      <c r="G323" s="2">
        <v>28029</v>
      </c>
      <c r="H323" s="8" t="s">
        <v>653</v>
      </c>
      <c r="I323" s="4" t="s">
        <v>654</v>
      </c>
      <c r="J323" s="9">
        <v>40.471470939228297</v>
      </c>
      <c r="K323" s="10">
        <v>-3.69305290680779</v>
      </c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r="324" spans="1:21" ht="15" customHeight="1">
      <c r="A324" s="1"/>
      <c r="B324" s="2" t="s">
        <v>10</v>
      </c>
      <c r="C324" s="2" t="s">
        <v>20</v>
      </c>
      <c r="D324" s="2" t="s">
        <v>12</v>
      </c>
      <c r="E324" s="2" t="s">
        <v>21</v>
      </c>
      <c r="F324" s="2" t="s">
        <v>14</v>
      </c>
      <c r="G324" s="2">
        <v>28029</v>
      </c>
      <c r="H324" s="8" t="s">
        <v>655</v>
      </c>
      <c r="I324" s="4" t="s">
        <v>656</v>
      </c>
      <c r="J324" s="9">
        <v>40.470875056841997</v>
      </c>
      <c r="K324" s="10">
        <v>-3.6903508099500399</v>
      </c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r="325" spans="1:21" ht="15" customHeight="1">
      <c r="A325" s="1"/>
      <c r="B325" s="2" t="s">
        <v>10</v>
      </c>
      <c r="C325" s="2" t="s">
        <v>20</v>
      </c>
      <c r="D325" s="2" t="s">
        <v>12</v>
      </c>
      <c r="E325" s="2" t="s">
        <v>21</v>
      </c>
      <c r="F325" s="2" t="s">
        <v>14</v>
      </c>
      <c r="G325" s="2">
        <v>28029</v>
      </c>
      <c r="H325" s="8" t="s">
        <v>657</v>
      </c>
      <c r="I325" s="4" t="s">
        <v>658</v>
      </c>
      <c r="J325" s="9">
        <v>40.4675262745724</v>
      </c>
      <c r="K325" s="10">
        <v>-3.7046808928478399</v>
      </c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r="326" spans="1:21" ht="15" customHeight="1">
      <c r="A326" s="1"/>
      <c r="B326" s="2" t="s">
        <v>10</v>
      </c>
      <c r="C326" s="2" t="s">
        <v>20</v>
      </c>
      <c r="D326" s="2" t="s">
        <v>12</v>
      </c>
      <c r="E326" s="2" t="s">
        <v>21</v>
      </c>
      <c r="F326" s="2" t="s">
        <v>14</v>
      </c>
      <c r="G326" s="2">
        <v>28029</v>
      </c>
      <c r="H326" s="8" t="s">
        <v>659</v>
      </c>
      <c r="I326" s="4" t="s">
        <v>660</v>
      </c>
      <c r="J326" s="9">
        <v>40.478074138933799</v>
      </c>
      <c r="K326" s="10">
        <v>-3.71374470531038</v>
      </c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r="327" spans="1:21" ht="15" customHeight="1">
      <c r="A327" s="1"/>
      <c r="B327" s="2" t="s">
        <v>10</v>
      </c>
      <c r="C327" s="2" t="s">
        <v>11</v>
      </c>
      <c r="D327" s="2" t="s">
        <v>12</v>
      </c>
      <c r="E327" s="2" t="s">
        <v>13</v>
      </c>
      <c r="F327" s="2" t="s">
        <v>14</v>
      </c>
      <c r="G327" s="2">
        <v>28029</v>
      </c>
      <c r="H327" s="8" t="s">
        <v>15</v>
      </c>
      <c r="I327" s="4" t="s">
        <v>661</v>
      </c>
      <c r="J327" s="9">
        <v>40.472772913615103</v>
      </c>
      <c r="K327" s="10">
        <v>-3.7115534229884299</v>
      </c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r="328" spans="1:21" ht="15" customHeight="1">
      <c r="A328" s="1"/>
      <c r="B328" s="2" t="s">
        <v>10</v>
      </c>
      <c r="C328" s="2" t="s">
        <v>20</v>
      </c>
      <c r="D328" s="2" t="s">
        <v>12</v>
      </c>
      <c r="E328" s="2" t="s">
        <v>21</v>
      </c>
      <c r="F328" s="2" t="s">
        <v>14</v>
      </c>
      <c r="G328" s="2">
        <v>28029</v>
      </c>
      <c r="H328" s="8" t="s">
        <v>662</v>
      </c>
      <c r="I328" s="4" t="s">
        <v>663</v>
      </c>
      <c r="J328" s="9">
        <v>40.473319523583797</v>
      </c>
      <c r="K328" s="10">
        <v>-3.7119210744583202</v>
      </c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r="329" spans="1:21" ht="15" customHeight="1">
      <c r="A329" s="1"/>
      <c r="B329" s="2" t="s">
        <v>10</v>
      </c>
      <c r="C329" s="2" t="s">
        <v>20</v>
      </c>
      <c r="D329" s="2" t="s">
        <v>12</v>
      </c>
      <c r="E329" s="2" t="s">
        <v>21</v>
      </c>
      <c r="F329" s="2" t="s">
        <v>14</v>
      </c>
      <c r="G329" s="2">
        <v>28029</v>
      </c>
      <c r="H329" s="8" t="s">
        <v>664</v>
      </c>
      <c r="I329" s="4" t="s">
        <v>665</v>
      </c>
      <c r="J329" s="9">
        <v>40.467787711306897</v>
      </c>
      <c r="K329" s="10">
        <v>-3.7015049449806501</v>
      </c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r="330" spans="1:21" ht="15" customHeight="1">
      <c r="A330" s="1"/>
      <c r="B330" s="2" t="s">
        <v>10</v>
      </c>
      <c r="C330" s="2" t="s">
        <v>20</v>
      </c>
      <c r="D330" s="2" t="s">
        <v>12</v>
      </c>
      <c r="E330" s="2" t="s">
        <v>21</v>
      </c>
      <c r="F330" s="2" t="s">
        <v>14</v>
      </c>
      <c r="G330" s="2">
        <v>28029</v>
      </c>
      <c r="H330" s="8" t="s">
        <v>666</v>
      </c>
      <c r="I330" s="4" t="s">
        <v>667</v>
      </c>
      <c r="J330" s="9">
        <v>40.474080862066998</v>
      </c>
      <c r="K330" s="10">
        <v>-3.7138000644257798</v>
      </c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r="331" spans="1:21" ht="15" customHeight="1">
      <c r="A331" s="1"/>
      <c r="B331" s="2" t="s">
        <v>10</v>
      </c>
      <c r="C331" s="2" t="s">
        <v>20</v>
      </c>
      <c r="D331" s="2" t="s">
        <v>12</v>
      </c>
      <c r="E331" s="2" t="s">
        <v>21</v>
      </c>
      <c r="F331" s="2" t="s">
        <v>14</v>
      </c>
      <c r="G331" s="2">
        <v>28029</v>
      </c>
      <c r="H331" s="8" t="s">
        <v>668</v>
      </c>
      <c r="I331" s="4" t="s">
        <v>669</v>
      </c>
      <c r="J331" s="9">
        <v>40.475989926326797</v>
      </c>
      <c r="K331" s="10">
        <v>-3.7131189097087001</v>
      </c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r="332" spans="1:21" ht="15" customHeight="1">
      <c r="A332" s="1"/>
      <c r="B332" s="2" t="s">
        <v>10</v>
      </c>
      <c r="C332" s="2" t="s">
        <v>20</v>
      </c>
      <c r="D332" s="2" t="s">
        <v>12</v>
      </c>
      <c r="E332" s="2" t="s">
        <v>21</v>
      </c>
      <c r="F332" s="2" t="s">
        <v>14</v>
      </c>
      <c r="G332" s="2">
        <v>28029</v>
      </c>
      <c r="H332" s="8" t="s">
        <v>670</v>
      </c>
      <c r="I332" s="4" t="s">
        <v>671</v>
      </c>
      <c r="J332" s="9">
        <v>40.467264332224197</v>
      </c>
      <c r="K332" s="10">
        <v>-3.6957010376205899</v>
      </c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r="333" spans="1:21" ht="15" customHeight="1">
      <c r="A333" s="1"/>
      <c r="B333" s="2" t="s">
        <v>10</v>
      </c>
      <c r="C333" s="2" t="s">
        <v>20</v>
      </c>
      <c r="D333" s="2" t="s">
        <v>12</v>
      </c>
      <c r="E333" s="2" t="s">
        <v>21</v>
      </c>
      <c r="F333" s="2" t="s">
        <v>14</v>
      </c>
      <c r="G333" s="2">
        <v>28029</v>
      </c>
      <c r="H333" s="8" t="s">
        <v>672</v>
      </c>
      <c r="I333" s="4" t="s">
        <v>673</v>
      </c>
      <c r="J333" s="9">
        <v>40.466879382176899</v>
      </c>
      <c r="K333" s="10">
        <v>-3.6967314319181499</v>
      </c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r="334" spans="1:21" ht="15" customHeight="1">
      <c r="A334" s="1"/>
      <c r="B334" s="2" t="s">
        <v>10</v>
      </c>
      <c r="C334" s="2" t="s">
        <v>20</v>
      </c>
      <c r="D334" s="2" t="s">
        <v>12</v>
      </c>
      <c r="E334" s="2" t="s">
        <v>21</v>
      </c>
      <c r="F334" s="2" t="s">
        <v>14</v>
      </c>
      <c r="G334" s="2">
        <v>28029</v>
      </c>
      <c r="H334" s="8" t="s">
        <v>674</v>
      </c>
      <c r="I334" s="4" t="s">
        <v>675</v>
      </c>
      <c r="J334" s="9">
        <v>40.475032096376403</v>
      </c>
      <c r="K334" s="10">
        <v>-3.7232669602511099</v>
      </c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r="335" spans="1:21" ht="15" customHeight="1">
      <c r="A335" s="1"/>
      <c r="B335" s="2" t="s">
        <v>10</v>
      </c>
      <c r="C335" s="2" t="s">
        <v>20</v>
      </c>
      <c r="D335" s="2" t="s">
        <v>12</v>
      </c>
      <c r="E335" s="2" t="s">
        <v>21</v>
      </c>
      <c r="F335" s="2" t="s">
        <v>14</v>
      </c>
      <c r="G335" s="2">
        <v>28030</v>
      </c>
      <c r="H335" s="8" t="s">
        <v>676</v>
      </c>
      <c r="I335" s="4" t="s">
        <v>677</v>
      </c>
      <c r="J335" s="9">
        <v>40.410739818567201</v>
      </c>
      <c r="K335" s="10">
        <v>-3.6423084868728699</v>
      </c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r="336" spans="1:21" ht="15" customHeight="1">
      <c r="A336" s="1"/>
      <c r="B336" s="2" t="s">
        <v>10</v>
      </c>
      <c r="C336" s="2" t="s">
        <v>20</v>
      </c>
      <c r="D336" s="2" t="s">
        <v>12</v>
      </c>
      <c r="E336" s="2" t="s">
        <v>21</v>
      </c>
      <c r="F336" s="2" t="s">
        <v>14</v>
      </c>
      <c r="G336" s="2">
        <v>28030</v>
      </c>
      <c r="H336" s="8" t="s">
        <v>678</v>
      </c>
      <c r="I336" s="4" t="s">
        <v>679</v>
      </c>
      <c r="J336" s="9">
        <v>40.405932148114097</v>
      </c>
      <c r="K336" s="10">
        <v>-3.64199431382431</v>
      </c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r="337" spans="1:21" ht="15" customHeight="1">
      <c r="A337" s="1"/>
      <c r="B337" s="2" t="s">
        <v>10</v>
      </c>
      <c r="C337" s="2" t="s">
        <v>20</v>
      </c>
      <c r="D337" s="2" t="s">
        <v>12</v>
      </c>
      <c r="E337" s="2" t="s">
        <v>21</v>
      </c>
      <c r="F337" s="2" t="s">
        <v>14</v>
      </c>
      <c r="G337" s="2">
        <v>28030</v>
      </c>
      <c r="H337" s="8" t="s">
        <v>680</v>
      </c>
      <c r="I337" s="4" t="s">
        <v>681</v>
      </c>
      <c r="J337" s="9">
        <v>40.406685187094801</v>
      </c>
      <c r="K337" s="10">
        <v>-3.6449012847175699</v>
      </c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r="338" spans="1:21" ht="15" customHeight="1">
      <c r="A338" s="1"/>
      <c r="B338" s="2" t="s">
        <v>10</v>
      </c>
      <c r="C338" s="2" t="s">
        <v>20</v>
      </c>
      <c r="D338" s="2" t="s">
        <v>12</v>
      </c>
      <c r="E338" s="2" t="s">
        <v>21</v>
      </c>
      <c r="F338" s="2" t="s">
        <v>14</v>
      </c>
      <c r="G338" s="2">
        <v>28030</v>
      </c>
      <c r="H338" s="8" t="s">
        <v>682</v>
      </c>
      <c r="I338" s="4" t="s">
        <v>683</v>
      </c>
      <c r="J338" s="9">
        <v>40.404153665630702</v>
      </c>
      <c r="K338" s="10">
        <v>-3.64628658963538</v>
      </c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r="339" spans="1:21" ht="15" customHeight="1">
      <c r="A339" s="1"/>
      <c r="B339" s="2" t="s">
        <v>10</v>
      </c>
      <c r="C339" s="2" t="s">
        <v>20</v>
      </c>
      <c r="D339" s="2" t="s">
        <v>12</v>
      </c>
      <c r="E339" s="2" t="s">
        <v>21</v>
      </c>
      <c r="F339" s="2" t="s">
        <v>14</v>
      </c>
      <c r="G339" s="2">
        <v>28030</v>
      </c>
      <c r="H339" s="8" t="s">
        <v>684</v>
      </c>
      <c r="I339" s="4" t="s">
        <v>685</v>
      </c>
      <c r="J339" s="9">
        <v>40.407306812979002</v>
      </c>
      <c r="K339" s="10">
        <v>-3.6320582500573799</v>
      </c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r="340" spans="1:21" ht="15" customHeight="1">
      <c r="A340" s="1"/>
      <c r="B340" s="2" t="s">
        <v>10</v>
      </c>
      <c r="C340" s="2" t="s">
        <v>20</v>
      </c>
      <c r="D340" s="2" t="s">
        <v>12</v>
      </c>
      <c r="E340" s="2" t="s">
        <v>21</v>
      </c>
      <c r="F340" s="2" t="s">
        <v>14</v>
      </c>
      <c r="G340" s="2">
        <v>28030</v>
      </c>
      <c r="H340" s="8" t="s">
        <v>686</v>
      </c>
      <c r="I340" s="4" t="s">
        <v>687</v>
      </c>
      <c r="J340" s="9">
        <v>40.4097918974824</v>
      </c>
      <c r="K340" s="10">
        <v>-3.6479810394470999</v>
      </c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r="341" spans="1:21" ht="15" customHeight="1">
      <c r="A341" s="1"/>
      <c r="B341" s="2" t="s">
        <v>10</v>
      </c>
      <c r="C341" s="2" t="s">
        <v>20</v>
      </c>
      <c r="D341" s="2" t="s">
        <v>12</v>
      </c>
      <c r="E341" s="2" t="s">
        <v>21</v>
      </c>
      <c r="F341" s="2" t="s">
        <v>14</v>
      </c>
      <c r="G341" s="2">
        <v>28030</v>
      </c>
      <c r="H341" s="8" t="s">
        <v>688</v>
      </c>
      <c r="I341" s="4" t="s">
        <v>689</v>
      </c>
      <c r="J341" s="9">
        <v>40.403795292663901</v>
      </c>
      <c r="K341" s="10">
        <v>-3.6483649756875902</v>
      </c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r="342" spans="1:21" ht="15" customHeight="1">
      <c r="A342" s="1"/>
      <c r="B342" s="2" t="s">
        <v>10</v>
      </c>
      <c r="C342" s="2" t="s">
        <v>20</v>
      </c>
      <c r="D342" s="2" t="s">
        <v>12</v>
      </c>
      <c r="E342" s="2" t="s">
        <v>21</v>
      </c>
      <c r="F342" s="2" t="s">
        <v>14</v>
      </c>
      <c r="G342" s="2">
        <v>28030</v>
      </c>
      <c r="H342" s="8" t="s">
        <v>690</v>
      </c>
      <c r="I342" s="4" t="s">
        <v>691</v>
      </c>
      <c r="J342" s="9">
        <v>40.406038378222703</v>
      </c>
      <c r="K342" s="10">
        <v>-3.65080191404313</v>
      </c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r="343" spans="1:21" ht="15" customHeight="1">
      <c r="A343" s="1"/>
      <c r="B343" s="2" t="s">
        <v>10</v>
      </c>
      <c r="C343" s="2" t="s">
        <v>20</v>
      </c>
      <c r="D343" s="2" t="s">
        <v>12</v>
      </c>
      <c r="E343" s="2" t="s">
        <v>21</v>
      </c>
      <c r="F343" s="2" t="s">
        <v>14</v>
      </c>
      <c r="G343" s="2">
        <v>28030</v>
      </c>
      <c r="H343" s="8" t="s">
        <v>692</v>
      </c>
      <c r="I343" s="4" t="s">
        <v>693</v>
      </c>
      <c r="J343" s="9">
        <v>40.406352756441102</v>
      </c>
      <c r="K343" s="10">
        <v>-3.6327231980160102</v>
      </c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r="344" spans="1:21" ht="15" customHeight="1">
      <c r="A344" s="1"/>
      <c r="B344" s="2" t="s">
        <v>10</v>
      </c>
      <c r="C344" s="2" t="s">
        <v>11</v>
      </c>
      <c r="D344" s="2" t="s">
        <v>12</v>
      </c>
      <c r="E344" s="2" t="s">
        <v>21</v>
      </c>
      <c r="F344" s="2" t="s">
        <v>14</v>
      </c>
      <c r="G344" s="2">
        <v>28030</v>
      </c>
      <c r="H344" s="8" t="s">
        <v>694</v>
      </c>
      <c r="I344" s="4" t="s">
        <v>695</v>
      </c>
      <c r="J344" s="9">
        <v>40.407894934336198</v>
      </c>
      <c r="K344" s="10">
        <v>-3.6509956323032999</v>
      </c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r="345" spans="1:21" ht="15" customHeight="1">
      <c r="A345" s="1"/>
      <c r="B345" s="2" t="s">
        <v>10</v>
      </c>
      <c r="C345" s="2" t="s">
        <v>11</v>
      </c>
      <c r="D345" s="2" t="s">
        <v>12</v>
      </c>
      <c r="E345" s="2" t="s">
        <v>21</v>
      </c>
      <c r="F345" s="2" t="s">
        <v>14</v>
      </c>
      <c r="G345" s="2">
        <v>28030</v>
      </c>
      <c r="H345" s="8" t="s">
        <v>696</v>
      </c>
      <c r="I345" s="4" t="s">
        <v>697</v>
      </c>
      <c r="J345" s="9">
        <v>40.406186937747599</v>
      </c>
      <c r="K345" s="10">
        <v>-3.6328204615178499</v>
      </c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r="346" spans="1:21" ht="15" customHeight="1">
      <c r="A346" s="1"/>
      <c r="B346" s="2" t="s">
        <v>10</v>
      </c>
      <c r="C346" s="2" t="s">
        <v>20</v>
      </c>
      <c r="D346" s="2" t="s">
        <v>12</v>
      </c>
      <c r="E346" s="2" t="s">
        <v>21</v>
      </c>
      <c r="F346" s="2" t="s">
        <v>14</v>
      </c>
      <c r="G346" s="2">
        <v>28030</v>
      </c>
      <c r="H346" s="8" t="s">
        <v>698</v>
      </c>
      <c r="I346" s="4" t="s">
        <v>699</v>
      </c>
      <c r="J346" s="9">
        <v>40.4107046455781</v>
      </c>
      <c r="K346" s="10">
        <v>-3.65207324951183</v>
      </c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r="347" spans="1:21" ht="15" customHeight="1">
      <c r="A347" s="1"/>
      <c r="B347" s="2" t="s">
        <v>10</v>
      </c>
      <c r="C347" s="2" t="s">
        <v>11</v>
      </c>
      <c r="D347" s="2" t="s">
        <v>12</v>
      </c>
      <c r="E347" s="2" t="s">
        <v>21</v>
      </c>
      <c r="F347" s="2" t="s">
        <v>14</v>
      </c>
      <c r="G347" s="2">
        <v>28030</v>
      </c>
      <c r="H347" s="8" t="s">
        <v>700</v>
      </c>
      <c r="I347" s="4" t="s">
        <v>701</v>
      </c>
      <c r="J347" s="9">
        <v>40.402041481233297</v>
      </c>
      <c r="K347" s="10">
        <v>-3.6408367337308398</v>
      </c>
      <c r="L347" s="1"/>
      <c r="M347" s="1"/>
      <c r="N347" s="1"/>
      <c r="O347" s="1"/>
      <c r="P347" s="1"/>
      <c r="Q347" s="1"/>
      <c r="R347" s="1"/>
      <c r="S347" s="1"/>
      <c r="T347" s="1"/>
      <c r="U347" s="1"/>
    </row>
    <row r="348" spans="1:21" ht="15" customHeight="1">
      <c r="A348" s="1"/>
      <c r="B348" s="2" t="s">
        <v>10</v>
      </c>
      <c r="C348" s="2" t="s">
        <v>20</v>
      </c>
      <c r="D348" s="2" t="s">
        <v>12</v>
      </c>
      <c r="E348" s="2" t="s">
        <v>21</v>
      </c>
      <c r="F348" s="2" t="s">
        <v>14</v>
      </c>
      <c r="G348" s="2">
        <v>28030</v>
      </c>
      <c r="H348" s="8" t="s">
        <v>702</v>
      </c>
      <c r="I348" s="4" t="s">
        <v>703</v>
      </c>
      <c r="J348" s="9">
        <v>40.405471192347797</v>
      </c>
      <c r="K348" s="10">
        <v>-3.6511686861116699</v>
      </c>
      <c r="L348" s="1"/>
      <c r="M348" s="1"/>
      <c r="N348" s="1"/>
      <c r="O348" s="1"/>
      <c r="P348" s="1"/>
      <c r="Q348" s="1"/>
      <c r="R348" s="1"/>
      <c r="S348" s="1"/>
      <c r="T348" s="1"/>
      <c r="U348" s="1"/>
    </row>
    <row r="349" spans="1:21" ht="15" customHeight="1">
      <c r="A349" s="1"/>
      <c r="B349" s="2" t="s">
        <v>10</v>
      </c>
      <c r="C349" s="2" t="s">
        <v>20</v>
      </c>
      <c r="D349" s="2" t="s">
        <v>12</v>
      </c>
      <c r="E349" s="2" t="s">
        <v>21</v>
      </c>
      <c r="F349" s="2" t="s">
        <v>14</v>
      </c>
      <c r="G349" s="2">
        <v>28030</v>
      </c>
      <c r="H349" s="8" t="s">
        <v>704</v>
      </c>
      <c r="I349" s="4" t="s">
        <v>705</v>
      </c>
      <c r="J349" s="9">
        <v>40.411124255287902</v>
      </c>
      <c r="K349" s="10">
        <v>-3.6549181752764799</v>
      </c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r="350" spans="1:21" ht="15" customHeight="1">
      <c r="A350" s="1"/>
      <c r="B350" s="2" t="s">
        <v>10</v>
      </c>
      <c r="C350" s="2" t="s">
        <v>20</v>
      </c>
      <c r="D350" s="2" t="s">
        <v>12</v>
      </c>
      <c r="E350" s="2" t="s">
        <v>21</v>
      </c>
      <c r="F350" s="2" t="s">
        <v>14</v>
      </c>
      <c r="G350" s="2">
        <v>28030</v>
      </c>
      <c r="H350" s="8" t="s">
        <v>706</v>
      </c>
      <c r="I350" s="4" t="s">
        <v>707</v>
      </c>
      <c r="J350" s="9">
        <v>40.408951456963003</v>
      </c>
      <c r="K350" s="10">
        <v>-3.6308995262744701</v>
      </c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r="351" spans="1:21" ht="15" customHeight="1">
      <c r="A351" s="1"/>
      <c r="B351" s="2" t="s">
        <v>10</v>
      </c>
      <c r="C351" s="2" t="s">
        <v>20</v>
      </c>
      <c r="D351" s="2" t="s">
        <v>12</v>
      </c>
      <c r="E351" s="2" t="s">
        <v>21</v>
      </c>
      <c r="F351" s="2" t="s">
        <v>14</v>
      </c>
      <c r="G351" s="2">
        <v>28030</v>
      </c>
      <c r="H351" s="8" t="s">
        <v>708</v>
      </c>
      <c r="I351" s="4" t="s">
        <v>709</v>
      </c>
      <c r="J351" s="9">
        <v>40.397183099631199</v>
      </c>
      <c r="K351" s="10">
        <v>-3.6411141572379999</v>
      </c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r="352" spans="1:21" ht="15" customHeight="1">
      <c r="A352" s="1"/>
      <c r="B352" s="2" t="s">
        <v>10</v>
      </c>
      <c r="C352" s="2" t="s">
        <v>20</v>
      </c>
      <c r="D352" s="2" t="s">
        <v>12</v>
      </c>
      <c r="E352" s="2" t="s">
        <v>21</v>
      </c>
      <c r="F352" s="2" t="s">
        <v>14</v>
      </c>
      <c r="G352" s="2">
        <v>28030</v>
      </c>
      <c r="H352" s="8" t="s">
        <v>710</v>
      </c>
      <c r="I352" s="4" t="s">
        <v>711</v>
      </c>
      <c r="J352" s="9">
        <v>40.4043480726437</v>
      </c>
      <c r="K352" s="10">
        <v>-3.6510254292039299</v>
      </c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r="353" spans="1:21" ht="15" customHeight="1">
      <c r="A353" s="1"/>
      <c r="B353" s="2" t="s">
        <v>10</v>
      </c>
      <c r="C353" s="2" t="s">
        <v>11</v>
      </c>
      <c r="D353" s="2" t="s">
        <v>12</v>
      </c>
      <c r="E353" s="2" t="s">
        <v>21</v>
      </c>
      <c r="F353" s="2" t="s">
        <v>14</v>
      </c>
      <c r="G353" s="2">
        <v>28030</v>
      </c>
      <c r="H353" s="8" t="s">
        <v>712</v>
      </c>
      <c r="I353" s="4" t="s">
        <v>713</v>
      </c>
      <c r="J353" s="9">
        <v>40.412304021719301</v>
      </c>
      <c r="K353" s="10">
        <v>-3.66067068957627</v>
      </c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r="354" spans="1:21" ht="15" customHeight="1">
      <c r="A354" s="1"/>
      <c r="B354" s="2" t="s">
        <v>10</v>
      </c>
      <c r="C354" s="2" t="s">
        <v>20</v>
      </c>
      <c r="D354" s="2" t="s">
        <v>12</v>
      </c>
      <c r="E354" s="2" t="s">
        <v>21</v>
      </c>
      <c r="F354" s="2" t="s">
        <v>14</v>
      </c>
      <c r="G354" s="2">
        <v>28030</v>
      </c>
      <c r="H354" s="8" t="s">
        <v>714</v>
      </c>
      <c r="I354" s="4" t="s">
        <v>715</v>
      </c>
      <c r="J354" s="9">
        <v>40.410389425002997</v>
      </c>
      <c r="K354" s="10">
        <v>-3.66047183395969</v>
      </c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r="355" spans="1:21" ht="15" customHeight="1">
      <c r="A355" s="1"/>
      <c r="B355" s="2" t="s">
        <v>10</v>
      </c>
      <c r="C355" s="2" t="s">
        <v>11</v>
      </c>
      <c r="D355" s="2" t="s">
        <v>12</v>
      </c>
      <c r="E355" s="2" t="s">
        <v>155</v>
      </c>
      <c r="F355" s="2" t="s">
        <v>14</v>
      </c>
      <c r="G355" s="2">
        <v>28031</v>
      </c>
      <c r="H355" s="8" t="s">
        <v>716</v>
      </c>
      <c r="I355" s="4" t="s">
        <v>717</v>
      </c>
      <c r="J355" s="9">
        <v>40.375904391503703</v>
      </c>
      <c r="K355" s="10">
        <v>-3.60437774023658</v>
      </c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r="356" spans="1:21" ht="15" customHeight="1">
      <c r="A356" s="1"/>
      <c r="B356" s="2" t="s">
        <v>10</v>
      </c>
      <c r="C356" s="2" t="s">
        <v>20</v>
      </c>
      <c r="D356" s="2" t="s">
        <v>12</v>
      </c>
      <c r="E356" s="2" t="s">
        <v>21</v>
      </c>
      <c r="F356" s="2" t="s">
        <v>14</v>
      </c>
      <c r="G356" s="2">
        <v>28031</v>
      </c>
      <c r="H356" s="8" t="s">
        <v>718</v>
      </c>
      <c r="I356" s="4" t="s">
        <v>719</v>
      </c>
      <c r="J356" s="9">
        <v>40.383938162087603</v>
      </c>
      <c r="K356" s="10">
        <v>-3.6098674444654799</v>
      </c>
      <c r="L356" s="1"/>
      <c r="M356" s="1"/>
      <c r="N356" s="1"/>
      <c r="O356" s="1"/>
      <c r="P356" s="1"/>
      <c r="Q356" s="1"/>
      <c r="R356" s="1"/>
      <c r="S356" s="1"/>
      <c r="T356" s="1"/>
      <c r="U356" s="1"/>
    </row>
    <row r="357" spans="1:21" ht="15" customHeight="1">
      <c r="A357" s="1"/>
      <c r="B357" s="2" t="s">
        <v>10</v>
      </c>
      <c r="C357" s="2" t="s">
        <v>20</v>
      </c>
      <c r="D357" s="2" t="s">
        <v>12</v>
      </c>
      <c r="E357" s="2" t="s">
        <v>21</v>
      </c>
      <c r="F357" s="2" t="s">
        <v>14</v>
      </c>
      <c r="G357" s="2">
        <v>28031</v>
      </c>
      <c r="H357" s="8" t="s">
        <v>720</v>
      </c>
      <c r="I357" s="4" t="s">
        <v>721</v>
      </c>
      <c r="J357" s="9">
        <v>40.379059958500598</v>
      </c>
      <c r="K357" s="10">
        <v>-3.6174404429324101</v>
      </c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r="358" spans="1:21" ht="15" customHeight="1">
      <c r="A358" s="1"/>
      <c r="B358" s="2" t="s">
        <v>10</v>
      </c>
      <c r="C358" s="2" t="s">
        <v>20</v>
      </c>
      <c r="D358" s="2" t="s">
        <v>12</v>
      </c>
      <c r="E358" s="2" t="s">
        <v>21</v>
      </c>
      <c r="F358" s="2" t="s">
        <v>14</v>
      </c>
      <c r="G358" s="2">
        <v>28031</v>
      </c>
      <c r="H358" s="8" t="s">
        <v>722</v>
      </c>
      <c r="I358" s="4" t="s">
        <v>723</v>
      </c>
      <c r="J358" s="9">
        <v>40.377993170854502</v>
      </c>
      <c r="K358" s="10">
        <v>-3.6187737462238299</v>
      </c>
      <c r="L358" s="1"/>
      <c r="M358" s="1"/>
      <c r="N358" s="1"/>
      <c r="O358" s="1"/>
      <c r="P358" s="1"/>
      <c r="Q358" s="1"/>
      <c r="R358" s="1"/>
      <c r="S358" s="1"/>
      <c r="T358" s="1"/>
      <c r="U358" s="1"/>
    </row>
    <row r="359" spans="1:21" ht="15" customHeight="1">
      <c r="A359" s="1"/>
      <c r="B359" s="2" t="s">
        <v>10</v>
      </c>
      <c r="C359" s="2" t="s">
        <v>20</v>
      </c>
      <c r="D359" s="2" t="s">
        <v>12</v>
      </c>
      <c r="E359" s="2" t="s">
        <v>21</v>
      </c>
      <c r="F359" s="2" t="s">
        <v>14</v>
      </c>
      <c r="G359" s="2">
        <v>28031</v>
      </c>
      <c r="H359" s="8" t="s">
        <v>724</v>
      </c>
      <c r="I359" s="4" t="s">
        <v>725</v>
      </c>
      <c r="J359" s="9">
        <v>40.374416060170603</v>
      </c>
      <c r="K359" s="10">
        <v>-3.6201346231136098</v>
      </c>
      <c r="L359" s="1"/>
      <c r="M359" s="1"/>
      <c r="N359" s="1"/>
      <c r="O359" s="1"/>
      <c r="P359" s="1"/>
      <c r="Q359" s="1"/>
      <c r="R359" s="1"/>
      <c r="S359" s="1"/>
      <c r="T359" s="1"/>
      <c r="U359" s="1"/>
    </row>
    <row r="360" spans="1:21" ht="15" customHeight="1">
      <c r="A360" s="1"/>
      <c r="B360" s="2" t="s">
        <v>10</v>
      </c>
      <c r="C360" s="2" t="s">
        <v>20</v>
      </c>
      <c r="D360" s="2" t="s">
        <v>12</v>
      </c>
      <c r="E360" s="2" t="s">
        <v>21</v>
      </c>
      <c r="F360" s="2" t="s">
        <v>14</v>
      </c>
      <c r="G360" s="2">
        <v>28031</v>
      </c>
      <c r="H360" s="8" t="s">
        <v>726</v>
      </c>
      <c r="I360" s="4" t="s">
        <v>727</v>
      </c>
      <c r="J360" s="9">
        <v>40.380817398631002</v>
      </c>
      <c r="K360" s="10">
        <v>-3.6189369869748398</v>
      </c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r="361" spans="1:21" ht="15" customHeight="1">
      <c r="A361" s="1"/>
      <c r="B361" s="2" t="s">
        <v>10</v>
      </c>
      <c r="C361" s="2" t="s">
        <v>20</v>
      </c>
      <c r="D361" s="2" t="s">
        <v>12</v>
      </c>
      <c r="E361" s="2" t="s">
        <v>21</v>
      </c>
      <c r="F361" s="2" t="s">
        <v>14</v>
      </c>
      <c r="G361" s="2">
        <v>28031</v>
      </c>
      <c r="H361" s="8" t="s">
        <v>728</v>
      </c>
      <c r="I361" s="4" t="s">
        <v>729</v>
      </c>
      <c r="J361" s="9">
        <v>40.371911223768301</v>
      </c>
      <c r="K361" s="10">
        <v>-3.6183666787310398</v>
      </c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r="362" spans="1:21" ht="15" customHeight="1">
      <c r="A362" s="1"/>
      <c r="B362" s="2" t="s">
        <v>10</v>
      </c>
      <c r="C362" s="2" t="s">
        <v>20</v>
      </c>
      <c r="D362" s="2" t="s">
        <v>12</v>
      </c>
      <c r="E362" s="2" t="s">
        <v>21</v>
      </c>
      <c r="F362" s="2" t="s">
        <v>14</v>
      </c>
      <c r="G362" s="2">
        <v>28031</v>
      </c>
      <c r="H362" s="8" t="s">
        <v>730</v>
      </c>
      <c r="I362" s="4" t="s">
        <v>731</v>
      </c>
      <c r="J362" s="9">
        <v>40.386530468618602</v>
      </c>
      <c r="K362" s="10">
        <v>-3.6252337130987802</v>
      </c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r="363" spans="1:21" ht="15" customHeight="1">
      <c r="A363" s="1"/>
      <c r="B363" s="2" t="s">
        <v>10</v>
      </c>
      <c r="C363" s="2" t="s">
        <v>20</v>
      </c>
      <c r="D363" s="2" t="s">
        <v>12</v>
      </c>
      <c r="E363" s="2" t="s">
        <v>21</v>
      </c>
      <c r="F363" s="2" t="s">
        <v>14</v>
      </c>
      <c r="G363" s="2">
        <v>28031</v>
      </c>
      <c r="H363" s="8" t="s">
        <v>732</v>
      </c>
      <c r="I363" s="4" t="s">
        <v>733</v>
      </c>
      <c r="J363" s="9">
        <v>40.380503543920199</v>
      </c>
      <c r="K363" s="10">
        <v>-3.6217847755311299</v>
      </c>
      <c r="L363" s="1"/>
      <c r="M363" s="1"/>
      <c r="N363" s="1"/>
      <c r="O363" s="1"/>
      <c r="P363" s="1"/>
      <c r="Q363" s="1"/>
      <c r="R363" s="1"/>
      <c r="S363" s="1"/>
      <c r="T363" s="1"/>
      <c r="U363" s="1"/>
    </row>
    <row r="364" spans="1:21" ht="15" customHeight="1">
      <c r="A364" s="1"/>
      <c r="B364" s="2" t="s">
        <v>10</v>
      </c>
      <c r="C364" s="2" t="s">
        <v>20</v>
      </c>
      <c r="D364" s="2" t="s">
        <v>12</v>
      </c>
      <c r="E364" s="2" t="s">
        <v>21</v>
      </c>
      <c r="F364" s="2" t="s">
        <v>14</v>
      </c>
      <c r="G364" s="2">
        <v>28031</v>
      </c>
      <c r="H364" s="8" t="s">
        <v>734</v>
      </c>
      <c r="I364" s="4" t="s">
        <v>735</v>
      </c>
      <c r="J364" s="9">
        <v>40.379011969132399</v>
      </c>
      <c r="K364" s="10">
        <v>-3.6244118091906499</v>
      </c>
      <c r="L364" s="1"/>
      <c r="M364" s="1"/>
      <c r="N364" s="1"/>
      <c r="O364" s="1"/>
      <c r="P364" s="1"/>
      <c r="Q364" s="1"/>
      <c r="R364" s="1"/>
      <c r="S364" s="1"/>
      <c r="T364" s="1"/>
      <c r="U364" s="1"/>
    </row>
    <row r="365" spans="1:21" ht="15" customHeight="1">
      <c r="A365" s="1"/>
      <c r="B365" s="2" t="s">
        <v>10</v>
      </c>
      <c r="C365" s="2" t="s">
        <v>11</v>
      </c>
      <c r="D365" s="2" t="s">
        <v>12</v>
      </c>
      <c r="E365" s="2" t="s">
        <v>13</v>
      </c>
      <c r="F365" s="2" t="s">
        <v>14</v>
      </c>
      <c r="G365" s="2">
        <v>28031</v>
      </c>
      <c r="H365" s="8" t="s">
        <v>513</v>
      </c>
      <c r="I365" s="4" t="s">
        <v>736</v>
      </c>
      <c r="J365" s="9">
        <v>40.377898294404297</v>
      </c>
      <c r="K365" s="10">
        <v>-3.63001612809978</v>
      </c>
      <c r="L365" s="1"/>
      <c r="M365" s="1"/>
      <c r="N365" s="1"/>
      <c r="O365" s="1"/>
      <c r="P365" s="1"/>
      <c r="Q365" s="1"/>
      <c r="R365" s="1"/>
      <c r="S365" s="1"/>
      <c r="T365" s="1"/>
      <c r="U365" s="1"/>
    </row>
    <row r="366" spans="1:21" ht="15" customHeight="1">
      <c r="A366" s="1"/>
      <c r="B366" s="2" t="s">
        <v>10</v>
      </c>
      <c r="C366" s="2" t="s">
        <v>20</v>
      </c>
      <c r="D366" s="2" t="s">
        <v>12</v>
      </c>
      <c r="E366" s="2" t="s">
        <v>21</v>
      </c>
      <c r="F366" s="2" t="s">
        <v>14</v>
      </c>
      <c r="G366" s="2">
        <v>28031</v>
      </c>
      <c r="H366" s="8" t="s">
        <v>737</v>
      </c>
      <c r="I366" s="4" t="s">
        <v>738</v>
      </c>
      <c r="J366" s="9">
        <v>40.382220277516097</v>
      </c>
      <c r="K366" s="10">
        <v>-3.6317288750163002</v>
      </c>
      <c r="L366" s="1"/>
      <c r="M366" s="1"/>
      <c r="N366" s="1"/>
      <c r="O366" s="1"/>
      <c r="P366" s="1"/>
      <c r="Q366" s="1"/>
      <c r="R366" s="1"/>
      <c r="S366" s="1"/>
      <c r="T366" s="1"/>
      <c r="U366" s="1"/>
    </row>
    <row r="367" spans="1:21" ht="15" customHeight="1">
      <c r="A367" s="1"/>
      <c r="B367" s="2" t="s">
        <v>10</v>
      </c>
      <c r="C367" s="2" t="s">
        <v>20</v>
      </c>
      <c r="D367" s="2" t="s">
        <v>12</v>
      </c>
      <c r="E367" s="2" t="s">
        <v>21</v>
      </c>
      <c r="F367" s="2" t="s">
        <v>14</v>
      </c>
      <c r="G367" s="2">
        <v>28032</v>
      </c>
      <c r="H367" s="8" t="s">
        <v>739</v>
      </c>
      <c r="I367" s="4" t="s">
        <v>740</v>
      </c>
      <c r="J367" s="9">
        <v>40.407397999777103</v>
      </c>
      <c r="K367" s="10">
        <v>-3.6077210100624502</v>
      </c>
      <c r="L367" s="1"/>
      <c r="M367" s="1"/>
      <c r="N367" s="1"/>
      <c r="O367" s="1"/>
      <c r="P367" s="1"/>
      <c r="Q367" s="1"/>
      <c r="R367" s="1"/>
      <c r="S367" s="1"/>
      <c r="T367" s="1"/>
      <c r="U367" s="1"/>
    </row>
    <row r="368" spans="1:21" ht="15" customHeight="1">
      <c r="A368" s="1"/>
      <c r="B368" s="2" t="s">
        <v>10</v>
      </c>
      <c r="C368" s="2" t="s">
        <v>20</v>
      </c>
      <c r="D368" s="2" t="s">
        <v>12</v>
      </c>
      <c r="E368" s="2" t="s">
        <v>21</v>
      </c>
      <c r="F368" s="2" t="s">
        <v>14</v>
      </c>
      <c r="G368" s="2">
        <v>28032</v>
      </c>
      <c r="H368" s="8" t="s">
        <v>741</v>
      </c>
      <c r="I368" s="4" t="s">
        <v>742</v>
      </c>
      <c r="J368" s="9">
        <v>40.406464267009703</v>
      </c>
      <c r="K368" s="10">
        <v>-3.61409405878352</v>
      </c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r="369" spans="1:21" ht="15" customHeight="1">
      <c r="A369" s="1"/>
      <c r="B369" s="2" t="s">
        <v>10</v>
      </c>
      <c r="C369" s="2" t="s">
        <v>20</v>
      </c>
      <c r="D369" s="2" t="s">
        <v>12</v>
      </c>
      <c r="E369" s="2" t="s">
        <v>21</v>
      </c>
      <c r="F369" s="2" t="s">
        <v>14</v>
      </c>
      <c r="G369" s="2">
        <v>28032</v>
      </c>
      <c r="H369" s="8" t="s">
        <v>743</v>
      </c>
      <c r="I369" s="4" t="s">
        <v>744</v>
      </c>
      <c r="J369" s="9">
        <v>40.404277276822398</v>
      </c>
      <c r="K369" s="10">
        <v>-3.6068475128719601</v>
      </c>
      <c r="L369" s="1"/>
      <c r="M369" s="1"/>
      <c r="N369" s="1"/>
      <c r="O369" s="1"/>
      <c r="P369" s="1"/>
      <c r="Q369" s="1"/>
      <c r="R369" s="1"/>
      <c r="S369" s="1"/>
      <c r="T369" s="1"/>
      <c r="U369" s="1"/>
    </row>
    <row r="370" spans="1:21" ht="15" customHeight="1">
      <c r="A370" s="1"/>
      <c r="B370" s="2" t="s">
        <v>10</v>
      </c>
      <c r="C370" s="2" t="s">
        <v>20</v>
      </c>
      <c r="D370" s="2" t="s">
        <v>12</v>
      </c>
      <c r="E370" s="2" t="s">
        <v>21</v>
      </c>
      <c r="F370" s="2" t="s">
        <v>14</v>
      </c>
      <c r="G370" s="2">
        <v>28032</v>
      </c>
      <c r="H370" s="8" t="s">
        <v>745</v>
      </c>
      <c r="I370" s="4" t="s">
        <v>746</v>
      </c>
      <c r="J370" s="9">
        <v>40.407693061596099</v>
      </c>
      <c r="K370" s="10">
        <v>-3.6151667956372999</v>
      </c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r="371" spans="1:21" ht="15" customHeight="1">
      <c r="A371" s="1"/>
      <c r="B371" s="2" t="s">
        <v>10</v>
      </c>
      <c r="C371" s="2" t="s">
        <v>20</v>
      </c>
      <c r="D371" s="2" t="s">
        <v>12</v>
      </c>
      <c r="E371" s="2" t="s">
        <v>21</v>
      </c>
      <c r="F371" s="2" t="s">
        <v>14</v>
      </c>
      <c r="G371" s="2">
        <v>28032</v>
      </c>
      <c r="H371" s="8" t="s">
        <v>747</v>
      </c>
      <c r="I371" s="4" t="s">
        <v>748</v>
      </c>
      <c r="J371" s="9">
        <v>40.4012736729726</v>
      </c>
      <c r="K371" s="10">
        <v>-3.6206121722715898</v>
      </c>
      <c r="L371" s="1"/>
      <c r="M371" s="1"/>
      <c r="N371" s="1"/>
      <c r="O371" s="1"/>
      <c r="P371" s="1"/>
      <c r="Q371" s="1"/>
      <c r="R371" s="1"/>
      <c r="S371" s="1"/>
      <c r="T371" s="1"/>
      <c r="U371" s="1"/>
    </row>
    <row r="372" spans="1:21" ht="15" customHeight="1">
      <c r="A372" s="1"/>
      <c r="B372" s="2" t="s">
        <v>10</v>
      </c>
      <c r="C372" s="2" t="s">
        <v>20</v>
      </c>
      <c r="D372" s="2" t="s">
        <v>12</v>
      </c>
      <c r="E372" s="2" t="s">
        <v>21</v>
      </c>
      <c r="F372" s="2" t="s">
        <v>14</v>
      </c>
      <c r="G372" s="2">
        <v>28032</v>
      </c>
      <c r="H372" s="8" t="s">
        <v>749</v>
      </c>
      <c r="I372" s="4" t="s">
        <v>750</v>
      </c>
      <c r="J372" s="9">
        <v>40.421704377767298</v>
      </c>
      <c r="K372" s="10">
        <v>-3.6162373862041401</v>
      </c>
      <c r="L372" s="1"/>
      <c r="M372" s="1"/>
      <c r="N372" s="1"/>
      <c r="O372" s="1"/>
      <c r="P372" s="1"/>
      <c r="Q372" s="1"/>
      <c r="R372" s="1"/>
      <c r="S372" s="1"/>
      <c r="T372" s="1"/>
      <c r="U372" s="1"/>
    </row>
    <row r="373" spans="1:21" ht="15" customHeight="1">
      <c r="A373" s="1"/>
      <c r="B373" s="2" t="s">
        <v>10</v>
      </c>
      <c r="C373" s="2" t="s">
        <v>20</v>
      </c>
      <c r="D373" s="2" t="s">
        <v>12</v>
      </c>
      <c r="E373" s="2" t="s">
        <v>21</v>
      </c>
      <c r="F373" s="2" t="s">
        <v>14</v>
      </c>
      <c r="G373" s="2">
        <v>28032</v>
      </c>
      <c r="H373" s="8" t="s">
        <v>751</v>
      </c>
      <c r="I373" s="4" t="s">
        <v>752</v>
      </c>
      <c r="J373" s="9">
        <v>40.396880383951903</v>
      </c>
      <c r="K373" s="10">
        <v>-3.6054970402437498</v>
      </c>
      <c r="L373" s="1"/>
      <c r="M373" s="1"/>
      <c r="N373" s="1"/>
      <c r="O373" s="1"/>
      <c r="P373" s="1"/>
      <c r="Q373" s="1"/>
      <c r="R373" s="1"/>
      <c r="S373" s="1"/>
      <c r="T373" s="1"/>
      <c r="U373" s="1"/>
    </row>
    <row r="374" spans="1:21" ht="15" customHeight="1">
      <c r="A374" s="1"/>
      <c r="B374" s="2" t="s">
        <v>10</v>
      </c>
      <c r="C374" s="2" t="s">
        <v>20</v>
      </c>
      <c r="D374" s="2" t="s">
        <v>12</v>
      </c>
      <c r="E374" s="2" t="s">
        <v>21</v>
      </c>
      <c r="F374" s="2" t="s">
        <v>14</v>
      </c>
      <c r="G374" s="2">
        <v>28032</v>
      </c>
      <c r="H374" s="8" t="s">
        <v>753</v>
      </c>
      <c r="I374" s="4" t="s">
        <v>754</v>
      </c>
      <c r="J374" s="9">
        <v>40.397624181402399</v>
      </c>
      <c r="K374" s="10">
        <v>-3.61802851468887</v>
      </c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r="375" spans="1:21" ht="15" customHeight="1">
      <c r="A375" s="1"/>
      <c r="B375" s="2" t="s">
        <v>10</v>
      </c>
      <c r="C375" s="2" t="s">
        <v>11</v>
      </c>
      <c r="D375" s="2" t="s">
        <v>12</v>
      </c>
      <c r="E375" s="2" t="s">
        <v>21</v>
      </c>
      <c r="F375" s="2" t="s">
        <v>14</v>
      </c>
      <c r="G375" s="2">
        <v>28032</v>
      </c>
      <c r="H375" s="8" t="s">
        <v>755</v>
      </c>
      <c r="I375" s="4" t="s">
        <v>756</v>
      </c>
      <c r="J375" s="9">
        <v>40.397763243518298</v>
      </c>
      <c r="K375" s="10">
        <v>-3.6185799546014898</v>
      </c>
      <c r="L375" s="1"/>
      <c r="M375" s="1"/>
      <c r="N375" s="1"/>
      <c r="O375" s="1"/>
      <c r="P375" s="1"/>
      <c r="Q375" s="1"/>
      <c r="R375" s="1"/>
      <c r="S375" s="1"/>
      <c r="T375" s="1"/>
      <c r="U375" s="1"/>
    </row>
    <row r="376" spans="1:21" ht="15" customHeight="1">
      <c r="A376" s="1"/>
      <c r="B376" s="2" t="s">
        <v>10</v>
      </c>
      <c r="C376" s="2" t="s">
        <v>20</v>
      </c>
      <c r="D376" s="2" t="s">
        <v>12</v>
      </c>
      <c r="E376" s="2" t="s">
        <v>21</v>
      </c>
      <c r="F376" s="2" t="s">
        <v>14</v>
      </c>
      <c r="G376" s="2">
        <v>28032</v>
      </c>
      <c r="H376" s="8" t="s">
        <v>757</v>
      </c>
      <c r="I376" s="4" t="s">
        <v>758</v>
      </c>
      <c r="J376" s="9">
        <v>40.406504472527502</v>
      </c>
      <c r="K376" s="10">
        <v>-3.6693752357634102</v>
      </c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r="377" spans="1:21" ht="15" customHeight="1">
      <c r="A377" s="1"/>
      <c r="B377" s="2" t="s">
        <v>10</v>
      </c>
      <c r="C377" s="2" t="s">
        <v>20</v>
      </c>
      <c r="D377" s="2" t="s">
        <v>12</v>
      </c>
      <c r="E377" s="2" t="s">
        <v>21</v>
      </c>
      <c r="F377" s="2" t="s">
        <v>14</v>
      </c>
      <c r="G377" s="2">
        <v>28032</v>
      </c>
      <c r="H377" s="8" t="s">
        <v>759</v>
      </c>
      <c r="I377" s="4" t="s">
        <v>760</v>
      </c>
      <c r="J377" s="9">
        <v>40.418284982121797</v>
      </c>
      <c r="K377" s="10">
        <v>-3.6198749506740699</v>
      </c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r="378" spans="1:21" ht="15" customHeight="1">
      <c r="A378" s="1"/>
      <c r="B378" s="2" t="s">
        <v>10</v>
      </c>
      <c r="C378" s="2" t="s">
        <v>20</v>
      </c>
      <c r="D378" s="2" t="s">
        <v>12</v>
      </c>
      <c r="E378" s="2" t="s">
        <v>21</v>
      </c>
      <c r="F378" s="2" t="s">
        <v>14</v>
      </c>
      <c r="G378" s="2">
        <v>28032</v>
      </c>
      <c r="H378" s="8" t="s">
        <v>761</v>
      </c>
      <c r="I378" s="4" t="s">
        <v>762</v>
      </c>
      <c r="J378" s="9">
        <v>40.395860241098703</v>
      </c>
      <c r="K378" s="10">
        <v>-3.6229219882005399</v>
      </c>
      <c r="L378" s="1"/>
      <c r="M378" s="1"/>
      <c r="N378" s="1"/>
      <c r="O378" s="1"/>
      <c r="P378" s="1"/>
      <c r="Q378" s="1"/>
      <c r="R378" s="1"/>
      <c r="S378" s="1"/>
      <c r="T378" s="1"/>
      <c r="U378" s="1"/>
    </row>
    <row r="379" spans="1:21" ht="15" customHeight="1">
      <c r="A379" s="1"/>
      <c r="B379" s="2" t="s">
        <v>10</v>
      </c>
      <c r="C379" s="2" t="s">
        <v>11</v>
      </c>
      <c r="D379" s="2" t="s">
        <v>12</v>
      </c>
      <c r="E379" s="2" t="s">
        <v>21</v>
      </c>
      <c r="F379" s="2" t="s">
        <v>14</v>
      </c>
      <c r="G379" s="2">
        <v>28032</v>
      </c>
      <c r="H379" s="8" t="s">
        <v>763</v>
      </c>
      <c r="I379" s="4" t="s">
        <v>764</v>
      </c>
      <c r="J379" s="9">
        <v>40.4045661497303</v>
      </c>
      <c r="K379" s="10">
        <v>-3.6231479550104901</v>
      </c>
      <c r="L379" s="1"/>
      <c r="M379" s="1"/>
      <c r="N379" s="1"/>
      <c r="O379" s="1"/>
      <c r="P379" s="1"/>
      <c r="Q379" s="1"/>
      <c r="R379" s="1"/>
      <c r="S379" s="1"/>
      <c r="T379" s="1"/>
      <c r="U379" s="1"/>
    </row>
    <row r="380" spans="1:21" ht="15" customHeight="1">
      <c r="A380" s="1"/>
      <c r="B380" s="2" t="s">
        <v>10</v>
      </c>
      <c r="C380" s="2" t="s">
        <v>20</v>
      </c>
      <c r="D380" s="2" t="s">
        <v>12</v>
      </c>
      <c r="E380" s="2" t="s">
        <v>21</v>
      </c>
      <c r="F380" s="2" t="s">
        <v>14</v>
      </c>
      <c r="G380" s="2">
        <v>28033</v>
      </c>
      <c r="H380" s="8" t="s">
        <v>765</v>
      </c>
      <c r="I380" s="4" t="s">
        <v>766</v>
      </c>
      <c r="J380" s="9">
        <v>40.472143248857101</v>
      </c>
      <c r="K380" s="10">
        <v>-3.6556009415024899</v>
      </c>
      <c r="L380" s="1"/>
      <c r="M380" s="1"/>
      <c r="N380" s="1"/>
      <c r="O380" s="1"/>
      <c r="P380" s="1"/>
      <c r="Q380" s="1"/>
      <c r="R380" s="1"/>
      <c r="S380" s="1"/>
      <c r="T380" s="1"/>
      <c r="U380" s="1"/>
    </row>
    <row r="381" spans="1:21" ht="15" customHeight="1">
      <c r="A381" s="1"/>
      <c r="B381" s="2" t="s">
        <v>10</v>
      </c>
      <c r="C381" s="2" t="s">
        <v>20</v>
      </c>
      <c r="D381" s="2" t="s">
        <v>12</v>
      </c>
      <c r="E381" s="2" t="s">
        <v>21</v>
      </c>
      <c r="F381" s="2" t="s">
        <v>14</v>
      </c>
      <c r="G381" s="2">
        <v>28033</v>
      </c>
      <c r="H381" s="8" t="s">
        <v>767</v>
      </c>
      <c r="I381" s="4" t="s">
        <v>768</v>
      </c>
      <c r="J381" s="9">
        <v>40.473370171959502</v>
      </c>
      <c r="K381" s="10">
        <v>-3.6526635330066801</v>
      </c>
      <c r="L381" s="1"/>
      <c r="M381" s="1"/>
      <c r="N381" s="1"/>
      <c r="O381" s="1"/>
      <c r="P381" s="1"/>
      <c r="Q381" s="1"/>
      <c r="R381" s="1"/>
      <c r="S381" s="1"/>
      <c r="T381" s="1"/>
      <c r="U381" s="1"/>
    </row>
    <row r="382" spans="1:21" ht="15" customHeight="1">
      <c r="A382" s="1"/>
      <c r="B382" s="2" t="s">
        <v>10</v>
      </c>
      <c r="C382" s="2" t="s">
        <v>20</v>
      </c>
      <c r="D382" s="2" t="s">
        <v>12</v>
      </c>
      <c r="E382" s="2" t="s">
        <v>21</v>
      </c>
      <c r="F382" s="2" t="s">
        <v>14</v>
      </c>
      <c r="G382" s="2">
        <v>28033</v>
      </c>
      <c r="H382" s="8" t="s">
        <v>769</v>
      </c>
      <c r="I382" s="4" t="s">
        <v>770</v>
      </c>
      <c r="J382" s="9">
        <v>40.474804063692602</v>
      </c>
      <c r="K382" s="10">
        <v>-3.65259251166745</v>
      </c>
      <c r="L382" s="1"/>
      <c r="M382" s="1"/>
      <c r="N382" s="1"/>
      <c r="O382" s="1"/>
      <c r="P382" s="1"/>
      <c r="Q382" s="1"/>
      <c r="R382" s="1"/>
      <c r="S382" s="1"/>
      <c r="T382" s="1"/>
      <c r="U382" s="1"/>
    </row>
    <row r="383" spans="1:21" ht="15" customHeight="1">
      <c r="A383" s="1"/>
      <c r="B383" s="2" t="s">
        <v>10</v>
      </c>
      <c r="C383" s="2" t="s">
        <v>20</v>
      </c>
      <c r="D383" s="2" t="s">
        <v>12</v>
      </c>
      <c r="E383" s="2" t="s">
        <v>21</v>
      </c>
      <c r="F383" s="2" t="s">
        <v>14</v>
      </c>
      <c r="G383" s="2">
        <v>28033</v>
      </c>
      <c r="H383" s="8" t="s">
        <v>771</v>
      </c>
      <c r="I383" s="4" t="s">
        <v>772</v>
      </c>
      <c r="J383" s="9">
        <v>40.474248023407497</v>
      </c>
      <c r="K383" s="10">
        <v>-3.6459631842002</v>
      </c>
      <c r="L383" s="1"/>
      <c r="M383" s="1"/>
      <c r="N383" s="1"/>
      <c r="O383" s="1"/>
      <c r="P383" s="1"/>
      <c r="Q383" s="1"/>
      <c r="R383" s="1"/>
      <c r="S383" s="1"/>
      <c r="T383" s="1"/>
      <c r="U383" s="1"/>
    </row>
    <row r="384" spans="1:21" ht="15" customHeight="1">
      <c r="A384" s="1"/>
      <c r="B384" s="2" t="s">
        <v>10</v>
      </c>
      <c r="C384" s="2" t="s">
        <v>20</v>
      </c>
      <c r="D384" s="2" t="s">
        <v>12</v>
      </c>
      <c r="E384" s="2" t="s">
        <v>21</v>
      </c>
      <c r="F384" s="2" t="s">
        <v>14</v>
      </c>
      <c r="G384" s="2">
        <v>28033</v>
      </c>
      <c r="H384" s="8" t="s">
        <v>773</v>
      </c>
      <c r="I384" s="4" t="s">
        <v>774</v>
      </c>
      <c r="J384" s="9">
        <v>40.477925583190903</v>
      </c>
      <c r="K384" s="10">
        <v>-3.6460927818221802</v>
      </c>
      <c r="L384" s="1"/>
      <c r="M384" s="1"/>
      <c r="N384" s="1"/>
      <c r="O384" s="1"/>
      <c r="P384" s="1"/>
      <c r="Q384" s="1"/>
      <c r="R384" s="1"/>
      <c r="S384" s="1"/>
      <c r="T384" s="1"/>
      <c r="U384" s="1"/>
    </row>
    <row r="385" spans="1:21" ht="15" customHeight="1">
      <c r="A385" s="1"/>
      <c r="B385" s="2" t="s">
        <v>10</v>
      </c>
      <c r="C385" s="2" t="s">
        <v>20</v>
      </c>
      <c r="D385" s="2" t="s">
        <v>12</v>
      </c>
      <c r="E385" s="2" t="s">
        <v>21</v>
      </c>
      <c r="F385" s="2" t="s">
        <v>14</v>
      </c>
      <c r="G385" s="2">
        <v>28033</v>
      </c>
      <c r="H385" s="8" t="s">
        <v>775</v>
      </c>
      <c r="I385" s="4" t="s">
        <v>776</v>
      </c>
      <c r="J385" s="9">
        <v>40.471162526882601</v>
      </c>
      <c r="K385" s="10">
        <v>-3.65928602150731</v>
      </c>
      <c r="L385" s="1"/>
      <c r="M385" s="1"/>
      <c r="N385" s="1"/>
      <c r="O385" s="1"/>
      <c r="P385" s="1"/>
      <c r="Q385" s="1"/>
      <c r="R385" s="1"/>
      <c r="S385" s="1"/>
      <c r="T385" s="1"/>
      <c r="U385" s="1"/>
    </row>
    <row r="386" spans="1:21" ht="15" customHeight="1">
      <c r="A386" s="1"/>
      <c r="B386" s="2" t="s">
        <v>10</v>
      </c>
      <c r="C386" s="2" t="s">
        <v>20</v>
      </c>
      <c r="D386" s="2" t="s">
        <v>12</v>
      </c>
      <c r="E386" s="2" t="s">
        <v>21</v>
      </c>
      <c r="F386" s="2" t="s">
        <v>14</v>
      </c>
      <c r="G386" s="2">
        <v>28033</v>
      </c>
      <c r="H386" s="8" t="s">
        <v>777</v>
      </c>
      <c r="I386" s="4" t="s">
        <v>778</v>
      </c>
      <c r="J386" s="9">
        <v>40.475986522234201</v>
      </c>
      <c r="K386" s="10">
        <v>-3.66702124255777</v>
      </c>
      <c r="L386" s="1"/>
      <c r="M386" s="1"/>
      <c r="N386" s="1"/>
      <c r="O386" s="1"/>
      <c r="P386" s="1"/>
      <c r="Q386" s="1"/>
      <c r="R386" s="1"/>
      <c r="S386" s="1"/>
      <c r="T386" s="1"/>
      <c r="U386" s="1"/>
    </row>
    <row r="387" spans="1:21" ht="15" customHeight="1">
      <c r="A387" s="1"/>
      <c r="B387" s="2" t="s">
        <v>10</v>
      </c>
      <c r="C387" s="2" t="s">
        <v>20</v>
      </c>
      <c r="D387" s="2" t="s">
        <v>12</v>
      </c>
      <c r="E387" s="2" t="s">
        <v>21</v>
      </c>
      <c r="F387" s="2" t="s">
        <v>14</v>
      </c>
      <c r="G387" s="2">
        <v>28033</v>
      </c>
      <c r="H387" s="8" t="s">
        <v>779</v>
      </c>
      <c r="I387" s="4" t="s">
        <v>780</v>
      </c>
      <c r="J387" s="9">
        <v>40.477080470541601</v>
      </c>
      <c r="K387" s="10">
        <v>-3.65818084392397</v>
      </c>
      <c r="L387" s="1"/>
      <c r="M387" s="1"/>
      <c r="N387" s="1"/>
      <c r="O387" s="1"/>
      <c r="P387" s="1"/>
      <c r="Q387" s="1"/>
      <c r="R387" s="1"/>
      <c r="S387" s="1"/>
      <c r="T387" s="1"/>
      <c r="U387" s="1"/>
    </row>
    <row r="388" spans="1:21" ht="15" customHeight="1">
      <c r="A388" s="1"/>
      <c r="B388" s="2" t="s">
        <v>10</v>
      </c>
      <c r="C388" s="2" t="s">
        <v>20</v>
      </c>
      <c r="D388" s="2" t="s">
        <v>12</v>
      </c>
      <c r="E388" s="2" t="s">
        <v>21</v>
      </c>
      <c r="F388" s="2" t="s">
        <v>14</v>
      </c>
      <c r="G388" s="2">
        <v>28033</v>
      </c>
      <c r="H388" s="8" t="s">
        <v>781</v>
      </c>
      <c r="I388" s="4" t="s">
        <v>782</v>
      </c>
      <c r="J388" s="9">
        <v>40.474101847660002</v>
      </c>
      <c r="K388" s="10">
        <v>-3.6426441029880698</v>
      </c>
      <c r="L388" s="1"/>
      <c r="M388" s="1"/>
      <c r="N388" s="1"/>
      <c r="O388" s="1"/>
      <c r="P388" s="1"/>
      <c r="Q388" s="1"/>
      <c r="R388" s="1"/>
      <c r="S388" s="1"/>
      <c r="T388" s="1"/>
      <c r="U388" s="1"/>
    </row>
    <row r="389" spans="1:21" ht="15" customHeight="1">
      <c r="A389" s="1"/>
      <c r="B389" s="2" t="s">
        <v>10</v>
      </c>
      <c r="C389" s="2" t="s">
        <v>20</v>
      </c>
      <c r="D389" s="2" t="s">
        <v>12</v>
      </c>
      <c r="E389" s="2" t="s">
        <v>150</v>
      </c>
      <c r="F389" s="2" t="s">
        <v>14</v>
      </c>
      <c r="G389" s="2">
        <v>28033</v>
      </c>
      <c r="H389" s="8" t="s">
        <v>783</v>
      </c>
      <c r="I389" s="4" t="s">
        <v>784</v>
      </c>
      <c r="J389" s="9">
        <v>40.468045554226897</v>
      </c>
      <c r="K389" s="10">
        <v>-3.6632129240773401</v>
      </c>
      <c r="L389" s="1"/>
      <c r="M389" s="1"/>
      <c r="N389" s="1"/>
      <c r="O389" s="1"/>
      <c r="P389" s="1"/>
      <c r="Q389" s="1"/>
      <c r="R389" s="1"/>
      <c r="S389" s="1"/>
      <c r="T389" s="1"/>
      <c r="U389" s="1"/>
    </row>
    <row r="390" spans="1:21" ht="15" customHeight="1">
      <c r="A390" s="1"/>
      <c r="B390" s="2" t="s">
        <v>10</v>
      </c>
      <c r="C390" s="2" t="s">
        <v>20</v>
      </c>
      <c r="D390" s="2" t="s">
        <v>12</v>
      </c>
      <c r="E390" s="2" t="s">
        <v>21</v>
      </c>
      <c r="F390" s="2" t="s">
        <v>14</v>
      </c>
      <c r="G390" s="2">
        <v>28033</v>
      </c>
      <c r="H390" s="8" t="s">
        <v>785</v>
      </c>
      <c r="I390" s="4" t="s">
        <v>786</v>
      </c>
      <c r="J390" s="9">
        <v>40.472744958681403</v>
      </c>
      <c r="K390" s="10">
        <v>-3.6361585676039501</v>
      </c>
      <c r="L390" s="1"/>
      <c r="M390" s="1"/>
      <c r="N390" s="1"/>
      <c r="O390" s="1"/>
      <c r="P390" s="1"/>
      <c r="Q390" s="1"/>
      <c r="R390" s="1"/>
      <c r="S390" s="1"/>
      <c r="T390" s="1"/>
      <c r="U390" s="1"/>
    </row>
    <row r="391" spans="1:21" ht="15" customHeight="1">
      <c r="A391" s="1"/>
      <c r="B391" s="2" t="s">
        <v>10</v>
      </c>
      <c r="C391" s="2" t="s">
        <v>20</v>
      </c>
      <c r="D391" s="2" t="s">
        <v>12</v>
      </c>
      <c r="E391" s="2" t="s">
        <v>21</v>
      </c>
      <c r="F391" s="2" t="s">
        <v>14</v>
      </c>
      <c r="G391" s="2">
        <v>28033</v>
      </c>
      <c r="H391" s="8" t="s">
        <v>787</v>
      </c>
      <c r="I391" s="4" t="s">
        <v>788</v>
      </c>
      <c r="J391" s="9">
        <v>40.4791919105066</v>
      </c>
      <c r="K391" s="10">
        <v>-3.66778002413638</v>
      </c>
      <c r="L391" s="1"/>
      <c r="M391" s="1"/>
      <c r="N391" s="1"/>
      <c r="O391" s="1"/>
      <c r="P391" s="1"/>
      <c r="Q391" s="1"/>
      <c r="R391" s="1"/>
      <c r="S391" s="1"/>
      <c r="T391" s="1"/>
      <c r="U391" s="1"/>
    </row>
    <row r="392" spans="1:21" ht="15" customHeight="1">
      <c r="A392" s="1"/>
      <c r="B392" s="2" t="s">
        <v>10</v>
      </c>
      <c r="C392" s="2" t="s">
        <v>20</v>
      </c>
      <c r="D392" s="2" t="s">
        <v>12</v>
      </c>
      <c r="E392" s="2" t="s">
        <v>21</v>
      </c>
      <c r="F392" s="2" t="s">
        <v>14</v>
      </c>
      <c r="G392" s="2">
        <v>28033</v>
      </c>
      <c r="H392" s="8" t="s">
        <v>789</v>
      </c>
      <c r="I392" s="4" t="s">
        <v>790</v>
      </c>
      <c r="J392" s="9">
        <v>40.481024108553399</v>
      </c>
      <c r="K392" s="10">
        <v>-3.6633578024637798</v>
      </c>
      <c r="L392" s="1"/>
      <c r="M392" s="1"/>
      <c r="N392" s="1"/>
      <c r="O392" s="1"/>
      <c r="P392" s="1"/>
      <c r="Q392" s="1"/>
      <c r="R392" s="1"/>
      <c r="S392" s="1"/>
      <c r="T392" s="1"/>
      <c r="U392" s="1"/>
    </row>
    <row r="393" spans="1:21" ht="15" customHeight="1">
      <c r="A393" s="1"/>
      <c r="B393" s="2" t="s">
        <v>10</v>
      </c>
      <c r="C393" s="2" t="s">
        <v>20</v>
      </c>
      <c r="D393" s="2" t="s">
        <v>12</v>
      </c>
      <c r="E393" s="2" t="s">
        <v>21</v>
      </c>
      <c r="F393" s="2" t="s">
        <v>14</v>
      </c>
      <c r="G393" s="2">
        <v>28033</v>
      </c>
      <c r="H393" s="8" t="s">
        <v>791</v>
      </c>
      <c r="I393" s="4" t="s">
        <v>792</v>
      </c>
      <c r="J393" s="9">
        <v>40.483164883276601</v>
      </c>
      <c r="K393" s="10">
        <v>-3.6704831649985601</v>
      </c>
      <c r="L393" s="1"/>
      <c r="M393" s="1"/>
      <c r="N393" s="1"/>
      <c r="O393" s="1"/>
      <c r="P393" s="1"/>
      <c r="Q393" s="1"/>
      <c r="R393" s="1"/>
      <c r="S393" s="1"/>
      <c r="T393" s="1"/>
      <c r="U393" s="1"/>
    </row>
    <row r="394" spans="1:21" ht="15" customHeight="1">
      <c r="A394" s="1"/>
      <c r="B394" s="2" t="s">
        <v>10</v>
      </c>
      <c r="C394" s="2" t="s">
        <v>20</v>
      </c>
      <c r="D394" s="2" t="s">
        <v>12</v>
      </c>
      <c r="E394" s="2" t="s">
        <v>21</v>
      </c>
      <c r="F394" s="2" t="s">
        <v>14</v>
      </c>
      <c r="G394" s="2">
        <v>28034</v>
      </c>
      <c r="H394" s="8" t="s">
        <v>793</v>
      </c>
      <c r="I394" s="4" t="s">
        <v>794</v>
      </c>
      <c r="J394" s="9">
        <v>40.5014069966657</v>
      </c>
      <c r="K394" s="10">
        <v>-3.69081747455186</v>
      </c>
      <c r="L394" s="1"/>
      <c r="M394" s="1"/>
      <c r="N394" s="1"/>
      <c r="O394" s="1"/>
      <c r="P394" s="1"/>
      <c r="Q394" s="1"/>
      <c r="R394" s="1"/>
      <c r="S394" s="1"/>
      <c r="T394" s="1"/>
      <c r="U394" s="1"/>
    </row>
    <row r="395" spans="1:21" ht="15" customHeight="1">
      <c r="A395" s="1"/>
      <c r="B395" s="2" t="s">
        <v>10</v>
      </c>
      <c r="C395" s="2" t="s">
        <v>11</v>
      </c>
      <c r="D395" s="2" t="s">
        <v>12</v>
      </c>
      <c r="E395" s="2" t="s">
        <v>155</v>
      </c>
      <c r="F395" s="2" t="s">
        <v>14</v>
      </c>
      <c r="G395" s="2">
        <v>28034</v>
      </c>
      <c r="H395" s="8" t="s">
        <v>795</v>
      </c>
      <c r="I395" s="4" t="s">
        <v>796</v>
      </c>
      <c r="J395" s="9">
        <v>40.503729290376803</v>
      </c>
      <c r="K395" s="10">
        <v>-3.6858714591106798</v>
      </c>
      <c r="L395" s="1"/>
      <c r="M395" s="1"/>
      <c r="N395" s="1"/>
      <c r="O395" s="1"/>
      <c r="P395" s="1"/>
      <c r="Q395" s="1"/>
      <c r="R395" s="1"/>
      <c r="S395" s="1"/>
      <c r="T395" s="1"/>
      <c r="U395" s="1"/>
    </row>
    <row r="396" spans="1:21" ht="15" customHeight="1">
      <c r="A396" s="1"/>
      <c r="B396" s="2" t="s">
        <v>10</v>
      </c>
      <c r="C396" s="2" t="s">
        <v>20</v>
      </c>
      <c r="D396" s="2" t="s">
        <v>12</v>
      </c>
      <c r="E396" s="2" t="s">
        <v>21</v>
      </c>
      <c r="F396" s="2" t="s">
        <v>14</v>
      </c>
      <c r="G396" s="2">
        <v>28034</v>
      </c>
      <c r="H396" s="8" t="s">
        <v>797</v>
      </c>
      <c r="I396" s="4" t="s">
        <v>798</v>
      </c>
      <c r="J396" s="9">
        <v>40.495682167971701</v>
      </c>
      <c r="K396" s="10">
        <v>-3.68770083278981</v>
      </c>
      <c r="L396" s="1"/>
      <c r="M396" s="1"/>
      <c r="N396" s="1"/>
      <c r="O396" s="1"/>
      <c r="P396" s="1"/>
      <c r="Q396" s="1"/>
      <c r="R396" s="1"/>
      <c r="S396" s="1"/>
      <c r="T396" s="1"/>
      <c r="U396" s="1"/>
    </row>
    <row r="397" spans="1:21" ht="15" customHeight="1">
      <c r="A397" s="1"/>
      <c r="B397" s="2" t="s">
        <v>10</v>
      </c>
      <c r="C397" s="2" t="s">
        <v>11</v>
      </c>
      <c r="D397" s="2" t="s">
        <v>12</v>
      </c>
      <c r="E397" s="2" t="s">
        <v>155</v>
      </c>
      <c r="F397" s="2" t="s">
        <v>14</v>
      </c>
      <c r="G397" s="2">
        <v>28034</v>
      </c>
      <c r="H397" s="8" t="s">
        <v>799</v>
      </c>
      <c r="I397" s="4" t="s">
        <v>800</v>
      </c>
      <c r="J397" s="9">
        <v>40.507978245870397</v>
      </c>
      <c r="K397" s="10">
        <v>-3.6911856870412998</v>
      </c>
      <c r="L397" s="1"/>
      <c r="M397" s="1"/>
      <c r="N397" s="1"/>
      <c r="O397" s="1"/>
      <c r="P397" s="1"/>
      <c r="Q397" s="1"/>
      <c r="R397" s="1"/>
      <c r="S397" s="1"/>
      <c r="T397" s="1"/>
      <c r="U397" s="1"/>
    </row>
    <row r="398" spans="1:21" ht="15" customHeight="1">
      <c r="A398" s="1"/>
      <c r="B398" s="2" t="s">
        <v>10</v>
      </c>
      <c r="C398" s="2" t="s">
        <v>20</v>
      </c>
      <c r="D398" s="2" t="s">
        <v>12</v>
      </c>
      <c r="E398" s="2" t="s">
        <v>21</v>
      </c>
      <c r="F398" s="2" t="s">
        <v>14</v>
      </c>
      <c r="G398" s="2">
        <v>28034</v>
      </c>
      <c r="H398" s="8" t="s">
        <v>801</v>
      </c>
      <c r="I398" s="4" t="s">
        <v>802</v>
      </c>
      <c r="J398" s="9">
        <v>40.504499673031397</v>
      </c>
      <c r="K398" s="10">
        <v>-3.7050480226327802</v>
      </c>
      <c r="L398" s="1"/>
      <c r="M398" s="1"/>
      <c r="N398" s="1"/>
      <c r="O398" s="1"/>
      <c r="P398" s="1"/>
      <c r="Q398" s="1"/>
      <c r="R398" s="1"/>
      <c r="S398" s="1"/>
      <c r="T398" s="1"/>
      <c r="U398" s="1"/>
    </row>
    <row r="399" spans="1:21" ht="15" customHeight="1">
      <c r="A399" s="1"/>
      <c r="B399" s="2" t="s">
        <v>10</v>
      </c>
      <c r="C399" s="2" t="s">
        <v>20</v>
      </c>
      <c r="D399" s="2" t="s">
        <v>12</v>
      </c>
      <c r="E399" s="2" t="s">
        <v>21</v>
      </c>
      <c r="F399" s="2" t="s">
        <v>14</v>
      </c>
      <c r="G399" s="2">
        <v>28034</v>
      </c>
      <c r="H399" s="8" t="s">
        <v>803</v>
      </c>
      <c r="I399" s="4" t="s">
        <v>804</v>
      </c>
      <c r="J399" s="9">
        <v>40.4918807427225</v>
      </c>
      <c r="K399" s="10">
        <v>-3.6967974244889601</v>
      </c>
      <c r="L399" s="1"/>
      <c r="M399" s="1"/>
      <c r="N399" s="1"/>
      <c r="O399" s="1"/>
      <c r="P399" s="1"/>
      <c r="Q399" s="1"/>
      <c r="R399" s="1"/>
      <c r="S399" s="1"/>
      <c r="T399" s="1"/>
      <c r="U399" s="1"/>
    </row>
    <row r="400" spans="1:21" ht="15" customHeight="1">
      <c r="A400" s="1"/>
      <c r="B400" s="2" t="s">
        <v>10</v>
      </c>
      <c r="C400" s="2" t="s">
        <v>20</v>
      </c>
      <c r="D400" s="2" t="s">
        <v>12</v>
      </c>
      <c r="E400" s="2" t="s">
        <v>21</v>
      </c>
      <c r="F400" s="2" t="s">
        <v>14</v>
      </c>
      <c r="G400" s="2">
        <v>28034</v>
      </c>
      <c r="H400" s="8" t="s">
        <v>805</v>
      </c>
      <c r="I400" s="4" t="s">
        <v>806</v>
      </c>
      <c r="J400" s="9">
        <v>40.493362105317303</v>
      </c>
      <c r="K400" s="10">
        <v>-3.69267985017366</v>
      </c>
      <c r="L400" s="1"/>
      <c r="M400" s="1"/>
      <c r="N400" s="1"/>
      <c r="O400" s="1"/>
      <c r="P400" s="1"/>
      <c r="Q400" s="1"/>
      <c r="R400" s="1"/>
      <c r="S400" s="1"/>
      <c r="T400" s="1"/>
      <c r="U400" s="1"/>
    </row>
    <row r="401" spans="1:21" ht="15" customHeight="1">
      <c r="A401" s="1"/>
      <c r="B401" s="2" t="s">
        <v>10</v>
      </c>
      <c r="C401" s="2" t="s">
        <v>11</v>
      </c>
      <c r="D401" s="2" t="s">
        <v>12</v>
      </c>
      <c r="E401" s="2" t="s">
        <v>17</v>
      </c>
      <c r="F401" s="2" t="s">
        <v>14</v>
      </c>
      <c r="G401" s="2">
        <v>28034</v>
      </c>
      <c r="H401" s="8" t="s">
        <v>807</v>
      </c>
      <c r="I401" s="4" t="s">
        <v>808</v>
      </c>
      <c r="J401" s="9">
        <v>40.484639791233697</v>
      </c>
      <c r="K401" s="10">
        <v>-3.68493201175965</v>
      </c>
      <c r="L401" s="1"/>
      <c r="M401" s="1"/>
      <c r="N401" s="1"/>
      <c r="O401" s="1"/>
      <c r="P401" s="1"/>
      <c r="Q401" s="1"/>
      <c r="R401" s="1"/>
      <c r="S401" s="1"/>
      <c r="T401" s="1"/>
      <c r="U401" s="1"/>
    </row>
    <row r="402" spans="1:21" ht="15" customHeight="1">
      <c r="A402" s="1"/>
      <c r="B402" s="2" t="s">
        <v>10</v>
      </c>
      <c r="C402" s="2" t="s">
        <v>20</v>
      </c>
      <c r="D402" s="2" t="s">
        <v>12</v>
      </c>
      <c r="E402" s="2" t="s">
        <v>21</v>
      </c>
      <c r="F402" s="2" t="s">
        <v>14</v>
      </c>
      <c r="G402" s="2">
        <v>28034</v>
      </c>
      <c r="H402" s="8" t="s">
        <v>809</v>
      </c>
      <c r="I402" s="4" t="s">
        <v>810</v>
      </c>
      <c r="J402" s="9">
        <v>40.492234791621897</v>
      </c>
      <c r="K402" s="10">
        <v>-3.7046384406083401</v>
      </c>
      <c r="L402" s="1"/>
      <c r="M402" s="1"/>
      <c r="N402" s="1"/>
      <c r="O402" s="1"/>
      <c r="P402" s="1"/>
      <c r="Q402" s="1"/>
      <c r="R402" s="1"/>
      <c r="S402" s="1"/>
      <c r="T402" s="1"/>
      <c r="U402" s="1"/>
    </row>
    <row r="403" spans="1:21" ht="15" customHeight="1">
      <c r="A403" s="1"/>
      <c r="B403" s="2" t="s">
        <v>10</v>
      </c>
      <c r="C403" s="2" t="s">
        <v>20</v>
      </c>
      <c r="D403" s="2" t="s">
        <v>12</v>
      </c>
      <c r="E403" s="2" t="s">
        <v>21</v>
      </c>
      <c r="F403" s="2" t="s">
        <v>14</v>
      </c>
      <c r="G403" s="2">
        <v>28034</v>
      </c>
      <c r="H403" s="8" t="s">
        <v>811</v>
      </c>
      <c r="I403" s="4" t="s">
        <v>812</v>
      </c>
      <c r="J403" s="9">
        <v>40.485853296911301</v>
      </c>
      <c r="K403" s="10">
        <v>-3.69990472504238</v>
      </c>
      <c r="L403" s="1"/>
      <c r="M403" s="1"/>
      <c r="N403" s="1"/>
      <c r="O403" s="1"/>
      <c r="P403" s="1"/>
      <c r="Q403" s="1"/>
      <c r="R403" s="1"/>
      <c r="S403" s="1"/>
      <c r="T403" s="1"/>
      <c r="U403" s="1"/>
    </row>
    <row r="404" spans="1:21" ht="15" customHeight="1">
      <c r="A404" s="1"/>
      <c r="B404" s="2" t="s">
        <v>10</v>
      </c>
      <c r="C404" s="2" t="s">
        <v>20</v>
      </c>
      <c r="D404" s="2" t="s">
        <v>12</v>
      </c>
      <c r="E404" s="2" t="s">
        <v>21</v>
      </c>
      <c r="F404" s="2" t="s">
        <v>14</v>
      </c>
      <c r="G404" s="2">
        <v>28034</v>
      </c>
      <c r="H404" s="8" t="s">
        <v>813</v>
      </c>
      <c r="I404" s="4" t="s">
        <v>814</v>
      </c>
      <c r="J404" s="9">
        <v>40.483820899117603</v>
      </c>
      <c r="K404" s="10">
        <v>-3.7019230079544201</v>
      </c>
      <c r="L404" s="1"/>
      <c r="M404" s="1"/>
      <c r="N404" s="1"/>
      <c r="O404" s="1"/>
      <c r="P404" s="1"/>
      <c r="Q404" s="1"/>
      <c r="R404" s="1"/>
      <c r="S404" s="1"/>
      <c r="T404" s="1"/>
      <c r="U404" s="1"/>
    </row>
    <row r="405" spans="1:21" ht="15" customHeight="1">
      <c r="A405" s="1"/>
      <c r="B405" s="2" t="s">
        <v>10</v>
      </c>
      <c r="C405" s="2" t="s">
        <v>20</v>
      </c>
      <c r="D405" s="2" t="s">
        <v>12</v>
      </c>
      <c r="E405" s="2" t="s">
        <v>21</v>
      </c>
      <c r="F405" s="2" t="s">
        <v>14</v>
      </c>
      <c r="G405" s="2">
        <v>28034</v>
      </c>
      <c r="H405" s="8" t="s">
        <v>815</v>
      </c>
      <c r="I405" s="4" t="s">
        <v>816</v>
      </c>
      <c r="J405" s="9">
        <v>40.484765760226701</v>
      </c>
      <c r="K405" s="10">
        <v>-3.6875547654733598</v>
      </c>
      <c r="L405" s="1"/>
      <c r="M405" s="1"/>
      <c r="N405" s="1"/>
      <c r="O405" s="1"/>
      <c r="P405" s="1"/>
      <c r="Q405" s="1"/>
      <c r="R405" s="1"/>
      <c r="S405" s="1"/>
      <c r="T405" s="1"/>
      <c r="U405" s="1"/>
    </row>
    <row r="406" spans="1:21" ht="15" customHeight="1">
      <c r="A406" s="1"/>
      <c r="B406" s="2" t="s">
        <v>10</v>
      </c>
      <c r="C406" s="2" t="s">
        <v>20</v>
      </c>
      <c r="D406" s="2" t="s">
        <v>12</v>
      </c>
      <c r="E406" s="2" t="s">
        <v>21</v>
      </c>
      <c r="F406" s="2" t="s">
        <v>14</v>
      </c>
      <c r="G406" s="2">
        <v>28034</v>
      </c>
      <c r="H406" s="8" t="s">
        <v>817</v>
      </c>
      <c r="I406" s="4" t="s">
        <v>818</v>
      </c>
      <c r="J406" s="9">
        <v>40.481637891539698</v>
      </c>
      <c r="K406" s="10">
        <v>-3.7123396425736899</v>
      </c>
      <c r="L406" s="1"/>
      <c r="M406" s="1"/>
      <c r="N406" s="1"/>
      <c r="O406" s="1"/>
      <c r="P406" s="1"/>
      <c r="Q406" s="1"/>
      <c r="R406" s="1"/>
      <c r="S406" s="1"/>
      <c r="T406" s="1"/>
      <c r="U406" s="1"/>
    </row>
    <row r="407" spans="1:21" ht="15" customHeight="1">
      <c r="A407" s="1"/>
      <c r="B407" s="2" t="s">
        <v>10</v>
      </c>
      <c r="C407" s="2" t="s">
        <v>20</v>
      </c>
      <c r="D407" s="2" t="s">
        <v>12</v>
      </c>
      <c r="E407" s="2" t="s">
        <v>21</v>
      </c>
      <c r="F407" s="2" t="s">
        <v>14</v>
      </c>
      <c r="G407" s="2">
        <v>28035</v>
      </c>
      <c r="H407" s="8" t="s">
        <v>819</v>
      </c>
      <c r="I407" s="4" t="s">
        <v>820</v>
      </c>
      <c r="J407" s="9">
        <v>40.479281068966998</v>
      </c>
      <c r="K407" s="10">
        <v>-3.7254389649358899</v>
      </c>
      <c r="L407" s="1"/>
      <c r="M407" s="1"/>
      <c r="N407" s="1"/>
      <c r="O407" s="1"/>
      <c r="P407" s="1"/>
      <c r="Q407" s="1"/>
      <c r="R407" s="1"/>
      <c r="S407" s="1"/>
      <c r="T407" s="1"/>
      <c r="U407" s="1"/>
    </row>
    <row r="408" spans="1:21" ht="15" customHeight="1">
      <c r="A408" s="1"/>
      <c r="B408" s="2" t="s">
        <v>10</v>
      </c>
      <c r="C408" s="2" t="s">
        <v>20</v>
      </c>
      <c r="D408" s="2" t="s">
        <v>12</v>
      </c>
      <c r="E408" s="2" t="s">
        <v>21</v>
      </c>
      <c r="F408" s="2" t="s">
        <v>14</v>
      </c>
      <c r="G408" s="2">
        <v>28035</v>
      </c>
      <c r="H408" s="8" t="s">
        <v>821</v>
      </c>
      <c r="I408" s="4" t="s">
        <v>822</v>
      </c>
      <c r="J408" s="9">
        <v>40.482319817953901</v>
      </c>
      <c r="K408" s="10">
        <v>-3.7205352163488299</v>
      </c>
      <c r="L408" s="1"/>
      <c r="M408" s="1"/>
      <c r="N408" s="1"/>
      <c r="O408" s="1"/>
      <c r="P408" s="1"/>
      <c r="Q408" s="1"/>
      <c r="R408" s="1"/>
      <c r="S408" s="1"/>
      <c r="T408" s="1"/>
      <c r="U408" s="1"/>
    </row>
    <row r="409" spans="1:21" ht="15" customHeight="1">
      <c r="A409" s="1"/>
      <c r="B409" s="2" t="s">
        <v>10</v>
      </c>
      <c r="C409" s="2" t="s">
        <v>20</v>
      </c>
      <c r="D409" s="2" t="s">
        <v>12</v>
      </c>
      <c r="E409" s="2" t="s">
        <v>21</v>
      </c>
      <c r="F409" s="2" t="s">
        <v>14</v>
      </c>
      <c r="G409" s="2">
        <v>28035</v>
      </c>
      <c r="H409" s="8" t="s">
        <v>823</v>
      </c>
      <c r="I409" s="4" t="s">
        <v>824</v>
      </c>
      <c r="J409" s="9">
        <v>40.481924331503997</v>
      </c>
      <c r="K409" s="10">
        <v>-3.72615616553324</v>
      </c>
      <c r="L409" s="1"/>
      <c r="M409" s="1"/>
      <c r="N409" s="1"/>
      <c r="O409" s="1"/>
      <c r="P409" s="1"/>
      <c r="Q409" s="1"/>
      <c r="R409" s="1"/>
      <c r="S409" s="1"/>
      <c r="T409" s="1"/>
      <c r="U409" s="1"/>
    </row>
    <row r="410" spans="1:21" ht="15" customHeight="1">
      <c r="A410" s="1"/>
      <c r="B410" s="2" t="s">
        <v>10</v>
      </c>
      <c r="C410" s="2" t="s">
        <v>11</v>
      </c>
      <c r="D410" s="2" t="s">
        <v>12</v>
      </c>
      <c r="E410" s="2" t="s">
        <v>155</v>
      </c>
      <c r="F410" s="2" t="s">
        <v>14</v>
      </c>
      <c r="G410" s="2">
        <v>28035</v>
      </c>
      <c r="H410" s="8" t="s">
        <v>301</v>
      </c>
      <c r="I410" s="4" t="s">
        <v>825</v>
      </c>
      <c r="J410" s="9">
        <v>40.479394243007498</v>
      </c>
      <c r="K410" s="10">
        <v>-3.7259600950689298</v>
      </c>
      <c r="L410" s="1"/>
      <c r="M410" s="1"/>
      <c r="N410" s="1"/>
      <c r="O410" s="1"/>
      <c r="P410" s="1"/>
      <c r="Q410" s="1"/>
      <c r="R410" s="1"/>
      <c r="S410" s="1"/>
      <c r="T410" s="1"/>
      <c r="U410" s="1"/>
    </row>
    <row r="411" spans="1:21" ht="15" customHeight="1">
      <c r="A411" s="1"/>
      <c r="B411" s="2" t="s">
        <v>10</v>
      </c>
      <c r="C411" s="2" t="s">
        <v>20</v>
      </c>
      <c r="D411" s="2" t="s">
        <v>12</v>
      </c>
      <c r="E411" s="2" t="s">
        <v>21</v>
      </c>
      <c r="F411" s="2" t="s">
        <v>14</v>
      </c>
      <c r="G411" s="2">
        <v>28035</v>
      </c>
      <c r="H411" s="8" t="s">
        <v>826</v>
      </c>
      <c r="I411" s="4" t="s">
        <v>827</v>
      </c>
      <c r="J411" s="9">
        <v>40.4803131922218</v>
      </c>
      <c r="K411" s="10">
        <v>-3.71959466679793</v>
      </c>
      <c r="L411" s="1"/>
      <c r="M411" s="1"/>
      <c r="N411" s="1"/>
      <c r="O411" s="1"/>
      <c r="P411" s="1"/>
      <c r="Q411" s="1"/>
      <c r="R411" s="1"/>
      <c r="S411" s="1"/>
      <c r="T411" s="1"/>
      <c r="U411" s="1"/>
    </row>
    <row r="412" spans="1:21" ht="15" customHeight="1">
      <c r="A412" s="1"/>
      <c r="B412" s="2" t="s">
        <v>10</v>
      </c>
      <c r="C412" s="2" t="s">
        <v>20</v>
      </c>
      <c r="D412" s="2" t="s">
        <v>12</v>
      </c>
      <c r="E412" s="2" t="s">
        <v>150</v>
      </c>
      <c r="F412" s="2" t="s">
        <v>14</v>
      </c>
      <c r="G412" s="2">
        <v>28035</v>
      </c>
      <c r="H412" s="8" t="s">
        <v>828</v>
      </c>
      <c r="I412" s="4" t="s">
        <v>829</v>
      </c>
      <c r="J412" s="9">
        <v>40.482261152157903</v>
      </c>
      <c r="K412" s="10">
        <v>-3.7268664226725199</v>
      </c>
      <c r="L412" s="1"/>
      <c r="M412" s="1"/>
      <c r="N412" s="1"/>
      <c r="O412" s="1"/>
      <c r="P412" s="1"/>
      <c r="Q412" s="1"/>
      <c r="R412" s="1"/>
      <c r="S412" s="1"/>
      <c r="T412" s="1"/>
      <c r="U412" s="1"/>
    </row>
    <row r="413" spans="1:21" ht="15" customHeight="1">
      <c r="A413" s="1"/>
      <c r="B413" s="2" t="s">
        <v>10</v>
      </c>
      <c r="C413" s="2" t="s">
        <v>20</v>
      </c>
      <c r="D413" s="2" t="s">
        <v>12</v>
      </c>
      <c r="E413" s="2" t="s">
        <v>21</v>
      </c>
      <c r="F413" s="2" t="s">
        <v>14</v>
      </c>
      <c r="G413" s="2">
        <v>28035</v>
      </c>
      <c r="H413" s="8" t="s">
        <v>830</v>
      </c>
      <c r="I413" s="4" t="s">
        <v>831</v>
      </c>
      <c r="J413" s="9">
        <v>40.480500234126197</v>
      </c>
      <c r="K413" s="10">
        <v>-3.7182486077661099</v>
      </c>
      <c r="L413" s="1"/>
      <c r="M413" s="1"/>
      <c r="N413" s="1"/>
      <c r="O413" s="1"/>
      <c r="P413" s="1"/>
      <c r="Q413" s="1"/>
      <c r="R413" s="1"/>
      <c r="S413" s="1"/>
      <c r="T413" s="1"/>
      <c r="U413" s="1"/>
    </row>
    <row r="414" spans="1:21" ht="15" customHeight="1">
      <c r="A414" s="1"/>
      <c r="B414" s="2" t="s">
        <v>10</v>
      </c>
      <c r="C414" s="2" t="s">
        <v>20</v>
      </c>
      <c r="D414" s="2" t="s">
        <v>12</v>
      </c>
      <c r="E414" s="2" t="s">
        <v>21</v>
      </c>
      <c r="F414" s="2" t="s">
        <v>14</v>
      </c>
      <c r="G414" s="2">
        <v>28035</v>
      </c>
      <c r="H414" s="8" t="s">
        <v>832</v>
      </c>
      <c r="I414" s="4" t="s">
        <v>833</v>
      </c>
      <c r="J414" s="9">
        <v>40.468710346315497</v>
      </c>
      <c r="K414" s="10">
        <v>-3.7220193383521898</v>
      </c>
      <c r="L414" s="1"/>
      <c r="M414" s="1"/>
      <c r="N414" s="1"/>
      <c r="O414" s="1"/>
      <c r="P414" s="1"/>
      <c r="Q414" s="1"/>
      <c r="R414" s="1"/>
      <c r="S414" s="1"/>
      <c r="T414" s="1"/>
      <c r="U414" s="1"/>
    </row>
    <row r="415" spans="1:21" ht="15" customHeight="1">
      <c r="A415" s="1"/>
      <c r="B415" s="2" t="s">
        <v>10</v>
      </c>
      <c r="C415" s="2" t="s">
        <v>20</v>
      </c>
      <c r="D415" s="2" t="s">
        <v>12</v>
      </c>
      <c r="E415" s="2" t="s">
        <v>21</v>
      </c>
      <c r="F415" s="2" t="s">
        <v>14</v>
      </c>
      <c r="G415" s="2">
        <v>28035</v>
      </c>
      <c r="H415" s="8" t="s">
        <v>834</v>
      </c>
      <c r="I415" s="4" t="s">
        <v>835</v>
      </c>
      <c r="J415" s="9">
        <v>40.482216772768901</v>
      </c>
      <c r="K415" s="10">
        <v>-3.7330128642689102</v>
      </c>
      <c r="L415" s="1"/>
      <c r="M415" s="1"/>
      <c r="N415" s="1"/>
      <c r="O415" s="1"/>
      <c r="P415" s="1"/>
      <c r="Q415" s="1"/>
      <c r="R415" s="1"/>
      <c r="S415" s="1"/>
      <c r="T415" s="1"/>
      <c r="U415" s="1"/>
    </row>
    <row r="416" spans="1:21" ht="15" customHeight="1">
      <c r="A416" s="1"/>
      <c r="B416" s="2" t="s">
        <v>10</v>
      </c>
      <c r="C416" s="2" t="s">
        <v>20</v>
      </c>
      <c r="D416" s="2" t="s">
        <v>12</v>
      </c>
      <c r="E416" s="2" t="s">
        <v>21</v>
      </c>
      <c r="F416" s="2" t="s">
        <v>14</v>
      </c>
      <c r="G416" s="2">
        <v>28035</v>
      </c>
      <c r="H416" s="8" t="s">
        <v>836</v>
      </c>
      <c r="I416" s="4" t="s">
        <v>837</v>
      </c>
      <c r="J416" s="9">
        <v>40.464347242326603</v>
      </c>
      <c r="K416" s="10">
        <v>-3.723238879378</v>
      </c>
      <c r="L416" s="1"/>
      <c r="M416" s="1"/>
      <c r="N416" s="1"/>
      <c r="O416" s="1"/>
      <c r="P416" s="1"/>
      <c r="Q416" s="1"/>
      <c r="R416" s="1"/>
      <c r="S416" s="1"/>
      <c r="T416" s="1"/>
      <c r="U416" s="1"/>
    </row>
    <row r="417" spans="1:21" ht="15" customHeight="1">
      <c r="A417" s="1"/>
      <c r="B417" s="2" t="s">
        <v>10</v>
      </c>
      <c r="C417" s="2" t="s">
        <v>20</v>
      </c>
      <c r="D417" s="2" t="s">
        <v>12</v>
      </c>
      <c r="E417" s="2" t="s">
        <v>21</v>
      </c>
      <c r="F417" s="2" t="s">
        <v>14</v>
      </c>
      <c r="G417" s="2">
        <v>28035</v>
      </c>
      <c r="H417" s="8" t="s">
        <v>838</v>
      </c>
      <c r="I417" s="4" t="s">
        <v>839</v>
      </c>
      <c r="J417" s="9">
        <v>40.4665197557947</v>
      </c>
      <c r="K417" s="10">
        <v>-3.71936285910403</v>
      </c>
      <c r="L417" s="1"/>
      <c r="M417" s="1"/>
      <c r="N417" s="1"/>
      <c r="O417" s="1"/>
      <c r="P417" s="1"/>
      <c r="Q417" s="1"/>
      <c r="R417" s="1"/>
      <c r="S417" s="1"/>
      <c r="T417" s="1"/>
      <c r="U417" s="1"/>
    </row>
    <row r="418" spans="1:21" ht="15" customHeight="1">
      <c r="A418" s="1"/>
      <c r="B418" s="2" t="s">
        <v>10</v>
      </c>
      <c r="C418" s="2" t="s">
        <v>20</v>
      </c>
      <c r="D418" s="2" t="s">
        <v>12</v>
      </c>
      <c r="E418" s="2" t="s">
        <v>21</v>
      </c>
      <c r="F418" s="2" t="s">
        <v>14</v>
      </c>
      <c r="G418" s="2">
        <v>28035</v>
      </c>
      <c r="H418" s="8" t="s">
        <v>840</v>
      </c>
      <c r="I418" s="4" t="s">
        <v>841</v>
      </c>
      <c r="J418" s="9">
        <v>40.487297676463498</v>
      </c>
      <c r="K418" s="10">
        <v>-3.7182864191493898</v>
      </c>
      <c r="L418" s="1"/>
      <c r="M418" s="1"/>
      <c r="N418" s="1"/>
      <c r="O418" s="1"/>
      <c r="P418" s="1"/>
      <c r="Q418" s="1"/>
      <c r="R418" s="1"/>
      <c r="S418" s="1"/>
      <c r="T418" s="1"/>
      <c r="U418" s="1"/>
    </row>
    <row r="419" spans="1:21" ht="15" customHeight="1">
      <c r="A419" s="1"/>
      <c r="B419" s="2" t="s">
        <v>10</v>
      </c>
      <c r="C419" s="2" t="s">
        <v>11</v>
      </c>
      <c r="D419" s="2" t="s">
        <v>12</v>
      </c>
      <c r="E419" s="2" t="s">
        <v>396</v>
      </c>
      <c r="F419" s="2" t="s">
        <v>14</v>
      </c>
      <c r="G419" s="2">
        <v>28035</v>
      </c>
      <c r="H419" s="8" t="s">
        <v>842</v>
      </c>
      <c r="I419" s="4" t="s">
        <v>843</v>
      </c>
      <c r="J419" s="9">
        <v>40.4975456241812</v>
      </c>
      <c r="K419" s="10">
        <v>-3.71431904434005</v>
      </c>
      <c r="L419" s="1"/>
      <c r="M419" s="1"/>
      <c r="N419" s="1"/>
      <c r="O419" s="1"/>
      <c r="P419" s="1"/>
      <c r="Q419" s="1"/>
      <c r="R419" s="1"/>
      <c r="S419" s="1"/>
      <c r="T419" s="1"/>
      <c r="U419" s="1"/>
    </row>
    <row r="420" spans="1:21" ht="15" customHeight="1">
      <c r="A420" s="1"/>
      <c r="B420" s="2" t="s">
        <v>10</v>
      </c>
      <c r="C420" s="2" t="s">
        <v>20</v>
      </c>
      <c r="D420" s="2" t="s">
        <v>12</v>
      </c>
      <c r="E420" s="2" t="s">
        <v>21</v>
      </c>
      <c r="F420" s="2" t="s">
        <v>14</v>
      </c>
      <c r="G420" s="2">
        <v>28036</v>
      </c>
      <c r="H420" s="8" t="s">
        <v>844</v>
      </c>
      <c r="I420" s="4" t="s">
        <v>845</v>
      </c>
      <c r="J420" s="9">
        <v>40.464087122956897</v>
      </c>
      <c r="K420" s="10">
        <v>-3.6867744916130598</v>
      </c>
      <c r="L420" s="1"/>
      <c r="M420" s="1"/>
      <c r="N420" s="1"/>
      <c r="O420" s="1"/>
      <c r="P420" s="1"/>
      <c r="Q420" s="1"/>
      <c r="R420" s="1"/>
      <c r="S420" s="1"/>
      <c r="T420" s="1"/>
      <c r="U420" s="1"/>
    </row>
    <row r="421" spans="1:21" ht="15" customHeight="1">
      <c r="A421" s="1"/>
      <c r="B421" s="2" t="s">
        <v>10</v>
      </c>
      <c r="C421" s="2" t="s">
        <v>11</v>
      </c>
      <c r="D421" s="2" t="s">
        <v>12</v>
      </c>
      <c r="E421" s="2" t="s">
        <v>13</v>
      </c>
      <c r="F421" s="2" t="s">
        <v>14</v>
      </c>
      <c r="G421" s="2">
        <v>28036</v>
      </c>
      <c r="H421" s="8" t="s">
        <v>15</v>
      </c>
      <c r="I421" s="4" t="s">
        <v>846</v>
      </c>
      <c r="J421" s="9">
        <v>40.461003602901101</v>
      </c>
      <c r="K421" s="10">
        <v>-3.6880089071334998</v>
      </c>
      <c r="L421" s="1"/>
      <c r="M421" s="1"/>
      <c r="N421" s="1"/>
      <c r="O421" s="1"/>
      <c r="P421" s="1"/>
      <c r="Q421" s="1"/>
      <c r="R421" s="1"/>
      <c r="S421" s="1"/>
      <c r="T421" s="1"/>
      <c r="U421" s="1"/>
    </row>
    <row r="422" spans="1:21" ht="15" customHeight="1">
      <c r="A422" s="1"/>
      <c r="B422" s="2" t="s">
        <v>10</v>
      </c>
      <c r="C422" s="2" t="s">
        <v>20</v>
      </c>
      <c r="D422" s="2" t="s">
        <v>12</v>
      </c>
      <c r="E422" s="2" t="s">
        <v>21</v>
      </c>
      <c r="F422" s="2" t="s">
        <v>14</v>
      </c>
      <c r="G422" s="2">
        <v>28036</v>
      </c>
      <c r="H422" s="8" t="s">
        <v>847</v>
      </c>
      <c r="I422" s="4" t="s">
        <v>848</v>
      </c>
      <c r="J422" s="9">
        <v>40.456003989318603</v>
      </c>
      <c r="K422" s="10">
        <v>-3.6872243884742599</v>
      </c>
      <c r="L422" s="1"/>
      <c r="M422" s="1"/>
      <c r="N422" s="1"/>
      <c r="O422" s="1"/>
      <c r="P422" s="1"/>
      <c r="Q422" s="1"/>
      <c r="R422" s="1"/>
      <c r="S422" s="1"/>
      <c r="T422" s="1"/>
      <c r="U422" s="1"/>
    </row>
    <row r="423" spans="1:21" ht="15" customHeight="1">
      <c r="A423" s="1"/>
      <c r="B423" s="2" t="s">
        <v>10</v>
      </c>
      <c r="C423" s="2" t="s">
        <v>11</v>
      </c>
      <c r="D423" s="2" t="s">
        <v>12</v>
      </c>
      <c r="E423" s="2" t="s">
        <v>155</v>
      </c>
      <c r="F423" s="2" t="s">
        <v>14</v>
      </c>
      <c r="G423" s="2">
        <v>28036</v>
      </c>
      <c r="H423" s="8" t="s">
        <v>301</v>
      </c>
      <c r="I423" s="4" t="s">
        <v>849</v>
      </c>
      <c r="J423" s="9">
        <v>40.4594580938032</v>
      </c>
      <c r="K423" s="10">
        <v>-3.6814027059271401</v>
      </c>
      <c r="L423" s="1"/>
      <c r="M423" s="1"/>
      <c r="N423" s="1"/>
      <c r="O423" s="1"/>
      <c r="P423" s="1"/>
      <c r="Q423" s="1"/>
      <c r="R423" s="1"/>
      <c r="S423" s="1"/>
      <c r="T423" s="1"/>
      <c r="U423" s="1"/>
    </row>
    <row r="424" spans="1:21" ht="15" customHeight="1">
      <c r="A424" s="1"/>
      <c r="B424" s="2" t="s">
        <v>10</v>
      </c>
      <c r="C424" s="2" t="s">
        <v>11</v>
      </c>
      <c r="D424" s="2" t="s">
        <v>33</v>
      </c>
      <c r="E424" s="2" t="s">
        <v>17</v>
      </c>
      <c r="F424" s="2" t="s">
        <v>14</v>
      </c>
      <c r="G424" s="2">
        <v>28036</v>
      </c>
      <c r="H424" s="8" t="s">
        <v>850</v>
      </c>
      <c r="I424" s="4" t="s">
        <v>851</v>
      </c>
      <c r="J424" s="9">
        <v>40.472373317402599</v>
      </c>
      <c r="K424" s="10">
        <v>-3.67914496702338</v>
      </c>
      <c r="L424" s="1"/>
      <c r="M424" s="1"/>
      <c r="N424" s="1"/>
      <c r="O424" s="1"/>
      <c r="P424" s="1"/>
      <c r="Q424" s="1"/>
      <c r="R424" s="1"/>
      <c r="S424" s="1"/>
      <c r="T424" s="1"/>
      <c r="U424" s="1"/>
    </row>
    <row r="425" spans="1:21" ht="15" customHeight="1">
      <c r="A425" s="1"/>
      <c r="B425" s="2" t="s">
        <v>10</v>
      </c>
      <c r="C425" s="2" t="s">
        <v>20</v>
      </c>
      <c r="D425" s="2" t="s">
        <v>12</v>
      </c>
      <c r="E425" s="2" t="s">
        <v>21</v>
      </c>
      <c r="F425" s="2" t="s">
        <v>14</v>
      </c>
      <c r="G425" s="2">
        <v>28037</v>
      </c>
      <c r="H425" s="8" t="s">
        <v>852</v>
      </c>
      <c r="I425" s="4" t="s">
        <v>853</v>
      </c>
      <c r="J425" s="9">
        <v>40.430773817103997</v>
      </c>
      <c r="K425" s="10">
        <v>-3.6263917270158301</v>
      </c>
      <c r="L425" s="1"/>
      <c r="M425" s="1"/>
      <c r="N425" s="1"/>
      <c r="O425" s="1"/>
      <c r="P425" s="1"/>
      <c r="Q425" s="1"/>
      <c r="R425" s="1"/>
      <c r="S425" s="1"/>
      <c r="T425" s="1"/>
      <c r="U425" s="1"/>
    </row>
    <row r="426" spans="1:21" ht="15" customHeight="1">
      <c r="A426" s="1"/>
      <c r="B426" s="2" t="s">
        <v>10</v>
      </c>
      <c r="C426" s="2" t="s">
        <v>11</v>
      </c>
      <c r="D426" s="2" t="s">
        <v>12</v>
      </c>
      <c r="E426" s="2" t="s">
        <v>17</v>
      </c>
      <c r="F426" s="2" t="s">
        <v>14</v>
      </c>
      <c r="G426" s="2">
        <v>28037</v>
      </c>
      <c r="H426" s="8" t="s">
        <v>854</v>
      </c>
      <c r="I426" s="4" t="s">
        <v>855</v>
      </c>
      <c r="J426" s="9">
        <v>40.433115205437701</v>
      </c>
      <c r="K426" s="10">
        <v>-3.62817256538729</v>
      </c>
      <c r="L426" s="1"/>
      <c r="M426" s="1"/>
      <c r="N426" s="1"/>
      <c r="O426" s="1"/>
      <c r="P426" s="1"/>
      <c r="Q426" s="1"/>
      <c r="R426" s="1"/>
      <c r="S426" s="1"/>
      <c r="T426" s="1"/>
      <c r="U426" s="1"/>
    </row>
    <row r="427" spans="1:21" ht="15" customHeight="1">
      <c r="A427" s="1"/>
      <c r="B427" s="2" t="s">
        <v>10</v>
      </c>
      <c r="C427" s="2" t="s">
        <v>20</v>
      </c>
      <c r="D427" s="2" t="s">
        <v>12</v>
      </c>
      <c r="E427" s="2" t="s">
        <v>21</v>
      </c>
      <c r="F427" s="2" t="s">
        <v>14</v>
      </c>
      <c r="G427" s="2">
        <v>28037</v>
      </c>
      <c r="H427" s="8" t="s">
        <v>856</v>
      </c>
      <c r="I427" s="4" t="s">
        <v>857</v>
      </c>
      <c r="J427" s="9">
        <v>40.436867080045197</v>
      </c>
      <c r="K427" s="10">
        <v>-3.6203066637056298</v>
      </c>
      <c r="L427" s="1"/>
      <c r="M427" s="1"/>
      <c r="N427" s="1"/>
      <c r="O427" s="1"/>
      <c r="P427" s="1"/>
      <c r="Q427" s="1"/>
      <c r="R427" s="1"/>
      <c r="S427" s="1"/>
      <c r="T427" s="1"/>
      <c r="U427" s="1"/>
    </row>
    <row r="428" spans="1:21" ht="15" customHeight="1">
      <c r="A428" s="1"/>
      <c r="B428" s="2" t="s">
        <v>10</v>
      </c>
      <c r="C428" s="2" t="s">
        <v>20</v>
      </c>
      <c r="D428" s="2" t="s">
        <v>12</v>
      </c>
      <c r="E428" s="2" t="s">
        <v>21</v>
      </c>
      <c r="F428" s="2" t="s">
        <v>14</v>
      </c>
      <c r="G428" s="2">
        <v>28037</v>
      </c>
      <c r="H428" s="8" t="s">
        <v>858</v>
      </c>
      <c r="I428" s="4" t="s">
        <v>859</v>
      </c>
      <c r="J428" s="9">
        <v>40.431992167350899</v>
      </c>
      <c r="K428" s="10">
        <v>-3.63332791603845</v>
      </c>
      <c r="L428" s="1"/>
      <c r="M428" s="1"/>
      <c r="N428" s="1"/>
      <c r="O428" s="1"/>
      <c r="P428" s="1"/>
      <c r="Q428" s="1"/>
      <c r="R428" s="1"/>
      <c r="S428" s="1"/>
      <c r="T428" s="1"/>
      <c r="U428" s="1"/>
    </row>
    <row r="429" spans="1:21" ht="15" customHeight="1">
      <c r="A429" s="1"/>
      <c r="B429" s="2" t="s">
        <v>10</v>
      </c>
      <c r="C429" s="2" t="s">
        <v>20</v>
      </c>
      <c r="D429" s="2" t="s">
        <v>12</v>
      </c>
      <c r="E429" s="2" t="s">
        <v>21</v>
      </c>
      <c r="F429" s="2" t="s">
        <v>14</v>
      </c>
      <c r="G429" s="2">
        <v>28037</v>
      </c>
      <c r="H429" s="8" t="s">
        <v>860</v>
      </c>
      <c r="I429" s="4" t="s">
        <v>861</v>
      </c>
      <c r="J429" s="9">
        <v>40.437013077420197</v>
      </c>
      <c r="K429" s="10">
        <v>-3.6354147118612601</v>
      </c>
      <c r="L429" s="1"/>
      <c r="M429" s="1"/>
      <c r="N429" s="1"/>
      <c r="O429" s="1"/>
      <c r="P429" s="1"/>
      <c r="Q429" s="1"/>
      <c r="R429" s="1"/>
      <c r="S429" s="1"/>
      <c r="T429" s="1"/>
      <c r="U429" s="1"/>
    </row>
    <row r="430" spans="1:21" ht="15" customHeight="1">
      <c r="A430" s="1"/>
      <c r="B430" s="2" t="s">
        <v>10</v>
      </c>
      <c r="C430" s="2" t="s">
        <v>20</v>
      </c>
      <c r="D430" s="2" t="s">
        <v>12</v>
      </c>
      <c r="E430" s="2" t="s">
        <v>21</v>
      </c>
      <c r="F430" s="2" t="s">
        <v>14</v>
      </c>
      <c r="G430" s="2">
        <v>28037</v>
      </c>
      <c r="H430" s="8" t="s">
        <v>862</v>
      </c>
      <c r="I430" s="4" t="s">
        <v>863</v>
      </c>
      <c r="J430" s="9">
        <v>40.422705164087901</v>
      </c>
      <c r="K430" s="10">
        <v>-3.62757064670605</v>
      </c>
      <c r="L430" s="1"/>
      <c r="M430" s="1"/>
      <c r="N430" s="1"/>
      <c r="O430" s="1"/>
      <c r="P430" s="1"/>
      <c r="Q430" s="1"/>
      <c r="R430" s="1"/>
      <c r="S430" s="1"/>
      <c r="T430" s="1"/>
      <c r="U430" s="1"/>
    </row>
    <row r="431" spans="1:21" ht="15" customHeight="1">
      <c r="A431" s="1"/>
      <c r="B431" s="2" t="s">
        <v>10</v>
      </c>
      <c r="C431" s="2" t="s">
        <v>11</v>
      </c>
      <c r="D431" s="2" t="s">
        <v>12</v>
      </c>
      <c r="E431" s="2" t="s">
        <v>21</v>
      </c>
      <c r="F431" s="2" t="s">
        <v>14</v>
      </c>
      <c r="G431" s="2">
        <v>28037</v>
      </c>
      <c r="H431" s="8" t="s">
        <v>864</v>
      </c>
      <c r="I431" s="4" t="s">
        <v>865</v>
      </c>
      <c r="J431" s="9">
        <v>40.422830700915</v>
      </c>
      <c r="K431" s="10">
        <v>-3.62446318136928</v>
      </c>
      <c r="L431" s="1"/>
      <c r="M431" s="1"/>
      <c r="N431" s="1"/>
      <c r="O431" s="1"/>
      <c r="P431" s="1"/>
      <c r="Q431" s="1"/>
      <c r="R431" s="1"/>
      <c r="S431" s="1"/>
      <c r="T431" s="1"/>
      <c r="U431" s="1"/>
    </row>
    <row r="432" spans="1:21" ht="15" customHeight="1">
      <c r="A432" s="1"/>
      <c r="B432" s="2" t="s">
        <v>10</v>
      </c>
      <c r="C432" s="2" t="s">
        <v>20</v>
      </c>
      <c r="D432" s="2" t="s">
        <v>12</v>
      </c>
      <c r="E432" s="2" t="s">
        <v>21</v>
      </c>
      <c r="F432" s="2" t="s">
        <v>14</v>
      </c>
      <c r="G432" s="2">
        <v>28037</v>
      </c>
      <c r="H432" s="8" t="s">
        <v>866</v>
      </c>
      <c r="I432" s="4" t="s">
        <v>867</v>
      </c>
      <c r="J432" s="9">
        <v>40.424478433632899</v>
      </c>
      <c r="K432" s="10">
        <v>-3.6228957377356399</v>
      </c>
      <c r="L432" s="1"/>
      <c r="M432" s="1"/>
      <c r="N432" s="1"/>
      <c r="O432" s="1"/>
      <c r="P432" s="1"/>
      <c r="Q432" s="1"/>
      <c r="R432" s="1"/>
      <c r="S432" s="1"/>
      <c r="T432" s="1"/>
      <c r="U432" s="1"/>
    </row>
    <row r="433" spans="1:21" ht="15" customHeight="1">
      <c r="A433" s="1"/>
      <c r="B433" s="2" t="s">
        <v>10</v>
      </c>
      <c r="C433" s="2" t="s">
        <v>20</v>
      </c>
      <c r="D433" s="2" t="s">
        <v>12</v>
      </c>
      <c r="E433" s="2" t="s">
        <v>21</v>
      </c>
      <c r="F433" s="2" t="s">
        <v>14</v>
      </c>
      <c r="G433" s="2">
        <v>28037</v>
      </c>
      <c r="H433" s="8" t="s">
        <v>868</v>
      </c>
      <c r="I433" s="4" t="s">
        <v>869</v>
      </c>
      <c r="J433" s="9">
        <v>40.426942466225398</v>
      </c>
      <c r="K433" s="10">
        <v>-3.62202571408069</v>
      </c>
      <c r="L433" s="1"/>
      <c r="M433" s="1"/>
      <c r="N433" s="1"/>
      <c r="O433" s="1"/>
      <c r="P433" s="1"/>
      <c r="Q433" s="1"/>
      <c r="R433" s="1"/>
      <c r="S433" s="1"/>
      <c r="T433" s="1"/>
      <c r="U433" s="1"/>
    </row>
    <row r="434" spans="1:21" ht="15" customHeight="1">
      <c r="A434" s="1"/>
      <c r="B434" s="2" t="s">
        <v>10</v>
      </c>
      <c r="C434" s="2" t="s">
        <v>11</v>
      </c>
      <c r="D434" s="2" t="s">
        <v>12</v>
      </c>
      <c r="E434" s="2" t="s">
        <v>21</v>
      </c>
      <c r="F434" s="2" t="s">
        <v>14</v>
      </c>
      <c r="G434" s="2">
        <v>28037</v>
      </c>
      <c r="H434" s="8" t="s">
        <v>870</v>
      </c>
      <c r="I434" s="4" t="s">
        <v>871</v>
      </c>
      <c r="J434" s="9">
        <v>40.429077381214498</v>
      </c>
      <c r="K434" s="10">
        <v>-3.6192782108917099</v>
      </c>
      <c r="L434" s="1"/>
      <c r="M434" s="1"/>
      <c r="N434" s="1"/>
      <c r="O434" s="1"/>
      <c r="P434" s="1"/>
      <c r="Q434" s="1"/>
      <c r="R434" s="1"/>
      <c r="S434" s="1"/>
      <c r="T434" s="1"/>
      <c r="U434" s="1"/>
    </row>
    <row r="435" spans="1:21" ht="15" customHeight="1">
      <c r="A435" s="1"/>
      <c r="B435" s="2" t="s">
        <v>10</v>
      </c>
      <c r="C435" s="2" t="s">
        <v>20</v>
      </c>
      <c r="D435" s="2" t="s">
        <v>12</v>
      </c>
      <c r="E435" s="2" t="s">
        <v>155</v>
      </c>
      <c r="F435" s="2" t="s">
        <v>14</v>
      </c>
      <c r="G435" s="2">
        <v>28037</v>
      </c>
      <c r="H435" s="8" t="s">
        <v>872</v>
      </c>
      <c r="I435" s="4" t="s">
        <v>873</v>
      </c>
      <c r="J435" s="9">
        <v>40.426646657315104</v>
      </c>
      <c r="K435" s="10">
        <v>-3.6261080212266501</v>
      </c>
      <c r="L435" s="1"/>
      <c r="M435" s="1"/>
      <c r="N435" s="1"/>
      <c r="O435" s="1"/>
      <c r="P435" s="1"/>
      <c r="Q435" s="1"/>
      <c r="R435" s="1"/>
      <c r="S435" s="1"/>
      <c r="T435" s="1"/>
      <c r="U435" s="1"/>
    </row>
    <row r="436" spans="1:21" ht="15" customHeight="1">
      <c r="A436" s="1"/>
      <c r="B436" s="2" t="s">
        <v>10</v>
      </c>
      <c r="C436" s="2" t="s">
        <v>20</v>
      </c>
      <c r="D436" s="2" t="s">
        <v>12</v>
      </c>
      <c r="E436" s="2" t="s">
        <v>21</v>
      </c>
      <c r="F436" s="2" t="s">
        <v>14</v>
      </c>
      <c r="G436" s="2">
        <v>28037</v>
      </c>
      <c r="H436" s="8" t="s">
        <v>874</v>
      </c>
      <c r="I436" s="4" t="s">
        <v>875</v>
      </c>
      <c r="J436" s="9">
        <v>40.431225922461202</v>
      </c>
      <c r="K436" s="10">
        <v>-3.61820570061401</v>
      </c>
      <c r="L436" s="1"/>
      <c r="M436" s="1"/>
      <c r="N436" s="1"/>
      <c r="O436" s="1"/>
      <c r="P436" s="1"/>
      <c r="Q436" s="1"/>
      <c r="R436" s="1"/>
      <c r="S436" s="1"/>
      <c r="T436" s="1"/>
      <c r="U436" s="1"/>
    </row>
    <row r="437" spans="1:21" ht="15" customHeight="1">
      <c r="A437" s="1"/>
      <c r="B437" s="2" t="s">
        <v>10</v>
      </c>
      <c r="C437" s="2" t="s">
        <v>20</v>
      </c>
      <c r="D437" s="2" t="s">
        <v>12</v>
      </c>
      <c r="E437" s="2" t="s">
        <v>21</v>
      </c>
      <c r="F437" s="2" t="s">
        <v>14</v>
      </c>
      <c r="G437" s="2">
        <v>28038</v>
      </c>
      <c r="H437" s="8" t="s">
        <v>876</v>
      </c>
      <c r="I437" s="4" t="s">
        <v>877</v>
      </c>
      <c r="J437" s="9">
        <v>40.395685159903998</v>
      </c>
      <c r="K437" s="10">
        <v>-3.64941496590734</v>
      </c>
      <c r="L437" s="1"/>
      <c r="M437" s="1"/>
      <c r="N437" s="1"/>
      <c r="O437" s="1"/>
      <c r="P437" s="1"/>
      <c r="Q437" s="1"/>
      <c r="R437" s="1"/>
      <c r="S437" s="1"/>
      <c r="T437" s="1"/>
      <c r="U437" s="1"/>
    </row>
    <row r="438" spans="1:21" ht="15" customHeight="1">
      <c r="A438" s="1"/>
      <c r="B438" s="2" t="s">
        <v>10</v>
      </c>
      <c r="C438" s="2" t="s">
        <v>20</v>
      </c>
      <c r="D438" s="2" t="s">
        <v>12</v>
      </c>
      <c r="E438" s="2" t="s">
        <v>21</v>
      </c>
      <c r="F438" s="2" t="s">
        <v>14</v>
      </c>
      <c r="G438" s="2">
        <v>28038</v>
      </c>
      <c r="H438" s="8" t="s">
        <v>878</v>
      </c>
      <c r="I438" s="4" t="s">
        <v>879</v>
      </c>
      <c r="J438" s="9">
        <v>40.391979620855302</v>
      </c>
      <c r="K438" s="10">
        <v>-3.6550911030439002</v>
      </c>
      <c r="L438" s="1"/>
      <c r="M438" s="1"/>
      <c r="N438" s="1"/>
      <c r="O438" s="1"/>
      <c r="P438" s="1"/>
      <c r="Q438" s="1"/>
      <c r="R438" s="1"/>
      <c r="S438" s="1"/>
      <c r="T438" s="1"/>
      <c r="U438" s="1"/>
    </row>
    <row r="439" spans="1:21" ht="15" customHeight="1">
      <c r="A439" s="1"/>
      <c r="B439" s="2" t="s">
        <v>10</v>
      </c>
      <c r="C439" s="2" t="s">
        <v>11</v>
      </c>
      <c r="D439" s="2" t="s">
        <v>12</v>
      </c>
      <c r="E439" s="2" t="s">
        <v>17</v>
      </c>
      <c r="F439" s="2" t="s">
        <v>14</v>
      </c>
      <c r="G439" s="2">
        <v>28038</v>
      </c>
      <c r="H439" s="8" t="s">
        <v>880</v>
      </c>
      <c r="I439" s="4" t="s">
        <v>881</v>
      </c>
      <c r="J439" s="9">
        <v>40.393604342011201</v>
      </c>
      <c r="K439" s="10">
        <v>-3.6576601807981399</v>
      </c>
      <c r="L439" s="1"/>
      <c r="M439" s="1"/>
      <c r="N439" s="1"/>
      <c r="O439" s="1"/>
      <c r="P439" s="1"/>
      <c r="Q439" s="1"/>
      <c r="R439" s="1"/>
      <c r="S439" s="1"/>
      <c r="T439" s="1"/>
      <c r="U439" s="1"/>
    </row>
    <row r="440" spans="1:21" ht="15" customHeight="1">
      <c r="A440" s="1"/>
      <c r="B440" s="2" t="s">
        <v>10</v>
      </c>
      <c r="C440" s="2" t="s">
        <v>20</v>
      </c>
      <c r="D440" s="2" t="s">
        <v>12</v>
      </c>
      <c r="E440" s="2" t="s">
        <v>21</v>
      </c>
      <c r="F440" s="2" t="s">
        <v>14</v>
      </c>
      <c r="G440" s="2">
        <v>28038</v>
      </c>
      <c r="H440" s="8" t="s">
        <v>882</v>
      </c>
      <c r="I440" s="4" t="s">
        <v>883</v>
      </c>
      <c r="J440" s="9">
        <v>40.403300943817797</v>
      </c>
      <c r="K440" s="10">
        <v>-3.6597304678036502</v>
      </c>
      <c r="L440" s="1"/>
      <c r="M440" s="1"/>
      <c r="N440" s="1"/>
      <c r="O440" s="1"/>
      <c r="P440" s="1"/>
      <c r="Q440" s="1"/>
      <c r="R440" s="1"/>
      <c r="S440" s="1"/>
      <c r="T440" s="1"/>
      <c r="U440" s="1"/>
    </row>
    <row r="441" spans="1:21" ht="15" customHeight="1">
      <c r="A441" s="1"/>
      <c r="B441" s="2" t="s">
        <v>10</v>
      </c>
      <c r="C441" s="2" t="s">
        <v>20</v>
      </c>
      <c r="D441" s="2" t="s">
        <v>12</v>
      </c>
      <c r="E441" s="2" t="s">
        <v>21</v>
      </c>
      <c r="F441" s="2" t="s">
        <v>14</v>
      </c>
      <c r="G441" s="2">
        <v>28038</v>
      </c>
      <c r="H441" s="8" t="s">
        <v>884</v>
      </c>
      <c r="I441" s="4" t="s">
        <v>885</v>
      </c>
      <c r="J441" s="9">
        <v>40.395695079830503</v>
      </c>
      <c r="K441" s="10">
        <v>-3.6622575029128202</v>
      </c>
      <c r="L441" s="1"/>
      <c r="M441" s="1"/>
      <c r="N441" s="1"/>
      <c r="O441" s="1"/>
      <c r="P441" s="1"/>
      <c r="Q441" s="1"/>
      <c r="R441" s="1"/>
      <c r="S441" s="1"/>
      <c r="T441" s="1"/>
      <c r="U441" s="1"/>
    </row>
    <row r="442" spans="1:21" ht="15" customHeight="1">
      <c r="A442" s="1"/>
      <c r="B442" s="2" t="s">
        <v>10</v>
      </c>
      <c r="C442" s="2" t="s">
        <v>20</v>
      </c>
      <c r="D442" s="2" t="s">
        <v>12</v>
      </c>
      <c r="E442" s="2" t="s">
        <v>21</v>
      </c>
      <c r="F442" s="2" t="s">
        <v>14</v>
      </c>
      <c r="G442" s="2">
        <v>28038</v>
      </c>
      <c r="H442" s="8" t="s">
        <v>886</v>
      </c>
      <c r="I442" s="4" t="s">
        <v>887</v>
      </c>
      <c r="J442" s="9">
        <v>40.390089442039098</v>
      </c>
      <c r="K442" s="10">
        <v>-3.6475546718162901</v>
      </c>
      <c r="L442" s="1"/>
      <c r="M442" s="1"/>
      <c r="N442" s="1"/>
      <c r="O442" s="1"/>
      <c r="P442" s="1"/>
      <c r="Q442" s="1"/>
      <c r="R442" s="1"/>
      <c r="S442" s="1"/>
      <c r="T442" s="1"/>
      <c r="U442" s="1"/>
    </row>
    <row r="443" spans="1:21" ht="15" customHeight="1">
      <c r="A443" s="1"/>
      <c r="B443" s="2" t="s">
        <v>10</v>
      </c>
      <c r="C443" s="2" t="s">
        <v>11</v>
      </c>
      <c r="D443" s="2" t="s">
        <v>12</v>
      </c>
      <c r="E443" s="2" t="s">
        <v>21</v>
      </c>
      <c r="F443" s="2" t="s">
        <v>14</v>
      </c>
      <c r="G443" s="2">
        <v>28038</v>
      </c>
      <c r="H443" s="8" t="s">
        <v>888</v>
      </c>
      <c r="I443" s="4" t="s">
        <v>889</v>
      </c>
      <c r="J443" s="9">
        <v>40.403588561336498</v>
      </c>
      <c r="K443" s="10">
        <v>-3.6630084136666099</v>
      </c>
      <c r="L443" s="1"/>
      <c r="M443" s="1"/>
      <c r="N443" s="1"/>
      <c r="O443" s="1"/>
      <c r="P443" s="1"/>
      <c r="Q443" s="1"/>
      <c r="R443" s="1"/>
      <c r="S443" s="1"/>
      <c r="T443" s="1"/>
      <c r="U443" s="1"/>
    </row>
    <row r="444" spans="1:21" ht="15" customHeight="1">
      <c r="A444" s="1"/>
      <c r="B444" s="2" t="s">
        <v>10</v>
      </c>
      <c r="C444" s="2" t="s">
        <v>20</v>
      </c>
      <c r="D444" s="2" t="s">
        <v>12</v>
      </c>
      <c r="E444" s="2" t="s">
        <v>21</v>
      </c>
      <c r="F444" s="2" t="s">
        <v>14</v>
      </c>
      <c r="G444" s="2">
        <v>28038</v>
      </c>
      <c r="H444" s="8" t="s">
        <v>890</v>
      </c>
      <c r="I444" s="4" t="s">
        <v>891</v>
      </c>
      <c r="J444" s="9">
        <v>40.390550809819601</v>
      </c>
      <c r="K444" s="10">
        <v>-3.6395992786793898</v>
      </c>
      <c r="L444" s="1"/>
      <c r="M444" s="1"/>
      <c r="N444" s="1"/>
      <c r="O444" s="1"/>
      <c r="P444" s="1"/>
      <c r="Q444" s="1"/>
      <c r="R444" s="1"/>
      <c r="S444" s="1"/>
      <c r="T444" s="1"/>
      <c r="U444" s="1"/>
    </row>
    <row r="445" spans="1:21" ht="15" customHeight="1">
      <c r="A445" s="1"/>
      <c r="B445" s="2" t="s">
        <v>10</v>
      </c>
      <c r="C445" s="2" t="s">
        <v>20</v>
      </c>
      <c r="D445" s="2" t="s">
        <v>12</v>
      </c>
      <c r="E445" s="2" t="s">
        <v>21</v>
      </c>
      <c r="F445" s="2" t="s">
        <v>14</v>
      </c>
      <c r="G445" s="2">
        <v>28038</v>
      </c>
      <c r="H445" s="8" t="s">
        <v>892</v>
      </c>
      <c r="I445" s="4" t="s">
        <v>893</v>
      </c>
      <c r="J445" s="9">
        <v>40.389581340791501</v>
      </c>
      <c r="K445" s="10">
        <v>-3.64045507259031</v>
      </c>
      <c r="L445" s="1"/>
      <c r="M445" s="1"/>
      <c r="N445" s="1"/>
      <c r="O445" s="1"/>
      <c r="P445" s="1"/>
      <c r="Q445" s="1"/>
      <c r="R445" s="1"/>
      <c r="S445" s="1"/>
      <c r="T445" s="1"/>
      <c r="U445" s="1"/>
    </row>
    <row r="446" spans="1:21" ht="15" customHeight="1">
      <c r="A446" s="1"/>
      <c r="B446" s="2" t="s">
        <v>10</v>
      </c>
      <c r="C446" s="2" t="s">
        <v>20</v>
      </c>
      <c r="D446" s="2" t="s">
        <v>12</v>
      </c>
      <c r="E446" s="2" t="s">
        <v>21</v>
      </c>
      <c r="F446" s="2" t="s">
        <v>14</v>
      </c>
      <c r="G446" s="2">
        <v>28038</v>
      </c>
      <c r="H446" s="8" t="s">
        <v>894</v>
      </c>
      <c r="I446" s="4" t="s">
        <v>895</v>
      </c>
      <c r="J446" s="9">
        <v>40.3876479945095</v>
      </c>
      <c r="K446" s="10">
        <v>-3.63635794465791</v>
      </c>
      <c r="L446" s="1"/>
      <c r="M446" s="1"/>
      <c r="N446" s="1"/>
      <c r="O446" s="1"/>
      <c r="P446" s="1"/>
      <c r="Q446" s="1"/>
      <c r="R446" s="1"/>
      <c r="S446" s="1"/>
      <c r="T446" s="1"/>
      <c r="U446" s="1"/>
    </row>
    <row r="447" spans="1:21" ht="15" customHeight="1">
      <c r="A447" s="1"/>
      <c r="B447" s="2" t="s">
        <v>10</v>
      </c>
      <c r="C447" s="2" t="s">
        <v>11</v>
      </c>
      <c r="D447" s="2" t="s">
        <v>12</v>
      </c>
      <c r="E447" s="2" t="s">
        <v>21</v>
      </c>
      <c r="F447" s="2" t="s">
        <v>14</v>
      </c>
      <c r="G447" s="2">
        <v>28038</v>
      </c>
      <c r="H447" s="8" t="s">
        <v>896</v>
      </c>
      <c r="I447" s="4" t="s">
        <v>897</v>
      </c>
      <c r="J447" s="9">
        <v>40.384601423812398</v>
      </c>
      <c r="K447" s="10">
        <v>-3.6329995452825199</v>
      </c>
      <c r="L447" s="1"/>
      <c r="M447" s="1"/>
      <c r="N447" s="1"/>
      <c r="O447" s="1"/>
      <c r="P447" s="1"/>
      <c r="Q447" s="1"/>
      <c r="R447" s="1"/>
      <c r="S447" s="1"/>
      <c r="T447" s="1"/>
      <c r="U447" s="1"/>
    </row>
    <row r="448" spans="1:21" ht="15" customHeight="1">
      <c r="A448" s="1"/>
      <c r="B448" s="2" t="s">
        <v>10</v>
      </c>
      <c r="C448" s="2" t="s">
        <v>20</v>
      </c>
      <c r="D448" s="2" t="s">
        <v>12</v>
      </c>
      <c r="E448" s="2" t="s">
        <v>21</v>
      </c>
      <c r="F448" s="2" t="s">
        <v>14</v>
      </c>
      <c r="G448" s="2">
        <v>28039</v>
      </c>
      <c r="H448" s="8" t="s">
        <v>898</v>
      </c>
      <c r="I448" s="4" t="s">
        <v>899</v>
      </c>
      <c r="J448" s="9">
        <v>40.459720206261402</v>
      </c>
      <c r="K448" s="10">
        <v>-3.7113425360204801</v>
      </c>
      <c r="L448" s="1"/>
      <c r="M448" s="1"/>
      <c r="N448" s="1"/>
      <c r="O448" s="1"/>
      <c r="P448" s="1"/>
      <c r="Q448" s="1"/>
      <c r="R448" s="1"/>
      <c r="S448" s="1"/>
      <c r="T448" s="1"/>
      <c r="U448" s="1"/>
    </row>
    <row r="449" spans="1:21" ht="15" customHeight="1">
      <c r="A449" s="1"/>
      <c r="B449" s="2" t="s">
        <v>10</v>
      </c>
      <c r="C449" s="2" t="s">
        <v>20</v>
      </c>
      <c r="D449" s="2" t="s">
        <v>12</v>
      </c>
      <c r="E449" s="2" t="s">
        <v>21</v>
      </c>
      <c r="F449" s="2" t="s">
        <v>14</v>
      </c>
      <c r="G449" s="2">
        <v>28039</v>
      </c>
      <c r="H449" s="8" t="s">
        <v>900</v>
      </c>
      <c r="I449" s="4" t="s">
        <v>901</v>
      </c>
      <c r="J449" s="9">
        <v>40.457393913051199</v>
      </c>
      <c r="K449" s="10">
        <v>-3.7070370239269699</v>
      </c>
      <c r="L449" s="1"/>
      <c r="M449" s="1"/>
      <c r="N449" s="1"/>
      <c r="O449" s="1"/>
      <c r="P449" s="1"/>
      <c r="Q449" s="1"/>
      <c r="R449" s="1"/>
      <c r="S449" s="1"/>
      <c r="T449" s="1"/>
      <c r="U449" s="1"/>
    </row>
    <row r="450" spans="1:21" ht="15" customHeight="1">
      <c r="A450" s="1"/>
      <c r="B450" s="2" t="s">
        <v>10</v>
      </c>
      <c r="C450" s="2" t="s">
        <v>20</v>
      </c>
      <c r="D450" s="2" t="s">
        <v>12</v>
      </c>
      <c r="E450" s="2" t="s">
        <v>21</v>
      </c>
      <c r="F450" s="2" t="s">
        <v>14</v>
      </c>
      <c r="G450" s="2">
        <v>28039</v>
      </c>
      <c r="H450" s="8" t="s">
        <v>902</v>
      </c>
      <c r="I450" s="4" t="s">
        <v>903</v>
      </c>
      <c r="J450" s="9">
        <v>40.454439468218602</v>
      </c>
      <c r="K450" s="10">
        <v>-3.71230767351146</v>
      </c>
      <c r="L450" s="1"/>
      <c r="M450" s="1"/>
      <c r="N450" s="1"/>
      <c r="O450" s="1"/>
      <c r="P450" s="1"/>
      <c r="Q450" s="1"/>
      <c r="R450" s="1"/>
      <c r="S450" s="1"/>
      <c r="T450" s="1"/>
      <c r="U450" s="1"/>
    </row>
    <row r="451" spans="1:21" ht="15" customHeight="1">
      <c r="A451" s="1"/>
      <c r="B451" s="2" t="s">
        <v>10</v>
      </c>
      <c r="C451" s="2" t="s">
        <v>11</v>
      </c>
      <c r="D451" s="2" t="s">
        <v>12</v>
      </c>
      <c r="E451" s="2" t="s">
        <v>155</v>
      </c>
      <c r="F451" s="2" t="s">
        <v>14</v>
      </c>
      <c r="G451" s="2">
        <v>28039</v>
      </c>
      <c r="H451" s="8" t="s">
        <v>301</v>
      </c>
      <c r="I451" s="4" t="s">
        <v>904</v>
      </c>
      <c r="J451" s="9">
        <v>40.461585065885501</v>
      </c>
      <c r="K451" s="10">
        <v>-3.7085418801368299</v>
      </c>
      <c r="L451" s="1"/>
      <c r="M451" s="1"/>
      <c r="N451" s="1"/>
      <c r="O451" s="1"/>
      <c r="P451" s="1"/>
      <c r="Q451" s="1"/>
      <c r="R451" s="1"/>
      <c r="S451" s="1"/>
      <c r="T451" s="1"/>
      <c r="U451" s="1"/>
    </row>
    <row r="452" spans="1:21" ht="15" customHeight="1">
      <c r="A452" s="1"/>
      <c r="B452" s="2" t="s">
        <v>10</v>
      </c>
      <c r="C452" s="2" t="s">
        <v>20</v>
      </c>
      <c r="D452" s="2" t="s">
        <v>12</v>
      </c>
      <c r="E452" s="2" t="s">
        <v>21</v>
      </c>
      <c r="F452" s="2" t="s">
        <v>14</v>
      </c>
      <c r="G452" s="2">
        <v>28039</v>
      </c>
      <c r="H452" s="8" t="s">
        <v>905</v>
      </c>
      <c r="I452" s="4" t="s">
        <v>906</v>
      </c>
      <c r="J452" s="9">
        <v>40.461462639014499</v>
      </c>
      <c r="K452" s="10">
        <v>-3.70773203633274</v>
      </c>
      <c r="L452" s="1"/>
      <c r="M452" s="1"/>
      <c r="N452" s="1"/>
      <c r="O452" s="1"/>
      <c r="P452" s="1"/>
      <c r="Q452" s="1"/>
      <c r="R452" s="1"/>
      <c r="S452" s="1"/>
      <c r="T452" s="1"/>
      <c r="U452" s="1"/>
    </row>
    <row r="453" spans="1:21" ht="15" customHeight="1">
      <c r="A453" s="1"/>
      <c r="B453" s="2" t="s">
        <v>10</v>
      </c>
      <c r="C453" s="2" t="s">
        <v>20</v>
      </c>
      <c r="D453" s="2" t="s">
        <v>12</v>
      </c>
      <c r="E453" s="2" t="s">
        <v>21</v>
      </c>
      <c r="F453" s="2" t="s">
        <v>14</v>
      </c>
      <c r="G453" s="2">
        <v>28039</v>
      </c>
      <c r="H453" s="8" t="s">
        <v>366</v>
      </c>
      <c r="I453" s="4" t="s">
        <v>907</v>
      </c>
      <c r="J453" s="9">
        <v>40.456381652491103</v>
      </c>
      <c r="K453" s="10">
        <v>-3.7056269003715401</v>
      </c>
      <c r="L453" s="1"/>
      <c r="M453" s="1"/>
      <c r="N453" s="1"/>
      <c r="O453" s="1"/>
      <c r="P453" s="1"/>
      <c r="Q453" s="1"/>
      <c r="R453" s="1"/>
      <c r="S453" s="1"/>
      <c r="T453" s="1"/>
      <c r="U453" s="1"/>
    </row>
    <row r="454" spans="1:21" ht="15" customHeight="1">
      <c r="A454" s="1"/>
      <c r="B454" s="2" t="s">
        <v>10</v>
      </c>
      <c r="C454" s="2" t="s">
        <v>20</v>
      </c>
      <c r="D454" s="2" t="s">
        <v>12</v>
      </c>
      <c r="E454" s="2" t="s">
        <v>21</v>
      </c>
      <c r="F454" s="2" t="s">
        <v>14</v>
      </c>
      <c r="G454" s="2">
        <v>28039</v>
      </c>
      <c r="H454" s="8" t="s">
        <v>908</v>
      </c>
      <c r="I454" s="4" t="s">
        <v>909</v>
      </c>
      <c r="J454" s="9">
        <v>40.456293024667097</v>
      </c>
      <c r="K454" s="10">
        <v>-3.70486175249899</v>
      </c>
      <c r="L454" s="1"/>
      <c r="M454" s="1"/>
      <c r="N454" s="1"/>
      <c r="O454" s="1"/>
      <c r="P454" s="1"/>
      <c r="Q454" s="1"/>
      <c r="R454" s="1"/>
      <c r="S454" s="1"/>
      <c r="T454" s="1"/>
      <c r="U454" s="1"/>
    </row>
    <row r="455" spans="1:21" ht="15" customHeight="1">
      <c r="A455" s="1"/>
      <c r="B455" s="2" t="s">
        <v>10</v>
      </c>
      <c r="C455" s="2" t="s">
        <v>20</v>
      </c>
      <c r="D455" s="2" t="s">
        <v>12</v>
      </c>
      <c r="E455" s="2" t="s">
        <v>21</v>
      </c>
      <c r="F455" s="2" t="s">
        <v>14</v>
      </c>
      <c r="G455" s="2">
        <v>28039</v>
      </c>
      <c r="H455" s="8" t="s">
        <v>910</v>
      </c>
      <c r="I455" s="4" t="s">
        <v>911</v>
      </c>
      <c r="J455" s="9">
        <v>40.451157369577103</v>
      </c>
      <c r="K455" s="10">
        <v>-3.7093406294059799</v>
      </c>
      <c r="L455" s="1"/>
      <c r="M455" s="1"/>
      <c r="N455" s="1"/>
      <c r="O455" s="1"/>
      <c r="P455" s="1"/>
      <c r="Q455" s="1"/>
      <c r="R455" s="1"/>
      <c r="S455" s="1"/>
      <c r="T455" s="1"/>
      <c r="U455" s="1"/>
    </row>
    <row r="456" spans="1:21" ht="15" customHeight="1">
      <c r="A456" s="1"/>
      <c r="B456" s="2" t="s">
        <v>10</v>
      </c>
      <c r="C456" s="2" t="s">
        <v>20</v>
      </c>
      <c r="D456" s="2" t="s">
        <v>12</v>
      </c>
      <c r="E456" s="2" t="s">
        <v>21</v>
      </c>
      <c r="F456" s="2" t="s">
        <v>14</v>
      </c>
      <c r="G456" s="2">
        <v>28039</v>
      </c>
      <c r="H456" s="8" t="s">
        <v>366</v>
      </c>
      <c r="I456" s="4" t="s">
        <v>912</v>
      </c>
      <c r="J456" s="9">
        <v>40.4489203801242</v>
      </c>
      <c r="K456" s="10">
        <v>-3.70562222271333</v>
      </c>
      <c r="L456" s="1"/>
      <c r="M456" s="1"/>
      <c r="N456" s="1"/>
      <c r="O456" s="1"/>
      <c r="P456" s="1"/>
      <c r="Q456" s="1"/>
      <c r="R456" s="1"/>
      <c r="S456" s="1"/>
      <c r="T456" s="1"/>
      <c r="U456" s="1"/>
    </row>
    <row r="457" spans="1:21" ht="15" customHeight="1">
      <c r="A457" s="1"/>
      <c r="B457" s="2" t="s">
        <v>10</v>
      </c>
      <c r="C457" s="2" t="s">
        <v>20</v>
      </c>
      <c r="D457" s="2" t="s">
        <v>12</v>
      </c>
      <c r="E457" s="2" t="s">
        <v>21</v>
      </c>
      <c r="F457" s="2" t="s">
        <v>14</v>
      </c>
      <c r="G457" s="2">
        <v>28039</v>
      </c>
      <c r="H457" s="8" t="s">
        <v>913</v>
      </c>
      <c r="I457" s="4" t="s">
        <v>914</v>
      </c>
      <c r="J457" s="9">
        <v>40.452571663022297</v>
      </c>
      <c r="K457" s="10">
        <v>-3.70412346051751</v>
      </c>
      <c r="L457" s="1"/>
      <c r="M457" s="1"/>
      <c r="N457" s="1"/>
      <c r="O457" s="1"/>
      <c r="P457" s="1"/>
      <c r="Q457" s="1"/>
      <c r="R457" s="1"/>
      <c r="S457" s="1"/>
      <c r="T457" s="1"/>
      <c r="U457" s="1"/>
    </row>
    <row r="458" spans="1:21" ht="15" customHeight="1">
      <c r="A458" s="1"/>
      <c r="B458" s="2" t="s">
        <v>10</v>
      </c>
      <c r="C458" s="2" t="s">
        <v>20</v>
      </c>
      <c r="D458" s="2" t="s">
        <v>12</v>
      </c>
      <c r="E458" s="2" t="s">
        <v>21</v>
      </c>
      <c r="F458" s="2" t="s">
        <v>14</v>
      </c>
      <c r="G458" s="2">
        <v>28039</v>
      </c>
      <c r="H458" s="8" t="s">
        <v>915</v>
      </c>
      <c r="I458" s="4" t="s">
        <v>916</v>
      </c>
      <c r="J458" s="9">
        <v>40.465439517408903</v>
      </c>
      <c r="K458" s="10">
        <v>-3.7177243814184302</v>
      </c>
      <c r="L458" s="1"/>
      <c r="M458" s="1"/>
      <c r="N458" s="1"/>
      <c r="O458" s="1"/>
      <c r="P458" s="1"/>
      <c r="Q458" s="1"/>
      <c r="R458" s="1"/>
      <c r="S458" s="1"/>
      <c r="T458" s="1"/>
      <c r="U458" s="1"/>
    </row>
    <row r="459" spans="1:21" ht="15" customHeight="1">
      <c r="A459" s="1"/>
      <c r="B459" s="2" t="s">
        <v>10</v>
      </c>
      <c r="C459" s="2" t="s">
        <v>20</v>
      </c>
      <c r="D459" s="2" t="s">
        <v>12</v>
      </c>
      <c r="E459" s="2" t="s">
        <v>21</v>
      </c>
      <c r="F459" s="2" t="s">
        <v>14</v>
      </c>
      <c r="G459" s="2">
        <v>28039</v>
      </c>
      <c r="H459" s="8" t="s">
        <v>366</v>
      </c>
      <c r="I459" s="4" t="s">
        <v>917</v>
      </c>
      <c r="J459" s="9">
        <v>40.450115056582398</v>
      </c>
      <c r="K459" s="10">
        <v>-3.7049352057866698</v>
      </c>
      <c r="L459" s="1"/>
      <c r="M459" s="1"/>
      <c r="N459" s="1"/>
      <c r="O459" s="1"/>
      <c r="P459" s="1"/>
      <c r="Q459" s="1"/>
      <c r="R459" s="1"/>
      <c r="S459" s="1"/>
      <c r="T459" s="1"/>
      <c r="U459" s="1"/>
    </row>
    <row r="460" spans="1:21" ht="15" customHeight="1">
      <c r="A460" s="1"/>
      <c r="B460" s="2" t="s">
        <v>10</v>
      </c>
      <c r="C460" s="2" t="s">
        <v>20</v>
      </c>
      <c r="D460" s="2" t="s">
        <v>12</v>
      </c>
      <c r="E460" s="2" t="s">
        <v>21</v>
      </c>
      <c r="F460" s="2" t="s">
        <v>14</v>
      </c>
      <c r="G460" s="2">
        <v>28039</v>
      </c>
      <c r="H460" s="8" t="s">
        <v>918</v>
      </c>
      <c r="I460" s="4" t="s">
        <v>919</v>
      </c>
      <c r="J460" s="9">
        <v>40.470325265910397</v>
      </c>
      <c r="K460" s="10">
        <v>-3.7189128768301698</v>
      </c>
      <c r="L460" s="1"/>
      <c r="M460" s="1"/>
      <c r="N460" s="1"/>
      <c r="O460" s="1"/>
      <c r="P460" s="1"/>
      <c r="Q460" s="1"/>
      <c r="R460" s="1"/>
      <c r="S460" s="1"/>
      <c r="T460" s="1"/>
      <c r="U460" s="1"/>
    </row>
    <row r="461" spans="1:21" ht="15" customHeight="1">
      <c r="A461" s="1"/>
      <c r="B461" s="2" t="s">
        <v>10</v>
      </c>
      <c r="C461" s="2" t="s">
        <v>20</v>
      </c>
      <c r="D461" s="2" t="s">
        <v>12</v>
      </c>
      <c r="E461" s="2" t="s">
        <v>21</v>
      </c>
      <c r="F461" s="2" t="s">
        <v>14</v>
      </c>
      <c r="G461" s="2">
        <v>28039</v>
      </c>
      <c r="H461" s="8" t="s">
        <v>920</v>
      </c>
      <c r="I461" s="4" t="s">
        <v>921</v>
      </c>
      <c r="J461" s="9">
        <v>40.468375897575001</v>
      </c>
      <c r="K461" s="10">
        <v>-3.7170201117110602</v>
      </c>
      <c r="L461" s="1"/>
      <c r="M461" s="1"/>
      <c r="N461" s="1"/>
      <c r="O461" s="1"/>
      <c r="P461" s="1"/>
      <c r="Q461" s="1"/>
      <c r="R461" s="1"/>
      <c r="S461" s="1"/>
      <c r="T461" s="1"/>
      <c r="U461" s="1"/>
    </row>
    <row r="462" spans="1:21" ht="15" customHeight="1">
      <c r="A462" s="1"/>
      <c r="B462" s="2" t="s">
        <v>10</v>
      </c>
      <c r="C462" s="2" t="s">
        <v>11</v>
      </c>
      <c r="D462" s="2" t="s">
        <v>12</v>
      </c>
      <c r="E462" s="2" t="s">
        <v>155</v>
      </c>
      <c r="F462" s="2" t="s">
        <v>14</v>
      </c>
      <c r="G462" s="2">
        <v>28040</v>
      </c>
      <c r="H462" s="8" t="s">
        <v>922</v>
      </c>
      <c r="I462" s="4" t="s">
        <v>923</v>
      </c>
      <c r="J462" s="9">
        <v>40.461238592951403</v>
      </c>
      <c r="K462" s="10">
        <v>-3.7578791354387699</v>
      </c>
      <c r="L462" s="1"/>
      <c r="M462" s="1"/>
      <c r="N462" s="1"/>
      <c r="O462" s="1"/>
      <c r="P462" s="1"/>
      <c r="Q462" s="1"/>
      <c r="R462" s="1"/>
      <c r="S462" s="1"/>
      <c r="T462" s="1"/>
      <c r="U462" s="1"/>
    </row>
    <row r="463" spans="1:21" ht="15" customHeight="1">
      <c r="A463" s="1"/>
      <c r="B463" s="2" t="s">
        <v>10</v>
      </c>
      <c r="C463" s="2" t="s">
        <v>11</v>
      </c>
      <c r="D463" s="2" t="s">
        <v>12</v>
      </c>
      <c r="E463" s="2" t="s">
        <v>17</v>
      </c>
      <c r="F463" s="2" t="s">
        <v>14</v>
      </c>
      <c r="G463" s="2">
        <v>28040</v>
      </c>
      <c r="H463" s="8" t="s">
        <v>924</v>
      </c>
      <c r="I463" s="4" t="s">
        <v>925</v>
      </c>
      <c r="J463" s="9">
        <v>40.447200525486103</v>
      </c>
      <c r="K463" s="10">
        <v>-3.7139513622473799</v>
      </c>
      <c r="L463" s="1"/>
      <c r="M463" s="1"/>
      <c r="N463" s="1"/>
      <c r="O463" s="1"/>
      <c r="P463" s="1"/>
      <c r="Q463" s="1"/>
      <c r="R463" s="1"/>
      <c r="S463" s="1"/>
      <c r="T463" s="1"/>
      <c r="U463" s="1"/>
    </row>
    <row r="464" spans="1:21" ht="15" customHeight="1">
      <c r="A464" s="1"/>
      <c r="B464" s="2" t="s">
        <v>10</v>
      </c>
      <c r="C464" s="2" t="s">
        <v>11</v>
      </c>
      <c r="D464" s="2" t="s">
        <v>12</v>
      </c>
      <c r="E464" s="2" t="s">
        <v>155</v>
      </c>
      <c r="F464" s="2" t="s">
        <v>14</v>
      </c>
      <c r="G464" s="2">
        <v>28041</v>
      </c>
      <c r="H464" s="8" t="s">
        <v>926</v>
      </c>
      <c r="I464" s="4" t="s">
        <v>927</v>
      </c>
      <c r="J464" s="9">
        <v>40.366582570059997</v>
      </c>
      <c r="K464" s="10">
        <v>-3.6945089042952999</v>
      </c>
      <c r="L464" s="1"/>
      <c r="M464" s="1"/>
      <c r="N464" s="1"/>
      <c r="O464" s="1"/>
      <c r="P464" s="1"/>
      <c r="Q464" s="1"/>
      <c r="R464" s="1"/>
      <c r="S464" s="1"/>
      <c r="T464" s="1"/>
      <c r="U464" s="1"/>
    </row>
    <row r="465" spans="1:21" ht="15" customHeight="1">
      <c r="A465" s="1"/>
      <c r="B465" s="2" t="s">
        <v>10</v>
      </c>
      <c r="C465" s="2" t="s">
        <v>20</v>
      </c>
      <c r="D465" s="2" t="s">
        <v>12</v>
      </c>
      <c r="E465" s="2" t="s">
        <v>21</v>
      </c>
      <c r="F465" s="2" t="s">
        <v>14</v>
      </c>
      <c r="G465" s="2">
        <v>28041</v>
      </c>
      <c r="H465" s="8" t="s">
        <v>928</v>
      </c>
      <c r="I465" s="4" t="s">
        <v>929</v>
      </c>
      <c r="J465" s="9">
        <v>40.3716537319739</v>
      </c>
      <c r="K465" s="10">
        <v>-3.6940096136709801</v>
      </c>
      <c r="L465" s="1"/>
      <c r="M465" s="1"/>
      <c r="N465" s="1"/>
      <c r="O465" s="1"/>
      <c r="P465" s="1"/>
      <c r="Q465" s="1"/>
      <c r="R465" s="1"/>
      <c r="S465" s="1"/>
      <c r="T465" s="1"/>
      <c r="U465" s="1"/>
    </row>
    <row r="466" spans="1:21" ht="15" customHeight="1">
      <c r="A466" s="1"/>
      <c r="B466" s="2" t="s">
        <v>10</v>
      </c>
      <c r="C466" s="2" t="s">
        <v>20</v>
      </c>
      <c r="D466" s="2" t="s">
        <v>12</v>
      </c>
      <c r="E466" s="2" t="s">
        <v>21</v>
      </c>
      <c r="F466" s="2" t="s">
        <v>14</v>
      </c>
      <c r="G466" s="2">
        <v>28041</v>
      </c>
      <c r="H466" s="8" t="s">
        <v>930</v>
      </c>
      <c r="I466" s="4" t="s">
        <v>931</v>
      </c>
      <c r="J466" s="9">
        <v>40.372171101111597</v>
      </c>
      <c r="K466" s="10">
        <v>-3.6934631259590098</v>
      </c>
      <c r="L466" s="1"/>
      <c r="M466" s="1"/>
      <c r="N466" s="1"/>
      <c r="O466" s="1"/>
      <c r="P466" s="1"/>
      <c r="Q466" s="1"/>
      <c r="R466" s="1"/>
      <c r="S466" s="1"/>
      <c r="T466" s="1"/>
      <c r="U466" s="1"/>
    </row>
    <row r="467" spans="1:21" ht="15" customHeight="1">
      <c r="A467" s="1"/>
      <c r="B467" s="2" t="s">
        <v>10</v>
      </c>
      <c r="C467" s="2" t="s">
        <v>20</v>
      </c>
      <c r="D467" s="2" t="s">
        <v>12</v>
      </c>
      <c r="E467" s="2" t="s">
        <v>21</v>
      </c>
      <c r="F467" s="2" t="s">
        <v>14</v>
      </c>
      <c r="G467" s="2">
        <v>28041</v>
      </c>
      <c r="H467" s="8" t="s">
        <v>932</v>
      </c>
      <c r="I467" s="4" t="s">
        <v>933</v>
      </c>
      <c r="J467" s="9">
        <v>40.3592844856394</v>
      </c>
      <c r="K467" s="10">
        <v>-3.6975302311963301</v>
      </c>
      <c r="L467" s="1"/>
      <c r="M467" s="1"/>
      <c r="N467" s="1"/>
      <c r="O467" s="1"/>
      <c r="P467" s="1"/>
      <c r="Q467" s="1"/>
      <c r="R467" s="1"/>
      <c r="S467" s="1"/>
      <c r="T467" s="1"/>
      <c r="U467" s="1"/>
    </row>
    <row r="468" spans="1:21" ht="15" customHeight="1">
      <c r="A468" s="1"/>
      <c r="B468" s="2" t="s">
        <v>10</v>
      </c>
      <c r="C468" s="2" t="s">
        <v>20</v>
      </c>
      <c r="D468" s="2" t="s">
        <v>12</v>
      </c>
      <c r="E468" s="2" t="s">
        <v>21</v>
      </c>
      <c r="F468" s="2" t="s">
        <v>14</v>
      </c>
      <c r="G468" s="2">
        <v>28041</v>
      </c>
      <c r="H468" s="8" t="s">
        <v>934</v>
      </c>
      <c r="I468" s="4" t="s">
        <v>935</v>
      </c>
      <c r="J468" s="9">
        <v>40.370470216327902</v>
      </c>
      <c r="K468" s="10">
        <v>-3.6904245523358998</v>
      </c>
      <c r="L468" s="1"/>
      <c r="M468" s="1"/>
      <c r="N468" s="1"/>
      <c r="O468" s="1"/>
      <c r="P468" s="1"/>
      <c r="Q468" s="1"/>
      <c r="R468" s="1"/>
      <c r="S468" s="1"/>
      <c r="T468" s="1"/>
      <c r="U468" s="1"/>
    </row>
    <row r="469" spans="1:21" ht="15" customHeight="1">
      <c r="A469" s="1"/>
      <c r="B469" s="2" t="s">
        <v>10</v>
      </c>
      <c r="C469" s="2" t="s">
        <v>20</v>
      </c>
      <c r="D469" s="2" t="s">
        <v>12</v>
      </c>
      <c r="E469" s="2" t="s">
        <v>21</v>
      </c>
      <c r="F469" s="2" t="s">
        <v>14</v>
      </c>
      <c r="G469" s="2">
        <v>28041</v>
      </c>
      <c r="H469" s="8" t="s">
        <v>936</v>
      </c>
      <c r="I469" s="4" t="s">
        <v>937</v>
      </c>
      <c r="J469" s="9">
        <v>40.373664502597499</v>
      </c>
      <c r="K469" s="10">
        <v>-3.6913127375368902</v>
      </c>
      <c r="L469" s="1"/>
      <c r="M469" s="1"/>
      <c r="N469" s="1"/>
      <c r="O469" s="1"/>
      <c r="P469" s="1"/>
      <c r="Q469" s="1"/>
      <c r="R469" s="1"/>
      <c r="S469" s="1"/>
      <c r="T469" s="1"/>
      <c r="U469" s="1"/>
    </row>
    <row r="470" spans="1:21" ht="15" customHeight="1">
      <c r="A470" s="1"/>
      <c r="B470" s="2" t="s">
        <v>10</v>
      </c>
      <c r="C470" s="2" t="s">
        <v>11</v>
      </c>
      <c r="D470" s="2" t="s">
        <v>12</v>
      </c>
      <c r="E470" s="2" t="s">
        <v>21</v>
      </c>
      <c r="F470" s="2" t="s">
        <v>14</v>
      </c>
      <c r="G470" s="2">
        <v>28041</v>
      </c>
      <c r="H470" s="8" t="s">
        <v>938</v>
      </c>
      <c r="I470" s="4" t="s">
        <v>939</v>
      </c>
      <c r="J470" s="9">
        <v>40.359053293768199</v>
      </c>
      <c r="K470" s="10">
        <v>-3.69585009525635</v>
      </c>
      <c r="L470" s="1"/>
      <c r="M470" s="1"/>
      <c r="N470" s="1"/>
      <c r="O470" s="1"/>
      <c r="P470" s="1"/>
      <c r="Q470" s="1"/>
      <c r="R470" s="1"/>
      <c r="S470" s="1"/>
      <c r="T470" s="1"/>
      <c r="U470" s="1"/>
    </row>
    <row r="471" spans="1:21" ht="15" customHeight="1">
      <c r="A471" s="1"/>
      <c r="B471" s="2" t="s">
        <v>10</v>
      </c>
      <c r="C471" s="2" t="s">
        <v>20</v>
      </c>
      <c r="D471" s="2" t="s">
        <v>12</v>
      </c>
      <c r="E471" s="2" t="s">
        <v>21</v>
      </c>
      <c r="F471" s="2" t="s">
        <v>14</v>
      </c>
      <c r="G471" s="2">
        <v>28041</v>
      </c>
      <c r="H471" s="8" t="s">
        <v>940</v>
      </c>
      <c r="I471" s="4" t="s">
        <v>941</v>
      </c>
      <c r="J471" s="9">
        <v>40.368893314504803</v>
      </c>
      <c r="K471" s="10">
        <v>-3.7080216712524101</v>
      </c>
      <c r="L471" s="1"/>
      <c r="M471" s="1"/>
      <c r="N471" s="1"/>
      <c r="O471" s="1"/>
      <c r="P471" s="1"/>
      <c r="Q471" s="1"/>
      <c r="R471" s="1"/>
      <c r="S471" s="1"/>
      <c r="T471" s="1"/>
      <c r="U471" s="1"/>
    </row>
    <row r="472" spans="1:21" ht="15" customHeight="1">
      <c r="A472" s="1"/>
      <c r="B472" s="2" t="s">
        <v>10</v>
      </c>
      <c r="C472" s="2" t="s">
        <v>20</v>
      </c>
      <c r="D472" s="2" t="s">
        <v>12</v>
      </c>
      <c r="E472" s="2" t="s">
        <v>21</v>
      </c>
      <c r="F472" s="2" t="s">
        <v>14</v>
      </c>
      <c r="G472" s="2">
        <v>28041</v>
      </c>
      <c r="H472" s="8" t="s">
        <v>942</v>
      </c>
      <c r="I472" s="4" t="s">
        <v>943</v>
      </c>
      <c r="J472" s="9">
        <v>40.360397514968597</v>
      </c>
      <c r="K472" s="10">
        <v>-3.6899737652651199</v>
      </c>
      <c r="L472" s="1"/>
      <c r="M472" s="1"/>
      <c r="N472" s="1"/>
      <c r="O472" s="1"/>
      <c r="P472" s="1"/>
      <c r="Q472" s="1"/>
      <c r="R472" s="1"/>
      <c r="S472" s="1"/>
      <c r="T472" s="1"/>
      <c r="U472" s="1"/>
    </row>
    <row r="473" spans="1:21" ht="15" customHeight="1">
      <c r="A473" s="1"/>
      <c r="B473" s="2" t="s">
        <v>10</v>
      </c>
      <c r="C473" s="2" t="s">
        <v>20</v>
      </c>
      <c r="D473" s="2" t="s">
        <v>12</v>
      </c>
      <c r="E473" s="2" t="s">
        <v>21</v>
      </c>
      <c r="F473" s="2" t="s">
        <v>14</v>
      </c>
      <c r="G473" s="2">
        <v>28041</v>
      </c>
      <c r="H473" s="8" t="s">
        <v>944</v>
      </c>
      <c r="I473" s="4" t="s">
        <v>945</v>
      </c>
      <c r="J473" s="9">
        <v>40.366797724323</v>
      </c>
      <c r="K473" s="10">
        <v>-3.6862952161281202</v>
      </c>
      <c r="L473" s="1"/>
      <c r="M473" s="1"/>
      <c r="N473" s="1"/>
      <c r="O473" s="1"/>
      <c r="P473" s="1"/>
      <c r="Q473" s="1"/>
      <c r="R473" s="1"/>
      <c r="S473" s="1"/>
      <c r="T473" s="1"/>
      <c r="U473" s="1"/>
    </row>
    <row r="474" spans="1:21" ht="15" customHeight="1">
      <c r="A474" s="1"/>
      <c r="B474" s="2" t="s">
        <v>10</v>
      </c>
      <c r="C474" s="2" t="s">
        <v>20</v>
      </c>
      <c r="D474" s="2" t="s">
        <v>12</v>
      </c>
      <c r="E474" s="2" t="s">
        <v>21</v>
      </c>
      <c r="F474" s="2" t="s">
        <v>14</v>
      </c>
      <c r="G474" s="2">
        <v>28041</v>
      </c>
      <c r="H474" s="8" t="s">
        <v>946</v>
      </c>
      <c r="I474" s="4" t="s">
        <v>947</v>
      </c>
      <c r="J474" s="9">
        <v>40.360278013133701</v>
      </c>
      <c r="K474" s="10">
        <v>-3.69444916102572</v>
      </c>
      <c r="L474" s="1"/>
      <c r="M474" s="1"/>
      <c r="N474" s="1"/>
      <c r="O474" s="1"/>
      <c r="P474" s="1"/>
      <c r="Q474" s="1"/>
      <c r="R474" s="1"/>
      <c r="S474" s="1"/>
      <c r="T474" s="1"/>
      <c r="U474" s="1"/>
    </row>
    <row r="475" spans="1:21" ht="15" customHeight="1">
      <c r="A475" s="1"/>
      <c r="B475" s="2" t="s">
        <v>10</v>
      </c>
      <c r="C475" s="2" t="s">
        <v>20</v>
      </c>
      <c r="D475" s="2" t="s">
        <v>12</v>
      </c>
      <c r="E475" s="2" t="s">
        <v>21</v>
      </c>
      <c r="F475" s="2" t="s">
        <v>14</v>
      </c>
      <c r="G475" s="2">
        <v>28041</v>
      </c>
      <c r="H475" s="8" t="s">
        <v>948</v>
      </c>
      <c r="I475" s="4" t="s">
        <v>949</v>
      </c>
      <c r="J475" s="9">
        <v>40.355236614836898</v>
      </c>
      <c r="K475" s="10">
        <v>-3.6957370682830999</v>
      </c>
      <c r="L475" s="1"/>
      <c r="M475" s="1"/>
      <c r="N475" s="1"/>
      <c r="O475" s="1"/>
      <c r="P475" s="1"/>
      <c r="Q475" s="1"/>
      <c r="R475" s="1"/>
      <c r="S475" s="1"/>
      <c r="T475" s="1"/>
      <c r="U475" s="1"/>
    </row>
    <row r="476" spans="1:21" ht="15" customHeight="1">
      <c r="A476" s="1"/>
      <c r="B476" s="2" t="s">
        <v>10</v>
      </c>
      <c r="C476" s="2" t="s">
        <v>20</v>
      </c>
      <c r="D476" s="2" t="s">
        <v>12</v>
      </c>
      <c r="E476" s="2" t="s">
        <v>21</v>
      </c>
      <c r="F476" s="2" t="s">
        <v>14</v>
      </c>
      <c r="G476" s="2">
        <v>28041</v>
      </c>
      <c r="H476" s="8" t="s">
        <v>950</v>
      </c>
      <c r="I476" s="4" t="s">
        <v>951</v>
      </c>
      <c r="J476" s="9">
        <v>40.354067549459003</v>
      </c>
      <c r="K476" s="10">
        <v>-3.6907968731055401</v>
      </c>
      <c r="L476" s="1"/>
      <c r="M476" s="1"/>
      <c r="N476" s="1"/>
      <c r="O476" s="1"/>
      <c r="P476" s="1"/>
      <c r="Q476" s="1"/>
      <c r="R476" s="1"/>
      <c r="S476" s="1"/>
      <c r="T476" s="1"/>
      <c r="U476" s="1"/>
    </row>
    <row r="477" spans="1:21" ht="15" customHeight="1">
      <c r="A477" s="1"/>
      <c r="B477" s="2" t="s">
        <v>10</v>
      </c>
      <c r="C477" s="2" t="s">
        <v>20</v>
      </c>
      <c r="D477" s="2" t="s">
        <v>12</v>
      </c>
      <c r="E477" s="2" t="s">
        <v>21</v>
      </c>
      <c r="F477" s="2" t="s">
        <v>14</v>
      </c>
      <c r="G477" s="2">
        <v>28041</v>
      </c>
      <c r="H477" s="8" t="s">
        <v>952</v>
      </c>
      <c r="I477" s="4" t="s">
        <v>953</v>
      </c>
      <c r="J477" s="9">
        <v>40.357631121617402</v>
      </c>
      <c r="K477" s="10">
        <v>-3.6855255354871899</v>
      </c>
      <c r="L477" s="1"/>
      <c r="M477" s="1"/>
      <c r="N477" s="1"/>
      <c r="O477" s="1"/>
      <c r="P477" s="1"/>
      <c r="Q477" s="1"/>
      <c r="R477" s="1"/>
      <c r="S477" s="1"/>
      <c r="T477" s="1"/>
      <c r="U477" s="1"/>
    </row>
    <row r="478" spans="1:21" ht="15" customHeight="1">
      <c r="A478" s="1"/>
      <c r="B478" s="2" t="s">
        <v>10</v>
      </c>
      <c r="C478" s="2" t="s">
        <v>20</v>
      </c>
      <c r="D478" s="2" t="s">
        <v>12</v>
      </c>
      <c r="E478" s="2" t="s">
        <v>21</v>
      </c>
      <c r="F478" s="2" t="s">
        <v>14</v>
      </c>
      <c r="G478" s="2">
        <v>28041</v>
      </c>
      <c r="H478" s="8" t="s">
        <v>954</v>
      </c>
      <c r="I478" s="4" t="s">
        <v>955</v>
      </c>
      <c r="J478" s="9">
        <v>40.377380669709297</v>
      </c>
      <c r="K478" s="10">
        <v>-3.6944531236523002</v>
      </c>
      <c r="L478" s="1"/>
      <c r="M478" s="1"/>
      <c r="N478" s="1"/>
      <c r="O478" s="1"/>
      <c r="P478" s="1"/>
      <c r="Q478" s="1"/>
      <c r="R478" s="1"/>
      <c r="S478" s="1"/>
      <c r="T478" s="1"/>
      <c r="U478" s="1"/>
    </row>
    <row r="479" spans="1:21" ht="15" customHeight="1">
      <c r="A479" s="1"/>
      <c r="B479" s="2" t="s">
        <v>10</v>
      </c>
      <c r="C479" s="2" t="s">
        <v>20</v>
      </c>
      <c r="D479" s="2" t="s">
        <v>12</v>
      </c>
      <c r="E479" s="2" t="s">
        <v>21</v>
      </c>
      <c r="F479" s="2" t="s">
        <v>14</v>
      </c>
      <c r="G479" s="2">
        <v>28041</v>
      </c>
      <c r="H479" s="8" t="s">
        <v>956</v>
      </c>
      <c r="I479" s="4" t="s">
        <v>957</v>
      </c>
      <c r="J479" s="9">
        <v>40.349958482356399</v>
      </c>
      <c r="K479" s="10">
        <v>-3.7003400089912799</v>
      </c>
      <c r="L479" s="1"/>
      <c r="M479" s="1"/>
      <c r="N479" s="1"/>
      <c r="O479" s="1"/>
      <c r="P479" s="1"/>
      <c r="Q479" s="1"/>
      <c r="R479" s="1"/>
      <c r="S479" s="1"/>
      <c r="T479" s="1"/>
      <c r="U479" s="1"/>
    </row>
    <row r="480" spans="1:21" ht="15" customHeight="1">
      <c r="A480" s="1"/>
      <c r="B480" s="2" t="s">
        <v>10</v>
      </c>
      <c r="C480" s="2" t="s">
        <v>20</v>
      </c>
      <c r="D480" s="2" t="s">
        <v>12</v>
      </c>
      <c r="E480" s="2" t="s">
        <v>21</v>
      </c>
      <c r="F480" s="2" t="s">
        <v>14</v>
      </c>
      <c r="G480" s="2">
        <v>28041</v>
      </c>
      <c r="H480" s="8" t="s">
        <v>958</v>
      </c>
      <c r="I480" s="4" t="s">
        <v>959</v>
      </c>
      <c r="J480" s="9">
        <v>40.3693197040866</v>
      </c>
      <c r="K480" s="10">
        <v>-3.7160498741649901</v>
      </c>
      <c r="L480" s="1"/>
      <c r="M480" s="1"/>
      <c r="N480" s="1"/>
      <c r="O480" s="1"/>
      <c r="P480" s="1"/>
      <c r="Q480" s="1"/>
      <c r="R480" s="1"/>
      <c r="S480" s="1"/>
      <c r="T480" s="1"/>
      <c r="U480" s="1"/>
    </row>
    <row r="481" spans="1:21" ht="15" customHeight="1">
      <c r="A481" s="1"/>
      <c r="B481" s="2" t="s">
        <v>10</v>
      </c>
      <c r="C481" s="2" t="s">
        <v>20</v>
      </c>
      <c r="D481" s="2" t="s">
        <v>12</v>
      </c>
      <c r="E481" s="2" t="s">
        <v>21</v>
      </c>
      <c r="F481" s="2" t="s">
        <v>14</v>
      </c>
      <c r="G481" s="2">
        <v>28041</v>
      </c>
      <c r="H481" s="8" t="s">
        <v>960</v>
      </c>
      <c r="I481" s="4" t="s">
        <v>961</v>
      </c>
      <c r="J481" s="9">
        <v>40.366689522821297</v>
      </c>
      <c r="K481" s="10">
        <v>-3.7158963634597102</v>
      </c>
      <c r="L481" s="1"/>
      <c r="M481" s="1"/>
      <c r="N481" s="1"/>
      <c r="O481" s="1"/>
      <c r="P481" s="1"/>
      <c r="Q481" s="1"/>
      <c r="R481" s="1"/>
      <c r="S481" s="1"/>
      <c r="T481" s="1"/>
      <c r="U481" s="1"/>
    </row>
    <row r="482" spans="1:21" ht="15" customHeight="1">
      <c r="A482" s="1"/>
      <c r="B482" s="2" t="s">
        <v>10</v>
      </c>
      <c r="C482" s="2" t="s">
        <v>20</v>
      </c>
      <c r="D482" s="2" t="s">
        <v>12</v>
      </c>
      <c r="E482" s="2" t="s">
        <v>21</v>
      </c>
      <c r="F482" s="2" t="s">
        <v>14</v>
      </c>
      <c r="G482" s="2">
        <v>28042</v>
      </c>
      <c r="H482" s="8" t="s">
        <v>962</v>
      </c>
      <c r="I482" s="4" t="s">
        <v>963</v>
      </c>
      <c r="J482" s="9">
        <v>40.469563106501603</v>
      </c>
      <c r="K482" s="10">
        <v>-3.58101433567268</v>
      </c>
      <c r="L482" s="1"/>
      <c r="M482" s="1"/>
      <c r="N482" s="1"/>
      <c r="O482" s="1"/>
      <c r="P482" s="1"/>
      <c r="Q482" s="1"/>
      <c r="R482" s="1"/>
      <c r="S482" s="1"/>
      <c r="T482" s="1"/>
      <c r="U482" s="1"/>
    </row>
    <row r="483" spans="1:21" ht="15" customHeight="1">
      <c r="A483" s="1"/>
      <c r="B483" s="2" t="s">
        <v>10</v>
      </c>
      <c r="C483" s="2" t="s">
        <v>11</v>
      </c>
      <c r="D483" s="2" t="s">
        <v>12</v>
      </c>
      <c r="E483" s="2" t="s">
        <v>155</v>
      </c>
      <c r="F483" s="2" t="s">
        <v>14</v>
      </c>
      <c r="G483" s="2">
        <v>28042</v>
      </c>
      <c r="H483" s="8" t="s">
        <v>964</v>
      </c>
      <c r="I483" s="4" t="s">
        <v>965</v>
      </c>
      <c r="J483" s="9">
        <v>40.4681453253176</v>
      </c>
      <c r="K483" s="10">
        <v>-3.5788321772574201</v>
      </c>
      <c r="L483" s="1"/>
      <c r="M483" s="1"/>
      <c r="N483" s="1"/>
      <c r="O483" s="1"/>
      <c r="P483" s="1"/>
      <c r="Q483" s="1"/>
      <c r="R483" s="1"/>
      <c r="S483" s="1"/>
      <c r="T483" s="1"/>
      <c r="U483" s="1"/>
    </row>
    <row r="484" spans="1:21" ht="15" customHeight="1">
      <c r="A484" s="1"/>
      <c r="B484" s="2" t="s">
        <v>10</v>
      </c>
      <c r="C484" s="2" t="s">
        <v>11</v>
      </c>
      <c r="D484" s="2" t="s">
        <v>12</v>
      </c>
      <c r="E484" s="2" t="s">
        <v>13</v>
      </c>
      <c r="F484" s="2" t="s">
        <v>14</v>
      </c>
      <c r="G484" s="2">
        <v>28042</v>
      </c>
      <c r="H484" s="8" t="s">
        <v>966</v>
      </c>
      <c r="I484" s="4" t="s">
        <v>967</v>
      </c>
      <c r="J484" s="9">
        <v>40.472428411276901</v>
      </c>
      <c r="K484" s="10">
        <v>-3.5788589864202498</v>
      </c>
      <c r="L484" s="1"/>
      <c r="M484" s="1"/>
      <c r="N484" s="1"/>
      <c r="O484" s="1"/>
      <c r="P484" s="1"/>
      <c r="Q484" s="1"/>
      <c r="R484" s="1"/>
      <c r="S484" s="1"/>
      <c r="T484" s="1"/>
      <c r="U484" s="1"/>
    </row>
    <row r="485" spans="1:21" ht="15" customHeight="1">
      <c r="A485" s="1"/>
      <c r="B485" s="2" t="s">
        <v>10</v>
      </c>
      <c r="C485" s="2" t="s">
        <v>20</v>
      </c>
      <c r="D485" s="2" t="s">
        <v>12</v>
      </c>
      <c r="E485" s="2" t="s">
        <v>21</v>
      </c>
      <c r="F485" s="2" t="s">
        <v>14</v>
      </c>
      <c r="G485" s="2">
        <v>28042</v>
      </c>
      <c r="H485" s="8" t="s">
        <v>968</v>
      </c>
      <c r="I485" s="4" t="s">
        <v>969</v>
      </c>
      <c r="J485" s="9">
        <v>40.472760506469697</v>
      </c>
      <c r="K485" s="10">
        <v>-3.5806686510435699</v>
      </c>
      <c r="L485" s="1"/>
      <c r="M485" s="1"/>
      <c r="N485" s="1"/>
      <c r="O485" s="1"/>
      <c r="P485" s="1"/>
      <c r="Q485" s="1"/>
      <c r="R485" s="1"/>
      <c r="S485" s="1"/>
      <c r="T485" s="1"/>
      <c r="U485" s="1"/>
    </row>
    <row r="486" spans="1:21" ht="15" customHeight="1">
      <c r="A486" s="1"/>
      <c r="B486" s="2" t="s">
        <v>10</v>
      </c>
      <c r="C486" s="2" t="s">
        <v>20</v>
      </c>
      <c r="D486" s="2" t="s">
        <v>12</v>
      </c>
      <c r="E486" s="2" t="s">
        <v>21</v>
      </c>
      <c r="F486" s="2" t="s">
        <v>14</v>
      </c>
      <c r="G486" s="2">
        <v>28042</v>
      </c>
      <c r="H486" s="8" t="s">
        <v>970</v>
      </c>
      <c r="I486" s="4" t="s">
        <v>971</v>
      </c>
      <c r="J486" s="9">
        <v>40.473201998000903</v>
      </c>
      <c r="K486" s="10">
        <v>-3.5788030071924801</v>
      </c>
      <c r="L486" s="1"/>
      <c r="M486" s="1"/>
      <c r="N486" s="1"/>
      <c r="O486" s="1"/>
      <c r="P486" s="1"/>
      <c r="Q486" s="1"/>
      <c r="R486" s="1"/>
      <c r="S486" s="1"/>
      <c r="T486" s="1"/>
      <c r="U486" s="1"/>
    </row>
    <row r="487" spans="1:21" ht="15" customHeight="1">
      <c r="A487" s="1"/>
      <c r="B487" s="2" t="s">
        <v>10</v>
      </c>
      <c r="C487" s="2" t="s">
        <v>20</v>
      </c>
      <c r="D487" s="2" t="s">
        <v>12</v>
      </c>
      <c r="E487" s="2" t="s">
        <v>21</v>
      </c>
      <c r="F487" s="2" t="s">
        <v>14</v>
      </c>
      <c r="G487" s="2">
        <v>28042</v>
      </c>
      <c r="H487" s="8" t="s">
        <v>972</v>
      </c>
      <c r="I487" s="4" t="s">
        <v>973</v>
      </c>
      <c r="J487" s="9">
        <v>40.473965190713599</v>
      </c>
      <c r="K487" s="10">
        <v>-3.5770857362857398</v>
      </c>
      <c r="L487" s="1"/>
      <c r="M487" s="1"/>
      <c r="N487" s="1"/>
      <c r="O487" s="1"/>
      <c r="P487" s="1"/>
      <c r="Q487" s="1"/>
      <c r="R487" s="1"/>
      <c r="S487" s="1"/>
      <c r="T487" s="1"/>
      <c r="U487" s="1"/>
    </row>
    <row r="488" spans="1:21" ht="15" customHeight="1">
      <c r="A488" s="1"/>
      <c r="B488" s="2" t="s">
        <v>10</v>
      </c>
      <c r="C488" s="2" t="s">
        <v>20</v>
      </c>
      <c r="D488" s="2" t="s">
        <v>12</v>
      </c>
      <c r="E488" s="2" t="s">
        <v>21</v>
      </c>
      <c r="F488" s="2" t="s">
        <v>14</v>
      </c>
      <c r="G488" s="2">
        <v>28042</v>
      </c>
      <c r="H488" s="8" t="s">
        <v>974</v>
      </c>
      <c r="I488" s="4" t="s">
        <v>975</v>
      </c>
      <c r="J488" s="9">
        <v>40.471234420988999</v>
      </c>
      <c r="K488" s="10">
        <v>-3.5826461034884201</v>
      </c>
      <c r="L488" s="1"/>
      <c r="M488" s="1"/>
      <c r="N488" s="1"/>
      <c r="O488" s="1"/>
      <c r="P488" s="1"/>
      <c r="Q488" s="1"/>
      <c r="R488" s="1"/>
      <c r="S488" s="1"/>
      <c r="T488" s="1"/>
      <c r="U488" s="1"/>
    </row>
    <row r="489" spans="1:21" ht="15" customHeight="1">
      <c r="A489" s="1"/>
      <c r="B489" s="2" t="s">
        <v>10</v>
      </c>
      <c r="C489" s="2" t="s">
        <v>20</v>
      </c>
      <c r="D489" s="2" t="s">
        <v>12</v>
      </c>
      <c r="E489" s="2" t="s">
        <v>21</v>
      </c>
      <c r="F489" s="2" t="s">
        <v>14</v>
      </c>
      <c r="G489" s="2">
        <v>28042</v>
      </c>
      <c r="H489" s="8" t="s">
        <v>976</v>
      </c>
      <c r="I489" s="4" t="s">
        <v>977</v>
      </c>
      <c r="J489" s="9">
        <v>40.457787438237098</v>
      </c>
      <c r="K489" s="10">
        <v>-3.59060767317114</v>
      </c>
      <c r="L489" s="1"/>
      <c r="M489" s="1"/>
      <c r="N489" s="1"/>
      <c r="O489" s="1"/>
      <c r="P489" s="1"/>
      <c r="Q489" s="1"/>
      <c r="R489" s="1"/>
      <c r="S489" s="1"/>
      <c r="T489" s="1"/>
      <c r="U489" s="1"/>
    </row>
    <row r="490" spans="1:21" ht="15" customHeight="1">
      <c r="A490" s="1"/>
      <c r="B490" s="2" t="s">
        <v>10</v>
      </c>
      <c r="C490" s="2" t="s">
        <v>20</v>
      </c>
      <c r="D490" s="2" t="s">
        <v>12</v>
      </c>
      <c r="E490" s="2" t="s">
        <v>21</v>
      </c>
      <c r="F490" s="2" t="s">
        <v>14</v>
      </c>
      <c r="G490" s="2">
        <v>28042</v>
      </c>
      <c r="H490" s="8" t="s">
        <v>978</v>
      </c>
      <c r="I490" s="4" t="s">
        <v>979</v>
      </c>
      <c r="J490" s="9">
        <v>40.452889255707397</v>
      </c>
      <c r="K490" s="10">
        <v>-3.6160554841644399</v>
      </c>
      <c r="L490" s="1"/>
      <c r="M490" s="1"/>
      <c r="N490" s="1"/>
      <c r="O490" s="1"/>
      <c r="P490" s="1"/>
      <c r="Q490" s="1"/>
      <c r="R490" s="1"/>
      <c r="S490" s="1"/>
      <c r="T490" s="1"/>
      <c r="U490" s="1"/>
    </row>
    <row r="491" spans="1:21" ht="15" customHeight="1">
      <c r="A491" s="1"/>
      <c r="B491" s="2" t="s">
        <v>10</v>
      </c>
      <c r="C491" s="2" t="s">
        <v>20</v>
      </c>
      <c r="D491" s="2" t="s">
        <v>12</v>
      </c>
      <c r="E491" s="2" t="s">
        <v>21</v>
      </c>
      <c r="F491" s="2" t="s">
        <v>14</v>
      </c>
      <c r="G491" s="2">
        <v>28042</v>
      </c>
      <c r="H491" s="8" t="s">
        <v>980</v>
      </c>
      <c r="I491" s="4" t="s">
        <v>981</v>
      </c>
      <c r="J491" s="9">
        <v>40.4543242798119</v>
      </c>
      <c r="K491" s="10">
        <v>-3.59114074449873</v>
      </c>
      <c r="L491" s="1"/>
      <c r="M491" s="1"/>
      <c r="N491" s="1"/>
      <c r="O491" s="1"/>
      <c r="P491" s="1"/>
      <c r="Q491" s="1"/>
      <c r="R491" s="1"/>
      <c r="S491" s="1"/>
      <c r="T491" s="1"/>
      <c r="U491" s="1"/>
    </row>
    <row r="492" spans="1:21" ht="15" customHeight="1">
      <c r="A492" s="1"/>
      <c r="B492" s="2" t="s">
        <v>10</v>
      </c>
      <c r="C492" s="2" t="s">
        <v>20</v>
      </c>
      <c r="D492" s="2" t="s">
        <v>12</v>
      </c>
      <c r="E492" s="2" t="s">
        <v>21</v>
      </c>
      <c r="F492" s="2" t="s">
        <v>14</v>
      </c>
      <c r="G492" s="2">
        <v>28043</v>
      </c>
      <c r="H492" s="8" t="s">
        <v>982</v>
      </c>
      <c r="I492" s="4" t="s">
        <v>983</v>
      </c>
      <c r="J492" s="9">
        <v>40.460416349499802</v>
      </c>
      <c r="K492" s="10">
        <v>-3.6476032753641698</v>
      </c>
      <c r="L492" s="1"/>
      <c r="M492" s="1"/>
      <c r="N492" s="1"/>
      <c r="O492" s="1"/>
      <c r="P492" s="1"/>
      <c r="Q492" s="1"/>
      <c r="R492" s="1"/>
      <c r="S492" s="1"/>
      <c r="T492" s="1"/>
      <c r="U492" s="1"/>
    </row>
    <row r="493" spans="1:21" ht="15" customHeight="1">
      <c r="A493" s="1"/>
      <c r="B493" s="2" t="s">
        <v>10</v>
      </c>
      <c r="C493" s="2" t="s">
        <v>20</v>
      </c>
      <c r="D493" s="2" t="s">
        <v>12</v>
      </c>
      <c r="E493" s="2" t="s">
        <v>21</v>
      </c>
      <c r="F493" s="2" t="s">
        <v>14</v>
      </c>
      <c r="G493" s="2">
        <v>28043</v>
      </c>
      <c r="H493" s="8" t="s">
        <v>984</v>
      </c>
      <c r="I493" s="4" t="s">
        <v>985</v>
      </c>
      <c r="J493" s="9">
        <v>40.463913899064799</v>
      </c>
      <c r="K493" s="10">
        <v>-3.6465345237376501</v>
      </c>
      <c r="L493" s="1"/>
      <c r="M493" s="1"/>
      <c r="N493" s="1"/>
      <c r="O493" s="1"/>
      <c r="P493" s="1"/>
      <c r="Q493" s="1"/>
      <c r="R493" s="1"/>
      <c r="S493" s="1"/>
      <c r="T493" s="1"/>
      <c r="U493" s="1"/>
    </row>
    <row r="494" spans="1:21" ht="15" customHeight="1">
      <c r="A494" s="1"/>
      <c r="B494" s="2" t="s">
        <v>10</v>
      </c>
      <c r="C494" s="2" t="s">
        <v>20</v>
      </c>
      <c r="D494" s="2" t="s">
        <v>12</v>
      </c>
      <c r="E494" s="2" t="s">
        <v>21</v>
      </c>
      <c r="F494" s="2" t="s">
        <v>14</v>
      </c>
      <c r="G494" s="2">
        <v>28043</v>
      </c>
      <c r="H494" s="8" t="s">
        <v>986</v>
      </c>
      <c r="I494" s="4" t="s">
        <v>987</v>
      </c>
      <c r="J494" s="9">
        <v>40.465079728652299</v>
      </c>
      <c r="K494" s="10">
        <v>-3.6389342532451998</v>
      </c>
      <c r="L494" s="1"/>
      <c r="M494" s="1"/>
      <c r="N494" s="1"/>
      <c r="O494" s="1"/>
      <c r="P494" s="1"/>
      <c r="Q494" s="1"/>
      <c r="R494" s="1"/>
      <c r="S494" s="1"/>
      <c r="T494" s="1"/>
      <c r="U494" s="1"/>
    </row>
    <row r="495" spans="1:21" ht="15" customHeight="1">
      <c r="A495" s="1"/>
      <c r="B495" s="2" t="s">
        <v>10</v>
      </c>
      <c r="C495" s="2" t="s">
        <v>20</v>
      </c>
      <c r="D495" s="2" t="s">
        <v>12</v>
      </c>
      <c r="E495" s="2" t="s">
        <v>21</v>
      </c>
      <c r="F495" s="2" t="s">
        <v>14</v>
      </c>
      <c r="G495" s="2">
        <v>28043</v>
      </c>
      <c r="H495" s="8" t="s">
        <v>988</v>
      </c>
      <c r="I495" s="4" t="s">
        <v>989</v>
      </c>
      <c r="J495" s="9">
        <v>40.461413948712398</v>
      </c>
      <c r="K495" s="10">
        <v>-3.64524821948467</v>
      </c>
      <c r="L495" s="1"/>
      <c r="M495" s="1"/>
      <c r="N495" s="1"/>
      <c r="O495" s="1"/>
      <c r="P495" s="1"/>
      <c r="Q495" s="1"/>
      <c r="R495" s="1"/>
      <c r="S495" s="1"/>
      <c r="T495" s="1"/>
      <c r="U495" s="1"/>
    </row>
    <row r="496" spans="1:21" ht="15" customHeight="1">
      <c r="A496" s="1"/>
      <c r="B496" s="2" t="s">
        <v>10</v>
      </c>
      <c r="C496" s="2" t="s">
        <v>11</v>
      </c>
      <c r="D496" s="2" t="s">
        <v>12</v>
      </c>
      <c r="E496" s="2" t="s">
        <v>155</v>
      </c>
      <c r="F496" s="2" t="s">
        <v>14</v>
      </c>
      <c r="G496" s="2">
        <v>28043</v>
      </c>
      <c r="H496" s="8" t="s">
        <v>990</v>
      </c>
      <c r="I496" s="4" t="s">
        <v>991</v>
      </c>
      <c r="J496" s="9">
        <v>40.465017543549102</v>
      </c>
      <c r="K496" s="10">
        <v>-3.6361463344174201</v>
      </c>
      <c r="L496" s="1"/>
      <c r="M496" s="1"/>
      <c r="N496" s="1"/>
      <c r="O496" s="1"/>
      <c r="P496" s="1"/>
      <c r="Q496" s="1"/>
      <c r="R496" s="1"/>
      <c r="S496" s="1"/>
      <c r="T496" s="1"/>
      <c r="U496" s="1"/>
    </row>
    <row r="497" spans="1:21" ht="15" customHeight="1">
      <c r="A497" s="1"/>
      <c r="B497" s="2" t="s">
        <v>10</v>
      </c>
      <c r="C497" s="2" t="s">
        <v>11</v>
      </c>
      <c r="D497" s="2" t="s">
        <v>12</v>
      </c>
      <c r="E497" s="2" t="s">
        <v>17</v>
      </c>
      <c r="F497" s="2" t="s">
        <v>14</v>
      </c>
      <c r="G497" s="2">
        <v>28043</v>
      </c>
      <c r="H497" s="8" t="s">
        <v>992</v>
      </c>
      <c r="I497" s="4" t="s">
        <v>993</v>
      </c>
      <c r="J497" s="9">
        <v>40.4582042166166</v>
      </c>
      <c r="K497" s="10">
        <v>-3.6605399173511501</v>
      </c>
      <c r="L497" s="1"/>
      <c r="M497" s="1"/>
      <c r="N497" s="1"/>
      <c r="O497" s="1"/>
      <c r="P497" s="1"/>
      <c r="Q497" s="1"/>
      <c r="R497" s="1"/>
      <c r="S497" s="1"/>
      <c r="T497" s="1"/>
      <c r="U497" s="1"/>
    </row>
    <row r="498" spans="1:21" ht="15" customHeight="1">
      <c r="A498" s="1"/>
      <c r="B498" s="2" t="s">
        <v>10</v>
      </c>
      <c r="C498" s="2" t="s">
        <v>20</v>
      </c>
      <c r="D498" s="2" t="s">
        <v>12</v>
      </c>
      <c r="E498" s="2" t="s">
        <v>21</v>
      </c>
      <c r="F498" s="2" t="s">
        <v>14</v>
      </c>
      <c r="G498" s="2">
        <v>28043</v>
      </c>
      <c r="H498" s="8" t="s">
        <v>994</v>
      </c>
      <c r="I498" s="4" t="s">
        <v>995</v>
      </c>
      <c r="J498" s="9">
        <v>40.4680103177324</v>
      </c>
      <c r="K498" s="10">
        <v>-3.6531976655457701</v>
      </c>
      <c r="L498" s="1"/>
      <c r="M498" s="1"/>
      <c r="N498" s="1"/>
      <c r="O498" s="1"/>
      <c r="P498" s="1"/>
      <c r="Q498" s="1"/>
      <c r="R498" s="1"/>
      <c r="S498" s="1"/>
      <c r="T498" s="1"/>
      <c r="U498" s="1"/>
    </row>
    <row r="499" spans="1:21" ht="15" customHeight="1">
      <c r="A499" s="1"/>
      <c r="B499" s="2" t="s">
        <v>10</v>
      </c>
      <c r="C499" s="2" t="s">
        <v>11</v>
      </c>
      <c r="D499" s="2" t="s">
        <v>12</v>
      </c>
      <c r="E499" s="2" t="s">
        <v>396</v>
      </c>
      <c r="F499" s="2" t="s">
        <v>14</v>
      </c>
      <c r="G499" s="2">
        <v>28043</v>
      </c>
      <c r="H499" s="8" t="s">
        <v>996</v>
      </c>
      <c r="I499" s="4" t="s">
        <v>997</v>
      </c>
      <c r="J499" s="9">
        <v>40.463515677931198</v>
      </c>
      <c r="K499" s="10">
        <v>-3.6369415288467</v>
      </c>
      <c r="L499" s="1"/>
      <c r="M499" s="1"/>
      <c r="N499" s="1"/>
      <c r="O499" s="1"/>
      <c r="P499" s="1"/>
      <c r="Q499" s="1"/>
      <c r="R499" s="1"/>
      <c r="S499" s="1"/>
      <c r="T499" s="1"/>
      <c r="U499" s="1"/>
    </row>
    <row r="500" spans="1:21" ht="15" customHeight="1">
      <c r="A500" s="1"/>
      <c r="B500" s="2" t="s">
        <v>10</v>
      </c>
      <c r="C500" s="2" t="s">
        <v>20</v>
      </c>
      <c r="D500" s="2" t="s">
        <v>12</v>
      </c>
      <c r="E500" s="2" t="s">
        <v>21</v>
      </c>
      <c r="F500" s="2" t="s">
        <v>14</v>
      </c>
      <c r="G500" s="2">
        <v>28043</v>
      </c>
      <c r="H500" s="8" t="s">
        <v>998</v>
      </c>
      <c r="I500" s="4" t="s">
        <v>999</v>
      </c>
      <c r="J500" s="9">
        <v>40.467857357156198</v>
      </c>
      <c r="K500" s="10">
        <v>-3.6379738816809599</v>
      </c>
      <c r="L500" s="1"/>
      <c r="M500" s="1"/>
      <c r="N500" s="1"/>
      <c r="O500" s="1"/>
      <c r="P500" s="1"/>
      <c r="Q500" s="1"/>
      <c r="R500" s="1"/>
      <c r="S500" s="1"/>
      <c r="T500" s="1"/>
      <c r="U500" s="1"/>
    </row>
    <row r="501" spans="1:21" ht="15" customHeight="1">
      <c r="A501" s="1"/>
      <c r="B501" s="2" t="s">
        <v>10</v>
      </c>
      <c r="C501" s="2" t="s">
        <v>20</v>
      </c>
      <c r="D501" s="2" t="s">
        <v>12</v>
      </c>
      <c r="E501" s="2" t="s">
        <v>21</v>
      </c>
      <c r="F501" s="2" t="s">
        <v>14</v>
      </c>
      <c r="G501" s="2">
        <v>28043</v>
      </c>
      <c r="H501" s="8" t="s">
        <v>1000</v>
      </c>
      <c r="I501" s="4" t="s">
        <v>1001</v>
      </c>
      <c r="J501" s="9">
        <v>40.450050115563997</v>
      </c>
      <c r="K501" s="10">
        <v>-3.6577284723109198</v>
      </c>
      <c r="L501" s="1"/>
      <c r="M501" s="1"/>
      <c r="N501" s="1"/>
      <c r="O501" s="1"/>
      <c r="P501" s="1"/>
      <c r="Q501" s="1"/>
      <c r="R501" s="1"/>
      <c r="S501" s="1"/>
      <c r="T501" s="1"/>
      <c r="U501" s="1"/>
    </row>
    <row r="502" spans="1:21" ht="15" customHeight="1">
      <c r="A502" s="1"/>
      <c r="B502" s="2" t="s">
        <v>10</v>
      </c>
      <c r="C502" s="2" t="s">
        <v>20</v>
      </c>
      <c r="D502" s="2" t="s">
        <v>12</v>
      </c>
      <c r="E502" s="2" t="s">
        <v>21</v>
      </c>
      <c r="F502" s="2" t="s">
        <v>14</v>
      </c>
      <c r="G502" s="2">
        <v>28043</v>
      </c>
      <c r="H502" s="8" t="s">
        <v>1002</v>
      </c>
      <c r="I502" s="4" t="s">
        <v>1003</v>
      </c>
      <c r="J502" s="9">
        <v>40.465748097399803</v>
      </c>
      <c r="K502" s="10">
        <v>-3.6319906810309499</v>
      </c>
      <c r="L502" s="1"/>
      <c r="M502" s="1"/>
      <c r="N502" s="1"/>
      <c r="O502" s="1"/>
      <c r="P502" s="1"/>
      <c r="Q502" s="1"/>
      <c r="R502" s="1"/>
      <c r="S502" s="1"/>
      <c r="T502" s="1"/>
      <c r="U502" s="1"/>
    </row>
    <row r="503" spans="1:21" ht="15" customHeight="1">
      <c r="A503" s="1"/>
      <c r="B503" s="2" t="s">
        <v>10</v>
      </c>
      <c r="C503" s="2" t="s">
        <v>20</v>
      </c>
      <c r="D503" s="2" t="s">
        <v>12</v>
      </c>
      <c r="E503" s="2" t="s">
        <v>21</v>
      </c>
      <c r="F503" s="2" t="s">
        <v>14</v>
      </c>
      <c r="G503" s="2">
        <v>28043</v>
      </c>
      <c r="H503" s="8" t="s">
        <v>1004</v>
      </c>
      <c r="I503" s="4" t="s">
        <v>1005</v>
      </c>
      <c r="J503" s="9">
        <v>40.462728672592696</v>
      </c>
      <c r="K503" s="10">
        <v>-3.6282180255629402</v>
      </c>
      <c r="L503" s="1"/>
      <c r="M503" s="1"/>
      <c r="N503" s="1"/>
      <c r="O503" s="1"/>
      <c r="P503" s="1"/>
      <c r="Q503" s="1"/>
      <c r="R503" s="1"/>
      <c r="S503" s="1"/>
      <c r="T503" s="1"/>
      <c r="U503" s="1"/>
    </row>
    <row r="504" spans="1:21" ht="15" customHeight="1">
      <c r="A504" s="1"/>
      <c r="B504" s="2" t="s">
        <v>10</v>
      </c>
      <c r="C504" s="2" t="s">
        <v>20</v>
      </c>
      <c r="D504" s="2" t="s">
        <v>12</v>
      </c>
      <c r="E504" s="2" t="s">
        <v>21</v>
      </c>
      <c r="F504" s="2" t="s">
        <v>14</v>
      </c>
      <c r="G504" s="2">
        <v>28043</v>
      </c>
      <c r="H504" s="8" t="s">
        <v>1006</v>
      </c>
      <c r="I504" s="4" t="s">
        <v>1007</v>
      </c>
      <c r="J504" s="9">
        <v>40.458454705216397</v>
      </c>
      <c r="K504" s="10">
        <v>-3.6258964754123402</v>
      </c>
      <c r="L504" s="1"/>
      <c r="M504" s="1"/>
      <c r="N504" s="1"/>
      <c r="O504" s="1"/>
      <c r="P504" s="1"/>
      <c r="Q504" s="1"/>
      <c r="R504" s="1"/>
      <c r="S504" s="1"/>
      <c r="T504" s="1"/>
      <c r="U504" s="1"/>
    </row>
    <row r="505" spans="1:21" ht="15" customHeight="1">
      <c r="A505" s="1"/>
      <c r="B505" s="2" t="s">
        <v>10</v>
      </c>
      <c r="C505" s="2" t="s">
        <v>20</v>
      </c>
      <c r="D505" s="2" t="s">
        <v>12</v>
      </c>
      <c r="E505" s="2" t="s">
        <v>21</v>
      </c>
      <c r="F505" s="2" t="s">
        <v>14</v>
      </c>
      <c r="G505" s="2">
        <v>28044</v>
      </c>
      <c r="H505" s="8" t="s">
        <v>1008</v>
      </c>
      <c r="I505" s="4" t="s">
        <v>1009</v>
      </c>
      <c r="J505" s="9">
        <v>40.379612984290603</v>
      </c>
      <c r="K505" s="10">
        <v>-3.7728706236093501</v>
      </c>
      <c r="L505" s="1"/>
      <c r="M505" s="1"/>
      <c r="N505" s="1"/>
      <c r="O505" s="1"/>
      <c r="P505" s="1"/>
      <c r="Q505" s="1"/>
      <c r="R505" s="1"/>
      <c r="S505" s="1"/>
      <c r="T505" s="1"/>
      <c r="U505" s="1"/>
    </row>
    <row r="506" spans="1:21" ht="15" customHeight="1">
      <c r="A506" s="1"/>
      <c r="B506" s="2" t="s">
        <v>10</v>
      </c>
      <c r="C506" s="2" t="s">
        <v>20</v>
      </c>
      <c r="D506" s="2" t="s">
        <v>12</v>
      </c>
      <c r="E506" s="2" t="s">
        <v>21</v>
      </c>
      <c r="F506" s="2" t="s">
        <v>14</v>
      </c>
      <c r="G506" s="2">
        <v>28044</v>
      </c>
      <c r="H506" s="8" t="s">
        <v>1010</v>
      </c>
      <c r="I506" s="4" t="s">
        <v>1011</v>
      </c>
      <c r="J506" s="9">
        <v>40.377299167402597</v>
      </c>
      <c r="K506" s="10">
        <v>-3.7679245568927202</v>
      </c>
      <c r="L506" s="1"/>
      <c r="M506" s="1"/>
      <c r="N506" s="1"/>
      <c r="O506" s="1"/>
      <c r="P506" s="1"/>
      <c r="Q506" s="1"/>
      <c r="R506" s="1"/>
      <c r="S506" s="1"/>
      <c r="T506" s="1"/>
      <c r="U506" s="1"/>
    </row>
    <row r="507" spans="1:21" ht="15" customHeight="1">
      <c r="A507" s="1"/>
      <c r="B507" s="2" t="s">
        <v>10</v>
      </c>
      <c r="C507" s="2" t="s">
        <v>20</v>
      </c>
      <c r="D507" s="2" t="s">
        <v>12</v>
      </c>
      <c r="E507" s="2" t="s">
        <v>21</v>
      </c>
      <c r="F507" s="2" t="s">
        <v>14</v>
      </c>
      <c r="G507" s="2">
        <v>28044</v>
      </c>
      <c r="H507" s="8" t="s">
        <v>1012</v>
      </c>
      <c r="I507" s="4" t="s">
        <v>1013</v>
      </c>
      <c r="J507" s="9">
        <v>40.3746178813565</v>
      </c>
      <c r="K507" s="10">
        <v>-3.7713994841526701</v>
      </c>
      <c r="L507" s="1"/>
      <c r="M507" s="1"/>
      <c r="N507" s="1"/>
      <c r="O507" s="1"/>
      <c r="P507" s="1"/>
      <c r="Q507" s="1"/>
      <c r="R507" s="1"/>
      <c r="S507" s="1"/>
      <c r="T507" s="1"/>
      <c r="U507" s="1"/>
    </row>
    <row r="508" spans="1:21" ht="15" customHeight="1">
      <c r="A508" s="1"/>
      <c r="B508" s="2" t="s">
        <v>10</v>
      </c>
      <c r="C508" s="2" t="s">
        <v>20</v>
      </c>
      <c r="D508" s="2" t="s">
        <v>12</v>
      </c>
      <c r="E508" s="2" t="s">
        <v>21</v>
      </c>
      <c r="F508" s="2" t="s">
        <v>14</v>
      </c>
      <c r="G508" s="2">
        <v>28044</v>
      </c>
      <c r="H508" s="8" t="s">
        <v>1014</v>
      </c>
      <c r="I508" s="4" t="s">
        <v>1015</v>
      </c>
      <c r="J508" s="9">
        <v>40.376642838843303</v>
      </c>
      <c r="K508" s="10">
        <v>-3.7773237466047398</v>
      </c>
      <c r="L508" s="1"/>
      <c r="M508" s="1"/>
      <c r="N508" s="1"/>
      <c r="O508" s="1"/>
      <c r="P508" s="1"/>
      <c r="Q508" s="1"/>
      <c r="R508" s="1"/>
      <c r="S508" s="1"/>
      <c r="T508" s="1"/>
      <c r="U508" s="1"/>
    </row>
    <row r="509" spans="1:21" ht="15" customHeight="1">
      <c r="A509" s="1"/>
      <c r="B509" s="2" t="s">
        <v>10</v>
      </c>
      <c r="C509" s="2" t="s">
        <v>20</v>
      </c>
      <c r="D509" s="2" t="s">
        <v>12</v>
      </c>
      <c r="E509" s="2" t="s">
        <v>21</v>
      </c>
      <c r="F509" s="2" t="s">
        <v>14</v>
      </c>
      <c r="G509" s="2">
        <v>28044</v>
      </c>
      <c r="H509" s="8" t="s">
        <v>1016</v>
      </c>
      <c r="I509" s="4" t="s">
        <v>1017</v>
      </c>
      <c r="J509" s="9">
        <v>40.3787099756684</v>
      </c>
      <c r="K509" s="10">
        <v>-3.77928831823399</v>
      </c>
      <c r="L509" s="1"/>
      <c r="M509" s="1"/>
      <c r="N509" s="1"/>
      <c r="O509" s="1"/>
      <c r="P509" s="1"/>
      <c r="Q509" s="1"/>
      <c r="R509" s="1"/>
      <c r="S509" s="1"/>
      <c r="T509" s="1"/>
      <c r="U509" s="1"/>
    </row>
    <row r="510" spans="1:21" ht="15" customHeight="1">
      <c r="A510" s="1"/>
      <c r="B510" s="2" t="s">
        <v>10</v>
      </c>
      <c r="C510" s="2" t="s">
        <v>20</v>
      </c>
      <c r="D510" s="2" t="s">
        <v>12</v>
      </c>
      <c r="E510" s="2" t="s">
        <v>21</v>
      </c>
      <c r="F510" s="2" t="s">
        <v>14</v>
      </c>
      <c r="G510" s="2">
        <v>28044</v>
      </c>
      <c r="H510" s="8" t="s">
        <v>1018</v>
      </c>
      <c r="I510" s="4" t="s">
        <v>1019</v>
      </c>
      <c r="J510" s="9">
        <v>40.382288236097303</v>
      </c>
      <c r="K510" s="10">
        <v>-3.7791843940223102</v>
      </c>
      <c r="L510" s="1"/>
      <c r="M510" s="1"/>
      <c r="N510" s="1"/>
      <c r="O510" s="1"/>
      <c r="P510" s="1"/>
      <c r="Q510" s="1"/>
      <c r="R510" s="1"/>
      <c r="S510" s="1"/>
      <c r="T510" s="1"/>
      <c r="U510" s="1"/>
    </row>
    <row r="511" spans="1:21" ht="15" customHeight="1">
      <c r="A511" s="1"/>
      <c r="B511" s="2" t="s">
        <v>10</v>
      </c>
      <c r="C511" s="2" t="s">
        <v>11</v>
      </c>
      <c r="D511" s="2" t="s">
        <v>12</v>
      </c>
      <c r="E511" s="2" t="s">
        <v>13</v>
      </c>
      <c r="F511" s="2" t="s">
        <v>14</v>
      </c>
      <c r="G511" s="2">
        <v>28044</v>
      </c>
      <c r="H511" s="8" t="s">
        <v>513</v>
      </c>
      <c r="I511" s="4" t="s">
        <v>1020</v>
      </c>
      <c r="J511" s="9">
        <v>40.372580933620497</v>
      </c>
      <c r="K511" s="10">
        <v>-3.7619232740095701</v>
      </c>
      <c r="L511" s="1"/>
      <c r="M511" s="1"/>
      <c r="N511" s="1"/>
      <c r="O511" s="1"/>
      <c r="P511" s="1"/>
      <c r="Q511" s="1"/>
      <c r="R511" s="1"/>
      <c r="S511" s="1"/>
      <c r="T511" s="1"/>
      <c r="U511" s="1"/>
    </row>
    <row r="512" spans="1:21" ht="15" customHeight="1">
      <c r="A512" s="1"/>
      <c r="B512" s="2" t="s">
        <v>10</v>
      </c>
      <c r="C512" s="2" t="s">
        <v>20</v>
      </c>
      <c r="D512" s="2" t="s">
        <v>12</v>
      </c>
      <c r="E512" s="2" t="s">
        <v>21</v>
      </c>
      <c r="F512" s="2" t="s">
        <v>14</v>
      </c>
      <c r="G512" s="2">
        <v>28044</v>
      </c>
      <c r="H512" s="8" t="s">
        <v>1021</v>
      </c>
      <c r="I512" s="4" t="s">
        <v>1022</v>
      </c>
      <c r="J512" s="9">
        <v>40.371585224788902</v>
      </c>
      <c r="K512" s="10">
        <v>-3.7593750490653499</v>
      </c>
      <c r="L512" s="1"/>
      <c r="M512" s="1"/>
      <c r="N512" s="1"/>
      <c r="O512" s="1"/>
      <c r="P512" s="1"/>
      <c r="Q512" s="1"/>
      <c r="R512" s="1"/>
      <c r="S512" s="1"/>
      <c r="T512" s="1"/>
      <c r="U512" s="1"/>
    </row>
    <row r="513" spans="1:21" ht="15" customHeight="1">
      <c r="A513" s="1"/>
      <c r="B513" s="2" t="s">
        <v>10</v>
      </c>
      <c r="C513" s="2" t="s">
        <v>20</v>
      </c>
      <c r="D513" s="2" t="s">
        <v>12</v>
      </c>
      <c r="E513" s="2" t="s">
        <v>21</v>
      </c>
      <c r="F513" s="2" t="s">
        <v>14</v>
      </c>
      <c r="G513" s="2">
        <v>28044</v>
      </c>
      <c r="H513" s="8" t="s">
        <v>1023</v>
      </c>
      <c r="I513" s="4" t="s">
        <v>1024</v>
      </c>
      <c r="J513" s="9">
        <v>40.385933526476101</v>
      </c>
      <c r="K513" s="10">
        <v>-3.7630387370545599</v>
      </c>
      <c r="L513" s="1"/>
      <c r="M513" s="1"/>
      <c r="N513" s="1"/>
      <c r="O513" s="1"/>
      <c r="P513" s="1"/>
      <c r="Q513" s="1"/>
      <c r="R513" s="1"/>
      <c r="S513" s="1"/>
      <c r="T513" s="1"/>
      <c r="U513" s="1"/>
    </row>
    <row r="514" spans="1:21" ht="15" customHeight="1">
      <c r="A514" s="1"/>
      <c r="B514" s="2" t="s">
        <v>10</v>
      </c>
      <c r="C514" s="2" t="s">
        <v>20</v>
      </c>
      <c r="D514" s="2" t="s">
        <v>12</v>
      </c>
      <c r="E514" s="2" t="s">
        <v>21</v>
      </c>
      <c r="F514" s="2" t="s">
        <v>14</v>
      </c>
      <c r="G514" s="2">
        <v>28044</v>
      </c>
      <c r="H514" s="8" t="s">
        <v>1025</v>
      </c>
      <c r="I514" s="4" t="s">
        <v>1026</v>
      </c>
      <c r="J514" s="9">
        <v>40.374010812757902</v>
      </c>
      <c r="K514" s="10">
        <v>-3.7516713123001</v>
      </c>
      <c r="L514" s="1"/>
      <c r="M514" s="1"/>
      <c r="N514" s="1"/>
      <c r="O514" s="1"/>
      <c r="P514" s="1"/>
      <c r="Q514" s="1"/>
      <c r="R514" s="1"/>
      <c r="S514" s="1"/>
      <c r="T514" s="1"/>
      <c r="U514" s="1"/>
    </row>
    <row r="515" spans="1:21" ht="15" customHeight="1">
      <c r="A515" s="1"/>
      <c r="B515" s="2" t="s">
        <v>10</v>
      </c>
      <c r="C515" s="2" t="s">
        <v>20</v>
      </c>
      <c r="D515" s="2" t="s">
        <v>12</v>
      </c>
      <c r="E515" s="2" t="s">
        <v>21</v>
      </c>
      <c r="F515" s="2" t="s">
        <v>14</v>
      </c>
      <c r="G515" s="2">
        <v>28044</v>
      </c>
      <c r="H515" s="8" t="s">
        <v>1027</v>
      </c>
      <c r="I515" s="4" t="s">
        <v>1028</v>
      </c>
      <c r="J515" s="9">
        <v>40.368723754300497</v>
      </c>
      <c r="K515" s="10">
        <v>-3.75521215887502</v>
      </c>
      <c r="L515" s="1"/>
      <c r="M515" s="1"/>
      <c r="N515" s="1"/>
      <c r="O515" s="1"/>
      <c r="P515" s="1"/>
      <c r="Q515" s="1"/>
      <c r="R515" s="1"/>
      <c r="S515" s="1"/>
      <c r="T515" s="1"/>
      <c r="U515" s="1"/>
    </row>
    <row r="516" spans="1:21" ht="15" customHeight="1">
      <c r="A516" s="1"/>
      <c r="B516" s="2" t="s">
        <v>10</v>
      </c>
      <c r="C516" s="2" t="s">
        <v>20</v>
      </c>
      <c r="D516" s="2" t="s">
        <v>12</v>
      </c>
      <c r="E516" s="2" t="s">
        <v>21</v>
      </c>
      <c r="F516" s="2" t="s">
        <v>14</v>
      </c>
      <c r="G516" s="2">
        <v>28044</v>
      </c>
      <c r="H516" s="8" t="s">
        <v>1029</v>
      </c>
      <c r="I516" s="4" t="s">
        <v>1030</v>
      </c>
      <c r="J516" s="9">
        <v>40.372100093262098</v>
      </c>
      <c r="K516" s="10">
        <v>-3.7494594072185801</v>
      </c>
      <c r="L516" s="1"/>
      <c r="M516" s="1"/>
      <c r="N516" s="1"/>
      <c r="O516" s="1"/>
      <c r="P516" s="1"/>
      <c r="Q516" s="1"/>
      <c r="R516" s="1"/>
      <c r="S516" s="1"/>
      <c r="T516" s="1"/>
      <c r="U516" s="1"/>
    </row>
    <row r="517" spans="1:21" ht="15" customHeight="1">
      <c r="A517" s="1"/>
      <c r="B517" s="2" t="s">
        <v>10</v>
      </c>
      <c r="C517" s="2" t="s">
        <v>20</v>
      </c>
      <c r="D517" s="2" t="s">
        <v>12</v>
      </c>
      <c r="E517" s="2" t="s">
        <v>21</v>
      </c>
      <c r="F517" s="2" t="s">
        <v>14</v>
      </c>
      <c r="G517" s="2">
        <v>28044</v>
      </c>
      <c r="H517" s="8" t="s">
        <v>1031</v>
      </c>
      <c r="I517" s="4" t="s">
        <v>1032</v>
      </c>
      <c r="J517" s="9">
        <v>40.366732863582001</v>
      </c>
      <c r="K517" s="10">
        <v>-3.7536193127182398</v>
      </c>
      <c r="L517" s="1"/>
      <c r="M517" s="1"/>
      <c r="N517" s="1"/>
      <c r="O517" s="1"/>
      <c r="P517" s="1"/>
      <c r="Q517" s="1"/>
      <c r="R517" s="1"/>
      <c r="S517" s="1"/>
      <c r="T517" s="1"/>
      <c r="U517" s="1"/>
    </row>
    <row r="518" spans="1:21" ht="15" customHeight="1">
      <c r="A518" s="1"/>
      <c r="B518" s="2" t="s">
        <v>10</v>
      </c>
      <c r="C518" s="2" t="s">
        <v>11</v>
      </c>
      <c r="D518" s="2" t="s">
        <v>12</v>
      </c>
      <c r="E518" s="2" t="s">
        <v>21</v>
      </c>
      <c r="F518" s="2" t="s">
        <v>14</v>
      </c>
      <c r="G518" s="2">
        <v>28044</v>
      </c>
      <c r="H518" s="8" t="s">
        <v>1033</v>
      </c>
      <c r="I518" s="4" t="s">
        <v>1034</v>
      </c>
      <c r="J518" s="9">
        <v>40.3701898540264</v>
      </c>
      <c r="K518" s="10">
        <v>-3.7484041998136202</v>
      </c>
      <c r="L518" s="1"/>
      <c r="M518" s="1"/>
      <c r="N518" s="1"/>
      <c r="O518" s="1"/>
      <c r="P518" s="1"/>
      <c r="Q518" s="1"/>
      <c r="R518" s="1"/>
      <c r="S518" s="1"/>
      <c r="T518" s="1"/>
      <c r="U518" s="1"/>
    </row>
    <row r="519" spans="1:21" ht="15" customHeight="1">
      <c r="A519" s="1"/>
      <c r="B519" s="2" t="s">
        <v>10</v>
      </c>
      <c r="C519" s="2" t="s">
        <v>20</v>
      </c>
      <c r="D519" s="2" t="s">
        <v>12</v>
      </c>
      <c r="E519" s="2" t="s">
        <v>21</v>
      </c>
      <c r="F519" s="2" t="s">
        <v>14</v>
      </c>
      <c r="G519" s="2">
        <v>28045</v>
      </c>
      <c r="H519" s="8" t="s">
        <v>1035</v>
      </c>
      <c r="I519" s="4" t="s">
        <v>1036</v>
      </c>
      <c r="J519" s="9">
        <v>40.390981245751902</v>
      </c>
      <c r="K519" s="10">
        <v>-3.6928135334932302</v>
      </c>
      <c r="L519" s="1"/>
      <c r="M519" s="1"/>
      <c r="N519" s="1"/>
      <c r="O519" s="1"/>
      <c r="P519" s="1"/>
      <c r="Q519" s="1"/>
      <c r="R519" s="1"/>
      <c r="S519" s="1"/>
      <c r="T519" s="1"/>
      <c r="U519" s="1"/>
    </row>
    <row r="520" spans="1:21" ht="15" customHeight="1">
      <c r="A520" s="1"/>
      <c r="B520" s="2" t="s">
        <v>10</v>
      </c>
      <c r="C520" s="2" t="s">
        <v>11</v>
      </c>
      <c r="D520" s="2" t="s">
        <v>12</v>
      </c>
      <c r="E520" s="2" t="s">
        <v>13</v>
      </c>
      <c r="F520" s="2" t="s">
        <v>14</v>
      </c>
      <c r="G520" s="2">
        <v>28045</v>
      </c>
      <c r="H520" s="8" t="s">
        <v>1037</v>
      </c>
      <c r="I520" s="4" t="s">
        <v>1038</v>
      </c>
      <c r="J520" s="9">
        <v>40.396217878257403</v>
      </c>
      <c r="K520" s="10">
        <v>-3.6932228577192001</v>
      </c>
      <c r="L520" s="1"/>
      <c r="M520" s="1"/>
      <c r="N520" s="1"/>
      <c r="O520" s="1"/>
      <c r="P520" s="1"/>
      <c r="Q520" s="1"/>
      <c r="R520" s="1"/>
      <c r="S520" s="1"/>
      <c r="T520" s="1"/>
      <c r="U520" s="1"/>
    </row>
    <row r="521" spans="1:21" ht="15" customHeight="1">
      <c r="A521" s="1"/>
      <c r="B521" s="2" t="s">
        <v>10</v>
      </c>
      <c r="C521" s="2" t="s">
        <v>11</v>
      </c>
      <c r="D521" s="2" t="s">
        <v>12</v>
      </c>
      <c r="E521" s="2" t="s">
        <v>21</v>
      </c>
      <c r="F521" s="2" t="s">
        <v>14</v>
      </c>
      <c r="G521" s="2">
        <v>28045</v>
      </c>
      <c r="H521" s="8" t="s">
        <v>1039</v>
      </c>
      <c r="I521" s="4" t="s">
        <v>1040</v>
      </c>
      <c r="J521" s="9">
        <v>40.392385663006202</v>
      </c>
      <c r="K521" s="10">
        <v>-3.6951830863055002</v>
      </c>
      <c r="L521" s="1"/>
      <c r="M521" s="1"/>
      <c r="N521" s="1"/>
      <c r="O521" s="1"/>
      <c r="P521" s="1"/>
      <c r="Q521" s="1"/>
      <c r="R521" s="1"/>
      <c r="S521" s="1"/>
      <c r="T521" s="1"/>
      <c r="U521" s="1"/>
    </row>
    <row r="522" spans="1:21" ht="15" customHeight="1">
      <c r="A522" s="1"/>
      <c r="B522" s="2" t="s">
        <v>10</v>
      </c>
      <c r="C522" s="2" t="s">
        <v>20</v>
      </c>
      <c r="D522" s="2" t="s">
        <v>12</v>
      </c>
      <c r="E522" s="2" t="s">
        <v>21</v>
      </c>
      <c r="F522" s="2" t="s">
        <v>14</v>
      </c>
      <c r="G522" s="2">
        <v>28045</v>
      </c>
      <c r="H522" s="8" t="s">
        <v>1041</v>
      </c>
      <c r="I522" s="4" t="s">
        <v>1042</v>
      </c>
      <c r="J522" s="9">
        <v>40.393388854060497</v>
      </c>
      <c r="K522" s="10">
        <v>-3.6949999947432</v>
      </c>
      <c r="L522" s="1"/>
      <c r="M522" s="1"/>
      <c r="N522" s="1"/>
      <c r="O522" s="1"/>
      <c r="P522" s="1"/>
      <c r="Q522" s="1"/>
      <c r="R522" s="1"/>
      <c r="S522" s="1"/>
      <c r="T522" s="1"/>
      <c r="U522" s="1"/>
    </row>
    <row r="523" spans="1:21" ht="15" customHeight="1">
      <c r="A523" s="1"/>
      <c r="B523" s="2" t="s">
        <v>10</v>
      </c>
      <c r="C523" s="2" t="s">
        <v>20</v>
      </c>
      <c r="D523" s="2" t="s">
        <v>12</v>
      </c>
      <c r="E523" s="2" t="s">
        <v>21</v>
      </c>
      <c r="F523" s="2" t="s">
        <v>14</v>
      </c>
      <c r="G523" s="2">
        <v>28045</v>
      </c>
      <c r="H523" s="8" t="s">
        <v>1043</v>
      </c>
      <c r="I523" s="4" t="s">
        <v>1044</v>
      </c>
      <c r="J523" s="9">
        <v>40.394826077889697</v>
      </c>
      <c r="K523" s="10">
        <v>-3.69646012174712</v>
      </c>
      <c r="L523" s="1"/>
      <c r="M523" s="1"/>
      <c r="N523" s="1"/>
      <c r="O523" s="1"/>
      <c r="P523" s="1"/>
      <c r="Q523" s="1"/>
      <c r="R523" s="1"/>
      <c r="S523" s="1"/>
      <c r="T523" s="1"/>
      <c r="U523" s="1"/>
    </row>
    <row r="524" spans="1:21" ht="15" customHeight="1">
      <c r="A524" s="1"/>
      <c r="B524" s="2" t="s">
        <v>10</v>
      </c>
      <c r="C524" s="2" t="s">
        <v>20</v>
      </c>
      <c r="D524" s="2" t="s">
        <v>12</v>
      </c>
      <c r="E524" s="2" t="s">
        <v>21</v>
      </c>
      <c r="F524" s="2" t="s">
        <v>14</v>
      </c>
      <c r="G524" s="2">
        <v>28045</v>
      </c>
      <c r="H524" s="8" t="s">
        <v>1045</v>
      </c>
      <c r="I524" s="4" t="s">
        <v>1046</v>
      </c>
      <c r="J524" s="9">
        <v>40.396972305942199</v>
      </c>
      <c r="K524" s="10">
        <v>-3.6968968108798199</v>
      </c>
      <c r="L524" s="1"/>
      <c r="M524" s="1"/>
      <c r="N524" s="1"/>
      <c r="O524" s="1"/>
      <c r="P524" s="1"/>
      <c r="Q524" s="1"/>
      <c r="R524" s="1"/>
      <c r="S524" s="1"/>
      <c r="T524" s="1"/>
      <c r="U524" s="1"/>
    </row>
    <row r="525" spans="1:21" ht="15" customHeight="1">
      <c r="A525" s="1"/>
      <c r="B525" s="2" t="s">
        <v>10</v>
      </c>
      <c r="C525" s="2" t="s">
        <v>20</v>
      </c>
      <c r="D525" s="2" t="s">
        <v>12</v>
      </c>
      <c r="E525" s="2" t="s">
        <v>21</v>
      </c>
      <c r="F525" s="2" t="s">
        <v>14</v>
      </c>
      <c r="G525" s="2">
        <v>28045</v>
      </c>
      <c r="H525" s="8" t="s">
        <v>1047</v>
      </c>
      <c r="I525" s="4" t="s">
        <v>1048</v>
      </c>
      <c r="J525" s="9">
        <v>40.398482590421402</v>
      </c>
      <c r="K525" s="10">
        <v>-3.6962274968444202</v>
      </c>
      <c r="L525" s="1"/>
      <c r="M525" s="1"/>
      <c r="N525" s="1"/>
      <c r="O525" s="1"/>
      <c r="P525" s="1"/>
      <c r="Q525" s="1"/>
      <c r="R525" s="1"/>
      <c r="S525" s="1"/>
      <c r="T525" s="1"/>
      <c r="U525" s="1"/>
    </row>
    <row r="526" spans="1:21" ht="15" customHeight="1">
      <c r="A526" s="1"/>
      <c r="B526" s="2" t="s">
        <v>10</v>
      </c>
      <c r="C526" s="2" t="s">
        <v>20</v>
      </c>
      <c r="D526" s="2" t="s">
        <v>12</v>
      </c>
      <c r="E526" s="2" t="s">
        <v>21</v>
      </c>
      <c r="F526" s="2" t="s">
        <v>14</v>
      </c>
      <c r="G526" s="2">
        <v>28045</v>
      </c>
      <c r="H526" s="8" t="s">
        <v>1049</v>
      </c>
      <c r="I526" s="4" t="s">
        <v>1050</v>
      </c>
      <c r="J526" s="9">
        <v>40.400614307696003</v>
      </c>
      <c r="K526" s="10">
        <v>-3.6986903914806701</v>
      </c>
      <c r="L526" s="1"/>
      <c r="M526" s="1"/>
      <c r="N526" s="1"/>
      <c r="O526" s="1"/>
      <c r="P526" s="1"/>
      <c r="Q526" s="1"/>
      <c r="R526" s="1"/>
      <c r="S526" s="1"/>
      <c r="T526" s="1"/>
      <c r="U526" s="1"/>
    </row>
    <row r="527" spans="1:21" ht="15" customHeight="1">
      <c r="A527" s="1"/>
      <c r="B527" s="2" t="s">
        <v>10</v>
      </c>
      <c r="C527" s="2" t="s">
        <v>20</v>
      </c>
      <c r="D527" s="2" t="s">
        <v>12</v>
      </c>
      <c r="E527" s="2" t="s">
        <v>21</v>
      </c>
      <c r="F527" s="2" t="s">
        <v>14</v>
      </c>
      <c r="G527" s="2">
        <v>28045</v>
      </c>
      <c r="H527" s="8" t="s">
        <v>1051</v>
      </c>
      <c r="I527" s="4" t="s">
        <v>1052</v>
      </c>
      <c r="J527" s="9">
        <v>40.399359947070501</v>
      </c>
      <c r="K527" s="10">
        <v>-3.69746216454373</v>
      </c>
      <c r="L527" s="1"/>
      <c r="M527" s="1"/>
      <c r="N527" s="1"/>
      <c r="O527" s="1"/>
      <c r="P527" s="1"/>
      <c r="Q527" s="1"/>
      <c r="R527" s="1"/>
      <c r="S527" s="1"/>
      <c r="T527" s="1"/>
      <c r="U527" s="1"/>
    </row>
    <row r="528" spans="1:21" ht="15" customHeight="1">
      <c r="A528" s="1"/>
      <c r="B528" s="2" t="s">
        <v>10</v>
      </c>
      <c r="C528" s="2" t="s">
        <v>11</v>
      </c>
      <c r="D528" s="2" t="s">
        <v>12</v>
      </c>
      <c r="E528" s="2" t="s">
        <v>13</v>
      </c>
      <c r="F528" s="2" t="s">
        <v>14</v>
      </c>
      <c r="G528" s="2">
        <v>28045</v>
      </c>
      <c r="H528" s="8" t="s">
        <v>1053</v>
      </c>
      <c r="I528" s="4" t="s">
        <v>1054</v>
      </c>
      <c r="J528" s="9">
        <v>40.402383000751399</v>
      </c>
      <c r="K528" s="10">
        <v>-3.6930936819509701</v>
      </c>
      <c r="L528" s="1"/>
      <c r="M528" s="1"/>
      <c r="N528" s="1"/>
      <c r="O528" s="1"/>
      <c r="P528" s="1"/>
      <c r="Q528" s="1"/>
      <c r="R528" s="1"/>
      <c r="S528" s="1"/>
      <c r="T528" s="1"/>
      <c r="U528" s="1"/>
    </row>
    <row r="529" spans="1:21" ht="15" customHeight="1">
      <c r="A529" s="1"/>
      <c r="B529" s="2" t="s">
        <v>10</v>
      </c>
      <c r="C529" s="2" t="s">
        <v>11</v>
      </c>
      <c r="D529" s="2" t="s">
        <v>12</v>
      </c>
      <c r="E529" s="2" t="s">
        <v>21</v>
      </c>
      <c r="F529" s="2" t="s">
        <v>14</v>
      </c>
      <c r="G529" s="2">
        <v>28045</v>
      </c>
      <c r="H529" s="8" t="s">
        <v>1055</v>
      </c>
      <c r="I529" s="4" t="s">
        <v>1056</v>
      </c>
      <c r="J529" s="9">
        <v>40.3974531319259</v>
      </c>
      <c r="K529" s="10">
        <v>-3.7015634416039802</v>
      </c>
      <c r="L529" s="1"/>
      <c r="M529" s="1"/>
      <c r="N529" s="1"/>
      <c r="O529" s="1"/>
      <c r="P529" s="1"/>
      <c r="Q529" s="1"/>
      <c r="R529" s="1"/>
      <c r="S529" s="1"/>
      <c r="T529" s="1"/>
      <c r="U529" s="1"/>
    </row>
    <row r="530" spans="1:21" ht="15" customHeight="1">
      <c r="A530" s="1"/>
      <c r="B530" s="2" t="s">
        <v>10</v>
      </c>
      <c r="C530" s="2" t="s">
        <v>20</v>
      </c>
      <c r="D530" s="2" t="s">
        <v>12</v>
      </c>
      <c r="E530" s="2" t="s">
        <v>21</v>
      </c>
      <c r="F530" s="2" t="s">
        <v>14</v>
      </c>
      <c r="G530" s="2">
        <v>28045</v>
      </c>
      <c r="H530" s="8" t="s">
        <v>1057</v>
      </c>
      <c r="I530" s="4" t="s">
        <v>1058</v>
      </c>
      <c r="J530" s="9">
        <v>40.399435041244899</v>
      </c>
      <c r="K530" s="10">
        <v>-3.6984757820834799</v>
      </c>
      <c r="L530" s="1"/>
      <c r="M530" s="1"/>
      <c r="N530" s="1"/>
      <c r="O530" s="1"/>
      <c r="P530" s="1"/>
      <c r="Q530" s="1"/>
      <c r="R530" s="1"/>
      <c r="S530" s="1"/>
      <c r="T530" s="1"/>
      <c r="U530" s="1"/>
    </row>
    <row r="531" spans="1:21" ht="15" customHeight="1">
      <c r="A531" s="1"/>
      <c r="B531" s="2" t="s">
        <v>10</v>
      </c>
      <c r="C531" s="2" t="s">
        <v>20</v>
      </c>
      <c r="D531" s="2" t="s">
        <v>12</v>
      </c>
      <c r="E531" s="2" t="s">
        <v>21</v>
      </c>
      <c r="F531" s="2" t="s">
        <v>14</v>
      </c>
      <c r="G531" s="2">
        <v>28045</v>
      </c>
      <c r="H531" s="8" t="s">
        <v>1059</v>
      </c>
      <c r="I531" s="4" t="s">
        <v>1060</v>
      </c>
      <c r="J531" s="9">
        <v>40.402843579848501</v>
      </c>
      <c r="K531" s="10">
        <v>-3.6960895360242501</v>
      </c>
      <c r="L531" s="1"/>
      <c r="M531" s="1"/>
      <c r="N531" s="1"/>
      <c r="O531" s="1"/>
      <c r="P531" s="1"/>
      <c r="Q531" s="1"/>
      <c r="R531" s="1"/>
      <c r="S531" s="1"/>
      <c r="T531" s="1"/>
      <c r="U531" s="1"/>
    </row>
    <row r="532" spans="1:21" ht="15" customHeight="1">
      <c r="A532" s="1"/>
      <c r="B532" s="2" t="s">
        <v>10</v>
      </c>
      <c r="C532" s="2" t="s">
        <v>20</v>
      </c>
      <c r="D532" s="2" t="s">
        <v>12</v>
      </c>
      <c r="E532" s="2" t="s">
        <v>21</v>
      </c>
      <c r="F532" s="2" t="s">
        <v>14</v>
      </c>
      <c r="G532" s="2">
        <v>28045</v>
      </c>
      <c r="H532" s="8" t="s">
        <v>1061</v>
      </c>
      <c r="I532" s="4" t="s">
        <v>1062</v>
      </c>
      <c r="J532" s="9">
        <v>40.399672826008398</v>
      </c>
      <c r="K532" s="10">
        <v>-3.7010544422587102</v>
      </c>
      <c r="L532" s="1"/>
      <c r="M532" s="1"/>
      <c r="N532" s="1"/>
      <c r="O532" s="1"/>
      <c r="P532" s="1"/>
      <c r="Q532" s="1"/>
      <c r="R532" s="1"/>
      <c r="S532" s="1"/>
      <c r="T532" s="1"/>
      <c r="U532" s="1"/>
    </row>
    <row r="533" spans="1:21" ht="15" customHeight="1">
      <c r="A533" s="1"/>
      <c r="B533" s="2" t="s">
        <v>10</v>
      </c>
      <c r="C533" s="2" t="s">
        <v>20</v>
      </c>
      <c r="D533" s="2" t="s">
        <v>12</v>
      </c>
      <c r="E533" s="2" t="s">
        <v>21</v>
      </c>
      <c r="F533" s="2" t="s">
        <v>14</v>
      </c>
      <c r="G533" s="2">
        <v>28045</v>
      </c>
      <c r="H533" s="8" t="s">
        <v>1063</v>
      </c>
      <c r="I533" s="4" t="s">
        <v>1064</v>
      </c>
      <c r="J533" s="9">
        <v>40.400476723165099</v>
      </c>
      <c r="K533" s="10">
        <v>-3.6864478095561402</v>
      </c>
      <c r="L533" s="1"/>
      <c r="M533" s="1"/>
      <c r="N533" s="1"/>
      <c r="O533" s="1"/>
      <c r="P533" s="1"/>
      <c r="Q533" s="1"/>
      <c r="R533" s="1"/>
      <c r="S533" s="1"/>
      <c r="T533" s="1"/>
      <c r="U533" s="1"/>
    </row>
    <row r="534" spans="1:21" ht="15" customHeight="1">
      <c r="A534" s="1"/>
      <c r="B534" s="2" t="s">
        <v>10</v>
      </c>
      <c r="C534" s="2" t="s">
        <v>20</v>
      </c>
      <c r="D534" s="2" t="s">
        <v>12</v>
      </c>
      <c r="E534" s="2" t="s">
        <v>21</v>
      </c>
      <c r="F534" s="2" t="s">
        <v>14</v>
      </c>
      <c r="G534" s="2">
        <v>28045</v>
      </c>
      <c r="H534" s="8" t="s">
        <v>1065</v>
      </c>
      <c r="I534" s="4" t="s">
        <v>1066</v>
      </c>
      <c r="J534" s="9">
        <v>40.402545917583502</v>
      </c>
      <c r="K534" s="10">
        <v>-3.69835240050574</v>
      </c>
      <c r="L534" s="1"/>
      <c r="M534" s="1"/>
      <c r="N534" s="1"/>
      <c r="O534" s="1"/>
      <c r="P534" s="1"/>
      <c r="Q534" s="1"/>
      <c r="R534" s="1"/>
      <c r="S534" s="1"/>
      <c r="T534" s="1"/>
      <c r="U534" s="1"/>
    </row>
    <row r="535" spans="1:21" ht="15" customHeight="1">
      <c r="A535" s="1"/>
      <c r="B535" s="2" t="s">
        <v>10</v>
      </c>
      <c r="C535" s="2" t="s">
        <v>11</v>
      </c>
      <c r="D535" s="2" t="s">
        <v>12</v>
      </c>
      <c r="E535" s="2" t="s">
        <v>1067</v>
      </c>
      <c r="F535" s="2" t="s">
        <v>14</v>
      </c>
      <c r="G535" s="2">
        <v>28045</v>
      </c>
      <c r="H535" s="8" t="s">
        <v>1068</v>
      </c>
      <c r="I535" s="4" t="s">
        <v>1069</v>
      </c>
      <c r="J535" s="9">
        <v>40.394987249789402</v>
      </c>
      <c r="K535" s="10">
        <v>-3.67782368448065</v>
      </c>
      <c r="L535" s="1"/>
      <c r="M535" s="1"/>
      <c r="N535" s="1"/>
      <c r="O535" s="1"/>
      <c r="P535" s="1"/>
      <c r="Q535" s="1"/>
      <c r="R535" s="1"/>
      <c r="S535" s="1"/>
      <c r="T535" s="1"/>
      <c r="U535" s="1"/>
    </row>
    <row r="536" spans="1:21" ht="15" customHeight="1">
      <c r="A536" s="1"/>
      <c r="B536" s="2" t="s">
        <v>10</v>
      </c>
      <c r="C536" s="2" t="s">
        <v>20</v>
      </c>
      <c r="D536" s="2" t="s">
        <v>12</v>
      </c>
      <c r="E536" s="2" t="s">
        <v>21</v>
      </c>
      <c r="F536" s="2" t="s">
        <v>14</v>
      </c>
      <c r="G536" s="2">
        <v>28046</v>
      </c>
      <c r="H536" s="8" t="s">
        <v>1070</v>
      </c>
      <c r="I536" s="4" t="s">
        <v>1071</v>
      </c>
      <c r="J536" s="9">
        <v>40.470727803494697</v>
      </c>
      <c r="K536" s="10">
        <v>-3.6865894729326398</v>
      </c>
      <c r="L536" s="1"/>
      <c r="M536" s="1"/>
      <c r="N536" s="1"/>
      <c r="O536" s="1"/>
      <c r="P536" s="1"/>
      <c r="Q536" s="1"/>
      <c r="R536" s="1"/>
      <c r="S536" s="1"/>
      <c r="T536" s="1"/>
      <c r="U536" s="1"/>
    </row>
    <row r="537" spans="1:21" ht="15" customHeight="1">
      <c r="A537" s="1"/>
      <c r="B537" s="2" t="s">
        <v>10</v>
      </c>
      <c r="C537" s="2" t="s">
        <v>20</v>
      </c>
      <c r="D537" s="2" t="s">
        <v>12</v>
      </c>
      <c r="E537" s="2" t="s">
        <v>21</v>
      </c>
      <c r="F537" s="2" t="s">
        <v>14</v>
      </c>
      <c r="G537" s="2">
        <v>28046</v>
      </c>
      <c r="H537" s="8" t="s">
        <v>1072</v>
      </c>
      <c r="I537" s="4" t="s">
        <v>1073</v>
      </c>
      <c r="J537" s="9">
        <v>40.469539289446303</v>
      </c>
      <c r="K537" s="10">
        <v>-3.6870007327916499</v>
      </c>
      <c r="L537" s="1"/>
      <c r="M537" s="1"/>
      <c r="N537" s="1"/>
      <c r="O537" s="1"/>
      <c r="P537" s="1"/>
      <c r="Q537" s="1"/>
      <c r="R537" s="1"/>
      <c r="S537" s="1"/>
      <c r="T537" s="1"/>
      <c r="U537" s="1"/>
    </row>
    <row r="538" spans="1:21" ht="15" customHeight="1">
      <c r="A538" s="1"/>
      <c r="B538" s="2" t="s">
        <v>10</v>
      </c>
      <c r="C538" s="2" t="s">
        <v>11</v>
      </c>
      <c r="D538" s="2" t="s">
        <v>12</v>
      </c>
      <c r="E538" s="2" t="s">
        <v>17</v>
      </c>
      <c r="F538" s="2" t="s">
        <v>14</v>
      </c>
      <c r="G538" s="2">
        <v>28046</v>
      </c>
      <c r="H538" s="8" t="s">
        <v>1074</v>
      </c>
      <c r="I538" s="4" t="s">
        <v>1075</v>
      </c>
      <c r="J538" s="9">
        <v>40.467924255775799</v>
      </c>
      <c r="K538" s="10">
        <v>-3.6895690434742598</v>
      </c>
      <c r="L538" s="1"/>
      <c r="M538" s="1"/>
      <c r="N538" s="1"/>
      <c r="O538" s="1"/>
      <c r="P538" s="1"/>
      <c r="Q538" s="1"/>
      <c r="R538" s="1"/>
      <c r="S538" s="1"/>
      <c r="T538" s="1"/>
      <c r="U538" s="1"/>
    </row>
    <row r="539" spans="1:21" ht="15" customHeight="1">
      <c r="A539" s="1"/>
      <c r="B539" s="2" t="s">
        <v>10</v>
      </c>
      <c r="C539" s="2" t="s">
        <v>20</v>
      </c>
      <c r="D539" s="2" t="s">
        <v>12</v>
      </c>
      <c r="E539" s="2" t="s">
        <v>21</v>
      </c>
      <c r="F539" s="2" t="s">
        <v>14</v>
      </c>
      <c r="G539" s="2">
        <v>28047</v>
      </c>
      <c r="H539" s="8" t="s">
        <v>1076</v>
      </c>
      <c r="I539" s="4" t="s">
        <v>1077</v>
      </c>
      <c r="J539" s="9">
        <v>40.396736608450503</v>
      </c>
      <c r="K539" s="10">
        <v>-3.74870457218312</v>
      </c>
      <c r="L539" s="1"/>
      <c r="M539" s="1"/>
      <c r="N539" s="1"/>
      <c r="O539" s="1"/>
      <c r="P539" s="1"/>
      <c r="Q539" s="1"/>
      <c r="R539" s="1"/>
      <c r="S539" s="1"/>
      <c r="T539" s="1"/>
      <c r="U539" s="1"/>
    </row>
    <row r="540" spans="1:21" ht="15" customHeight="1">
      <c r="A540" s="1"/>
      <c r="B540" s="2" t="s">
        <v>10</v>
      </c>
      <c r="C540" s="2" t="s">
        <v>20</v>
      </c>
      <c r="D540" s="2" t="s">
        <v>12</v>
      </c>
      <c r="E540" s="2" t="s">
        <v>21</v>
      </c>
      <c r="F540" s="2" t="s">
        <v>14</v>
      </c>
      <c r="G540" s="2">
        <v>28047</v>
      </c>
      <c r="H540" s="8" t="s">
        <v>1078</v>
      </c>
      <c r="I540" s="4" t="s">
        <v>1079</v>
      </c>
      <c r="J540" s="9">
        <v>40.395814753312997</v>
      </c>
      <c r="K540" s="10">
        <v>-3.7439685253285999</v>
      </c>
      <c r="L540" s="1"/>
      <c r="M540" s="1"/>
      <c r="N540" s="1"/>
      <c r="O540" s="1"/>
      <c r="P540" s="1"/>
      <c r="Q540" s="1"/>
      <c r="R540" s="1"/>
      <c r="S540" s="1"/>
      <c r="T540" s="1"/>
      <c r="U540" s="1"/>
    </row>
    <row r="541" spans="1:21" ht="15" customHeight="1">
      <c r="A541" s="1"/>
      <c r="B541" s="2" t="s">
        <v>10</v>
      </c>
      <c r="C541" s="2" t="s">
        <v>20</v>
      </c>
      <c r="D541" s="2" t="s">
        <v>12</v>
      </c>
      <c r="E541" s="2" t="s">
        <v>21</v>
      </c>
      <c r="F541" s="2" t="s">
        <v>14</v>
      </c>
      <c r="G541" s="2">
        <v>28047</v>
      </c>
      <c r="H541" s="8" t="s">
        <v>1080</v>
      </c>
      <c r="I541" s="4" t="s">
        <v>1081</v>
      </c>
      <c r="J541" s="9">
        <v>40.393258406555198</v>
      </c>
      <c r="K541" s="10">
        <v>-3.75159999496538</v>
      </c>
      <c r="L541" s="1"/>
      <c r="M541" s="1"/>
      <c r="N541" s="1"/>
      <c r="O541" s="1"/>
      <c r="P541" s="1"/>
      <c r="Q541" s="1"/>
      <c r="R541" s="1"/>
      <c r="S541" s="1"/>
      <c r="T541" s="1"/>
      <c r="U541" s="1"/>
    </row>
    <row r="542" spans="1:21" ht="15" customHeight="1">
      <c r="A542" s="1"/>
      <c r="B542" s="2" t="s">
        <v>10</v>
      </c>
      <c r="C542" s="2" t="s">
        <v>20</v>
      </c>
      <c r="D542" s="2" t="s">
        <v>12</v>
      </c>
      <c r="E542" s="2" t="s">
        <v>21</v>
      </c>
      <c r="F542" s="2" t="s">
        <v>14</v>
      </c>
      <c r="G542" s="2">
        <v>28047</v>
      </c>
      <c r="H542" s="8" t="s">
        <v>1082</v>
      </c>
      <c r="I542" s="4" t="s">
        <v>1083</v>
      </c>
      <c r="J542" s="9">
        <v>40.391962356778798</v>
      </c>
      <c r="K542" s="10">
        <v>-3.7541677579169299</v>
      </c>
      <c r="L542" s="1"/>
      <c r="M542" s="1"/>
      <c r="N542" s="1"/>
      <c r="O542" s="1"/>
      <c r="P542" s="1"/>
      <c r="Q542" s="1"/>
      <c r="R542" s="1"/>
      <c r="S542" s="1"/>
      <c r="T542" s="1"/>
      <c r="U542" s="1"/>
    </row>
    <row r="543" spans="1:21" ht="15" customHeight="1">
      <c r="A543" s="1"/>
      <c r="B543" s="2" t="s">
        <v>10</v>
      </c>
      <c r="C543" s="2" t="s">
        <v>20</v>
      </c>
      <c r="D543" s="2" t="s">
        <v>12</v>
      </c>
      <c r="E543" s="2" t="s">
        <v>21</v>
      </c>
      <c r="F543" s="2" t="s">
        <v>14</v>
      </c>
      <c r="G543" s="2">
        <v>28047</v>
      </c>
      <c r="H543" s="8" t="s">
        <v>1084</v>
      </c>
      <c r="I543" s="4" t="s">
        <v>1085</v>
      </c>
      <c r="J543" s="9">
        <v>40.390741331800903</v>
      </c>
      <c r="K543" s="10">
        <v>-3.7518665395230801</v>
      </c>
      <c r="L543" s="1"/>
      <c r="M543" s="1"/>
      <c r="N543" s="1"/>
      <c r="O543" s="1"/>
      <c r="P543" s="1"/>
      <c r="Q543" s="1"/>
      <c r="R543" s="1"/>
      <c r="S543" s="1"/>
      <c r="T543" s="1"/>
      <c r="U543" s="1"/>
    </row>
    <row r="544" spans="1:21" ht="15" customHeight="1">
      <c r="A544" s="1"/>
      <c r="B544" s="2" t="s">
        <v>10</v>
      </c>
      <c r="C544" s="2" t="s">
        <v>20</v>
      </c>
      <c r="D544" s="2" t="s">
        <v>12</v>
      </c>
      <c r="E544" s="2" t="s">
        <v>21</v>
      </c>
      <c r="F544" s="2" t="s">
        <v>14</v>
      </c>
      <c r="G544" s="2">
        <v>28047</v>
      </c>
      <c r="H544" s="8" t="s">
        <v>1086</v>
      </c>
      <c r="I544" s="4" t="s">
        <v>1087</v>
      </c>
      <c r="J544" s="9">
        <v>40.392545955139397</v>
      </c>
      <c r="K544" s="10">
        <v>-3.7571130382963598</v>
      </c>
      <c r="L544" s="1"/>
      <c r="M544" s="1"/>
      <c r="N544" s="1"/>
      <c r="O544" s="1"/>
      <c r="P544" s="1"/>
      <c r="Q544" s="1"/>
      <c r="R544" s="1"/>
      <c r="S544" s="1"/>
      <c r="T544" s="1"/>
      <c r="U544" s="1"/>
    </row>
    <row r="545" spans="1:21" ht="15" customHeight="1">
      <c r="A545" s="1"/>
      <c r="B545" s="2" t="s">
        <v>10</v>
      </c>
      <c r="C545" s="2" t="s">
        <v>11</v>
      </c>
      <c r="D545" s="2" t="s">
        <v>12</v>
      </c>
      <c r="E545" s="2" t="s">
        <v>17</v>
      </c>
      <c r="F545" s="2" t="s">
        <v>14</v>
      </c>
      <c r="G545" s="2">
        <v>28047</v>
      </c>
      <c r="H545" s="8" t="s">
        <v>1088</v>
      </c>
      <c r="I545" s="4" t="s">
        <v>1089</v>
      </c>
      <c r="J545" s="9">
        <v>40.3906192832114</v>
      </c>
      <c r="K545" s="10">
        <v>-3.7440600532102701</v>
      </c>
      <c r="L545" s="1"/>
      <c r="M545" s="1"/>
      <c r="N545" s="1"/>
      <c r="O545" s="1"/>
      <c r="P545" s="1"/>
      <c r="Q545" s="1"/>
      <c r="R545" s="1"/>
      <c r="S545" s="1"/>
      <c r="T545" s="1"/>
      <c r="U545" s="1"/>
    </row>
    <row r="546" spans="1:21" ht="15" customHeight="1">
      <c r="A546" s="1"/>
      <c r="B546" s="2" t="s">
        <v>10</v>
      </c>
      <c r="C546" s="2" t="s">
        <v>20</v>
      </c>
      <c r="D546" s="2" t="s">
        <v>12</v>
      </c>
      <c r="E546" s="2" t="s">
        <v>21</v>
      </c>
      <c r="F546" s="2" t="s">
        <v>14</v>
      </c>
      <c r="G546" s="2">
        <v>28047</v>
      </c>
      <c r="H546" s="8" t="s">
        <v>1090</v>
      </c>
      <c r="I546" s="4" t="s">
        <v>1091</v>
      </c>
      <c r="J546" s="9">
        <v>40.388588069800299</v>
      </c>
      <c r="K546" s="10">
        <v>-3.7562799609496902</v>
      </c>
      <c r="L546" s="1"/>
      <c r="M546" s="1"/>
      <c r="N546" s="1"/>
      <c r="O546" s="1"/>
      <c r="P546" s="1"/>
      <c r="Q546" s="1"/>
      <c r="R546" s="1"/>
      <c r="S546" s="1"/>
      <c r="T546" s="1"/>
      <c r="U546" s="1"/>
    </row>
    <row r="547" spans="1:21" ht="15" customHeight="1">
      <c r="A547" s="1"/>
      <c r="B547" s="2" t="s">
        <v>10</v>
      </c>
      <c r="C547" s="2" t="s">
        <v>20</v>
      </c>
      <c r="D547" s="2" t="s">
        <v>12</v>
      </c>
      <c r="E547" s="2" t="s">
        <v>21</v>
      </c>
      <c r="F547" s="2" t="s">
        <v>14</v>
      </c>
      <c r="G547" s="2">
        <v>28047</v>
      </c>
      <c r="H547" s="8" t="s">
        <v>1092</v>
      </c>
      <c r="I547" s="4" t="s">
        <v>1093</v>
      </c>
      <c r="J547" s="9">
        <v>40.401480960462102</v>
      </c>
      <c r="K547" s="10">
        <v>-3.75146835500093</v>
      </c>
      <c r="L547" s="1"/>
      <c r="M547" s="1"/>
      <c r="N547" s="1"/>
      <c r="O547" s="1"/>
      <c r="P547" s="1"/>
      <c r="Q547" s="1"/>
      <c r="R547" s="1"/>
      <c r="S547" s="1"/>
      <c r="T547" s="1"/>
      <c r="U547" s="1"/>
    </row>
    <row r="548" spans="1:21" ht="15" customHeight="1">
      <c r="A548" s="1"/>
      <c r="B548" s="2" t="s">
        <v>10</v>
      </c>
      <c r="C548" s="2" t="s">
        <v>20</v>
      </c>
      <c r="D548" s="2" t="s">
        <v>12</v>
      </c>
      <c r="E548" s="2" t="s">
        <v>21</v>
      </c>
      <c r="F548" s="2" t="s">
        <v>14</v>
      </c>
      <c r="G548" s="2">
        <v>28047</v>
      </c>
      <c r="H548" s="8" t="s">
        <v>1094</v>
      </c>
      <c r="I548" s="4" t="s">
        <v>1095</v>
      </c>
      <c r="J548" s="9">
        <v>40.386403739976899</v>
      </c>
      <c r="K548" s="10">
        <v>-3.7570820540166099</v>
      </c>
      <c r="L548" s="1"/>
      <c r="M548" s="1"/>
      <c r="N548" s="1"/>
      <c r="O548" s="1"/>
      <c r="P548" s="1"/>
      <c r="Q548" s="1"/>
      <c r="R548" s="1"/>
      <c r="S548" s="1"/>
      <c r="T548" s="1"/>
      <c r="U548" s="1"/>
    </row>
    <row r="549" spans="1:21" ht="15" customHeight="1">
      <c r="A549" s="1"/>
      <c r="B549" s="2" t="s">
        <v>10</v>
      </c>
      <c r="C549" s="2" t="s">
        <v>11</v>
      </c>
      <c r="D549" s="2" t="s">
        <v>12</v>
      </c>
      <c r="E549" s="2" t="s">
        <v>21</v>
      </c>
      <c r="F549" s="2" t="s">
        <v>14</v>
      </c>
      <c r="G549" s="2">
        <v>28047</v>
      </c>
      <c r="H549" s="8" t="s">
        <v>1096</v>
      </c>
      <c r="I549" s="4" t="s">
        <v>1097</v>
      </c>
      <c r="J549" s="9">
        <v>40.387626693459701</v>
      </c>
      <c r="K549" s="10">
        <v>-3.7449641023852398</v>
      </c>
      <c r="L549" s="1"/>
      <c r="M549" s="1"/>
      <c r="N549" s="1"/>
      <c r="O549" s="1"/>
      <c r="P549" s="1"/>
      <c r="Q549" s="1"/>
      <c r="R549" s="1"/>
      <c r="S549" s="1"/>
      <c r="T549" s="1"/>
      <c r="U549" s="1"/>
    </row>
    <row r="550" spans="1:21" ht="15" customHeight="1">
      <c r="A550" s="1"/>
      <c r="B550" s="2" t="s">
        <v>10</v>
      </c>
      <c r="C550" s="2" t="s">
        <v>20</v>
      </c>
      <c r="D550" s="2" t="s">
        <v>12</v>
      </c>
      <c r="E550" s="2" t="s">
        <v>21</v>
      </c>
      <c r="F550" s="2" t="s">
        <v>14</v>
      </c>
      <c r="G550" s="2">
        <v>28047</v>
      </c>
      <c r="H550" s="8" t="s">
        <v>1098</v>
      </c>
      <c r="I550" s="4" t="s">
        <v>1099</v>
      </c>
      <c r="J550" s="9">
        <v>40.387707635787301</v>
      </c>
      <c r="K550" s="10">
        <v>-3.7453721109369198</v>
      </c>
      <c r="L550" s="1"/>
      <c r="M550" s="1"/>
      <c r="N550" s="1"/>
      <c r="O550" s="1"/>
      <c r="P550" s="1"/>
      <c r="Q550" s="1"/>
      <c r="R550" s="1"/>
      <c r="S550" s="1"/>
      <c r="T550" s="1"/>
      <c r="U550" s="1"/>
    </row>
    <row r="551" spans="1:21" ht="15" customHeight="1">
      <c r="A551" s="1"/>
      <c r="B551" s="2" t="s">
        <v>10</v>
      </c>
      <c r="C551" s="2" t="s">
        <v>20</v>
      </c>
      <c r="D551" s="2" t="s">
        <v>12</v>
      </c>
      <c r="E551" s="2" t="s">
        <v>21</v>
      </c>
      <c r="F551" s="2" t="s">
        <v>14</v>
      </c>
      <c r="G551" s="2">
        <v>28047</v>
      </c>
      <c r="H551" s="8" t="s">
        <v>1100</v>
      </c>
      <c r="I551" s="4" t="s">
        <v>1101</v>
      </c>
      <c r="J551" s="9">
        <v>40.385218336009203</v>
      </c>
      <c r="K551" s="10">
        <v>-3.7534691205252599</v>
      </c>
      <c r="L551" s="1"/>
      <c r="M551" s="1"/>
      <c r="N551" s="1"/>
      <c r="O551" s="1"/>
      <c r="P551" s="1"/>
      <c r="Q551" s="1"/>
      <c r="R551" s="1"/>
      <c r="S551" s="1"/>
      <c r="T551" s="1"/>
      <c r="U551" s="1"/>
    </row>
    <row r="552" spans="1:21" ht="15" customHeight="1">
      <c r="A552" s="1"/>
      <c r="B552" s="2" t="s">
        <v>10</v>
      </c>
      <c r="C552" s="2" t="s">
        <v>20</v>
      </c>
      <c r="D552" s="2" t="s">
        <v>12</v>
      </c>
      <c r="E552" s="2" t="s">
        <v>21</v>
      </c>
      <c r="F552" s="2" t="s">
        <v>14</v>
      </c>
      <c r="G552" s="2">
        <v>28047</v>
      </c>
      <c r="H552" s="8" t="s">
        <v>1102</v>
      </c>
      <c r="I552" s="4" t="s">
        <v>1103</v>
      </c>
      <c r="J552" s="9">
        <v>40.4051953647894</v>
      </c>
      <c r="K552" s="10">
        <v>-3.7312431415390499</v>
      </c>
      <c r="L552" s="1"/>
      <c r="M552" s="1"/>
      <c r="N552" s="1"/>
      <c r="O552" s="1"/>
      <c r="P552" s="1"/>
      <c r="Q552" s="1"/>
      <c r="R552" s="1"/>
      <c r="S552" s="1"/>
      <c r="T552" s="1"/>
      <c r="U552" s="1"/>
    </row>
    <row r="553" spans="1:21" ht="15" customHeight="1">
      <c r="A553" s="1"/>
      <c r="B553" s="2" t="s">
        <v>10</v>
      </c>
      <c r="C553" s="2" t="s">
        <v>20</v>
      </c>
      <c r="D553" s="2" t="s">
        <v>12</v>
      </c>
      <c r="E553" s="2" t="s">
        <v>21</v>
      </c>
      <c r="F553" s="2" t="s">
        <v>14</v>
      </c>
      <c r="G553" s="2">
        <v>28047</v>
      </c>
      <c r="H553" s="8" t="s">
        <v>1104</v>
      </c>
      <c r="I553" s="4" t="s">
        <v>1105</v>
      </c>
      <c r="J553" s="9">
        <v>40.377108725583497</v>
      </c>
      <c r="K553" s="10">
        <v>-3.7499872328983499</v>
      </c>
      <c r="L553" s="1"/>
      <c r="M553" s="1"/>
      <c r="N553" s="1"/>
      <c r="O553" s="1"/>
      <c r="P553" s="1"/>
      <c r="Q553" s="1"/>
      <c r="R553" s="1"/>
      <c r="S553" s="1"/>
      <c r="T553" s="1"/>
      <c r="U553" s="1"/>
    </row>
    <row r="554" spans="1:21" ht="15" customHeight="1">
      <c r="A554" s="1"/>
      <c r="B554" s="2" t="s">
        <v>10</v>
      </c>
      <c r="C554" s="2" t="s">
        <v>20</v>
      </c>
      <c r="D554" s="2" t="s">
        <v>12</v>
      </c>
      <c r="E554" s="2" t="s">
        <v>21</v>
      </c>
      <c r="F554" s="2" t="s">
        <v>14</v>
      </c>
      <c r="G554" s="2">
        <v>28048</v>
      </c>
      <c r="H554" s="8" t="s">
        <v>1106</v>
      </c>
      <c r="I554" s="4" t="s">
        <v>1107</v>
      </c>
      <c r="J554" s="9">
        <v>40.520369556937197</v>
      </c>
      <c r="K554" s="10">
        <v>-3.7780362040320399</v>
      </c>
      <c r="L554" s="1"/>
      <c r="M554" s="1"/>
      <c r="N554" s="1"/>
      <c r="O554" s="1"/>
      <c r="P554" s="1"/>
      <c r="Q554" s="1"/>
      <c r="R554" s="1"/>
      <c r="S554" s="1"/>
      <c r="T554" s="1"/>
      <c r="U554" s="1"/>
    </row>
    <row r="555" spans="1:21" ht="15" customHeight="1">
      <c r="A555" s="1"/>
      <c r="B555" s="2" t="s">
        <v>10</v>
      </c>
      <c r="C555" s="2" t="s">
        <v>20</v>
      </c>
      <c r="D555" s="2" t="s">
        <v>12</v>
      </c>
      <c r="E555" s="2" t="s">
        <v>21</v>
      </c>
      <c r="F555" s="2" t="s">
        <v>14</v>
      </c>
      <c r="G555" s="2">
        <v>28049</v>
      </c>
      <c r="H555" s="8" t="s">
        <v>1108</v>
      </c>
      <c r="I555" s="4" t="s">
        <v>1109</v>
      </c>
      <c r="J555" s="9">
        <v>40.505265994571197</v>
      </c>
      <c r="K555" s="10">
        <v>-3.6994819043679099</v>
      </c>
      <c r="L555" s="1"/>
      <c r="M555" s="1"/>
      <c r="N555" s="1"/>
      <c r="O555" s="1"/>
      <c r="P555" s="1"/>
      <c r="Q555" s="1"/>
      <c r="R555" s="1"/>
      <c r="S555" s="1"/>
      <c r="T555" s="1"/>
      <c r="U555" s="1"/>
    </row>
    <row r="556" spans="1:21" ht="15" customHeight="1">
      <c r="A556" s="1"/>
      <c r="B556" s="2" t="s">
        <v>10</v>
      </c>
      <c r="C556" s="2" t="s">
        <v>20</v>
      </c>
      <c r="D556" s="2" t="s">
        <v>12</v>
      </c>
      <c r="E556" s="2" t="s">
        <v>21</v>
      </c>
      <c r="F556" s="2" t="s">
        <v>14</v>
      </c>
      <c r="G556" s="2">
        <v>28050</v>
      </c>
      <c r="H556" s="8" t="s">
        <v>1110</v>
      </c>
      <c r="I556" s="4" t="s">
        <v>1111</v>
      </c>
      <c r="J556" s="9">
        <v>40.498106017351901</v>
      </c>
      <c r="K556" s="10">
        <v>-3.6746780960616801</v>
      </c>
      <c r="L556" s="1"/>
      <c r="M556" s="1"/>
      <c r="N556" s="1"/>
      <c r="O556" s="1"/>
      <c r="P556" s="1"/>
      <c r="Q556" s="1"/>
      <c r="R556" s="1"/>
      <c r="S556" s="1"/>
      <c r="T556" s="1"/>
      <c r="U556" s="1"/>
    </row>
    <row r="557" spans="1:21" ht="15" customHeight="1">
      <c r="A557" s="1"/>
      <c r="B557" s="2" t="s">
        <v>10</v>
      </c>
      <c r="C557" s="2" t="s">
        <v>11</v>
      </c>
      <c r="D557" s="2" t="s">
        <v>12</v>
      </c>
      <c r="E557" s="2" t="s">
        <v>155</v>
      </c>
      <c r="F557" s="2" t="s">
        <v>14</v>
      </c>
      <c r="G557" s="2">
        <v>28050</v>
      </c>
      <c r="H557" s="8" t="s">
        <v>1112</v>
      </c>
      <c r="I557" s="4" t="s">
        <v>1113</v>
      </c>
      <c r="J557" s="9">
        <v>40.501415949393497</v>
      </c>
      <c r="K557" s="10">
        <v>-3.6628222602434302</v>
      </c>
      <c r="L557" s="1"/>
      <c r="M557" s="1"/>
      <c r="N557" s="1"/>
      <c r="O557" s="1"/>
      <c r="P557" s="1"/>
      <c r="Q557" s="1"/>
      <c r="R557" s="1"/>
      <c r="S557" s="1"/>
      <c r="T557" s="1"/>
      <c r="U557" s="1"/>
    </row>
    <row r="558" spans="1:21" ht="15" customHeight="1">
      <c r="A558" s="1"/>
      <c r="B558" s="2" t="s">
        <v>10</v>
      </c>
      <c r="C558" s="2" t="s">
        <v>20</v>
      </c>
      <c r="D558" s="2" t="s">
        <v>12</v>
      </c>
      <c r="E558" s="2" t="s">
        <v>21</v>
      </c>
      <c r="F558" s="2" t="s">
        <v>14</v>
      </c>
      <c r="G558" s="2">
        <v>28050</v>
      </c>
      <c r="H558" s="8" t="s">
        <v>1114</v>
      </c>
      <c r="I558" s="4" t="s">
        <v>1115</v>
      </c>
      <c r="J558" s="9">
        <v>40.506807615969997</v>
      </c>
      <c r="K558" s="10">
        <v>-3.6649251419166098</v>
      </c>
      <c r="L558" s="1"/>
      <c r="M558" s="1"/>
      <c r="N558" s="1"/>
      <c r="O558" s="1"/>
      <c r="P558" s="1"/>
      <c r="Q558" s="1"/>
      <c r="R558" s="1"/>
      <c r="S558" s="1"/>
      <c r="T558" s="1"/>
      <c r="U558" s="1"/>
    </row>
    <row r="559" spans="1:21" ht="15" customHeight="1">
      <c r="A559" s="1"/>
      <c r="B559" s="2" t="s">
        <v>10</v>
      </c>
      <c r="C559" s="2" t="s">
        <v>11</v>
      </c>
      <c r="D559" s="2" t="s">
        <v>12</v>
      </c>
      <c r="E559" s="2" t="s">
        <v>13</v>
      </c>
      <c r="F559" s="2" t="s">
        <v>14</v>
      </c>
      <c r="G559" s="2">
        <v>28050</v>
      </c>
      <c r="H559" s="8" t="s">
        <v>1116</v>
      </c>
      <c r="I559" s="4" t="s">
        <v>1117</v>
      </c>
      <c r="J559" s="9">
        <v>40.504648365580401</v>
      </c>
      <c r="K559" s="10">
        <v>-3.6767581514531802</v>
      </c>
      <c r="L559" s="1"/>
      <c r="M559" s="1"/>
      <c r="N559" s="1"/>
      <c r="O559" s="1"/>
      <c r="P559" s="1"/>
      <c r="Q559" s="1"/>
      <c r="R559" s="1"/>
      <c r="S559" s="1"/>
      <c r="T559" s="1"/>
      <c r="U559" s="1"/>
    </row>
    <row r="560" spans="1:21" ht="15" customHeight="1">
      <c r="A560" s="1"/>
      <c r="B560" s="2" t="s">
        <v>10</v>
      </c>
      <c r="C560" s="2" t="s">
        <v>20</v>
      </c>
      <c r="D560" s="2" t="s">
        <v>12</v>
      </c>
      <c r="E560" s="2" t="s">
        <v>21</v>
      </c>
      <c r="F560" s="2" t="s">
        <v>14</v>
      </c>
      <c r="G560" s="2">
        <v>28050</v>
      </c>
      <c r="H560" s="8" t="s">
        <v>1118</v>
      </c>
      <c r="I560" s="4" t="s">
        <v>1119</v>
      </c>
      <c r="J560" s="9">
        <v>40.511481701983001</v>
      </c>
      <c r="K560" s="10">
        <v>-3.6694150597344102</v>
      </c>
      <c r="L560" s="1"/>
      <c r="M560" s="1"/>
      <c r="N560" s="1"/>
      <c r="O560" s="1"/>
      <c r="P560" s="1"/>
      <c r="Q560" s="1"/>
      <c r="R560" s="1"/>
      <c r="S560" s="1"/>
      <c r="T560" s="1"/>
      <c r="U560" s="1"/>
    </row>
    <row r="561" spans="1:21" ht="15" customHeight="1">
      <c r="A561" s="1"/>
      <c r="B561" s="2" t="s">
        <v>10</v>
      </c>
      <c r="C561" s="2" t="s">
        <v>20</v>
      </c>
      <c r="D561" s="2" t="s">
        <v>12</v>
      </c>
      <c r="E561" s="2" t="s">
        <v>21</v>
      </c>
      <c r="F561" s="2" t="s">
        <v>14</v>
      </c>
      <c r="G561" s="2">
        <v>28050</v>
      </c>
      <c r="H561" s="8" t="s">
        <v>1120</v>
      </c>
      <c r="I561" s="4" t="s">
        <v>1121</v>
      </c>
      <c r="J561" s="9">
        <v>40.4949730659552</v>
      </c>
      <c r="K561" s="10">
        <v>-3.65451940282871</v>
      </c>
      <c r="L561" s="1"/>
      <c r="M561" s="1"/>
      <c r="N561" s="1"/>
      <c r="O561" s="1"/>
      <c r="P561" s="1"/>
      <c r="Q561" s="1"/>
      <c r="R561" s="1"/>
      <c r="S561" s="1"/>
      <c r="T561" s="1"/>
      <c r="U561" s="1"/>
    </row>
    <row r="562" spans="1:21" ht="15" customHeight="1">
      <c r="A562" s="1"/>
      <c r="B562" s="2" t="s">
        <v>10</v>
      </c>
      <c r="C562" s="2" t="s">
        <v>20</v>
      </c>
      <c r="D562" s="2" t="s">
        <v>12</v>
      </c>
      <c r="E562" s="2" t="s">
        <v>21</v>
      </c>
      <c r="F562" s="2" t="s">
        <v>14</v>
      </c>
      <c r="G562" s="2">
        <v>28050</v>
      </c>
      <c r="H562" s="8" t="s">
        <v>1122</v>
      </c>
      <c r="I562" s="4" t="s">
        <v>1123</v>
      </c>
      <c r="J562" s="9">
        <v>40.494140820128003</v>
      </c>
      <c r="K562" s="10">
        <v>-3.6559890540834399</v>
      </c>
      <c r="L562" s="1"/>
      <c r="M562" s="1"/>
      <c r="N562" s="1"/>
      <c r="O562" s="1"/>
      <c r="P562" s="1"/>
      <c r="Q562" s="1"/>
      <c r="R562" s="1"/>
      <c r="S562" s="1"/>
      <c r="T562" s="1"/>
      <c r="U562" s="1"/>
    </row>
    <row r="563" spans="1:21" ht="15" customHeight="1">
      <c r="A563" s="1"/>
      <c r="B563" s="2" t="s">
        <v>10</v>
      </c>
      <c r="C563" s="2" t="s">
        <v>20</v>
      </c>
      <c r="D563" s="2" t="s">
        <v>12</v>
      </c>
      <c r="E563" s="2" t="s">
        <v>21</v>
      </c>
      <c r="F563" s="2" t="s">
        <v>14</v>
      </c>
      <c r="G563" s="2">
        <v>28050</v>
      </c>
      <c r="H563" s="8" t="s">
        <v>1124</v>
      </c>
      <c r="I563" s="4" t="s">
        <v>1125</v>
      </c>
      <c r="J563" s="9">
        <v>40.487977648408801</v>
      </c>
      <c r="K563" s="10">
        <v>-3.6567665706460701</v>
      </c>
      <c r="L563" s="1"/>
      <c r="M563" s="1"/>
      <c r="N563" s="1"/>
      <c r="O563" s="1"/>
      <c r="P563" s="1"/>
      <c r="Q563" s="1"/>
      <c r="R563" s="1"/>
      <c r="S563" s="1"/>
      <c r="T563" s="1"/>
      <c r="U563" s="1"/>
    </row>
    <row r="564" spans="1:21" ht="15" customHeight="1">
      <c r="A564" s="1"/>
      <c r="B564" s="2" t="s">
        <v>10</v>
      </c>
      <c r="C564" s="2" t="s">
        <v>11</v>
      </c>
      <c r="D564" s="2" t="s">
        <v>12</v>
      </c>
      <c r="E564" s="2" t="s">
        <v>155</v>
      </c>
      <c r="F564" s="2" t="s">
        <v>14</v>
      </c>
      <c r="G564" s="2">
        <v>28050</v>
      </c>
      <c r="H564" s="8" t="s">
        <v>1126</v>
      </c>
      <c r="I564" s="4" t="s">
        <v>1127</v>
      </c>
      <c r="J564" s="9">
        <v>40.5087397979106</v>
      </c>
      <c r="K564" s="10">
        <v>-3.67869655924535</v>
      </c>
      <c r="L564" s="1"/>
      <c r="M564" s="1"/>
      <c r="N564" s="1"/>
      <c r="O564" s="1"/>
      <c r="P564" s="1"/>
      <c r="Q564" s="1"/>
      <c r="R564" s="1"/>
      <c r="S564" s="1"/>
      <c r="T564" s="1"/>
      <c r="U564" s="1"/>
    </row>
    <row r="565" spans="1:21" ht="15" customHeight="1">
      <c r="A565" s="1"/>
      <c r="B565" s="2" t="s">
        <v>10</v>
      </c>
      <c r="C565" s="2" t="s">
        <v>11</v>
      </c>
      <c r="D565" s="2" t="s">
        <v>12</v>
      </c>
      <c r="E565" s="2" t="s">
        <v>17</v>
      </c>
      <c r="F565" s="2" t="s">
        <v>14</v>
      </c>
      <c r="G565" s="2">
        <v>28050</v>
      </c>
      <c r="H565" s="8" t="s">
        <v>1128</v>
      </c>
      <c r="I565" s="4" t="s">
        <v>1129</v>
      </c>
      <c r="J565" s="9">
        <v>40.486460338936503</v>
      </c>
      <c r="K565" s="10">
        <v>-3.6660907574252999</v>
      </c>
      <c r="L565" s="1"/>
      <c r="M565" s="1"/>
      <c r="N565" s="1"/>
      <c r="O565" s="1"/>
      <c r="P565" s="1"/>
      <c r="Q565" s="1"/>
      <c r="R565" s="1"/>
      <c r="S565" s="1"/>
      <c r="T565" s="1"/>
      <c r="U565" s="1"/>
    </row>
    <row r="566" spans="1:21" ht="15" customHeight="1">
      <c r="A566" s="1"/>
      <c r="B566" s="2" t="s">
        <v>10</v>
      </c>
      <c r="C566" s="2" t="s">
        <v>11</v>
      </c>
      <c r="D566" s="2" t="s">
        <v>33</v>
      </c>
      <c r="E566" s="2" t="s">
        <v>17</v>
      </c>
      <c r="F566" s="2" t="s">
        <v>14</v>
      </c>
      <c r="G566" s="2">
        <v>28050</v>
      </c>
      <c r="H566" s="8" t="s">
        <v>1130</v>
      </c>
      <c r="I566" s="4" t="s">
        <v>1131</v>
      </c>
      <c r="J566" s="9">
        <v>40.484924809491801</v>
      </c>
      <c r="K566" s="10">
        <v>-3.6646010942270402</v>
      </c>
      <c r="L566" s="1"/>
      <c r="M566" s="1"/>
      <c r="N566" s="1"/>
      <c r="O566" s="1"/>
      <c r="P566" s="1"/>
      <c r="Q566" s="1"/>
      <c r="R566" s="1"/>
      <c r="S566" s="1"/>
      <c r="T566" s="1"/>
      <c r="U566" s="1"/>
    </row>
    <row r="567" spans="1:21" ht="15" customHeight="1">
      <c r="A567" s="1"/>
      <c r="B567" s="2" t="s">
        <v>10</v>
      </c>
      <c r="C567" s="2" t="s">
        <v>11</v>
      </c>
      <c r="D567" s="2" t="s">
        <v>12</v>
      </c>
      <c r="E567" s="2" t="s">
        <v>155</v>
      </c>
      <c r="F567" s="2" t="s">
        <v>14</v>
      </c>
      <c r="G567" s="2">
        <v>28050</v>
      </c>
      <c r="H567" s="8" t="s">
        <v>1132</v>
      </c>
      <c r="I567" s="4" t="s">
        <v>1133</v>
      </c>
      <c r="J567" s="9">
        <v>40.494172147478501</v>
      </c>
      <c r="K567" s="10">
        <v>-3.6481738421784198</v>
      </c>
      <c r="L567" s="1"/>
      <c r="M567" s="1"/>
      <c r="N567" s="1"/>
      <c r="O567" s="1"/>
      <c r="P567" s="1"/>
      <c r="Q567" s="1"/>
      <c r="R567" s="1"/>
      <c r="S567" s="1"/>
      <c r="T567" s="1"/>
      <c r="U567" s="1"/>
    </row>
    <row r="568" spans="1:21" ht="15" customHeight="1">
      <c r="A568" s="1"/>
      <c r="B568" s="2" t="s">
        <v>10</v>
      </c>
      <c r="C568" s="2" t="s">
        <v>20</v>
      </c>
      <c r="D568" s="2" t="s">
        <v>12</v>
      </c>
      <c r="E568" s="2" t="s">
        <v>21</v>
      </c>
      <c r="F568" s="2" t="s">
        <v>14</v>
      </c>
      <c r="G568" s="2">
        <v>28051</v>
      </c>
      <c r="H568" s="8" t="s">
        <v>1134</v>
      </c>
      <c r="I568" s="4" t="s">
        <v>1135</v>
      </c>
      <c r="J568" s="9">
        <v>40.362666930642902</v>
      </c>
      <c r="K568" s="10">
        <v>-3.5918962440153601</v>
      </c>
      <c r="L568" s="1"/>
      <c r="M568" s="1"/>
      <c r="N568" s="1"/>
      <c r="O568" s="1"/>
      <c r="P568" s="1"/>
      <c r="Q568" s="1"/>
      <c r="R568" s="1"/>
      <c r="S568" s="1"/>
      <c r="T568" s="1"/>
      <c r="U568" s="1"/>
    </row>
    <row r="569" spans="1:21" ht="15" customHeight="1">
      <c r="A569" s="1"/>
      <c r="B569" s="2" t="s">
        <v>10</v>
      </c>
      <c r="C569" s="2" t="s">
        <v>20</v>
      </c>
      <c r="D569" s="2" t="s">
        <v>12</v>
      </c>
      <c r="E569" s="2" t="s">
        <v>21</v>
      </c>
      <c r="F569" s="2" t="s">
        <v>14</v>
      </c>
      <c r="G569" s="2">
        <v>28051</v>
      </c>
      <c r="H569" s="8" t="s">
        <v>1136</v>
      </c>
      <c r="I569" s="4" t="s">
        <v>1137</v>
      </c>
      <c r="J569" s="9">
        <v>40.366825008552603</v>
      </c>
      <c r="K569" s="10">
        <v>-3.6000132320041698</v>
      </c>
      <c r="L569" s="1"/>
      <c r="M569" s="1"/>
      <c r="N569" s="1"/>
      <c r="O569" s="1"/>
      <c r="P569" s="1"/>
      <c r="Q569" s="1"/>
      <c r="R569" s="1"/>
      <c r="S569" s="1"/>
      <c r="T569" s="1"/>
      <c r="U569" s="1"/>
    </row>
    <row r="570" spans="1:21" ht="15" customHeight="1">
      <c r="A570" s="1"/>
      <c r="B570" s="2" t="s">
        <v>10</v>
      </c>
      <c r="C570" s="2" t="s">
        <v>20</v>
      </c>
      <c r="D570" s="2" t="s">
        <v>12</v>
      </c>
      <c r="E570" s="2" t="s">
        <v>21</v>
      </c>
      <c r="F570" s="2" t="s">
        <v>14</v>
      </c>
      <c r="G570" s="2">
        <v>28051</v>
      </c>
      <c r="H570" s="8" t="s">
        <v>1138</v>
      </c>
      <c r="I570" s="4" t="s">
        <v>1139</v>
      </c>
      <c r="J570" s="9">
        <v>40.371625446607602</v>
      </c>
      <c r="K570" s="10">
        <v>-3.6107648202928502</v>
      </c>
      <c r="L570" s="1"/>
      <c r="M570" s="1"/>
      <c r="N570" s="1"/>
      <c r="O570" s="1"/>
      <c r="P570" s="1"/>
      <c r="Q570" s="1"/>
      <c r="R570" s="1"/>
      <c r="S570" s="1"/>
      <c r="T570" s="1"/>
      <c r="U570" s="1"/>
    </row>
    <row r="571" spans="1:21" ht="15" customHeight="1">
      <c r="A571" s="1"/>
      <c r="B571" s="2" t="s">
        <v>10</v>
      </c>
      <c r="C571" s="2" t="s">
        <v>20</v>
      </c>
      <c r="D571" s="2" t="s">
        <v>12</v>
      </c>
      <c r="E571" s="2" t="s">
        <v>21</v>
      </c>
      <c r="F571" s="2" t="s">
        <v>14</v>
      </c>
      <c r="G571" s="2">
        <v>28051</v>
      </c>
      <c r="H571" s="8" t="s">
        <v>1140</v>
      </c>
      <c r="I571" s="4" t="s">
        <v>1141</v>
      </c>
      <c r="J571" s="9">
        <v>40.367991534518502</v>
      </c>
      <c r="K571" s="10">
        <v>-3.6109134902884898</v>
      </c>
      <c r="L571" s="1"/>
      <c r="M571" s="1"/>
      <c r="N571" s="1"/>
      <c r="O571" s="1"/>
      <c r="P571" s="1"/>
      <c r="Q571" s="1"/>
      <c r="R571" s="1"/>
      <c r="S571" s="1"/>
      <c r="T571" s="1"/>
      <c r="U571" s="1"/>
    </row>
    <row r="572" spans="1:21" ht="15" customHeight="1">
      <c r="A572" s="1"/>
      <c r="B572" s="2" t="s">
        <v>10</v>
      </c>
      <c r="C572" s="2" t="s">
        <v>11</v>
      </c>
      <c r="D572" s="2" t="s">
        <v>12</v>
      </c>
      <c r="E572" s="2" t="s">
        <v>155</v>
      </c>
      <c r="F572" s="2" t="s">
        <v>14</v>
      </c>
      <c r="G572" s="2">
        <v>28051</v>
      </c>
      <c r="H572" s="8" t="s">
        <v>1142</v>
      </c>
      <c r="I572" s="4" t="s">
        <v>1143</v>
      </c>
      <c r="J572" s="9">
        <v>40.369655291412997</v>
      </c>
      <c r="K572" s="10">
        <v>-3.6315373386646002</v>
      </c>
      <c r="L572" s="1"/>
      <c r="M572" s="1"/>
      <c r="N572" s="1"/>
      <c r="O572" s="1"/>
      <c r="P572" s="1"/>
      <c r="Q572" s="1"/>
      <c r="R572" s="1"/>
      <c r="S572" s="1"/>
      <c r="T572" s="1"/>
      <c r="U572" s="1"/>
    </row>
    <row r="573" spans="1:21" ht="15" customHeight="1">
      <c r="A573" s="1"/>
      <c r="B573" s="2" t="s">
        <v>10</v>
      </c>
      <c r="C573" s="2" t="s">
        <v>20</v>
      </c>
      <c r="D573" s="2" t="s">
        <v>12</v>
      </c>
      <c r="E573" s="2" t="s">
        <v>21</v>
      </c>
      <c r="F573" s="2" t="s">
        <v>14</v>
      </c>
      <c r="G573" s="2">
        <v>28052</v>
      </c>
      <c r="H573" s="8" t="s">
        <v>1144</v>
      </c>
      <c r="I573" s="4" t="s">
        <v>1145</v>
      </c>
      <c r="J573" s="9">
        <v>40.406543158685402</v>
      </c>
      <c r="K573" s="10">
        <v>-3.5619939654907502</v>
      </c>
      <c r="L573" s="1"/>
      <c r="M573" s="1"/>
      <c r="N573" s="1"/>
      <c r="O573" s="1"/>
      <c r="P573" s="1"/>
      <c r="Q573" s="1"/>
      <c r="R573" s="1"/>
      <c r="S573" s="1"/>
      <c r="T573" s="1"/>
      <c r="U573" s="1"/>
    </row>
    <row r="574" spans="1:21" ht="15" customHeight="1">
      <c r="A574" s="1"/>
      <c r="B574" s="2" t="s">
        <v>10</v>
      </c>
      <c r="C574" s="2" t="s">
        <v>20</v>
      </c>
      <c r="D574" s="2" t="s">
        <v>12</v>
      </c>
      <c r="E574" s="2" t="s">
        <v>21</v>
      </c>
      <c r="F574" s="2" t="s">
        <v>14</v>
      </c>
      <c r="G574" s="2">
        <v>28052</v>
      </c>
      <c r="H574" s="8" t="s">
        <v>1146</v>
      </c>
      <c r="I574" s="4" t="s">
        <v>1147</v>
      </c>
      <c r="J574" s="9">
        <v>40.402841250874999</v>
      </c>
      <c r="K574" s="10">
        <v>-3.5636414215216399</v>
      </c>
      <c r="L574" s="1"/>
      <c r="M574" s="1"/>
      <c r="N574" s="1"/>
      <c r="O574" s="1"/>
      <c r="P574" s="1"/>
      <c r="Q574" s="1"/>
      <c r="R574" s="1"/>
      <c r="S574" s="1"/>
      <c r="T574" s="1"/>
      <c r="U574" s="1"/>
    </row>
    <row r="575" spans="1:21" ht="15" customHeight="1">
      <c r="A575" s="1"/>
      <c r="B575" s="2" t="s">
        <v>10</v>
      </c>
      <c r="C575" s="2" t="s">
        <v>11</v>
      </c>
      <c r="D575" s="2" t="s">
        <v>12</v>
      </c>
      <c r="E575" s="2" t="s">
        <v>155</v>
      </c>
      <c r="F575" s="2" t="s">
        <v>14</v>
      </c>
      <c r="G575" s="2">
        <v>28052</v>
      </c>
      <c r="H575" s="8" t="s">
        <v>1148</v>
      </c>
      <c r="I575" s="4" t="s">
        <v>1149</v>
      </c>
      <c r="J575" s="9">
        <v>40.398811776827003</v>
      </c>
      <c r="K575" s="10">
        <v>-3.5898414824137101</v>
      </c>
      <c r="L575" s="1"/>
      <c r="M575" s="1"/>
      <c r="N575" s="1"/>
      <c r="O575" s="1"/>
      <c r="P575" s="1"/>
      <c r="Q575" s="1"/>
      <c r="R575" s="1"/>
      <c r="S575" s="1"/>
      <c r="T575" s="1"/>
      <c r="U575" s="1"/>
    </row>
    <row r="576" spans="1:21" ht="15" customHeight="1">
      <c r="A576" s="1"/>
      <c r="B576" s="2" t="s">
        <v>10</v>
      </c>
      <c r="C576" s="2" t="s">
        <v>11</v>
      </c>
      <c r="D576" s="2" t="s">
        <v>12</v>
      </c>
      <c r="E576" s="2" t="s">
        <v>155</v>
      </c>
      <c r="F576" s="2" t="s">
        <v>14</v>
      </c>
      <c r="G576" s="2">
        <v>28053</v>
      </c>
      <c r="H576" s="8" t="s">
        <v>1150</v>
      </c>
      <c r="I576" s="4" t="s">
        <v>1151</v>
      </c>
      <c r="J576" s="9">
        <v>40.355873234063097</v>
      </c>
      <c r="K576" s="10">
        <v>-3.6692198549089401</v>
      </c>
      <c r="L576" s="1"/>
      <c r="M576" s="1"/>
      <c r="N576" s="1"/>
      <c r="O576" s="1"/>
      <c r="P576" s="1"/>
      <c r="Q576" s="1"/>
      <c r="R576" s="1"/>
      <c r="S576" s="1"/>
      <c r="T576" s="1"/>
      <c r="U576" s="1"/>
    </row>
    <row r="577" spans="1:21" ht="15" customHeight="1">
      <c r="A577" s="1"/>
      <c r="B577" s="2" t="s">
        <v>10</v>
      </c>
      <c r="C577" s="2" t="s">
        <v>20</v>
      </c>
      <c r="D577" s="2" t="s">
        <v>12</v>
      </c>
      <c r="E577" s="2" t="s">
        <v>21</v>
      </c>
      <c r="F577" s="2" t="s">
        <v>14</v>
      </c>
      <c r="G577" s="2">
        <v>28053</v>
      </c>
      <c r="H577" s="8" t="s">
        <v>1152</v>
      </c>
      <c r="I577" s="4" t="s">
        <v>1153</v>
      </c>
      <c r="J577" s="9">
        <v>40.379816527382701</v>
      </c>
      <c r="K577" s="10">
        <v>-3.6709726385396801</v>
      </c>
      <c r="L577" s="1"/>
      <c r="M577" s="1"/>
      <c r="N577" s="1"/>
      <c r="O577" s="1"/>
      <c r="P577" s="1"/>
      <c r="Q577" s="1"/>
      <c r="R577" s="1"/>
      <c r="S577" s="1"/>
      <c r="T577" s="1"/>
      <c r="U577" s="1"/>
    </row>
    <row r="578" spans="1:21" ht="15" customHeight="1">
      <c r="A578" s="1"/>
      <c r="B578" s="2" t="s">
        <v>10</v>
      </c>
      <c r="C578" s="2" t="s">
        <v>20</v>
      </c>
      <c r="D578" s="2" t="s">
        <v>12</v>
      </c>
      <c r="E578" s="2" t="s">
        <v>21</v>
      </c>
      <c r="F578" s="2" t="s">
        <v>14</v>
      </c>
      <c r="G578" s="2">
        <v>28053</v>
      </c>
      <c r="H578" s="8" t="s">
        <v>1154</v>
      </c>
      <c r="I578" s="4" t="s">
        <v>1155</v>
      </c>
      <c r="J578" s="9">
        <v>40.383987532736597</v>
      </c>
      <c r="K578" s="10">
        <v>-3.6713271981326998</v>
      </c>
      <c r="L578" s="1"/>
      <c r="M578" s="1"/>
      <c r="N578" s="1"/>
      <c r="O578" s="1"/>
      <c r="P578" s="1"/>
      <c r="Q578" s="1"/>
      <c r="R578" s="1"/>
      <c r="S578" s="1"/>
      <c r="T578" s="1"/>
      <c r="U578" s="1"/>
    </row>
    <row r="579" spans="1:21" ht="15" customHeight="1">
      <c r="A579" s="1"/>
      <c r="B579" s="2" t="s">
        <v>10</v>
      </c>
      <c r="C579" s="2" t="s">
        <v>20</v>
      </c>
      <c r="D579" s="2" t="s">
        <v>12</v>
      </c>
      <c r="E579" s="2" t="s">
        <v>21</v>
      </c>
      <c r="F579" s="2" t="s">
        <v>14</v>
      </c>
      <c r="G579" s="2">
        <v>28053</v>
      </c>
      <c r="H579" s="8" t="s">
        <v>1156</v>
      </c>
      <c r="I579" s="4" t="s">
        <v>1157</v>
      </c>
      <c r="J579" s="9">
        <v>40.390773666915599</v>
      </c>
      <c r="K579" s="10">
        <v>-3.6711877834769999</v>
      </c>
      <c r="L579" s="1"/>
      <c r="M579" s="1"/>
      <c r="N579" s="1"/>
      <c r="O579" s="1"/>
      <c r="P579" s="1"/>
      <c r="Q579" s="1"/>
      <c r="R579" s="1"/>
      <c r="S579" s="1"/>
      <c r="T579" s="1"/>
      <c r="U579" s="1"/>
    </row>
    <row r="580" spans="1:21" ht="15" customHeight="1">
      <c r="A580" s="1"/>
      <c r="B580" s="2" t="s">
        <v>10</v>
      </c>
      <c r="C580" s="2" t="s">
        <v>20</v>
      </c>
      <c r="D580" s="2" t="s">
        <v>12</v>
      </c>
      <c r="E580" s="2" t="s">
        <v>21</v>
      </c>
      <c r="F580" s="2" t="s">
        <v>14</v>
      </c>
      <c r="G580" s="2">
        <v>28053</v>
      </c>
      <c r="H580" s="8" t="s">
        <v>1158</v>
      </c>
      <c r="I580" s="4" t="s">
        <v>1159</v>
      </c>
      <c r="J580" s="9">
        <v>40.393228064471899</v>
      </c>
      <c r="K580" s="10">
        <v>-3.66389177091003</v>
      </c>
      <c r="L580" s="1"/>
      <c r="M580" s="1"/>
      <c r="N580" s="1"/>
      <c r="O580" s="1"/>
      <c r="P580" s="1"/>
      <c r="Q580" s="1"/>
      <c r="R580" s="1"/>
      <c r="S580" s="1"/>
      <c r="T580" s="1"/>
      <c r="U580" s="1"/>
    </row>
    <row r="581" spans="1:21" ht="15" customHeight="1">
      <c r="A581" s="1"/>
      <c r="B581" s="2" t="s">
        <v>10</v>
      </c>
      <c r="C581" s="2" t="s">
        <v>20</v>
      </c>
      <c r="D581" s="2" t="s">
        <v>12</v>
      </c>
      <c r="E581" s="2" t="s">
        <v>21</v>
      </c>
      <c r="F581" s="2" t="s">
        <v>14</v>
      </c>
      <c r="G581" s="2">
        <v>28053</v>
      </c>
      <c r="H581" s="8" t="s">
        <v>1160</v>
      </c>
      <c r="I581" s="4" t="s">
        <v>1161</v>
      </c>
      <c r="J581" s="9">
        <v>40.392692342699497</v>
      </c>
      <c r="K581" s="10">
        <v>-3.6693725145740501</v>
      </c>
      <c r="L581" s="1"/>
      <c r="M581" s="1"/>
      <c r="N581" s="1"/>
      <c r="O581" s="1"/>
      <c r="P581" s="1"/>
      <c r="Q581" s="1"/>
      <c r="R581" s="1"/>
      <c r="S581" s="1"/>
      <c r="T581" s="1"/>
      <c r="U581" s="1"/>
    </row>
    <row r="582" spans="1:21" ht="15" customHeight="1">
      <c r="A582" s="1"/>
      <c r="B582" s="2" t="s">
        <v>10</v>
      </c>
      <c r="C582" s="2" t="s">
        <v>20</v>
      </c>
      <c r="D582" s="2" t="s">
        <v>12</v>
      </c>
      <c r="E582" s="2" t="s">
        <v>21</v>
      </c>
      <c r="F582" s="2" t="s">
        <v>14</v>
      </c>
      <c r="G582" s="2">
        <v>28054</v>
      </c>
      <c r="H582" s="8" t="s">
        <v>1162</v>
      </c>
      <c r="I582" s="4" t="s">
        <v>1163</v>
      </c>
      <c r="J582" s="9">
        <v>40.362369733076299</v>
      </c>
      <c r="K582" s="10">
        <v>-3.75655981981155</v>
      </c>
      <c r="L582" s="1"/>
      <c r="M582" s="1"/>
      <c r="N582" s="1"/>
      <c r="O582" s="1"/>
      <c r="P582" s="1"/>
      <c r="Q582" s="1"/>
      <c r="R582" s="1"/>
      <c r="S582" s="1"/>
      <c r="T582" s="1"/>
      <c r="U582" s="1"/>
    </row>
    <row r="583" spans="1:21" ht="15" customHeight="1">
      <c r="A583" s="1"/>
      <c r="B583" s="2" t="s">
        <v>10</v>
      </c>
      <c r="C583" s="2" t="s">
        <v>20</v>
      </c>
      <c r="D583" s="2" t="s">
        <v>12</v>
      </c>
      <c r="E583" s="2" t="s">
        <v>21</v>
      </c>
      <c r="F583" s="2" t="s">
        <v>14</v>
      </c>
      <c r="G583" s="2">
        <v>28054</v>
      </c>
      <c r="H583" s="8" t="s">
        <v>1164</v>
      </c>
      <c r="I583" s="4" t="s">
        <v>1165</v>
      </c>
      <c r="J583" s="9">
        <v>40.364237762464597</v>
      </c>
      <c r="K583" s="10">
        <v>-3.7539388601722998</v>
      </c>
      <c r="L583" s="1"/>
      <c r="M583" s="1"/>
      <c r="N583" s="1"/>
      <c r="O583" s="1"/>
      <c r="P583" s="1"/>
      <c r="Q583" s="1"/>
      <c r="R583" s="1"/>
      <c r="S583" s="1"/>
      <c r="T583" s="1"/>
      <c r="U583" s="1"/>
    </row>
    <row r="584" spans="1:21" ht="15" customHeight="1">
      <c r="A584" s="1"/>
      <c r="B584" s="2" t="s">
        <v>10</v>
      </c>
      <c r="C584" s="2" t="s">
        <v>11</v>
      </c>
      <c r="D584" s="2" t="s">
        <v>12</v>
      </c>
      <c r="E584" s="2" t="s">
        <v>13</v>
      </c>
      <c r="F584" s="2" t="s">
        <v>14</v>
      </c>
      <c r="G584" s="2">
        <v>28054</v>
      </c>
      <c r="H584" s="8" t="s">
        <v>1166</v>
      </c>
      <c r="I584" s="4" t="s">
        <v>1167</v>
      </c>
      <c r="J584" s="9">
        <v>40.368168216908501</v>
      </c>
      <c r="K584" s="10">
        <v>-3.7591262914590402</v>
      </c>
      <c r="L584" s="1"/>
      <c r="M584" s="1"/>
      <c r="N584" s="1"/>
      <c r="O584" s="1"/>
      <c r="P584" s="1"/>
      <c r="Q584" s="1"/>
      <c r="R584" s="1"/>
      <c r="S584" s="1"/>
      <c r="T584" s="1"/>
      <c r="U584" s="1"/>
    </row>
    <row r="585" spans="1:21" ht="15" customHeight="1">
      <c r="A585" s="1"/>
      <c r="B585" s="2" t="s">
        <v>10</v>
      </c>
      <c r="C585" s="2" t="s">
        <v>11</v>
      </c>
      <c r="D585" s="2" t="s">
        <v>12</v>
      </c>
      <c r="E585" s="2" t="s">
        <v>155</v>
      </c>
      <c r="F585" s="2" t="s">
        <v>14</v>
      </c>
      <c r="G585" s="2">
        <v>28054</v>
      </c>
      <c r="H585" s="8" t="s">
        <v>1168</v>
      </c>
      <c r="I585" s="4" t="s">
        <v>1169</v>
      </c>
      <c r="J585" s="9">
        <v>40.368771002369797</v>
      </c>
      <c r="K585" s="10">
        <v>-3.76575947934221</v>
      </c>
      <c r="L585" s="1"/>
      <c r="M585" s="1"/>
      <c r="N585" s="1"/>
      <c r="O585" s="1"/>
      <c r="P585" s="1"/>
      <c r="Q585" s="1"/>
      <c r="R585" s="1"/>
      <c r="S585" s="1"/>
      <c r="T585" s="1"/>
      <c r="U585" s="1"/>
    </row>
    <row r="586" spans="1:21" ht="15" customHeight="1">
      <c r="A586" s="1"/>
      <c r="B586" s="2" t="s">
        <v>10</v>
      </c>
      <c r="C586" s="2" t="s">
        <v>11</v>
      </c>
      <c r="D586" s="2" t="s">
        <v>33</v>
      </c>
      <c r="E586" s="2" t="s">
        <v>396</v>
      </c>
      <c r="F586" s="2" t="s">
        <v>14</v>
      </c>
      <c r="G586" s="2">
        <v>28054</v>
      </c>
      <c r="H586" s="8" t="s">
        <v>1170</v>
      </c>
      <c r="I586" s="4" t="s">
        <v>1171</v>
      </c>
      <c r="J586" s="9">
        <v>40.363906687219497</v>
      </c>
      <c r="K586" s="10">
        <v>-3.7374386401915101</v>
      </c>
      <c r="L586" s="1"/>
      <c r="M586" s="1"/>
      <c r="N586" s="1"/>
      <c r="O586" s="1"/>
      <c r="P586" s="1"/>
      <c r="Q586" s="1"/>
      <c r="R586" s="1"/>
      <c r="S586" s="1"/>
      <c r="T586" s="1"/>
      <c r="U586" s="1"/>
    </row>
    <row r="587" spans="1:21" ht="15" customHeight="1">
      <c r="A587" s="1"/>
      <c r="B587" s="2" t="s">
        <v>10</v>
      </c>
      <c r="C587" s="2" t="s">
        <v>11</v>
      </c>
      <c r="D587" s="2" t="s">
        <v>12</v>
      </c>
      <c r="E587" s="2" t="s">
        <v>155</v>
      </c>
      <c r="F587" s="2" t="s">
        <v>14</v>
      </c>
      <c r="G587" s="2">
        <v>28054</v>
      </c>
      <c r="H587" s="8" t="s">
        <v>1172</v>
      </c>
      <c r="I587" s="4" t="s">
        <v>1173</v>
      </c>
      <c r="J587" s="9">
        <v>40.374343739947101</v>
      </c>
      <c r="K587" s="10">
        <v>-3.77391735757617</v>
      </c>
      <c r="L587" s="1"/>
      <c r="M587" s="1"/>
      <c r="N587" s="1"/>
      <c r="O587" s="1"/>
      <c r="P587" s="1"/>
      <c r="Q587" s="1"/>
      <c r="R587" s="1"/>
      <c r="S587" s="1"/>
      <c r="T587" s="1"/>
      <c r="U587" s="1"/>
    </row>
    <row r="588" spans="1:21" ht="15" customHeight="1">
      <c r="A588" s="1"/>
      <c r="B588" s="2" t="s">
        <v>10</v>
      </c>
      <c r="C588" s="2" t="s">
        <v>11</v>
      </c>
      <c r="D588" s="2" t="s">
        <v>12</v>
      </c>
      <c r="E588" s="2" t="s">
        <v>155</v>
      </c>
      <c r="F588" s="2" t="s">
        <v>14</v>
      </c>
      <c r="G588" s="2">
        <v>28054</v>
      </c>
      <c r="H588" s="8" t="s">
        <v>1174</v>
      </c>
      <c r="I588" s="4" t="s">
        <v>1175</v>
      </c>
      <c r="J588" s="9">
        <v>40.372787495218297</v>
      </c>
      <c r="K588" s="10">
        <v>-3.7291700094592999</v>
      </c>
      <c r="L588" s="1"/>
      <c r="M588" s="1"/>
      <c r="N588" s="1"/>
      <c r="O588" s="1"/>
      <c r="P588" s="1"/>
      <c r="Q588" s="1"/>
      <c r="R588" s="1"/>
      <c r="S588" s="1"/>
      <c r="T588" s="1"/>
      <c r="U588" s="1"/>
    </row>
    <row r="589" spans="1:21" ht="15" customHeight="1">
      <c r="A589" s="1"/>
      <c r="B589" s="2" t="s">
        <v>10</v>
      </c>
      <c r="C589" s="2" t="s">
        <v>20</v>
      </c>
      <c r="D589" s="2" t="s">
        <v>12</v>
      </c>
      <c r="E589" s="2" t="s">
        <v>21</v>
      </c>
      <c r="F589" s="2" t="s">
        <v>14</v>
      </c>
      <c r="G589" s="2">
        <v>28055</v>
      </c>
      <c r="H589" s="8" t="s">
        <v>1176</v>
      </c>
      <c r="I589" s="4" t="s">
        <v>1177</v>
      </c>
      <c r="J589" s="9">
        <v>40.488855982772101</v>
      </c>
      <c r="K589" s="10">
        <v>-3.60803741187368</v>
      </c>
      <c r="L589" s="1"/>
      <c r="M589" s="1"/>
      <c r="N589" s="1"/>
      <c r="O589" s="1"/>
      <c r="P589" s="1"/>
      <c r="Q589" s="1"/>
      <c r="R589" s="1"/>
      <c r="S589" s="1"/>
      <c r="T589" s="1"/>
      <c r="U589" s="1"/>
    </row>
    <row r="590" spans="1:21" ht="15" customHeight="1">
      <c r="A590" s="1"/>
      <c r="B590" s="2" t="s">
        <v>10</v>
      </c>
      <c r="C590" s="2" t="s">
        <v>20</v>
      </c>
      <c r="D590" s="2" t="s">
        <v>12</v>
      </c>
      <c r="E590" s="2" t="s">
        <v>21</v>
      </c>
      <c r="F590" s="2" t="s">
        <v>14</v>
      </c>
      <c r="G590" s="2">
        <v>28055</v>
      </c>
      <c r="H590" s="8" t="s">
        <v>1178</v>
      </c>
      <c r="I590" s="4" t="s">
        <v>1179</v>
      </c>
      <c r="J590" s="9">
        <v>40.491806385073097</v>
      </c>
      <c r="K590" s="10">
        <v>-3.6077212453823</v>
      </c>
      <c r="L590" s="1"/>
      <c r="M590" s="1"/>
      <c r="N590" s="1"/>
      <c r="O590" s="1"/>
      <c r="P590" s="1"/>
      <c r="Q590" s="1"/>
      <c r="R590" s="1"/>
      <c r="S590" s="1"/>
      <c r="T590" s="1"/>
      <c r="U590" s="1"/>
    </row>
    <row r="591" spans="1:21" ht="15" customHeight="1">
      <c r="A591" s="1"/>
      <c r="B591" s="2" t="s">
        <v>10</v>
      </c>
      <c r="C591" s="2" t="s">
        <v>11</v>
      </c>
      <c r="D591" s="2" t="s">
        <v>12</v>
      </c>
      <c r="E591" s="2" t="s">
        <v>155</v>
      </c>
      <c r="F591" s="2" t="s">
        <v>14</v>
      </c>
      <c r="G591" s="2">
        <v>28055</v>
      </c>
      <c r="H591" s="8" t="s">
        <v>1180</v>
      </c>
      <c r="I591" s="4" t="s">
        <v>1181</v>
      </c>
      <c r="J591" s="9">
        <v>40.498107851333003</v>
      </c>
      <c r="K591" s="10">
        <v>-3.6262517333456099</v>
      </c>
      <c r="L591" s="1"/>
      <c r="M591" s="1"/>
      <c r="N591" s="1"/>
      <c r="O591" s="1"/>
      <c r="P591" s="1"/>
      <c r="Q591" s="1"/>
      <c r="R591" s="1"/>
      <c r="S591" s="1"/>
      <c r="T591" s="1"/>
      <c r="U591" s="1"/>
    </row>
    <row r="592" spans="1:21" ht="15" customHeight="1">
      <c r="A592" s="1"/>
      <c r="B592" s="2" t="s">
        <v>10</v>
      </c>
      <c r="C592" s="2" t="s">
        <v>11</v>
      </c>
      <c r="D592" s="2" t="s">
        <v>12</v>
      </c>
      <c r="E592" s="2" t="s">
        <v>155</v>
      </c>
      <c r="F592" s="2" t="s">
        <v>14</v>
      </c>
      <c r="G592" s="2">
        <v>28055</v>
      </c>
      <c r="H592" s="8" t="s">
        <v>1182</v>
      </c>
      <c r="I592" s="4" t="s">
        <v>1183</v>
      </c>
      <c r="J592" s="9">
        <v>40.485742021837403</v>
      </c>
      <c r="K592" s="10">
        <v>-3.6433359465241302</v>
      </c>
      <c r="L592" s="1"/>
      <c r="M592" s="1"/>
      <c r="N592" s="1"/>
      <c r="O592" s="1"/>
      <c r="P592" s="1"/>
      <c r="Q592" s="1"/>
      <c r="R592" s="1"/>
      <c r="S592" s="1"/>
      <c r="T592" s="1"/>
      <c r="U592" s="1"/>
    </row>
    <row r="593" spans="1:21" ht="15" customHeight="1">
      <c r="A593" s="4"/>
      <c r="B593" s="2" t="s">
        <v>1184</v>
      </c>
      <c r="C593" s="2" t="s">
        <v>1185</v>
      </c>
      <c r="D593" s="2" t="s">
        <v>33</v>
      </c>
      <c r="E593" s="2" t="s">
        <v>199</v>
      </c>
      <c r="F593" s="2" t="s">
        <v>14</v>
      </c>
      <c r="G593" s="2">
        <v>28001</v>
      </c>
      <c r="H593" s="8" t="s">
        <v>1186</v>
      </c>
      <c r="I593" s="4" t="s">
        <v>1187</v>
      </c>
      <c r="J593" s="9">
        <v>40.4223895288875</v>
      </c>
      <c r="K593" s="10">
        <v>-3.6849507902009901</v>
      </c>
      <c r="L593" s="4"/>
      <c r="M593" s="4"/>
      <c r="N593" s="4"/>
      <c r="O593" s="4"/>
      <c r="P593" s="4"/>
      <c r="Q593" s="4"/>
      <c r="R593" s="4"/>
      <c r="S593" s="4"/>
      <c r="T593" s="4"/>
      <c r="U593" s="4"/>
    </row>
    <row r="594" spans="1:21" ht="15" customHeight="1">
      <c r="A594" s="4"/>
      <c r="B594" s="2" t="s">
        <v>1184</v>
      </c>
      <c r="C594" s="2" t="s">
        <v>11</v>
      </c>
      <c r="D594" s="2" t="s">
        <v>33</v>
      </c>
      <c r="E594" s="2" t="s">
        <v>199</v>
      </c>
      <c r="F594" s="2" t="s">
        <v>14</v>
      </c>
      <c r="G594" s="2">
        <v>28001</v>
      </c>
      <c r="H594" s="8" t="s">
        <v>1186</v>
      </c>
      <c r="I594" s="4" t="s">
        <v>1187</v>
      </c>
      <c r="J594" s="9">
        <v>40.4223895288875</v>
      </c>
      <c r="K594" s="10">
        <v>-3.6849507902009901</v>
      </c>
      <c r="L594" s="4"/>
      <c r="M594" s="4"/>
      <c r="N594" s="4"/>
      <c r="O594" s="4"/>
      <c r="P594" s="4"/>
      <c r="Q594" s="4"/>
      <c r="R594" s="4"/>
      <c r="S594" s="4"/>
      <c r="T594" s="4"/>
      <c r="U594" s="4"/>
    </row>
    <row r="595" spans="1:21" ht="15" customHeight="1">
      <c r="A595" s="4"/>
      <c r="B595" s="2" t="s">
        <v>1184</v>
      </c>
      <c r="C595" s="2" t="s">
        <v>11</v>
      </c>
      <c r="D595" s="2" t="s">
        <v>12</v>
      </c>
      <c r="E595" s="2" t="s">
        <v>13</v>
      </c>
      <c r="F595" s="2" t="s">
        <v>14</v>
      </c>
      <c r="G595" s="2">
        <v>28001</v>
      </c>
      <c r="H595" s="8" t="s">
        <v>221</v>
      </c>
      <c r="I595" s="4" t="s">
        <v>1188</v>
      </c>
      <c r="J595" s="9">
        <v>40.427295252239901</v>
      </c>
      <c r="K595" s="10">
        <v>-3.6814025251651299</v>
      </c>
      <c r="L595" s="4"/>
      <c r="M595" s="4"/>
      <c r="N595" s="4"/>
      <c r="O595" s="4"/>
      <c r="P595" s="4"/>
      <c r="Q595" s="4"/>
      <c r="R595" s="4"/>
      <c r="S595" s="4"/>
      <c r="T595" s="4"/>
      <c r="U595" s="4"/>
    </row>
    <row r="596" spans="1:21" ht="15" customHeight="1">
      <c r="A596" s="4"/>
      <c r="B596" s="2" t="s">
        <v>1184</v>
      </c>
      <c r="C596" s="2" t="s">
        <v>11</v>
      </c>
      <c r="D596" s="2" t="s">
        <v>12</v>
      </c>
      <c r="E596" s="2" t="s">
        <v>13</v>
      </c>
      <c r="F596" s="2" t="s">
        <v>14</v>
      </c>
      <c r="G596" s="2">
        <v>28001</v>
      </c>
      <c r="H596" s="8" t="s">
        <v>221</v>
      </c>
      <c r="I596" s="4" t="s">
        <v>1189</v>
      </c>
      <c r="J596" s="9">
        <v>40.426319634659997</v>
      </c>
      <c r="K596" s="9">
        <v>-3.6846377904700001</v>
      </c>
      <c r="L596" s="4"/>
      <c r="M596" s="4"/>
      <c r="N596" s="4"/>
      <c r="O596" s="4"/>
      <c r="P596" s="4"/>
      <c r="Q596" s="4"/>
      <c r="R596" s="4"/>
      <c r="S596" s="4"/>
      <c r="T596" s="4"/>
      <c r="U596" s="4"/>
    </row>
    <row r="597" spans="1:21" ht="15" customHeight="1">
      <c r="A597" s="4"/>
      <c r="B597" s="2" t="s">
        <v>1184</v>
      </c>
      <c r="C597" s="2" t="s">
        <v>11</v>
      </c>
      <c r="D597" s="2" t="s">
        <v>33</v>
      </c>
      <c r="E597" s="2" t="s">
        <v>396</v>
      </c>
      <c r="F597" s="2" t="s">
        <v>14</v>
      </c>
      <c r="G597" s="2">
        <v>28002</v>
      </c>
      <c r="H597" s="8" t="s">
        <v>1190</v>
      </c>
      <c r="I597" s="4" t="s">
        <v>1191</v>
      </c>
      <c r="J597" s="9">
        <v>40.444955122689997</v>
      </c>
      <c r="K597" s="9">
        <v>-3.6742078294265501</v>
      </c>
      <c r="L597" s="4"/>
      <c r="M597" s="4"/>
      <c r="N597" s="4"/>
      <c r="O597" s="4"/>
      <c r="P597" s="4"/>
      <c r="Q597" s="4"/>
      <c r="R597" s="4"/>
      <c r="S597" s="4"/>
      <c r="T597" s="4"/>
      <c r="U597" s="4"/>
    </row>
    <row r="598" spans="1:21" ht="15" customHeight="1">
      <c r="A598" s="4"/>
      <c r="B598" s="2" t="s">
        <v>1184</v>
      </c>
      <c r="C598" s="2" t="s">
        <v>1185</v>
      </c>
      <c r="D598" s="2" t="s">
        <v>33</v>
      </c>
      <c r="E598" s="2" t="s">
        <v>199</v>
      </c>
      <c r="F598" s="2" t="s">
        <v>14</v>
      </c>
      <c r="G598" s="2">
        <v>28002</v>
      </c>
      <c r="H598" s="8" t="s">
        <v>1192</v>
      </c>
      <c r="I598" s="4" t="s">
        <v>1193</v>
      </c>
      <c r="J598" s="9">
        <v>40.438420069821198</v>
      </c>
      <c r="K598" s="9">
        <v>-3.67728172172886</v>
      </c>
      <c r="L598" s="4"/>
      <c r="M598" s="4"/>
      <c r="N598" s="4"/>
      <c r="O598" s="4"/>
      <c r="P598" s="4"/>
      <c r="Q598" s="4"/>
      <c r="R598" s="4"/>
      <c r="S598" s="4"/>
      <c r="T598" s="4"/>
      <c r="U598" s="4"/>
    </row>
    <row r="599" spans="1:21" ht="15" customHeight="1">
      <c r="A599" s="4"/>
      <c r="B599" s="2" t="s">
        <v>1184</v>
      </c>
      <c r="C599" s="2" t="s">
        <v>11</v>
      </c>
      <c r="D599" s="2" t="s">
        <v>33</v>
      </c>
      <c r="E599" s="2" t="s">
        <v>199</v>
      </c>
      <c r="F599" s="2" t="s">
        <v>14</v>
      </c>
      <c r="G599" s="2">
        <v>28002</v>
      </c>
      <c r="H599" s="8" t="s">
        <v>1192</v>
      </c>
      <c r="I599" s="4" t="s">
        <v>1193</v>
      </c>
      <c r="J599" s="9">
        <v>40.438420069821198</v>
      </c>
      <c r="K599" s="9">
        <v>-3.67728172172886</v>
      </c>
      <c r="L599" s="4"/>
      <c r="M599" s="4"/>
      <c r="N599" s="4"/>
      <c r="O599" s="4"/>
      <c r="P599" s="4"/>
      <c r="Q599" s="4"/>
      <c r="R599" s="4"/>
      <c r="S599" s="4"/>
      <c r="T599" s="4"/>
      <c r="U599" s="4"/>
    </row>
    <row r="600" spans="1:21" ht="15" customHeight="1">
      <c r="A600" s="4"/>
      <c r="B600" s="2" t="s">
        <v>1184</v>
      </c>
      <c r="C600" s="2" t="s">
        <v>11</v>
      </c>
      <c r="D600" s="2" t="s">
        <v>12</v>
      </c>
      <c r="E600" s="2" t="s">
        <v>13</v>
      </c>
      <c r="F600" s="2" t="s">
        <v>14</v>
      </c>
      <c r="G600" s="2">
        <v>28002</v>
      </c>
      <c r="H600" s="8" t="s">
        <v>1194</v>
      </c>
      <c r="I600" s="4" t="s">
        <v>1195</v>
      </c>
      <c r="J600" s="9">
        <v>40.444245646570003</v>
      </c>
      <c r="K600" s="9">
        <v>-3.67196824588</v>
      </c>
      <c r="L600" s="4"/>
      <c r="M600" s="4"/>
      <c r="N600" s="4"/>
      <c r="O600" s="4"/>
      <c r="P600" s="4"/>
      <c r="Q600" s="4"/>
      <c r="R600" s="4"/>
      <c r="S600" s="4"/>
      <c r="T600" s="4"/>
      <c r="U600" s="4"/>
    </row>
    <row r="601" spans="1:21" ht="15" customHeight="1">
      <c r="A601" s="4"/>
      <c r="B601" s="2" t="s">
        <v>1184</v>
      </c>
      <c r="C601" s="2" t="s">
        <v>1185</v>
      </c>
      <c r="D601" s="2" t="s">
        <v>33</v>
      </c>
      <c r="E601" s="2" t="s">
        <v>199</v>
      </c>
      <c r="F601" s="2" t="s">
        <v>14</v>
      </c>
      <c r="G601" s="2">
        <v>28003</v>
      </c>
      <c r="H601" s="8" t="s">
        <v>1196</v>
      </c>
      <c r="I601" s="4" t="s">
        <v>1197</v>
      </c>
      <c r="J601" s="9">
        <v>40.440131392877703</v>
      </c>
      <c r="K601" s="9">
        <v>-3.7126055128108599</v>
      </c>
      <c r="L601" s="4"/>
      <c r="M601" s="4"/>
      <c r="N601" s="4"/>
      <c r="O601" s="4"/>
      <c r="P601" s="4"/>
      <c r="Q601" s="4"/>
      <c r="R601" s="4"/>
      <c r="S601" s="4"/>
      <c r="T601" s="4"/>
      <c r="U601" s="4"/>
    </row>
    <row r="602" spans="1:21" ht="15" customHeight="1">
      <c r="A602" s="4"/>
      <c r="B602" s="2" t="s">
        <v>1184</v>
      </c>
      <c r="C602" s="2" t="s">
        <v>11</v>
      </c>
      <c r="D602" s="2" t="s">
        <v>33</v>
      </c>
      <c r="E602" s="2" t="s">
        <v>199</v>
      </c>
      <c r="F602" s="2" t="s">
        <v>14</v>
      </c>
      <c r="G602" s="2">
        <v>28003</v>
      </c>
      <c r="H602" s="8" t="s">
        <v>1196</v>
      </c>
      <c r="I602" s="4" t="s">
        <v>1197</v>
      </c>
      <c r="J602" s="9">
        <v>40.440131392877703</v>
      </c>
      <c r="K602" s="9">
        <v>-3.7126055128108599</v>
      </c>
      <c r="L602" s="4"/>
      <c r="M602" s="4"/>
      <c r="N602" s="4"/>
      <c r="O602" s="4"/>
      <c r="P602" s="4"/>
      <c r="Q602" s="4"/>
      <c r="R602" s="4"/>
      <c r="S602" s="4"/>
      <c r="T602" s="4"/>
      <c r="U602" s="4"/>
    </row>
    <row r="603" spans="1:21" ht="15" customHeight="1">
      <c r="A603" s="4"/>
      <c r="B603" s="2" t="s">
        <v>1184</v>
      </c>
      <c r="C603" s="2" t="s">
        <v>11</v>
      </c>
      <c r="D603" s="2" t="s">
        <v>33</v>
      </c>
      <c r="E603" s="2" t="s">
        <v>1067</v>
      </c>
      <c r="F603" s="2" t="s">
        <v>14</v>
      </c>
      <c r="G603" s="2">
        <v>28003</v>
      </c>
      <c r="H603" s="8" t="s">
        <v>1198</v>
      </c>
      <c r="I603" s="4" t="s">
        <v>1199</v>
      </c>
      <c r="J603" s="9">
        <v>40.446426621912202</v>
      </c>
      <c r="K603" s="9">
        <v>-3.6926012203716301</v>
      </c>
      <c r="L603" s="4"/>
      <c r="M603" s="4"/>
      <c r="N603" s="4"/>
      <c r="O603" s="4"/>
      <c r="P603" s="4"/>
      <c r="Q603" s="4"/>
      <c r="R603" s="4"/>
      <c r="S603" s="4"/>
      <c r="T603" s="4"/>
      <c r="U603" s="4"/>
    </row>
    <row r="604" spans="1:21" ht="15" customHeight="1">
      <c r="A604" s="12"/>
      <c r="B604" s="2" t="s">
        <v>1184</v>
      </c>
      <c r="C604" s="2" t="s">
        <v>11</v>
      </c>
      <c r="D604" s="2" t="s">
        <v>12</v>
      </c>
      <c r="E604" s="2" t="s">
        <v>13</v>
      </c>
      <c r="F604" s="2" t="s">
        <v>14</v>
      </c>
      <c r="G604" s="2">
        <v>28003</v>
      </c>
      <c r="H604" s="8" t="s">
        <v>221</v>
      </c>
      <c r="I604" s="4" t="s">
        <v>1200</v>
      </c>
      <c r="J604" s="9">
        <v>40.439438252220199</v>
      </c>
      <c r="K604" s="9">
        <v>-3.7148399437723598</v>
      </c>
      <c r="L604" s="12"/>
      <c r="M604" s="12"/>
      <c r="N604" s="12"/>
      <c r="O604" s="12"/>
      <c r="P604" s="12"/>
      <c r="Q604" s="12"/>
      <c r="R604" s="12"/>
      <c r="S604" s="12"/>
      <c r="T604" s="12"/>
      <c r="U604" s="12"/>
    </row>
    <row r="605" spans="1:21" ht="15" customHeight="1">
      <c r="A605" s="12"/>
      <c r="B605" s="2" t="s">
        <v>1184</v>
      </c>
      <c r="C605" s="2" t="s">
        <v>1185</v>
      </c>
      <c r="D605" s="2" t="s">
        <v>33</v>
      </c>
      <c r="E605" s="2" t="s">
        <v>199</v>
      </c>
      <c r="F605" s="2" t="s">
        <v>14</v>
      </c>
      <c r="G605" s="2">
        <v>28003</v>
      </c>
      <c r="H605" s="8" t="s">
        <v>1201</v>
      </c>
      <c r="I605" s="4" t="s">
        <v>1202</v>
      </c>
      <c r="J605" s="9">
        <v>40.445135538259997</v>
      </c>
      <c r="K605" s="9">
        <v>-3.6977984094399998</v>
      </c>
      <c r="L605" s="12"/>
      <c r="M605" s="12"/>
      <c r="N605" s="12"/>
      <c r="O605" s="12"/>
      <c r="P605" s="12"/>
      <c r="Q605" s="12"/>
      <c r="R605" s="12"/>
      <c r="S605" s="12"/>
      <c r="T605" s="12"/>
      <c r="U605" s="12"/>
    </row>
    <row r="606" spans="1:21" ht="15" customHeight="1">
      <c r="A606" s="12"/>
      <c r="B606" s="2" t="s">
        <v>1184</v>
      </c>
      <c r="C606" s="2" t="s">
        <v>1185</v>
      </c>
      <c r="D606" s="2" t="s">
        <v>33</v>
      </c>
      <c r="E606" s="2" t="s">
        <v>199</v>
      </c>
      <c r="F606" s="2" t="s">
        <v>14</v>
      </c>
      <c r="G606" s="2">
        <v>28004</v>
      </c>
      <c r="H606" s="8" t="s">
        <v>1203</v>
      </c>
      <c r="I606" s="4" t="s">
        <v>1204</v>
      </c>
      <c r="J606" s="9">
        <v>40.426675306619103</v>
      </c>
      <c r="K606" s="9">
        <v>-3.6982140922274702</v>
      </c>
      <c r="L606" s="12"/>
      <c r="M606" s="12"/>
      <c r="N606" s="12"/>
      <c r="O606" s="12"/>
      <c r="P606" s="12"/>
      <c r="Q606" s="12"/>
      <c r="R606" s="12"/>
      <c r="S606" s="12"/>
      <c r="T606" s="12"/>
      <c r="U606" s="12"/>
    </row>
    <row r="607" spans="1:21" ht="15" customHeight="1">
      <c r="A607" s="12"/>
      <c r="B607" s="2" t="s">
        <v>1184</v>
      </c>
      <c r="C607" s="2" t="s">
        <v>11</v>
      </c>
      <c r="D607" s="2" t="s">
        <v>33</v>
      </c>
      <c r="E607" s="2" t="s">
        <v>199</v>
      </c>
      <c r="F607" s="2" t="s">
        <v>14</v>
      </c>
      <c r="G607" s="2">
        <v>28004</v>
      </c>
      <c r="H607" s="8" t="s">
        <v>1203</v>
      </c>
      <c r="I607" s="4" t="s">
        <v>1204</v>
      </c>
      <c r="J607" s="9">
        <v>40.426675306619103</v>
      </c>
      <c r="K607" s="9">
        <v>-3.6982140922274702</v>
      </c>
      <c r="L607" s="12"/>
      <c r="M607" s="12"/>
      <c r="N607" s="12"/>
      <c r="O607" s="12"/>
      <c r="P607" s="12"/>
      <c r="Q607" s="12"/>
      <c r="R607" s="12"/>
      <c r="S607" s="12"/>
      <c r="T607" s="12"/>
      <c r="U607" s="12"/>
    </row>
    <row r="608" spans="1:21" ht="15" customHeight="1">
      <c r="A608" s="12"/>
      <c r="B608" s="2" t="s">
        <v>1184</v>
      </c>
      <c r="C608" s="2" t="s">
        <v>1185</v>
      </c>
      <c r="D608" s="2" t="s">
        <v>33</v>
      </c>
      <c r="E608" s="2" t="s">
        <v>199</v>
      </c>
      <c r="F608" s="2" t="s">
        <v>14</v>
      </c>
      <c r="G608" s="2">
        <v>28004</v>
      </c>
      <c r="H608" s="8" t="s">
        <v>1205</v>
      </c>
      <c r="I608" s="4" t="s">
        <v>1206</v>
      </c>
      <c r="J608" s="9">
        <v>40.423302886850003</v>
      </c>
      <c r="K608" s="9">
        <v>-3.7058047843300002</v>
      </c>
      <c r="L608" s="12"/>
      <c r="M608" s="12"/>
      <c r="N608" s="12"/>
      <c r="O608" s="12"/>
      <c r="P608" s="12"/>
      <c r="Q608" s="12"/>
      <c r="R608" s="12"/>
      <c r="S608" s="12"/>
      <c r="T608" s="12"/>
      <c r="U608" s="12"/>
    </row>
    <row r="609" spans="1:21" ht="15" customHeight="1">
      <c r="A609" s="12"/>
      <c r="B609" s="2" t="s">
        <v>1184</v>
      </c>
      <c r="C609" s="2" t="s">
        <v>1185</v>
      </c>
      <c r="D609" s="2" t="s">
        <v>33</v>
      </c>
      <c r="E609" s="2" t="s">
        <v>199</v>
      </c>
      <c r="F609" s="2" t="s">
        <v>14</v>
      </c>
      <c r="G609" s="2">
        <v>28005</v>
      </c>
      <c r="H609" s="8" t="s">
        <v>1207</v>
      </c>
      <c r="I609" s="4" t="s">
        <v>1208</v>
      </c>
      <c r="J609" s="9">
        <v>40.410799234416999</v>
      </c>
      <c r="K609" s="9">
        <v>-3.7135039381803798</v>
      </c>
      <c r="L609" s="12"/>
      <c r="M609" s="12"/>
      <c r="N609" s="12"/>
      <c r="O609" s="12"/>
      <c r="P609" s="12"/>
      <c r="Q609" s="12"/>
      <c r="R609" s="12"/>
      <c r="S609" s="12"/>
      <c r="T609" s="12"/>
      <c r="U609" s="12"/>
    </row>
    <row r="610" spans="1:21" ht="15" customHeight="1">
      <c r="A610" s="12"/>
      <c r="B610" s="2" t="s">
        <v>1184</v>
      </c>
      <c r="C610" s="2" t="s">
        <v>11</v>
      </c>
      <c r="D610" s="2" t="s">
        <v>33</v>
      </c>
      <c r="E610" s="2" t="s">
        <v>199</v>
      </c>
      <c r="F610" s="2" t="s">
        <v>14</v>
      </c>
      <c r="G610" s="2">
        <v>28005</v>
      </c>
      <c r="H610" s="8" t="s">
        <v>1207</v>
      </c>
      <c r="I610" s="4" t="s">
        <v>1208</v>
      </c>
      <c r="J610" s="9">
        <v>40.410799234416999</v>
      </c>
      <c r="K610" s="9">
        <v>-3.7135039381803798</v>
      </c>
      <c r="L610" s="12"/>
      <c r="M610" s="12"/>
      <c r="N610" s="12"/>
      <c r="O610" s="12"/>
      <c r="P610" s="12"/>
      <c r="Q610" s="12"/>
      <c r="R610" s="12"/>
      <c r="S610" s="12"/>
      <c r="T610" s="12"/>
      <c r="U610" s="12"/>
    </row>
    <row r="611" spans="1:21" ht="15" customHeight="1">
      <c r="A611" s="12"/>
      <c r="B611" s="2" t="s">
        <v>1184</v>
      </c>
      <c r="C611" s="2" t="s">
        <v>11</v>
      </c>
      <c r="D611" s="2" t="s">
        <v>33</v>
      </c>
      <c r="E611" s="2" t="s">
        <v>396</v>
      </c>
      <c r="F611" s="2" t="s">
        <v>14</v>
      </c>
      <c r="G611" s="2">
        <v>28005</v>
      </c>
      <c r="H611" s="8" t="s">
        <v>1209</v>
      </c>
      <c r="I611" s="4" t="s">
        <v>113</v>
      </c>
      <c r="J611" s="9">
        <v>40.4113588228551</v>
      </c>
      <c r="K611" s="9">
        <v>-3.7098351783364798</v>
      </c>
      <c r="L611" s="12"/>
      <c r="M611" s="12"/>
      <c r="N611" s="12"/>
      <c r="O611" s="12"/>
      <c r="P611" s="12"/>
      <c r="Q611" s="12"/>
      <c r="R611" s="12"/>
      <c r="S611" s="12"/>
      <c r="T611" s="12"/>
      <c r="U611" s="12"/>
    </row>
    <row r="612" spans="1:21" ht="15" customHeight="1">
      <c r="A612" s="12"/>
      <c r="B612" s="2" t="s">
        <v>1184</v>
      </c>
      <c r="C612" s="2" t="s">
        <v>11</v>
      </c>
      <c r="D612" s="2" t="s">
        <v>12</v>
      </c>
      <c r="E612" s="2" t="s">
        <v>13</v>
      </c>
      <c r="F612" s="2" t="s">
        <v>14</v>
      </c>
      <c r="G612" s="2">
        <v>28005</v>
      </c>
      <c r="H612" s="8" t="s">
        <v>1210</v>
      </c>
      <c r="I612" s="4" t="s">
        <v>1211</v>
      </c>
      <c r="J612" s="9">
        <v>40.402904684473</v>
      </c>
      <c r="K612" s="9">
        <v>-3.70736328642603</v>
      </c>
      <c r="L612" s="12"/>
      <c r="M612" s="12"/>
      <c r="N612" s="12"/>
      <c r="O612" s="12"/>
      <c r="P612" s="12"/>
      <c r="Q612" s="12"/>
      <c r="R612" s="12"/>
      <c r="S612" s="12"/>
      <c r="T612" s="12"/>
      <c r="U612" s="12"/>
    </row>
    <row r="613" spans="1:21" ht="15" customHeight="1">
      <c r="A613" s="12"/>
      <c r="B613" s="2" t="s">
        <v>1184</v>
      </c>
      <c r="C613" s="2" t="s">
        <v>1185</v>
      </c>
      <c r="D613" s="2" t="s">
        <v>33</v>
      </c>
      <c r="E613" s="2" t="s">
        <v>199</v>
      </c>
      <c r="F613" s="2" t="s">
        <v>14</v>
      </c>
      <c r="G613" s="2">
        <v>28025</v>
      </c>
      <c r="H613" s="8" t="s">
        <v>1212</v>
      </c>
      <c r="I613" s="4" t="s">
        <v>1213</v>
      </c>
      <c r="J613" s="9">
        <v>40.385060449400001</v>
      </c>
      <c r="K613" s="9">
        <v>-3.7381556353800001</v>
      </c>
      <c r="L613" s="12"/>
      <c r="M613" s="12"/>
      <c r="N613" s="12"/>
      <c r="O613" s="12"/>
      <c r="P613" s="12"/>
      <c r="Q613" s="12"/>
      <c r="R613" s="12"/>
      <c r="S613" s="12"/>
      <c r="T613" s="12"/>
      <c r="U613" s="12"/>
    </row>
    <row r="614" spans="1:21" ht="15" customHeight="1">
      <c r="A614" s="12"/>
      <c r="B614" s="2" t="s">
        <v>1184</v>
      </c>
      <c r="C614" s="2" t="s">
        <v>11</v>
      </c>
      <c r="D614" s="2" t="s">
        <v>12</v>
      </c>
      <c r="E614" s="2" t="s">
        <v>13</v>
      </c>
      <c r="F614" s="2" t="s">
        <v>14</v>
      </c>
      <c r="G614" s="2">
        <v>28006</v>
      </c>
      <c r="H614" s="8" t="s">
        <v>1214</v>
      </c>
      <c r="I614" s="4" t="s">
        <v>1215</v>
      </c>
      <c r="J614" s="9">
        <v>40.426341723040302</v>
      </c>
      <c r="K614" s="10">
        <v>-3.6757125560750201</v>
      </c>
      <c r="L614" s="12"/>
      <c r="M614" s="12"/>
      <c r="N614" s="12"/>
      <c r="O614" s="12"/>
      <c r="P614" s="12"/>
      <c r="Q614" s="12"/>
      <c r="R614" s="12"/>
      <c r="S614" s="12"/>
      <c r="T614" s="12"/>
      <c r="U614" s="12"/>
    </row>
    <row r="615" spans="1:21" ht="15" customHeight="1">
      <c r="A615" s="12"/>
      <c r="B615" s="2" t="s">
        <v>1184</v>
      </c>
      <c r="C615" s="2" t="s">
        <v>1185</v>
      </c>
      <c r="D615" s="2" t="s">
        <v>33</v>
      </c>
      <c r="E615" s="2" t="s">
        <v>199</v>
      </c>
      <c r="F615" s="2" t="s">
        <v>14</v>
      </c>
      <c r="G615" s="2">
        <v>28006</v>
      </c>
      <c r="H615" s="8" t="s">
        <v>1216</v>
      </c>
      <c r="I615" s="4" t="s">
        <v>1217</v>
      </c>
      <c r="J615" s="9">
        <v>40.429357452302</v>
      </c>
      <c r="K615" s="10">
        <v>-3.6708123998317799</v>
      </c>
      <c r="L615" s="12"/>
      <c r="M615" s="12"/>
      <c r="N615" s="12"/>
      <c r="O615" s="12"/>
      <c r="P615" s="12"/>
      <c r="Q615" s="12"/>
      <c r="R615" s="12"/>
      <c r="S615" s="12"/>
      <c r="T615" s="12"/>
      <c r="U615" s="12"/>
    </row>
    <row r="616" spans="1:21" ht="15" customHeight="1">
      <c r="A616" s="12"/>
      <c r="B616" s="2" t="s">
        <v>1184</v>
      </c>
      <c r="C616" s="2" t="s">
        <v>1185</v>
      </c>
      <c r="D616" s="2" t="s">
        <v>33</v>
      </c>
      <c r="E616" s="2" t="s">
        <v>199</v>
      </c>
      <c r="F616" s="2" t="s">
        <v>14</v>
      </c>
      <c r="G616" s="2">
        <v>28006</v>
      </c>
      <c r="H616" s="8" t="s">
        <v>1218</v>
      </c>
      <c r="I616" s="4" t="s">
        <v>1219</v>
      </c>
      <c r="J616" s="9">
        <v>40.427000222407599</v>
      </c>
      <c r="K616" s="10">
        <v>-3.6757209237996</v>
      </c>
      <c r="L616" s="12"/>
      <c r="M616" s="12"/>
      <c r="N616" s="12"/>
      <c r="O616" s="12"/>
      <c r="P616" s="12"/>
      <c r="Q616" s="12"/>
      <c r="R616" s="12"/>
      <c r="S616" s="12"/>
      <c r="T616" s="12"/>
      <c r="U616" s="12"/>
    </row>
    <row r="617" spans="1:21" ht="15" customHeight="1">
      <c r="A617" s="12"/>
      <c r="B617" s="2" t="s">
        <v>1184</v>
      </c>
      <c r="C617" s="2" t="s">
        <v>11</v>
      </c>
      <c r="D617" s="2" t="s">
        <v>33</v>
      </c>
      <c r="E617" s="2" t="s">
        <v>199</v>
      </c>
      <c r="F617" s="2" t="s">
        <v>14</v>
      </c>
      <c r="G617" s="2">
        <v>28006</v>
      </c>
      <c r="H617" s="8" t="s">
        <v>1216</v>
      </c>
      <c r="I617" s="4" t="s">
        <v>1217</v>
      </c>
      <c r="J617" s="9">
        <v>40.429357452302</v>
      </c>
      <c r="K617" s="10">
        <v>-3.6708123998317799</v>
      </c>
      <c r="L617" s="12"/>
      <c r="M617" s="12"/>
      <c r="N617" s="12"/>
      <c r="O617" s="12"/>
      <c r="P617" s="12"/>
      <c r="Q617" s="12"/>
      <c r="R617" s="12"/>
      <c r="S617" s="12"/>
      <c r="T617" s="12"/>
      <c r="U617" s="12"/>
    </row>
    <row r="618" spans="1:21" ht="15" customHeight="1">
      <c r="A618" s="12"/>
      <c r="B618" s="2" t="s">
        <v>1184</v>
      </c>
      <c r="C618" s="2" t="s">
        <v>11</v>
      </c>
      <c r="D618" s="2" t="s">
        <v>33</v>
      </c>
      <c r="E618" s="2" t="s">
        <v>199</v>
      </c>
      <c r="F618" s="2" t="s">
        <v>14</v>
      </c>
      <c r="G618" s="2">
        <v>28006</v>
      </c>
      <c r="H618" s="8" t="s">
        <v>1218</v>
      </c>
      <c r="I618" s="4" t="s">
        <v>1219</v>
      </c>
      <c r="J618" s="9">
        <v>40.427000222407599</v>
      </c>
      <c r="K618" s="10">
        <v>-3.6757209237996</v>
      </c>
      <c r="L618" s="12"/>
      <c r="M618" s="12"/>
      <c r="N618" s="12"/>
      <c r="O618" s="12"/>
      <c r="P618" s="12"/>
      <c r="Q618" s="12"/>
      <c r="R618" s="12"/>
      <c r="S618" s="12"/>
      <c r="T618" s="12"/>
      <c r="U618" s="12"/>
    </row>
    <row r="619" spans="1:21" ht="15" customHeight="1">
      <c r="A619" s="12"/>
      <c r="B619" s="2" t="s">
        <v>1184</v>
      </c>
      <c r="C619" s="2" t="s">
        <v>11</v>
      </c>
      <c r="D619" s="2" t="s">
        <v>33</v>
      </c>
      <c r="E619" s="2" t="s">
        <v>199</v>
      </c>
      <c r="F619" s="2" t="s">
        <v>14</v>
      </c>
      <c r="G619" s="2">
        <v>28006</v>
      </c>
      <c r="H619" s="8" t="s">
        <v>1220</v>
      </c>
      <c r="I619" s="4" t="s">
        <v>1221</v>
      </c>
      <c r="J619" s="9">
        <v>40.439073450220903</v>
      </c>
      <c r="K619" s="10">
        <v>-3.6829352259700499</v>
      </c>
      <c r="L619" s="12"/>
      <c r="M619" s="12"/>
      <c r="N619" s="12"/>
      <c r="O619" s="12"/>
      <c r="P619" s="12"/>
      <c r="Q619" s="12"/>
      <c r="R619" s="12"/>
      <c r="S619" s="12"/>
      <c r="T619" s="12"/>
      <c r="U619" s="12"/>
    </row>
    <row r="620" spans="1:21" ht="15" customHeight="1">
      <c r="A620" s="12"/>
      <c r="B620" s="2" t="s">
        <v>1184</v>
      </c>
      <c r="C620" s="2" t="s">
        <v>1185</v>
      </c>
      <c r="D620" s="2" t="s">
        <v>33</v>
      </c>
      <c r="E620" s="2" t="s">
        <v>199</v>
      </c>
      <c r="F620" s="2" t="s">
        <v>14</v>
      </c>
      <c r="G620" s="2">
        <v>28006</v>
      </c>
      <c r="H620" s="8" t="s">
        <v>1222</v>
      </c>
      <c r="I620" s="4" t="s">
        <v>1223</v>
      </c>
      <c r="J620" s="9">
        <v>40.433595051540003</v>
      </c>
      <c r="K620" s="10">
        <v>-3.6855958506299999</v>
      </c>
      <c r="L620" s="12"/>
      <c r="M620" s="12"/>
      <c r="N620" s="12"/>
      <c r="O620" s="12"/>
      <c r="P620" s="12"/>
      <c r="Q620" s="12"/>
      <c r="R620" s="12"/>
      <c r="S620" s="12"/>
      <c r="T620" s="12"/>
      <c r="U620" s="12"/>
    </row>
    <row r="621" spans="1:21" ht="15" customHeight="1">
      <c r="A621" s="12"/>
      <c r="B621" s="2" t="s">
        <v>1184</v>
      </c>
      <c r="C621" s="2" t="s">
        <v>1185</v>
      </c>
      <c r="D621" s="2" t="s">
        <v>33</v>
      </c>
      <c r="E621" s="2" t="s">
        <v>199</v>
      </c>
      <c r="F621" s="2" t="s">
        <v>14</v>
      </c>
      <c r="G621" s="2">
        <v>28007</v>
      </c>
      <c r="H621" s="8" t="s">
        <v>1224</v>
      </c>
      <c r="I621" s="4" t="s">
        <v>1225</v>
      </c>
      <c r="J621" s="9">
        <v>40.402198266142001</v>
      </c>
      <c r="K621" s="10">
        <v>-3.6785062528124399</v>
      </c>
      <c r="L621" s="12"/>
      <c r="M621" s="12"/>
      <c r="N621" s="12"/>
      <c r="O621" s="12"/>
      <c r="P621" s="12"/>
      <c r="Q621" s="12"/>
      <c r="R621" s="12"/>
      <c r="S621" s="12"/>
      <c r="T621" s="12"/>
      <c r="U621" s="12"/>
    </row>
    <row r="622" spans="1:21" ht="15" customHeight="1">
      <c r="A622" s="12"/>
      <c r="B622" s="2" t="s">
        <v>1184</v>
      </c>
      <c r="C622" s="2" t="s">
        <v>11</v>
      </c>
      <c r="D622" s="2" t="s">
        <v>33</v>
      </c>
      <c r="E622" s="2" t="s">
        <v>1067</v>
      </c>
      <c r="F622" s="2" t="s">
        <v>14</v>
      </c>
      <c r="G622" s="2">
        <v>28007</v>
      </c>
      <c r="H622" s="8" t="s">
        <v>1226</v>
      </c>
      <c r="I622" s="4" t="s">
        <v>1227</v>
      </c>
      <c r="J622" s="9">
        <v>40.406101990479698</v>
      </c>
      <c r="K622" s="10">
        <v>-3.69128825527378</v>
      </c>
      <c r="L622" s="12"/>
      <c r="M622" s="12"/>
      <c r="N622" s="12"/>
      <c r="O622" s="12"/>
      <c r="P622" s="12"/>
      <c r="Q622" s="12"/>
      <c r="R622" s="12"/>
      <c r="S622" s="12"/>
      <c r="T622" s="12"/>
      <c r="U622" s="12"/>
    </row>
    <row r="623" spans="1:21" ht="15" customHeight="1">
      <c r="A623" s="12"/>
      <c r="B623" s="2" t="s">
        <v>1184</v>
      </c>
      <c r="C623" s="2" t="s">
        <v>11</v>
      </c>
      <c r="D623" s="2" t="s">
        <v>33</v>
      </c>
      <c r="E623" s="2" t="s">
        <v>199</v>
      </c>
      <c r="F623" s="2" t="s">
        <v>14</v>
      </c>
      <c r="G623" s="2">
        <v>28007</v>
      </c>
      <c r="H623" s="8" t="s">
        <v>1224</v>
      </c>
      <c r="I623" s="4" t="s">
        <v>1225</v>
      </c>
      <c r="J623" s="9">
        <v>40.402198266142001</v>
      </c>
      <c r="K623" s="10">
        <v>-3.6785062528124399</v>
      </c>
      <c r="L623" s="12"/>
      <c r="M623" s="12"/>
      <c r="N623" s="12"/>
      <c r="O623" s="12"/>
      <c r="P623" s="12"/>
      <c r="Q623" s="12"/>
      <c r="R623" s="12"/>
      <c r="S623" s="12"/>
      <c r="T623" s="12"/>
      <c r="U623" s="12"/>
    </row>
    <row r="624" spans="1:21" ht="15" customHeight="1">
      <c r="A624" s="12"/>
      <c r="B624" s="2" t="s">
        <v>1184</v>
      </c>
      <c r="C624" s="2" t="s">
        <v>11</v>
      </c>
      <c r="D624" s="2" t="s">
        <v>33</v>
      </c>
      <c r="E624" s="2" t="s">
        <v>1067</v>
      </c>
      <c r="F624" s="2" t="s">
        <v>14</v>
      </c>
      <c r="G624" s="2">
        <v>28007</v>
      </c>
      <c r="H624" s="8" t="s">
        <v>1228</v>
      </c>
      <c r="I624" s="4" t="s">
        <v>1229</v>
      </c>
      <c r="J624" s="9">
        <v>40.407120207749998</v>
      </c>
      <c r="K624" s="10">
        <v>-3.6932035063900002</v>
      </c>
      <c r="L624" s="12"/>
      <c r="M624" s="12"/>
      <c r="N624" s="12"/>
      <c r="O624" s="12"/>
      <c r="P624" s="12"/>
      <c r="Q624" s="12"/>
      <c r="R624" s="12"/>
      <c r="S624" s="12"/>
      <c r="T624" s="12"/>
      <c r="U624" s="12"/>
    </row>
    <row r="625" spans="1:21" ht="15" customHeight="1">
      <c r="A625" s="12"/>
      <c r="B625" s="2" t="s">
        <v>1184</v>
      </c>
      <c r="C625" s="2" t="s">
        <v>11</v>
      </c>
      <c r="D625" s="2" t="s">
        <v>12</v>
      </c>
      <c r="E625" s="2" t="s">
        <v>13</v>
      </c>
      <c r="F625" s="2" t="s">
        <v>14</v>
      </c>
      <c r="G625" s="2">
        <v>28007</v>
      </c>
      <c r="H625" s="8" t="s">
        <v>1194</v>
      </c>
      <c r="I625" s="4" t="s">
        <v>1230</v>
      </c>
      <c r="J625" s="9">
        <v>40.403242828990003</v>
      </c>
      <c r="K625" s="10">
        <v>-3.67528061384</v>
      </c>
      <c r="L625" s="12"/>
      <c r="M625" s="12"/>
      <c r="N625" s="12"/>
      <c r="O625" s="12"/>
      <c r="P625" s="12"/>
      <c r="Q625" s="12"/>
      <c r="R625" s="12"/>
      <c r="S625" s="12"/>
      <c r="T625" s="12"/>
      <c r="U625" s="12"/>
    </row>
    <row r="626" spans="1:21" ht="15" customHeight="1">
      <c r="A626" s="12"/>
      <c r="B626" s="2" t="s">
        <v>1184</v>
      </c>
      <c r="C626" s="2" t="s">
        <v>1185</v>
      </c>
      <c r="D626" s="2" t="s">
        <v>33</v>
      </c>
      <c r="E626" s="2" t="s">
        <v>199</v>
      </c>
      <c r="F626" s="2" t="s">
        <v>14</v>
      </c>
      <c r="G626" s="2">
        <v>28008</v>
      </c>
      <c r="H626" s="8" t="s">
        <v>1231</v>
      </c>
      <c r="I626" s="4" t="s">
        <v>1232</v>
      </c>
      <c r="J626" s="9">
        <v>40.428543618505998</v>
      </c>
      <c r="K626" s="10">
        <v>-3.7293562922486201</v>
      </c>
      <c r="L626" s="12"/>
      <c r="M626" s="12"/>
      <c r="N626" s="12"/>
      <c r="O626" s="12"/>
      <c r="P626" s="12"/>
      <c r="Q626" s="12"/>
      <c r="R626" s="12"/>
      <c r="S626" s="12"/>
      <c r="T626" s="12"/>
      <c r="U626" s="12"/>
    </row>
    <row r="627" spans="1:21" ht="15" customHeight="1">
      <c r="A627" s="12"/>
      <c r="B627" s="2" t="s">
        <v>1184</v>
      </c>
      <c r="C627" s="2" t="s">
        <v>11</v>
      </c>
      <c r="D627" s="2" t="s">
        <v>33</v>
      </c>
      <c r="E627" s="2" t="s">
        <v>199</v>
      </c>
      <c r="F627" s="2" t="s">
        <v>14</v>
      </c>
      <c r="G627" s="2">
        <v>28008</v>
      </c>
      <c r="H627" s="8" t="s">
        <v>1231</v>
      </c>
      <c r="I627" s="4" t="s">
        <v>1232</v>
      </c>
      <c r="J627" s="9">
        <v>40.428543618505998</v>
      </c>
      <c r="K627" s="10">
        <v>-3.7293562922486201</v>
      </c>
      <c r="L627" s="12"/>
      <c r="M627" s="12"/>
      <c r="N627" s="12"/>
      <c r="O627" s="12"/>
      <c r="P627" s="12"/>
      <c r="Q627" s="12"/>
      <c r="R627" s="12"/>
      <c r="S627" s="12"/>
      <c r="T627" s="12"/>
      <c r="U627" s="12"/>
    </row>
    <row r="628" spans="1:21" ht="15" customHeight="1">
      <c r="A628" s="12"/>
      <c r="B628" s="2" t="s">
        <v>1184</v>
      </c>
      <c r="C628" s="2" t="s">
        <v>1185</v>
      </c>
      <c r="D628" s="2" t="s">
        <v>33</v>
      </c>
      <c r="E628" s="2" t="s">
        <v>199</v>
      </c>
      <c r="F628" s="2" t="s">
        <v>14</v>
      </c>
      <c r="G628" s="2">
        <v>28008</v>
      </c>
      <c r="H628" s="8" t="s">
        <v>1233</v>
      </c>
      <c r="I628" s="4" t="s">
        <v>1234</v>
      </c>
      <c r="J628" s="9">
        <v>40.430042517570001</v>
      </c>
      <c r="K628" s="10">
        <v>-3.71591093819</v>
      </c>
      <c r="L628" s="12"/>
      <c r="M628" s="12"/>
      <c r="N628" s="12"/>
      <c r="O628" s="12"/>
      <c r="P628" s="12"/>
      <c r="Q628" s="12"/>
      <c r="R628" s="12"/>
      <c r="S628" s="12"/>
      <c r="T628" s="12"/>
      <c r="U628" s="12"/>
    </row>
    <row r="629" spans="1:21" ht="15" customHeight="1">
      <c r="A629" s="12"/>
      <c r="B629" s="2" t="s">
        <v>1184</v>
      </c>
      <c r="C629" s="2" t="s">
        <v>1185</v>
      </c>
      <c r="D629" s="2" t="s">
        <v>33</v>
      </c>
      <c r="E629" s="2" t="s">
        <v>199</v>
      </c>
      <c r="F629" s="2" t="s">
        <v>14</v>
      </c>
      <c r="G629" s="2">
        <v>28009</v>
      </c>
      <c r="H629" s="8" t="s">
        <v>1235</v>
      </c>
      <c r="I629" s="4" t="s">
        <v>1236</v>
      </c>
      <c r="J629" s="9">
        <v>40.418109672003901</v>
      </c>
      <c r="K629" s="10">
        <v>-3.6715078150818998</v>
      </c>
      <c r="L629" s="12"/>
      <c r="M629" s="12"/>
      <c r="N629" s="12"/>
      <c r="O629" s="12"/>
      <c r="P629" s="12"/>
      <c r="Q629" s="12"/>
      <c r="R629" s="12"/>
      <c r="S629" s="12"/>
      <c r="T629" s="12"/>
      <c r="U629" s="12"/>
    </row>
    <row r="630" spans="1:21" ht="15" customHeight="1">
      <c r="A630" s="12"/>
      <c r="B630" s="2" t="s">
        <v>1184</v>
      </c>
      <c r="C630" s="2" t="s">
        <v>11</v>
      </c>
      <c r="D630" s="2" t="s">
        <v>33</v>
      </c>
      <c r="E630" s="2" t="s">
        <v>199</v>
      </c>
      <c r="F630" s="2" t="s">
        <v>14</v>
      </c>
      <c r="G630" s="2">
        <v>28009</v>
      </c>
      <c r="H630" s="8" t="s">
        <v>1235</v>
      </c>
      <c r="I630" s="4" t="s">
        <v>1236</v>
      </c>
      <c r="J630" s="9">
        <v>40.418109672003901</v>
      </c>
      <c r="K630" s="10">
        <v>-3.6715078150818998</v>
      </c>
      <c r="L630" s="12"/>
      <c r="M630" s="12"/>
      <c r="N630" s="12"/>
      <c r="O630" s="12"/>
      <c r="P630" s="12"/>
      <c r="Q630" s="12"/>
      <c r="R630" s="12"/>
      <c r="S630" s="12"/>
      <c r="T630" s="12"/>
      <c r="U630" s="12"/>
    </row>
    <row r="631" spans="1:21" ht="15" customHeight="1">
      <c r="A631" s="12"/>
      <c r="B631" s="2" t="s">
        <v>1184</v>
      </c>
      <c r="C631" s="2" t="s">
        <v>11</v>
      </c>
      <c r="D631" s="2" t="s">
        <v>12</v>
      </c>
      <c r="E631" s="2" t="s">
        <v>13</v>
      </c>
      <c r="F631" s="2" t="s">
        <v>14</v>
      </c>
      <c r="G631" s="2">
        <v>28010</v>
      </c>
      <c r="H631" s="8" t="s">
        <v>1214</v>
      </c>
      <c r="I631" s="4" t="s">
        <v>1237</v>
      </c>
      <c r="J631" s="9">
        <v>40.433282468360296</v>
      </c>
      <c r="K631" s="10">
        <v>-3.70380334743817</v>
      </c>
      <c r="L631" s="12"/>
      <c r="M631" s="12"/>
      <c r="N631" s="12"/>
      <c r="O631" s="12"/>
      <c r="P631" s="12"/>
      <c r="Q631" s="12"/>
      <c r="R631" s="12"/>
      <c r="S631" s="12"/>
      <c r="T631" s="12"/>
      <c r="U631" s="12"/>
    </row>
    <row r="632" spans="1:21" ht="15" customHeight="1">
      <c r="A632" s="12"/>
      <c r="B632" s="2" t="s">
        <v>1184</v>
      </c>
      <c r="C632" s="2" t="s">
        <v>1185</v>
      </c>
      <c r="D632" s="2" t="s">
        <v>33</v>
      </c>
      <c r="E632" s="2" t="s">
        <v>199</v>
      </c>
      <c r="F632" s="2" t="s">
        <v>14</v>
      </c>
      <c r="G632" s="2">
        <v>28010</v>
      </c>
      <c r="H632" s="8" t="s">
        <v>1238</v>
      </c>
      <c r="I632" s="4" t="s">
        <v>1239</v>
      </c>
      <c r="J632" s="9">
        <v>40.431149495600003</v>
      </c>
      <c r="K632" s="10">
        <v>-3.7031251034300001</v>
      </c>
      <c r="L632" s="12"/>
      <c r="M632" s="12"/>
      <c r="N632" s="12"/>
      <c r="O632" s="12"/>
      <c r="P632" s="12"/>
      <c r="Q632" s="12"/>
      <c r="R632" s="12"/>
      <c r="S632" s="12"/>
      <c r="T632" s="12"/>
      <c r="U632" s="12"/>
    </row>
    <row r="633" spans="1:21" ht="15" customHeight="1">
      <c r="A633" s="12"/>
      <c r="B633" s="2" t="s">
        <v>1184</v>
      </c>
      <c r="C633" s="2" t="s">
        <v>1185</v>
      </c>
      <c r="D633" s="2" t="s">
        <v>33</v>
      </c>
      <c r="E633" s="2" t="s">
        <v>199</v>
      </c>
      <c r="F633" s="2" t="s">
        <v>14</v>
      </c>
      <c r="G633" s="2">
        <v>28011</v>
      </c>
      <c r="H633" s="8" t="s">
        <v>1240</v>
      </c>
      <c r="I633" s="4" t="s">
        <v>1241</v>
      </c>
      <c r="J633" s="9">
        <v>40.411584699930003</v>
      </c>
      <c r="K633" s="10">
        <v>-3.7352102493200001</v>
      </c>
      <c r="L633" s="12"/>
      <c r="M633" s="12"/>
      <c r="N633" s="12"/>
      <c r="O633" s="12"/>
      <c r="P633" s="12"/>
      <c r="Q633" s="12"/>
      <c r="R633" s="12"/>
      <c r="S633" s="12"/>
      <c r="T633" s="12"/>
      <c r="U633" s="12"/>
    </row>
    <row r="634" spans="1:21" ht="15" customHeight="1">
      <c r="A634" s="12"/>
      <c r="B634" s="2" t="s">
        <v>1184</v>
      </c>
      <c r="C634" s="2" t="s">
        <v>1185</v>
      </c>
      <c r="D634" s="2" t="s">
        <v>33</v>
      </c>
      <c r="E634" s="2" t="s">
        <v>199</v>
      </c>
      <c r="F634" s="2" t="s">
        <v>14</v>
      </c>
      <c r="G634" s="2">
        <v>28011</v>
      </c>
      <c r="H634" s="8" t="s">
        <v>1242</v>
      </c>
      <c r="I634" s="4" t="s">
        <v>1243</v>
      </c>
      <c r="J634" s="9">
        <v>40.404491026300001</v>
      </c>
      <c r="K634" s="10">
        <v>-3.7515548594200001</v>
      </c>
      <c r="L634" s="12"/>
      <c r="M634" s="12"/>
      <c r="N634" s="12"/>
      <c r="O634" s="12"/>
      <c r="P634" s="12"/>
      <c r="Q634" s="12"/>
      <c r="R634" s="12"/>
      <c r="S634" s="12"/>
      <c r="T634" s="12"/>
      <c r="U634" s="12"/>
    </row>
    <row r="635" spans="1:21" ht="15" customHeight="1">
      <c r="A635" s="12"/>
      <c r="B635" s="2" t="s">
        <v>1184</v>
      </c>
      <c r="C635" s="2" t="s">
        <v>11</v>
      </c>
      <c r="D635" s="2" t="s">
        <v>33</v>
      </c>
      <c r="E635" s="2" t="s">
        <v>396</v>
      </c>
      <c r="F635" s="2" t="s">
        <v>14</v>
      </c>
      <c r="G635" s="2">
        <v>28011</v>
      </c>
      <c r="H635" s="8" t="s">
        <v>1244</v>
      </c>
      <c r="I635" s="4" t="s">
        <v>1245</v>
      </c>
      <c r="J635" s="9">
        <v>40.407946495209998</v>
      </c>
      <c r="K635" s="10">
        <v>-3.7350322513999998</v>
      </c>
      <c r="L635" s="12"/>
      <c r="M635" s="12"/>
      <c r="N635" s="12"/>
      <c r="O635" s="12"/>
      <c r="P635" s="12"/>
      <c r="Q635" s="12"/>
      <c r="R635" s="12"/>
      <c r="S635" s="12"/>
      <c r="T635" s="12"/>
      <c r="U635" s="12"/>
    </row>
    <row r="636" spans="1:21" ht="15" customHeight="1">
      <c r="A636" s="12"/>
      <c r="B636" s="2" t="s">
        <v>1184</v>
      </c>
      <c r="C636" s="2" t="s">
        <v>11</v>
      </c>
      <c r="D636" s="2" t="s">
        <v>33</v>
      </c>
      <c r="E636" s="2" t="s">
        <v>396</v>
      </c>
      <c r="F636" s="2" t="s">
        <v>14</v>
      </c>
      <c r="G636" s="2">
        <v>28011</v>
      </c>
      <c r="H636" s="8" t="s">
        <v>1246</v>
      </c>
      <c r="I636" s="4" t="s">
        <v>1247</v>
      </c>
      <c r="J636" s="9">
        <v>40.412966711919999</v>
      </c>
      <c r="K636" s="10">
        <v>-3.7260665881100001</v>
      </c>
      <c r="L636" s="12"/>
      <c r="M636" s="12"/>
      <c r="N636" s="12"/>
      <c r="O636" s="12"/>
      <c r="P636" s="12"/>
      <c r="Q636" s="12"/>
      <c r="R636" s="12"/>
      <c r="S636" s="12"/>
      <c r="T636" s="12"/>
      <c r="U636" s="12"/>
    </row>
    <row r="637" spans="1:21" ht="15" customHeight="1">
      <c r="A637" s="12"/>
      <c r="B637" s="2" t="s">
        <v>1184</v>
      </c>
      <c r="C637" s="2" t="s">
        <v>1185</v>
      </c>
      <c r="D637" s="2" t="s">
        <v>33</v>
      </c>
      <c r="E637" s="2" t="s">
        <v>199</v>
      </c>
      <c r="F637" s="2" t="s">
        <v>14</v>
      </c>
      <c r="G637" s="2">
        <v>28011</v>
      </c>
      <c r="H637" s="8" t="s">
        <v>1248</v>
      </c>
      <c r="I637" s="4" t="s">
        <v>1249</v>
      </c>
      <c r="J637" s="9">
        <v>40.404489788710002</v>
      </c>
      <c r="K637" s="10">
        <v>-3.7512124812500001</v>
      </c>
      <c r="L637" s="12"/>
      <c r="M637" s="12"/>
      <c r="N637" s="12"/>
      <c r="O637" s="12"/>
      <c r="P637" s="12"/>
      <c r="Q637" s="12"/>
      <c r="R637" s="12"/>
      <c r="S637" s="12"/>
      <c r="T637" s="12"/>
      <c r="U637" s="12"/>
    </row>
    <row r="638" spans="1:21" ht="15" customHeight="1">
      <c r="A638" s="12"/>
      <c r="B638" s="2" t="s">
        <v>1184</v>
      </c>
      <c r="C638" s="2" t="s">
        <v>1185</v>
      </c>
      <c r="D638" s="2" t="s">
        <v>33</v>
      </c>
      <c r="E638" s="2" t="s">
        <v>199</v>
      </c>
      <c r="F638" s="2" t="s">
        <v>14</v>
      </c>
      <c r="G638" s="2">
        <v>28012</v>
      </c>
      <c r="H638" s="8" t="s">
        <v>1250</v>
      </c>
      <c r="I638" s="4" t="s">
        <v>1251</v>
      </c>
      <c r="J638" s="9">
        <v>40.402795142266299</v>
      </c>
      <c r="K638" s="10">
        <v>-3.6998110057445701</v>
      </c>
      <c r="L638" s="12"/>
      <c r="M638" s="12"/>
      <c r="N638" s="12"/>
      <c r="O638" s="12"/>
      <c r="P638" s="12"/>
      <c r="Q638" s="12"/>
      <c r="R638" s="12"/>
      <c r="S638" s="12"/>
      <c r="T638" s="12"/>
      <c r="U638" s="12"/>
    </row>
    <row r="639" spans="1:21" ht="15" customHeight="1">
      <c r="A639" s="12"/>
      <c r="B639" s="2" t="s">
        <v>1184</v>
      </c>
      <c r="C639" s="2" t="s">
        <v>11</v>
      </c>
      <c r="D639" s="2" t="s">
        <v>33</v>
      </c>
      <c r="E639" s="2" t="s">
        <v>199</v>
      </c>
      <c r="F639" s="2" t="s">
        <v>14</v>
      </c>
      <c r="G639" s="2">
        <v>28012</v>
      </c>
      <c r="H639" s="8" t="s">
        <v>1250</v>
      </c>
      <c r="I639" s="4" t="s">
        <v>1251</v>
      </c>
      <c r="J639" s="9">
        <v>40.402795142266299</v>
      </c>
      <c r="K639" s="10">
        <v>-3.6998110057445701</v>
      </c>
      <c r="L639" s="12"/>
      <c r="M639" s="12"/>
      <c r="N639" s="12"/>
      <c r="O639" s="12"/>
      <c r="P639" s="12"/>
      <c r="Q639" s="12"/>
      <c r="R639" s="12"/>
      <c r="S639" s="12"/>
      <c r="T639" s="12"/>
      <c r="U639" s="12"/>
    </row>
    <row r="640" spans="1:21" ht="15" customHeight="1">
      <c r="A640" s="12"/>
      <c r="B640" s="2" t="s">
        <v>1184</v>
      </c>
      <c r="C640" s="2" t="s">
        <v>11</v>
      </c>
      <c r="D640" s="2" t="s">
        <v>12</v>
      </c>
      <c r="E640" s="2" t="s">
        <v>13</v>
      </c>
      <c r="F640" s="2" t="s">
        <v>14</v>
      </c>
      <c r="G640" s="2">
        <v>28012</v>
      </c>
      <c r="H640" s="8" t="s">
        <v>1214</v>
      </c>
      <c r="I640" s="4" t="s">
        <v>1252</v>
      </c>
      <c r="J640" s="9">
        <v>40.4084188322866</v>
      </c>
      <c r="K640" s="10">
        <v>-3.7009709093385399</v>
      </c>
      <c r="L640" s="12"/>
      <c r="M640" s="12"/>
      <c r="N640" s="12"/>
      <c r="O640" s="12"/>
      <c r="P640" s="12"/>
      <c r="Q640" s="12"/>
      <c r="R640" s="12"/>
      <c r="S640" s="12"/>
      <c r="T640" s="12"/>
      <c r="U640" s="12"/>
    </row>
    <row r="641" spans="1:21" ht="15" customHeight="1">
      <c r="A641" s="12"/>
      <c r="B641" s="2" t="s">
        <v>1184</v>
      </c>
      <c r="C641" s="2" t="s">
        <v>11</v>
      </c>
      <c r="D641" s="2" t="s">
        <v>33</v>
      </c>
      <c r="E641" s="2" t="s">
        <v>396</v>
      </c>
      <c r="F641" s="2" t="s">
        <v>14</v>
      </c>
      <c r="G641" s="2">
        <v>28012</v>
      </c>
      <c r="H641" s="8" t="s">
        <v>1253</v>
      </c>
      <c r="I641" s="4" t="s">
        <v>1254</v>
      </c>
      <c r="J641" s="9">
        <v>40.411406353609998</v>
      </c>
      <c r="K641" s="10">
        <v>-3.69880013599</v>
      </c>
      <c r="L641" s="12"/>
      <c r="M641" s="12"/>
      <c r="N641" s="12"/>
      <c r="O641" s="12"/>
      <c r="P641" s="12"/>
      <c r="Q641" s="12"/>
      <c r="R641" s="12"/>
      <c r="S641" s="12"/>
      <c r="T641" s="12"/>
      <c r="U641" s="12"/>
    </row>
    <row r="642" spans="1:21" ht="15" customHeight="1">
      <c r="A642" s="12"/>
      <c r="B642" s="2" t="s">
        <v>1184</v>
      </c>
      <c r="C642" s="2" t="s">
        <v>1185</v>
      </c>
      <c r="D642" s="2" t="s">
        <v>12</v>
      </c>
      <c r="E642" s="2" t="s">
        <v>13</v>
      </c>
      <c r="F642" s="2" t="s">
        <v>14</v>
      </c>
      <c r="G642" s="2">
        <v>28012</v>
      </c>
      <c r="H642" s="8" t="s">
        <v>1214</v>
      </c>
      <c r="I642" s="4" t="s">
        <v>1252</v>
      </c>
      <c r="J642" s="9">
        <v>40.40823065667</v>
      </c>
      <c r="K642" s="10">
        <v>-3.7008394411699999</v>
      </c>
      <c r="L642" s="12"/>
      <c r="M642" s="12"/>
      <c r="N642" s="12"/>
      <c r="O642" s="12"/>
      <c r="P642" s="12"/>
      <c r="Q642" s="12"/>
      <c r="R642" s="12"/>
      <c r="S642" s="12"/>
      <c r="T642" s="12"/>
      <c r="U642" s="12"/>
    </row>
    <row r="643" spans="1:21" ht="15" customHeight="1">
      <c r="A643" s="12"/>
      <c r="B643" s="2" t="s">
        <v>1184</v>
      </c>
      <c r="C643" s="2" t="s">
        <v>1185</v>
      </c>
      <c r="D643" s="2" t="s">
        <v>33</v>
      </c>
      <c r="E643" s="2" t="s">
        <v>199</v>
      </c>
      <c r="F643" s="2" t="s">
        <v>14</v>
      </c>
      <c r="G643" s="2">
        <v>28013</v>
      </c>
      <c r="H643" s="8" t="s">
        <v>1255</v>
      </c>
      <c r="I643" s="4" t="s">
        <v>1256</v>
      </c>
      <c r="J643" s="9">
        <v>40.419439980809997</v>
      </c>
      <c r="K643" s="10">
        <v>-3.7056906984500002</v>
      </c>
      <c r="L643" s="12"/>
      <c r="M643" s="12"/>
      <c r="N643" s="12"/>
      <c r="O643" s="12"/>
      <c r="P643" s="12"/>
      <c r="Q643" s="12"/>
      <c r="R643" s="12"/>
      <c r="S643" s="12"/>
      <c r="T643" s="12"/>
      <c r="U643" s="12"/>
    </row>
    <row r="644" spans="1:21" ht="15" customHeight="1">
      <c r="A644" s="12"/>
      <c r="B644" s="2" t="s">
        <v>1184</v>
      </c>
      <c r="C644" s="2" t="s">
        <v>1185</v>
      </c>
      <c r="D644" s="2" t="s">
        <v>33</v>
      </c>
      <c r="E644" s="2" t="s">
        <v>199</v>
      </c>
      <c r="F644" s="2" t="s">
        <v>14</v>
      </c>
      <c r="G644" s="2">
        <v>28014</v>
      </c>
      <c r="H644" s="8" t="s">
        <v>1257</v>
      </c>
      <c r="I644" s="4" t="s">
        <v>1258</v>
      </c>
      <c r="J644" s="9">
        <v>40.418796875057197</v>
      </c>
      <c r="K644" s="10">
        <v>-3.69253398014511</v>
      </c>
      <c r="L644" s="12"/>
      <c r="M644" s="12"/>
      <c r="N644" s="12"/>
      <c r="O644" s="12"/>
      <c r="P644" s="12"/>
      <c r="Q644" s="12"/>
      <c r="R644" s="12"/>
      <c r="S644" s="12"/>
      <c r="T644" s="12"/>
      <c r="U644" s="12"/>
    </row>
    <row r="645" spans="1:21" ht="15" customHeight="1">
      <c r="A645" s="12"/>
      <c r="B645" s="2" t="s">
        <v>1184</v>
      </c>
      <c r="C645" s="2" t="s">
        <v>11</v>
      </c>
      <c r="D645" s="2" t="s">
        <v>33</v>
      </c>
      <c r="E645" s="2" t="s">
        <v>199</v>
      </c>
      <c r="F645" s="2" t="s">
        <v>14</v>
      </c>
      <c r="G645" s="2">
        <v>28014</v>
      </c>
      <c r="H645" s="8" t="s">
        <v>1257</v>
      </c>
      <c r="I645" s="4" t="s">
        <v>1258</v>
      </c>
      <c r="J645" s="9">
        <v>40.418796875057197</v>
      </c>
      <c r="K645" s="10">
        <v>-3.69253398014511</v>
      </c>
      <c r="L645" s="12"/>
      <c r="M645" s="12"/>
      <c r="N645" s="12"/>
      <c r="O645" s="12"/>
      <c r="P645" s="12"/>
      <c r="Q645" s="12"/>
      <c r="R645" s="12"/>
      <c r="S645" s="12"/>
      <c r="T645" s="12"/>
      <c r="U645" s="12"/>
    </row>
    <row r="646" spans="1:21" ht="15" customHeight="1">
      <c r="A646" s="12"/>
      <c r="B646" s="2" t="s">
        <v>1184</v>
      </c>
      <c r="C646" s="2" t="s">
        <v>11</v>
      </c>
      <c r="D646" s="2" t="s">
        <v>33</v>
      </c>
      <c r="E646" s="2" t="s">
        <v>396</v>
      </c>
      <c r="F646" s="2" t="s">
        <v>14</v>
      </c>
      <c r="G646" s="2">
        <v>28015</v>
      </c>
      <c r="H646" s="8" t="s">
        <v>1259</v>
      </c>
      <c r="I646" s="4" t="s">
        <v>1260</v>
      </c>
      <c r="J646" s="9">
        <v>40.423268828944799</v>
      </c>
      <c r="K646" s="10">
        <v>-3.70880681093676</v>
      </c>
      <c r="L646" s="12"/>
      <c r="M646" s="12"/>
      <c r="N646" s="12"/>
      <c r="O646" s="12"/>
      <c r="P646" s="12"/>
      <c r="Q646" s="12"/>
      <c r="R646" s="12"/>
      <c r="S646" s="12"/>
      <c r="T646" s="12"/>
      <c r="U646" s="12"/>
    </row>
    <row r="647" spans="1:21" ht="15" customHeight="1">
      <c r="A647" s="12"/>
      <c r="B647" s="2" t="s">
        <v>1184</v>
      </c>
      <c r="C647" s="2" t="s">
        <v>11</v>
      </c>
      <c r="D647" s="2" t="s">
        <v>12</v>
      </c>
      <c r="E647" s="2" t="s">
        <v>1261</v>
      </c>
      <c r="F647" s="2" t="s">
        <v>14</v>
      </c>
      <c r="G647" s="2">
        <v>28015</v>
      </c>
      <c r="H647" s="8" t="s">
        <v>1262</v>
      </c>
      <c r="I647" s="4" t="s">
        <v>1263</v>
      </c>
      <c r="J647" s="9">
        <v>40.435394932468903</v>
      </c>
      <c r="K647" s="10">
        <v>-3.7125058512545799</v>
      </c>
      <c r="L647" s="12"/>
      <c r="M647" s="12"/>
      <c r="N647" s="12"/>
      <c r="O647" s="12"/>
      <c r="P647" s="12"/>
      <c r="Q647" s="12"/>
      <c r="R647" s="12"/>
      <c r="S647" s="12"/>
      <c r="T647" s="12"/>
      <c r="U647" s="12"/>
    </row>
    <row r="648" spans="1:21" ht="15" customHeight="1">
      <c r="A648" s="12"/>
      <c r="B648" s="2" t="s">
        <v>1184</v>
      </c>
      <c r="C648" s="2" t="s">
        <v>11</v>
      </c>
      <c r="D648" s="2" t="s">
        <v>12</v>
      </c>
      <c r="E648" s="2" t="s">
        <v>21</v>
      </c>
      <c r="F648" s="2" t="s">
        <v>14</v>
      </c>
      <c r="G648" s="2">
        <v>28015</v>
      </c>
      <c r="H648" s="8" t="s">
        <v>1264</v>
      </c>
      <c r="I648" s="4" t="s">
        <v>1265</v>
      </c>
      <c r="J648" s="9">
        <v>40.423596041003201</v>
      </c>
      <c r="K648" s="10">
        <v>-3.7086484903643302</v>
      </c>
      <c r="L648" s="12"/>
      <c r="M648" s="12"/>
      <c r="N648" s="12"/>
      <c r="O648" s="12"/>
      <c r="P648" s="12"/>
      <c r="Q648" s="12"/>
      <c r="R648" s="12"/>
      <c r="S648" s="12"/>
      <c r="T648" s="12"/>
      <c r="U648" s="12"/>
    </row>
    <row r="649" spans="1:21" ht="15" customHeight="1">
      <c r="A649" s="12"/>
      <c r="B649" s="2" t="s">
        <v>1184</v>
      </c>
      <c r="C649" s="2" t="s">
        <v>11</v>
      </c>
      <c r="D649" s="2" t="s">
        <v>12</v>
      </c>
      <c r="E649" s="2" t="s">
        <v>13</v>
      </c>
      <c r="F649" s="2" t="s">
        <v>14</v>
      </c>
      <c r="G649" s="2">
        <v>28015</v>
      </c>
      <c r="H649" s="8" t="s">
        <v>221</v>
      </c>
      <c r="I649" s="4" t="s">
        <v>1266</v>
      </c>
      <c r="J649" s="9">
        <v>40.431709274090302</v>
      </c>
      <c r="K649" s="10">
        <v>-3.7148716891127598</v>
      </c>
      <c r="L649" s="12"/>
      <c r="M649" s="12"/>
      <c r="N649" s="12"/>
      <c r="O649" s="12"/>
      <c r="P649" s="12"/>
      <c r="Q649" s="12"/>
      <c r="R649" s="12"/>
      <c r="S649" s="12"/>
      <c r="T649" s="12"/>
      <c r="U649" s="12"/>
    </row>
    <row r="650" spans="1:21" ht="15" customHeight="1">
      <c r="A650" s="12"/>
      <c r="B650" s="2" t="s">
        <v>1184</v>
      </c>
      <c r="C650" s="2" t="s">
        <v>1185</v>
      </c>
      <c r="D650" s="2" t="s">
        <v>33</v>
      </c>
      <c r="E650" s="2" t="s">
        <v>199</v>
      </c>
      <c r="F650" s="2" t="s">
        <v>14</v>
      </c>
      <c r="G650" s="2">
        <v>28016</v>
      </c>
      <c r="H650" s="8" t="s">
        <v>1267</v>
      </c>
      <c r="I650" s="4" t="s">
        <v>1268</v>
      </c>
      <c r="J650" s="9">
        <v>40.455658416357302</v>
      </c>
      <c r="K650" s="10">
        <v>-3.6759330649058102</v>
      </c>
      <c r="L650" s="12"/>
      <c r="M650" s="12"/>
      <c r="N650" s="12"/>
      <c r="O650" s="12"/>
      <c r="P650" s="12"/>
      <c r="Q650" s="12"/>
      <c r="R650" s="12"/>
      <c r="S650" s="12"/>
      <c r="T650" s="12"/>
      <c r="U650" s="12"/>
    </row>
    <row r="651" spans="1:21" ht="15" customHeight="1">
      <c r="A651" s="12"/>
      <c r="B651" s="2" t="s">
        <v>1184</v>
      </c>
      <c r="C651" s="2" t="s">
        <v>11</v>
      </c>
      <c r="D651" s="2" t="s">
        <v>33</v>
      </c>
      <c r="E651" s="2" t="s">
        <v>199</v>
      </c>
      <c r="F651" s="2" t="s">
        <v>14</v>
      </c>
      <c r="G651" s="2">
        <v>28016</v>
      </c>
      <c r="H651" s="8" t="s">
        <v>1267</v>
      </c>
      <c r="I651" s="4" t="s">
        <v>1268</v>
      </c>
      <c r="J651" s="9">
        <v>40.455658416357302</v>
      </c>
      <c r="K651" s="10">
        <v>-3.6759330649058102</v>
      </c>
      <c r="L651" s="12"/>
      <c r="M651" s="12"/>
      <c r="N651" s="12"/>
      <c r="O651" s="12"/>
      <c r="P651" s="12"/>
      <c r="Q651" s="12"/>
      <c r="R651" s="12"/>
      <c r="S651" s="12"/>
      <c r="T651" s="12"/>
      <c r="U651" s="12"/>
    </row>
    <row r="652" spans="1:21" ht="15" customHeight="1">
      <c r="A652" s="12"/>
      <c r="B652" s="2" t="s">
        <v>1184</v>
      </c>
      <c r="C652" s="2" t="s">
        <v>11</v>
      </c>
      <c r="D652" s="2" t="s">
        <v>33</v>
      </c>
      <c r="E652" s="2" t="s">
        <v>396</v>
      </c>
      <c r="F652" s="2" t="s">
        <v>14</v>
      </c>
      <c r="G652" s="2">
        <v>28016</v>
      </c>
      <c r="H652" s="8" t="s">
        <v>1269</v>
      </c>
      <c r="I652" s="4" t="s">
        <v>1270</v>
      </c>
      <c r="J652" s="9">
        <v>40.457987751022699</v>
      </c>
      <c r="K652" s="10">
        <v>-3.6783874126327798</v>
      </c>
      <c r="L652" s="12"/>
      <c r="M652" s="12"/>
      <c r="N652" s="12"/>
      <c r="O652" s="12"/>
      <c r="P652" s="12"/>
      <c r="Q652" s="12"/>
      <c r="R652" s="12"/>
      <c r="S652" s="12"/>
      <c r="T652" s="12"/>
      <c r="U652" s="12"/>
    </row>
    <row r="653" spans="1:21" ht="15" customHeight="1">
      <c r="A653" s="12"/>
      <c r="B653" s="2" t="s">
        <v>1184</v>
      </c>
      <c r="C653" s="2" t="s">
        <v>11</v>
      </c>
      <c r="D653" s="2" t="s">
        <v>12</v>
      </c>
      <c r="E653" s="2" t="s">
        <v>13</v>
      </c>
      <c r="F653" s="2" t="s">
        <v>14</v>
      </c>
      <c r="G653" s="2">
        <v>28016</v>
      </c>
      <c r="H653" s="8" t="s">
        <v>1271</v>
      </c>
      <c r="I653" s="4" t="s">
        <v>1272</v>
      </c>
      <c r="J653" s="9">
        <v>40.4611039631246</v>
      </c>
      <c r="K653" s="10">
        <v>-3.67616281507068</v>
      </c>
      <c r="L653" s="12"/>
      <c r="M653" s="12"/>
      <c r="N653" s="12"/>
      <c r="O653" s="12"/>
      <c r="P653" s="12"/>
      <c r="Q653" s="12"/>
      <c r="R653" s="12"/>
      <c r="S653" s="12"/>
      <c r="T653" s="12"/>
      <c r="U653" s="12"/>
    </row>
    <row r="654" spans="1:21" ht="15" customHeight="1">
      <c r="A654" s="12"/>
      <c r="B654" s="2" t="s">
        <v>1184</v>
      </c>
      <c r="C654" s="2" t="s">
        <v>1185</v>
      </c>
      <c r="D654" s="2" t="s">
        <v>33</v>
      </c>
      <c r="E654" s="2" t="s">
        <v>199</v>
      </c>
      <c r="F654" s="2" t="s">
        <v>14</v>
      </c>
      <c r="G654" s="2">
        <v>28017</v>
      </c>
      <c r="H654" s="8" t="s">
        <v>1273</v>
      </c>
      <c r="I654" s="4" t="s">
        <v>1274</v>
      </c>
      <c r="J654" s="9">
        <v>40.424374289260001</v>
      </c>
      <c r="K654" s="10">
        <v>-3.65394051592</v>
      </c>
      <c r="L654" s="12"/>
      <c r="M654" s="12"/>
      <c r="N654" s="12"/>
      <c r="O654" s="12"/>
      <c r="P654" s="12"/>
      <c r="Q654" s="12"/>
      <c r="R654" s="12"/>
      <c r="S654" s="12"/>
      <c r="T654" s="12"/>
      <c r="U654" s="12"/>
    </row>
    <row r="655" spans="1:21" ht="15" customHeight="1">
      <c r="A655" s="12"/>
      <c r="B655" s="2" t="s">
        <v>1184</v>
      </c>
      <c r="C655" s="2" t="s">
        <v>1185</v>
      </c>
      <c r="D655" s="2" t="s">
        <v>33</v>
      </c>
      <c r="E655" s="2" t="s">
        <v>199</v>
      </c>
      <c r="F655" s="2" t="s">
        <v>14</v>
      </c>
      <c r="G655" s="2">
        <v>28017</v>
      </c>
      <c r="H655" s="8" t="s">
        <v>1275</v>
      </c>
      <c r="I655" s="4" t="s">
        <v>1274</v>
      </c>
      <c r="J655" s="9">
        <v>40.424321045719999</v>
      </c>
      <c r="K655" s="10">
        <v>-3.6540476560099999</v>
      </c>
      <c r="L655" s="12"/>
      <c r="M655" s="12"/>
      <c r="N655" s="12"/>
      <c r="O655" s="12"/>
      <c r="P655" s="12"/>
      <c r="Q655" s="12"/>
      <c r="R655" s="12"/>
      <c r="S655" s="12"/>
      <c r="T655" s="12"/>
      <c r="U655" s="12"/>
    </row>
    <row r="656" spans="1:21" ht="15" customHeight="1">
      <c r="A656" s="12"/>
      <c r="B656" s="2" t="s">
        <v>1184</v>
      </c>
      <c r="C656" s="2" t="s">
        <v>1185</v>
      </c>
      <c r="D656" s="2" t="s">
        <v>33</v>
      </c>
      <c r="E656" s="2" t="s">
        <v>199</v>
      </c>
      <c r="F656" s="2" t="s">
        <v>14</v>
      </c>
      <c r="G656" s="2">
        <v>28019</v>
      </c>
      <c r="H656" s="8" t="s">
        <v>1276</v>
      </c>
      <c r="I656" s="4" t="s">
        <v>1277</v>
      </c>
      <c r="J656" s="9">
        <v>40.39621459896</v>
      </c>
      <c r="K656" s="10">
        <v>-3.7141929957299999</v>
      </c>
      <c r="L656" s="12"/>
      <c r="M656" s="12"/>
      <c r="N656" s="12"/>
      <c r="O656" s="12"/>
      <c r="P656" s="12"/>
      <c r="Q656" s="12"/>
      <c r="R656" s="12"/>
      <c r="S656" s="12"/>
      <c r="T656" s="12"/>
      <c r="U656" s="12"/>
    </row>
    <row r="657" spans="1:21" ht="15" customHeight="1">
      <c r="A657" s="12"/>
      <c r="B657" s="2" t="s">
        <v>1184</v>
      </c>
      <c r="C657" s="2" t="s">
        <v>1185</v>
      </c>
      <c r="D657" s="2" t="s">
        <v>33</v>
      </c>
      <c r="E657" s="2" t="s">
        <v>199</v>
      </c>
      <c r="F657" s="2" t="s">
        <v>14</v>
      </c>
      <c r="G657" s="2">
        <v>28019</v>
      </c>
      <c r="H657" s="8" t="s">
        <v>1278</v>
      </c>
      <c r="I657" s="4" t="s">
        <v>1277</v>
      </c>
      <c r="J657" s="9">
        <v>40.396284852850002</v>
      </c>
      <c r="K657" s="10">
        <v>-3.71416852661</v>
      </c>
      <c r="L657" s="12"/>
      <c r="M657" s="12"/>
      <c r="N657" s="12"/>
      <c r="O657" s="12"/>
      <c r="P657" s="12"/>
      <c r="Q657" s="12"/>
      <c r="R657" s="12"/>
      <c r="S657" s="12"/>
      <c r="T657" s="12"/>
      <c r="U657" s="12"/>
    </row>
    <row r="658" spans="1:21" ht="15" customHeight="1">
      <c r="A658" s="12"/>
      <c r="B658" s="2" t="s">
        <v>1184</v>
      </c>
      <c r="C658" s="2" t="s">
        <v>11</v>
      </c>
      <c r="D658" s="2" t="s">
        <v>33</v>
      </c>
      <c r="E658" s="2" t="s">
        <v>396</v>
      </c>
      <c r="F658" s="2" t="s">
        <v>14</v>
      </c>
      <c r="G658" s="2">
        <v>28020</v>
      </c>
      <c r="H658" s="8" t="s">
        <v>1279</v>
      </c>
      <c r="I658" s="4" t="s">
        <v>442</v>
      </c>
      <c r="J658" s="9">
        <v>40.455998868932703</v>
      </c>
      <c r="K658" s="10">
        <v>-3.7005297202210499</v>
      </c>
      <c r="L658" s="12"/>
      <c r="M658" s="12"/>
      <c r="N658" s="12"/>
      <c r="O658" s="12"/>
      <c r="P658" s="12"/>
      <c r="Q658" s="12"/>
      <c r="R658" s="12"/>
      <c r="S658" s="12"/>
      <c r="T658" s="12"/>
      <c r="U658" s="12"/>
    </row>
    <row r="659" spans="1:21" ht="15" customHeight="1">
      <c r="A659" s="12"/>
      <c r="B659" s="2" t="s">
        <v>1184</v>
      </c>
      <c r="C659" s="2" t="s">
        <v>1185</v>
      </c>
      <c r="D659" s="2" t="s">
        <v>33</v>
      </c>
      <c r="E659" s="2" t="s">
        <v>199</v>
      </c>
      <c r="F659" s="2" t="s">
        <v>14</v>
      </c>
      <c r="G659" s="2">
        <v>28020</v>
      </c>
      <c r="H659" s="8" t="s">
        <v>1280</v>
      </c>
      <c r="I659" s="4" t="s">
        <v>1281</v>
      </c>
      <c r="J659" s="9">
        <v>40.456694433982697</v>
      </c>
      <c r="K659" s="10">
        <v>-3.69479574504415</v>
      </c>
      <c r="L659" s="12"/>
      <c r="M659" s="12"/>
      <c r="N659" s="12"/>
      <c r="O659" s="12"/>
      <c r="P659" s="12"/>
      <c r="Q659" s="12"/>
      <c r="R659" s="12"/>
      <c r="S659" s="12"/>
      <c r="T659" s="12"/>
      <c r="U659" s="12"/>
    </row>
    <row r="660" spans="1:21" ht="15" customHeight="1">
      <c r="A660" s="12"/>
      <c r="B660" s="2" t="s">
        <v>1184</v>
      </c>
      <c r="C660" s="2" t="s">
        <v>11</v>
      </c>
      <c r="D660" s="2" t="s">
        <v>33</v>
      </c>
      <c r="E660" s="2" t="s">
        <v>199</v>
      </c>
      <c r="F660" s="2" t="s">
        <v>14</v>
      </c>
      <c r="G660" s="2">
        <v>28020</v>
      </c>
      <c r="H660" s="8" t="s">
        <v>1280</v>
      </c>
      <c r="I660" s="4" t="s">
        <v>1281</v>
      </c>
      <c r="J660" s="9">
        <v>40.456694433982697</v>
      </c>
      <c r="K660" s="10">
        <v>-3.69479574504415</v>
      </c>
      <c r="L660" s="12"/>
      <c r="M660" s="12"/>
      <c r="N660" s="12"/>
      <c r="O660" s="12"/>
      <c r="P660" s="12"/>
      <c r="Q660" s="12"/>
      <c r="R660" s="12"/>
      <c r="S660" s="12"/>
      <c r="T660" s="12"/>
      <c r="U660" s="12"/>
    </row>
    <row r="661" spans="1:21" ht="15" customHeight="1">
      <c r="A661" s="12"/>
      <c r="B661" s="2" t="s">
        <v>1184</v>
      </c>
      <c r="C661" s="2" t="s">
        <v>11</v>
      </c>
      <c r="D661" s="2" t="s">
        <v>12</v>
      </c>
      <c r="E661" s="2" t="s">
        <v>13</v>
      </c>
      <c r="F661" s="2" t="s">
        <v>14</v>
      </c>
      <c r="G661" s="2">
        <v>28020</v>
      </c>
      <c r="H661" s="8" t="s">
        <v>1214</v>
      </c>
      <c r="I661" s="4" t="s">
        <v>1282</v>
      </c>
      <c r="J661" s="9">
        <v>40.457512331716302</v>
      </c>
      <c r="K661" s="10">
        <v>-3.6943202534327102</v>
      </c>
      <c r="L661" s="12"/>
      <c r="M661" s="12"/>
      <c r="N661" s="12"/>
      <c r="O661" s="12"/>
      <c r="P661" s="12"/>
      <c r="Q661" s="12"/>
      <c r="R661" s="12"/>
      <c r="S661" s="12"/>
      <c r="T661" s="12"/>
      <c r="U661" s="12"/>
    </row>
    <row r="662" spans="1:21" ht="15" customHeight="1">
      <c r="A662" s="12"/>
      <c r="B662" s="2" t="s">
        <v>1184</v>
      </c>
      <c r="C662" s="2" t="s">
        <v>11</v>
      </c>
      <c r="D662" s="2" t="s">
        <v>33</v>
      </c>
      <c r="E662" s="2" t="s">
        <v>199</v>
      </c>
      <c r="F662" s="2" t="s">
        <v>14</v>
      </c>
      <c r="G662" s="2">
        <v>28020</v>
      </c>
      <c r="H662" s="8" t="s">
        <v>1280</v>
      </c>
      <c r="I662" s="4" t="s">
        <v>1281</v>
      </c>
      <c r="J662" s="9">
        <v>40.456338113507499</v>
      </c>
      <c r="K662" s="10">
        <v>-3.6947744204702402</v>
      </c>
      <c r="L662" s="12"/>
      <c r="M662" s="12"/>
      <c r="N662" s="12"/>
      <c r="O662" s="12"/>
      <c r="P662" s="12"/>
      <c r="Q662" s="12"/>
      <c r="R662" s="12"/>
      <c r="S662" s="12"/>
      <c r="T662" s="12"/>
      <c r="U662" s="12"/>
    </row>
    <row r="663" spans="1:21" ht="15" customHeight="1">
      <c r="A663" s="12"/>
      <c r="B663" s="2" t="s">
        <v>1184</v>
      </c>
      <c r="C663" s="2" t="s">
        <v>1185</v>
      </c>
      <c r="D663" s="2" t="s">
        <v>33</v>
      </c>
      <c r="E663" s="2" t="s">
        <v>199</v>
      </c>
      <c r="F663" s="2" t="s">
        <v>14</v>
      </c>
      <c r="G663" s="2">
        <v>28020</v>
      </c>
      <c r="H663" s="8" t="s">
        <v>1280</v>
      </c>
      <c r="I663" s="4" t="s">
        <v>1281</v>
      </c>
      <c r="J663" s="9">
        <v>40.456338113507499</v>
      </c>
      <c r="K663" s="10">
        <v>-3.6947744204702402</v>
      </c>
      <c r="L663" s="12"/>
      <c r="M663" s="12"/>
      <c r="N663" s="12"/>
      <c r="O663" s="12"/>
      <c r="P663" s="12"/>
      <c r="Q663" s="12"/>
      <c r="R663" s="12"/>
      <c r="S663" s="12"/>
      <c r="T663" s="12"/>
      <c r="U663" s="12"/>
    </row>
    <row r="664" spans="1:21" ht="15" customHeight="1">
      <c r="A664" s="12"/>
      <c r="B664" s="2" t="s">
        <v>1184</v>
      </c>
      <c r="C664" s="2" t="s">
        <v>1185</v>
      </c>
      <c r="D664" s="2" t="s">
        <v>33</v>
      </c>
      <c r="E664" s="2" t="s">
        <v>199</v>
      </c>
      <c r="F664" s="2" t="s">
        <v>14</v>
      </c>
      <c r="G664" s="2">
        <v>28020</v>
      </c>
      <c r="H664" s="8" t="s">
        <v>1283</v>
      </c>
      <c r="I664" s="4" t="s">
        <v>1284</v>
      </c>
      <c r="J664" s="9">
        <v>40.456217702339998</v>
      </c>
      <c r="K664" s="10">
        <v>-3.6951553027099999</v>
      </c>
      <c r="L664" s="12"/>
      <c r="M664" s="12"/>
      <c r="N664" s="12"/>
      <c r="O664" s="12"/>
      <c r="P664" s="12"/>
      <c r="Q664" s="12"/>
      <c r="R664" s="12"/>
      <c r="S664" s="12"/>
      <c r="T664" s="12"/>
      <c r="U664" s="12"/>
    </row>
    <row r="665" spans="1:21" ht="15" customHeight="1">
      <c r="A665" s="12"/>
      <c r="B665" s="2" t="s">
        <v>1184</v>
      </c>
      <c r="C665" s="2" t="s">
        <v>11</v>
      </c>
      <c r="D665" s="2" t="s">
        <v>12</v>
      </c>
      <c r="E665" s="2" t="s">
        <v>13</v>
      </c>
      <c r="F665" s="2" t="s">
        <v>14</v>
      </c>
      <c r="G665" s="2">
        <v>28020</v>
      </c>
      <c r="H665" s="8" t="s">
        <v>1210</v>
      </c>
      <c r="I665" s="4" t="s">
        <v>1285</v>
      </c>
      <c r="J665" s="9">
        <v>404.47219705999998</v>
      </c>
      <c r="K665" s="10">
        <v>-3.7038006441300002</v>
      </c>
      <c r="L665" s="12"/>
      <c r="M665" s="12"/>
      <c r="N665" s="12"/>
      <c r="O665" s="12"/>
      <c r="P665" s="12"/>
      <c r="Q665" s="12"/>
      <c r="R665" s="12"/>
      <c r="S665" s="12"/>
      <c r="T665" s="12"/>
      <c r="U665" s="12"/>
    </row>
    <row r="666" spans="1:21" ht="15" customHeight="1">
      <c r="A666" s="12"/>
      <c r="B666" s="2" t="s">
        <v>1184</v>
      </c>
      <c r="C666" s="2" t="s">
        <v>1185</v>
      </c>
      <c r="D666" s="2" t="s">
        <v>33</v>
      </c>
      <c r="E666" s="2" t="s">
        <v>199</v>
      </c>
      <c r="F666" s="2" t="s">
        <v>14</v>
      </c>
      <c r="G666" s="2">
        <v>28021</v>
      </c>
      <c r="H666" s="8" t="s">
        <v>1286</v>
      </c>
      <c r="I666" s="4" t="s">
        <v>1287</v>
      </c>
      <c r="J666" s="9">
        <v>40.343406954640002</v>
      </c>
      <c r="K666" s="10">
        <v>-3.7072476515699999</v>
      </c>
      <c r="L666" s="12"/>
      <c r="M666" s="12"/>
      <c r="N666" s="12"/>
      <c r="O666" s="12"/>
      <c r="P666" s="12"/>
      <c r="Q666" s="12"/>
      <c r="R666" s="12"/>
      <c r="S666" s="12"/>
      <c r="T666" s="12"/>
      <c r="U666" s="12"/>
    </row>
    <row r="667" spans="1:21" ht="15" customHeight="1">
      <c r="A667" s="12"/>
      <c r="B667" s="2" t="s">
        <v>1184</v>
      </c>
      <c r="C667" s="2" t="s">
        <v>1185</v>
      </c>
      <c r="D667" s="2" t="s">
        <v>1288</v>
      </c>
      <c r="E667" s="2" t="s">
        <v>199</v>
      </c>
      <c r="F667" s="2" t="s">
        <v>14</v>
      </c>
      <c r="G667" s="2">
        <v>28021</v>
      </c>
      <c r="H667" s="8" t="s">
        <v>1289</v>
      </c>
      <c r="I667" s="4" t="s">
        <v>1290</v>
      </c>
      <c r="J667" s="9">
        <v>40.343284359179997</v>
      </c>
      <c r="K667" s="10">
        <v>-3.7072817087400001</v>
      </c>
      <c r="L667" s="12"/>
      <c r="M667" s="12"/>
      <c r="N667" s="12"/>
      <c r="O667" s="12"/>
      <c r="P667" s="12"/>
      <c r="Q667" s="12"/>
      <c r="R667" s="12"/>
      <c r="S667" s="12"/>
      <c r="T667" s="12"/>
      <c r="U667" s="12"/>
    </row>
    <row r="668" spans="1:21" ht="15" customHeight="1">
      <c r="A668" s="12"/>
      <c r="B668" s="2" t="s">
        <v>1184</v>
      </c>
      <c r="C668" s="2" t="s">
        <v>11</v>
      </c>
      <c r="D668" s="2" t="s">
        <v>12</v>
      </c>
      <c r="E668" s="2" t="s">
        <v>21</v>
      </c>
      <c r="F668" s="2" t="s">
        <v>14</v>
      </c>
      <c r="G668" s="2">
        <v>28021</v>
      </c>
      <c r="H668" s="8" t="s">
        <v>1291</v>
      </c>
      <c r="I668" s="4" t="s">
        <v>1292</v>
      </c>
      <c r="J668" s="9">
        <v>40.343410570460001</v>
      </c>
      <c r="K668" s="10">
        <v>-3.69467175637</v>
      </c>
      <c r="L668" s="12"/>
      <c r="M668" s="12"/>
      <c r="N668" s="12"/>
      <c r="O668" s="12"/>
      <c r="P668" s="12"/>
      <c r="Q668" s="12"/>
      <c r="R668" s="12"/>
      <c r="S668" s="12"/>
      <c r="T668" s="12"/>
      <c r="U668" s="12"/>
    </row>
    <row r="669" spans="1:21" ht="15" customHeight="1">
      <c r="A669" s="12"/>
      <c r="B669" s="2" t="s">
        <v>1184</v>
      </c>
      <c r="C669" s="2" t="s">
        <v>1185</v>
      </c>
      <c r="D669" s="2" t="s">
        <v>33</v>
      </c>
      <c r="E669" s="2" t="s">
        <v>199</v>
      </c>
      <c r="F669" s="2" t="s">
        <v>14</v>
      </c>
      <c r="G669" s="2">
        <v>28022</v>
      </c>
      <c r="H669" s="8" t="s">
        <v>1293</v>
      </c>
      <c r="I669" s="4" t="s">
        <v>1294</v>
      </c>
      <c r="J669" s="9">
        <v>40.444775762310002</v>
      </c>
      <c r="K669" s="10">
        <v>-3.6117100006</v>
      </c>
      <c r="L669" s="12"/>
      <c r="M669" s="12"/>
      <c r="N669" s="12"/>
      <c r="O669" s="12"/>
      <c r="P669" s="12"/>
      <c r="Q669" s="12"/>
      <c r="R669" s="12"/>
      <c r="S669" s="12"/>
      <c r="T669" s="12"/>
      <c r="U669" s="12"/>
    </row>
    <row r="670" spans="1:21" ht="15" customHeight="1">
      <c r="A670" s="12"/>
      <c r="B670" s="2" t="s">
        <v>1184</v>
      </c>
      <c r="C670" s="2" t="s">
        <v>1185</v>
      </c>
      <c r="D670" s="2" t="s">
        <v>33</v>
      </c>
      <c r="E670" s="2" t="s">
        <v>199</v>
      </c>
      <c r="F670" s="2" t="s">
        <v>14</v>
      </c>
      <c r="G670" s="2">
        <v>28022</v>
      </c>
      <c r="H670" s="8" t="s">
        <v>1295</v>
      </c>
      <c r="I670" s="4" t="s">
        <v>1296</v>
      </c>
      <c r="J670" s="9">
        <v>40.429388514149998</v>
      </c>
      <c r="K670" s="10">
        <v>-3.6093974819299999</v>
      </c>
      <c r="L670" s="12"/>
      <c r="M670" s="12"/>
      <c r="N670" s="12"/>
      <c r="O670" s="12"/>
      <c r="P670" s="12"/>
      <c r="Q670" s="12"/>
      <c r="R670" s="12"/>
      <c r="S670" s="12"/>
      <c r="T670" s="12"/>
      <c r="U670" s="12"/>
    </row>
    <row r="671" spans="1:21" ht="15" customHeight="1">
      <c r="A671" s="12"/>
      <c r="B671" s="2" t="s">
        <v>1184</v>
      </c>
      <c r="C671" s="2" t="s">
        <v>1185</v>
      </c>
      <c r="D671" s="2" t="s">
        <v>1288</v>
      </c>
      <c r="E671" s="2" t="s">
        <v>199</v>
      </c>
      <c r="F671" s="2" t="s">
        <v>14</v>
      </c>
      <c r="G671" s="2">
        <v>28022</v>
      </c>
      <c r="H671" s="8" t="s">
        <v>1297</v>
      </c>
      <c r="I671" s="4" t="s">
        <v>1296</v>
      </c>
      <c r="J671" s="9">
        <v>40.429418757000001</v>
      </c>
      <c r="K671" s="10">
        <v>-3.60941473328</v>
      </c>
      <c r="L671" s="12"/>
      <c r="M671" s="12"/>
      <c r="N671" s="12"/>
      <c r="O671" s="12"/>
      <c r="P671" s="12"/>
      <c r="Q671" s="12"/>
      <c r="R671" s="12"/>
      <c r="S671" s="12"/>
      <c r="T671" s="12"/>
      <c r="U671" s="12"/>
    </row>
    <row r="672" spans="1:21" ht="15" customHeight="1">
      <c r="A672" s="12"/>
      <c r="B672" s="2" t="s">
        <v>1184</v>
      </c>
      <c r="C672" s="2" t="s">
        <v>11</v>
      </c>
      <c r="D672" s="2" t="s">
        <v>1288</v>
      </c>
      <c r="E672" s="2" t="s">
        <v>21</v>
      </c>
      <c r="F672" s="2" t="s">
        <v>14</v>
      </c>
      <c r="G672" s="2">
        <v>28022</v>
      </c>
      <c r="H672" s="8" t="s">
        <v>1298</v>
      </c>
      <c r="I672" s="4" t="s">
        <v>1299</v>
      </c>
      <c r="J672" s="9">
        <v>40.448062461969997</v>
      </c>
      <c r="K672" s="10">
        <v>-3.5795135250199999</v>
      </c>
      <c r="L672" s="12"/>
      <c r="M672" s="12"/>
      <c r="N672" s="12"/>
      <c r="O672" s="12"/>
      <c r="P672" s="12"/>
      <c r="Q672" s="12"/>
      <c r="R672" s="12"/>
      <c r="S672" s="12"/>
      <c r="T672" s="12"/>
      <c r="U672" s="12"/>
    </row>
    <row r="673" spans="1:21" ht="15" customHeight="1">
      <c r="A673" s="12"/>
      <c r="B673" s="2" t="s">
        <v>1184</v>
      </c>
      <c r="C673" s="2" t="s">
        <v>1185</v>
      </c>
      <c r="D673" s="2" t="s">
        <v>1288</v>
      </c>
      <c r="E673" s="2" t="s">
        <v>199</v>
      </c>
      <c r="F673" s="2" t="s">
        <v>14</v>
      </c>
      <c r="G673" s="2">
        <v>28023</v>
      </c>
      <c r="H673" s="8" t="s">
        <v>1300</v>
      </c>
      <c r="I673" s="4" t="s">
        <v>1301</v>
      </c>
      <c r="J673" s="9">
        <v>40.458557040560002</v>
      </c>
      <c r="K673" s="10">
        <v>-3.78469588867</v>
      </c>
      <c r="L673" s="12"/>
      <c r="M673" s="12"/>
      <c r="N673" s="12"/>
      <c r="O673" s="12"/>
      <c r="P673" s="12"/>
      <c r="Q673" s="12"/>
      <c r="R673" s="12"/>
      <c r="S673" s="12"/>
      <c r="T673" s="12"/>
      <c r="U673" s="12"/>
    </row>
    <row r="674" spans="1:21" ht="15" customHeight="1">
      <c r="A674" s="12"/>
      <c r="B674" s="2" t="s">
        <v>1184</v>
      </c>
      <c r="C674" s="2" t="s">
        <v>1185</v>
      </c>
      <c r="D674" s="2" t="s">
        <v>33</v>
      </c>
      <c r="E674" s="2" t="s">
        <v>396</v>
      </c>
      <c r="F674" s="2" t="s">
        <v>14</v>
      </c>
      <c r="G674" s="2">
        <v>28023</v>
      </c>
      <c r="H674" s="8" t="s">
        <v>1302</v>
      </c>
      <c r="I674" s="4" t="s">
        <v>1303</v>
      </c>
      <c r="J674" s="9">
        <v>40.467740203790001</v>
      </c>
      <c r="K674" s="10">
        <v>-3.81503369601</v>
      </c>
      <c r="L674" s="12"/>
      <c r="M674" s="12"/>
      <c r="N674" s="12"/>
      <c r="O674" s="12"/>
      <c r="P674" s="12"/>
      <c r="Q674" s="12"/>
      <c r="R674" s="12"/>
      <c r="S674" s="12"/>
      <c r="T674" s="12"/>
      <c r="U674" s="12"/>
    </row>
    <row r="675" spans="1:21" ht="15" customHeight="1">
      <c r="A675" s="12"/>
      <c r="B675" s="2" t="s">
        <v>1184</v>
      </c>
      <c r="C675" s="2" t="s">
        <v>11</v>
      </c>
      <c r="D675" s="2" t="s">
        <v>33</v>
      </c>
      <c r="E675" s="2" t="s">
        <v>199</v>
      </c>
      <c r="F675" s="2" t="s">
        <v>14</v>
      </c>
      <c r="G675" s="2">
        <v>28023</v>
      </c>
      <c r="H675" s="8" t="s">
        <v>1304</v>
      </c>
      <c r="I675" s="4" t="s">
        <v>1301</v>
      </c>
      <c r="J675" s="9">
        <v>40.458194904019997</v>
      </c>
      <c r="K675" s="10">
        <v>-3.7845112694199998</v>
      </c>
      <c r="L675" s="12"/>
      <c r="M675" s="12"/>
      <c r="N675" s="12"/>
      <c r="O675" s="12"/>
      <c r="P675" s="12"/>
      <c r="Q675" s="12"/>
      <c r="R675" s="12"/>
      <c r="S675" s="12"/>
      <c r="T675" s="12"/>
      <c r="U675" s="12"/>
    </row>
    <row r="676" spans="1:21" ht="15" customHeight="1">
      <c r="A676" s="12"/>
      <c r="B676" s="2" t="s">
        <v>1184</v>
      </c>
      <c r="C676" s="2" t="s">
        <v>1185</v>
      </c>
      <c r="D676" s="2" t="s">
        <v>33</v>
      </c>
      <c r="E676" s="2" t="s">
        <v>199</v>
      </c>
      <c r="F676" s="2" t="s">
        <v>14</v>
      </c>
      <c r="G676" s="2">
        <v>28024</v>
      </c>
      <c r="H676" s="8" t="s">
        <v>1305</v>
      </c>
      <c r="I676" s="4" t="s">
        <v>1306</v>
      </c>
      <c r="J676" s="9">
        <v>40.393979200380002</v>
      </c>
      <c r="K676" s="10">
        <v>-3.7679095999099999</v>
      </c>
      <c r="L676" s="12"/>
      <c r="M676" s="12"/>
      <c r="N676" s="12"/>
      <c r="O676" s="12"/>
      <c r="P676" s="12"/>
      <c r="Q676" s="12"/>
      <c r="R676" s="12"/>
      <c r="S676" s="12"/>
      <c r="T676" s="12"/>
      <c r="U676" s="12"/>
    </row>
    <row r="677" spans="1:21" ht="15" customHeight="1">
      <c r="A677" s="12"/>
      <c r="B677" s="2" t="s">
        <v>1184</v>
      </c>
      <c r="C677" s="2" t="s">
        <v>1185</v>
      </c>
      <c r="D677" s="2" t="s">
        <v>1288</v>
      </c>
      <c r="E677" s="2" t="s">
        <v>199</v>
      </c>
      <c r="F677" s="2" t="s">
        <v>14</v>
      </c>
      <c r="G677" s="2">
        <v>28024</v>
      </c>
      <c r="H677" s="8" t="s">
        <v>1307</v>
      </c>
      <c r="I677" s="4" t="s">
        <v>1306</v>
      </c>
      <c r="J677" s="9">
        <v>40.394051566240002</v>
      </c>
      <c r="K677" s="10">
        <v>-3.7677042869999999</v>
      </c>
      <c r="L677" s="12"/>
      <c r="M677" s="12"/>
      <c r="N677" s="12"/>
      <c r="O677" s="12"/>
      <c r="P677" s="12"/>
      <c r="Q677" s="12"/>
      <c r="R677" s="12"/>
      <c r="S677" s="12"/>
      <c r="T677" s="12"/>
      <c r="U677" s="12"/>
    </row>
    <row r="678" spans="1:21" ht="15" customHeight="1">
      <c r="A678" s="12"/>
      <c r="B678" s="2" t="s">
        <v>1184</v>
      </c>
      <c r="C678" s="2" t="s">
        <v>1185</v>
      </c>
      <c r="D678" s="2" t="s">
        <v>33</v>
      </c>
      <c r="E678" s="2" t="s">
        <v>396</v>
      </c>
      <c r="F678" s="2" t="s">
        <v>14</v>
      </c>
      <c r="G678" s="2">
        <v>28024</v>
      </c>
      <c r="H678" s="8" t="s">
        <v>1308</v>
      </c>
      <c r="I678" s="4" t="s">
        <v>526</v>
      </c>
      <c r="J678" s="9">
        <v>40.379025753450001</v>
      </c>
      <c r="K678" s="10">
        <v>-3.7929974938800002</v>
      </c>
      <c r="L678" s="12"/>
      <c r="M678" s="12"/>
      <c r="N678" s="12"/>
      <c r="O678" s="12"/>
      <c r="P678" s="12"/>
      <c r="Q678" s="12"/>
      <c r="R678" s="12"/>
      <c r="S678" s="12"/>
      <c r="T678" s="12"/>
      <c r="U678" s="12"/>
    </row>
    <row r="679" spans="1:21" ht="15" customHeight="1">
      <c r="A679" s="12"/>
      <c r="B679" s="2" t="s">
        <v>1184</v>
      </c>
      <c r="C679" s="2" t="s">
        <v>11</v>
      </c>
      <c r="D679" s="2" t="s">
        <v>1288</v>
      </c>
      <c r="E679" s="2" t="s">
        <v>199</v>
      </c>
      <c r="F679" s="2" t="s">
        <v>14</v>
      </c>
      <c r="G679" s="2">
        <v>28025</v>
      </c>
      <c r="H679" s="8" t="s">
        <v>1309</v>
      </c>
      <c r="I679" s="4" t="s">
        <v>1310</v>
      </c>
      <c r="J679" s="9">
        <v>40.387561470709997</v>
      </c>
      <c r="K679" s="10">
        <v>-3.7395805808999998</v>
      </c>
      <c r="L679" s="12"/>
      <c r="M679" s="12"/>
      <c r="N679" s="12"/>
      <c r="O679" s="12"/>
      <c r="P679" s="12"/>
      <c r="Q679" s="12"/>
      <c r="R679" s="12"/>
      <c r="S679" s="12"/>
      <c r="T679" s="12"/>
      <c r="U679" s="12"/>
    </row>
    <row r="680" spans="1:21" ht="15" customHeight="1">
      <c r="A680" s="12"/>
      <c r="B680" s="2" t="s">
        <v>1184</v>
      </c>
      <c r="C680" s="2" t="s">
        <v>11</v>
      </c>
      <c r="D680" s="2" t="s">
        <v>12</v>
      </c>
      <c r="E680" s="2" t="s">
        <v>13</v>
      </c>
      <c r="F680" s="2" t="s">
        <v>14</v>
      </c>
      <c r="G680" s="2">
        <v>28025</v>
      </c>
      <c r="H680" s="8" t="s">
        <v>1214</v>
      </c>
      <c r="I680" s="4" t="s">
        <v>1311</v>
      </c>
      <c r="J680" s="9">
        <v>40.388880812810001</v>
      </c>
      <c r="K680" s="10">
        <v>-3.7419014296399999</v>
      </c>
      <c r="L680" s="12"/>
      <c r="M680" s="12"/>
      <c r="N680" s="12"/>
      <c r="O680" s="12"/>
      <c r="P680" s="12"/>
      <c r="Q680" s="12"/>
      <c r="R680" s="12"/>
      <c r="S680" s="12"/>
      <c r="T680" s="12"/>
      <c r="U680" s="12"/>
    </row>
    <row r="681" spans="1:21" ht="15" customHeight="1">
      <c r="A681" s="12"/>
      <c r="B681" s="2" t="s">
        <v>1184</v>
      </c>
      <c r="C681" s="2" t="s">
        <v>1185</v>
      </c>
      <c r="D681" s="2" t="s">
        <v>33</v>
      </c>
      <c r="E681" s="2" t="s">
        <v>199</v>
      </c>
      <c r="F681" s="2" t="s">
        <v>14</v>
      </c>
      <c r="G681" s="2">
        <v>28025</v>
      </c>
      <c r="H681" s="8" t="s">
        <v>1312</v>
      </c>
      <c r="I681" s="4" t="s">
        <v>1310</v>
      </c>
      <c r="J681" s="9">
        <v>40.387529953630001</v>
      </c>
      <c r="K681" s="10">
        <v>-3.7396746086600001</v>
      </c>
      <c r="L681" s="12"/>
      <c r="M681" s="12"/>
      <c r="N681" s="12"/>
      <c r="O681" s="12"/>
      <c r="P681" s="12"/>
      <c r="Q681" s="12"/>
      <c r="R681" s="12"/>
      <c r="S681" s="12"/>
      <c r="T681" s="12"/>
      <c r="U681" s="12"/>
    </row>
    <row r="682" spans="1:21" ht="15" customHeight="1">
      <c r="A682" s="12"/>
      <c r="B682" s="2" t="s">
        <v>1184</v>
      </c>
      <c r="C682" s="2" t="s">
        <v>1185</v>
      </c>
      <c r="D682" s="2" t="s">
        <v>1288</v>
      </c>
      <c r="E682" s="2" t="s">
        <v>199</v>
      </c>
      <c r="F682" s="2" t="s">
        <v>14</v>
      </c>
      <c r="G682" s="2">
        <v>28026</v>
      </c>
      <c r="H682" s="8" t="s">
        <v>1313</v>
      </c>
      <c r="I682" s="4" t="s">
        <v>1314</v>
      </c>
      <c r="J682" s="9">
        <v>40.384195401020001</v>
      </c>
      <c r="K682" s="10">
        <v>-3.7157969988500001</v>
      </c>
      <c r="L682" s="12"/>
      <c r="M682" s="12"/>
      <c r="N682" s="12"/>
      <c r="O682" s="12"/>
      <c r="P682" s="12"/>
      <c r="Q682" s="12"/>
      <c r="R682" s="12"/>
      <c r="S682" s="12"/>
      <c r="T682" s="12"/>
      <c r="U682" s="12"/>
    </row>
    <row r="683" spans="1:21" ht="15" customHeight="1">
      <c r="A683" s="12"/>
      <c r="B683" s="2" t="s">
        <v>1184</v>
      </c>
      <c r="C683" s="2" t="s">
        <v>11</v>
      </c>
      <c r="D683" s="2" t="s">
        <v>1288</v>
      </c>
      <c r="E683" s="2" t="s">
        <v>396</v>
      </c>
      <c r="F683" s="2" t="s">
        <v>14</v>
      </c>
      <c r="G683" s="2">
        <v>28026</v>
      </c>
      <c r="H683" s="8" t="s">
        <v>1315</v>
      </c>
      <c r="I683" s="4" t="s">
        <v>1316</v>
      </c>
      <c r="J683" s="9">
        <v>40.382171584550001</v>
      </c>
      <c r="K683" s="10">
        <v>-3.7036198465600001</v>
      </c>
      <c r="L683" s="12"/>
      <c r="M683" s="12"/>
      <c r="N683" s="12"/>
      <c r="O683" s="12"/>
      <c r="P683" s="12"/>
      <c r="Q683" s="12"/>
      <c r="R683" s="12"/>
      <c r="S683" s="12"/>
      <c r="T683" s="12"/>
      <c r="U683" s="12"/>
    </row>
    <row r="684" spans="1:21" ht="15" customHeight="1">
      <c r="A684" s="12"/>
      <c r="B684" s="2" t="s">
        <v>1184</v>
      </c>
      <c r="C684" s="2" t="s">
        <v>11</v>
      </c>
      <c r="D684" s="2" t="s">
        <v>33</v>
      </c>
      <c r="E684" s="2" t="s">
        <v>396</v>
      </c>
      <c r="F684" s="2" t="s">
        <v>14</v>
      </c>
      <c r="G684" s="2">
        <v>28026</v>
      </c>
      <c r="H684" s="8" t="s">
        <v>1317</v>
      </c>
      <c r="I684" s="4" t="s">
        <v>1318</v>
      </c>
      <c r="J684" s="9">
        <v>40.386393362109999</v>
      </c>
      <c r="K684" s="10">
        <v>-3.70110002314</v>
      </c>
      <c r="L684" s="12"/>
      <c r="M684" s="12"/>
      <c r="N684" s="12"/>
      <c r="O684" s="12"/>
      <c r="P684" s="12"/>
      <c r="Q684" s="12"/>
      <c r="R684" s="12"/>
      <c r="S684" s="12"/>
      <c r="T684" s="12"/>
      <c r="U684" s="12"/>
    </row>
    <row r="685" spans="1:21" ht="15" customHeight="1">
      <c r="A685" s="12"/>
      <c r="B685" s="2" t="s">
        <v>1184</v>
      </c>
      <c r="C685" s="2" t="s">
        <v>1185</v>
      </c>
      <c r="D685" s="2" t="s">
        <v>33</v>
      </c>
      <c r="E685" s="2" t="s">
        <v>199</v>
      </c>
      <c r="F685" s="2" t="s">
        <v>14</v>
      </c>
      <c r="G685" s="2">
        <v>28026</v>
      </c>
      <c r="H685" s="8" t="s">
        <v>1319</v>
      </c>
      <c r="I685" s="4" t="s">
        <v>1314</v>
      </c>
      <c r="J685" s="9">
        <v>40.384425291009997</v>
      </c>
      <c r="K685" s="10">
        <v>-3.7157704109499998</v>
      </c>
      <c r="L685" s="12"/>
      <c r="M685" s="12"/>
      <c r="N685" s="12"/>
      <c r="O685" s="12"/>
      <c r="P685" s="12"/>
      <c r="Q685" s="12"/>
      <c r="R685" s="12"/>
      <c r="S685" s="12"/>
      <c r="T685" s="12"/>
      <c r="U685" s="12"/>
    </row>
    <row r="686" spans="1:21" ht="15" customHeight="1">
      <c r="A686" s="12"/>
      <c r="B686" s="2" t="s">
        <v>1184</v>
      </c>
      <c r="C686" s="2" t="s">
        <v>11</v>
      </c>
      <c r="D686" s="2" t="s">
        <v>1288</v>
      </c>
      <c r="E686" s="2" t="s">
        <v>396</v>
      </c>
      <c r="F686" s="2" t="s">
        <v>14</v>
      </c>
      <c r="G686" s="2">
        <v>28027</v>
      </c>
      <c r="H686" s="8" t="s">
        <v>1320</v>
      </c>
      <c r="I686" s="4" t="s">
        <v>1321</v>
      </c>
      <c r="J686" s="9">
        <v>40.438276136580001</v>
      </c>
      <c r="K686" s="10">
        <v>-3.6536393974900001</v>
      </c>
      <c r="L686" s="12"/>
      <c r="M686" s="12"/>
      <c r="N686" s="12"/>
      <c r="O686" s="12"/>
      <c r="P686" s="12"/>
      <c r="Q686" s="12"/>
      <c r="R686" s="12"/>
      <c r="S686" s="12"/>
      <c r="T686" s="12"/>
      <c r="U686" s="12"/>
    </row>
    <row r="687" spans="1:21" ht="15" customHeight="1">
      <c r="A687" s="12"/>
      <c r="B687" s="2" t="s">
        <v>1184</v>
      </c>
      <c r="C687" s="2" t="s">
        <v>1185</v>
      </c>
      <c r="D687" s="2" t="s">
        <v>1288</v>
      </c>
      <c r="E687" s="2" t="s">
        <v>199</v>
      </c>
      <c r="F687" s="2" t="s">
        <v>14</v>
      </c>
      <c r="G687" s="2">
        <v>28027</v>
      </c>
      <c r="H687" s="8" t="s">
        <v>1322</v>
      </c>
      <c r="I687" s="4" t="s">
        <v>1323</v>
      </c>
      <c r="J687" s="9">
        <v>40.4326520547</v>
      </c>
      <c r="K687" s="10">
        <v>-3.6555563281599999</v>
      </c>
      <c r="L687" s="12"/>
      <c r="M687" s="12"/>
      <c r="N687" s="12"/>
      <c r="O687" s="12"/>
      <c r="P687" s="12"/>
      <c r="Q687" s="12"/>
      <c r="R687" s="12"/>
      <c r="S687" s="12"/>
      <c r="T687" s="12"/>
      <c r="U687" s="12"/>
    </row>
    <row r="688" spans="1:21" ht="15" customHeight="1">
      <c r="A688" s="12"/>
      <c r="B688" s="2" t="s">
        <v>1184</v>
      </c>
      <c r="C688" s="2" t="s">
        <v>1185</v>
      </c>
      <c r="D688" s="2" t="s">
        <v>1288</v>
      </c>
      <c r="E688" s="2" t="s">
        <v>199</v>
      </c>
      <c r="F688" s="2" t="s">
        <v>14</v>
      </c>
      <c r="G688" s="2">
        <v>28027</v>
      </c>
      <c r="H688" s="8" t="s">
        <v>1324</v>
      </c>
      <c r="I688" s="4" t="s">
        <v>1323</v>
      </c>
      <c r="J688" s="9">
        <v>40.432643917219998</v>
      </c>
      <c r="K688" s="10">
        <v>-3.6555814283000001</v>
      </c>
      <c r="L688" s="12"/>
      <c r="M688" s="12"/>
      <c r="N688" s="12"/>
      <c r="O688" s="12"/>
      <c r="P688" s="12"/>
      <c r="Q688" s="12"/>
      <c r="R688" s="12"/>
      <c r="S688" s="12"/>
      <c r="T688" s="12"/>
      <c r="U688" s="12"/>
    </row>
    <row r="689" spans="1:21" ht="15" customHeight="1">
      <c r="A689" s="12"/>
      <c r="B689" s="2" t="s">
        <v>1184</v>
      </c>
      <c r="C689" s="2" t="s">
        <v>11</v>
      </c>
      <c r="D689" s="2" t="s">
        <v>12</v>
      </c>
      <c r="E689" s="2" t="s">
        <v>13</v>
      </c>
      <c r="F689" s="2" t="s">
        <v>14</v>
      </c>
      <c r="G689" s="2">
        <v>28028</v>
      </c>
      <c r="H689" s="8" t="s">
        <v>1214</v>
      </c>
      <c r="I689" s="4" t="s">
        <v>1325</v>
      </c>
      <c r="J689" s="9">
        <v>40.437107873303802</v>
      </c>
      <c r="K689" s="10">
        <v>-3.66208548471044</v>
      </c>
      <c r="L689" s="12"/>
      <c r="M689" s="12"/>
      <c r="N689" s="12"/>
      <c r="O689" s="12"/>
      <c r="P689" s="12"/>
      <c r="Q689" s="12"/>
      <c r="R689" s="12"/>
      <c r="S689" s="12"/>
      <c r="T689" s="12"/>
      <c r="U689" s="12"/>
    </row>
    <row r="690" spans="1:21" ht="15" customHeight="1">
      <c r="A690" s="12"/>
      <c r="B690" s="2" t="s">
        <v>1184</v>
      </c>
      <c r="C690" s="2" t="s">
        <v>1185</v>
      </c>
      <c r="D690" s="2" t="s">
        <v>33</v>
      </c>
      <c r="E690" s="2" t="s">
        <v>199</v>
      </c>
      <c r="F690" s="2" t="s">
        <v>14</v>
      </c>
      <c r="G690" s="2">
        <v>28029</v>
      </c>
      <c r="H690" s="8" t="s">
        <v>1326</v>
      </c>
      <c r="I690" s="4" t="s">
        <v>1327</v>
      </c>
      <c r="J690" s="9">
        <v>40.471192066667903</v>
      </c>
      <c r="K690" s="10">
        <v>-3.6938182163603801</v>
      </c>
      <c r="L690" s="12"/>
      <c r="M690" s="12"/>
      <c r="N690" s="12"/>
      <c r="O690" s="12"/>
      <c r="P690" s="12"/>
      <c r="Q690" s="12"/>
      <c r="R690" s="12"/>
      <c r="S690" s="12"/>
      <c r="T690" s="12"/>
      <c r="U690" s="12"/>
    </row>
    <row r="691" spans="1:21" ht="15" customHeight="1">
      <c r="A691" s="12"/>
      <c r="B691" s="2" t="s">
        <v>1184</v>
      </c>
      <c r="C691" s="2" t="s">
        <v>11</v>
      </c>
      <c r="D691" s="2" t="s">
        <v>33</v>
      </c>
      <c r="E691" s="2" t="s">
        <v>1067</v>
      </c>
      <c r="F691" s="2" t="s">
        <v>14</v>
      </c>
      <c r="G691" s="2">
        <v>28029</v>
      </c>
      <c r="H691" s="8" t="s">
        <v>1328</v>
      </c>
      <c r="I691" s="4" t="s">
        <v>1329</v>
      </c>
      <c r="J691" s="9">
        <v>40.464910794591702</v>
      </c>
      <c r="K691" s="10">
        <v>-3.71935625156345</v>
      </c>
      <c r="L691" s="12"/>
      <c r="M691" s="12"/>
      <c r="N691" s="12"/>
      <c r="O691" s="12"/>
      <c r="P691" s="12"/>
      <c r="Q691" s="12"/>
      <c r="R691" s="12"/>
      <c r="S691" s="12"/>
      <c r="T691" s="12"/>
      <c r="U691" s="12"/>
    </row>
    <row r="692" spans="1:21" ht="15" customHeight="1">
      <c r="A692" s="12"/>
      <c r="B692" s="2" t="s">
        <v>1184</v>
      </c>
      <c r="C692" s="2" t="s">
        <v>11</v>
      </c>
      <c r="D692" s="2" t="s">
        <v>12</v>
      </c>
      <c r="E692" s="2" t="s">
        <v>13</v>
      </c>
      <c r="F692" s="2" t="s">
        <v>14</v>
      </c>
      <c r="G692" s="2">
        <v>28029</v>
      </c>
      <c r="H692" s="8" t="s">
        <v>1210</v>
      </c>
      <c r="I692" s="4" t="s">
        <v>1330</v>
      </c>
      <c r="J692" s="9">
        <v>40.471986184150602</v>
      </c>
      <c r="K692" s="10">
        <v>-3.7096813118051601</v>
      </c>
      <c r="L692" s="12"/>
      <c r="M692" s="12"/>
      <c r="N692" s="12"/>
      <c r="O692" s="12"/>
      <c r="P692" s="12"/>
      <c r="Q692" s="12"/>
      <c r="R692" s="12"/>
      <c r="S692" s="12"/>
      <c r="T692" s="12"/>
      <c r="U692" s="12"/>
    </row>
    <row r="693" spans="1:21" ht="15" customHeight="1">
      <c r="A693" s="12"/>
      <c r="B693" s="2" t="s">
        <v>1184</v>
      </c>
      <c r="C693" s="2" t="s">
        <v>11</v>
      </c>
      <c r="D693" s="2" t="s">
        <v>33</v>
      </c>
      <c r="E693" s="2" t="s">
        <v>199</v>
      </c>
      <c r="F693" s="2" t="s">
        <v>14</v>
      </c>
      <c r="G693" s="2">
        <v>28029</v>
      </c>
      <c r="H693" s="8" t="s">
        <v>1326</v>
      </c>
      <c r="I693" s="4" t="s">
        <v>1327</v>
      </c>
      <c r="J693" s="9">
        <v>40.471192066667903</v>
      </c>
      <c r="K693" s="10">
        <v>-3.6938182163603801</v>
      </c>
      <c r="L693" s="12"/>
      <c r="M693" s="12"/>
      <c r="N693" s="12"/>
      <c r="O693" s="12"/>
      <c r="P693" s="12"/>
      <c r="Q693" s="12"/>
      <c r="R693" s="12"/>
      <c r="S693" s="12"/>
      <c r="T693" s="12"/>
      <c r="U693" s="12"/>
    </row>
    <row r="694" spans="1:21" ht="15" customHeight="1">
      <c r="A694" s="12"/>
      <c r="B694" s="2" t="s">
        <v>1184</v>
      </c>
      <c r="C694" s="2" t="s">
        <v>1185</v>
      </c>
      <c r="D694" s="2" t="s">
        <v>33</v>
      </c>
      <c r="E694" s="2" t="s">
        <v>199</v>
      </c>
      <c r="F694" s="2" t="s">
        <v>14</v>
      </c>
      <c r="G694" s="2">
        <v>28030</v>
      </c>
      <c r="H694" s="8" t="s">
        <v>1331</v>
      </c>
      <c r="I694" s="4" t="s">
        <v>1332</v>
      </c>
      <c r="J694" s="9">
        <v>40.410361700209997</v>
      </c>
      <c r="K694" s="10">
        <v>-3.6558264998099999</v>
      </c>
      <c r="L694" s="12"/>
      <c r="M694" s="12"/>
      <c r="N694" s="12"/>
      <c r="O694" s="12"/>
      <c r="P694" s="12"/>
      <c r="Q694" s="12"/>
      <c r="R694" s="12"/>
      <c r="S694" s="12"/>
      <c r="T694" s="12"/>
      <c r="U694" s="12"/>
    </row>
    <row r="695" spans="1:21" ht="15" customHeight="1">
      <c r="A695" s="12"/>
      <c r="B695" s="2" t="s">
        <v>1184</v>
      </c>
      <c r="C695" s="2" t="s">
        <v>1185</v>
      </c>
      <c r="D695" s="2" t="s">
        <v>33</v>
      </c>
      <c r="E695" s="2" t="s">
        <v>199</v>
      </c>
      <c r="F695" s="2" t="s">
        <v>14</v>
      </c>
      <c r="G695" s="2">
        <v>28030</v>
      </c>
      <c r="H695" s="8" t="s">
        <v>1333</v>
      </c>
      <c r="I695" s="4" t="s">
        <v>1332</v>
      </c>
      <c r="J695" s="9">
        <v>40.410504007039997</v>
      </c>
      <c r="K695" s="10">
        <v>-3.6555864468800001</v>
      </c>
      <c r="L695" s="12"/>
      <c r="M695" s="12"/>
      <c r="N695" s="12"/>
      <c r="O695" s="12"/>
      <c r="P695" s="12"/>
      <c r="Q695" s="12"/>
      <c r="R695" s="12"/>
      <c r="S695" s="12"/>
      <c r="T695" s="12"/>
      <c r="U695" s="12"/>
    </row>
    <row r="696" spans="1:21" ht="15" customHeight="1">
      <c r="A696" s="12"/>
      <c r="B696" s="2" t="s">
        <v>1184</v>
      </c>
      <c r="C696" s="2" t="s">
        <v>11</v>
      </c>
      <c r="D696" s="2" t="s">
        <v>33</v>
      </c>
      <c r="E696" s="2" t="s">
        <v>13</v>
      </c>
      <c r="F696" s="2" t="s">
        <v>14</v>
      </c>
      <c r="G696" s="2">
        <v>28030</v>
      </c>
      <c r="H696" s="8" t="s">
        <v>1334</v>
      </c>
      <c r="I696" s="4" t="s">
        <v>1335</v>
      </c>
      <c r="J696" s="9">
        <v>40.401559782580001</v>
      </c>
      <c r="K696" s="10">
        <v>-3.63109390252</v>
      </c>
      <c r="L696" s="12"/>
      <c r="M696" s="12"/>
      <c r="N696" s="12"/>
      <c r="O696" s="12"/>
      <c r="P696" s="12"/>
      <c r="Q696" s="12"/>
      <c r="R696" s="12"/>
      <c r="S696" s="12"/>
      <c r="T696" s="12"/>
      <c r="U696" s="12"/>
    </row>
    <row r="697" spans="1:21" ht="15" customHeight="1">
      <c r="A697" s="12"/>
      <c r="B697" s="2" t="s">
        <v>1184</v>
      </c>
      <c r="C697" s="2" t="s">
        <v>11</v>
      </c>
      <c r="D697" s="2" t="s">
        <v>33</v>
      </c>
      <c r="E697" s="2" t="s">
        <v>396</v>
      </c>
      <c r="F697" s="2" t="s">
        <v>14</v>
      </c>
      <c r="G697" s="2">
        <v>28030</v>
      </c>
      <c r="H697" s="8" t="s">
        <v>1336</v>
      </c>
      <c r="I697" s="4" t="s">
        <v>1337</v>
      </c>
      <c r="J697" s="9">
        <v>40.405010951160001</v>
      </c>
      <c r="K697" s="10">
        <v>-3.6453706692600001</v>
      </c>
      <c r="L697" s="12"/>
      <c r="M697" s="12"/>
      <c r="N697" s="12"/>
      <c r="O697" s="12"/>
      <c r="P697" s="12"/>
      <c r="Q697" s="12"/>
      <c r="R697" s="12"/>
      <c r="S697" s="12"/>
      <c r="T697" s="12"/>
      <c r="U697" s="12"/>
    </row>
    <row r="698" spans="1:21" ht="15" customHeight="1">
      <c r="A698" s="12"/>
      <c r="B698" s="2" t="s">
        <v>1184</v>
      </c>
      <c r="C698" s="2" t="s">
        <v>1185</v>
      </c>
      <c r="D698" s="2" t="s">
        <v>33</v>
      </c>
      <c r="E698" s="2" t="s">
        <v>199</v>
      </c>
      <c r="F698" s="2" t="s">
        <v>14</v>
      </c>
      <c r="G698" s="2">
        <v>28031</v>
      </c>
      <c r="H698" s="8" t="s">
        <v>1338</v>
      </c>
      <c r="I698" s="4" t="s">
        <v>1339</v>
      </c>
      <c r="J698" s="9">
        <v>40.380501400329997</v>
      </c>
      <c r="K698" s="10">
        <v>-3.6236647993200002</v>
      </c>
      <c r="L698" s="12"/>
      <c r="M698" s="12"/>
      <c r="N698" s="12"/>
      <c r="O698" s="12"/>
      <c r="P698" s="12"/>
      <c r="Q698" s="12"/>
      <c r="R698" s="12"/>
      <c r="S698" s="12"/>
      <c r="T698" s="12"/>
      <c r="U698" s="12"/>
    </row>
    <row r="699" spans="1:21" ht="15" customHeight="1">
      <c r="A699" s="12"/>
      <c r="B699" s="2" t="s">
        <v>1184</v>
      </c>
      <c r="C699" s="2" t="s">
        <v>1185</v>
      </c>
      <c r="D699" s="2" t="s">
        <v>33</v>
      </c>
      <c r="E699" s="2" t="s">
        <v>199</v>
      </c>
      <c r="F699" s="2" t="s">
        <v>14</v>
      </c>
      <c r="G699" s="2">
        <v>28031</v>
      </c>
      <c r="H699" s="8" t="s">
        <v>1340</v>
      </c>
      <c r="I699" s="4" t="s">
        <v>1339</v>
      </c>
      <c r="J699" s="9">
        <v>40.380490830280003</v>
      </c>
      <c r="K699" s="10">
        <v>-3.6236295517700001</v>
      </c>
      <c r="L699" s="12"/>
      <c r="M699" s="12"/>
      <c r="N699" s="12"/>
      <c r="O699" s="12"/>
      <c r="P699" s="12"/>
      <c r="Q699" s="12"/>
      <c r="R699" s="12"/>
      <c r="S699" s="12"/>
      <c r="T699" s="12"/>
      <c r="U699" s="12"/>
    </row>
    <row r="700" spans="1:21" ht="15" customHeight="1">
      <c r="A700" s="12"/>
      <c r="B700" s="2" t="s">
        <v>1184</v>
      </c>
      <c r="C700" s="2" t="s">
        <v>1185</v>
      </c>
      <c r="D700" s="2" t="s">
        <v>33</v>
      </c>
      <c r="E700" s="2" t="s">
        <v>199</v>
      </c>
      <c r="F700" s="2" t="s">
        <v>14</v>
      </c>
      <c r="G700" s="2">
        <v>28031</v>
      </c>
      <c r="H700" s="8" t="s">
        <v>1341</v>
      </c>
      <c r="I700" s="4" t="s">
        <v>1342</v>
      </c>
      <c r="J700" s="9">
        <v>40.377040054360002</v>
      </c>
      <c r="K700" s="10">
        <v>-3.6338438973999998</v>
      </c>
      <c r="L700" s="12"/>
      <c r="M700" s="12"/>
      <c r="N700" s="12"/>
      <c r="O700" s="12"/>
      <c r="P700" s="12"/>
      <c r="Q700" s="12"/>
      <c r="R700" s="12"/>
      <c r="S700" s="12"/>
      <c r="T700" s="12"/>
      <c r="U700" s="12"/>
    </row>
    <row r="701" spans="1:21" ht="15" customHeight="1">
      <c r="A701" s="12"/>
      <c r="B701" s="2" t="s">
        <v>1184</v>
      </c>
      <c r="C701" s="2" t="s">
        <v>1185</v>
      </c>
      <c r="D701" s="2" t="s">
        <v>33</v>
      </c>
      <c r="E701" s="2" t="s">
        <v>199</v>
      </c>
      <c r="F701" s="2" t="s">
        <v>14</v>
      </c>
      <c r="G701" s="2">
        <v>28032</v>
      </c>
      <c r="H701" s="8" t="s">
        <v>1343</v>
      </c>
      <c r="I701" s="4" t="s">
        <v>1344</v>
      </c>
      <c r="J701" s="9">
        <v>40.403128400919996</v>
      </c>
      <c r="K701" s="10">
        <v>-3.6060050997999999</v>
      </c>
      <c r="L701" s="12"/>
      <c r="M701" s="12"/>
      <c r="N701" s="12"/>
      <c r="O701" s="12"/>
      <c r="P701" s="12"/>
      <c r="Q701" s="12"/>
      <c r="R701" s="12"/>
      <c r="S701" s="12"/>
      <c r="T701" s="12"/>
      <c r="U701" s="12"/>
    </row>
    <row r="702" spans="1:21" ht="15" customHeight="1">
      <c r="A702" s="12"/>
      <c r="B702" s="2" t="s">
        <v>1184</v>
      </c>
      <c r="C702" s="2" t="s">
        <v>1185</v>
      </c>
      <c r="D702" s="2" t="s">
        <v>33</v>
      </c>
      <c r="E702" s="2" t="s">
        <v>199</v>
      </c>
      <c r="F702" s="2" t="s">
        <v>14</v>
      </c>
      <c r="G702" s="2">
        <v>28032</v>
      </c>
      <c r="H702" s="8" t="s">
        <v>1345</v>
      </c>
      <c r="I702" s="4" t="s">
        <v>1346</v>
      </c>
      <c r="J702" s="9">
        <v>40.39683980457</v>
      </c>
      <c r="K702" s="10">
        <v>-3.6183240946000002</v>
      </c>
      <c r="L702" s="12"/>
      <c r="M702" s="12"/>
      <c r="N702" s="12"/>
      <c r="O702" s="12"/>
      <c r="P702" s="12"/>
      <c r="Q702" s="12"/>
      <c r="R702" s="12"/>
      <c r="S702" s="12"/>
      <c r="T702" s="12"/>
      <c r="U702" s="12"/>
    </row>
    <row r="703" spans="1:21" ht="15" customHeight="1">
      <c r="A703" s="12"/>
      <c r="B703" s="2" t="s">
        <v>1184</v>
      </c>
      <c r="C703" s="2" t="s">
        <v>1185</v>
      </c>
      <c r="D703" s="2" t="s">
        <v>33</v>
      </c>
      <c r="E703" s="2" t="s">
        <v>199</v>
      </c>
      <c r="F703" s="2" t="s">
        <v>14</v>
      </c>
      <c r="G703" s="2">
        <v>28032</v>
      </c>
      <c r="H703" s="8" t="s">
        <v>1347</v>
      </c>
      <c r="I703" s="4" t="s">
        <v>1344</v>
      </c>
      <c r="J703" s="9">
        <v>40.403229801590001</v>
      </c>
      <c r="K703" s="10">
        <v>-3.606074043</v>
      </c>
      <c r="L703" s="12"/>
      <c r="M703" s="12"/>
      <c r="N703" s="12"/>
      <c r="O703" s="12"/>
      <c r="P703" s="12"/>
      <c r="Q703" s="12"/>
      <c r="R703" s="12"/>
      <c r="S703" s="12"/>
      <c r="T703" s="12"/>
      <c r="U703" s="12"/>
    </row>
    <row r="704" spans="1:21" ht="15" customHeight="1">
      <c r="A704" s="12"/>
      <c r="B704" s="2" t="s">
        <v>1184</v>
      </c>
      <c r="C704" s="2" t="s">
        <v>1185</v>
      </c>
      <c r="D704" s="2" t="s">
        <v>33</v>
      </c>
      <c r="E704" s="2" t="s">
        <v>199</v>
      </c>
      <c r="F704" s="2" t="s">
        <v>14</v>
      </c>
      <c r="G704" s="2">
        <v>28033</v>
      </c>
      <c r="H704" s="8" t="s">
        <v>1348</v>
      </c>
      <c r="I704" s="4" t="s">
        <v>1349</v>
      </c>
      <c r="J704" s="9">
        <v>40.473204251360002</v>
      </c>
      <c r="K704" s="10">
        <v>-3.6434216476999999</v>
      </c>
      <c r="L704" s="12"/>
      <c r="M704" s="12"/>
      <c r="N704" s="12"/>
      <c r="O704" s="12"/>
      <c r="P704" s="12"/>
      <c r="Q704" s="12"/>
      <c r="R704" s="12"/>
      <c r="S704" s="12"/>
      <c r="T704" s="12"/>
      <c r="U704" s="12"/>
    </row>
    <row r="705" spans="1:21" ht="15" customHeight="1">
      <c r="A705" s="12"/>
      <c r="B705" s="2" t="s">
        <v>1184</v>
      </c>
      <c r="C705" s="2" t="s">
        <v>11</v>
      </c>
      <c r="D705" s="2" t="s">
        <v>12</v>
      </c>
      <c r="E705" s="2" t="s">
        <v>13</v>
      </c>
      <c r="F705" s="2" t="s">
        <v>14</v>
      </c>
      <c r="G705" s="2">
        <v>28033</v>
      </c>
      <c r="H705" s="8" t="s">
        <v>1194</v>
      </c>
      <c r="I705" s="4" t="s">
        <v>1350</v>
      </c>
      <c r="J705" s="9">
        <v>40.482887866550001</v>
      </c>
      <c r="K705" s="10">
        <v>-3.6693074945399999</v>
      </c>
      <c r="L705" s="12"/>
      <c r="M705" s="12"/>
      <c r="N705" s="12"/>
      <c r="O705" s="12"/>
      <c r="P705" s="12"/>
      <c r="Q705" s="12"/>
      <c r="R705" s="12"/>
      <c r="S705" s="12"/>
      <c r="T705" s="12"/>
      <c r="U705" s="12"/>
    </row>
    <row r="706" spans="1:21" ht="15" customHeight="1">
      <c r="A706" s="12"/>
      <c r="B706" s="2" t="s">
        <v>1184</v>
      </c>
      <c r="C706" s="2" t="s">
        <v>1185</v>
      </c>
      <c r="D706" s="2" t="s">
        <v>33</v>
      </c>
      <c r="E706" s="2" t="s">
        <v>199</v>
      </c>
      <c r="F706" s="2" t="s">
        <v>14</v>
      </c>
      <c r="G706" s="2">
        <v>28033</v>
      </c>
      <c r="H706" s="8" t="s">
        <v>1351</v>
      </c>
      <c r="I706" s="4" t="s">
        <v>1349</v>
      </c>
      <c r="J706" s="9">
        <v>40.47321387825</v>
      </c>
      <c r="K706" s="10">
        <v>-3.6435074749599998</v>
      </c>
      <c r="L706" s="12"/>
      <c r="M706" s="12"/>
      <c r="N706" s="12"/>
      <c r="O706" s="12"/>
      <c r="P706" s="12"/>
      <c r="Q706" s="12"/>
      <c r="R706" s="12"/>
      <c r="S706" s="12"/>
      <c r="T706" s="12"/>
      <c r="U706" s="12"/>
    </row>
    <row r="707" spans="1:21" ht="15" customHeight="1">
      <c r="A707" s="12"/>
      <c r="B707" s="2" t="s">
        <v>1184</v>
      </c>
      <c r="C707" s="2" t="s">
        <v>1185</v>
      </c>
      <c r="D707" s="2" t="s">
        <v>33</v>
      </c>
      <c r="E707" s="2" t="s">
        <v>199</v>
      </c>
      <c r="F707" s="2" t="s">
        <v>14</v>
      </c>
      <c r="G707" s="2">
        <v>28034</v>
      </c>
      <c r="H707" s="8" t="s">
        <v>1352</v>
      </c>
      <c r="I707" s="4" t="s">
        <v>1353</v>
      </c>
      <c r="J707" s="9">
        <v>40.497626349320001</v>
      </c>
      <c r="K707" s="10">
        <v>-3.68642178646</v>
      </c>
      <c r="L707" s="12"/>
      <c r="M707" s="12"/>
      <c r="N707" s="12"/>
      <c r="O707" s="12"/>
      <c r="P707" s="12"/>
      <c r="Q707" s="12"/>
      <c r="R707" s="12"/>
      <c r="S707" s="12"/>
      <c r="T707" s="12"/>
      <c r="U707" s="12"/>
    </row>
    <row r="708" spans="1:21" ht="15" customHeight="1">
      <c r="A708" s="12"/>
      <c r="B708" s="2" t="s">
        <v>1184</v>
      </c>
      <c r="C708" s="2" t="s">
        <v>1185</v>
      </c>
      <c r="D708" s="2" t="s">
        <v>33</v>
      </c>
      <c r="E708" s="2" t="s">
        <v>199</v>
      </c>
      <c r="F708" s="2" t="s">
        <v>14</v>
      </c>
      <c r="G708" s="2">
        <v>28034</v>
      </c>
      <c r="H708" s="8" t="s">
        <v>1354</v>
      </c>
      <c r="I708" s="4" t="s">
        <v>1355</v>
      </c>
      <c r="J708" s="9">
        <v>40.48703262027</v>
      </c>
      <c r="K708" s="10">
        <v>-3.6895107469999999</v>
      </c>
      <c r="L708" s="12"/>
      <c r="M708" s="12"/>
      <c r="N708" s="12"/>
      <c r="O708" s="12"/>
      <c r="P708" s="12"/>
      <c r="Q708" s="12"/>
      <c r="R708" s="12"/>
      <c r="S708" s="12"/>
      <c r="T708" s="12"/>
      <c r="U708" s="12"/>
    </row>
    <row r="709" spans="1:21" ht="15" customHeight="1">
      <c r="A709" s="12"/>
      <c r="B709" s="2" t="s">
        <v>1184</v>
      </c>
      <c r="C709" s="2" t="s">
        <v>1185</v>
      </c>
      <c r="D709" s="2" t="s">
        <v>33</v>
      </c>
      <c r="E709" s="2" t="s">
        <v>199</v>
      </c>
      <c r="F709" s="2" t="s">
        <v>14</v>
      </c>
      <c r="G709" s="2">
        <v>28034</v>
      </c>
      <c r="H709" s="8" t="s">
        <v>1356</v>
      </c>
      <c r="I709" s="4" t="s">
        <v>1357</v>
      </c>
      <c r="J709" s="9">
        <v>40.487148278859998</v>
      </c>
      <c r="K709" s="10">
        <v>-3.6895984240000002</v>
      </c>
      <c r="L709" s="12"/>
      <c r="M709" s="12"/>
      <c r="N709" s="12"/>
      <c r="O709" s="12"/>
      <c r="P709" s="12"/>
      <c r="Q709" s="12"/>
      <c r="R709" s="12"/>
      <c r="S709" s="12"/>
      <c r="T709" s="12"/>
      <c r="U709" s="12"/>
    </row>
    <row r="710" spans="1:21" ht="15" customHeight="1">
      <c r="A710" s="12"/>
      <c r="B710" s="2" t="s">
        <v>1184</v>
      </c>
      <c r="C710" s="2" t="s">
        <v>11</v>
      </c>
      <c r="D710" s="2" t="s">
        <v>12</v>
      </c>
      <c r="E710" s="2" t="s">
        <v>17</v>
      </c>
      <c r="F710" s="2" t="s">
        <v>14</v>
      </c>
      <c r="G710" s="2">
        <v>28034</v>
      </c>
      <c r="H710" s="8" t="s">
        <v>1358</v>
      </c>
      <c r="I710" s="4" t="s">
        <v>1359</v>
      </c>
      <c r="J710" s="9">
        <v>40.488415205000003</v>
      </c>
      <c r="K710" s="10">
        <v>-3.69294741104</v>
      </c>
      <c r="L710" s="12"/>
      <c r="M710" s="12"/>
      <c r="N710" s="12"/>
      <c r="O710" s="12"/>
      <c r="P710" s="12"/>
      <c r="Q710" s="12"/>
      <c r="R710" s="12"/>
      <c r="S710" s="12"/>
      <c r="T710" s="12"/>
      <c r="U710" s="12"/>
    </row>
    <row r="711" spans="1:21" ht="15" customHeight="1">
      <c r="A711" s="12"/>
      <c r="B711" s="2" t="s">
        <v>1184</v>
      </c>
      <c r="C711" s="2" t="s">
        <v>1185</v>
      </c>
      <c r="D711" s="2" t="s">
        <v>33</v>
      </c>
      <c r="E711" s="2" t="s">
        <v>199</v>
      </c>
      <c r="F711" s="2" t="s">
        <v>14</v>
      </c>
      <c r="G711" s="2">
        <v>28035</v>
      </c>
      <c r="H711" s="8" t="s">
        <v>1360</v>
      </c>
      <c r="I711" s="4" t="s">
        <v>1361</v>
      </c>
      <c r="J711" s="9">
        <v>40.481227208770001</v>
      </c>
      <c r="K711" s="10">
        <v>-3.72009395178</v>
      </c>
      <c r="L711" s="12"/>
      <c r="M711" s="12"/>
      <c r="N711" s="12"/>
      <c r="O711" s="12"/>
      <c r="P711" s="12"/>
      <c r="Q711" s="12"/>
      <c r="R711" s="12"/>
      <c r="S711" s="12"/>
      <c r="T711" s="12"/>
      <c r="U711" s="12"/>
    </row>
    <row r="712" spans="1:21" ht="15" customHeight="1">
      <c r="A712" s="12"/>
      <c r="B712" s="2" t="s">
        <v>1184</v>
      </c>
      <c r="C712" s="2" t="s">
        <v>1185</v>
      </c>
      <c r="D712" s="2" t="s">
        <v>33</v>
      </c>
      <c r="E712" s="2" t="s">
        <v>199</v>
      </c>
      <c r="F712" s="2" t="s">
        <v>14</v>
      </c>
      <c r="G712" s="2">
        <v>28037</v>
      </c>
      <c r="H712" s="8" t="s">
        <v>1362</v>
      </c>
      <c r="I712" s="4" t="s">
        <v>1363</v>
      </c>
      <c r="J712" s="9">
        <v>40.423564601419997</v>
      </c>
      <c r="K712" s="10">
        <v>-3.6249959718600002</v>
      </c>
      <c r="L712" s="12"/>
      <c r="M712" s="12"/>
      <c r="N712" s="12"/>
      <c r="O712" s="12"/>
      <c r="P712" s="12"/>
      <c r="Q712" s="12"/>
      <c r="R712" s="12"/>
      <c r="S712" s="12"/>
      <c r="T712" s="12"/>
      <c r="U712" s="12"/>
    </row>
    <row r="713" spans="1:21" ht="15" customHeight="1">
      <c r="A713" s="12"/>
      <c r="B713" s="2" t="s">
        <v>1184</v>
      </c>
      <c r="C713" s="2" t="s">
        <v>11</v>
      </c>
      <c r="D713" s="2" t="s">
        <v>12</v>
      </c>
      <c r="E713" s="2" t="s">
        <v>155</v>
      </c>
      <c r="F713" s="2" t="s">
        <v>14</v>
      </c>
      <c r="G713" s="2">
        <v>28037</v>
      </c>
      <c r="H713" s="8" t="s">
        <v>1364</v>
      </c>
      <c r="I713" s="4" t="s">
        <v>873</v>
      </c>
      <c r="J713" s="9">
        <v>40.426433671810003</v>
      </c>
      <c r="K713" s="10">
        <v>-3.6258831224599999</v>
      </c>
      <c r="L713" s="12"/>
      <c r="M713" s="12"/>
      <c r="N713" s="12"/>
      <c r="O713" s="12"/>
      <c r="P713" s="12"/>
      <c r="Q713" s="12"/>
      <c r="R713" s="12"/>
      <c r="S713" s="12"/>
      <c r="T713" s="12"/>
      <c r="U713" s="12"/>
    </row>
    <row r="714" spans="1:21" ht="15" customHeight="1">
      <c r="A714" s="12"/>
      <c r="B714" s="2" t="s">
        <v>1184</v>
      </c>
      <c r="C714" s="2" t="s">
        <v>1185</v>
      </c>
      <c r="D714" s="2" t="s">
        <v>33</v>
      </c>
      <c r="E714" s="2" t="s">
        <v>199</v>
      </c>
      <c r="F714" s="2" t="s">
        <v>14</v>
      </c>
      <c r="G714" s="2">
        <v>28037</v>
      </c>
      <c r="H714" s="8" t="s">
        <v>1365</v>
      </c>
      <c r="I714" s="4" t="s">
        <v>1363</v>
      </c>
      <c r="J714" s="9">
        <v>40.434532125170001</v>
      </c>
      <c r="K714" s="10">
        <v>-3.6357794010300002</v>
      </c>
      <c r="L714" s="12"/>
      <c r="M714" s="12"/>
      <c r="N714" s="12"/>
      <c r="O714" s="12"/>
      <c r="P714" s="12"/>
      <c r="Q714" s="12"/>
      <c r="R714" s="12"/>
      <c r="S714" s="12"/>
      <c r="T714" s="12"/>
      <c r="U714" s="12"/>
    </row>
    <row r="715" spans="1:21" ht="15" customHeight="1">
      <c r="A715" s="12"/>
      <c r="B715" s="2" t="s">
        <v>1184</v>
      </c>
      <c r="C715" s="2" t="s">
        <v>1185</v>
      </c>
      <c r="D715" s="2" t="s">
        <v>33</v>
      </c>
      <c r="E715" s="2" t="s">
        <v>199</v>
      </c>
      <c r="F715" s="2" t="s">
        <v>14</v>
      </c>
      <c r="G715" s="2">
        <v>28038</v>
      </c>
      <c r="H715" s="8" t="s">
        <v>1366</v>
      </c>
      <c r="I715" s="4" t="s">
        <v>1367</v>
      </c>
      <c r="J715" s="9">
        <v>40.397486508930001</v>
      </c>
      <c r="K715" s="10">
        <v>-3.6659627979999998</v>
      </c>
      <c r="L715" s="12"/>
      <c r="M715" s="12"/>
      <c r="N715" s="12"/>
      <c r="O715" s="12"/>
      <c r="P715" s="12"/>
      <c r="Q715" s="12"/>
      <c r="R715" s="12"/>
      <c r="S715" s="12"/>
      <c r="T715" s="12"/>
      <c r="U715" s="12"/>
    </row>
    <row r="716" spans="1:21" ht="15" customHeight="1">
      <c r="A716" s="12"/>
      <c r="B716" s="2" t="s">
        <v>1184</v>
      </c>
      <c r="C716" s="2" t="s">
        <v>1185</v>
      </c>
      <c r="D716" s="2" t="s">
        <v>33</v>
      </c>
      <c r="E716" s="2" t="s">
        <v>199</v>
      </c>
      <c r="F716" s="2" t="s">
        <v>14</v>
      </c>
      <c r="G716" s="2">
        <v>28038</v>
      </c>
      <c r="H716" s="8" t="s">
        <v>1368</v>
      </c>
      <c r="I716" s="4" t="s">
        <v>1369</v>
      </c>
      <c r="J716" s="9">
        <v>40.38821012551</v>
      </c>
      <c r="K716" s="10">
        <v>-3.6461997351200002</v>
      </c>
      <c r="L716" s="12"/>
      <c r="M716" s="12"/>
      <c r="N716" s="12"/>
      <c r="O716" s="12"/>
      <c r="P716" s="12"/>
      <c r="Q716" s="12"/>
      <c r="R716" s="12"/>
      <c r="S716" s="12"/>
      <c r="T716" s="12"/>
      <c r="U716" s="12"/>
    </row>
    <row r="717" spans="1:21" ht="15" customHeight="1">
      <c r="A717" s="12"/>
      <c r="B717" s="2" t="s">
        <v>1184</v>
      </c>
      <c r="C717" s="2" t="s">
        <v>11</v>
      </c>
      <c r="D717" s="2" t="s">
        <v>33</v>
      </c>
      <c r="E717" s="2" t="s">
        <v>396</v>
      </c>
      <c r="F717" s="2" t="s">
        <v>14</v>
      </c>
      <c r="G717" s="2">
        <v>28038</v>
      </c>
      <c r="H717" s="8" t="s">
        <v>1370</v>
      </c>
      <c r="I717" s="4" t="s">
        <v>883</v>
      </c>
      <c r="J717" s="9">
        <v>40.403255700000003</v>
      </c>
      <c r="K717" s="10">
        <v>-3.6612480000000001</v>
      </c>
      <c r="L717" s="12"/>
      <c r="M717" s="12"/>
      <c r="N717" s="12"/>
      <c r="O717" s="12"/>
      <c r="P717" s="12"/>
      <c r="Q717" s="12"/>
      <c r="R717" s="12"/>
      <c r="S717" s="12"/>
      <c r="T717" s="12"/>
      <c r="U717" s="12"/>
    </row>
    <row r="718" spans="1:21" ht="15" customHeight="1">
      <c r="A718" s="12"/>
      <c r="B718" s="2" t="s">
        <v>1184</v>
      </c>
      <c r="C718" s="2" t="s">
        <v>11</v>
      </c>
      <c r="D718" s="2" t="s">
        <v>33</v>
      </c>
      <c r="E718" s="2" t="s">
        <v>396</v>
      </c>
      <c r="F718" s="2" t="s">
        <v>14</v>
      </c>
      <c r="G718" s="2">
        <v>28038</v>
      </c>
      <c r="H718" s="8" t="s">
        <v>1371</v>
      </c>
      <c r="I718" s="4" t="s">
        <v>881</v>
      </c>
      <c r="J718" s="9">
        <v>40.39319605024</v>
      </c>
      <c r="K718" s="10">
        <v>-3.6583932245400002</v>
      </c>
      <c r="L718" s="12"/>
      <c r="M718" s="12"/>
      <c r="N718" s="12"/>
      <c r="O718" s="12"/>
      <c r="P718" s="12"/>
      <c r="Q718" s="12"/>
      <c r="R718" s="12"/>
      <c r="S718" s="12"/>
      <c r="T718" s="12"/>
      <c r="U718" s="12"/>
    </row>
    <row r="719" spans="1:21" ht="15" customHeight="1">
      <c r="A719" s="12"/>
      <c r="B719" s="2" t="s">
        <v>1184</v>
      </c>
      <c r="C719" s="2" t="s">
        <v>1185</v>
      </c>
      <c r="D719" s="2" t="s">
        <v>33</v>
      </c>
      <c r="E719" s="2" t="s">
        <v>199</v>
      </c>
      <c r="F719" s="2" t="s">
        <v>14</v>
      </c>
      <c r="G719" s="2">
        <v>28038</v>
      </c>
      <c r="H719" s="8" t="s">
        <v>1372</v>
      </c>
      <c r="I719" s="4" t="s">
        <v>1369</v>
      </c>
      <c r="J719" s="9">
        <v>40.388629540959997</v>
      </c>
      <c r="K719" s="10">
        <v>-3.6458529554100001</v>
      </c>
      <c r="L719" s="12"/>
      <c r="M719" s="12"/>
      <c r="N719" s="12"/>
      <c r="O719" s="12"/>
      <c r="P719" s="12"/>
      <c r="Q719" s="12"/>
      <c r="R719" s="12"/>
      <c r="S719" s="12"/>
      <c r="T719" s="12"/>
      <c r="U719" s="12"/>
    </row>
    <row r="720" spans="1:21" ht="15" customHeight="1">
      <c r="A720" s="12"/>
      <c r="B720" s="2" t="s">
        <v>1184</v>
      </c>
      <c r="C720" s="2" t="s">
        <v>11</v>
      </c>
      <c r="D720" s="2" t="s">
        <v>12</v>
      </c>
      <c r="E720" s="2" t="s">
        <v>13</v>
      </c>
      <c r="F720" s="2" t="s">
        <v>14</v>
      </c>
      <c r="G720" s="2">
        <v>28038</v>
      </c>
      <c r="H720" s="8" t="s">
        <v>1373</v>
      </c>
      <c r="I720" s="4" t="s">
        <v>1374</v>
      </c>
      <c r="J720" s="9">
        <v>40.390377907720001</v>
      </c>
      <c r="K720" s="10">
        <v>-3.6417046987799999</v>
      </c>
      <c r="L720" s="12"/>
      <c r="M720" s="12"/>
      <c r="N720" s="12"/>
      <c r="O720" s="12"/>
      <c r="P720" s="12"/>
      <c r="Q720" s="12"/>
      <c r="R720" s="12"/>
      <c r="S720" s="12"/>
      <c r="T720" s="12"/>
      <c r="U720" s="12"/>
    </row>
    <row r="721" spans="1:21" ht="15" customHeight="1">
      <c r="A721" s="12"/>
      <c r="B721" s="2" t="s">
        <v>1184</v>
      </c>
      <c r="C721" s="2" t="s">
        <v>11</v>
      </c>
      <c r="D721" s="2" t="s">
        <v>12</v>
      </c>
      <c r="E721" s="2" t="s">
        <v>13</v>
      </c>
      <c r="F721" s="2" t="s">
        <v>14</v>
      </c>
      <c r="G721" s="2">
        <v>28038</v>
      </c>
      <c r="H721" s="8" t="s">
        <v>1214</v>
      </c>
      <c r="I721" s="4" t="s">
        <v>1375</v>
      </c>
      <c r="J721" s="9">
        <v>40.397725281980001</v>
      </c>
      <c r="K721" s="10">
        <v>-3.6679364110499999</v>
      </c>
      <c r="L721" s="12"/>
      <c r="M721" s="12"/>
      <c r="N721" s="12"/>
      <c r="O721" s="12"/>
      <c r="P721" s="12"/>
      <c r="Q721" s="12"/>
      <c r="R721" s="12"/>
      <c r="S721" s="12"/>
      <c r="T721" s="12"/>
      <c r="U721" s="12"/>
    </row>
    <row r="722" spans="1:21" ht="15" customHeight="1">
      <c r="A722" s="12"/>
      <c r="B722" s="2" t="s">
        <v>1184</v>
      </c>
      <c r="C722" s="2" t="s">
        <v>11</v>
      </c>
      <c r="D722" s="2" t="s">
        <v>12</v>
      </c>
      <c r="E722" s="2" t="s">
        <v>13</v>
      </c>
      <c r="F722" s="2" t="s">
        <v>14</v>
      </c>
      <c r="G722" s="2">
        <v>28038</v>
      </c>
      <c r="H722" s="8" t="s">
        <v>1271</v>
      </c>
      <c r="I722" s="4" t="s">
        <v>1376</v>
      </c>
      <c r="J722" s="9">
        <v>40.39254782866</v>
      </c>
      <c r="K722" s="10">
        <v>-3.6547078048900001</v>
      </c>
      <c r="L722" s="12"/>
      <c r="M722" s="12"/>
      <c r="N722" s="12"/>
      <c r="O722" s="12"/>
      <c r="P722" s="12"/>
      <c r="Q722" s="12"/>
      <c r="R722" s="12"/>
      <c r="S722" s="12"/>
      <c r="T722" s="12"/>
      <c r="U722" s="12"/>
    </row>
    <row r="723" spans="1:21" ht="15" customHeight="1">
      <c r="A723" s="12"/>
      <c r="B723" s="2" t="s">
        <v>1184</v>
      </c>
      <c r="C723" s="2" t="s">
        <v>1185</v>
      </c>
      <c r="D723" s="2" t="s">
        <v>33</v>
      </c>
      <c r="E723" s="2" t="s">
        <v>199</v>
      </c>
      <c r="F723" s="2" t="s">
        <v>14</v>
      </c>
      <c r="G723" s="2">
        <v>28038</v>
      </c>
      <c r="H723" s="8" t="s">
        <v>1377</v>
      </c>
      <c r="I723" s="4" t="s">
        <v>1367</v>
      </c>
      <c r="J723" s="9">
        <v>40.397737099300002</v>
      </c>
      <c r="K723" s="10">
        <v>-3.6664127768700001</v>
      </c>
      <c r="L723" s="12"/>
      <c r="M723" s="12"/>
      <c r="N723" s="12"/>
      <c r="O723" s="12"/>
      <c r="P723" s="12"/>
      <c r="Q723" s="12"/>
      <c r="R723" s="12"/>
      <c r="S723" s="12"/>
      <c r="T723" s="12"/>
      <c r="U723" s="12"/>
    </row>
    <row r="724" spans="1:21" ht="15" customHeight="1">
      <c r="A724" s="12"/>
      <c r="B724" s="2" t="s">
        <v>1184</v>
      </c>
      <c r="C724" s="2" t="s">
        <v>1185</v>
      </c>
      <c r="D724" s="2" t="s">
        <v>33</v>
      </c>
      <c r="E724" s="2" t="s">
        <v>199</v>
      </c>
      <c r="F724" s="2" t="s">
        <v>14</v>
      </c>
      <c r="G724" s="2">
        <v>28039</v>
      </c>
      <c r="H724" s="8" t="s">
        <v>1378</v>
      </c>
      <c r="I724" s="4" t="s">
        <v>1379</v>
      </c>
      <c r="J724" s="9">
        <v>40.456118161361303</v>
      </c>
      <c r="K724" s="10">
        <v>-3.7030082528086701</v>
      </c>
      <c r="L724" s="12"/>
      <c r="M724" s="12"/>
      <c r="N724" s="12"/>
      <c r="O724" s="12"/>
      <c r="P724" s="12"/>
      <c r="Q724" s="12"/>
      <c r="R724" s="12"/>
      <c r="S724" s="12"/>
      <c r="T724" s="12"/>
      <c r="U724" s="12"/>
    </row>
    <row r="725" spans="1:21" ht="15" customHeight="1">
      <c r="A725" s="12"/>
      <c r="B725" s="2" t="s">
        <v>1184</v>
      </c>
      <c r="C725" s="2" t="s">
        <v>11</v>
      </c>
      <c r="D725" s="2" t="s">
        <v>33</v>
      </c>
      <c r="E725" s="2" t="s">
        <v>199</v>
      </c>
      <c r="F725" s="2" t="s">
        <v>14</v>
      </c>
      <c r="G725" s="2">
        <v>28039</v>
      </c>
      <c r="H725" s="8" t="s">
        <v>1378</v>
      </c>
      <c r="I725" s="4" t="s">
        <v>1379</v>
      </c>
      <c r="J725" s="9">
        <v>40.456118161361303</v>
      </c>
      <c r="K725" s="10">
        <v>-3.7030082528086701</v>
      </c>
      <c r="L725" s="12"/>
      <c r="M725" s="12"/>
      <c r="N725" s="12"/>
      <c r="O725" s="12"/>
      <c r="P725" s="12"/>
      <c r="Q725" s="12"/>
      <c r="R725" s="12"/>
      <c r="S725" s="12"/>
      <c r="T725" s="12"/>
      <c r="U725" s="12"/>
    </row>
    <row r="726" spans="1:21" ht="15" customHeight="1">
      <c r="A726" s="12"/>
      <c r="B726" s="2" t="s">
        <v>1184</v>
      </c>
      <c r="C726" s="2" t="s">
        <v>11</v>
      </c>
      <c r="D726" s="2" t="s">
        <v>33</v>
      </c>
      <c r="E726" s="2" t="s">
        <v>199</v>
      </c>
      <c r="F726" s="2" t="s">
        <v>14</v>
      </c>
      <c r="G726" s="2">
        <v>28040</v>
      </c>
      <c r="H726" s="8" t="s">
        <v>1380</v>
      </c>
      <c r="I726" s="4" t="s">
        <v>1381</v>
      </c>
      <c r="J726" s="9">
        <v>40.443292647133099</v>
      </c>
      <c r="K726" s="10">
        <v>-3.72880465156407</v>
      </c>
      <c r="L726" s="12"/>
      <c r="M726" s="12"/>
      <c r="N726" s="12"/>
      <c r="O726" s="12"/>
      <c r="P726" s="12"/>
      <c r="Q726" s="12"/>
      <c r="R726" s="12"/>
      <c r="S726" s="12"/>
      <c r="T726" s="12"/>
      <c r="U726" s="12"/>
    </row>
    <row r="727" spans="1:21" ht="15" customHeight="1">
      <c r="A727" s="12"/>
      <c r="B727" s="2" t="s">
        <v>1184</v>
      </c>
      <c r="C727" s="2" t="s">
        <v>1185</v>
      </c>
      <c r="D727" s="2" t="s">
        <v>33</v>
      </c>
      <c r="E727" s="2" t="s">
        <v>199</v>
      </c>
      <c r="F727" s="2" t="s">
        <v>14</v>
      </c>
      <c r="G727" s="2">
        <v>28040</v>
      </c>
      <c r="H727" s="8" t="s">
        <v>1380</v>
      </c>
      <c r="I727" s="4" t="s">
        <v>1381</v>
      </c>
      <c r="J727" s="9">
        <v>40.443292647133099</v>
      </c>
      <c r="K727" s="10">
        <v>-3.72880465156407</v>
      </c>
      <c r="L727" s="12"/>
      <c r="M727" s="12"/>
      <c r="N727" s="12"/>
      <c r="O727" s="12"/>
      <c r="P727" s="12"/>
      <c r="Q727" s="12"/>
      <c r="R727" s="12"/>
      <c r="S727" s="12"/>
      <c r="T727" s="12"/>
      <c r="U727" s="12"/>
    </row>
    <row r="728" spans="1:21" ht="15" customHeight="1">
      <c r="A728" s="12"/>
      <c r="B728" s="2" t="s">
        <v>1184</v>
      </c>
      <c r="C728" s="2" t="s">
        <v>11</v>
      </c>
      <c r="D728" s="2" t="s">
        <v>33</v>
      </c>
      <c r="E728" s="2" t="s">
        <v>1067</v>
      </c>
      <c r="F728" s="2" t="s">
        <v>14</v>
      </c>
      <c r="G728" s="2">
        <v>28040</v>
      </c>
      <c r="H728" s="8" t="s">
        <v>1382</v>
      </c>
      <c r="I728" s="4" t="s">
        <v>1383</v>
      </c>
      <c r="J728" s="9">
        <v>40.4518128366676</v>
      </c>
      <c r="K728" s="10">
        <v>-3.71954141442616</v>
      </c>
      <c r="L728" s="12"/>
      <c r="M728" s="12"/>
      <c r="N728" s="12"/>
      <c r="O728" s="12"/>
      <c r="P728" s="12"/>
      <c r="Q728" s="12"/>
      <c r="R728" s="12"/>
      <c r="S728" s="12"/>
      <c r="T728" s="12"/>
      <c r="U728" s="12"/>
    </row>
    <row r="729" spans="1:21" ht="15" customHeight="1">
      <c r="A729" s="12"/>
      <c r="B729" s="2" t="s">
        <v>1184</v>
      </c>
      <c r="C729" s="2" t="s">
        <v>1185</v>
      </c>
      <c r="D729" s="2" t="s">
        <v>33</v>
      </c>
      <c r="E729" s="2" t="s">
        <v>199</v>
      </c>
      <c r="F729" s="2" t="s">
        <v>14</v>
      </c>
      <c r="G729" s="2">
        <v>28041</v>
      </c>
      <c r="H729" s="8" t="s">
        <v>1384</v>
      </c>
      <c r="I729" s="4" t="s">
        <v>1385</v>
      </c>
      <c r="J729" s="9">
        <v>40.35477435</v>
      </c>
      <c r="K729" s="10">
        <v>-3.692409949</v>
      </c>
      <c r="L729" s="12"/>
      <c r="M729" s="12"/>
      <c r="N729" s="12"/>
      <c r="O729" s="12"/>
      <c r="P729" s="12"/>
      <c r="Q729" s="12"/>
      <c r="R729" s="12"/>
      <c r="S729" s="12"/>
      <c r="T729" s="12"/>
      <c r="U729" s="12"/>
    </row>
    <row r="730" spans="1:21" ht="15" customHeight="1">
      <c r="A730" s="12"/>
      <c r="B730" s="2" t="s">
        <v>1184</v>
      </c>
      <c r="C730" s="2" t="s">
        <v>1185</v>
      </c>
      <c r="D730" s="2" t="s">
        <v>33</v>
      </c>
      <c r="E730" s="2" t="s">
        <v>199</v>
      </c>
      <c r="F730" s="2" t="s">
        <v>14</v>
      </c>
      <c r="G730" s="2">
        <v>28041</v>
      </c>
      <c r="H730" s="8" t="s">
        <v>1386</v>
      </c>
      <c r="I730" s="4" t="s">
        <v>1387</v>
      </c>
      <c r="J730" s="9">
        <v>40.370612463059999</v>
      </c>
      <c r="K730" s="10">
        <v>-3.7080565715899998</v>
      </c>
      <c r="L730" s="12"/>
      <c r="M730" s="12"/>
      <c r="N730" s="12"/>
      <c r="O730" s="12"/>
      <c r="P730" s="12"/>
      <c r="Q730" s="12"/>
      <c r="R730" s="12"/>
      <c r="S730" s="12"/>
      <c r="T730" s="12"/>
      <c r="U730" s="12"/>
    </row>
    <row r="731" spans="1:21" ht="15" customHeight="1">
      <c r="A731" s="12"/>
      <c r="B731" s="2" t="s">
        <v>1184</v>
      </c>
      <c r="C731" s="2" t="s">
        <v>1185</v>
      </c>
      <c r="D731" s="2" t="s">
        <v>33</v>
      </c>
      <c r="E731" s="2" t="s">
        <v>199</v>
      </c>
      <c r="F731" s="2" t="s">
        <v>14</v>
      </c>
      <c r="G731" s="2">
        <v>28041</v>
      </c>
      <c r="H731" s="8" t="s">
        <v>1388</v>
      </c>
      <c r="I731" s="4" t="s">
        <v>1389</v>
      </c>
      <c r="J731" s="9">
        <v>40.373470123140002</v>
      </c>
      <c r="K731" s="10">
        <v>-3.6956592703400002</v>
      </c>
      <c r="L731" s="12"/>
      <c r="M731" s="12"/>
      <c r="N731" s="12"/>
      <c r="O731" s="12"/>
      <c r="P731" s="12"/>
      <c r="Q731" s="12"/>
      <c r="R731" s="12"/>
      <c r="S731" s="12"/>
      <c r="T731" s="12"/>
      <c r="U731" s="12"/>
    </row>
    <row r="732" spans="1:21" ht="15" customHeight="1">
      <c r="A732" s="12"/>
      <c r="B732" s="2" t="s">
        <v>1184</v>
      </c>
      <c r="C732" s="2" t="s">
        <v>11</v>
      </c>
      <c r="D732" s="2" t="s">
        <v>33</v>
      </c>
      <c r="E732" s="2" t="s">
        <v>396</v>
      </c>
      <c r="F732" s="2" t="s">
        <v>14</v>
      </c>
      <c r="G732" s="2">
        <v>28041</v>
      </c>
      <c r="H732" s="8" t="s">
        <v>1390</v>
      </c>
      <c r="I732" s="4" t="s">
        <v>1391</v>
      </c>
      <c r="J732" s="9">
        <v>40.358671171280001</v>
      </c>
      <c r="K732" s="10">
        <v>-3.6941271091200001</v>
      </c>
      <c r="L732" s="12"/>
      <c r="M732" s="12"/>
      <c r="N732" s="12"/>
      <c r="O732" s="12"/>
      <c r="P732" s="12"/>
      <c r="Q732" s="12"/>
      <c r="R732" s="12"/>
      <c r="S732" s="12"/>
      <c r="T732" s="12"/>
      <c r="U732" s="12"/>
    </row>
    <row r="733" spans="1:21" ht="15" customHeight="1">
      <c r="A733" s="12"/>
      <c r="B733" s="2" t="s">
        <v>1184</v>
      </c>
      <c r="C733" s="2" t="s">
        <v>11</v>
      </c>
      <c r="D733" s="2" t="s">
        <v>33</v>
      </c>
      <c r="E733" s="2" t="s">
        <v>396</v>
      </c>
      <c r="F733" s="2" t="s">
        <v>14</v>
      </c>
      <c r="G733" s="2">
        <v>28041</v>
      </c>
      <c r="H733" s="8" t="s">
        <v>1392</v>
      </c>
      <c r="I733" s="4" t="s">
        <v>1393</v>
      </c>
      <c r="J733" s="9">
        <v>40.368759049060003</v>
      </c>
      <c r="K733" s="10">
        <v>-3.7151293240799999</v>
      </c>
      <c r="L733" s="12"/>
      <c r="M733" s="12"/>
      <c r="N733" s="12"/>
      <c r="O733" s="12"/>
      <c r="P733" s="12"/>
      <c r="Q733" s="12"/>
      <c r="R733" s="12"/>
      <c r="S733" s="12"/>
      <c r="T733" s="12"/>
      <c r="U733" s="12"/>
    </row>
    <row r="734" spans="1:21" ht="15" customHeight="1">
      <c r="A734" s="12"/>
      <c r="B734" s="2" t="s">
        <v>1184</v>
      </c>
      <c r="C734" s="2" t="s">
        <v>11</v>
      </c>
      <c r="D734" s="2" t="s">
        <v>33</v>
      </c>
      <c r="E734" s="2" t="s">
        <v>1067</v>
      </c>
      <c r="F734" s="2" t="s">
        <v>14</v>
      </c>
      <c r="G734" s="2">
        <v>28041</v>
      </c>
      <c r="H734" s="8" t="s">
        <v>1394</v>
      </c>
      <c r="I734" s="4" t="s">
        <v>1395</v>
      </c>
      <c r="J734" s="9">
        <v>40.370318867160002</v>
      </c>
      <c r="K734" s="10">
        <v>-3.6886079290699998</v>
      </c>
      <c r="L734" s="12"/>
      <c r="M734" s="12"/>
      <c r="N734" s="12"/>
      <c r="O734" s="12"/>
      <c r="P734" s="12"/>
      <c r="Q734" s="12"/>
      <c r="R734" s="12"/>
      <c r="S734" s="12"/>
      <c r="T734" s="12"/>
      <c r="U734" s="12"/>
    </row>
    <row r="735" spans="1:21" ht="15" customHeight="1">
      <c r="A735" s="12"/>
      <c r="B735" s="2" t="s">
        <v>1184</v>
      </c>
      <c r="C735" s="2" t="s">
        <v>1185</v>
      </c>
      <c r="D735" s="2" t="s">
        <v>33</v>
      </c>
      <c r="E735" s="2" t="s">
        <v>199</v>
      </c>
      <c r="F735" s="2" t="s">
        <v>14</v>
      </c>
      <c r="G735" s="2">
        <v>28041</v>
      </c>
      <c r="H735" s="8" t="s">
        <v>1396</v>
      </c>
      <c r="I735" s="4" t="s">
        <v>1385</v>
      </c>
      <c r="J735" s="9">
        <v>40.353983567610001</v>
      </c>
      <c r="K735" s="10">
        <v>-3.6926887992099999</v>
      </c>
      <c r="L735" s="12"/>
      <c r="M735" s="12"/>
      <c r="N735" s="12"/>
      <c r="O735" s="12"/>
      <c r="P735" s="12"/>
      <c r="Q735" s="12"/>
      <c r="R735" s="12"/>
      <c r="S735" s="12"/>
      <c r="T735" s="12"/>
      <c r="U735" s="12"/>
    </row>
    <row r="736" spans="1:21" ht="15" customHeight="1">
      <c r="A736" s="12"/>
      <c r="B736" s="2" t="s">
        <v>1184</v>
      </c>
      <c r="C736" s="2" t="s">
        <v>1185</v>
      </c>
      <c r="D736" s="2" t="s">
        <v>33</v>
      </c>
      <c r="E736" s="2" t="s">
        <v>199</v>
      </c>
      <c r="F736" s="2" t="s">
        <v>14</v>
      </c>
      <c r="G736" s="2">
        <v>28042</v>
      </c>
      <c r="H736" s="8" t="s">
        <v>1397</v>
      </c>
      <c r="I736" s="4" t="s">
        <v>1398</v>
      </c>
      <c r="J736" s="9">
        <v>40.471313747250001</v>
      </c>
      <c r="K736" s="10">
        <v>-3.58314110267</v>
      </c>
      <c r="L736" s="12"/>
      <c r="M736" s="12"/>
      <c r="N736" s="12"/>
      <c r="O736" s="12"/>
      <c r="P736" s="12"/>
      <c r="Q736" s="12"/>
      <c r="R736" s="12"/>
      <c r="S736" s="12"/>
      <c r="T736" s="12"/>
      <c r="U736" s="12"/>
    </row>
    <row r="737" spans="1:21" ht="15" customHeight="1">
      <c r="A737" s="12"/>
      <c r="B737" s="2" t="s">
        <v>1184</v>
      </c>
      <c r="C737" s="2" t="s">
        <v>1185</v>
      </c>
      <c r="D737" s="2" t="s">
        <v>33</v>
      </c>
      <c r="E737" s="2" t="s">
        <v>199</v>
      </c>
      <c r="F737" s="2" t="s">
        <v>14</v>
      </c>
      <c r="G737" s="2">
        <v>28042</v>
      </c>
      <c r="H737" s="8" t="s">
        <v>1399</v>
      </c>
      <c r="I737" s="4" t="s">
        <v>1400</v>
      </c>
      <c r="J737" s="9">
        <v>40.457438884680002</v>
      </c>
      <c r="K737" s="10">
        <v>-3.5884617952500002</v>
      </c>
      <c r="L737" s="12"/>
      <c r="M737" s="12"/>
      <c r="N737" s="12"/>
      <c r="O737" s="12"/>
      <c r="P737" s="12"/>
      <c r="Q737" s="12"/>
      <c r="R737" s="12"/>
      <c r="S737" s="12"/>
      <c r="T737" s="12"/>
      <c r="U737" s="12"/>
    </row>
    <row r="738" spans="1:21" ht="15" customHeight="1">
      <c r="A738" s="12"/>
      <c r="B738" s="2" t="s">
        <v>1184</v>
      </c>
      <c r="C738" s="2" t="s">
        <v>1185</v>
      </c>
      <c r="D738" s="2" t="s">
        <v>33</v>
      </c>
      <c r="E738" s="2" t="s">
        <v>199</v>
      </c>
      <c r="F738" s="2" t="s">
        <v>14</v>
      </c>
      <c r="G738" s="2">
        <v>28042</v>
      </c>
      <c r="H738" s="8" t="s">
        <v>1401</v>
      </c>
      <c r="I738" s="4" t="s">
        <v>1402</v>
      </c>
      <c r="J738" s="9">
        <v>40.456755913729999</v>
      </c>
      <c r="K738" s="10">
        <v>-3.6182470915599998</v>
      </c>
      <c r="L738" s="12"/>
      <c r="M738" s="12"/>
      <c r="N738" s="12"/>
      <c r="O738" s="12"/>
      <c r="P738" s="12"/>
      <c r="Q738" s="12"/>
      <c r="R738" s="12"/>
      <c r="S738" s="12"/>
      <c r="T738" s="12"/>
      <c r="U738" s="12"/>
    </row>
    <row r="739" spans="1:21" ht="15" customHeight="1">
      <c r="A739" s="12"/>
      <c r="B739" s="2" t="s">
        <v>1184</v>
      </c>
      <c r="C739" s="2" t="s">
        <v>11</v>
      </c>
      <c r="D739" s="2" t="s">
        <v>12</v>
      </c>
      <c r="E739" s="2" t="s">
        <v>21</v>
      </c>
      <c r="F739" s="2" t="s">
        <v>14</v>
      </c>
      <c r="G739" s="2">
        <v>28042</v>
      </c>
      <c r="H739" s="8" t="s">
        <v>1403</v>
      </c>
      <c r="I739" s="4" t="s">
        <v>1404</v>
      </c>
      <c r="J739" s="9">
        <v>40.453868140270004</v>
      </c>
      <c r="K739" s="10">
        <v>-3.5830096871400001</v>
      </c>
      <c r="L739" s="12"/>
      <c r="M739" s="12"/>
      <c r="N739" s="12"/>
      <c r="O739" s="12"/>
      <c r="P739" s="12"/>
      <c r="Q739" s="12"/>
      <c r="R739" s="12"/>
      <c r="S739" s="12"/>
      <c r="T739" s="12"/>
      <c r="U739" s="12"/>
    </row>
    <row r="740" spans="1:21" ht="15" customHeight="1">
      <c r="A740" s="12"/>
      <c r="B740" s="2" t="s">
        <v>1184</v>
      </c>
      <c r="C740" s="2" t="s">
        <v>1185</v>
      </c>
      <c r="D740" s="2" t="s">
        <v>33</v>
      </c>
      <c r="E740" s="2" t="s">
        <v>199</v>
      </c>
      <c r="F740" s="2" t="s">
        <v>14</v>
      </c>
      <c r="G740" s="2">
        <v>28043</v>
      </c>
      <c r="H740" s="8" t="s">
        <v>1405</v>
      </c>
      <c r="I740" s="4" t="s">
        <v>1406</v>
      </c>
      <c r="J740" s="9">
        <v>40.458384921129998</v>
      </c>
      <c r="K740" s="10">
        <v>-3.6593058377699998</v>
      </c>
      <c r="L740" s="12"/>
      <c r="M740" s="12"/>
      <c r="N740" s="12"/>
      <c r="O740" s="12"/>
      <c r="P740" s="12"/>
      <c r="Q740" s="12"/>
      <c r="R740" s="12"/>
      <c r="S740" s="12"/>
      <c r="T740" s="12"/>
      <c r="U740" s="12"/>
    </row>
    <row r="741" spans="1:21" ht="15" customHeight="1">
      <c r="A741" s="12"/>
      <c r="B741" s="2" t="s">
        <v>1184</v>
      </c>
      <c r="C741" s="2" t="s">
        <v>11</v>
      </c>
      <c r="D741" s="2" t="s">
        <v>33</v>
      </c>
      <c r="E741" s="2" t="s">
        <v>199</v>
      </c>
      <c r="F741" s="2" t="s">
        <v>14</v>
      </c>
      <c r="G741" s="2">
        <v>28043</v>
      </c>
      <c r="H741" s="8" t="s">
        <v>1407</v>
      </c>
      <c r="I741" s="4" t="s">
        <v>1408</v>
      </c>
      <c r="J741" s="9">
        <v>40.464660441760003</v>
      </c>
      <c r="K741" s="10">
        <v>-3.6494262067999999</v>
      </c>
      <c r="L741" s="12"/>
      <c r="M741" s="12"/>
      <c r="N741" s="12"/>
      <c r="O741" s="12"/>
      <c r="P741" s="12"/>
      <c r="Q741" s="12"/>
      <c r="R741" s="12"/>
      <c r="S741" s="12"/>
      <c r="T741" s="12"/>
      <c r="U741" s="12"/>
    </row>
    <row r="742" spans="1:21" ht="15" customHeight="1">
      <c r="A742" s="12"/>
      <c r="B742" s="2" t="s">
        <v>1184</v>
      </c>
      <c r="C742" s="2" t="s">
        <v>1185</v>
      </c>
      <c r="D742" s="2" t="s">
        <v>33</v>
      </c>
      <c r="E742" s="2" t="s">
        <v>199</v>
      </c>
      <c r="F742" s="2" t="s">
        <v>14</v>
      </c>
      <c r="G742" s="2">
        <v>28044</v>
      </c>
      <c r="H742" s="8" t="s">
        <v>1409</v>
      </c>
      <c r="I742" s="4" t="s">
        <v>1410</v>
      </c>
      <c r="J742" s="9">
        <v>40.38181595324</v>
      </c>
      <c r="K742" s="10">
        <v>-3.7648985508499999</v>
      </c>
      <c r="L742" s="12"/>
      <c r="M742" s="12"/>
      <c r="N742" s="12"/>
      <c r="O742" s="12"/>
      <c r="P742" s="12"/>
      <c r="Q742" s="12"/>
      <c r="R742" s="12"/>
      <c r="S742" s="12"/>
      <c r="T742" s="12"/>
      <c r="U742" s="12"/>
    </row>
    <row r="743" spans="1:21" ht="15" customHeight="1">
      <c r="A743" s="12"/>
      <c r="B743" s="2" t="s">
        <v>1184</v>
      </c>
      <c r="C743" s="2" t="s">
        <v>1185</v>
      </c>
      <c r="D743" s="2" t="s">
        <v>33</v>
      </c>
      <c r="E743" s="2" t="s">
        <v>199</v>
      </c>
      <c r="F743" s="2" t="s">
        <v>14</v>
      </c>
      <c r="G743" s="2">
        <v>28044</v>
      </c>
      <c r="H743" s="8" t="s">
        <v>1411</v>
      </c>
      <c r="I743" s="4" t="s">
        <v>1410</v>
      </c>
      <c r="J743" s="9">
        <v>40.382197977499999</v>
      </c>
      <c r="K743" s="10">
        <v>-3.7642098116799998</v>
      </c>
      <c r="L743" s="12"/>
      <c r="M743" s="12"/>
      <c r="N743" s="12"/>
      <c r="O743" s="12"/>
      <c r="P743" s="12"/>
      <c r="Q743" s="12"/>
      <c r="R743" s="12"/>
      <c r="S743" s="12"/>
      <c r="T743" s="12"/>
      <c r="U743" s="12"/>
    </row>
    <row r="744" spans="1:21" ht="15" customHeight="1">
      <c r="A744" s="12"/>
      <c r="B744" s="2" t="s">
        <v>1184</v>
      </c>
      <c r="C744" s="2" t="s">
        <v>11</v>
      </c>
      <c r="D744" s="2" t="s">
        <v>12</v>
      </c>
      <c r="E744" s="2" t="s">
        <v>13</v>
      </c>
      <c r="F744" s="2" t="s">
        <v>14</v>
      </c>
      <c r="G744" s="2">
        <v>28045</v>
      </c>
      <c r="H744" s="8" t="s">
        <v>1194</v>
      </c>
      <c r="I744" s="4" t="s">
        <v>1412</v>
      </c>
      <c r="J744" s="9">
        <v>40.4050369190266</v>
      </c>
      <c r="K744" s="10">
        <v>-3.6922450637250499</v>
      </c>
      <c r="L744" s="12"/>
      <c r="M744" s="12"/>
      <c r="N744" s="12"/>
      <c r="O744" s="12"/>
      <c r="P744" s="12"/>
      <c r="Q744" s="12"/>
      <c r="R744" s="12"/>
      <c r="S744" s="12"/>
      <c r="T744" s="12"/>
      <c r="U744" s="12"/>
    </row>
    <row r="745" spans="1:21" ht="15" customHeight="1">
      <c r="A745" s="12"/>
      <c r="B745" s="2" t="s">
        <v>1184</v>
      </c>
      <c r="C745" s="2" t="s">
        <v>11</v>
      </c>
      <c r="D745" s="2" t="s">
        <v>33</v>
      </c>
      <c r="E745" s="2" t="s">
        <v>396</v>
      </c>
      <c r="F745" s="2" t="s">
        <v>14</v>
      </c>
      <c r="G745" s="2">
        <v>28045</v>
      </c>
      <c r="H745" s="8" t="s">
        <v>1413</v>
      </c>
      <c r="I745" s="4" t="s">
        <v>1414</v>
      </c>
      <c r="J745" s="9">
        <v>40.403094244769498</v>
      </c>
      <c r="K745" s="10">
        <v>-3.69717395157044</v>
      </c>
      <c r="L745" s="12"/>
      <c r="M745" s="12"/>
      <c r="N745" s="12"/>
      <c r="O745" s="12"/>
      <c r="P745" s="12"/>
      <c r="Q745" s="12"/>
      <c r="R745" s="12"/>
      <c r="S745" s="12"/>
      <c r="T745" s="12"/>
      <c r="U745" s="12"/>
    </row>
    <row r="746" spans="1:21" ht="15" customHeight="1">
      <c r="A746" s="12"/>
      <c r="B746" s="2" t="s">
        <v>1184</v>
      </c>
      <c r="C746" s="2" t="s">
        <v>11</v>
      </c>
      <c r="D746" s="2" t="s">
        <v>33</v>
      </c>
      <c r="E746" s="2" t="s">
        <v>1067</v>
      </c>
      <c r="F746" s="2" t="s">
        <v>14</v>
      </c>
      <c r="G746" s="2">
        <v>28045</v>
      </c>
      <c r="H746" s="8" t="s">
        <v>1415</v>
      </c>
      <c r="I746" s="4" t="s">
        <v>1416</v>
      </c>
      <c r="J746" s="9">
        <v>40.402230946857301</v>
      </c>
      <c r="K746" s="10">
        <v>-3.67850625156803</v>
      </c>
      <c r="L746" s="12"/>
      <c r="M746" s="12"/>
      <c r="N746" s="12"/>
      <c r="O746" s="12"/>
      <c r="P746" s="12"/>
      <c r="Q746" s="12"/>
      <c r="R746" s="12"/>
      <c r="S746" s="12"/>
      <c r="T746" s="12"/>
      <c r="U746" s="12"/>
    </row>
    <row r="747" spans="1:21" ht="15" customHeight="1">
      <c r="A747" s="12"/>
      <c r="B747" s="2" t="s">
        <v>1184</v>
      </c>
      <c r="C747" s="2" t="s">
        <v>1185</v>
      </c>
      <c r="D747" s="2" t="s">
        <v>33</v>
      </c>
      <c r="E747" s="2" t="s">
        <v>199</v>
      </c>
      <c r="F747" s="2" t="s">
        <v>14</v>
      </c>
      <c r="G747" s="2">
        <v>28045</v>
      </c>
      <c r="H747" s="8" t="s">
        <v>1417</v>
      </c>
      <c r="I747" s="4" t="s">
        <v>1418</v>
      </c>
      <c r="J747" s="9">
        <v>40.395425050169997</v>
      </c>
      <c r="K747" s="10">
        <v>-3.6968923943799998</v>
      </c>
      <c r="L747" s="12"/>
      <c r="M747" s="12"/>
      <c r="N747" s="12"/>
      <c r="O747" s="12"/>
      <c r="P747" s="12"/>
      <c r="Q747" s="12"/>
      <c r="R747" s="12"/>
      <c r="S747" s="12"/>
      <c r="T747" s="12"/>
      <c r="U747" s="12"/>
    </row>
    <row r="748" spans="1:21" ht="15" customHeight="1">
      <c r="A748" s="12"/>
      <c r="B748" s="2" t="s">
        <v>1184</v>
      </c>
      <c r="C748" s="2" t="s">
        <v>1185</v>
      </c>
      <c r="D748" s="2" t="s">
        <v>33</v>
      </c>
      <c r="E748" s="2" t="s">
        <v>199</v>
      </c>
      <c r="F748" s="2" t="s">
        <v>14</v>
      </c>
      <c r="G748" s="2">
        <v>28045</v>
      </c>
      <c r="H748" s="8" t="s">
        <v>1419</v>
      </c>
      <c r="I748" s="4" t="s">
        <v>1418</v>
      </c>
      <c r="J748" s="9">
        <v>40.395552842340003</v>
      </c>
      <c r="K748" s="10">
        <v>-3.6966422150999998</v>
      </c>
      <c r="L748" s="12"/>
      <c r="M748" s="12"/>
      <c r="N748" s="12"/>
      <c r="O748" s="12"/>
      <c r="P748" s="12"/>
      <c r="Q748" s="12"/>
      <c r="R748" s="12"/>
      <c r="S748" s="12"/>
      <c r="T748" s="12"/>
      <c r="U748" s="12"/>
    </row>
    <row r="749" spans="1:21" ht="15" customHeight="1">
      <c r="A749" s="12"/>
      <c r="B749" s="2" t="s">
        <v>1184</v>
      </c>
      <c r="C749" s="2" t="s">
        <v>11</v>
      </c>
      <c r="D749" s="2" t="s">
        <v>12</v>
      </c>
      <c r="E749" s="2" t="s">
        <v>13</v>
      </c>
      <c r="F749" s="2" t="s">
        <v>14</v>
      </c>
      <c r="G749" s="2">
        <v>28045</v>
      </c>
      <c r="H749" s="8" t="s">
        <v>1194</v>
      </c>
      <c r="I749" s="4" t="s">
        <v>1420</v>
      </c>
      <c r="J749" s="9">
        <v>40.397245919189999</v>
      </c>
      <c r="K749" s="10">
        <v>-3.6944959116799998</v>
      </c>
      <c r="L749" s="12"/>
      <c r="M749" s="12"/>
      <c r="N749" s="12"/>
      <c r="O749" s="12"/>
      <c r="P749" s="12"/>
      <c r="Q749" s="12"/>
      <c r="R749" s="12"/>
      <c r="S749" s="12"/>
      <c r="T749" s="12"/>
      <c r="U749" s="12"/>
    </row>
    <row r="750" spans="1:21" ht="15" customHeight="1">
      <c r="A750" s="12"/>
      <c r="B750" s="2" t="s">
        <v>1184</v>
      </c>
      <c r="C750" s="2" t="s">
        <v>11</v>
      </c>
      <c r="D750" s="2" t="s">
        <v>33</v>
      </c>
      <c r="E750" s="2" t="s">
        <v>396</v>
      </c>
      <c r="F750" s="2" t="s">
        <v>14</v>
      </c>
      <c r="G750" s="2">
        <v>28045</v>
      </c>
      <c r="H750" s="8" t="s">
        <v>1413</v>
      </c>
      <c r="I750" s="4" t="s">
        <v>1414</v>
      </c>
      <c r="J750" s="9">
        <v>40.402916916519999</v>
      </c>
      <c r="K750" s="10">
        <v>-3.6973807832299999</v>
      </c>
      <c r="L750" s="12"/>
      <c r="M750" s="12"/>
      <c r="N750" s="12"/>
      <c r="O750" s="12"/>
      <c r="P750" s="12"/>
      <c r="Q750" s="12"/>
      <c r="R750" s="12"/>
      <c r="S750" s="12"/>
      <c r="T750" s="12"/>
      <c r="U750" s="12"/>
    </row>
    <row r="751" spans="1:21" ht="15" customHeight="1">
      <c r="A751" s="12"/>
      <c r="B751" s="2" t="s">
        <v>1184</v>
      </c>
      <c r="C751" s="2" t="s">
        <v>11</v>
      </c>
      <c r="D751" s="2" t="s">
        <v>33</v>
      </c>
      <c r="E751" s="2" t="s">
        <v>1067</v>
      </c>
      <c r="F751" s="2" t="s">
        <v>14</v>
      </c>
      <c r="G751" s="2">
        <v>28045</v>
      </c>
      <c r="H751" s="8" t="s">
        <v>1421</v>
      </c>
      <c r="I751" s="4" t="s">
        <v>1422</v>
      </c>
      <c r="J751" s="9">
        <v>40.394642818740003</v>
      </c>
      <c r="K751" s="10">
        <v>-3.6786060109099998</v>
      </c>
      <c r="L751" s="12"/>
      <c r="M751" s="12"/>
      <c r="N751" s="12"/>
      <c r="O751" s="12"/>
      <c r="P751" s="12"/>
      <c r="Q751" s="12"/>
      <c r="R751" s="12"/>
      <c r="S751" s="12"/>
      <c r="T751" s="12"/>
      <c r="U751" s="12"/>
    </row>
    <row r="752" spans="1:21" ht="15" customHeight="1">
      <c r="A752" s="12"/>
      <c r="B752" s="2" t="s">
        <v>1184</v>
      </c>
      <c r="C752" s="2" t="s">
        <v>11</v>
      </c>
      <c r="D752" s="2" t="s">
        <v>33</v>
      </c>
      <c r="E752" s="2" t="s">
        <v>1067</v>
      </c>
      <c r="F752" s="2" t="s">
        <v>14</v>
      </c>
      <c r="G752" s="2">
        <v>28046</v>
      </c>
      <c r="H752" s="8" t="s">
        <v>1423</v>
      </c>
      <c r="I752" s="4" t="s">
        <v>1424</v>
      </c>
      <c r="J752" s="9">
        <v>40.466137337950002</v>
      </c>
      <c r="K752" s="10">
        <v>-3.6888454662200001</v>
      </c>
      <c r="L752" s="12"/>
      <c r="M752" s="12"/>
      <c r="N752" s="12"/>
      <c r="O752" s="12"/>
      <c r="P752" s="12"/>
      <c r="Q752" s="12"/>
      <c r="R752" s="12"/>
      <c r="S752" s="12"/>
      <c r="T752" s="12"/>
      <c r="U752" s="12"/>
    </row>
    <row r="753" spans="1:21" ht="15" customHeight="1">
      <c r="A753" s="12"/>
      <c r="B753" s="2" t="s">
        <v>1184</v>
      </c>
      <c r="C753" s="2" t="s">
        <v>1185</v>
      </c>
      <c r="D753" s="2" t="s">
        <v>33</v>
      </c>
      <c r="E753" s="2" t="s">
        <v>199</v>
      </c>
      <c r="F753" s="2" t="s">
        <v>14</v>
      </c>
      <c r="G753" s="2">
        <v>28048</v>
      </c>
      <c r="H753" s="8" t="s">
        <v>1425</v>
      </c>
      <c r="I753" s="4" t="s">
        <v>1426</v>
      </c>
      <c r="J753" s="9">
        <v>40.519326200800002</v>
      </c>
      <c r="K753" s="10">
        <v>-3.77701800036</v>
      </c>
      <c r="L753" s="12"/>
      <c r="M753" s="12"/>
      <c r="N753" s="12"/>
      <c r="O753" s="12"/>
      <c r="P753" s="12"/>
      <c r="Q753" s="12"/>
      <c r="R753" s="12"/>
      <c r="S753" s="12"/>
      <c r="T753" s="12"/>
      <c r="U753" s="12"/>
    </row>
    <row r="754" spans="1:21" ht="15" customHeight="1">
      <c r="A754" s="12"/>
      <c r="B754" s="2" t="s">
        <v>1184</v>
      </c>
      <c r="C754" s="2" t="s">
        <v>1185</v>
      </c>
      <c r="D754" s="2" t="s">
        <v>33</v>
      </c>
      <c r="E754" s="2" t="s">
        <v>199</v>
      </c>
      <c r="F754" s="2" t="s">
        <v>14</v>
      </c>
      <c r="G754" s="2">
        <v>28048</v>
      </c>
      <c r="H754" s="8" t="s">
        <v>1427</v>
      </c>
      <c r="I754" s="4" t="s">
        <v>1426</v>
      </c>
      <c r="J754" s="9">
        <v>40.51903998969</v>
      </c>
      <c r="K754" s="10">
        <v>-3.7771249999199998</v>
      </c>
      <c r="L754" s="12"/>
      <c r="M754" s="12"/>
      <c r="N754" s="12"/>
      <c r="O754" s="12"/>
      <c r="P754" s="12"/>
      <c r="Q754" s="12"/>
      <c r="R754" s="12"/>
      <c r="S754" s="12"/>
      <c r="T754" s="12"/>
      <c r="U754" s="12"/>
    </row>
    <row r="755" spans="1:21" ht="15" customHeight="1">
      <c r="A755" s="12"/>
      <c r="B755" s="2" t="s">
        <v>1184</v>
      </c>
      <c r="C755" s="2" t="s">
        <v>1185</v>
      </c>
      <c r="D755" s="2" t="s">
        <v>33</v>
      </c>
      <c r="E755" s="2" t="s">
        <v>199</v>
      </c>
      <c r="F755" s="2" t="s">
        <v>14</v>
      </c>
      <c r="G755" s="2">
        <v>28049</v>
      </c>
      <c r="H755" s="8" t="s">
        <v>1428</v>
      </c>
      <c r="I755" s="4" t="s">
        <v>1429</v>
      </c>
      <c r="J755" s="9">
        <v>40.544531187460002</v>
      </c>
      <c r="K755" s="10">
        <v>-3.69535793901</v>
      </c>
      <c r="L755" s="12"/>
      <c r="M755" s="12"/>
      <c r="N755" s="12"/>
      <c r="O755" s="12"/>
      <c r="P755" s="12"/>
      <c r="Q755" s="12"/>
      <c r="R755" s="12"/>
      <c r="S755" s="12"/>
      <c r="T755" s="12"/>
      <c r="U755" s="12"/>
    </row>
    <row r="756" spans="1:21" ht="15" customHeight="1">
      <c r="A756" s="12"/>
      <c r="B756" s="2" t="s">
        <v>1184</v>
      </c>
      <c r="C756" s="2" t="s">
        <v>1185</v>
      </c>
      <c r="D756" s="2" t="s">
        <v>33</v>
      </c>
      <c r="E756" s="2" t="s">
        <v>199</v>
      </c>
      <c r="F756" s="2" t="s">
        <v>14</v>
      </c>
      <c r="G756" s="2">
        <v>28049</v>
      </c>
      <c r="H756" s="8" t="s">
        <v>1430</v>
      </c>
      <c r="I756" s="4" t="s">
        <v>1431</v>
      </c>
      <c r="J756" s="9">
        <v>40.50776198114</v>
      </c>
      <c r="K756" s="10">
        <v>-3.6969097663200001</v>
      </c>
      <c r="L756" s="12"/>
      <c r="M756" s="12"/>
      <c r="N756" s="12"/>
      <c r="O756" s="12"/>
      <c r="P756" s="12"/>
      <c r="Q756" s="12"/>
      <c r="R756" s="12"/>
      <c r="S756" s="12"/>
      <c r="T756" s="12"/>
      <c r="U756" s="12"/>
    </row>
    <row r="757" spans="1:21" ht="15" customHeight="1">
      <c r="A757" s="12"/>
      <c r="B757" s="2" t="s">
        <v>1184</v>
      </c>
      <c r="C757" s="2" t="s">
        <v>11</v>
      </c>
      <c r="D757" s="2" t="s">
        <v>33</v>
      </c>
      <c r="E757" s="2" t="s">
        <v>396</v>
      </c>
      <c r="F757" s="2" t="s">
        <v>14</v>
      </c>
      <c r="G757" s="2">
        <v>28049</v>
      </c>
      <c r="H757" s="8" t="s">
        <v>1432</v>
      </c>
      <c r="I757" s="4" t="s">
        <v>1433</v>
      </c>
      <c r="J757" s="9">
        <v>40.510559949339999</v>
      </c>
      <c r="K757" s="10">
        <v>-3.6901802306599998</v>
      </c>
      <c r="L757" s="12"/>
      <c r="M757" s="12"/>
      <c r="N757" s="12"/>
      <c r="O757" s="12"/>
      <c r="P757" s="12"/>
      <c r="Q757" s="12"/>
      <c r="R757" s="12"/>
      <c r="S757" s="12"/>
      <c r="T757" s="12"/>
      <c r="U757" s="12"/>
    </row>
    <row r="758" spans="1:21" ht="15" customHeight="1">
      <c r="A758" s="12"/>
      <c r="B758" s="2" t="s">
        <v>1184</v>
      </c>
      <c r="C758" s="2" t="s">
        <v>11</v>
      </c>
      <c r="D758" s="2" t="s">
        <v>33</v>
      </c>
      <c r="E758" s="2" t="s">
        <v>199</v>
      </c>
      <c r="F758" s="2" t="s">
        <v>14</v>
      </c>
      <c r="G758" s="2">
        <v>28049</v>
      </c>
      <c r="H758" s="8" t="s">
        <v>1434</v>
      </c>
      <c r="I758" s="4" t="s">
        <v>1431</v>
      </c>
      <c r="J758" s="9">
        <v>40.507730674610002</v>
      </c>
      <c r="K758" s="10">
        <v>-3.6968286666500001</v>
      </c>
      <c r="L758" s="12"/>
      <c r="M758" s="12"/>
      <c r="N758" s="12"/>
      <c r="O758" s="12"/>
      <c r="P758" s="12"/>
      <c r="Q758" s="12"/>
      <c r="R758" s="12"/>
      <c r="S758" s="12"/>
      <c r="T758" s="12"/>
      <c r="U758" s="12"/>
    </row>
    <row r="759" spans="1:21" ht="15" customHeight="1">
      <c r="A759" s="12"/>
      <c r="B759" s="2" t="s">
        <v>1184</v>
      </c>
      <c r="C759" s="2" t="s">
        <v>11</v>
      </c>
      <c r="D759" s="2" t="s">
        <v>33</v>
      </c>
      <c r="E759" s="2" t="s">
        <v>1067</v>
      </c>
      <c r="F759" s="2" t="s">
        <v>14</v>
      </c>
      <c r="G759" s="2">
        <v>28049</v>
      </c>
      <c r="H759" s="8" t="s">
        <v>1435</v>
      </c>
      <c r="I759" s="4" t="s">
        <v>1436</v>
      </c>
      <c r="J759" s="9">
        <v>40.539150018039997</v>
      </c>
      <c r="K759" s="10">
        <v>-3.6942915665</v>
      </c>
      <c r="L759" s="12"/>
      <c r="M759" s="12"/>
      <c r="N759" s="12"/>
      <c r="O759" s="12"/>
      <c r="P759" s="12"/>
      <c r="Q759" s="12"/>
      <c r="R759" s="12"/>
      <c r="S759" s="12"/>
      <c r="T759" s="12"/>
      <c r="U759" s="12"/>
    </row>
    <row r="760" spans="1:21" ht="15" customHeight="1">
      <c r="A760" s="12"/>
      <c r="B760" s="2" t="s">
        <v>1184</v>
      </c>
      <c r="C760" s="2" t="s">
        <v>1185</v>
      </c>
      <c r="D760" s="2" t="s">
        <v>33</v>
      </c>
      <c r="E760" s="2" t="s">
        <v>199</v>
      </c>
      <c r="F760" s="2" t="s">
        <v>14</v>
      </c>
      <c r="G760" s="2">
        <v>28050</v>
      </c>
      <c r="H760" s="8" t="s">
        <v>1437</v>
      </c>
      <c r="I760" s="4" t="s">
        <v>1438</v>
      </c>
      <c r="J760" s="9">
        <v>40.507742304209998</v>
      </c>
      <c r="K760" s="10">
        <v>-3.6748661218400001</v>
      </c>
      <c r="L760" s="12"/>
      <c r="M760" s="12"/>
      <c r="N760" s="12"/>
      <c r="O760" s="12"/>
      <c r="P760" s="12"/>
      <c r="Q760" s="12"/>
      <c r="R760" s="12"/>
      <c r="S760" s="12"/>
      <c r="T760" s="12"/>
      <c r="U760" s="12"/>
    </row>
    <row r="761" spans="1:21" ht="15" customHeight="1">
      <c r="A761" s="12"/>
      <c r="B761" s="2" t="s">
        <v>1184</v>
      </c>
      <c r="C761" s="2" t="s">
        <v>1185</v>
      </c>
      <c r="D761" s="2" t="s">
        <v>33</v>
      </c>
      <c r="E761" s="2" t="s">
        <v>199</v>
      </c>
      <c r="F761" s="2" t="s">
        <v>14</v>
      </c>
      <c r="G761" s="2">
        <v>28050</v>
      </c>
      <c r="H761" s="8" t="s">
        <v>1439</v>
      </c>
      <c r="I761" s="4" t="s">
        <v>1440</v>
      </c>
      <c r="J761" s="9">
        <v>40.498316599909998</v>
      </c>
      <c r="K761" s="10">
        <v>-3.6602279002699998</v>
      </c>
      <c r="L761" s="12"/>
      <c r="M761" s="12"/>
      <c r="N761" s="12"/>
      <c r="O761" s="12"/>
      <c r="P761" s="12"/>
      <c r="Q761" s="12"/>
      <c r="R761" s="12"/>
      <c r="S761" s="12"/>
      <c r="T761" s="12"/>
      <c r="U761" s="12"/>
    </row>
    <row r="762" spans="1:21" ht="15" customHeight="1">
      <c r="A762" s="12"/>
      <c r="B762" s="2" t="s">
        <v>1184</v>
      </c>
      <c r="C762" s="2" t="s">
        <v>1185</v>
      </c>
      <c r="D762" s="2" t="s">
        <v>33</v>
      </c>
      <c r="E762" s="2" t="s">
        <v>199</v>
      </c>
      <c r="F762" s="2" t="s">
        <v>14</v>
      </c>
      <c r="G762" s="2">
        <v>28050</v>
      </c>
      <c r="H762" s="8" t="s">
        <v>1441</v>
      </c>
      <c r="I762" s="4" t="s">
        <v>1438</v>
      </c>
      <c r="J762" s="9">
        <v>40.507728565039997</v>
      </c>
      <c r="K762" s="10">
        <v>-3.6748544331100002</v>
      </c>
      <c r="L762" s="12"/>
      <c r="M762" s="12"/>
      <c r="N762" s="12"/>
      <c r="O762" s="12"/>
      <c r="P762" s="12"/>
      <c r="Q762" s="12"/>
      <c r="R762" s="12"/>
      <c r="S762" s="12"/>
      <c r="T762" s="12"/>
      <c r="U762" s="12"/>
    </row>
    <row r="763" spans="1:21" ht="15" customHeight="1">
      <c r="A763" s="12"/>
      <c r="B763" s="2" t="s">
        <v>1184</v>
      </c>
      <c r="C763" s="2" t="s">
        <v>11</v>
      </c>
      <c r="D763" s="2" t="s">
        <v>33</v>
      </c>
      <c r="E763" s="2" t="s">
        <v>1067</v>
      </c>
      <c r="F763" s="2" t="s">
        <v>14</v>
      </c>
      <c r="G763" s="2">
        <v>28050</v>
      </c>
      <c r="H763" s="8" t="s">
        <v>1442</v>
      </c>
      <c r="I763" s="4" t="s">
        <v>1443</v>
      </c>
      <c r="J763" s="9">
        <v>40.500409792619998</v>
      </c>
      <c r="K763" s="10">
        <v>-3.67299649467</v>
      </c>
      <c r="L763" s="12"/>
      <c r="M763" s="12"/>
      <c r="N763" s="12"/>
      <c r="O763" s="12"/>
      <c r="P763" s="12"/>
      <c r="Q763" s="12"/>
      <c r="R763" s="12"/>
      <c r="S763" s="12"/>
      <c r="T763" s="12"/>
      <c r="U763" s="12"/>
    </row>
    <row r="764" spans="1:21" ht="15" customHeight="1">
      <c r="A764" s="12"/>
      <c r="B764" s="2" t="s">
        <v>1184</v>
      </c>
      <c r="C764" s="2" t="s">
        <v>1185</v>
      </c>
      <c r="D764" s="2" t="s">
        <v>33</v>
      </c>
      <c r="E764" s="2" t="s">
        <v>199</v>
      </c>
      <c r="F764" s="2" t="s">
        <v>14</v>
      </c>
      <c r="G764" s="2">
        <v>28051</v>
      </c>
      <c r="H764" s="8" t="s">
        <v>1444</v>
      </c>
      <c r="I764" s="4" t="s">
        <v>1445</v>
      </c>
      <c r="J764" s="9">
        <v>40.361130976070001</v>
      </c>
      <c r="K764" s="10">
        <v>-3.5951254883199999</v>
      </c>
      <c r="L764" s="12"/>
      <c r="M764" s="12"/>
      <c r="N764" s="12"/>
      <c r="O764" s="12"/>
      <c r="P764" s="12"/>
      <c r="Q764" s="12"/>
      <c r="R764" s="12"/>
      <c r="S764" s="12"/>
      <c r="T764" s="12"/>
      <c r="U764" s="12"/>
    </row>
    <row r="765" spans="1:21" ht="15" customHeight="1">
      <c r="A765" s="12"/>
      <c r="B765" s="2" t="s">
        <v>1184</v>
      </c>
      <c r="C765" s="2" t="s">
        <v>1185</v>
      </c>
      <c r="D765" s="2" t="s">
        <v>33</v>
      </c>
      <c r="E765" s="2" t="s">
        <v>199</v>
      </c>
      <c r="F765" s="2" t="s">
        <v>14</v>
      </c>
      <c r="G765" s="2">
        <v>28051</v>
      </c>
      <c r="H765" s="8" t="s">
        <v>1446</v>
      </c>
      <c r="I765" s="4" t="s">
        <v>1445</v>
      </c>
      <c r="J765" s="9">
        <v>40.361499409819999</v>
      </c>
      <c r="K765" s="10">
        <v>-3.5952487947299998</v>
      </c>
      <c r="L765" s="12"/>
      <c r="M765" s="12"/>
      <c r="N765" s="12"/>
      <c r="O765" s="12"/>
      <c r="P765" s="12"/>
      <c r="Q765" s="12"/>
      <c r="R765" s="12"/>
      <c r="S765" s="12"/>
      <c r="T765" s="12"/>
      <c r="U765" s="12"/>
    </row>
    <row r="766" spans="1:21" ht="15" customHeight="1">
      <c r="A766" s="12"/>
      <c r="B766" s="2" t="s">
        <v>1184</v>
      </c>
      <c r="C766" s="2" t="s">
        <v>1185</v>
      </c>
      <c r="D766" s="2" t="s">
        <v>33</v>
      </c>
      <c r="E766" s="2" t="s">
        <v>199</v>
      </c>
      <c r="F766" s="2" t="s">
        <v>14</v>
      </c>
      <c r="G766" s="2">
        <v>28053</v>
      </c>
      <c r="H766" s="8" t="s">
        <v>1447</v>
      </c>
      <c r="I766" s="4" t="s">
        <v>1448</v>
      </c>
      <c r="J766" s="9">
        <v>40.389731780680002</v>
      </c>
      <c r="K766" s="10">
        <v>-3.6653941627900002</v>
      </c>
      <c r="L766" s="12"/>
      <c r="M766" s="12"/>
      <c r="N766" s="12"/>
      <c r="O766" s="12"/>
      <c r="P766" s="12"/>
      <c r="Q766" s="12"/>
      <c r="R766" s="12"/>
      <c r="S766" s="12"/>
      <c r="T766" s="12"/>
      <c r="U766" s="12"/>
    </row>
    <row r="767" spans="1:21" ht="15" customHeight="1">
      <c r="A767" s="12"/>
      <c r="B767" s="2" t="s">
        <v>1184</v>
      </c>
      <c r="C767" s="2" t="s">
        <v>1185</v>
      </c>
      <c r="D767" s="2" t="s">
        <v>33</v>
      </c>
      <c r="E767" s="2" t="s">
        <v>199</v>
      </c>
      <c r="F767" s="2" t="s">
        <v>14</v>
      </c>
      <c r="G767" s="2">
        <v>28053</v>
      </c>
      <c r="H767" s="8" t="s">
        <v>1449</v>
      </c>
      <c r="I767" s="4" t="s">
        <v>1448</v>
      </c>
      <c r="J767" s="9">
        <v>40.389777758020003</v>
      </c>
      <c r="K767" s="10">
        <v>-3.6652918202500002</v>
      </c>
      <c r="L767" s="12"/>
      <c r="M767" s="12"/>
      <c r="N767" s="12"/>
      <c r="O767" s="12"/>
      <c r="P767" s="12"/>
      <c r="Q767" s="12"/>
      <c r="R767" s="12"/>
      <c r="S767" s="12"/>
      <c r="T767" s="12"/>
      <c r="U767" s="12"/>
    </row>
    <row r="768" spans="1:21" ht="15" customHeight="1">
      <c r="A768" s="12"/>
      <c r="B768" s="2" t="s">
        <v>1184</v>
      </c>
      <c r="C768" s="2" t="s">
        <v>1185</v>
      </c>
      <c r="D768" s="2" t="s">
        <v>33</v>
      </c>
      <c r="E768" s="2" t="s">
        <v>199</v>
      </c>
      <c r="F768" s="2" t="s">
        <v>14</v>
      </c>
      <c r="G768" s="2">
        <v>28053</v>
      </c>
      <c r="H768" s="8" t="s">
        <v>1450</v>
      </c>
      <c r="I768" s="4" t="s">
        <v>1451</v>
      </c>
      <c r="J768" s="9">
        <v>40.364143237519997</v>
      </c>
      <c r="K768" s="10">
        <v>-3.6515193940900001</v>
      </c>
      <c r="L768" s="12"/>
      <c r="M768" s="12"/>
      <c r="N768" s="12"/>
      <c r="O768" s="12"/>
      <c r="P768" s="12"/>
      <c r="Q768" s="12"/>
      <c r="R768" s="12"/>
      <c r="S768" s="12"/>
      <c r="T768" s="12"/>
      <c r="U768" s="12"/>
    </row>
    <row r="769" spans="1:21" ht="15" customHeight="1">
      <c r="A769" s="12"/>
      <c r="B769" s="2" t="s">
        <v>1184</v>
      </c>
      <c r="C769" s="2" t="s">
        <v>1185</v>
      </c>
      <c r="D769" s="2" t="s">
        <v>33</v>
      </c>
      <c r="E769" s="2" t="s">
        <v>199</v>
      </c>
      <c r="F769" s="2" t="s">
        <v>14</v>
      </c>
      <c r="G769" s="2">
        <v>28054</v>
      </c>
      <c r="H769" s="8" t="s">
        <v>1452</v>
      </c>
      <c r="I769" s="4" t="s">
        <v>1453</v>
      </c>
      <c r="J769" s="9">
        <v>40.372988644160003</v>
      </c>
      <c r="K769" s="10">
        <v>-3.7404254270399999</v>
      </c>
      <c r="L769" s="12"/>
      <c r="M769" s="12"/>
      <c r="N769" s="12"/>
      <c r="O769" s="12"/>
      <c r="P769" s="12"/>
      <c r="Q769" s="12"/>
      <c r="R769" s="12"/>
      <c r="S769" s="12"/>
      <c r="T769" s="12"/>
      <c r="U769" s="12"/>
    </row>
    <row r="770" spans="1:21" ht="15" customHeight="1">
      <c r="A770" s="12"/>
      <c r="B770" s="2" t="s">
        <v>1184</v>
      </c>
      <c r="C770" s="2" t="s">
        <v>1185</v>
      </c>
      <c r="D770" s="2" t="s">
        <v>33</v>
      </c>
      <c r="E770" s="2" t="s">
        <v>199</v>
      </c>
      <c r="F770" s="2" t="s">
        <v>14</v>
      </c>
      <c r="G770" s="2">
        <v>28054</v>
      </c>
      <c r="H770" s="8" t="s">
        <v>1454</v>
      </c>
      <c r="I770" s="4" t="s">
        <v>1453</v>
      </c>
      <c r="J770" s="9">
        <v>40.3722634079</v>
      </c>
      <c r="K770" s="10">
        <v>-3.7402486151500001</v>
      </c>
      <c r="L770" s="12"/>
      <c r="M770" s="12"/>
      <c r="N770" s="12"/>
      <c r="O770" s="12"/>
      <c r="P770" s="12"/>
      <c r="Q770" s="12"/>
      <c r="R770" s="12"/>
      <c r="S770" s="12"/>
      <c r="T770" s="12"/>
      <c r="U770" s="12"/>
    </row>
    <row r="771" spans="1:21" ht="15" customHeight="1">
      <c r="A771" s="1"/>
      <c r="B771" s="2" t="s">
        <v>1455</v>
      </c>
      <c r="C771" s="2" t="s">
        <v>11</v>
      </c>
      <c r="D771" s="2" t="s">
        <v>12</v>
      </c>
      <c r="E771" s="2" t="s">
        <v>21</v>
      </c>
      <c r="F771" s="2" t="s">
        <v>14</v>
      </c>
      <c r="G771" s="2">
        <v>28001</v>
      </c>
      <c r="H771" s="8" t="s">
        <v>1456</v>
      </c>
      <c r="I771" s="4" t="s">
        <v>1457</v>
      </c>
      <c r="J771" s="9">
        <v>40.424897449218697</v>
      </c>
      <c r="K771" s="10">
        <v>-3.6838500441150499</v>
      </c>
      <c r="L771" s="1"/>
      <c r="M771" s="1"/>
      <c r="N771" s="1"/>
      <c r="O771" s="1"/>
      <c r="P771" s="1"/>
      <c r="Q771" s="1"/>
      <c r="R771" s="1"/>
      <c r="S771" s="1"/>
      <c r="T771" s="1"/>
      <c r="U771" s="1"/>
    </row>
    <row r="772" spans="1:21" ht="15" customHeight="1">
      <c r="A772" s="1"/>
      <c r="B772" s="2" t="s">
        <v>1455</v>
      </c>
      <c r="C772" s="2" t="s">
        <v>11</v>
      </c>
      <c r="D772" s="2" t="s">
        <v>12</v>
      </c>
      <c r="E772" s="2" t="s">
        <v>155</v>
      </c>
      <c r="F772" s="2" t="s">
        <v>14</v>
      </c>
      <c r="G772" s="2">
        <v>28001</v>
      </c>
      <c r="H772" s="8" t="s">
        <v>1458</v>
      </c>
      <c r="I772" s="4" t="s">
        <v>1459</v>
      </c>
      <c r="J772" s="9">
        <v>40.425061500070299</v>
      </c>
      <c r="K772" s="10">
        <v>-3.6829075804964702</v>
      </c>
      <c r="L772" s="1"/>
      <c r="M772" s="1"/>
      <c r="N772" s="1"/>
      <c r="O772" s="1"/>
      <c r="P772" s="1"/>
      <c r="Q772" s="1"/>
      <c r="R772" s="1"/>
      <c r="S772" s="1"/>
      <c r="T772" s="1"/>
      <c r="U772" s="1"/>
    </row>
    <row r="773" spans="1:21" ht="15" customHeight="1">
      <c r="A773" s="1"/>
      <c r="B773" s="2" t="s">
        <v>1455</v>
      </c>
      <c r="C773" s="2" t="s">
        <v>11</v>
      </c>
      <c r="D773" s="2" t="s">
        <v>12</v>
      </c>
      <c r="E773" s="2" t="s">
        <v>21</v>
      </c>
      <c r="F773" s="2" t="s">
        <v>14</v>
      </c>
      <c r="G773" s="2">
        <v>28001</v>
      </c>
      <c r="H773" s="8" t="s">
        <v>1460</v>
      </c>
      <c r="I773" s="4" t="s">
        <v>1461</v>
      </c>
      <c r="J773" s="9">
        <v>40.425909638622002</v>
      </c>
      <c r="K773" s="10">
        <v>-3.6820760122082601</v>
      </c>
      <c r="L773" s="1"/>
      <c r="M773" s="1"/>
      <c r="N773" s="1"/>
      <c r="O773" s="1"/>
      <c r="P773" s="1"/>
      <c r="Q773" s="1"/>
      <c r="R773" s="1"/>
      <c r="S773" s="1"/>
      <c r="T773" s="1"/>
      <c r="U773" s="1"/>
    </row>
    <row r="774" spans="1:21" ht="15" customHeight="1">
      <c r="A774" s="1"/>
      <c r="B774" s="2" t="s">
        <v>1455</v>
      </c>
      <c r="C774" s="2" t="s">
        <v>11</v>
      </c>
      <c r="D774" s="2" t="s">
        <v>33</v>
      </c>
      <c r="E774" s="2" t="s">
        <v>199</v>
      </c>
      <c r="F774" s="2" t="s">
        <v>14</v>
      </c>
      <c r="G774" s="2">
        <v>28001</v>
      </c>
      <c r="H774" s="8" t="s">
        <v>1186</v>
      </c>
      <c r="I774" s="4" t="s">
        <v>1187</v>
      </c>
      <c r="J774" s="9">
        <v>40.4226320022469</v>
      </c>
      <c r="K774" s="10">
        <v>-3.68517386506212</v>
      </c>
      <c r="L774" s="1"/>
      <c r="M774" s="1"/>
      <c r="N774" s="1"/>
      <c r="O774" s="1"/>
      <c r="P774" s="1"/>
      <c r="Q774" s="1"/>
      <c r="R774" s="1"/>
      <c r="S774" s="1"/>
      <c r="T774" s="1"/>
      <c r="U774" s="1"/>
    </row>
    <row r="775" spans="1:21" ht="15" customHeight="1">
      <c r="A775" s="1"/>
      <c r="B775" s="2" t="s">
        <v>1455</v>
      </c>
      <c r="C775" s="2" t="s">
        <v>11</v>
      </c>
      <c r="D775" s="2" t="s">
        <v>33</v>
      </c>
      <c r="E775" s="2" t="s">
        <v>21</v>
      </c>
      <c r="F775" s="2" t="s">
        <v>14</v>
      </c>
      <c r="G775" s="2">
        <v>28001</v>
      </c>
      <c r="H775" s="8" t="s">
        <v>1462</v>
      </c>
      <c r="I775" s="4" t="s">
        <v>1187</v>
      </c>
      <c r="J775" s="9">
        <v>40.422583367242602</v>
      </c>
      <c r="K775" s="10">
        <v>-3.6851953507116799</v>
      </c>
      <c r="L775" s="1"/>
      <c r="M775" s="1"/>
      <c r="N775" s="1"/>
      <c r="O775" s="1"/>
      <c r="P775" s="1"/>
      <c r="Q775" s="1"/>
      <c r="R775" s="1"/>
      <c r="S775" s="1"/>
      <c r="T775" s="1"/>
      <c r="U775" s="1"/>
    </row>
    <row r="776" spans="1:21" ht="15" customHeight="1">
      <c r="A776" s="1"/>
      <c r="B776" s="2" t="s">
        <v>1455</v>
      </c>
      <c r="C776" s="2" t="s">
        <v>20</v>
      </c>
      <c r="D776" s="2" t="s">
        <v>12</v>
      </c>
      <c r="E776" s="2" t="s">
        <v>21</v>
      </c>
      <c r="F776" s="2" t="s">
        <v>14</v>
      </c>
      <c r="G776" s="2">
        <v>28001</v>
      </c>
      <c r="H776" s="8" t="s">
        <v>1463</v>
      </c>
      <c r="I776" s="4" t="s">
        <v>24</v>
      </c>
      <c r="J776" s="9">
        <v>40.425425456378797</v>
      </c>
      <c r="K776" s="10">
        <v>-3.6828609349075401</v>
      </c>
      <c r="L776" s="1"/>
      <c r="M776" s="1"/>
      <c r="N776" s="1"/>
      <c r="O776" s="1"/>
      <c r="P776" s="1"/>
      <c r="Q776" s="1"/>
      <c r="R776" s="1"/>
      <c r="S776" s="1"/>
      <c r="T776" s="1"/>
      <c r="U776" s="1"/>
    </row>
    <row r="777" spans="1:21" ht="15" customHeight="1">
      <c r="A777" s="1"/>
      <c r="B777" s="2" t="s">
        <v>1455</v>
      </c>
      <c r="C777" s="2" t="s">
        <v>11</v>
      </c>
      <c r="D777" s="2" t="s">
        <v>12</v>
      </c>
      <c r="E777" s="2" t="s">
        <v>21</v>
      </c>
      <c r="F777" s="2" t="s">
        <v>14</v>
      </c>
      <c r="G777" s="2">
        <v>28001</v>
      </c>
      <c r="H777" s="8" t="s">
        <v>1464</v>
      </c>
      <c r="I777" s="4" t="s">
        <v>1465</v>
      </c>
      <c r="J777" s="9">
        <v>40.426333863472202</v>
      </c>
      <c r="K777" s="10">
        <v>-3.67967646874517</v>
      </c>
      <c r="L777" s="1"/>
      <c r="M777" s="1"/>
      <c r="N777" s="1"/>
      <c r="O777" s="1"/>
      <c r="P777" s="1"/>
      <c r="Q777" s="1"/>
      <c r="R777" s="1"/>
      <c r="S777" s="1"/>
      <c r="T777" s="1"/>
      <c r="U777" s="1"/>
    </row>
    <row r="778" spans="1:21" ht="15" customHeight="1">
      <c r="A778" s="1"/>
      <c r="B778" s="2" t="s">
        <v>1455</v>
      </c>
      <c r="C778" s="2" t="s">
        <v>20</v>
      </c>
      <c r="D778" s="2" t="s">
        <v>12</v>
      </c>
      <c r="E778" s="2" t="s">
        <v>21</v>
      </c>
      <c r="F778" s="2" t="s">
        <v>14</v>
      </c>
      <c r="G778" s="2">
        <v>28001</v>
      </c>
      <c r="H778" s="8" t="s">
        <v>1466</v>
      </c>
      <c r="I778" s="4" t="s">
        <v>30</v>
      </c>
      <c r="J778" s="9">
        <v>40.424025751189802</v>
      </c>
      <c r="K778" s="10">
        <v>-3.6788842819936902</v>
      </c>
      <c r="L778" s="1"/>
      <c r="M778" s="1"/>
      <c r="N778" s="1"/>
      <c r="O778" s="1"/>
      <c r="P778" s="1"/>
      <c r="Q778" s="1"/>
      <c r="R778" s="1"/>
      <c r="S778" s="1"/>
      <c r="T778" s="1"/>
      <c r="U778" s="1"/>
    </row>
    <row r="779" spans="1:21" ht="15" customHeight="1">
      <c r="A779" s="1"/>
      <c r="B779" s="2" t="s">
        <v>1455</v>
      </c>
      <c r="C779" s="2" t="s">
        <v>11</v>
      </c>
      <c r="D779" s="2" t="s">
        <v>12</v>
      </c>
      <c r="E779" s="2" t="s">
        <v>13</v>
      </c>
      <c r="F779" s="2" t="s">
        <v>14</v>
      </c>
      <c r="G779" s="2">
        <v>28001</v>
      </c>
      <c r="H779" s="8" t="s">
        <v>1467</v>
      </c>
      <c r="I779" s="4" t="s">
        <v>1468</v>
      </c>
      <c r="J779" s="9">
        <v>40.4295550932003</v>
      </c>
      <c r="K779" s="10">
        <v>-3.6768137506515002</v>
      </c>
      <c r="L779" s="1"/>
      <c r="M779" s="1"/>
      <c r="N779" s="1"/>
      <c r="O779" s="1"/>
      <c r="P779" s="1"/>
      <c r="Q779" s="1"/>
      <c r="R779" s="1"/>
      <c r="S779" s="1"/>
      <c r="T779" s="1"/>
      <c r="U779" s="1"/>
    </row>
    <row r="780" spans="1:21" ht="15" customHeight="1">
      <c r="A780" s="1"/>
      <c r="B780" s="2" t="s">
        <v>1455</v>
      </c>
      <c r="C780" s="2" t="s">
        <v>11</v>
      </c>
      <c r="D780" s="2" t="s">
        <v>12</v>
      </c>
      <c r="E780" s="2" t="s">
        <v>13</v>
      </c>
      <c r="F780" s="2" t="s">
        <v>14</v>
      </c>
      <c r="G780" s="2">
        <v>28002</v>
      </c>
      <c r="H780" s="8" t="s">
        <v>1469</v>
      </c>
      <c r="I780" s="4" t="s">
        <v>1470</v>
      </c>
      <c r="J780" s="9">
        <v>40.4474110673086</v>
      </c>
      <c r="K780" s="10">
        <v>-3.6745200618268199</v>
      </c>
      <c r="L780" s="1"/>
      <c r="M780" s="1"/>
      <c r="N780" s="1"/>
      <c r="O780" s="1"/>
      <c r="P780" s="1"/>
      <c r="Q780" s="1"/>
      <c r="R780" s="1"/>
      <c r="S780" s="1"/>
      <c r="T780" s="1"/>
      <c r="U780" s="1"/>
    </row>
    <row r="781" spans="1:21" ht="15" customHeight="1">
      <c r="A781" s="1"/>
      <c r="B781" s="2" t="s">
        <v>1455</v>
      </c>
      <c r="C781" s="2" t="s">
        <v>11</v>
      </c>
      <c r="D781" s="2" t="s">
        <v>12</v>
      </c>
      <c r="E781" s="2" t="s">
        <v>13</v>
      </c>
      <c r="F781" s="2" t="s">
        <v>14</v>
      </c>
      <c r="G781" s="2">
        <v>28002</v>
      </c>
      <c r="H781" s="8" t="s">
        <v>1471</v>
      </c>
      <c r="I781" s="4" t="s">
        <v>46</v>
      </c>
      <c r="J781" s="9">
        <v>40.446252868285796</v>
      </c>
      <c r="K781" s="10">
        <v>-3.6744315471537199</v>
      </c>
      <c r="L781" s="1"/>
      <c r="M781" s="1"/>
      <c r="N781" s="1"/>
      <c r="O781" s="1"/>
      <c r="P781" s="1"/>
      <c r="Q781" s="1"/>
      <c r="R781" s="1"/>
      <c r="S781" s="1"/>
      <c r="T781" s="1"/>
      <c r="U781" s="1"/>
    </row>
    <row r="782" spans="1:21" ht="15" customHeight="1">
      <c r="A782" s="1"/>
      <c r="B782" s="2" t="s">
        <v>1455</v>
      </c>
      <c r="C782" s="2" t="s">
        <v>20</v>
      </c>
      <c r="D782" s="2" t="s">
        <v>12</v>
      </c>
      <c r="E782" s="2" t="s">
        <v>21</v>
      </c>
      <c r="F782" s="2" t="s">
        <v>14</v>
      </c>
      <c r="G782" s="2">
        <v>28002</v>
      </c>
      <c r="H782" s="8" t="s">
        <v>1472</v>
      </c>
      <c r="I782" s="4" t="s">
        <v>1473</v>
      </c>
      <c r="J782" s="9">
        <v>40.4477593406314</v>
      </c>
      <c r="K782" s="10">
        <v>-3.67561226594403</v>
      </c>
      <c r="L782" s="1"/>
      <c r="M782" s="1"/>
      <c r="N782" s="1"/>
      <c r="O782" s="1"/>
      <c r="P782" s="1"/>
      <c r="Q782" s="1"/>
      <c r="R782" s="1"/>
      <c r="S782" s="1"/>
      <c r="T782" s="1"/>
      <c r="U782" s="1"/>
    </row>
    <row r="783" spans="1:21" ht="15" customHeight="1">
      <c r="A783" s="1"/>
      <c r="B783" s="2" t="s">
        <v>1455</v>
      </c>
      <c r="C783" s="2" t="s">
        <v>11</v>
      </c>
      <c r="D783" s="2" t="s">
        <v>12</v>
      </c>
      <c r="E783" s="2" t="s">
        <v>13</v>
      </c>
      <c r="F783" s="2" t="s">
        <v>14</v>
      </c>
      <c r="G783" s="2">
        <v>28002</v>
      </c>
      <c r="H783" s="8" t="s">
        <v>1474</v>
      </c>
      <c r="I783" s="4" t="s">
        <v>1191</v>
      </c>
      <c r="J783" s="9">
        <v>40.444720374166899</v>
      </c>
      <c r="K783" s="10">
        <v>-3.6742262823863099</v>
      </c>
      <c r="L783" s="1"/>
      <c r="M783" s="1"/>
      <c r="N783" s="1"/>
      <c r="O783" s="1"/>
      <c r="P783" s="1"/>
      <c r="Q783" s="1"/>
      <c r="R783" s="1"/>
      <c r="S783" s="1"/>
      <c r="T783" s="1"/>
      <c r="U783" s="1"/>
    </row>
    <row r="784" spans="1:21" ht="15" customHeight="1">
      <c r="A784" s="1"/>
      <c r="B784" s="2" t="s">
        <v>1455</v>
      </c>
      <c r="C784" s="2" t="s">
        <v>11</v>
      </c>
      <c r="D784" s="2" t="s">
        <v>12</v>
      </c>
      <c r="E784" s="2" t="s">
        <v>21</v>
      </c>
      <c r="F784" s="2" t="s">
        <v>14</v>
      </c>
      <c r="G784" s="2">
        <v>28002</v>
      </c>
      <c r="H784" s="8" t="s">
        <v>1475</v>
      </c>
      <c r="I784" s="4" t="s">
        <v>1476</v>
      </c>
      <c r="J784" s="9">
        <v>40.445044682015201</v>
      </c>
      <c r="K784" s="10">
        <v>-3.6724533319423398</v>
      </c>
      <c r="L784" s="1"/>
      <c r="M784" s="1"/>
      <c r="N784" s="1"/>
      <c r="O784" s="1"/>
      <c r="P784" s="1"/>
      <c r="Q784" s="1"/>
      <c r="R784" s="1"/>
      <c r="S784" s="1"/>
      <c r="T784" s="1"/>
      <c r="U784" s="1"/>
    </row>
    <row r="785" spans="1:21" ht="15" customHeight="1">
      <c r="A785" s="1"/>
      <c r="B785" s="2" t="s">
        <v>1455</v>
      </c>
      <c r="C785" s="2" t="s">
        <v>20</v>
      </c>
      <c r="D785" s="2" t="s">
        <v>12</v>
      </c>
      <c r="E785" s="2" t="s">
        <v>21</v>
      </c>
      <c r="F785" s="2" t="s">
        <v>14</v>
      </c>
      <c r="G785" s="2">
        <v>28002</v>
      </c>
      <c r="H785" s="8" t="s">
        <v>1477</v>
      </c>
      <c r="I785" s="4" t="s">
        <v>1478</v>
      </c>
      <c r="J785" s="9">
        <v>40.448633995490397</v>
      </c>
      <c r="K785" s="10">
        <v>-3.6752243313134101</v>
      </c>
      <c r="L785" s="1"/>
      <c r="M785" s="1"/>
      <c r="N785" s="1"/>
      <c r="O785" s="1"/>
      <c r="P785" s="1"/>
      <c r="Q785" s="1"/>
      <c r="R785" s="1"/>
      <c r="S785" s="1"/>
      <c r="T785" s="1"/>
      <c r="U785" s="1"/>
    </row>
    <row r="786" spans="1:21" ht="15" customHeight="1">
      <c r="A786" s="1"/>
      <c r="B786" s="2" t="s">
        <v>1455</v>
      </c>
      <c r="C786" s="2" t="s">
        <v>11</v>
      </c>
      <c r="D786" s="2" t="s">
        <v>12</v>
      </c>
      <c r="E786" s="2" t="s">
        <v>17</v>
      </c>
      <c r="F786" s="2" t="s">
        <v>14</v>
      </c>
      <c r="G786" s="2">
        <v>28002</v>
      </c>
      <c r="H786" s="8" t="s">
        <v>1479</v>
      </c>
      <c r="I786" s="4" t="s">
        <v>1480</v>
      </c>
      <c r="J786" s="9">
        <v>40.444900881679899</v>
      </c>
      <c r="K786" s="10">
        <v>-3.6669426163650498</v>
      </c>
      <c r="L786" s="1"/>
      <c r="M786" s="1"/>
      <c r="N786" s="1"/>
      <c r="O786" s="1"/>
      <c r="P786" s="1"/>
      <c r="Q786" s="1"/>
      <c r="R786" s="1"/>
      <c r="S786" s="1"/>
      <c r="T786" s="1"/>
      <c r="U786" s="1"/>
    </row>
    <row r="787" spans="1:21" ht="15" customHeight="1">
      <c r="A787" s="1"/>
      <c r="B787" s="2" t="s">
        <v>1455</v>
      </c>
      <c r="C787" s="2" t="s">
        <v>11</v>
      </c>
      <c r="D787" s="2" t="s">
        <v>12</v>
      </c>
      <c r="E787" s="2" t="s">
        <v>21</v>
      </c>
      <c r="F787" s="2" t="s">
        <v>14</v>
      </c>
      <c r="G787" s="2">
        <v>28002</v>
      </c>
      <c r="H787" s="8" t="s">
        <v>1481</v>
      </c>
      <c r="I787" s="4" t="s">
        <v>1482</v>
      </c>
      <c r="J787" s="9">
        <v>40.448251126543703</v>
      </c>
      <c r="K787" s="10">
        <v>-3.6666087306758501</v>
      </c>
      <c r="L787" s="1"/>
      <c r="M787" s="1"/>
      <c r="N787" s="1"/>
      <c r="O787" s="1"/>
      <c r="P787" s="1"/>
      <c r="Q787" s="1"/>
      <c r="R787" s="1"/>
      <c r="S787" s="1"/>
      <c r="T787" s="1"/>
      <c r="U787" s="1"/>
    </row>
    <row r="788" spans="1:21" ht="15" customHeight="1">
      <c r="A788" s="1"/>
      <c r="B788" s="2" t="s">
        <v>1455</v>
      </c>
      <c r="C788" s="2" t="s">
        <v>11</v>
      </c>
      <c r="D788" s="2" t="s">
        <v>12</v>
      </c>
      <c r="E788" s="2" t="s">
        <v>21</v>
      </c>
      <c r="F788" s="2" t="s">
        <v>14</v>
      </c>
      <c r="G788" s="2">
        <v>28002</v>
      </c>
      <c r="H788" s="8" t="s">
        <v>1483</v>
      </c>
      <c r="I788" s="4" t="s">
        <v>1484</v>
      </c>
      <c r="J788" s="9">
        <v>40.446169859432999</v>
      </c>
      <c r="K788" s="10">
        <v>-3.67057460777768</v>
      </c>
      <c r="L788" s="1"/>
      <c r="M788" s="1"/>
      <c r="N788" s="1"/>
      <c r="O788" s="1"/>
      <c r="P788" s="1"/>
      <c r="Q788" s="1"/>
      <c r="R788" s="1"/>
      <c r="S788" s="1"/>
      <c r="T788" s="1"/>
      <c r="U788" s="1"/>
    </row>
    <row r="789" spans="1:21" ht="15" customHeight="1">
      <c r="A789" s="1"/>
      <c r="B789" s="2" t="s">
        <v>1455</v>
      </c>
      <c r="C789" s="2" t="s">
        <v>11</v>
      </c>
      <c r="D789" s="2" t="s">
        <v>12</v>
      </c>
      <c r="E789" s="2" t="s">
        <v>13</v>
      </c>
      <c r="F789" s="2" t="s">
        <v>14</v>
      </c>
      <c r="G789" s="2">
        <v>28002</v>
      </c>
      <c r="H789" s="8" t="s">
        <v>1485</v>
      </c>
      <c r="I789" s="4" t="s">
        <v>54</v>
      </c>
      <c r="J789" s="9">
        <v>40.443438223382898</v>
      </c>
      <c r="K789" s="10">
        <v>-3.6686410230442301</v>
      </c>
      <c r="L789" s="1"/>
      <c r="M789" s="1"/>
      <c r="N789" s="1"/>
      <c r="O789" s="1"/>
      <c r="P789" s="1"/>
      <c r="Q789" s="1"/>
      <c r="R789" s="1"/>
      <c r="S789" s="1"/>
      <c r="T789" s="1"/>
      <c r="U789" s="1"/>
    </row>
    <row r="790" spans="1:21" ht="15" customHeight="1">
      <c r="A790" s="1"/>
      <c r="B790" s="2" t="s">
        <v>1455</v>
      </c>
      <c r="C790" s="2" t="s">
        <v>20</v>
      </c>
      <c r="D790" s="2" t="s">
        <v>12</v>
      </c>
      <c r="E790" s="2" t="s">
        <v>21</v>
      </c>
      <c r="F790" s="2" t="s">
        <v>14</v>
      </c>
      <c r="G790" s="2">
        <v>28002</v>
      </c>
      <c r="H790" s="8" t="s">
        <v>1486</v>
      </c>
      <c r="I790" s="4" t="s">
        <v>1487</v>
      </c>
      <c r="J790" s="9">
        <v>40.445281790549103</v>
      </c>
      <c r="K790" s="10">
        <v>-3.6744811760662301</v>
      </c>
      <c r="L790" s="1"/>
      <c r="M790" s="1"/>
      <c r="N790" s="1"/>
      <c r="O790" s="1"/>
      <c r="P790" s="1"/>
      <c r="Q790" s="1"/>
      <c r="R790" s="1"/>
      <c r="S790" s="1"/>
      <c r="T790" s="1"/>
      <c r="U790" s="1"/>
    </row>
    <row r="791" spans="1:21" ht="15" customHeight="1">
      <c r="A791" s="1"/>
      <c r="B791" s="2" t="s">
        <v>1455</v>
      </c>
      <c r="C791" s="2" t="s">
        <v>11</v>
      </c>
      <c r="D791" s="2" t="s">
        <v>12</v>
      </c>
      <c r="E791" s="2" t="s">
        <v>155</v>
      </c>
      <c r="F791" s="2" t="s">
        <v>14</v>
      </c>
      <c r="G791" s="2">
        <v>28002</v>
      </c>
      <c r="H791" s="8" t="s">
        <v>1488</v>
      </c>
      <c r="I791" s="4" t="s">
        <v>1489</v>
      </c>
      <c r="J791" s="9">
        <v>40.447722907261998</v>
      </c>
      <c r="K791" s="10">
        <v>-3.6661041810677801</v>
      </c>
      <c r="L791" s="1"/>
      <c r="M791" s="1"/>
      <c r="N791" s="1"/>
      <c r="O791" s="1"/>
      <c r="P791" s="1"/>
      <c r="Q791" s="1"/>
      <c r="R791" s="1"/>
      <c r="S791" s="1"/>
      <c r="T791" s="1"/>
      <c r="U791" s="1"/>
    </row>
    <row r="792" spans="1:21" ht="15" customHeight="1">
      <c r="A792" s="1"/>
      <c r="B792" s="2" t="s">
        <v>1455</v>
      </c>
      <c r="C792" s="2" t="s">
        <v>20</v>
      </c>
      <c r="D792" s="2" t="s">
        <v>12</v>
      </c>
      <c r="E792" s="2" t="s">
        <v>21</v>
      </c>
      <c r="F792" s="2" t="s">
        <v>14</v>
      </c>
      <c r="G792" s="2">
        <v>28002</v>
      </c>
      <c r="H792" s="8" t="s">
        <v>1490</v>
      </c>
      <c r="I792" s="4" t="s">
        <v>1487</v>
      </c>
      <c r="J792" s="9">
        <v>40.445379772362102</v>
      </c>
      <c r="K792" s="10">
        <v>-3.6745884612647002</v>
      </c>
      <c r="L792" s="1"/>
      <c r="M792" s="1"/>
      <c r="N792" s="1"/>
      <c r="O792" s="1"/>
      <c r="P792" s="1"/>
      <c r="Q792" s="1"/>
      <c r="R792" s="1"/>
      <c r="S792" s="1"/>
      <c r="T792" s="1"/>
      <c r="U792" s="1"/>
    </row>
    <row r="793" spans="1:21" ht="15" customHeight="1">
      <c r="A793" s="1"/>
      <c r="B793" s="2" t="s">
        <v>1455</v>
      </c>
      <c r="C793" s="2" t="s">
        <v>11</v>
      </c>
      <c r="D793" s="2" t="s">
        <v>12</v>
      </c>
      <c r="E793" s="2" t="s">
        <v>13</v>
      </c>
      <c r="F793" s="2" t="s">
        <v>14</v>
      </c>
      <c r="G793" s="2">
        <v>28002</v>
      </c>
      <c r="H793" s="8" t="s">
        <v>1491</v>
      </c>
      <c r="I793" s="4" t="s">
        <v>1492</v>
      </c>
      <c r="J793" s="9">
        <v>40.4454096814762</v>
      </c>
      <c r="K793" s="10">
        <v>-3.6675865661649398</v>
      </c>
      <c r="L793" s="1"/>
      <c r="M793" s="1"/>
      <c r="N793" s="1"/>
      <c r="O793" s="1"/>
      <c r="P793" s="1"/>
      <c r="Q793" s="1"/>
      <c r="R793" s="1"/>
      <c r="S793" s="1"/>
      <c r="T793" s="1"/>
      <c r="U793" s="1"/>
    </row>
    <row r="794" spans="1:21" ht="15" customHeight="1">
      <c r="A794" s="1"/>
      <c r="B794" s="2" t="s">
        <v>1455</v>
      </c>
      <c r="C794" s="2" t="s">
        <v>20</v>
      </c>
      <c r="D794" s="2" t="s">
        <v>12</v>
      </c>
      <c r="E794" s="2" t="s">
        <v>21</v>
      </c>
      <c r="F794" s="2" t="s">
        <v>14</v>
      </c>
      <c r="G794" s="2">
        <v>28002</v>
      </c>
      <c r="H794" s="8" t="s">
        <v>1493</v>
      </c>
      <c r="I794" s="4" t="s">
        <v>1494</v>
      </c>
      <c r="J794" s="9">
        <v>40.4449971731581</v>
      </c>
      <c r="K794" s="10">
        <v>-3.6758534574301298</v>
      </c>
      <c r="L794" s="1"/>
      <c r="M794" s="1"/>
      <c r="N794" s="1"/>
      <c r="O794" s="1"/>
      <c r="P794" s="1"/>
      <c r="Q794" s="1"/>
      <c r="R794" s="1"/>
      <c r="S794" s="1"/>
      <c r="T794" s="1"/>
      <c r="U794" s="1"/>
    </row>
    <row r="795" spans="1:21" ht="15" customHeight="1">
      <c r="A795" s="1"/>
      <c r="B795" s="2" t="s">
        <v>1455</v>
      </c>
      <c r="C795" s="2" t="s">
        <v>11</v>
      </c>
      <c r="D795" s="2" t="s">
        <v>12</v>
      </c>
      <c r="E795" s="2" t="s">
        <v>21</v>
      </c>
      <c r="F795" s="2" t="s">
        <v>14</v>
      </c>
      <c r="G795" s="2">
        <v>28002</v>
      </c>
      <c r="H795" s="8" t="s">
        <v>1495</v>
      </c>
      <c r="I795" s="4" t="s">
        <v>1496</v>
      </c>
      <c r="J795" s="9">
        <v>40.450008662201697</v>
      </c>
      <c r="K795" s="10">
        <v>-3.6785910631059799</v>
      </c>
      <c r="L795" s="1"/>
      <c r="M795" s="1"/>
      <c r="N795" s="1"/>
      <c r="O795" s="1"/>
      <c r="P795" s="1"/>
      <c r="Q795" s="1"/>
      <c r="R795" s="1"/>
      <c r="S795" s="1"/>
      <c r="T795" s="1"/>
      <c r="U795" s="1"/>
    </row>
    <row r="796" spans="1:21" ht="15" customHeight="1">
      <c r="A796" s="1"/>
      <c r="B796" s="2" t="s">
        <v>1455</v>
      </c>
      <c r="C796" s="2" t="s">
        <v>11</v>
      </c>
      <c r="D796" s="2" t="s">
        <v>12</v>
      </c>
      <c r="E796" s="2" t="s">
        <v>21</v>
      </c>
      <c r="F796" s="2" t="s">
        <v>14</v>
      </c>
      <c r="G796" s="2">
        <v>28002</v>
      </c>
      <c r="H796" s="8" t="s">
        <v>1497</v>
      </c>
      <c r="I796" s="4" t="s">
        <v>1498</v>
      </c>
      <c r="J796" s="9">
        <v>40.440989084578597</v>
      </c>
      <c r="K796" s="10">
        <v>-3.6746464341370402</v>
      </c>
      <c r="L796" s="1"/>
      <c r="M796" s="1"/>
      <c r="N796" s="1"/>
      <c r="O796" s="1"/>
      <c r="P796" s="1"/>
      <c r="Q796" s="1"/>
      <c r="R796" s="1"/>
      <c r="S796" s="1"/>
      <c r="T796" s="1"/>
      <c r="U796" s="1"/>
    </row>
    <row r="797" spans="1:21" ht="15" customHeight="1">
      <c r="A797" s="1"/>
      <c r="B797" s="2" t="s">
        <v>1455</v>
      </c>
      <c r="C797" s="2" t="s">
        <v>20</v>
      </c>
      <c r="D797" s="2" t="s">
        <v>12</v>
      </c>
      <c r="E797" s="2" t="s">
        <v>21</v>
      </c>
      <c r="F797" s="2" t="s">
        <v>14</v>
      </c>
      <c r="G797" s="2">
        <v>28002</v>
      </c>
      <c r="H797" s="8" t="s">
        <v>1499</v>
      </c>
      <c r="I797" s="4" t="s">
        <v>1500</v>
      </c>
      <c r="J797" s="9">
        <v>40.448490641930498</v>
      </c>
      <c r="K797" s="10">
        <v>-3.6676971969024899</v>
      </c>
      <c r="L797" s="1"/>
      <c r="M797" s="1"/>
      <c r="N797" s="1"/>
      <c r="O797" s="1"/>
      <c r="P797" s="1"/>
      <c r="Q797" s="1"/>
      <c r="R797" s="1"/>
      <c r="S797" s="1"/>
      <c r="T797" s="1"/>
      <c r="U797" s="1"/>
    </row>
    <row r="798" spans="1:21" ht="15" customHeight="1">
      <c r="A798" s="1"/>
      <c r="B798" s="2" t="s">
        <v>1455</v>
      </c>
      <c r="C798" s="2" t="s">
        <v>20</v>
      </c>
      <c r="D798" s="2" t="s">
        <v>12</v>
      </c>
      <c r="E798" s="2" t="s">
        <v>21</v>
      </c>
      <c r="F798" s="2" t="s">
        <v>14</v>
      </c>
      <c r="G798" s="2">
        <v>28002</v>
      </c>
      <c r="H798" s="8" t="s">
        <v>1501</v>
      </c>
      <c r="I798" s="4" t="s">
        <v>1502</v>
      </c>
      <c r="J798" s="9">
        <v>40.445008942487902</v>
      </c>
      <c r="K798" s="10">
        <v>-3.6753493937942601</v>
      </c>
      <c r="L798" s="1"/>
      <c r="M798" s="1"/>
      <c r="N798" s="1"/>
      <c r="O798" s="1"/>
      <c r="P798" s="1"/>
      <c r="Q798" s="1"/>
      <c r="R798" s="1"/>
      <c r="S798" s="1"/>
      <c r="T798" s="1"/>
      <c r="U798" s="1"/>
    </row>
    <row r="799" spans="1:21" ht="15" customHeight="1">
      <c r="A799" s="1"/>
      <c r="B799" s="2" t="s">
        <v>1455</v>
      </c>
      <c r="C799" s="2" t="s">
        <v>20</v>
      </c>
      <c r="D799" s="2" t="s">
        <v>12</v>
      </c>
      <c r="E799" s="2" t="s">
        <v>21</v>
      </c>
      <c r="F799" s="2" t="s">
        <v>14</v>
      </c>
      <c r="G799" s="2">
        <v>28003</v>
      </c>
      <c r="H799" s="8" t="s">
        <v>1503</v>
      </c>
      <c r="I799" s="4" t="s">
        <v>1504</v>
      </c>
      <c r="J799" s="9">
        <v>40.4433295097487</v>
      </c>
      <c r="K799" s="10">
        <v>-3.6975550162553001</v>
      </c>
      <c r="L799" s="1"/>
      <c r="M799" s="1"/>
      <c r="N799" s="1"/>
      <c r="O799" s="1"/>
      <c r="P799" s="1"/>
      <c r="Q799" s="1"/>
      <c r="R799" s="1"/>
      <c r="S799" s="1"/>
      <c r="T799" s="1"/>
      <c r="U799" s="1"/>
    </row>
    <row r="800" spans="1:21" ht="15" customHeight="1">
      <c r="A800" s="1"/>
      <c r="B800" s="2" t="s">
        <v>1455</v>
      </c>
      <c r="C800" s="2" t="s">
        <v>11</v>
      </c>
      <c r="D800" s="2" t="s">
        <v>12</v>
      </c>
      <c r="E800" s="2" t="s">
        <v>21</v>
      </c>
      <c r="F800" s="2" t="s">
        <v>14</v>
      </c>
      <c r="G800" s="2">
        <v>28003</v>
      </c>
      <c r="H800" s="8" t="s">
        <v>1505</v>
      </c>
      <c r="I800" s="4" t="s">
        <v>1506</v>
      </c>
      <c r="J800" s="9">
        <v>40.441803250295102</v>
      </c>
      <c r="K800" s="10">
        <v>-3.7002069910773701</v>
      </c>
      <c r="L800" s="1"/>
      <c r="M800" s="1"/>
      <c r="N800" s="1"/>
      <c r="O800" s="1"/>
      <c r="P800" s="1"/>
      <c r="Q800" s="1"/>
      <c r="R800" s="1"/>
      <c r="S800" s="1"/>
      <c r="T800" s="1"/>
      <c r="U800" s="1"/>
    </row>
    <row r="801" spans="1:21" ht="15" customHeight="1">
      <c r="A801" s="1"/>
      <c r="B801" s="2" t="s">
        <v>1455</v>
      </c>
      <c r="C801" s="2" t="s">
        <v>11</v>
      </c>
      <c r="D801" s="2" t="s">
        <v>12</v>
      </c>
      <c r="E801" s="2" t="s">
        <v>13</v>
      </c>
      <c r="F801" s="2" t="s">
        <v>14</v>
      </c>
      <c r="G801" s="2">
        <v>28003</v>
      </c>
      <c r="H801" s="8" t="s">
        <v>1507</v>
      </c>
      <c r="I801" s="4" t="s">
        <v>1508</v>
      </c>
      <c r="J801" s="9">
        <v>40.445762659693898</v>
      </c>
      <c r="K801" s="10">
        <v>-3.6995514016094502</v>
      </c>
      <c r="L801" s="1"/>
      <c r="M801" s="1"/>
      <c r="N801" s="1"/>
      <c r="O801" s="1"/>
      <c r="P801" s="1"/>
      <c r="Q801" s="1"/>
      <c r="R801" s="1"/>
      <c r="S801" s="1"/>
      <c r="T801" s="1"/>
      <c r="U801" s="1"/>
    </row>
    <row r="802" spans="1:21" ht="15" customHeight="1">
      <c r="A802" s="1"/>
      <c r="B802" s="2" t="s">
        <v>1455</v>
      </c>
      <c r="C802" s="2" t="s">
        <v>20</v>
      </c>
      <c r="D802" s="2" t="s">
        <v>12</v>
      </c>
      <c r="E802" s="2" t="s">
        <v>21</v>
      </c>
      <c r="F802" s="2" t="s">
        <v>14</v>
      </c>
      <c r="G802" s="2">
        <v>28003</v>
      </c>
      <c r="H802" s="8" t="s">
        <v>1509</v>
      </c>
      <c r="I802" s="4" t="s">
        <v>1510</v>
      </c>
      <c r="J802" s="9">
        <v>40.439939706215</v>
      </c>
      <c r="K802" s="10">
        <v>-3.6973077631033</v>
      </c>
      <c r="L802" s="1"/>
      <c r="M802" s="1"/>
      <c r="N802" s="1"/>
      <c r="O802" s="1"/>
      <c r="P802" s="1"/>
      <c r="Q802" s="1"/>
      <c r="R802" s="1"/>
      <c r="S802" s="1"/>
      <c r="T802" s="1"/>
      <c r="U802" s="1"/>
    </row>
    <row r="803" spans="1:21" ht="15" customHeight="1">
      <c r="A803" s="1"/>
      <c r="B803" s="2" t="s">
        <v>1455</v>
      </c>
      <c r="C803" s="2" t="s">
        <v>20</v>
      </c>
      <c r="D803" s="2" t="s">
        <v>12</v>
      </c>
      <c r="E803" s="2" t="s">
        <v>21</v>
      </c>
      <c r="F803" s="2" t="s">
        <v>14</v>
      </c>
      <c r="G803" s="2">
        <v>28003</v>
      </c>
      <c r="H803" s="8" t="s">
        <v>1511</v>
      </c>
      <c r="I803" s="4" t="s">
        <v>1512</v>
      </c>
      <c r="J803" s="9">
        <v>40.442443378571298</v>
      </c>
      <c r="K803" s="10">
        <v>-3.6973340437867299</v>
      </c>
      <c r="L803" s="1"/>
      <c r="M803" s="1"/>
      <c r="N803" s="1"/>
      <c r="O803" s="1"/>
      <c r="P803" s="1"/>
      <c r="Q803" s="1"/>
      <c r="R803" s="1"/>
      <c r="S803" s="1"/>
      <c r="T803" s="1"/>
      <c r="U803" s="1"/>
    </row>
    <row r="804" spans="1:21" ht="15" customHeight="1">
      <c r="A804" s="1"/>
      <c r="B804" s="2" t="s">
        <v>1455</v>
      </c>
      <c r="C804" s="2" t="s">
        <v>11</v>
      </c>
      <c r="D804" s="2" t="s">
        <v>12</v>
      </c>
      <c r="E804" s="2" t="s">
        <v>13</v>
      </c>
      <c r="F804" s="2" t="s">
        <v>14</v>
      </c>
      <c r="G804" s="2">
        <v>28003</v>
      </c>
      <c r="H804" s="8" t="s">
        <v>1513</v>
      </c>
      <c r="I804" s="4" t="s">
        <v>1514</v>
      </c>
      <c r="J804" s="9">
        <v>40.443417642169997</v>
      </c>
      <c r="K804" s="10">
        <v>-3.70004482173688</v>
      </c>
      <c r="L804" s="1"/>
      <c r="M804" s="1"/>
      <c r="N804" s="1"/>
      <c r="O804" s="1"/>
      <c r="P804" s="1"/>
      <c r="Q804" s="1"/>
      <c r="R804" s="1"/>
      <c r="S804" s="1"/>
      <c r="T804" s="1"/>
      <c r="U804" s="1"/>
    </row>
    <row r="805" spans="1:21" ht="15" customHeight="1">
      <c r="A805" s="1"/>
      <c r="B805" s="2" t="s">
        <v>1455</v>
      </c>
      <c r="C805" s="2" t="s">
        <v>20</v>
      </c>
      <c r="D805" s="2" t="s">
        <v>12</v>
      </c>
      <c r="E805" s="2" t="s">
        <v>199</v>
      </c>
      <c r="F805" s="2" t="s">
        <v>14</v>
      </c>
      <c r="G805" s="2">
        <v>28003</v>
      </c>
      <c r="H805" s="8" t="s">
        <v>1515</v>
      </c>
      <c r="I805" s="4" t="s">
        <v>1516</v>
      </c>
      <c r="J805" s="9">
        <v>40.445935712310401</v>
      </c>
      <c r="K805" s="10">
        <v>-3.6980664829502401</v>
      </c>
      <c r="L805" s="1"/>
      <c r="M805" s="1"/>
      <c r="N805" s="1"/>
      <c r="O805" s="1"/>
      <c r="P805" s="1"/>
      <c r="Q805" s="1"/>
      <c r="R805" s="1"/>
      <c r="S805" s="1"/>
      <c r="T805" s="1"/>
      <c r="U805" s="1"/>
    </row>
    <row r="806" spans="1:21" ht="15" customHeight="1">
      <c r="A806" s="1"/>
      <c r="B806" s="2" t="s">
        <v>1455</v>
      </c>
      <c r="C806" s="2" t="s">
        <v>11</v>
      </c>
      <c r="D806" s="2" t="s">
        <v>33</v>
      </c>
      <c r="E806" s="2" t="s">
        <v>199</v>
      </c>
      <c r="F806" s="2" t="s">
        <v>14</v>
      </c>
      <c r="G806" s="2">
        <v>28003</v>
      </c>
      <c r="H806" s="8" t="s">
        <v>1517</v>
      </c>
      <c r="I806" s="4" t="s">
        <v>1516</v>
      </c>
      <c r="J806" s="9">
        <v>40.445440536769802</v>
      </c>
      <c r="K806" s="10">
        <v>-3.6981739506311899</v>
      </c>
      <c r="L806" s="1"/>
      <c r="M806" s="1"/>
      <c r="N806" s="1"/>
      <c r="O806" s="1"/>
      <c r="P806" s="1"/>
      <c r="Q806" s="1"/>
      <c r="R806" s="1"/>
      <c r="S806" s="1"/>
      <c r="T806" s="1"/>
      <c r="U806" s="1"/>
    </row>
    <row r="807" spans="1:21" ht="15" customHeight="1">
      <c r="A807" s="1"/>
      <c r="B807" s="2" t="s">
        <v>1455</v>
      </c>
      <c r="C807" s="2" t="s">
        <v>11</v>
      </c>
      <c r="D807" s="2" t="s">
        <v>33</v>
      </c>
      <c r="E807" s="2" t="s">
        <v>199</v>
      </c>
      <c r="F807" s="2" t="s">
        <v>14</v>
      </c>
      <c r="G807" s="2">
        <v>28003</v>
      </c>
      <c r="H807" s="8" t="s">
        <v>1518</v>
      </c>
      <c r="I807" s="4" t="s">
        <v>1199</v>
      </c>
      <c r="J807" s="9">
        <v>40.446769588095599</v>
      </c>
      <c r="K807" s="10">
        <v>-3.6973579057689099</v>
      </c>
      <c r="L807" s="1"/>
      <c r="M807" s="1"/>
      <c r="N807" s="1"/>
      <c r="O807" s="1"/>
      <c r="P807" s="1"/>
      <c r="Q807" s="1"/>
      <c r="R807" s="1"/>
      <c r="S807" s="1"/>
      <c r="T807" s="1"/>
      <c r="U807" s="1"/>
    </row>
    <row r="808" spans="1:21" ht="15" customHeight="1">
      <c r="A808" s="1"/>
      <c r="B808" s="2" t="s">
        <v>1455</v>
      </c>
      <c r="C808" s="2" t="s">
        <v>20</v>
      </c>
      <c r="D808" s="2" t="s">
        <v>33</v>
      </c>
      <c r="E808" s="2" t="s">
        <v>199</v>
      </c>
      <c r="F808" s="2" t="s">
        <v>14</v>
      </c>
      <c r="G808" s="2">
        <v>28003</v>
      </c>
      <c r="H808" s="8" t="s">
        <v>1519</v>
      </c>
      <c r="I808" s="4" t="s">
        <v>1520</v>
      </c>
      <c r="J808" s="9">
        <v>40.446964739139098</v>
      </c>
      <c r="K808" s="10">
        <v>-3.69335246710442</v>
      </c>
      <c r="L808" s="1"/>
      <c r="M808" s="1"/>
      <c r="N808" s="1"/>
      <c r="O808" s="1"/>
      <c r="P808" s="1"/>
      <c r="Q808" s="1"/>
      <c r="R808" s="1"/>
      <c r="S808" s="1"/>
      <c r="T808" s="1"/>
      <c r="U808" s="1"/>
    </row>
    <row r="809" spans="1:21" ht="15" customHeight="1">
      <c r="A809" s="1"/>
      <c r="B809" s="2" t="s">
        <v>1455</v>
      </c>
      <c r="C809" s="2" t="s">
        <v>11</v>
      </c>
      <c r="D809" s="2" t="s">
        <v>1521</v>
      </c>
      <c r="E809" s="2" t="s">
        <v>17</v>
      </c>
      <c r="F809" s="2" t="s">
        <v>14</v>
      </c>
      <c r="G809" s="2">
        <v>28004</v>
      </c>
      <c r="H809" s="8" t="s">
        <v>1522</v>
      </c>
      <c r="I809" s="4" t="s">
        <v>1523</v>
      </c>
      <c r="J809" s="9">
        <v>40.425245131736602</v>
      </c>
      <c r="K809" s="10">
        <v>-3.69315219594831</v>
      </c>
      <c r="L809" s="1"/>
      <c r="M809" s="1"/>
      <c r="N809" s="1"/>
      <c r="O809" s="1"/>
      <c r="P809" s="1"/>
      <c r="Q809" s="1"/>
      <c r="R809" s="1"/>
      <c r="S809" s="1"/>
      <c r="T809" s="1"/>
      <c r="U809" s="1"/>
    </row>
    <row r="810" spans="1:21" ht="15" customHeight="1">
      <c r="A810" s="1"/>
      <c r="B810" s="2" t="s">
        <v>1455</v>
      </c>
      <c r="C810" s="2" t="s">
        <v>11</v>
      </c>
      <c r="D810" s="2" t="s">
        <v>12</v>
      </c>
      <c r="E810" s="2" t="s">
        <v>17</v>
      </c>
      <c r="F810" s="2" t="s">
        <v>14</v>
      </c>
      <c r="G810" s="2">
        <v>28004</v>
      </c>
      <c r="H810" s="8" t="s">
        <v>1524</v>
      </c>
      <c r="I810" s="4" t="s">
        <v>1525</v>
      </c>
      <c r="J810" s="9">
        <v>40.420762475956302</v>
      </c>
      <c r="K810" s="10">
        <v>-3.6966214192823799</v>
      </c>
      <c r="L810" s="1"/>
      <c r="M810" s="1"/>
      <c r="N810" s="1"/>
      <c r="O810" s="1"/>
      <c r="P810" s="1"/>
      <c r="Q810" s="1"/>
      <c r="R810" s="1"/>
      <c r="S810" s="1"/>
      <c r="T810" s="1"/>
      <c r="U810" s="1"/>
    </row>
    <row r="811" spans="1:21" ht="15" customHeight="1">
      <c r="A811" s="1"/>
      <c r="B811" s="2" t="s">
        <v>1455</v>
      </c>
      <c r="C811" s="2" t="s">
        <v>11</v>
      </c>
      <c r="D811" s="2" t="s">
        <v>12</v>
      </c>
      <c r="E811" s="2" t="s">
        <v>17</v>
      </c>
      <c r="F811" s="2" t="s">
        <v>14</v>
      </c>
      <c r="G811" s="2">
        <v>28004</v>
      </c>
      <c r="H811" s="8" t="s">
        <v>1526</v>
      </c>
      <c r="I811" s="4" t="s">
        <v>1527</v>
      </c>
      <c r="J811" s="9">
        <v>40.420964223556503</v>
      </c>
      <c r="K811" s="10">
        <v>-3.6997338628623</v>
      </c>
      <c r="L811" s="1"/>
      <c r="M811" s="1"/>
      <c r="N811" s="1"/>
      <c r="O811" s="1"/>
      <c r="P811" s="1"/>
      <c r="Q811" s="1"/>
      <c r="R811" s="1"/>
      <c r="S811" s="1"/>
      <c r="T811" s="1"/>
      <c r="U811" s="1"/>
    </row>
    <row r="812" spans="1:21" ht="15" customHeight="1">
      <c r="A812" s="1"/>
      <c r="B812" s="2" t="s">
        <v>1455</v>
      </c>
      <c r="C812" s="2" t="s">
        <v>11</v>
      </c>
      <c r="D812" s="2" t="s">
        <v>33</v>
      </c>
      <c r="E812" s="2" t="s">
        <v>199</v>
      </c>
      <c r="F812" s="2" t="s">
        <v>14</v>
      </c>
      <c r="G812" s="2">
        <v>28004</v>
      </c>
      <c r="H812" s="8" t="s">
        <v>1528</v>
      </c>
      <c r="I812" s="4" t="s">
        <v>1204</v>
      </c>
      <c r="J812" s="9">
        <v>40.426666817898898</v>
      </c>
      <c r="K812" s="10">
        <v>-3.6981985661681902</v>
      </c>
      <c r="L812" s="1"/>
      <c r="M812" s="1"/>
      <c r="N812" s="1"/>
      <c r="O812" s="1"/>
      <c r="P812" s="1"/>
      <c r="Q812" s="1"/>
      <c r="R812" s="1"/>
      <c r="S812" s="1"/>
      <c r="T812" s="1"/>
      <c r="U812" s="1"/>
    </row>
    <row r="813" spans="1:21" ht="15" customHeight="1">
      <c r="A813" s="1"/>
      <c r="B813" s="2" t="s">
        <v>1455</v>
      </c>
      <c r="C813" s="2" t="s">
        <v>11</v>
      </c>
      <c r="D813" s="2" t="s">
        <v>12</v>
      </c>
      <c r="E813" s="2" t="s">
        <v>13</v>
      </c>
      <c r="F813" s="2" t="s">
        <v>14</v>
      </c>
      <c r="G813" s="2">
        <v>28004</v>
      </c>
      <c r="H813" s="8" t="s">
        <v>1529</v>
      </c>
      <c r="I813" s="4" t="s">
        <v>1530</v>
      </c>
      <c r="J813" s="9">
        <v>40.422820693871898</v>
      </c>
      <c r="K813" s="10">
        <v>-3.70184345943282</v>
      </c>
      <c r="L813" s="1"/>
      <c r="M813" s="1"/>
      <c r="N813" s="1"/>
      <c r="O813" s="1"/>
      <c r="P813" s="1"/>
      <c r="Q813" s="1"/>
      <c r="R813" s="1"/>
      <c r="S813" s="1"/>
      <c r="T813" s="1"/>
      <c r="U813" s="1"/>
    </row>
    <row r="814" spans="1:21" ht="15" customHeight="1">
      <c r="A814" s="1"/>
      <c r="B814" s="2" t="s">
        <v>1455</v>
      </c>
      <c r="C814" s="2" t="s">
        <v>20</v>
      </c>
      <c r="D814" s="2" t="s">
        <v>12</v>
      </c>
      <c r="E814" s="2" t="s">
        <v>21</v>
      </c>
      <c r="F814" s="2" t="s">
        <v>14</v>
      </c>
      <c r="G814" s="2">
        <v>28004</v>
      </c>
      <c r="H814" s="8" t="s">
        <v>1531</v>
      </c>
      <c r="I814" s="4" t="s">
        <v>1532</v>
      </c>
      <c r="J814" s="9">
        <v>40.4269246684742</v>
      </c>
      <c r="K814" s="10">
        <v>-3.6989984328854502</v>
      </c>
      <c r="L814" s="1"/>
      <c r="M814" s="1"/>
      <c r="N814" s="1"/>
      <c r="O814" s="1"/>
      <c r="P814" s="1"/>
      <c r="Q814" s="1"/>
      <c r="R814" s="1"/>
      <c r="S814" s="1"/>
      <c r="T814" s="1"/>
      <c r="U814" s="1"/>
    </row>
    <row r="815" spans="1:21" ht="15" customHeight="1">
      <c r="A815" s="1"/>
      <c r="B815" s="2" t="s">
        <v>1455</v>
      </c>
      <c r="C815" s="2" t="s">
        <v>20</v>
      </c>
      <c r="D815" s="2" t="s">
        <v>12</v>
      </c>
      <c r="E815" s="2" t="s">
        <v>21</v>
      </c>
      <c r="F815" s="2" t="s">
        <v>14</v>
      </c>
      <c r="G815" s="2">
        <v>28004</v>
      </c>
      <c r="H815" s="8" t="s">
        <v>1533</v>
      </c>
      <c r="I815" s="4" t="s">
        <v>1534</v>
      </c>
      <c r="J815" s="9">
        <v>40.426329467668602</v>
      </c>
      <c r="K815" s="10">
        <v>-3.6973485300499802</v>
      </c>
      <c r="L815" s="1"/>
      <c r="M815" s="1"/>
      <c r="N815" s="1"/>
      <c r="O815" s="1"/>
      <c r="P815" s="1"/>
      <c r="Q815" s="1"/>
      <c r="R815" s="1"/>
      <c r="S815" s="1"/>
      <c r="T815" s="1"/>
      <c r="U815" s="1"/>
    </row>
    <row r="816" spans="1:21" ht="15" customHeight="1">
      <c r="A816" s="1"/>
      <c r="B816" s="2" t="s">
        <v>1455</v>
      </c>
      <c r="C816" s="2" t="s">
        <v>20</v>
      </c>
      <c r="D816" s="2" t="s">
        <v>12</v>
      </c>
      <c r="E816" s="2" t="s">
        <v>21</v>
      </c>
      <c r="F816" s="2" t="s">
        <v>14</v>
      </c>
      <c r="G816" s="2">
        <v>28005</v>
      </c>
      <c r="H816" s="8" t="s">
        <v>1535</v>
      </c>
      <c r="I816" s="4" t="s">
        <v>1536</v>
      </c>
      <c r="J816" s="9">
        <v>40.404377650264898</v>
      </c>
      <c r="K816" s="10">
        <v>-3.71496000618375</v>
      </c>
      <c r="L816" s="1"/>
      <c r="M816" s="1"/>
      <c r="N816" s="1"/>
      <c r="O816" s="1"/>
      <c r="P816" s="1"/>
      <c r="Q816" s="1"/>
      <c r="R816" s="1"/>
      <c r="S816" s="1"/>
      <c r="T816" s="1"/>
      <c r="U816" s="1"/>
    </row>
    <row r="817" spans="1:21" ht="15" customHeight="1">
      <c r="A817" s="1"/>
      <c r="B817" s="2" t="s">
        <v>1455</v>
      </c>
      <c r="C817" s="2" t="s">
        <v>11</v>
      </c>
      <c r="D817" s="2" t="s">
        <v>12</v>
      </c>
      <c r="E817" s="2" t="s">
        <v>21</v>
      </c>
      <c r="F817" s="2" t="s">
        <v>14</v>
      </c>
      <c r="G817" s="2">
        <v>28005</v>
      </c>
      <c r="H817" s="8" t="s">
        <v>1537</v>
      </c>
      <c r="I817" s="4" t="s">
        <v>1538</v>
      </c>
      <c r="J817" s="9">
        <v>40.4064325656853</v>
      </c>
      <c r="K817" s="10">
        <v>-3.7113382254031801</v>
      </c>
      <c r="L817" s="1"/>
      <c r="M817" s="1"/>
      <c r="N817" s="1"/>
      <c r="O817" s="1"/>
      <c r="P817" s="1"/>
      <c r="Q817" s="1"/>
      <c r="R817" s="1"/>
      <c r="S817" s="1"/>
      <c r="T817" s="1"/>
      <c r="U817" s="1"/>
    </row>
    <row r="818" spans="1:21" ht="15" customHeight="1">
      <c r="A818" s="1"/>
      <c r="B818" s="2" t="s">
        <v>1455</v>
      </c>
      <c r="C818" s="2" t="s">
        <v>11</v>
      </c>
      <c r="D818" s="2" t="s">
        <v>1521</v>
      </c>
      <c r="E818" s="2" t="s">
        <v>17</v>
      </c>
      <c r="F818" s="2" t="s">
        <v>14</v>
      </c>
      <c r="G818" s="2">
        <v>28005</v>
      </c>
      <c r="H818" s="8" t="s">
        <v>1539</v>
      </c>
      <c r="I818" s="4" t="s">
        <v>1540</v>
      </c>
      <c r="J818" s="9">
        <v>40.401459759354502</v>
      </c>
      <c r="K818" s="10">
        <v>-3.7172569217469502</v>
      </c>
      <c r="L818" s="1"/>
      <c r="M818" s="1"/>
      <c r="N818" s="1"/>
      <c r="O818" s="1"/>
      <c r="P818" s="1"/>
      <c r="Q818" s="1"/>
      <c r="R818" s="1"/>
      <c r="S818" s="1"/>
      <c r="T818" s="1"/>
      <c r="U818" s="1"/>
    </row>
    <row r="819" spans="1:21" ht="15" customHeight="1">
      <c r="A819" s="1"/>
      <c r="B819" s="2" t="s">
        <v>1455</v>
      </c>
      <c r="C819" s="2" t="s">
        <v>11</v>
      </c>
      <c r="D819" s="2" t="s">
        <v>12</v>
      </c>
      <c r="E819" s="2" t="s">
        <v>13</v>
      </c>
      <c r="F819" s="2" t="s">
        <v>14</v>
      </c>
      <c r="G819" s="2">
        <v>28005</v>
      </c>
      <c r="H819" s="8" t="s">
        <v>1541</v>
      </c>
      <c r="I819" s="4" t="s">
        <v>1542</v>
      </c>
      <c r="J819" s="9">
        <v>40.408680170027303</v>
      </c>
      <c r="K819" s="10">
        <v>-3.7104325509457299</v>
      </c>
      <c r="L819" s="1"/>
      <c r="M819" s="1"/>
      <c r="N819" s="1"/>
      <c r="O819" s="1"/>
      <c r="P819" s="1"/>
      <c r="Q819" s="1"/>
      <c r="R819" s="1"/>
      <c r="S819" s="1"/>
      <c r="T819" s="1"/>
      <c r="U819" s="1"/>
    </row>
    <row r="820" spans="1:21" ht="15" customHeight="1">
      <c r="A820" s="1"/>
      <c r="B820" s="2" t="s">
        <v>1455</v>
      </c>
      <c r="C820" s="2" t="s">
        <v>11</v>
      </c>
      <c r="D820" s="2" t="s">
        <v>12</v>
      </c>
      <c r="E820" s="2" t="s">
        <v>13</v>
      </c>
      <c r="F820" s="2" t="s">
        <v>14</v>
      </c>
      <c r="G820" s="2">
        <v>28005</v>
      </c>
      <c r="H820" s="8" t="s">
        <v>1543</v>
      </c>
      <c r="I820" s="4" t="s">
        <v>1544</v>
      </c>
      <c r="J820" s="9">
        <v>40.405958575396198</v>
      </c>
      <c r="K820" s="10">
        <v>-3.7077745198355498</v>
      </c>
      <c r="L820" s="1"/>
      <c r="M820" s="1"/>
      <c r="N820" s="1"/>
      <c r="O820" s="1"/>
      <c r="P820" s="1"/>
      <c r="Q820" s="1"/>
      <c r="R820" s="1"/>
      <c r="S820" s="1"/>
      <c r="T820" s="1"/>
      <c r="U820" s="1"/>
    </row>
    <row r="821" spans="1:21" ht="15" customHeight="1">
      <c r="A821" s="1"/>
      <c r="B821" s="2" t="s">
        <v>1455</v>
      </c>
      <c r="C821" s="2" t="s">
        <v>20</v>
      </c>
      <c r="D821" s="2" t="s">
        <v>12</v>
      </c>
      <c r="E821" s="2" t="s">
        <v>21</v>
      </c>
      <c r="F821" s="2" t="s">
        <v>14</v>
      </c>
      <c r="G821" s="2">
        <v>28005</v>
      </c>
      <c r="H821" s="8" t="s">
        <v>1545</v>
      </c>
      <c r="I821" s="4" t="s">
        <v>1546</v>
      </c>
      <c r="J821" s="9">
        <v>40.409216640602203</v>
      </c>
      <c r="K821" s="10">
        <v>-3.7099154344772298</v>
      </c>
      <c r="L821" s="1"/>
      <c r="M821" s="1"/>
      <c r="N821" s="1"/>
      <c r="O821" s="1"/>
      <c r="P821" s="1"/>
      <c r="Q821" s="1"/>
      <c r="R821" s="1"/>
      <c r="S821" s="1"/>
      <c r="T821" s="1"/>
      <c r="U821" s="1"/>
    </row>
    <row r="822" spans="1:21" ht="15" customHeight="1">
      <c r="A822" s="1"/>
      <c r="B822" s="2" t="s">
        <v>1455</v>
      </c>
      <c r="C822" s="2" t="s">
        <v>20</v>
      </c>
      <c r="D822" s="2" t="s">
        <v>12</v>
      </c>
      <c r="E822" s="2" t="s">
        <v>21</v>
      </c>
      <c r="F822" s="2" t="s">
        <v>14</v>
      </c>
      <c r="G822" s="2">
        <v>28005</v>
      </c>
      <c r="H822" s="8" t="s">
        <v>1547</v>
      </c>
      <c r="I822" s="4" t="s">
        <v>1546</v>
      </c>
      <c r="J822" s="9">
        <v>40.409216640602203</v>
      </c>
      <c r="K822" s="10">
        <v>-3.7099154344772298</v>
      </c>
      <c r="L822" s="1"/>
      <c r="M822" s="1"/>
      <c r="N822" s="1"/>
      <c r="O822" s="1"/>
      <c r="P822" s="1"/>
      <c r="Q822" s="1"/>
      <c r="R822" s="1"/>
      <c r="S822" s="1"/>
      <c r="T822" s="1"/>
      <c r="U822" s="1"/>
    </row>
    <row r="823" spans="1:21" ht="15" customHeight="1">
      <c r="A823" s="1"/>
      <c r="B823" s="2" t="s">
        <v>1455</v>
      </c>
      <c r="C823" s="2" t="s">
        <v>20</v>
      </c>
      <c r="D823" s="2" t="s">
        <v>33</v>
      </c>
      <c r="E823" s="2" t="s">
        <v>199</v>
      </c>
      <c r="F823" s="2" t="s">
        <v>14</v>
      </c>
      <c r="G823" s="2">
        <v>28005</v>
      </c>
      <c r="H823" s="8" t="s">
        <v>1207</v>
      </c>
      <c r="I823" s="4" t="s">
        <v>1208</v>
      </c>
      <c r="J823" s="9">
        <v>40.410776424666302</v>
      </c>
      <c r="K823" s="10">
        <v>-3.7134802782502399</v>
      </c>
      <c r="L823" s="1"/>
      <c r="M823" s="1"/>
      <c r="N823" s="1"/>
      <c r="O823" s="1"/>
      <c r="P823" s="1"/>
      <c r="Q823" s="1"/>
      <c r="R823" s="1"/>
      <c r="S823" s="1"/>
      <c r="T823" s="1"/>
      <c r="U823" s="1"/>
    </row>
    <row r="824" spans="1:21" ht="15" customHeight="1">
      <c r="A824" s="1"/>
      <c r="B824" s="2" t="s">
        <v>1455</v>
      </c>
      <c r="C824" s="2" t="s">
        <v>20</v>
      </c>
      <c r="D824" s="2" t="s">
        <v>12</v>
      </c>
      <c r="E824" s="2" t="s">
        <v>21</v>
      </c>
      <c r="F824" s="2" t="s">
        <v>14</v>
      </c>
      <c r="G824" s="2">
        <v>28005</v>
      </c>
      <c r="H824" s="8" t="s">
        <v>1548</v>
      </c>
      <c r="I824" s="4" t="s">
        <v>1549</v>
      </c>
      <c r="J824" s="9">
        <v>40.409024764253097</v>
      </c>
      <c r="K824" s="10">
        <v>-3.7112469221172701</v>
      </c>
      <c r="L824" s="1"/>
      <c r="M824" s="1"/>
      <c r="N824" s="1"/>
      <c r="O824" s="1"/>
      <c r="P824" s="1"/>
      <c r="Q824" s="1"/>
      <c r="R824" s="1"/>
      <c r="S824" s="1"/>
      <c r="T824" s="1"/>
      <c r="U824" s="1"/>
    </row>
    <row r="825" spans="1:21" ht="15" customHeight="1">
      <c r="A825" s="1"/>
      <c r="B825" s="2" t="s">
        <v>1455</v>
      </c>
      <c r="C825" s="2" t="s">
        <v>11</v>
      </c>
      <c r="D825" s="2" t="s">
        <v>33</v>
      </c>
      <c r="E825" s="2" t="s">
        <v>199</v>
      </c>
      <c r="F825" s="2" t="s">
        <v>14</v>
      </c>
      <c r="G825" s="2">
        <v>28005</v>
      </c>
      <c r="H825" s="8" t="s">
        <v>1550</v>
      </c>
      <c r="I825" s="4" t="s">
        <v>1208</v>
      </c>
      <c r="J825" s="9">
        <v>40.410939810137897</v>
      </c>
      <c r="K825" s="10">
        <v>-3.7136090196882998</v>
      </c>
      <c r="L825" s="1"/>
      <c r="M825" s="1"/>
      <c r="N825" s="1"/>
      <c r="O825" s="1"/>
      <c r="P825" s="1"/>
      <c r="Q825" s="1"/>
      <c r="R825" s="1"/>
      <c r="S825" s="1"/>
      <c r="T825" s="1"/>
      <c r="U825" s="1"/>
    </row>
    <row r="826" spans="1:21" ht="15" customHeight="1">
      <c r="A826" s="1"/>
      <c r="B826" s="2" t="s">
        <v>1455</v>
      </c>
      <c r="C826" s="2" t="s">
        <v>20</v>
      </c>
      <c r="D826" s="2" t="s">
        <v>12</v>
      </c>
      <c r="E826" s="2" t="s">
        <v>21</v>
      </c>
      <c r="F826" s="2" t="s">
        <v>14</v>
      </c>
      <c r="G826" s="2">
        <v>28005</v>
      </c>
      <c r="H826" s="8" t="s">
        <v>1551</v>
      </c>
      <c r="I826" s="4" t="s">
        <v>129</v>
      </c>
      <c r="J826" s="9">
        <v>40.405686451742199</v>
      </c>
      <c r="K826" s="10">
        <v>-3.72039407097764</v>
      </c>
      <c r="L826" s="1"/>
      <c r="M826" s="1"/>
      <c r="N826" s="1"/>
      <c r="O826" s="1"/>
      <c r="P826" s="1"/>
      <c r="Q826" s="1"/>
      <c r="R826" s="1"/>
      <c r="S826" s="1"/>
      <c r="T826" s="1"/>
      <c r="U826" s="1"/>
    </row>
    <row r="827" spans="1:21" ht="15" customHeight="1">
      <c r="A827" s="1"/>
      <c r="B827" s="2" t="s">
        <v>1455</v>
      </c>
      <c r="C827" s="2" t="s">
        <v>20</v>
      </c>
      <c r="D827" s="2" t="s">
        <v>12</v>
      </c>
      <c r="E827" s="2" t="s">
        <v>21</v>
      </c>
      <c r="F827" s="2" t="s">
        <v>14</v>
      </c>
      <c r="G827" s="2">
        <v>28005</v>
      </c>
      <c r="H827" s="8" t="s">
        <v>1552</v>
      </c>
      <c r="I827" s="4" t="s">
        <v>1553</v>
      </c>
      <c r="J827" s="9">
        <v>40.405760095212003</v>
      </c>
      <c r="K827" s="10">
        <v>-3.7140416624986301</v>
      </c>
      <c r="L827" s="1"/>
      <c r="M827" s="1"/>
      <c r="N827" s="1"/>
      <c r="O827" s="1"/>
      <c r="P827" s="1"/>
      <c r="Q827" s="1"/>
      <c r="R827" s="1"/>
      <c r="S827" s="1"/>
      <c r="T827" s="1"/>
      <c r="U827" s="1"/>
    </row>
    <row r="828" spans="1:21" ht="15" customHeight="1">
      <c r="A828" s="1"/>
      <c r="B828" s="2" t="s">
        <v>1455</v>
      </c>
      <c r="C828" s="2" t="s">
        <v>11</v>
      </c>
      <c r="D828" s="2" t="s">
        <v>12</v>
      </c>
      <c r="E828" s="2" t="s">
        <v>155</v>
      </c>
      <c r="F828" s="2" t="s">
        <v>14</v>
      </c>
      <c r="G828" s="2">
        <v>28006</v>
      </c>
      <c r="H828" s="8" t="s">
        <v>1554</v>
      </c>
      <c r="I828" s="4" t="s">
        <v>157</v>
      </c>
      <c r="J828" s="9">
        <v>40.438332514948698</v>
      </c>
      <c r="K828" s="10">
        <v>-3.68449573842536</v>
      </c>
      <c r="L828" s="1"/>
      <c r="M828" s="1"/>
      <c r="N828" s="1"/>
      <c r="O828" s="1"/>
      <c r="P828" s="1"/>
      <c r="Q828" s="1"/>
      <c r="R828" s="1"/>
      <c r="S828" s="1"/>
      <c r="T828" s="1"/>
      <c r="U828" s="1"/>
    </row>
    <row r="829" spans="1:21" ht="15" customHeight="1">
      <c r="A829" s="1"/>
      <c r="B829" s="2" t="s">
        <v>1455</v>
      </c>
      <c r="C829" s="2" t="s">
        <v>11</v>
      </c>
      <c r="D829" s="2" t="s">
        <v>12</v>
      </c>
      <c r="E829" s="2" t="s">
        <v>21</v>
      </c>
      <c r="F829" s="2" t="s">
        <v>14</v>
      </c>
      <c r="G829" s="2">
        <v>28006</v>
      </c>
      <c r="H829" s="8" t="s">
        <v>1555</v>
      </c>
      <c r="I829" s="4" t="s">
        <v>1556</v>
      </c>
      <c r="J829" s="9">
        <v>40.437450828053599</v>
      </c>
      <c r="K829" s="10">
        <v>-3.6815026788860901</v>
      </c>
      <c r="L829" s="1"/>
      <c r="M829" s="1"/>
      <c r="N829" s="1"/>
      <c r="O829" s="1"/>
      <c r="P829" s="1"/>
      <c r="Q829" s="1"/>
      <c r="R829" s="1"/>
      <c r="S829" s="1"/>
      <c r="T829" s="1"/>
      <c r="U829" s="1"/>
    </row>
    <row r="830" spans="1:21" ht="15" customHeight="1">
      <c r="A830" s="1"/>
      <c r="B830" s="2" t="s">
        <v>1455</v>
      </c>
      <c r="C830" s="2" t="s">
        <v>11</v>
      </c>
      <c r="D830" s="2" t="s">
        <v>12</v>
      </c>
      <c r="E830" s="2" t="s">
        <v>21</v>
      </c>
      <c r="F830" s="2" t="s">
        <v>14</v>
      </c>
      <c r="G830" s="2">
        <v>28006</v>
      </c>
      <c r="H830" s="8" t="s">
        <v>1557</v>
      </c>
      <c r="I830" s="4" t="s">
        <v>1558</v>
      </c>
      <c r="J830" s="9">
        <v>40.4363299132688</v>
      </c>
      <c r="K830" s="10">
        <v>-3.6848650281462998</v>
      </c>
      <c r="L830" s="1"/>
      <c r="M830" s="1"/>
      <c r="N830" s="1"/>
      <c r="O830" s="1"/>
      <c r="P830" s="1"/>
      <c r="Q830" s="1"/>
      <c r="R830" s="1"/>
      <c r="S830" s="1"/>
      <c r="T830" s="1"/>
      <c r="U830" s="1"/>
    </row>
    <row r="831" spans="1:21" ht="15" customHeight="1">
      <c r="A831" s="1"/>
      <c r="B831" s="2" t="s">
        <v>1455</v>
      </c>
      <c r="C831" s="2" t="s">
        <v>11</v>
      </c>
      <c r="D831" s="2" t="s">
        <v>12</v>
      </c>
      <c r="E831" s="2" t="s">
        <v>21</v>
      </c>
      <c r="F831" s="2" t="s">
        <v>14</v>
      </c>
      <c r="G831" s="2">
        <v>28007</v>
      </c>
      <c r="H831" s="8" t="s">
        <v>1559</v>
      </c>
      <c r="I831" s="4" t="s">
        <v>1560</v>
      </c>
      <c r="J831" s="9">
        <v>40.400362458643997</v>
      </c>
      <c r="K831" s="10">
        <v>-3.6719189728838799</v>
      </c>
      <c r="L831" s="1"/>
      <c r="M831" s="1"/>
      <c r="N831" s="1"/>
      <c r="O831" s="1"/>
      <c r="P831" s="1"/>
      <c r="Q831" s="1"/>
      <c r="R831" s="1"/>
      <c r="S831" s="1"/>
      <c r="T831" s="1"/>
      <c r="U831" s="1"/>
    </row>
    <row r="832" spans="1:21" ht="15" customHeight="1">
      <c r="A832" s="1"/>
      <c r="B832" s="2" t="s">
        <v>1455</v>
      </c>
      <c r="C832" s="2" t="s">
        <v>11</v>
      </c>
      <c r="D832" s="2" t="s">
        <v>12</v>
      </c>
      <c r="E832" s="2" t="s">
        <v>21</v>
      </c>
      <c r="F832" s="2" t="s">
        <v>14</v>
      </c>
      <c r="G832" s="2">
        <v>28007</v>
      </c>
      <c r="H832" s="8" t="s">
        <v>1561</v>
      </c>
      <c r="I832" s="4" t="s">
        <v>1562</v>
      </c>
      <c r="J832" s="9">
        <v>40.398957654569202</v>
      </c>
      <c r="K832" s="10">
        <v>-3.6704679226858001</v>
      </c>
      <c r="L832" s="1"/>
      <c r="M832" s="1"/>
      <c r="N832" s="1"/>
      <c r="O832" s="1"/>
      <c r="P832" s="1"/>
      <c r="Q832" s="1"/>
      <c r="R832" s="1"/>
      <c r="S832" s="1"/>
      <c r="T832" s="1"/>
      <c r="U832" s="1"/>
    </row>
    <row r="833" spans="1:21" ht="15" customHeight="1">
      <c r="A833" s="1"/>
      <c r="B833" s="2" t="s">
        <v>1455</v>
      </c>
      <c r="C833" s="2" t="s">
        <v>20</v>
      </c>
      <c r="D833" s="2" t="s">
        <v>12</v>
      </c>
      <c r="E833" s="2" t="s">
        <v>21</v>
      </c>
      <c r="F833" s="2" t="s">
        <v>14</v>
      </c>
      <c r="G833" s="2">
        <v>28007</v>
      </c>
      <c r="H833" s="8" t="s">
        <v>1563</v>
      </c>
      <c r="I833" s="4" t="s">
        <v>1564</v>
      </c>
      <c r="J833" s="9">
        <v>40.400326178904002</v>
      </c>
      <c r="K833" s="10">
        <v>-3.6721633053232199</v>
      </c>
      <c r="L833" s="1"/>
      <c r="M833" s="1"/>
      <c r="N833" s="1"/>
      <c r="O833" s="1"/>
      <c r="P833" s="1"/>
      <c r="Q833" s="1"/>
      <c r="R833" s="1"/>
      <c r="S833" s="1"/>
      <c r="T833" s="1"/>
      <c r="U833" s="1"/>
    </row>
    <row r="834" spans="1:21" ht="15" customHeight="1">
      <c r="A834" s="1"/>
      <c r="B834" s="2" t="s">
        <v>1455</v>
      </c>
      <c r="C834" s="2" t="s">
        <v>20</v>
      </c>
      <c r="D834" s="2" t="s">
        <v>12</v>
      </c>
      <c r="E834" s="2" t="s">
        <v>21</v>
      </c>
      <c r="F834" s="2" t="s">
        <v>14</v>
      </c>
      <c r="G834" s="2">
        <v>28007</v>
      </c>
      <c r="H834" s="8" t="s">
        <v>1565</v>
      </c>
      <c r="I834" s="4" t="s">
        <v>1566</v>
      </c>
      <c r="J834" s="9">
        <v>40.401244149475602</v>
      </c>
      <c r="K834" s="10">
        <v>-3.67421238045225</v>
      </c>
      <c r="L834" s="1"/>
      <c r="M834" s="1"/>
      <c r="N834" s="1"/>
      <c r="O834" s="1"/>
      <c r="P834" s="1"/>
      <c r="Q834" s="1"/>
      <c r="R834" s="1"/>
      <c r="S834" s="1"/>
      <c r="T834" s="1"/>
      <c r="U834" s="1"/>
    </row>
    <row r="835" spans="1:21" ht="15" customHeight="1">
      <c r="A835" s="1"/>
      <c r="B835" s="2" t="s">
        <v>1455</v>
      </c>
      <c r="C835" s="2" t="s">
        <v>20</v>
      </c>
      <c r="D835" s="2" t="s">
        <v>12</v>
      </c>
      <c r="E835" s="2" t="s">
        <v>21</v>
      </c>
      <c r="F835" s="2" t="s">
        <v>14</v>
      </c>
      <c r="G835" s="2">
        <v>28007</v>
      </c>
      <c r="H835" s="8" t="s">
        <v>1567</v>
      </c>
      <c r="I835" s="4" t="s">
        <v>1568</v>
      </c>
      <c r="J835" s="9">
        <v>40.398209132084297</v>
      </c>
      <c r="K835" s="10">
        <v>-3.6716329956801799</v>
      </c>
      <c r="L835" s="1"/>
      <c r="M835" s="1"/>
      <c r="N835" s="1"/>
      <c r="O835" s="1"/>
      <c r="P835" s="1"/>
      <c r="Q835" s="1"/>
      <c r="R835" s="1"/>
      <c r="S835" s="1"/>
      <c r="T835" s="1"/>
      <c r="U835" s="1"/>
    </row>
    <row r="836" spans="1:21" ht="15" customHeight="1">
      <c r="A836" s="1"/>
      <c r="B836" s="2" t="s">
        <v>1455</v>
      </c>
      <c r="C836" s="2" t="s">
        <v>20</v>
      </c>
      <c r="D836" s="2" t="s">
        <v>12</v>
      </c>
      <c r="E836" s="2" t="s">
        <v>21</v>
      </c>
      <c r="F836" s="2" t="s">
        <v>14</v>
      </c>
      <c r="G836" s="2">
        <v>28007</v>
      </c>
      <c r="H836" s="13" t="s">
        <v>1569</v>
      </c>
      <c r="I836" s="4" t="s">
        <v>1570</v>
      </c>
      <c r="J836" s="9">
        <v>40.398925914605101</v>
      </c>
      <c r="K836" s="10">
        <v>-3.6720348677198298</v>
      </c>
      <c r="L836" s="1"/>
      <c r="M836" s="1"/>
      <c r="N836" s="1"/>
      <c r="O836" s="1"/>
      <c r="P836" s="1"/>
      <c r="Q836" s="1"/>
      <c r="R836" s="1"/>
      <c r="S836" s="1"/>
      <c r="T836" s="1"/>
      <c r="U836" s="1"/>
    </row>
    <row r="837" spans="1:21" ht="15" customHeight="1">
      <c r="A837" s="1"/>
      <c r="B837" s="2" t="s">
        <v>1455</v>
      </c>
      <c r="C837" s="2" t="s">
        <v>20</v>
      </c>
      <c r="D837" s="2" t="s">
        <v>12</v>
      </c>
      <c r="E837" s="2" t="s">
        <v>21</v>
      </c>
      <c r="F837" s="2" t="s">
        <v>14</v>
      </c>
      <c r="G837" s="2">
        <v>28007</v>
      </c>
      <c r="H837" s="8" t="s">
        <v>1571</v>
      </c>
      <c r="I837" s="4" t="s">
        <v>1572</v>
      </c>
      <c r="J837" s="9">
        <v>40.399886568708901</v>
      </c>
      <c r="K837" s="10">
        <v>-3.6708806949502399</v>
      </c>
      <c r="L837" s="1"/>
      <c r="M837" s="1"/>
      <c r="N837" s="1"/>
      <c r="O837" s="1"/>
      <c r="P837" s="1"/>
      <c r="Q837" s="1"/>
      <c r="R837" s="1"/>
      <c r="S837" s="1"/>
      <c r="T837" s="1"/>
      <c r="U837" s="1"/>
    </row>
    <row r="838" spans="1:21" ht="15" customHeight="1">
      <c r="A838" s="1"/>
      <c r="B838" s="2" t="s">
        <v>1455</v>
      </c>
      <c r="C838" s="2" t="s">
        <v>20</v>
      </c>
      <c r="D838" s="2" t="s">
        <v>12</v>
      </c>
      <c r="E838" s="2" t="s">
        <v>21</v>
      </c>
      <c r="F838" s="2" t="s">
        <v>14</v>
      </c>
      <c r="G838" s="2">
        <v>28007</v>
      </c>
      <c r="H838" s="8" t="s">
        <v>1573</v>
      </c>
      <c r="I838" s="4" t="s">
        <v>1574</v>
      </c>
      <c r="J838" s="9">
        <v>40.398293599974799</v>
      </c>
      <c r="K838" s="10">
        <v>-3.67250303978697</v>
      </c>
      <c r="L838" s="1"/>
      <c r="M838" s="1"/>
      <c r="N838" s="1"/>
      <c r="O838" s="1"/>
      <c r="P838" s="1"/>
      <c r="Q838" s="1"/>
      <c r="R838" s="1"/>
      <c r="S838" s="1"/>
      <c r="T838" s="1"/>
      <c r="U838" s="1"/>
    </row>
    <row r="839" spans="1:21" ht="15" customHeight="1">
      <c r="A839" s="1"/>
      <c r="B839" s="2" t="s">
        <v>1455</v>
      </c>
      <c r="C839" s="2" t="s">
        <v>20</v>
      </c>
      <c r="D839" s="2" t="s">
        <v>12</v>
      </c>
      <c r="E839" s="2" t="s">
        <v>21</v>
      </c>
      <c r="F839" s="2" t="s">
        <v>14</v>
      </c>
      <c r="G839" s="2">
        <v>28007</v>
      </c>
      <c r="H839" s="8" t="s">
        <v>1575</v>
      </c>
      <c r="I839" s="4" t="s">
        <v>1576</v>
      </c>
      <c r="J839" s="9">
        <v>40.4018556370632</v>
      </c>
      <c r="K839" s="10">
        <v>-3.6752977525046702</v>
      </c>
      <c r="L839" s="1"/>
      <c r="M839" s="1"/>
      <c r="N839" s="1"/>
      <c r="O839" s="1"/>
      <c r="P839" s="1"/>
      <c r="Q839" s="1"/>
      <c r="R839" s="1"/>
      <c r="S839" s="1"/>
      <c r="T839" s="1"/>
      <c r="U839" s="1"/>
    </row>
    <row r="840" spans="1:21" ht="15" customHeight="1">
      <c r="A840" s="1"/>
      <c r="B840" s="2" t="s">
        <v>1455</v>
      </c>
      <c r="C840" s="2" t="s">
        <v>20</v>
      </c>
      <c r="D840" s="2" t="s">
        <v>12</v>
      </c>
      <c r="E840" s="2" t="s">
        <v>21</v>
      </c>
      <c r="F840" s="2" t="s">
        <v>14</v>
      </c>
      <c r="G840" s="2">
        <v>28007</v>
      </c>
      <c r="H840" s="8" t="s">
        <v>1577</v>
      </c>
      <c r="I840" s="4" t="s">
        <v>170</v>
      </c>
      <c r="J840" s="9">
        <v>40.403060701966702</v>
      </c>
      <c r="K840" s="10">
        <v>-3.6753548389691399</v>
      </c>
      <c r="L840" s="1"/>
      <c r="M840" s="1"/>
      <c r="N840" s="1"/>
      <c r="O840" s="1"/>
      <c r="P840" s="1"/>
      <c r="Q840" s="1"/>
      <c r="R840" s="1"/>
      <c r="S840" s="1"/>
      <c r="T840" s="1"/>
      <c r="U840" s="1"/>
    </row>
    <row r="841" spans="1:21" ht="15" customHeight="1">
      <c r="A841" s="1"/>
      <c r="B841" s="2" t="s">
        <v>1455</v>
      </c>
      <c r="C841" s="2" t="s">
        <v>11</v>
      </c>
      <c r="D841" s="2" t="s">
        <v>12</v>
      </c>
      <c r="E841" s="2" t="s">
        <v>21</v>
      </c>
      <c r="F841" s="2" t="s">
        <v>14</v>
      </c>
      <c r="G841" s="2">
        <v>28007</v>
      </c>
      <c r="H841" s="8" t="s">
        <v>1578</v>
      </c>
      <c r="I841" s="4" t="s">
        <v>1579</v>
      </c>
      <c r="J841" s="9">
        <v>40.403032570915002</v>
      </c>
      <c r="K841" s="10">
        <v>-3.6791373526119902</v>
      </c>
      <c r="L841" s="1"/>
      <c r="M841" s="1"/>
      <c r="N841" s="1"/>
      <c r="O841" s="1"/>
      <c r="P841" s="1"/>
      <c r="Q841" s="1"/>
      <c r="R841" s="1"/>
      <c r="S841" s="1"/>
      <c r="T841" s="1"/>
      <c r="U841" s="1"/>
    </row>
    <row r="842" spans="1:21" ht="15" customHeight="1">
      <c r="A842" s="1"/>
      <c r="B842" s="2" t="s">
        <v>1455</v>
      </c>
      <c r="C842" s="2" t="s">
        <v>11</v>
      </c>
      <c r="D842" s="2" t="s">
        <v>12</v>
      </c>
      <c r="E842" s="2" t="s">
        <v>21</v>
      </c>
      <c r="F842" s="2" t="s">
        <v>14</v>
      </c>
      <c r="G842" s="2">
        <v>28007</v>
      </c>
      <c r="H842" s="8" t="s">
        <v>1580</v>
      </c>
      <c r="I842" s="4" t="s">
        <v>166</v>
      </c>
      <c r="J842" s="9">
        <v>40.404296734683598</v>
      </c>
      <c r="K842" s="10">
        <v>-3.6751764169468299</v>
      </c>
      <c r="L842" s="1"/>
      <c r="M842" s="1"/>
      <c r="N842" s="1"/>
      <c r="O842" s="1"/>
      <c r="P842" s="1"/>
      <c r="Q842" s="1"/>
      <c r="R842" s="1"/>
      <c r="S842" s="1"/>
      <c r="T842" s="1"/>
      <c r="U842" s="1"/>
    </row>
    <row r="843" spans="1:21" ht="15" customHeight="1">
      <c r="A843" s="1"/>
      <c r="B843" s="2" t="s">
        <v>1455</v>
      </c>
      <c r="C843" s="2" t="s">
        <v>11</v>
      </c>
      <c r="D843" s="2" t="s">
        <v>12</v>
      </c>
      <c r="E843" s="2" t="s">
        <v>21</v>
      </c>
      <c r="F843" s="2" t="s">
        <v>14</v>
      </c>
      <c r="G843" s="2">
        <v>28007</v>
      </c>
      <c r="H843" s="8" t="s">
        <v>1581</v>
      </c>
      <c r="I843" s="4" t="s">
        <v>1582</v>
      </c>
      <c r="J843" s="9">
        <v>40.404375428512502</v>
      </c>
      <c r="K843" s="10">
        <v>-3.6753836483743898</v>
      </c>
      <c r="L843" s="1"/>
      <c r="M843" s="1"/>
      <c r="N843" s="1"/>
      <c r="O843" s="1"/>
      <c r="P843" s="1"/>
      <c r="Q843" s="1"/>
      <c r="R843" s="1"/>
      <c r="S843" s="1"/>
      <c r="T843" s="1"/>
      <c r="U843" s="1"/>
    </row>
    <row r="844" spans="1:21" ht="15" customHeight="1">
      <c r="A844" s="1"/>
      <c r="B844" s="2" t="s">
        <v>1455</v>
      </c>
      <c r="C844" s="2" t="s">
        <v>11</v>
      </c>
      <c r="D844" s="2" t="s">
        <v>12</v>
      </c>
      <c r="E844" s="2" t="s">
        <v>21</v>
      </c>
      <c r="F844" s="2" t="s">
        <v>14</v>
      </c>
      <c r="G844" s="2">
        <v>28007</v>
      </c>
      <c r="H844" s="8" t="s">
        <v>1583</v>
      </c>
      <c r="I844" s="4" t="s">
        <v>1584</v>
      </c>
      <c r="J844" s="9">
        <v>40.402705989179303</v>
      </c>
      <c r="K844" s="10">
        <v>-3.6796348725158801</v>
      </c>
      <c r="L844" s="1"/>
      <c r="M844" s="1"/>
      <c r="N844" s="1"/>
      <c r="O844" s="1"/>
      <c r="P844" s="1"/>
      <c r="Q844" s="1"/>
      <c r="R844" s="1"/>
      <c r="S844" s="1"/>
      <c r="T844" s="1"/>
      <c r="U844" s="1"/>
    </row>
    <row r="845" spans="1:21" ht="15" customHeight="1">
      <c r="A845" s="1"/>
      <c r="B845" s="2" t="s">
        <v>1455</v>
      </c>
      <c r="C845" s="2" t="s">
        <v>20</v>
      </c>
      <c r="D845" s="2" t="s">
        <v>12</v>
      </c>
      <c r="E845" s="2" t="s">
        <v>21</v>
      </c>
      <c r="F845" s="2" t="s">
        <v>14</v>
      </c>
      <c r="G845" s="2">
        <v>28007</v>
      </c>
      <c r="H845" s="8" t="s">
        <v>1585</v>
      </c>
      <c r="I845" s="4" t="s">
        <v>164</v>
      </c>
      <c r="J845" s="9">
        <v>40.406047330728903</v>
      </c>
      <c r="K845" s="10">
        <v>-3.6703476938227899</v>
      </c>
      <c r="L845" s="1"/>
      <c r="M845" s="1"/>
      <c r="N845" s="1"/>
      <c r="O845" s="1"/>
      <c r="P845" s="1"/>
      <c r="Q845" s="1"/>
      <c r="R845" s="1"/>
      <c r="S845" s="1"/>
      <c r="T845" s="1"/>
      <c r="U845" s="1"/>
    </row>
    <row r="846" spans="1:21" ht="15" customHeight="1">
      <c r="A846" s="1"/>
      <c r="B846" s="2" t="s">
        <v>1455</v>
      </c>
      <c r="C846" s="2" t="s">
        <v>11</v>
      </c>
      <c r="D846" s="2" t="s">
        <v>33</v>
      </c>
      <c r="E846" s="2" t="s">
        <v>199</v>
      </c>
      <c r="F846" s="2" t="s">
        <v>14</v>
      </c>
      <c r="G846" s="2">
        <v>28007</v>
      </c>
      <c r="H846" s="8" t="s">
        <v>1586</v>
      </c>
      <c r="I846" s="4" t="s">
        <v>1225</v>
      </c>
      <c r="J846" s="9">
        <v>40.4023705682581</v>
      </c>
      <c r="K846" s="10">
        <v>-3.6783769885310602</v>
      </c>
      <c r="L846" s="1"/>
      <c r="M846" s="1"/>
      <c r="N846" s="1"/>
      <c r="O846" s="1"/>
      <c r="P846" s="1"/>
      <c r="Q846" s="1"/>
      <c r="R846" s="1"/>
      <c r="S846" s="1"/>
      <c r="T846" s="1"/>
      <c r="U846" s="1"/>
    </row>
    <row r="847" spans="1:21" ht="15" customHeight="1">
      <c r="A847" s="1"/>
      <c r="B847" s="2" t="s">
        <v>1455</v>
      </c>
      <c r="C847" s="2" t="s">
        <v>11</v>
      </c>
      <c r="D847" s="2" t="s">
        <v>12</v>
      </c>
      <c r="E847" s="2" t="s">
        <v>21</v>
      </c>
      <c r="F847" s="2" t="s">
        <v>14</v>
      </c>
      <c r="G847" s="2">
        <v>28008</v>
      </c>
      <c r="H847" s="8" t="s">
        <v>1587</v>
      </c>
      <c r="I847" s="4" t="s">
        <v>1588</v>
      </c>
      <c r="J847" s="9">
        <v>40.429745446797803</v>
      </c>
      <c r="K847" s="10">
        <v>-3.7149161099535801</v>
      </c>
      <c r="L847" s="1"/>
      <c r="M847" s="1"/>
      <c r="N847" s="1"/>
      <c r="O847" s="1"/>
      <c r="P847" s="1"/>
      <c r="Q847" s="1"/>
      <c r="R847" s="1"/>
      <c r="S847" s="1"/>
      <c r="T847" s="1"/>
      <c r="U847" s="1"/>
    </row>
    <row r="848" spans="1:21" ht="15" customHeight="1">
      <c r="A848" s="1"/>
      <c r="B848" s="2" t="s">
        <v>1455</v>
      </c>
      <c r="C848" s="2" t="s">
        <v>20</v>
      </c>
      <c r="D848" s="2" t="s">
        <v>12</v>
      </c>
      <c r="E848" s="2" t="s">
        <v>21</v>
      </c>
      <c r="F848" s="2" t="s">
        <v>14</v>
      </c>
      <c r="G848" s="2">
        <v>28008</v>
      </c>
      <c r="H848" s="8" t="s">
        <v>1589</v>
      </c>
      <c r="I848" s="4" t="s">
        <v>1590</v>
      </c>
      <c r="J848" s="9">
        <v>40.430618411639699</v>
      </c>
      <c r="K848" s="10">
        <v>-3.7194456096441502</v>
      </c>
      <c r="L848" s="1"/>
      <c r="M848" s="1"/>
      <c r="N848" s="1"/>
      <c r="O848" s="1"/>
      <c r="P848" s="1"/>
      <c r="Q848" s="1"/>
      <c r="R848" s="1"/>
      <c r="S848" s="1"/>
      <c r="T848" s="1"/>
      <c r="U848" s="1"/>
    </row>
    <row r="849" spans="1:21" ht="15" customHeight="1">
      <c r="A849" s="1"/>
      <c r="B849" s="2" t="s">
        <v>1455</v>
      </c>
      <c r="C849" s="2" t="s">
        <v>11</v>
      </c>
      <c r="D849" s="2" t="s">
        <v>33</v>
      </c>
      <c r="E849" s="2" t="s">
        <v>199</v>
      </c>
      <c r="F849" s="2" t="s">
        <v>14</v>
      </c>
      <c r="G849" s="2">
        <v>28008</v>
      </c>
      <c r="H849" s="8" t="s">
        <v>1591</v>
      </c>
      <c r="I849" s="4" t="s">
        <v>1588</v>
      </c>
      <c r="J849" s="9">
        <v>40.430008781148501</v>
      </c>
      <c r="K849" s="10">
        <v>-3.7155239539209401</v>
      </c>
      <c r="L849" s="1"/>
      <c r="M849" s="1"/>
      <c r="N849" s="1"/>
      <c r="O849" s="1"/>
      <c r="P849" s="1"/>
      <c r="Q849" s="1"/>
      <c r="R849" s="1"/>
      <c r="S849" s="1"/>
      <c r="T849" s="1"/>
      <c r="U849" s="1"/>
    </row>
    <row r="850" spans="1:21" ht="15" customHeight="1">
      <c r="A850" s="1"/>
      <c r="B850" s="2" t="s">
        <v>1455</v>
      </c>
      <c r="C850" s="2" t="s">
        <v>20</v>
      </c>
      <c r="D850" s="2" t="s">
        <v>12</v>
      </c>
      <c r="E850" s="2" t="s">
        <v>21</v>
      </c>
      <c r="F850" s="2" t="s">
        <v>14</v>
      </c>
      <c r="G850" s="2">
        <v>28008</v>
      </c>
      <c r="H850" s="8" t="s">
        <v>1592</v>
      </c>
      <c r="I850" s="4" t="s">
        <v>1593</v>
      </c>
      <c r="J850" s="9">
        <v>40.432126994067303</v>
      </c>
      <c r="K850" s="10">
        <v>-3.7184380463942799</v>
      </c>
      <c r="L850" s="1"/>
      <c r="M850" s="1"/>
      <c r="N850" s="1"/>
      <c r="O850" s="1"/>
      <c r="P850" s="1"/>
      <c r="Q850" s="1"/>
      <c r="R850" s="1"/>
      <c r="S850" s="1"/>
      <c r="T850" s="1"/>
      <c r="U850" s="1"/>
    </row>
    <row r="851" spans="1:21" ht="15" customHeight="1">
      <c r="A851" s="1"/>
      <c r="B851" s="2" t="s">
        <v>1455</v>
      </c>
      <c r="C851" s="2" t="s">
        <v>20</v>
      </c>
      <c r="D851" s="2" t="s">
        <v>12</v>
      </c>
      <c r="E851" s="2" t="s">
        <v>21</v>
      </c>
      <c r="F851" s="2" t="s">
        <v>14</v>
      </c>
      <c r="G851" s="2">
        <v>28008</v>
      </c>
      <c r="H851" s="8" t="s">
        <v>1594</v>
      </c>
      <c r="I851" s="4" t="s">
        <v>1595</v>
      </c>
      <c r="J851" s="9">
        <v>40.432292779367899</v>
      </c>
      <c r="K851" s="10">
        <v>-3.71714476634439</v>
      </c>
      <c r="L851" s="1"/>
      <c r="M851" s="1"/>
      <c r="N851" s="1"/>
      <c r="O851" s="1"/>
      <c r="P851" s="1"/>
      <c r="Q851" s="1"/>
      <c r="R851" s="1"/>
      <c r="S851" s="1"/>
      <c r="T851" s="1"/>
      <c r="U851" s="1"/>
    </row>
    <row r="852" spans="1:21" ht="15" customHeight="1">
      <c r="A852" s="1"/>
      <c r="B852" s="2" t="s">
        <v>1455</v>
      </c>
      <c r="C852" s="2" t="s">
        <v>11</v>
      </c>
      <c r="D852" s="2" t="s">
        <v>12</v>
      </c>
      <c r="E852" s="2" t="s">
        <v>21</v>
      </c>
      <c r="F852" s="2" t="s">
        <v>14</v>
      </c>
      <c r="G852" s="2">
        <v>28008</v>
      </c>
      <c r="H852" s="8" t="s">
        <v>1596</v>
      </c>
      <c r="I852" s="4" t="s">
        <v>1597</v>
      </c>
      <c r="J852" s="9">
        <v>40.425333646172398</v>
      </c>
      <c r="K852" s="10">
        <v>-3.7127624997194801</v>
      </c>
      <c r="L852" s="1"/>
      <c r="M852" s="1"/>
      <c r="N852" s="1"/>
      <c r="O852" s="1"/>
      <c r="P852" s="1"/>
      <c r="Q852" s="1"/>
      <c r="R852" s="1"/>
      <c r="S852" s="1"/>
      <c r="T852" s="1"/>
      <c r="U852" s="1"/>
    </row>
    <row r="853" spans="1:21" ht="15" customHeight="1">
      <c r="A853" s="1"/>
      <c r="B853" s="2" t="s">
        <v>1455</v>
      </c>
      <c r="C853" s="2" t="s">
        <v>20</v>
      </c>
      <c r="D853" s="2" t="s">
        <v>12</v>
      </c>
      <c r="E853" s="2" t="s">
        <v>21</v>
      </c>
      <c r="F853" s="2" t="s">
        <v>14</v>
      </c>
      <c r="G853" s="2">
        <v>28008</v>
      </c>
      <c r="H853" s="8" t="s">
        <v>1598</v>
      </c>
      <c r="I853" s="4" t="s">
        <v>1599</v>
      </c>
      <c r="J853" s="9">
        <v>40.428652456791603</v>
      </c>
      <c r="K853" s="10">
        <v>-3.7164712281540102</v>
      </c>
      <c r="L853" s="1"/>
      <c r="M853" s="1"/>
      <c r="N853" s="1"/>
      <c r="O853" s="1"/>
      <c r="P853" s="1"/>
      <c r="Q853" s="1"/>
      <c r="R853" s="1"/>
      <c r="S853" s="1"/>
      <c r="T853" s="1"/>
      <c r="U853" s="1"/>
    </row>
    <row r="854" spans="1:21" ht="15" customHeight="1">
      <c r="A854" s="1"/>
      <c r="B854" s="2" t="s">
        <v>1455</v>
      </c>
      <c r="C854" s="2" t="s">
        <v>20</v>
      </c>
      <c r="D854" s="2" t="s">
        <v>12</v>
      </c>
      <c r="E854" s="2" t="s">
        <v>21</v>
      </c>
      <c r="F854" s="2" t="s">
        <v>14</v>
      </c>
      <c r="G854" s="2">
        <v>28008</v>
      </c>
      <c r="H854" s="8" t="s">
        <v>1600</v>
      </c>
      <c r="I854" s="4" t="s">
        <v>188</v>
      </c>
      <c r="J854" s="9">
        <v>40.428071928132297</v>
      </c>
      <c r="K854" s="10">
        <v>-3.71675171991714</v>
      </c>
      <c r="L854" s="1"/>
      <c r="M854" s="1"/>
      <c r="N854" s="1"/>
      <c r="O854" s="1"/>
      <c r="P854" s="1"/>
      <c r="Q854" s="1"/>
      <c r="R854" s="1"/>
      <c r="S854" s="1"/>
      <c r="T854" s="1"/>
      <c r="U854" s="1"/>
    </row>
    <row r="855" spans="1:21" ht="15" customHeight="1">
      <c r="A855" s="1"/>
      <c r="B855" s="2" t="s">
        <v>1455</v>
      </c>
      <c r="C855" s="2" t="s">
        <v>20</v>
      </c>
      <c r="D855" s="2" t="s">
        <v>12</v>
      </c>
      <c r="E855" s="2" t="s">
        <v>21</v>
      </c>
      <c r="F855" s="2" t="s">
        <v>14</v>
      </c>
      <c r="G855" s="2">
        <v>28008</v>
      </c>
      <c r="H855" s="8" t="s">
        <v>1601</v>
      </c>
      <c r="I855" s="4" t="s">
        <v>190</v>
      </c>
      <c r="J855" s="9">
        <v>40.432357670518101</v>
      </c>
      <c r="K855" s="10">
        <v>-3.7194009777229202</v>
      </c>
      <c r="L855" s="1"/>
      <c r="M855" s="1"/>
      <c r="N855" s="1"/>
      <c r="O855" s="1"/>
      <c r="P855" s="1"/>
      <c r="Q855" s="1"/>
      <c r="R855" s="1"/>
      <c r="S855" s="1"/>
      <c r="T855" s="1"/>
      <c r="U855" s="1"/>
    </row>
    <row r="856" spans="1:21" ht="15" customHeight="1">
      <c r="A856" s="1"/>
      <c r="B856" s="2" t="s">
        <v>1455</v>
      </c>
      <c r="C856" s="2" t="s">
        <v>11</v>
      </c>
      <c r="D856" s="2" t="s">
        <v>12</v>
      </c>
      <c r="E856" s="2" t="s">
        <v>17</v>
      </c>
      <c r="F856" s="2" t="s">
        <v>14</v>
      </c>
      <c r="G856" s="2">
        <v>28009</v>
      </c>
      <c r="H856" s="8" t="s">
        <v>1602</v>
      </c>
      <c r="I856" s="4" t="s">
        <v>1603</v>
      </c>
      <c r="J856" s="9">
        <v>40.424970577737</v>
      </c>
      <c r="K856" s="10">
        <v>-3.6718342069303498</v>
      </c>
      <c r="L856" s="1"/>
      <c r="M856" s="1"/>
      <c r="N856" s="1"/>
      <c r="O856" s="1"/>
      <c r="P856" s="1"/>
      <c r="Q856" s="1"/>
      <c r="R856" s="1"/>
      <c r="S856" s="1"/>
      <c r="T856" s="1"/>
      <c r="U856" s="1"/>
    </row>
    <row r="857" spans="1:21" ht="15" customHeight="1">
      <c r="A857" s="1"/>
      <c r="B857" s="2" t="s">
        <v>1455</v>
      </c>
      <c r="C857" s="2" t="s">
        <v>11</v>
      </c>
      <c r="D857" s="2" t="s">
        <v>12</v>
      </c>
      <c r="E857" s="2" t="s">
        <v>17</v>
      </c>
      <c r="F857" s="2" t="s">
        <v>14</v>
      </c>
      <c r="G857" s="2">
        <v>28009</v>
      </c>
      <c r="H857" s="8" t="s">
        <v>1604</v>
      </c>
      <c r="I857" s="4" t="s">
        <v>1605</v>
      </c>
      <c r="J857" s="9">
        <v>40.417385713703901</v>
      </c>
      <c r="K857" s="10">
        <v>-3.6731921348779499</v>
      </c>
      <c r="L857" s="1"/>
      <c r="M857" s="1"/>
      <c r="N857" s="1"/>
      <c r="O857" s="1"/>
      <c r="P857" s="1"/>
      <c r="Q857" s="1"/>
      <c r="R857" s="1"/>
      <c r="S857" s="1"/>
      <c r="T857" s="1"/>
      <c r="U857" s="1"/>
    </row>
    <row r="858" spans="1:21" ht="15" customHeight="1">
      <c r="A858" s="1"/>
      <c r="B858" s="2" t="s">
        <v>1455</v>
      </c>
      <c r="C858" s="2" t="s">
        <v>11</v>
      </c>
      <c r="D858" s="2" t="s">
        <v>12</v>
      </c>
      <c r="E858" s="2" t="s">
        <v>21</v>
      </c>
      <c r="F858" s="2" t="s">
        <v>14</v>
      </c>
      <c r="G858" s="2">
        <v>28009</v>
      </c>
      <c r="H858" s="8" t="s">
        <v>1606</v>
      </c>
      <c r="I858" s="4" t="s">
        <v>1607</v>
      </c>
      <c r="J858" s="9">
        <v>40.416077455755399</v>
      </c>
      <c r="K858" s="10">
        <v>-3.6757732154079199</v>
      </c>
      <c r="L858" s="1"/>
      <c r="M858" s="1"/>
      <c r="N858" s="1"/>
      <c r="O858" s="1"/>
      <c r="P858" s="1"/>
      <c r="Q858" s="1"/>
      <c r="R858" s="1"/>
      <c r="S858" s="1"/>
      <c r="T858" s="1"/>
      <c r="U858" s="1"/>
    </row>
    <row r="859" spans="1:21" ht="15" customHeight="1">
      <c r="A859" s="1"/>
      <c r="B859" s="2" t="s">
        <v>1455</v>
      </c>
      <c r="C859" s="2" t="s">
        <v>11</v>
      </c>
      <c r="D859" s="2" t="s">
        <v>33</v>
      </c>
      <c r="E859" s="2" t="s">
        <v>17</v>
      </c>
      <c r="F859" s="2" t="s">
        <v>14</v>
      </c>
      <c r="G859" s="2">
        <v>28010</v>
      </c>
      <c r="H859" s="8" t="s">
        <v>1608</v>
      </c>
      <c r="I859" s="4" t="s">
        <v>1609</v>
      </c>
      <c r="J859" s="9">
        <v>40.433434267581198</v>
      </c>
      <c r="K859" s="10">
        <v>-3.7006317340819201</v>
      </c>
      <c r="L859" s="1"/>
      <c r="M859" s="1"/>
      <c r="N859" s="1"/>
      <c r="O859" s="1"/>
      <c r="P859" s="1"/>
      <c r="Q859" s="1"/>
      <c r="R859" s="1"/>
      <c r="S859" s="1"/>
      <c r="T859" s="1"/>
      <c r="U859" s="1"/>
    </row>
    <row r="860" spans="1:21" ht="15" customHeight="1">
      <c r="A860" s="1"/>
      <c r="B860" s="2" t="s">
        <v>1455</v>
      </c>
      <c r="C860" s="2" t="s">
        <v>11</v>
      </c>
      <c r="D860" s="2" t="s">
        <v>12</v>
      </c>
      <c r="E860" s="2" t="s">
        <v>13</v>
      </c>
      <c r="F860" s="2" t="s">
        <v>14</v>
      </c>
      <c r="G860" s="2">
        <v>28010</v>
      </c>
      <c r="H860" s="8" t="s">
        <v>1610</v>
      </c>
      <c r="I860" s="4" t="s">
        <v>1611</v>
      </c>
      <c r="J860" s="9">
        <v>40.431847673951502</v>
      </c>
      <c r="K860" s="10">
        <v>-3.69766270808717</v>
      </c>
      <c r="L860" s="1"/>
      <c r="M860" s="1"/>
      <c r="N860" s="1"/>
      <c r="O860" s="1"/>
      <c r="P860" s="1"/>
      <c r="Q860" s="1"/>
      <c r="R860" s="1"/>
      <c r="S860" s="1"/>
      <c r="T860" s="1"/>
      <c r="U860" s="1"/>
    </row>
    <row r="861" spans="1:21" ht="15" customHeight="1">
      <c r="A861" s="1"/>
      <c r="B861" s="2" t="s">
        <v>1455</v>
      </c>
      <c r="C861" s="2" t="s">
        <v>11</v>
      </c>
      <c r="D861" s="2" t="s">
        <v>12</v>
      </c>
      <c r="E861" s="2" t="s">
        <v>13</v>
      </c>
      <c r="F861" s="2" t="s">
        <v>14</v>
      </c>
      <c r="G861" s="2">
        <v>28010</v>
      </c>
      <c r="H861" s="8" t="s">
        <v>1612</v>
      </c>
      <c r="I861" s="4" t="s">
        <v>1613</v>
      </c>
      <c r="J861" s="9">
        <v>40.436321784988401</v>
      </c>
      <c r="K861" s="10">
        <v>-3.6975488884823302</v>
      </c>
      <c r="L861" s="1"/>
      <c r="M861" s="1"/>
      <c r="N861" s="1"/>
      <c r="O861" s="1"/>
      <c r="P861" s="1"/>
      <c r="Q861" s="1"/>
      <c r="R861" s="1"/>
      <c r="S861" s="1"/>
      <c r="T861" s="1"/>
      <c r="U861" s="1"/>
    </row>
    <row r="862" spans="1:21" ht="15" customHeight="1">
      <c r="A862" s="1"/>
      <c r="B862" s="2" t="s">
        <v>1455</v>
      </c>
      <c r="C862" s="2" t="s">
        <v>11</v>
      </c>
      <c r="D862" s="2" t="s">
        <v>12</v>
      </c>
      <c r="E862" s="2" t="s">
        <v>13</v>
      </c>
      <c r="F862" s="2" t="s">
        <v>14</v>
      </c>
      <c r="G862" s="2">
        <v>28010</v>
      </c>
      <c r="H862" s="8" t="s">
        <v>1614</v>
      </c>
      <c r="I862" s="4" t="s">
        <v>228</v>
      </c>
      <c r="J862" s="9">
        <v>40.429528650789699</v>
      </c>
      <c r="K862" s="10">
        <v>-3.6987260475243802</v>
      </c>
      <c r="L862" s="1"/>
      <c r="M862" s="1"/>
      <c r="N862" s="1"/>
      <c r="O862" s="1"/>
      <c r="P862" s="1"/>
      <c r="Q862" s="1"/>
      <c r="R862" s="1"/>
      <c r="S862" s="1"/>
      <c r="T862" s="1"/>
      <c r="U862" s="1"/>
    </row>
    <row r="863" spans="1:21" ht="15" customHeight="1">
      <c r="A863" s="1"/>
      <c r="B863" s="2" t="s">
        <v>1455</v>
      </c>
      <c r="C863" s="2" t="s">
        <v>20</v>
      </c>
      <c r="D863" s="2" t="s">
        <v>33</v>
      </c>
      <c r="E863" s="2" t="s">
        <v>199</v>
      </c>
      <c r="F863" s="2" t="s">
        <v>14</v>
      </c>
      <c r="G863" s="2">
        <v>28010</v>
      </c>
      <c r="H863" s="8" t="s">
        <v>1615</v>
      </c>
      <c r="I863" s="4" t="s">
        <v>1616</v>
      </c>
      <c r="J863" s="9">
        <v>40.434639722168797</v>
      </c>
      <c r="K863" s="10">
        <v>-3.6918070125044902</v>
      </c>
      <c r="L863" s="1"/>
      <c r="M863" s="1"/>
      <c r="N863" s="1"/>
      <c r="O863" s="1"/>
      <c r="P863" s="1"/>
      <c r="Q863" s="1"/>
      <c r="R863" s="1"/>
      <c r="S863" s="1"/>
      <c r="T863" s="1"/>
      <c r="U863" s="1"/>
    </row>
    <row r="864" spans="1:21" ht="15" customHeight="1">
      <c r="A864" s="1"/>
      <c r="B864" s="2" t="s">
        <v>1455</v>
      </c>
      <c r="C864" s="2" t="s">
        <v>11</v>
      </c>
      <c r="D864" s="2" t="s">
        <v>12</v>
      </c>
      <c r="E864" s="2" t="s">
        <v>17</v>
      </c>
      <c r="F864" s="2" t="s">
        <v>14</v>
      </c>
      <c r="G864" s="2">
        <v>28010</v>
      </c>
      <c r="H864" s="8" t="s">
        <v>1617</v>
      </c>
      <c r="I864" s="4" t="s">
        <v>1618</v>
      </c>
      <c r="J864" s="9">
        <v>40.430588086590497</v>
      </c>
      <c r="K864" s="10">
        <v>-3.6929887062025499</v>
      </c>
      <c r="L864" s="1"/>
      <c r="M864" s="1"/>
      <c r="N864" s="1"/>
      <c r="O864" s="1"/>
      <c r="P864" s="1"/>
      <c r="Q864" s="1"/>
      <c r="R864" s="1"/>
      <c r="S864" s="1"/>
      <c r="T864" s="1"/>
      <c r="U864" s="1"/>
    </row>
    <row r="865" spans="1:21" ht="15" customHeight="1">
      <c r="A865" s="1"/>
      <c r="B865" s="2" t="s">
        <v>1455</v>
      </c>
      <c r="C865" s="2" t="s">
        <v>11</v>
      </c>
      <c r="D865" s="2" t="s">
        <v>12</v>
      </c>
      <c r="E865" s="2" t="s">
        <v>17</v>
      </c>
      <c r="F865" s="2" t="s">
        <v>14</v>
      </c>
      <c r="G865" s="2">
        <v>28010</v>
      </c>
      <c r="H865" s="8" t="s">
        <v>1619</v>
      </c>
      <c r="I865" s="4" t="s">
        <v>1620</v>
      </c>
      <c r="J865" s="9">
        <v>40.430072682049101</v>
      </c>
      <c r="K865" s="10">
        <v>-3.7028165804169801</v>
      </c>
      <c r="L865" s="1"/>
      <c r="M865" s="1"/>
      <c r="N865" s="1"/>
      <c r="O865" s="1"/>
      <c r="P865" s="1"/>
      <c r="Q865" s="1"/>
      <c r="R865" s="1"/>
      <c r="S865" s="1"/>
      <c r="T865" s="1"/>
      <c r="U865" s="1"/>
    </row>
    <row r="866" spans="1:21" ht="15" customHeight="1">
      <c r="A866" s="1"/>
      <c r="B866" s="2" t="s">
        <v>1455</v>
      </c>
      <c r="C866" s="2" t="s">
        <v>11</v>
      </c>
      <c r="D866" s="2" t="s">
        <v>33</v>
      </c>
      <c r="E866" s="2" t="s">
        <v>199</v>
      </c>
      <c r="F866" s="2" t="s">
        <v>14</v>
      </c>
      <c r="G866" s="2">
        <v>28010</v>
      </c>
      <c r="H866" s="8" t="s">
        <v>1621</v>
      </c>
      <c r="I866" s="4" t="s">
        <v>1622</v>
      </c>
      <c r="J866" s="9">
        <v>40.4311766291084</v>
      </c>
      <c r="K866" s="10">
        <v>-3.7026571302142899</v>
      </c>
      <c r="L866" s="1"/>
      <c r="M866" s="1"/>
      <c r="N866" s="1"/>
      <c r="O866" s="1"/>
      <c r="P866" s="1"/>
      <c r="Q866" s="1"/>
      <c r="R866" s="1"/>
      <c r="S866" s="1"/>
      <c r="T866" s="1"/>
      <c r="U866" s="1"/>
    </row>
    <row r="867" spans="1:21" ht="15" customHeight="1">
      <c r="A867" s="1"/>
      <c r="B867" s="2" t="s">
        <v>1455</v>
      </c>
      <c r="C867" s="2" t="s">
        <v>11</v>
      </c>
      <c r="D867" s="2" t="s">
        <v>12</v>
      </c>
      <c r="E867" s="2" t="s">
        <v>21</v>
      </c>
      <c r="F867" s="2" t="s">
        <v>14</v>
      </c>
      <c r="G867" s="2">
        <v>28010</v>
      </c>
      <c r="H867" s="8" t="s">
        <v>1623</v>
      </c>
      <c r="I867" s="4" t="s">
        <v>1624</v>
      </c>
      <c r="J867" s="9">
        <v>40.432768890014302</v>
      </c>
      <c r="K867" s="10">
        <v>-3.70424204786559</v>
      </c>
      <c r="L867" s="1"/>
      <c r="M867" s="1"/>
      <c r="N867" s="1"/>
      <c r="O867" s="1"/>
      <c r="P867" s="1"/>
      <c r="Q867" s="1"/>
      <c r="R867" s="1"/>
      <c r="S867" s="1"/>
      <c r="T867" s="1"/>
      <c r="U867" s="1"/>
    </row>
    <row r="868" spans="1:21" ht="15" customHeight="1">
      <c r="A868" s="1"/>
      <c r="B868" s="2" t="s">
        <v>1455</v>
      </c>
      <c r="C868" s="2" t="s">
        <v>20</v>
      </c>
      <c r="D868" s="2" t="s">
        <v>12</v>
      </c>
      <c r="E868" s="2" t="s">
        <v>21</v>
      </c>
      <c r="F868" s="2" t="s">
        <v>14</v>
      </c>
      <c r="G868" s="2">
        <v>28010</v>
      </c>
      <c r="H868" s="8" t="s">
        <v>1625</v>
      </c>
      <c r="I868" s="4" t="s">
        <v>1626</v>
      </c>
      <c r="J868" s="9">
        <v>40.437015051327101</v>
      </c>
      <c r="K868" s="10">
        <v>-3.6981162630420501</v>
      </c>
      <c r="L868" s="1"/>
      <c r="M868" s="1"/>
      <c r="N868" s="1"/>
      <c r="O868" s="1"/>
      <c r="P868" s="1"/>
      <c r="Q868" s="1"/>
      <c r="R868" s="1"/>
      <c r="S868" s="1"/>
      <c r="T868" s="1"/>
      <c r="U868" s="1"/>
    </row>
    <row r="869" spans="1:21" ht="15" customHeight="1">
      <c r="A869" s="1"/>
      <c r="B869" s="2" t="s">
        <v>1455</v>
      </c>
      <c r="C869" s="2" t="s">
        <v>20</v>
      </c>
      <c r="D869" s="2" t="s">
        <v>12</v>
      </c>
      <c r="E869" s="2" t="s">
        <v>21</v>
      </c>
      <c r="F869" s="2" t="s">
        <v>14</v>
      </c>
      <c r="G869" s="2">
        <v>28010</v>
      </c>
      <c r="H869" s="8" t="s">
        <v>1627</v>
      </c>
      <c r="I869" s="4" t="s">
        <v>240</v>
      </c>
      <c r="J869" s="9">
        <v>40.434504791621599</v>
      </c>
      <c r="K869" s="10">
        <v>-3.7027323051042602</v>
      </c>
      <c r="L869" s="1"/>
      <c r="M869" s="1"/>
      <c r="N869" s="1"/>
      <c r="O869" s="1"/>
      <c r="P869" s="1"/>
      <c r="Q869" s="1"/>
      <c r="R869" s="1"/>
      <c r="S869" s="1"/>
      <c r="T869" s="1"/>
      <c r="U869" s="1"/>
    </row>
    <row r="870" spans="1:21" ht="15" customHeight="1">
      <c r="A870" s="1"/>
      <c r="B870" s="2" t="s">
        <v>1455</v>
      </c>
      <c r="C870" s="2" t="s">
        <v>20</v>
      </c>
      <c r="D870" s="2" t="s">
        <v>12</v>
      </c>
      <c r="E870" s="2" t="s">
        <v>21</v>
      </c>
      <c r="F870" s="2" t="s">
        <v>14</v>
      </c>
      <c r="G870" s="2">
        <v>28010</v>
      </c>
      <c r="H870" s="8" t="s">
        <v>1628</v>
      </c>
      <c r="I870" s="4" t="s">
        <v>234</v>
      </c>
      <c r="J870" s="9">
        <v>40.430165288604201</v>
      </c>
      <c r="K870" s="10">
        <v>-3.7017970243698199</v>
      </c>
      <c r="L870" s="1"/>
      <c r="M870" s="1"/>
      <c r="N870" s="1"/>
      <c r="O870" s="1"/>
      <c r="P870" s="1"/>
      <c r="Q870" s="1"/>
      <c r="R870" s="1"/>
      <c r="S870" s="1"/>
      <c r="T870" s="1"/>
      <c r="U870" s="1"/>
    </row>
    <row r="871" spans="1:21" ht="15" customHeight="1">
      <c r="A871" s="1"/>
      <c r="B871" s="2" t="s">
        <v>1455</v>
      </c>
      <c r="C871" s="2" t="s">
        <v>20</v>
      </c>
      <c r="D871" s="2" t="s">
        <v>12</v>
      </c>
      <c r="E871" s="2" t="s">
        <v>21</v>
      </c>
      <c r="F871" s="2" t="s">
        <v>14</v>
      </c>
      <c r="G871" s="2">
        <v>28010</v>
      </c>
      <c r="H871" s="8" t="s">
        <v>1629</v>
      </c>
      <c r="I871" s="4" t="s">
        <v>236</v>
      </c>
      <c r="J871" s="9">
        <v>40.436837258774901</v>
      </c>
      <c r="K871" s="10">
        <v>-3.7014452707030201</v>
      </c>
      <c r="L871" s="1"/>
      <c r="M871" s="1"/>
      <c r="N871" s="1"/>
      <c r="O871" s="1"/>
      <c r="P871" s="1"/>
      <c r="Q871" s="1"/>
      <c r="R871" s="1"/>
      <c r="S871" s="1"/>
      <c r="T871" s="1"/>
      <c r="U871" s="1"/>
    </row>
    <row r="872" spans="1:21" ht="15" customHeight="1">
      <c r="A872" s="1"/>
      <c r="B872" s="2" t="s">
        <v>1455</v>
      </c>
      <c r="C872" s="2" t="s">
        <v>11</v>
      </c>
      <c r="D872" s="2" t="s">
        <v>12</v>
      </c>
      <c r="E872" s="2" t="s">
        <v>17</v>
      </c>
      <c r="F872" s="2" t="s">
        <v>14</v>
      </c>
      <c r="G872" s="2">
        <v>28011</v>
      </c>
      <c r="H872" s="8" t="s">
        <v>1630</v>
      </c>
      <c r="I872" s="4" t="s">
        <v>1631</v>
      </c>
      <c r="J872" s="9">
        <v>40.411308503326303</v>
      </c>
      <c r="K872" s="10">
        <v>-3.73780863057002</v>
      </c>
      <c r="L872" s="1"/>
      <c r="M872" s="1"/>
      <c r="N872" s="1"/>
      <c r="O872" s="1"/>
      <c r="P872" s="1"/>
      <c r="Q872" s="1"/>
      <c r="R872" s="1"/>
      <c r="S872" s="1"/>
      <c r="T872" s="1"/>
      <c r="U872" s="1"/>
    </row>
    <row r="873" spans="1:21" ht="15" customHeight="1">
      <c r="A873" s="1"/>
      <c r="B873" s="2" t="s">
        <v>1455</v>
      </c>
      <c r="C873" s="2" t="s">
        <v>11</v>
      </c>
      <c r="D873" s="2" t="s">
        <v>12</v>
      </c>
      <c r="E873" s="2" t="s">
        <v>155</v>
      </c>
      <c r="F873" s="2" t="s">
        <v>14</v>
      </c>
      <c r="G873" s="2">
        <v>28011</v>
      </c>
      <c r="H873" s="8" t="s">
        <v>1632</v>
      </c>
      <c r="I873" s="4" t="s">
        <v>252</v>
      </c>
      <c r="J873" s="9">
        <v>40.401610261684098</v>
      </c>
      <c r="K873" s="10">
        <v>-3.76183797637538</v>
      </c>
      <c r="L873" s="1"/>
      <c r="M873" s="1"/>
      <c r="N873" s="1"/>
      <c r="O873" s="1"/>
      <c r="P873" s="1"/>
      <c r="Q873" s="1"/>
      <c r="R873" s="1"/>
      <c r="S873" s="1"/>
      <c r="T873" s="1"/>
      <c r="U873" s="1"/>
    </row>
    <row r="874" spans="1:21" ht="15" customHeight="1">
      <c r="A874" s="1"/>
      <c r="B874" s="2" t="s">
        <v>1455</v>
      </c>
      <c r="C874" s="2" t="s">
        <v>20</v>
      </c>
      <c r="D874" s="2" t="s">
        <v>12</v>
      </c>
      <c r="E874" s="2" t="s">
        <v>21</v>
      </c>
      <c r="F874" s="2" t="s">
        <v>14</v>
      </c>
      <c r="G874" s="2">
        <v>28011</v>
      </c>
      <c r="H874" s="8" t="s">
        <v>1633</v>
      </c>
      <c r="I874" s="4" t="s">
        <v>1634</v>
      </c>
      <c r="J874" s="9">
        <v>40.4075201306769</v>
      </c>
      <c r="K874" s="10">
        <v>-3.7465349588132302</v>
      </c>
      <c r="L874" s="1"/>
      <c r="M874" s="1"/>
      <c r="N874" s="1"/>
      <c r="O874" s="1"/>
      <c r="P874" s="1"/>
      <c r="Q874" s="1"/>
      <c r="R874" s="1"/>
      <c r="S874" s="1"/>
      <c r="T874" s="1"/>
      <c r="U874" s="1"/>
    </row>
    <row r="875" spans="1:21" ht="15" customHeight="1">
      <c r="A875" s="1"/>
      <c r="B875" s="2" t="s">
        <v>1455</v>
      </c>
      <c r="C875" s="2" t="s">
        <v>20</v>
      </c>
      <c r="D875" s="2" t="s">
        <v>12</v>
      </c>
      <c r="E875" s="2" t="s">
        <v>21</v>
      </c>
      <c r="F875" s="2" t="s">
        <v>14</v>
      </c>
      <c r="G875" s="2">
        <v>28011</v>
      </c>
      <c r="H875" s="8" t="s">
        <v>1635</v>
      </c>
      <c r="I875" s="4" t="s">
        <v>1636</v>
      </c>
      <c r="J875" s="9">
        <v>40.4048604631367</v>
      </c>
      <c r="K875" s="10">
        <v>-3.7438345055304199</v>
      </c>
      <c r="L875" s="1"/>
      <c r="M875" s="1"/>
      <c r="N875" s="1"/>
      <c r="O875" s="1"/>
      <c r="P875" s="1"/>
      <c r="Q875" s="1"/>
      <c r="R875" s="1"/>
      <c r="S875" s="1"/>
      <c r="T875" s="1"/>
      <c r="U875" s="1"/>
    </row>
    <row r="876" spans="1:21" ht="15" customHeight="1">
      <c r="A876" s="1"/>
      <c r="B876" s="2" t="s">
        <v>1455</v>
      </c>
      <c r="C876" s="2" t="s">
        <v>11</v>
      </c>
      <c r="D876" s="2" t="s">
        <v>33</v>
      </c>
      <c r="E876" s="2" t="s">
        <v>199</v>
      </c>
      <c r="F876" s="2" t="s">
        <v>14</v>
      </c>
      <c r="G876" s="2">
        <v>28011</v>
      </c>
      <c r="H876" s="8" t="s">
        <v>1637</v>
      </c>
      <c r="I876" s="4" t="s">
        <v>1249</v>
      </c>
      <c r="J876" s="9">
        <v>40.404989759309302</v>
      </c>
      <c r="K876" s="10">
        <v>-3.7511156594951101</v>
      </c>
      <c r="L876" s="1"/>
      <c r="M876" s="1"/>
      <c r="N876" s="1"/>
      <c r="O876" s="1"/>
      <c r="P876" s="1"/>
      <c r="Q876" s="1"/>
      <c r="R876" s="1"/>
      <c r="S876" s="1"/>
      <c r="T876" s="1"/>
      <c r="U876" s="1"/>
    </row>
    <row r="877" spans="1:21" ht="15" customHeight="1">
      <c r="A877" s="1"/>
      <c r="B877" s="2" t="s">
        <v>1455</v>
      </c>
      <c r="C877" s="2" t="s">
        <v>11</v>
      </c>
      <c r="D877" s="2" t="s">
        <v>33</v>
      </c>
      <c r="E877" s="2" t="s">
        <v>199</v>
      </c>
      <c r="F877" s="2" t="s">
        <v>14</v>
      </c>
      <c r="G877" s="2">
        <v>28011</v>
      </c>
      <c r="H877" s="8" t="s">
        <v>1638</v>
      </c>
      <c r="I877" s="4" t="s">
        <v>1243</v>
      </c>
      <c r="J877" s="9">
        <v>40.404825963994099</v>
      </c>
      <c r="K877" s="10">
        <v>-3.7511746221675502</v>
      </c>
      <c r="L877" s="1"/>
      <c r="M877" s="1"/>
      <c r="N877" s="1"/>
      <c r="O877" s="1"/>
      <c r="P877" s="1"/>
      <c r="Q877" s="1"/>
      <c r="R877" s="1"/>
      <c r="S877" s="1"/>
      <c r="T877" s="1"/>
      <c r="U877" s="1"/>
    </row>
    <row r="878" spans="1:21" ht="15" customHeight="1">
      <c r="A878" s="1"/>
      <c r="B878" s="2" t="s">
        <v>1455</v>
      </c>
      <c r="C878" s="2" t="s">
        <v>20</v>
      </c>
      <c r="D878" s="2" t="s">
        <v>12</v>
      </c>
      <c r="E878" s="2" t="s">
        <v>21</v>
      </c>
      <c r="F878" s="2" t="s">
        <v>14</v>
      </c>
      <c r="G878" s="2">
        <v>28011</v>
      </c>
      <c r="H878" s="8" t="s">
        <v>1639</v>
      </c>
      <c r="I878" s="4" t="s">
        <v>256</v>
      </c>
      <c r="J878" s="9">
        <v>40.405085678588897</v>
      </c>
      <c r="K878" s="10">
        <v>-3.7426033355950699</v>
      </c>
      <c r="L878" s="1"/>
      <c r="M878" s="1"/>
      <c r="N878" s="1"/>
      <c r="O878" s="1"/>
      <c r="P878" s="1"/>
      <c r="Q878" s="1"/>
      <c r="R878" s="1"/>
      <c r="S878" s="1"/>
      <c r="T878" s="1"/>
      <c r="U878" s="1"/>
    </row>
    <row r="879" spans="1:21" ht="15" customHeight="1">
      <c r="A879" s="1"/>
      <c r="B879" s="2" t="s">
        <v>1455</v>
      </c>
      <c r="C879" s="2" t="s">
        <v>20</v>
      </c>
      <c r="D879" s="2" t="s">
        <v>12</v>
      </c>
      <c r="E879" s="2" t="s">
        <v>21</v>
      </c>
      <c r="F879" s="2" t="s">
        <v>14</v>
      </c>
      <c r="G879" s="2">
        <v>28011</v>
      </c>
      <c r="H879" s="8" t="s">
        <v>1640</v>
      </c>
      <c r="I879" s="4" t="s">
        <v>1641</v>
      </c>
      <c r="J879" s="9">
        <v>40.406813098712</v>
      </c>
      <c r="K879" s="10">
        <v>-3.75348530154334</v>
      </c>
      <c r="L879" s="1"/>
      <c r="M879" s="1"/>
      <c r="N879" s="1"/>
      <c r="O879" s="1"/>
      <c r="P879" s="1"/>
      <c r="Q879" s="1"/>
      <c r="R879" s="1"/>
      <c r="S879" s="1"/>
      <c r="T879" s="1"/>
      <c r="U879" s="1"/>
    </row>
    <row r="880" spans="1:21" ht="15" customHeight="1">
      <c r="A880" s="1"/>
      <c r="B880" s="2" t="s">
        <v>1455</v>
      </c>
      <c r="C880" s="2" t="s">
        <v>20</v>
      </c>
      <c r="D880" s="2" t="s">
        <v>12</v>
      </c>
      <c r="E880" s="2" t="s">
        <v>21</v>
      </c>
      <c r="F880" s="2" t="s">
        <v>14</v>
      </c>
      <c r="G880" s="2">
        <v>28012</v>
      </c>
      <c r="H880" s="8" t="s">
        <v>1642</v>
      </c>
      <c r="I880" s="4" t="s">
        <v>1643</v>
      </c>
      <c r="J880" s="9">
        <v>40.404066093033101</v>
      </c>
      <c r="K880" s="10">
        <v>-3.7020771108829602</v>
      </c>
      <c r="L880" s="1"/>
      <c r="M880" s="1"/>
      <c r="N880" s="1"/>
      <c r="O880" s="1"/>
      <c r="P880" s="1"/>
      <c r="Q880" s="1"/>
      <c r="R880" s="1"/>
      <c r="S880" s="1"/>
      <c r="T880" s="1"/>
      <c r="U880" s="1"/>
    </row>
    <row r="881" spans="1:21" ht="15" customHeight="1">
      <c r="A881" s="1"/>
      <c r="B881" s="2" t="s">
        <v>1455</v>
      </c>
      <c r="C881" s="2" t="s">
        <v>20</v>
      </c>
      <c r="D881" s="2" t="s">
        <v>12</v>
      </c>
      <c r="E881" s="2" t="s">
        <v>21</v>
      </c>
      <c r="F881" s="2" t="s">
        <v>14</v>
      </c>
      <c r="G881" s="2">
        <v>28012</v>
      </c>
      <c r="H881" s="8" t="s">
        <v>1644</v>
      </c>
      <c r="I881" s="4" t="s">
        <v>1645</v>
      </c>
      <c r="J881" s="9">
        <v>40.4049194704548</v>
      </c>
      <c r="K881" s="10">
        <v>-3.70129515188076</v>
      </c>
      <c r="L881" s="1"/>
      <c r="M881" s="1"/>
      <c r="N881" s="1"/>
      <c r="O881" s="1"/>
      <c r="P881" s="1"/>
      <c r="Q881" s="1"/>
      <c r="R881" s="1"/>
      <c r="S881" s="1"/>
      <c r="T881" s="1"/>
      <c r="U881" s="1"/>
    </row>
    <row r="882" spans="1:21" ht="15" customHeight="1">
      <c r="A882" s="1"/>
      <c r="B882" s="2" t="s">
        <v>1455</v>
      </c>
      <c r="C882" s="2" t="s">
        <v>20</v>
      </c>
      <c r="D882" s="2" t="s">
        <v>12</v>
      </c>
      <c r="E882" s="2" t="s">
        <v>21</v>
      </c>
      <c r="F882" s="2" t="s">
        <v>14</v>
      </c>
      <c r="G882" s="2">
        <v>28012</v>
      </c>
      <c r="H882" s="8" t="s">
        <v>1646</v>
      </c>
      <c r="I882" s="4" t="s">
        <v>1647</v>
      </c>
      <c r="J882" s="9">
        <v>40.405796550373502</v>
      </c>
      <c r="K882" s="10">
        <v>-3.7017111114988501</v>
      </c>
      <c r="L882" s="1"/>
      <c r="M882" s="1"/>
      <c r="N882" s="1"/>
      <c r="O882" s="1"/>
      <c r="P882" s="1"/>
      <c r="Q882" s="1"/>
      <c r="R882" s="1"/>
      <c r="S882" s="1"/>
      <c r="T882" s="1"/>
      <c r="U882" s="1"/>
    </row>
    <row r="883" spans="1:21" ht="15" customHeight="1">
      <c r="A883" s="1"/>
      <c r="B883" s="2" t="s">
        <v>1455</v>
      </c>
      <c r="C883" s="2" t="s">
        <v>20</v>
      </c>
      <c r="D883" s="2" t="s">
        <v>12</v>
      </c>
      <c r="E883" s="2" t="s">
        <v>21</v>
      </c>
      <c r="F883" s="2" t="s">
        <v>14</v>
      </c>
      <c r="G883" s="2">
        <v>28012</v>
      </c>
      <c r="H883" s="8" t="s">
        <v>1648</v>
      </c>
      <c r="I883" s="4" t="s">
        <v>1649</v>
      </c>
      <c r="J883" s="9">
        <v>40.404494710075397</v>
      </c>
      <c r="K883" s="10">
        <v>-3.6985036068202102</v>
      </c>
      <c r="L883" s="1"/>
      <c r="M883" s="1"/>
      <c r="N883" s="1"/>
      <c r="O883" s="1"/>
      <c r="P883" s="1"/>
      <c r="Q883" s="1"/>
      <c r="R883" s="1"/>
      <c r="S883" s="1"/>
      <c r="T883" s="1"/>
      <c r="U883" s="1"/>
    </row>
    <row r="884" spans="1:21" ht="15" customHeight="1">
      <c r="A884" s="1"/>
      <c r="B884" s="2" t="s">
        <v>1455</v>
      </c>
      <c r="C884" s="2" t="s">
        <v>11</v>
      </c>
      <c r="D884" s="2" t="s">
        <v>12</v>
      </c>
      <c r="E884" s="2" t="s">
        <v>21</v>
      </c>
      <c r="F884" s="2" t="s">
        <v>14</v>
      </c>
      <c r="G884" s="2">
        <v>28012</v>
      </c>
      <c r="H884" s="8" t="s">
        <v>1650</v>
      </c>
      <c r="I884" s="4" t="s">
        <v>1651</v>
      </c>
      <c r="J884" s="9">
        <v>40.405812797680902</v>
      </c>
      <c r="K884" s="10">
        <v>-3.6995382009342599</v>
      </c>
      <c r="L884" s="1"/>
      <c r="M884" s="1"/>
      <c r="N884" s="1"/>
      <c r="O884" s="1"/>
      <c r="P884" s="1"/>
      <c r="Q884" s="1"/>
      <c r="R884" s="1"/>
      <c r="S884" s="1"/>
      <c r="T884" s="1"/>
      <c r="U884" s="1"/>
    </row>
    <row r="885" spans="1:21" ht="15" customHeight="1">
      <c r="A885" s="1"/>
      <c r="B885" s="2" t="s">
        <v>1455</v>
      </c>
      <c r="C885" s="2" t="s">
        <v>11</v>
      </c>
      <c r="D885" s="2" t="s">
        <v>12</v>
      </c>
      <c r="E885" s="2" t="s">
        <v>21</v>
      </c>
      <c r="F885" s="2" t="s">
        <v>14</v>
      </c>
      <c r="G885" s="2">
        <v>28012</v>
      </c>
      <c r="H885" s="8" t="s">
        <v>1652</v>
      </c>
      <c r="I885" s="4" t="s">
        <v>1653</v>
      </c>
      <c r="J885" s="9">
        <v>40.408336728570497</v>
      </c>
      <c r="K885" s="10">
        <v>-3.70164884331622</v>
      </c>
      <c r="L885" s="1"/>
      <c r="M885" s="1"/>
      <c r="N885" s="1"/>
      <c r="O885" s="1"/>
      <c r="P885" s="1"/>
      <c r="Q885" s="1"/>
      <c r="R885" s="1"/>
      <c r="S885" s="1"/>
      <c r="T885" s="1"/>
      <c r="U885" s="1"/>
    </row>
    <row r="886" spans="1:21" ht="15" customHeight="1">
      <c r="A886" s="1"/>
      <c r="B886" s="2" t="s">
        <v>1455</v>
      </c>
      <c r="C886" s="2" t="s">
        <v>20</v>
      </c>
      <c r="D886" s="2" t="s">
        <v>33</v>
      </c>
      <c r="E886" s="2" t="s">
        <v>199</v>
      </c>
      <c r="F886" s="2" t="s">
        <v>14</v>
      </c>
      <c r="G886" s="2">
        <v>28012</v>
      </c>
      <c r="H886" s="8" t="s">
        <v>1654</v>
      </c>
      <c r="I886" s="4" t="s">
        <v>1655</v>
      </c>
      <c r="J886" s="9">
        <v>40.402786810800599</v>
      </c>
      <c r="K886" s="10">
        <v>-3.6998037614460402</v>
      </c>
      <c r="L886" s="1"/>
      <c r="M886" s="1"/>
      <c r="N886" s="1"/>
      <c r="O886" s="1"/>
      <c r="P886" s="1"/>
      <c r="Q886" s="1"/>
      <c r="R886" s="1"/>
      <c r="S886" s="1"/>
      <c r="T886" s="1"/>
      <c r="U886" s="1"/>
    </row>
    <row r="887" spans="1:21" ht="15" customHeight="1">
      <c r="A887" s="1"/>
      <c r="B887" s="2" t="s">
        <v>1455</v>
      </c>
      <c r="C887" s="2" t="s">
        <v>11</v>
      </c>
      <c r="D887" s="2" t="s">
        <v>33</v>
      </c>
      <c r="E887" s="2" t="s">
        <v>199</v>
      </c>
      <c r="F887" s="2" t="s">
        <v>14</v>
      </c>
      <c r="G887" s="2">
        <v>28012</v>
      </c>
      <c r="H887" s="8" t="s">
        <v>1656</v>
      </c>
      <c r="I887" s="4" t="s">
        <v>1655</v>
      </c>
      <c r="J887" s="9">
        <v>40.402827613721698</v>
      </c>
      <c r="K887" s="10">
        <v>-3.6998894260745598</v>
      </c>
      <c r="L887" s="1"/>
      <c r="M887" s="1"/>
      <c r="N887" s="1"/>
      <c r="O887" s="1"/>
      <c r="P887" s="1"/>
      <c r="Q887" s="1"/>
      <c r="R887" s="1"/>
      <c r="S887" s="1"/>
      <c r="T887" s="1"/>
      <c r="U887" s="1"/>
    </row>
    <row r="888" spans="1:21" ht="15" customHeight="1">
      <c r="A888" s="1"/>
      <c r="B888" s="2" t="s">
        <v>1455</v>
      </c>
      <c r="C888" s="2" t="s">
        <v>11</v>
      </c>
      <c r="D888" s="2" t="s">
        <v>12</v>
      </c>
      <c r="E888" s="2" t="s">
        <v>21</v>
      </c>
      <c r="F888" s="2" t="s">
        <v>14</v>
      </c>
      <c r="G888" s="2">
        <v>28012</v>
      </c>
      <c r="H888" s="8" t="s">
        <v>1657</v>
      </c>
      <c r="I888" s="4" t="s">
        <v>1658</v>
      </c>
      <c r="J888" s="9">
        <v>40.407452548797799</v>
      </c>
      <c r="K888" s="10">
        <v>-3.7004240427129602</v>
      </c>
      <c r="L888" s="1"/>
      <c r="M888" s="1"/>
      <c r="N888" s="1"/>
      <c r="O888" s="1"/>
      <c r="P888" s="1"/>
      <c r="Q888" s="1"/>
      <c r="R888" s="1"/>
      <c r="S888" s="1"/>
      <c r="T888" s="1"/>
      <c r="U888" s="1"/>
    </row>
    <row r="889" spans="1:21" ht="15" customHeight="1">
      <c r="A889" s="1"/>
      <c r="B889" s="2" t="s">
        <v>1455</v>
      </c>
      <c r="C889" s="2" t="s">
        <v>20</v>
      </c>
      <c r="D889" s="2" t="s">
        <v>12</v>
      </c>
      <c r="E889" s="2" t="s">
        <v>21</v>
      </c>
      <c r="F889" s="2" t="s">
        <v>14</v>
      </c>
      <c r="G889" s="2">
        <v>28012</v>
      </c>
      <c r="H889" s="8" t="s">
        <v>1659</v>
      </c>
      <c r="I889" s="4" t="s">
        <v>1660</v>
      </c>
      <c r="J889" s="9">
        <v>40.406715394094199</v>
      </c>
      <c r="K889" s="10">
        <v>-3.6984037127458902</v>
      </c>
      <c r="L889" s="1"/>
      <c r="M889" s="1"/>
      <c r="N889" s="1"/>
      <c r="O889" s="1"/>
      <c r="P889" s="1"/>
      <c r="Q889" s="1"/>
      <c r="R889" s="1"/>
      <c r="S889" s="1"/>
      <c r="T889" s="1"/>
      <c r="U889" s="1"/>
    </row>
    <row r="890" spans="1:21" ht="15" customHeight="1">
      <c r="A890" s="1"/>
      <c r="B890" s="2" t="s">
        <v>1455</v>
      </c>
      <c r="C890" s="2" t="s">
        <v>20</v>
      </c>
      <c r="D890" s="2" t="s">
        <v>12</v>
      </c>
      <c r="E890" s="2" t="s">
        <v>21</v>
      </c>
      <c r="F890" s="2" t="s">
        <v>14</v>
      </c>
      <c r="G890" s="2">
        <v>28012</v>
      </c>
      <c r="H890" s="8" t="s">
        <v>1661</v>
      </c>
      <c r="I890" s="4" t="s">
        <v>1662</v>
      </c>
      <c r="J890" s="9">
        <v>40.408108861935403</v>
      </c>
      <c r="K890" s="10">
        <v>-3.70193930933802</v>
      </c>
      <c r="L890" s="1"/>
      <c r="M890" s="1"/>
      <c r="N890" s="1"/>
      <c r="O890" s="1"/>
      <c r="P890" s="1"/>
      <c r="Q890" s="1"/>
      <c r="R890" s="1"/>
      <c r="S890" s="1"/>
      <c r="T890" s="1"/>
      <c r="U890" s="1"/>
    </row>
    <row r="891" spans="1:21" ht="15" customHeight="1">
      <c r="A891" s="1"/>
      <c r="B891" s="2" t="s">
        <v>1455</v>
      </c>
      <c r="C891" s="2" t="s">
        <v>11</v>
      </c>
      <c r="D891" s="2" t="s">
        <v>33</v>
      </c>
      <c r="E891" s="2" t="s">
        <v>1067</v>
      </c>
      <c r="F891" s="2" t="s">
        <v>14</v>
      </c>
      <c r="G891" s="2">
        <v>28013</v>
      </c>
      <c r="H891" s="8" t="s">
        <v>1663</v>
      </c>
      <c r="I891" s="4" t="s">
        <v>1664</v>
      </c>
      <c r="J891" s="9">
        <v>40.416198481447502</v>
      </c>
      <c r="K891" s="10">
        <v>-3.7133774512552198</v>
      </c>
      <c r="L891" s="1"/>
      <c r="M891" s="1"/>
      <c r="N891" s="1"/>
      <c r="O891" s="1"/>
      <c r="P891" s="1"/>
      <c r="Q891" s="1"/>
      <c r="R891" s="1"/>
      <c r="S891" s="1"/>
      <c r="T891" s="1"/>
      <c r="U891" s="1"/>
    </row>
    <row r="892" spans="1:21" ht="15" customHeight="1">
      <c r="A892" s="1"/>
      <c r="B892" s="2" t="s">
        <v>1455</v>
      </c>
      <c r="C892" s="2" t="s">
        <v>11</v>
      </c>
      <c r="D892" s="2" t="s">
        <v>12</v>
      </c>
      <c r="E892" s="2" t="s">
        <v>21</v>
      </c>
      <c r="F892" s="2" t="s">
        <v>14</v>
      </c>
      <c r="G892" s="2">
        <v>28013</v>
      </c>
      <c r="H892" s="8" t="s">
        <v>1665</v>
      </c>
      <c r="I892" s="4" t="s">
        <v>1666</v>
      </c>
      <c r="J892" s="9">
        <v>40.418734282134899</v>
      </c>
      <c r="K892" s="10">
        <v>-3.7036515172662501</v>
      </c>
      <c r="L892" s="1"/>
      <c r="M892" s="1"/>
      <c r="N892" s="1"/>
      <c r="O892" s="1"/>
      <c r="P892" s="1"/>
      <c r="Q892" s="1"/>
      <c r="R892" s="1"/>
      <c r="S892" s="1"/>
      <c r="T892" s="1"/>
      <c r="U892" s="1"/>
    </row>
    <row r="893" spans="1:21" ht="15" customHeight="1">
      <c r="A893" s="1"/>
      <c r="B893" s="2" t="s">
        <v>1455</v>
      </c>
      <c r="C893" s="2" t="s">
        <v>11</v>
      </c>
      <c r="D893" s="2" t="s">
        <v>12</v>
      </c>
      <c r="E893" s="2" t="s">
        <v>17</v>
      </c>
      <c r="F893" s="2" t="s">
        <v>14</v>
      </c>
      <c r="G893" s="2">
        <v>28013</v>
      </c>
      <c r="H893" s="8" t="s">
        <v>1667</v>
      </c>
      <c r="I893" s="4" t="s">
        <v>1668</v>
      </c>
      <c r="J893" s="9">
        <v>40.422887000871697</v>
      </c>
      <c r="K893" s="10">
        <v>-3.7122383485983499</v>
      </c>
      <c r="L893" s="1"/>
      <c r="M893" s="1"/>
      <c r="N893" s="1"/>
      <c r="O893" s="1"/>
      <c r="P893" s="1"/>
      <c r="Q893" s="1"/>
      <c r="R893" s="1"/>
      <c r="S893" s="1"/>
      <c r="T893" s="1"/>
      <c r="U893" s="1"/>
    </row>
    <row r="894" spans="1:21" ht="15" customHeight="1">
      <c r="A894" s="1"/>
      <c r="B894" s="2" t="s">
        <v>1455</v>
      </c>
      <c r="C894" s="2" t="s">
        <v>20</v>
      </c>
      <c r="D894" s="2" t="s">
        <v>12</v>
      </c>
      <c r="E894" s="2" t="s">
        <v>21</v>
      </c>
      <c r="F894" s="2" t="s">
        <v>14</v>
      </c>
      <c r="G894" s="2">
        <v>28013</v>
      </c>
      <c r="H894" s="8" t="s">
        <v>1669</v>
      </c>
      <c r="I894" s="4" t="s">
        <v>1670</v>
      </c>
      <c r="J894" s="9">
        <v>40.416580198835497</v>
      </c>
      <c r="K894" s="10">
        <v>-3.7078673360844099</v>
      </c>
      <c r="L894" s="1"/>
      <c r="M894" s="1"/>
      <c r="N894" s="1"/>
      <c r="O894" s="1"/>
      <c r="P894" s="1"/>
      <c r="Q894" s="1"/>
      <c r="R894" s="1"/>
      <c r="S894" s="1"/>
      <c r="T894" s="1"/>
      <c r="U894" s="1"/>
    </row>
    <row r="895" spans="1:21" ht="15" customHeight="1">
      <c r="A895" s="1"/>
      <c r="B895" s="2" t="s">
        <v>1455</v>
      </c>
      <c r="C895" s="2" t="s">
        <v>11</v>
      </c>
      <c r="D895" s="2" t="s">
        <v>12</v>
      </c>
      <c r="E895" s="2" t="s">
        <v>17</v>
      </c>
      <c r="F895" s="2" t="s">
        <v>14</v>
      </c>
      <c r="G895" s="2">
        <v>28013</v>
      </c>
      <c r="H895" s="8" t="s">
        <v>1671</v>
      </c>
      <c r="I895" s="4" t="s">
        <v>1672</v>
      </c>
      <c r="J895" s="9">
        <v>40.421988401451202</v>
      </c>
      <c r="K895" s="10">
        <v>-3.7092585452503299</v>
      </c>
      <c r="L895" s="1"/>
      <c r="M895" s="1"/>
      <c r="N895" s="1"/>
      <c r="O895" s="1"/>
      <c r="P895" s="1"/>
      <c r="Q895" s="1"/>
      <c r="R895" s="1"/>
      <c r="S895" s="1"/>
      <c r="T895" s="1"/>
      <c r="U895" s="1"/>
    </row>
    <row r="896" spans="1:21" ht="15" customHeight="1">
      <c r="A896" s="1"/>
      <c r="B896" s="2" t="s">
        <v>1455</v>
      </c>
      <c r="C896" s="2" t="s">
        <v>11</v>
      </c>
      <c r="D896" s="2" t="s">
        <v>33</v>
      </c>
      <c r="E896" s="2" t="s">
        <v>199</v>
      </c>
      <c r="F896" s="2" t="s">
        <v>14</v>
      </c>
      <c r="G896" s="2">
        <v>28013</v>
      </c>
      <c r="H896" s="8" t="s">
        <v>1673</v>
      </c>
      <c r="I896" s="4" t="s">
        <v>1674</v>
      </c>
      <c r="J896" s="9">
        <v>40.419691738499701</v>
      </c>
      <c r="K896" s="10">
        <v>-3.7049924095776299</v>
      </c>
      <c r="L896" s="1"/>
      <c r="M896" s="1"/>
      <c r="N896" s="1"/>
      <c r="O896" s="1"/>
      <c r="P896" s="1"/>
      <c r="Q896" s="1"/>
      <c r="R896" s="1"/>
      <c r="S896" s="1"/>
      <c r="T896" s="1"/>
      <c r="U896" s="1"/>
    </row>
    <row r="897" spans="1:21" ht="15" customHeight="1">
      <c r="A897" s="1"/>
      <c r="B897" s="2" t="s">
        <v>1455</v>
      </c>
      <c r="C897" s="2" t="s">
        <v>11</v>
      </c>
      <c r="D897" s="2" t="s">
        <v>12</v>
      </c>
      <c r="E897" s="2" t="s">
        <v>13</v>
      </c>
      <c r="F897" s="2" t="s">
        <v>14</v>
      </c>
      <c r="G897" s="2">
        <v>28013</v>
      </c>
      <c r="H897" s="8" t="s">
        <v>1675</v>
      </c>
      <c r="I897" s="4" t="s">
        <v>1676</v>
      </c>
      <c r="J897" s="9">
        <v>40.4205537905748</v>
      </c>
      <c r="K897" s="10">
        <v>-3.7087583767634</v>
      </c>
      <c r="L897" s="1"/>
      <c r="M897" s="1"/>
      <c r="N897" s="1"/>
      <c r="O897" s="1"/>
      <c r="P897" s="1"/>
      <c r="Q897" s="1"/>
      <c r="R897" s="1"/>
      <c r="S897" s="1"/>
      <c r="T897" s="1"/>
      <c r="U897" s="1"/>
    </row>
    <row r="898" spans="1:21" ht="15" customHeight="1">
      <c r="A898" s="1"/>
      <c r="B898" s="2" t="s">
        <v>1455</v>
      </c>
      <c r="C898" s="2" t="s">
        <v>20</v>
      </c>
      <c r="D898" s="2" t="s">
        <v>12</v>
      </c>
      <c r="E898" s="2" t="s">
        <v>21</v>
      </c>
      <c r="F898" s="2" t="s">
        <v>14</v>
      </c>
      <c r="G898" s="2">
        <v>28013</v>
      </c>
      <c r="H898" s="8" t="s">
        <v>1677</v>
      </c>
      <c r="I898" s="4" t="s">
        <v>1678</v>
      </c>
      <c r="J898" s="9">
        <v>40.419682365261401</v>
      </c>
      <c r="K898" s="10">
        <v>-3.7094969743161101</v>
      </c>
      <c r="L898" s="1"/>
      <c r="M898" s="1"/>
      <c r="N898" s="1"/>
      <c r="O898" s="1"/>
      <c r="P898" s="1"/>
      <c r="Q898" s="1"/>
      <c r="R898" s="1"/>
      <c r="S898" s="1"/>
      <c r="T898" s="1"/>
      <c r="U898" s="1"/>
    </row>
    <row r="899" spans="1:21" ht="15" customHeight="1">
      <c r="A899" s="1"/>
      <c r="B899" s="2" t="s">
        <v>1455</v>
      </c>
      <c r="C899" s="2" t="s">
        <v>11</v>
      </c>
      <c r="D899" s="2" t="s">
        <v>12</v>
      </c>
      <c r="E899" s="2" t="s">
        <v>17</v>
      </c>
      <c r="F899" s="2" t="s">
        <v>14</v>
      </c>
      <c r="G899" s="2">
        <v>28014</v>
      </c>
      <c r="H899" s="8" t="s">
        <v>1679</v>
      </c>
      <c r="I899" s="4" t="s">
        <v>1680</v>
      </c>
      <c r="J899" s="9">
        <v>40.417719787564799</v>
      </c>
      <c r="K899" s="10">
        <v>-3.6994757025290399</v>
      </c>
      <c r="L899" s="1"/>
      <c r="M899" s="1"/>
      <c r="N899" s="1"/>
      <c r="O899" s="1"/>
      <c r="P899" s="1"/>
      <c r="Q899" s="1"/>
      <c r="R899" s="1"/>
      <c r="S899" s="1"/>
      <c r="T899" s="1"/>
      <c r="U899" s="1"/>
    </row>
    <row r="900" spans="1:21" ht="15" customHeight="1">
      <c r="A900" s="1"/>
      <c r="B900" s="2" t="s">
        <v>1455</v>
      </c>
      <c r="C900" s="2" t="s">
        <v>11</v>
      </c>
      <c r="D900" s="2" t="s">
        <v>12</v>
      </c>
      <c r="E900" s="2" t="s">
        <v>21</v>
      </c>
      <c r="F900" s="2" t="s">
        <v>14</v>
      </c>
      <c r="G900" s="2">
        <v>28014</v>
      </c>
      <c r="H900" s="8" t="s">
        <v>1681</v>
      </c>
      <c r="I900" s="4" t="s">
        <v>1682</v>
      </c>
      <c r="J900" s="9">
        <v>40.415219143754904</v>
      </c>
      <c r="K900" s="10">
        <v>-3.7036436828490702</v>
      </c>
      <c r="L900" s="1"/>
      <c r="M900" s="1"/>
      <c r="N900" s="1"/>
      <c r="O900" s="1"/>
      <c r="P900" s="1"/>
      <c r="Q900" s="1"/>
      <c r="R900" s="1"/>
      <c r="S900" s="1"/>
      <c r="T900" s="1"/>
      <c r="U900" s="1"/>
    </row>
    <row r="901" spans="1:21" ht="15" customHeight="1">
      <c r="A901" s="1"/>
      <c r="B901" s="2" t="s">
        <v>1455</v>
      </c>
      <c r="C901" s="2" t="s">
        <v>11</v>
      </c>
      <c r="D901" s="2" t="s">
        <v>12</v>
      </c>
      <c r="E901" s="2" t="s">
        <v>21</v>
      </c>
      <c r="F901" s="2" t="s">
        <v>14</v>
      </c>
      <c r="G901" s="2">
        <v>28014</v>
      </c>
      <c r="H901" s="8" t="s">
        <v>1683</v>
      </c>
      <c r="I901" s="4" t="s">
        <v>1684</v>
      </c>
      <c r="J901" s="9">
        <v>40.418431797368598</v>
      </c>
      <c r="K901" s="10">
        <v>-3.69103077001814</v>
      </c>
      <c r="L901" s="1"/>
      <c r="M901" s="1"/>
      <c r="N901" s="1"/>
      <c r="O901" s="1"/>
      <c r="P901" s="1"/>
      <c r="Q901" s="1"/>
      <c r="R901" s="1"/>
      <c r="S901" s="1"/>
      <c r="T901" s="1"/>
      <c r="U901" s="1"/>
    </row>
    <row r="902" spans="1:21" ht="15" customHeight="1">
      <c r="A902" s="1"/>
      <c r="B902" s="2" t="s">
        <v>1455</v>
      </c>
      <c r="C902" s="2" t="s">
        <v>11</v>
      </c>
      <c r="D902" s="2" t="s">
        <v>33</v>
      </c>
      <c r="E902" s="2" t="s">
        <v>199</v>
      </c>
      <c r="F902" s="2" t="s">
        <v>14</v>
      </c>
      <c r="G902" s="2">
        <v>28014</v>
      </c>
      <c r="H902" s="8" t="s">
        <v>1685</v>
      </c>
      <c r="I902" s="4" t="s">
        <v>1258</v>
      </c>
      <c r="J902" s="9">
        <v>40.418753764570901</v>
      </c>
      <c r="K902" s="10">
        <v>-3.6925360596996799</v>
      </c>
      <c r="L902" s="1"/>
      <c r="M902" s="1"/>
      <c r="N902" s="1"/>
      <c r="O902" s="1"/>
      <c r="P902" s="1"/>
      <c r="Q902" s="1"/>
      <c r="R902" s="1"/>
      <c r="S902" s="1"/>
      <c r="T902" s="1"/>
      <c r="U902" s="1"/>
    </row>
    <row r="903" spans="1:21" ht="15" customHeight="1">
      <c r="A903" s="1"/>
      <c r="B903" s="2" t="s">
        <v>1455</v>
      </c>
      <c r="C903" s="2" t="s">
        <v>11</v>
      </c>
      <c r="D903" s="2" t="s">
        <v>33</v>
      </c>
      <c r="E903" s="2" t="s">
        <v>199</v>
      </c>
      <c r="F903" s="2" t="s">
        <v>14</v>
      </c>
      <c r="G903" s="2">
        <v>28014</v>
      </c>
      <c r="H903" s="8" t="s">
        <v>1686</v>
      </c>
      <c r="I903" s="4" t="s">
        <v>1258</v>
      </c>
      <c r="J903" s="9">
        <v>40.418786851885798</v>
      </c>
      <c r="K903" s="10">
        <v>-3.6925407985203802</v>
      </c>
      <c r="L903" s="1"/>
      <c r="M903" s="1"/>
      <c r="N903" s="1"/>
      <c r="O903" s="1"/>
      <c r="P903" s="1"/>
      <c r="Q903" s="1"/>
      <c r="R903" s="1"/>
      <c r="S903" s="1"/>
      <c r="T903" s="1"/>
      <c r="U903" s="1"/>
    </row>
    <row r="904" spans="1:21" ht="15" customHeight="1">
      <c r="A904" s="1"/>
      <c r="B904" s="2" t="s">
        <v>1455</v>
      </c>
      <c r="C904" s="2" t="s">
        <v>20</v>
      </c>
      <c r="D904" s="2" t="s">
        <v>12</v>
      </c>
      <c r="E904" s="2" t="s">
        <v>21</v>
      </c>
      <c r="F904" s="2" t="s">
        <v>14</v>
      </c>
      <c r="G904" s="2">
        <v>28014</v>
      </c>
      <c r="H904" s="8" t="s">
        <v>1687</v>
      </c>
      <c r="I904" s="4" t="s">
        <v>1688</v>
      </c>
      <c r="J904" s="9">
        <v>40.412806762235398</v>
      </c>
      <c r="K904" s="10">
        <v>-3.6956049368797501</v>
      </c>
      <c r="L904" s="1"/>
      <c r="M904" s="1"/>
      <c r="N904" s="1"/>
      <c r="O904" s="1"/>
      <c r="P904" s="1"/>
      <c r="Q904" s="1"/>
      <c r="R904" s="1"/>
      <c r="S904" s="1"/>
      <c r="T904" s="1"/>
      <c r="U904" s="1"/>
    </row>
    <row r="905" spans="1:21" ht="15" customHeight="1">
      <c r="A905" s="1"/>
      <c r="B905" s="2" t="s">
        <v>1455</v>
      </c>
      <c r="C905" s="2" t="s">
        <v>20</v>
      </c>
      <c r="D905" s="2" t="s">
        <v>12</v>
      </c>
      <c r="E905" s="2" t="s">
        <v>21</v>
      </c>
      <c r="F905" s="2" t="s">
        <v>14</v>
      </c>
      <c r="G905" s="2">
        <v>28015</v>
      </c>
      <c r="H905" s="8" t="s">
        <v>1689</v>
      </c>
      <c r="I905" s="4" t="s">
        <v>1690</v>
      </c>
      <c r="J905" s="9">
        <v>40.434458531433997</v>
      </c>
      <c r="K905" s="10">
        <v>-3.71541630490966</v>
      </c>
      <c r="L905" s="1"/>
      <c r="M905" s="1"/>
      <c r="N905" s="1"/>
      <c r="O905" s="1"/>
      <c r="P905" s="1"/>
      <c r="Q905" s="1"/>
      <c r="R905" s="1"/>
      <c r="S905" s="1"/>
      <c r="T905" s="1"/>
      <c r="U905" s="1"/>
    </row>
    <row r="906" spans="1:21" ht="15" customHeight="1">
      <c r="A906" s="1"/>
      <c r="B906" s="2" t="s">
        <v>1455</v>
      </c>
      <c r="C906" s="2" t="s">
        <v>20</v>
      </c>
      <c r="D906" s="2" t="s">
        <v>12</v>
      </c>
      <c r="E906" s="2" t="s">
        <v>21</v>
      </c>
      <c r="F906" s="2" t="s">
        <v>14</v>
      </c>
      <c r="G906" s="2">
        <v>28015</v>
      </c>
      <c r="H906" s="8" t="s">
        <v>1691</v>
      </c>
      <c r="I906" s="4" t="s">
        <v>1692</v>
      </c>
      <c r="J906" s="9">
        <v>40.435424930907502</v>
      </c>
      <c r="K906" s="10">
        <v>-3.7153989503173901</v>
      </c>
      <c r="L906" s="1"/>
      <c r="M906" s="1"/>
      <c r="N906" s="1"/>
      <c r="O906" s="1"/>
      <c r="P906" s="1"/>
      <c r="Q906" s="1"/>
      <c r="R906" s="1"/>
      <c r="S906" s="1"/>
      <c r="T906" s="1"/>
      <c r="U906" s="1"/>
    </row>
    <row r="907" spans="1:21" ht="15" customHeight="1">
      <c r="A907" s="1"/>
      <c r="B907" s="2" t="s">
        <v>1455</v>
      </c>
      <c r="C907" s="2" t="s">
        <v>11</v>
      </c>
      <c r="D907" s="2" t="s">
        <v>12</v>
      </c>
      <c r="E907" s="2" t="s">
        <v>13</v>
      </c>
      <c r="F907" s="2" t="s">
        <v>14</v>
      </c>
      <c r="G907" s="2">
        <v>28015</v>
      </c>
      <c r="H907" s="8" t="s">
        <v>1693</v>
      </c>
      <c r="I907" s="4" t="s">
        <v>1694</v>
      </c>
      <c r="J907" s="9">
        <v>40.4352945865473</v>
      </c>
      <c r="K907" s="10">
        <v>-3.7106189062805801</v>
      </c>
      <c r="L907" s="1"/>
      <c r="M907" s="1"/>
      <c r="N907" s="1"/>
      <c r="O907" s="1"/>
      <c r="P907" s="1"/>
      <c r="Q907" s="1"/>
      <c r="R907" s="1"/>
      <c r="S907" s="1"/>
      <c r="T907" s="1"/>
      <c r="U907" s="1"/>
    </row>
    <row r="908" spans="1:21" ht="15" customHeight="1">
      <c r="A908" s="1"/>
      <c r="B908" s="2" t="s">
        <v>1455</v>
      </c>
      <c r="C908" s="2" t="s">
        <v>20</v>
      </c>
      <c r="D908" s="2" t="s">
        <v>12</v>
      </c>
      <c r="E908" s="2" t="s">
        <v>21</v>
      </c>
      <c r="F908" s="2" t="s">
        <v>14</v>
      </c>
      <c r="G908" s="2">
        <v>28015</v>
      </c>
      <c r="H908" s="8" t="s">
        <v>1695</v>
      </c>
      <c r="I908" s="4" t="s">
        <v>1696</v>
      </c>
      <c r="J908" s="9">
        <v>40.435359601234801</v>
      </c>
      <c r="K908" s="10">
        <v>-3.7153774950495002</v>
      </c>
      <c r="L908" s="1"/>
      <c r="M908" s="1"/>
      <c r="N908" s="1"/>
      <c r="O908" s="1"/>
      <c r="P908" s="1"/>
      <c r="Q908" s="1"/>
      <c r="R908" s="1"/>
      <c r="S908" s="1"/>
      <c r="T908" s="1"/>
      <c r="U908" s="1"/>
    </row>
    <row r="909" spans="1:21" ht="15" customHeight="1">
      <c r="A909" s="1"/>
      <c r="B909" s="2" t="s">
        <v>1455</v>
      </c>
      <c r="C909" s="2" t="s">
        <v>11</v>
      </c>
      <c r="D909" s="2" t="s">
        <v>12</v>
      </c>
      <c r="E909" s="2" t="s">
        <v>21</v>
      </c>
      <c r="F909" s="2" t="s">
        <v>14</v>
      </c>
      <c r="G909" s="2">
        <v>28015</v>
      </c>
      <c r="H909" s="8" t="s">
        <v>1697</v>
      </c>
      <c r="I909" s="4" t="s">
        <v>1698</v>
      </c>
      <c r="J909" s="9">
        <v>40.437071596272297</v>
      </c>
      <c r="K909" s="10">
        <v>-3.7163122518772198</v>
      </c>
      <c r="L909" s="1"/>
      <c r="M909" s="1"/>
      <c r="N909" s="1"/>
      <c r="O909" s="1"/>
      <c r="P909" s="1"/>
      <c r="Q909" s="1"/>
      <c r="R909" s="1"/>
      <c r="S909" s="1"/>
      <c r="T909" s="1"/>
      <c r="U909" s="1"/>
    </row>
    <row r="910" spans="1:21" ht="15" customHeight="1">
      <c r="A910" s="1"/>
      <c r="B910" s="2" t="s">
        <v>1455</v>
      </c>
      <c r="C910" s="2" t="s">
        <v>11</v>
      </c>
      <c r="D910" s="2" t="s">
        <v>12</v>
      </c>
      <c r="E910" s="2" t="s">
        <v>21</v>
      </c>
      <c r="F910" s="2" t="s">
        <v>14</v>
      </c>
      <c r="G910" s="2">
        <v>28015</v>
      </c>
      <c r="H910" s="8" t="s">
        <v>1699</v>
      </c>
      <c r="I910" s="4" t="s">
        <v>1700</v>
      </c>
      <c r="J910" s="9">
        <v>40.437163127751901</v>
      </c>
      <c r="K910" s="10">
        <v>-3.7111892223709702</v>
      </c>
      <c r="L910" s="1"/>
      <c r="M910" s="1"/>
      <c r="N910" s="1"/>
      <c r="O910" s="1"/>
      <c r="P910" s="1"/>
      <c r="Q910" s="1"/>
      <c r="R910" s="1"/>
      <c r="S910" s="1"/>
      <c r="T910" s="1"/>
      <c r="U910" s="1"/>
    </row>
    <row r="911" spans="1:21" ht="15" customHeight="1">
      <c r="A911" s="1"/>
      <c r="B911" s="2" t="s">
        <v>1455</v>
      </c>
      <c r="C911" s="2" t="s">
        <v>20</v>
      </c>
      <c r="D911" s="2" t="s">
        <v>12</v>
      </c>
      <c r="E911" s="2" t="s">
        <v>21</v>
      </c>
      <c r="F911" s="2" t="s">
        <v>14</v>
      </c>
      <c r="G911" s="2">
        <v>28015</v>
      </c>
      <c r="H911" s="8" t="s">
        <v>1701</v>
      </c>
      <c r="I911" s="4" t="s">
        <v>1702</v>
      </c>
      <c r="J911" s="9">
        <v>40.434794570212503</v>
      </c>
      <c r="K911" s="10">
        <v>-3.7163262969033202</v>
      </c>
      <c r="L911" s="1"/>
      <c r="M911" s="1"/>
      <c r="N911" s="1"/>
      <c r="O911" s="1"/>
      <c r="P911" s="1"/>
      <c r="Q911" s="1"/>
      <c r="R911" s="1"/>
      <c r="S911" s="1"/>
      <c r="T911" s="1"/>
      <c r="U911" s="1"/>
    </row>
    <row r="912" spans="1:21" ht="15" customHeight="1">
      <c r="A912" s="1"/>
      <c r="B912" s="2" t="s">
        <v>1455</v>
      </c>
      <c r="C912" s="2" t="s">
        <v>11</v>
      </c>
      <c r="D912" s="2" t="s">
        <v>12</v>
      </c>
      <c r="E912" s="2" t="s">
        <v>13</v>
      </c>
      <c r="F912" s="2" t="s">
        <v>14</v>
      </c>
      <c r="G912" s="2">
        <v>28015</v>
      </c>
      <c r="H912" s="8" t="s">
        <v>1703</v>
      </c>
      <c r="I912" s="4" t="s">
        <v>1704</v>
      </c>
      <c r="J912" s="9">
        <v>40.435132603824997</v>
      </c>
      <c r="K912" s="10">
        <v>-3.71455538262019</v>
      </c>
      <c r="L912" s="1"/>
      <c r="M912" s="1"/>
      <c r="N912" s="1"/>
      <c r="O912" s="1"/>
      <c r="P912" s="1"/>
      <c r="Q912" s="1"/>
      <c r="R912" s="1"/>
      <c r="S912" s="1"/>
      <c r="T912" s="1"/>
      <c r="U912" s="1"/>
    </row>
    <row r="913" spans="1:21" ht="15" customHeight="1">
      <c r="A913" s="1"/>
      <c r="B913" s="2" t="s">
        <v>1455</v>
      </c>
      <c r="C913" s="2" t="s">
        <v>11</v>
      </c>
      <c r="D913" s="2" t="s">
        <v>12</v>
      </c>
      <c r="E913" s="2" t="s">
        <v>21</v>
      </c>
      <c r="F913" s="2" t="s">
        <v>14</v>
      </c>
      <c r="G913" s="2">
        <v>28015</v>
      </c>
      <c r="H913" s="8" t="s">
        <v>1705</v>
      </c>
      <c r="I913" s="4" t="s">
        <v>1706</v>
      </c>
      <c r="J913" s="9">
        <v>40.433637209752803</v>
      </c>
      <c r="K913" s="10">
        <v>-3.7169272035266498</v>
      </c>
      <c r="L913" s="1"/>
      <c r="M913" s="1"/>
      <c r="N913" s="1"/>
      <c r="O913" s="1"/>
      <c r="P913" s="1"/>
      <c r="Q913" s="1"/>
      <c r="R913" s="1"/>
      <c r="S913" s="1"/>
      <c r="T913" s="1"/>
      <c r="U913" s="1"/>
    </row>
    <row r="914" spans="1:21" ht="15" customHeight="1">
      <c r="A914" s="1"/>
      <c r="B914" s="2" t="s">
        <v>1455</v>
      </c>
      <c r="C914" s="2" t="s">
        <v>20</v>
      </c>
      <c r="D914" s="2" t="s">
        <v>12</v>
      </c>
      <c r="E914" s="2" t="s">
        <v>21</v>
      </c>
      <c r="F914" s="2" t="s">
        <v>14</v>
      </c>
      <c r="G914" s="2">
        <v>28015</v>
      </c>
      <c r="H914" s="8" t="s">
        <v>1707</v>
      </c>
      <c r="I914" s="4" t="s">
        <v>1702</v>
      </c>
      <c r="J914" s="9">
        <v>40.434818286156798</v>
      </c>
      <c r="K914" s="10">
        <v>-3.7162421716271701</v>
      </c>
      <c r="L914" s="1"/>
      <c r="M914" s="1"/>
      <c r="N914" s="1"/>
      <c r="O914" s="1"/>
      <c r="P914" s="1"/>
      <c r="Q914" s="1"/>
      <c r="R914" s="1"/>
      <c r="S914" s="1"/>
      <c r="T914" s="1"/>
      <c r="U914" s="1"/>
    </row>
    <row r="915" spans="1:21" ht="15" customHeight="1">
      <c r="A915" s="1"/>
      <c r="B915" s="2" t="s">
        <v>1455</v>
      </c>
      <c r="C915" s="2" t="s">
        <v>20</v>
      </c>
      <c r="D915" s="2" t="s">
        <v>12</v>
      </c>
      <c r="E915" s="2" t="s">
        <v>21</v>
      </c>
      <c r="F915" s="2" t="s">
        <v>14</v>
      </c>
      <c r="G915" s="2">
        <v>28015</v>
      </c>
      <c r="H915" s="8" t="s">
        <v>1708</v>
      </c>
      <c r="I915" s="4" t="s">
        <v>324</v>
      </c>
      <c r="J915" s="9">
        <v>40.435497153201403</v>
      </c>
      <c r="K915" s="10">
        <v>-3.7116159825356201</v>
      </c>
      <c r="L915" s="1"/>
      <c r="M915" s="1"/>
      <c r="N915" s="1"/>
      <c r="O915" s="1"/>
      <c r="P915" s="1"/>
      <c r="Q915" s="1"/>
      <c r="R915" s="1"/>
      <c r="S915" s="1"/>
      <c r="T915" s="1"/>
      <c r="U915" s="1"/>
    </row>
    <row r="916" spans="1:21" ht="15" customHeight="1">
      <c r="A916" s="1"/>
      <c r="B916" s="2" t="s">
        <v>1455</v>
      </c>
      <c r="C916" s="2" t="s">
        <v>20</v>
      </c>
      <c r="D916" s="2" t="s">
        <v>12</v>
      </c>
      <c r="E916" s="2" t="s">
        <v>21</v>
      </c>
      <c r="F916" s="2" t="s">
        <v>14</v>
      </c>
      <c r="G916" s="2">
        <v>28015</v>
      </c>
      <c r="H916" s="8" t="s">
        <v>1709</v>
      </c>
      <c r="I916" s="4" t="s">
        <v>1710</v>
      </c>
      <c r="J916" s="9">
        <v>40.433316666559797</v>
      </c>
      <c r="K916" s="10">
        <v>-3.7146994988867199</v>
      </c>
      <c r="L916" s="1"/>
      <c r="M916" s="1"/>
      <c r="N916" s="1"/>
      <c r="O916" s="1"/>
      <c r="P916" s="1"/>
      <c r="Q916" s="1"/>
      <c r="R916" s="1"/>
      <c r="S916" s="1"/>
      <c r="T916" s="1"/>
      <c r="U916" s="1"/>
    </row>
    <row r="917" spans="1:21" ht="15" customHeight="1">
      <c r="A917" s="1"/>
      <c r="B917" s="2" t="s">
        <v>1455</v>
      </c>
      <c r="C917" s="2" t="s">
        <v>20</v>
      </c>
      <c r="D917" s="2" t="s">
        <v>12</v>
      </c>
      <c r="E917" s="2" t="s">
        <v>21</v>
      </c>
      <c r="F917" s="2" t="s">
        <v>14</v>
      </c>
      <c r="G917" s="2">
        <v>28015</v>
      </c>
      <c r="H917" s="8" t="s">
        <v>1711</v>
      </c>
      <c r="I917" s="4" t="s">
        <v>1712</v>
      </c>
      <c r="J917" s="9">
        <v>40.4333409411161</v>
      </c>
      <c r="K917" s="10">
        <v>-3.71498757447532</v>
      </c>
      <c r="L917" s="1"/>
      <c r="M917" s="1"/>
      <c r="N917" s="1"/>
      <c r="O917" s="1"/>
      <c r="P917" s="1"/>
      <c r="Q917" s="1"/>
      <c r="R917" s="1"/>
      <c r="S917" s="1"/>
      <c r="T917" s="1"/>
      <c r="U917" s="1"/>
    </row>
    <row r="918" spans="1:21" ht="15" customHeight="1">
      <c r="A918" s="1"/>
      <c r="B918" s="2" t="s">
        <v>1455</v>
      </c>
      <c r="C918" s="2" t="s">
        <v>11</v>
      </c>
      <c r="D918" s="2" t="s">
        <v>12</v>
      </c>
      <c r="E918" s="2" t="s">
        <v>155</v>
      </c>
      <c r="F918" s="2" t="s">
        <v>14</v>
      </c>
      <c r="G918" s="2">
        <v>28015</v>
      </c>
      <c r="H918" s="8" t="s">
        <v>1713</v>
      </c>
      <c r="I918" s="4" t="s">
        <v>1714</v>
      </c>
      <c r="J918" s="9">
        <v>40.430272286966698</v>
      </c>
      <c r="K918" s="10">
        <v>-3.70872722141773</v>
      </c>
      <c r="L918" s="1"/>
      <c r="M918" s="1"/>
      <c r="N918" s="1"/>
      <c r="O918" s="1"/>
      <c r="P918" s="1"/>
      <c r="Q918" s="1"/>
      <c r="R918" s="1"/>
      <c r="S918" s="1"/>
      <c r="T918" s="1"/>
      <c r="U918" s="1"/>
    </row>
    <row r="919" spans="1:21" ht="15" customHeight="1">
      <c r="A919" s="1"/>
      <c r="B919" s="2" t="s">
        <v>1455</v>
      </c>
      <c r="C919" s="2" t="s">
        <v>20</v>
      </c>
      <c r="D919" s="2" t="s">
        <v>12</v>
      </c>
      <c r="E919" s="2" t="s">
        <v>21</v>
      </c>
      <c r="F919" s="2" t="s">
        <v>14</v>
      </c>
      <c r="G919" s="2">
        <v>28015</v>
      </c>
      <c r="H919" s="13" t="s">
        <v>1715</v>
      </c>
      <c r="I919" s="4" t="s">
        <v>1716</v>
      </c>
      <c r="J919" s="9">
        <v>40.431825081484099</v>
      </c>
      <c r="K919" s="10">
        <v>-3.7139027460167902</v>
      </c>
      <c r="L919" s="1"/>
      <c r="M919" s="1"/>
      <c r="N919" s="1"/>
      <c r="O919" s="1"/>
      <c r="P919" s="1"/>
      <c r="Q919" s="1"/>
      <c r="R919" s="1"/>
      <c r="S919" s="1"/>
      <c r="T919" s="1"/>
      <c r="U919" s="1"/>
    </row>
    <row r="920" spans="1:21" ht="15" customHeight="1">
      <c r="A920" s="1"/>
      <c r="B920" s="2" t="s">
        <v>1455</v>
      </c>
      <c r="C920" s="2" t="s">
        <v>11</v>
      </c>
      <c r="D920" s="2" t="s">
        <v>12</v>
      </c>
      <c r="E920" s="2" t="s">
        <v>13</v>
      </c>
      <c r="F920" s="2" t="s">
        <v>14</v>
      </c>
      <c r="G920" s="2">
        <v>28015</v>
      </c>
      <c r="H920" s="8" t="s">
        <v>1717</v>
      </c>
      <c r="I920" s="4" t="s">
        <v>1718</v>
      </c>
      <c r="J920" s="9">
        <v>40.431455646145103</v>
      </c>
      <c r="K920" s="10">
        <v>-3.7155770938573101</v>
      </c>
      <c r="L920" s="1"/>
      <c r="M920" s="1"/>
      <c r="N920" s="1"/>
      <c r="O920" s="1"/>
      <c r="P920" s="1"/>
      <c r="Q920" s="1"/>
      <c r="R920" s="1"/>
      <c r="S920" s="1"/>
      <c r="T920" s="1"/>
      <c r="U920" s="1"/>
    </row>
    <row r="921" spans="1:21" ht="15" customHeight="1">
      <c r="A921" s="1"/>
      <c r="B921" s="2" t="s">
        <v>1455</v>
      </c>
      <c r="C921" s="2" t="s">
        <v>20</v>
      </c>
      <c r="D921" s="2" t="s">
        <v>12</v>
      </c>
      <c r="E921" s="2" t="s">
        <v>21</v>
      </c>
      <c r="F921" s="2" t="s">
        <v>14</v>
      </c>
      <c r="G921" s="2">
        <v>28015</v>
      </c>
      <c r="H921" s="8" t="s">
        <v>1719</v>
      </c>
      <c r="I921" s="4" t="s">
        <v>1716</v>
      </c>
      <c r="J921" s="9">
        <v>40.431882093206497</v>
      </c>
      <c r="K921" s="10">
        <v>-3.7139347045864199</v>
      </c>
      <c r="L921" s="1"/>
      <c r="M921" s="1"/>
      <c r="N921" s="1"/>
      <c r="O921" s="1"/>
      <c r="P921" s="1"/>
      <c r="Q921" s="1"/>
      <c r="R921" s="1"/>
      <c r="S921" s="1"/>
      <c r="T921" s="1"/>
      <c r="U921" s="1"/>
    </row>
    <row r="922" spans="1:21" ht="15" customHeight="1">
      <c r="A922" s="1"/>
      <c r="B922" s="2" t="s">
        <v>1455</v>
      </c>
      <c r="C922" s="2" t="s">
        <v>11</v>
      </c>
      <c r="D922" s="2" t="s">
        <v>12</v>
      </c>
      <c r="E922" s="2" t="s">
        <v>17</v>
      </c>
      <c r="F922" s="2" t="s">
        <v>14</v>
      </c>
      <c r="G922" s="2">
        <v>28016</v>
      </c>
      <c r="H922" s="8" t="s">
        <v>1720</v>
      </c>
      <c r="I922" s="4" t="s">
        <v>335</v>
      </c>
      <c r="J922" s="9">
        <v>40.458989236525099</v>
      </c>
      <c r="K922" s="10">
        <v>-3.67647236649321</v>
      </c>
      <c r="L922" s="1"/>
      <c r="M922" s="1"/>
      <c r="N922" s="1"/>
      <c r="O922" s="1"/>
      <c r="P922" s="1"/>
      <c r="Q922" s="1"/>
      <c r="R922" s="1"/>
      <c r="S922" s="1"/>
      <c r="T922" s="1"/>
      <c r="U922" s="1"/>
    </row>
    <row r="923" spans="1:21" ht="15" customHeight="1">
      <c r="A923" s="1"/>
      <c r="B923" s="2" t="s">
        <v>1455</v>
      </c>
      <c r="C923" s="2" t="s">
        <v>11</v>
      </c>
      <c r="D923" s="2" t="s">
        <v>33</v>
      </c>
      <c r="E923" s="2" t="s">
        <v>199</v>
      </c>
      <c r="F923" s="2" t="s">
        <v>14</v>
      </c>
      <c r="G923" s="2">
        <v>28016</v>
      </c>
      <c r="H923" s="8" t="s">
        <v>1721</v>
      </c>
      <c r="I923" s="4" t="s">
        <v>1268</v>
      </c>
      <c r="J923" s="9">
        <v>40.455650253154303</v>
      </c>
      <c r="K923" s="10">
        <v>-3.6759545229892399</v>
      </c>
      <c r="L923" s="1"/>
      <c r="M923" s="1"/>
      <c r="N923" s="1"/>
      <c r="O923" s="1"/>
      <c r="P923" s="1"/>
      <c r="Q923" s="1"/>
      <c r="R923" s="1"/>
      <c r="S923" s="1"/>
      <c r="T923" s="1"/>
      <c r="U923" s="1"/>
    </row>
    <row r="924" spans="1:21" ht="15" customHeight="1">
      <c r="A924" s="1"/>
      <c r="B924" s="2" t="s">
        <v>1455</v>
      </c>
      <c r="C924" s="2" t="s">
        <v>20</v>
      </c>
      <c r="D924" s="2" t="s">
        <v>33</v>
      </c>
      <c r="E924" s="2" t="s">
        <v>199</v>
      </c>
      <c r="F924" s="2" t="s">
        <v>14</v>
      </c>
      <c r="G924" s="2">
        <v>28016</v>
      </c>
      <c r="H924" s="8" t="s">
        <v>1267</v>
      </c>
      <c r="I924" s="4" t="s">
        <v>1268</v>
      </c>
      <c r="J924" s="9">
        <v>40.455650253154303</v>
      </c>
      <c r="K924" s="10">
        <v>-3.6759545229892399</v>
      </c>
      <c r="L924" s="1"/>
      <c r="M924" s="1"/>
      <c r="N924" s="1"/>
      <c r="O924" s="1"/>
      <c r="P924" s="1"/>
      <c r="Q924" s="1"/>
      <c r="R924" s="1"/>
      <c r="S924" s="1"/>
      <c r="T924" s="1"/>
      <c r="U924" s="1"/>
    </row>
    <row r="925" spans="1:21" ht="15" customHeight="1">
      <c r="A925" s="1"/>
      <c r="B925" s="2" t="s">
        <v>1455</v>
      </c>
      <c r="C925" s="2" t="s">
        <v>20</v>
      </c>
      <c r="D925" s="2" t="s">
        <v>12</v>
      </c>
      <c r="E925" s="2" t="s">
        <v>21</v>
      </c>
      <c r="F925" s="2" t="s">
        <v>14</v>
      </c>
      <c r="G925" s="2">
        <v>28016</v>
      </c>
      <c r="H925" s="8" t="s">
        <v>394</v>
      </c>
      <c r="I925" s="4" t="s">
        <v>1722</v>
      </c>
      <c r="J925" s="9">
        <v>40.455471662374499</v>
      </c>
      <c r="K925" s="10">
        <v>-3.6745412239248898</v>
      </c>
      <c r="L925" s="1"/>
      <c r="M925" s="1"/>
      <c r="N925" s="1"/>
      <c r="O925" s="1"/>
      <c r="P925" s="1"/>
      <c r="Q925" s="1"/>
      <c r="R925" s="1"/>
      <c r="S925" s="1"/>
      <c r="T925" s="1"/>
      <c r="U925" s="1"/>
    </row>
    <row r="926" spans="1:21" ht="15" customHeight="1">
      <c r="A926" s="1"/>
      <c r="B926" s="2" t="s">
        <v>1455</v>
      </c>
      <c r="C926" s="2" t="s">
        <v>20</v>
      </c>
      <c r="D926" s="2" t="s">
        <v>12</v>
      </c>
      <c r="E926" s="2" t="s">
        <v>21</v>
      </c>
      <c r="F926" s="2" t="s">
        <v>14</v>
      </c>
      <c r="G926" s="2">
        <v>28016</v>
      </c>
      <c r="H926" s="8" t="s">
        <v>1723</v>
      </c>
      <c r="I926" s="4" t="s">
        <v>1724</v>
      </c>
      <c r="J926" s="9">
        <v>40.456903523377903</v>
      </c>
      <c r="K926" s="10">
        <v>-3.6752009524973999</v>
      </c>
      <c r="L926" s="1"/>
      <c r="M926" s="1"/>
      <c r="N926" s="1"/>
      <c r="O926" s="1"/>
      <c r="P926" s="1"/>
      <c r="Q926" s="1"/>
      <c r="R926" s="1"/>
      <c r="S926" s="1"/>
      <c r="T926" s="1"/>
      <c r="U926" s="1"/>
    </row>
    <row r="927" spans="1:21" ht="15" customHeight="1">
      <c r="A927" s="1"/>
      <c r="B927" s="2" t="s">
        <v>1455</v>
      </c>
      <c r="C927" s="2" t="s">
        <v>20</v>
      </c>
      <c r="D927" s="2" t="s">
        <v>12</v>
      </c>
      <c r="E927" s="2" t="s">
        <v>21</v>
      </c>
      <c r="F927" s="2" t="s">
        <v>14</v>
      </c>
      <c r="G927" s="2">
        <v>28016</v>
      </c>
      <c r="H927" s="8" t="s">
        <v>1725</v>
      </c>
      <c r="I927" s="4" t="s">
        <v>339</v>
      </c>
      <c r="J927" s="9">
        <v>40.454478409447603</v>
      </c>
      <c r="K927" s="10">
        <v>-3.6789709829291399</v>
      </c>
      <c r="L927" s="1"/>
      <c r="M927" s="1"/>
      <c r="N927" s="1"/>
      <c r="O927" s="1"/>
      <c r="P927" s="1"/>
      <c r="Q927" s="1"/>
      <c r="R927" s="1"/>
      <c r="S927" s="1"/>
      <c r="T927" s="1"/>
      <c r="U927" s="1"/>
    </row>
    <row r="928" spans="1:21" ht="15" customHeight="1">
      <c r="A928" s="1"/>
      <c r="B928" s="2" t="s">
        <v>1455</v>
      </c>
      <c r="C928" s="2" t="s">
        <v>20</v>
      </c>
      <c r="D928" s="2" t="s">
        <v>12</v>
      </c>
      <c r="E928" s="2" t="s">
        <v>21</v>
      </c>
      <c r="F928" s="2" t="s">
        <v>14</v>
      </c>
      <c r="G928" s="2">
        <v>28016</v>
      </c>
      <c r="H928" s="8" t="s">
        <v>1726</v>
      </c>
      <c r="I928" s="4" t="s">
        <v>1724</v>
      </c>
      <c r="J928" s="9">
        <v>40.456926328850898</v>
      </c>
      <c r="K928" s="10">
        <v>-3.6752061235219902</v>
      </c>
      <c r="L928" s="1"/>
      <c r="M928" s="1"/>
      <c r="N928" s="1"/>
      <c r="O928" s="1"/>
      <c r="P928" s="1"/>
      <c r="Q928" s="1"/>
      <c r="R928" s="1"/>
      <c r="S928" s="1"/>
      <c r="T928" s="1"/>
      <c r="U928" s="1"/>
    </row>
    <row r="929" spans="1:21" ht="15" customHeight="1">
      <c r="A929" s="1"/>
      <c r="B929" s="2" t="s">
        <v>1455</v>
      </c>
      <c r="C929" s="2" t="s">
        <v>20</v>
      </c>
      <c r="D929" s="2" t="s">
        <v>12</v>
      </c>
      <c r="E929" s="2" t="s">
        <v>21</v>
      </c>
      <c r="F929" s="2" t="s">
        <v>14</v>
      </c>
      <c r="G929" s="2">
        <v>28016</v>
      </c>
      <c r="H929" s="8" t="s">
        <v>1727</v>
      </c>
      <c r="I929" s="4" t="s">
        <v>343</v>
      </c>
      <c r="J929" s="9">
        <v>40.454179338082</v>
      </c>
      <c r="K929" s="10">
        <v>-3.6813856400623002</v>
      </c>
      <c r="L929" s="1"/>
      <c r="M929" s="1"/>
      <c r="N929" s="1"/>
      <c r="O929" s="1"/>
      <c r="P929" s="1"/>
      <c r="Q929" s="1"/>
      <c r="R929" s="1"/>
      <c r="S929" s="1"/>
      <c r="T929" s="1"/>
      <c r="U929" s="1"/>
    </row>
    <row r="930" spans="1:21" ht="15" customHeight="1">
      <c r="A930" s="1"/>
      <c r="B930" s="2" t="s">
        <v>1455</v>
      </c>
      <c r="C930" s="2" t="s">
        <v>20</v>
      </c>
      <c r="D930" s="2" t="s">
        <v>12</v>
      </c>
      <c r="E930" s="2" t="s">
        <v>21</v>
      </c>
      <c r="F930" s="2" t="s">
        <v>14</v>
      </c>
      <c r="G930" s="2">
        <v>28016</v>
      </c>
      <c r="H930" s="8" t="s">
        <v>1728</v>
      </c>
      <c r="I930" s="4" t="s">
        <v>343</v>
      </c>
      <c r="J930" s="9">
        <v>40.454228938254502</v>
      </c>
      <c r="K930" s="10">
        <v>-3.6813805243214301</v>
      </c>
      <c r="L930" s="1"/>
      <c r="M930" s="1"/>
      <c r="N930" s="1"/>
      <c r="O930" s="1"/>
      <c r="P930" s="1"/>
      <c r="Q930" s="1"/>
      <c r="R930" s="1"/>
      <c r="S930" s="1"/>
      <c r="T930" s="1"/>
      <c r="U930" s="1"/>
    </row>
    <row r="931" spans="1:21" ht="15" customHeight="1">
      <c r="A931" s="1"/>
      <c r="B931" s="2" t="s">
        <v>1455</v>
      </c>
      <c r="C931" s="2" t="s">
        <v>20</v>
      </c>
      <c r="D931" s="2" t="s">
        <v>12</v>
      </c>
      <c r="E931" s="2" t="s">
        <v>21</v>
      </c>
      <c r="F931" s="2" t="s">
        <v>14</v>
      </c>
      <c r="G931" s="2">
        <v>28016</v>
      </c>
      <c r="H931" s="8" t="s">
        <v>1729</v>
      </c>
      <c r="I931" s="4" t="s">
        <v>1730</v>
      </c>
      <c r="J931" s="9">
        <v>40.4600222433398</v>
      </c>
      <c r="K931" s="10">
        <v>-3.6769340145523199</v>
      </c>
      <c r="L931" s="1"/>
      <c r="M931" s="1"/>
      <c r="N931" s="1"/>
      <c r="O931" s="1"/>
      <c r="P931" s="1"/>
      <c r="Q931" s="1"/>
      <c r="R931" s="1"/>
      <c r="S931" s="1"/>
      <c r="T931" s="1"/>
      <c r="U931" s="1"/>
    </row>
    <row r="932" spans="1:21" ht="15" customHeight="1">
      <c r="A932" s="1"/>
      <c r="B932" s="2" t="s">
        <v>1455</v>
      </c>
      <c r="C932" s="2" t="s">
        <v>20</v>
      </c>
      <c r="D932" s="2" t="s">
        <v>12</v>
      </c>
      <c r="E932" s="2" t="s">
        <v>21</v>
      </c>
      <c r="F932" s="2" t="s">
        <v>14</v>
      </c>
      <c r="G932" s="2">
        <v>28016</v>
      </c>
      <c r="H932" s="8" t="s">
        <v>1731</v>
      </c>
      <c r="I932" s="4" t="s">
        <v>1732</v>
      </c>
      <c r="J932" s="9">
        <v>40.457144382872102</v>
      </c>
      <c r="K932" s="10">
        <v>-3.6744387728780099</v>
      </c>
      <c r="L932" s="1"/>
      <c r="M932" s="1"/>
      <c r="N932" s="1"/>
      <c r="O932" s="1"/>
      <c r="P932" s="1"/>
      <c r="Q932" s="1"/>
      <c r="R932" s="1"/>
      <c r="S932" s="1"/>
      <c r="T932" s="1"/>
      <c r="U932" s="1"/>
    </row>
    <row r="933" spans="1:21" ht="15" customHeight="1">
      <c r="A933" s="1"/>
      <c r="B933" s="2" t="s">
        <v>1455</v>
      </c>
      <c r="C933" s="2" t="s">
        <v>20</v>
      </c>
      <c r="D933" s="2" t="s">
        <v>12</v>
      </c>
      <c r="E933" s="2" t="s">
        <v>21</v>
      </c>
      <c r="F933" s="2" t="s">
        <v>14</v>
      </c>
      <c r="G933" s="2">
        <v>28016</v>
      </c>
      <c r="H933" s="8" t="s">
        <v>1733</v>
      </c>
      <c r="I933" s="4" t="s">
        <v>343</v>
      </c>
      <c r="J933" s="9">
        <v>40.454277303499602</v>
      </c>
      <c r="K933" s="10">
        <v>-3.68134272080282</v>
      </c>
      <c r="L933" s="1"/>
      <c r="M933" s="1"/>
      <c r="N933" s="1"/>
      <c r="O933" s="1"/>
      <c r="P933" s="1"/>
      <c r="Q933" s="1"/>
      <c r="R933" s="1"/>
      <c r="S933" s="1"/>
      <c r="T933" s="1"/>
      <c r="U933" s="1"/>
    </row>
    <row r="934" spans="1:21" ht="15" customHeight="1">
      <c r="A934" s="1"/>
      <c r="B934" s="2" t="s">
        <v>1455</v>
      </c>
      <c r="C934" s="2" t="s">
        <v>20</v>
      </c>
      <c r="D934" s="2" t="s">
        <v>12</v>
      </c>
      <c r="E934" s="2" t="s">
        <v>21</v>
      </c>
      <c r="F934" s="2" t="s">
        <v>14</v>
      </c>
      <c r="G934" s="2">
        <v>28016</v>
      </c>
      <c r="H934" s="13" t="s">
        <v>1734</v>
      </c>
      <c r="I934" s="4" t="s">
        <v>1735</v>
      </c>
      <c r="J934" s="9">
        <v>40.452512656952202</v>
      </c>
      <c r="K934" s="10">
        <v>-3.6743828066739099</v>
      </c>
      <c r="L934" s="1"/>
      <c r="M934" s="1"/>
      <c r="N934" s="1"/>
      <c r="O934" s="1"/>
      <c r="P934" s="1"/>
      <c r="Q934" s="1"/>
      <c r="R934" s="1"/>
      <c r="S934" s="1"/>
      <c r="T934" s="1"/>
      <c r="U934" s="1"/>
    </row>
    <row r="935" spans="1:21" ht="15" customHeight="1">
      <c r="A935" s="1"/>
      <c r="B935" s="2" t="s">
        <v>1455</v>
      </c>
      <c r="C935" s="2" t="s">
        <v>11</v>
      </c>
      <c r="D935" s="2" t="s">
        <v>12</v>
      </c>
      <c r="E935" s="2" t="s">
        <v>13</v>
      </c>
      <c r="F935" s="2" t="s">
        <v>14</v>
      </c>
      <c r="G935" s="2">
        <v>28016</v>
      </c>
      <c r="H935" s="8" t="s">
        <v>1736</v>
      </c>
      <c r="I935" s="4" t="s">
        <v>1737</v>
      </c>
      <c r="J935" s="9">
        <v>40.462863150326697</v>
      </c>
      <c r="K935" s="10">
        <v>-3.67505155143972</v>
      </c>
      <c r="L935" s="1"/>
      <c r="M935" s="1"/>
      <c r="N935" s="1"/>
      <c r="O935" s="1"/>
      <c r="P935" s="1"/>
      <c r="Q935" s="1"/>
      <c r="R935" s="1"/>
      <c r="S935" s="1"/>
      <c r="T935" s="1"/>
      <c r="U935" s="1"/>
    </row>
    <row r="936" spans="1:21" ht="15" customHeight="1">
      <c r="A936" s="1"/>
      <c r="B936" s="2" t="s">
        <v>1455</v>
      </c>
      <c r="C936" s="2" t="s">
        <v>20</v>
      </c>
      <c r="D936" s="2" t="s">
        <v>12</v>
      </c>
      <c r="E936" s="2" t="s">
        <v>21</v>
      </c>
      <c r="F936" s="2" t="s">
        <v>14</v>
      </c>
      <c r="G936" s="2">
        <v>28016</v>
      </c>
      <c r="H936" s="8" t="s">
        <v>1738</v>
      </c>
      <c r="I936" s="4" t="s">
        <v>341</v>
      </c>
      <c r="J936" s="9">
        <v>40.460403204799498</v>
      </c>
      <c r="K936" s="10">
        <v>-3.6756912230696202</v>
      </c>
      <c r="L936" s="1"/>
      <c r="M936" s="1"/>
      <c r="N936" s="1"/>
      <c r="O936" s="1"/>
      <c r="P936" s="1"/>
      <c r="Q936" s="1"/>
      <c r="R936" s="1"/>
      <c r="S936" s="1"/>
      <c r="T936" s="1"/>
      <c r="U936" s="1"/>
    </row>
    <row r="937" spans="1:21" ht="15" customHeight="1">
      <c r="A937" s="1"/>
      <c r="B937" s="2" t="s">
        <v>1455</v>
      </c>
      <c r="C937" s="2" t="s">
        <v>11</v>
      </c>
      <c r="D937" s="2" t="s">
        <v>12</v>
      </c>
      <c r="E937" s="2" t="s">
        <v>21</v>
      </c>
      <c r="F937" s="2" t="s">
        <v>14</v>
      </c>
      <c r="G937" s="2">
        <v>28016</v>
      </c>
      <c r="H937" s="8" t="s">
        <v>1739</v>
      </c>
      <c r="I937" s="4" t="s">
        <v>1740</v>
      </c>
      <c r="J937" s="9">
        <v>40.457323216410003</v>
      </c>
      <c r="K937" s="10">
        <v>-3.6779635826607899</v>
      </c>
      <c r="L937" s="1"/>
      <c r="M937" s="1"/>
      <c r="N937" s="1"/>
      <c r="O937" s="1"/>
      <c r="P937" s="1"/>
      <c r="Q937" s="1"/>
      <c r="R937" s="1"/>
      <c r="S937" s="1"/>
      <c r="T937" s="1"/>
      <c r="U937" s="1"/>
    </row>
    <row r="938" spans="1:21" ht="15" customHeight="1">
      <c r="A938" s="1"/>
      <c r="B938" s="2" t="s">
        <v>1455</v>
      </c>
      <c r="C938" s="2" t="s">
        <v>11</v>
      </c>
      <c r="D938" s="2" t="s">
        <v>12</v>
      </c>
      <c r="E938" s="2" t="s">
        <v>13</v>
      </c>
      <c r="F938" s="2" t="s">
        <v>14</v>
      </c>
      <c r="G938" s="2">
        <v>28017</v>
      </c>
      <c r="H938" s="8" t="s">
        <v>1741</v>
      </c>
      <c r="I938" s="4" t="s">
        <v>1742</v>
      </c>
      <c r="J938" s="9">
        <v>40.425108464442197</v>
      </c>
      <c r="K938" s="10">
        <v>-3.64024469760089</v>
      </c>
      <c r="L938" s="1"/>
      <c r="M938" s="1"/>
      <c r="N938" s="1"/>
      <c r="O938" s="1"/>
      <c r="P938" s="1"/>
      <c r="Q938" s="1"/>
      <c r="R938" s="1"/>
      <c r="S938" s="1"/>
      <c r="T938" s="1"/>
      <c r="U938" s="1"/>
    </row>
    <row r="939" spans="1:21" ht="15" customHeight="1">
      <c r="A939" s="1"/>
      <c r="B939" s="2" t="s">
        <v>1455</v>
      </c>
      <c r="C939" s="2" t="s">
        <v>20</v>
      </c>
      <c r="D939" s="2" t="s">
        <v>12</v>
      </c>
      <c r="E939" s="2" t="s">
        <v>21</v>
      </c>
      <c r="F939" s="2" t="s">
        <v>14</v>
      </c>
      <c r="G939" s="2">
        <v>28017</v>
      </c>
      <c r="H939" s="8" t="s">
        <v>1743</v>
      </c>
      <c r="I939" s="4" t="s">
        <v>1744</v>
      </c>
      <c r="J939" s="9">
        <v>40.425426297674598</v>
      </c>
      <c r="K939" s="10">
        <v>-3.6397627499974301</v>
      </c>
      <c r="L939" s="1"/>
      <c r="M939" s="1"/>
      <c r="N939" s="1"/>
      <c r="O939" s="1"/>
      <c r="P939" s="1"/>
      <c r="Q939" s="1"/>
      <c r="R939" s="1"/>
      <c r="S939" s="1"/>
      <c r="T939" s="1"/>
      <c r="U939" s="1"/>
    </row>
    <row r="940" spans="1:21" ht="15" customHeight="1">
      <c r="A940" s="1"/>
      <c r="B940" s="2" t="s">
        <v>1455</v>
      </c>
      <c r="C940" s="2" t="s">
        <v>11</v>
      </c>
      <c r="D940" s="2" t="s">
        <v>12</v>
      </c>
      <c r="E940" s="2" t="s">
        <v>21</v>
      </c>
      <c r="F940" s="2" t="s">
        <v>14</v>
      </c>
      <c r="G940" s="2">
        <v>28017</v>
      </c>
      <c r="H940" s="8" t="s">
        <v>1745</v>
      </c>
      <c r="I940" s="4" t="s">
        <v>1746</v>
      </c>
      <c r="J940" s="9">
        <v>40.427933283206798</v>
      </c>
      <c r="K940" s="10">
        <v>-3.6418517150808398</v>
      </c>
      <c r="L940" s="1"/>
      <c r="M940" s="1"/>
      <c r="N940" s="1"/>
      <c r="O940" s="1"/>
      <c r="P940" s="1"/>
      <c r="Q940" s="1"/>
      <c r="R940" s="1"/>
      <c r="S940" s="1"/>
      <c r="T940" s="1"/>
      <c r="U940" s="1"/>
    </row>
    <row r="941" spans="1:21" ht="15" customHeight="1">
      <c r="A941" s="1"/>
      <c r="B941" s="2" t="s">
        <v>1455</v>
      </c>
      <c r="C941" s="2" t="s">
        <v>11</v>
      </c>
      <c r="D941" s="2" t="s">
        <v>12</v>
      </c>
      <c r="E941" s="2" t="s">
        <v>155</v>
      </c>
      <c r="F941" s="2" t="s">
        <v>14</v>
      </c>
      <c r="G941" s="2">
        <v>28017</v>
      </c>
      <c r="H941" s="8" t="s">
        <v>1747</v>
      </c>
      <c r="I941" s="4" t="s">
        <v>1748</v>
      </c>
      <c r="J941" s="9">
        <v>40.418084832911703</v>
      </c>
      <c r="K941" s="10">
        <v>-3.6294492339264499</v>
      </c>
      <c r="L941" s="1"/>
      <c r="M941" s="1"/>
      <c r="N941" s="1"/>
      <c r="O941" s="1"/>
      <c r="P941" s="1"/>
      <c r="Q941" s="1"/>
      <c r="R941" s="1"/>
      <c r="S941" s="1"/>
      <c r="T941" s="1"/>
      <c r="U941" s="1"/>
    </row>
    <row r="942" spans="1:21" ht="15" customHeight="1">
      <c r="A942" s="1"/>
      <c r="B942" s="2" t="s">
        <v>1455</v>
      </c>
      <c r="C942" s="2" t="s">
        <v>20</v>
      </c>
      <c r="D942" s="2" t="s">
        <v>12</v>
      </c>
      <c r="E942" s="2" t="s">
        <v>21</v>
      </c>
      <c r="F942" s="2" t="s">
        <v>14</v>
      </c>
      <c r="G942" s="2">
        <v>28017</v>
      </c>
      <c r="H942" s="8" t="s">
        <v>1749</v>
      </c>
      <c r="I942" s="4" t="s">
        <v>377</v>
      </c>
      <c r="J942" s="9">
        <v>40.426883187153003</v>
      </c>
      <c r="K942" s="10">
        <v>-3.6348728793404499</v>
      </c>
      <c r="L942" s="1"/>
      <c r="M942" s="1"/>
      <c r="N942" s="1"/>
      <c r="O942" s="1"/>
      <c r="P942" s="1"/>
      <c r="Q942" s="1"/>
      <c r="R942" s="1"/>
      <c r="S942" s="1"/>
      <c r="T942" s="1"/>
      <c r="U942" s="1"/>
    </row>
    <row r="943" spans="1:21" ht="15" customHeight="1">
      <c r="A943" s="1"/>
      <c r="B943" s="2" t="s">
        <v>1455</v>
      </c>
      <c r="C943" s="2" t="s">
        <v>11</v>
      </c>
      <c r="D943" s="2" t="s">
        <v>12</v>
      </c>
      <c r="E943" s="2" t="s">
        <v>21</v>
      </c>
      <c r="F943" s="2" t="s">
        <v>14</v>
      </c>
      <c r="G943" s="2">
        <v>28017</v>
      </c>
      <c r="H943" s="8" t="s">
        <v>1750</v>
      </c>
      <c r="I943" s="4" t="s">
        <v>1751</v>
      </c>
      <c r="J943" s="9">
        <v>40.429333792723497</v>
      </c>
      <c r="K943" s="10">
        <v>-3.64046336117263</v>
      </c>
      <c r="L943" s="1"/>
      <c r="M943" s="1"/>
      <c r="N943" s="1"/>
      <c r="O943" s="1"/>
      <c r="P943" s="1"/>
      <c r="Q943" s="1"/>
      <c r="R943" s="1"/>
      <c r="S943" s="1"/>
      <c r="T943" s="1"/>
      <c r="U943" s="1"/>
    </row>
    <row r="944" spans="1:21" ht="15" customHeight="1">
      <c r="A944" s="1"/>
      <c r="B944" s="2" t="s">
        <v>1455</v>
      </c>
      <c r="C944" s="2" t="s">
        <v>11</v>
      </c>
      <c r="D944" s="2" t="s">
        <v>12</v>
      </c>
      <c r="E944" s="2" t="s">
        <v>21</v>
      </c>
      <c r="F944" s="2" t="s">
        <v>14</v>
      </c>
      <c r="G944" s="2">
        <v>28017</v>
      </c>
      <c r="H944" s="8" t="s">
        <v>1752</v>
      </c>
      <c r="I944" s="4" t="s">
        <v>1753</v>
      </c>
      <c r="J944" s="9">
        <v>40.430538051731098</v>
      </c>
      <c r="K944" s="10">
        <v>-3.6417111987273101</v>
      </c>
      <c r="L944" s="1"/>
      <c r="M944" s="1"/>
      <c r="N944" s="1"/>
      <c r="O944" s="1"/>
      <c r="P944" s="1"/>
      <c r="Q944" s="1"/>
      <c r="R944" s="1"/>
      <c r="S944" s="1"/>
      <c r="T944" s="1"/>
      <c r="U944" s="1"/>
    </row>
    <row r="945" spans="1:21" ht="15" customHeight="1">
      <c r="A945" s="1"/>
      <c r="B945" s="2" t="s">
        <v>1455</v>
      </c>
      <c r="C945" s="2" t="s">
        <v>20</v>
      </c>
      <c r="D945" s="2" t="s">
        <v>12</v>
      </c>
      <c r="E945" s="2" t="s">
        <v>21</v>
      </c>
      <c r="F945" s="2" t="s">
        <v>14</v>
      </c>
      <c r="G945" s="2">
        <v>28017</v>
      </c>
      <c r="H945" s="8" t="s">
        <v>1754</v>
      </c>
      <c r="I945" s="4" t="s">
        <v>1755</v>
      </c>
      <c r="J945" s="9">
        <v>40.427584584919998</v>
      </c>
      <c r="K945" s="10">
        <v>-3.6425595392358998</v>
      </c>
      <c r="L945" s="1"/>
      <c r="M945" s="1"/>
      <c r="N945" s="1"/>
      <c r="O945" s="1"/>
      <c r="P945" s="1"/>
      <c r="Q945" s="1"/>
      <c r="R945" s="1"/>
      <c r="S945" s="1"/>
      <c r="T945" s="1"/>
      <c r="U945" s="1"/>
    </row>
    <row r="946" spans="1:21" ht="15" customHeight="1">
      <c r="A946" s="1"/>
      <c r="B946" s="2" t="s">
        <v>1455</v>
      </c>
      <c r="C946" s="2" t="s">
        <v>20</v>
      </c>
      <c r="D946" s="2" t="s">
        <v>12</v>
      </c>
      <c r="E946" s="2" t="s">
        <v>21</v>
      </c>
      <c r="F946" s="2" t="s">
        <v>14</v>
      </c>
      <c r="G946" s="2">
        <v>28017</v>
      </c>
      <c r="H946" s="8" t="s">
        <v>1756</v>
      </c>
      <c r="I946" s="4" t="s">
        <v>1757</v>
      </c>
      <c r="J946" s="9">
        <v>40.428287447097702</v>
      </c>
      <c r="K946" s="10">
        <v>-3.6398928239122599</v>
      </c>
      <c r="L946" s="1"/>
      <c r="M946" s="1"/>
      <c r="N946" s="1"/>
      <c r="O946" s="1"/>
      <c r="P946" s="1"/>
      <c r="Q946" s="1"/>
      <c r="R946" s="1"/>
      <c r="S946" s="1"/>
      <c r="T946" s="1"/>
      <c r="U946" s="1"/>
    </row>
    <row r="947" spans="1:21" ht="15" customHeight="1">
      <c r="A947" s="1"/>
      <c r="B947" s="2" t="s">
        <v>1455</v>
      </c>
      <c r="C947" s="2" t="s">
        <v>20</v>
      </c>
      <c r="D947" s="2" t="s">
        <v>12</v>
      </c>
      <c r="E947" s="2" t="s">
        <v>21</v>
      </c>
      <c r="F947" s="2" t="s">
        <v>14</v>
      </c>
      <c r="G947" s="2">
        <v>28017</v>
      </c>
      <c r="H947" s="8" t="s">
        <v>1758</v>
      </c>
      <c r="I947" s="4" t="s">
        <v>351</v>
      </c>
      <c r="J947" s="9">
        <v>40.4291718100853</v>
      </c>
      <c r="K947" s="10">
        <v>-3.6452516398065602</v>
      </c>
      <c r="L947" s="1"/>
      <c r="M947" s="1"/>
      <c r="N947" s="1"/>
      <c r="O947" s="1"/>
      <c r="P947" s="1"/>
      <c r="Q947" s="1"/>
      <c r="R947" s="1"/>
      <c r="S947" s="1"/>
      <c r="T947" s="1"/>
      <c r="U947" s="1"/>
    </row>
    <row r="948" spans="1:21" ht="15" customHeight="1">
      <c r="A948" s="1"/>
      <c r="B948" s="2" t="s">
        <v>1455</v>
      </c>
      <c r="C948" s="2" t="s">
        <v>20</v>
      </c>
      <c r="D948" s="2" t="s">
        <v>12</v>
      </c>
      <c r="E948" s="2" t="s">
        <v>21</v>
      </c>
      <c r="F948" s="2" t="s">
        <v>14</v>
      </c>
      <c r="G948" s="2">
        <v>28017</v>
      </c>
      <c r="H948" s="8" t="s">
        <v>1759</v>
      </c>
      <c r="I948" s="4" t="s">
        <v>1760</v>
      </c>
      <c r="J948" s="9">
        <v>40.432817888028502</v>
      </c>
      <c r="K948" s="10">
        <v>-3.64133400531421</v>
      </c>
      <c r="L948" s="1"/>
      <c r="M948" s="1"/>
      <c r="N948" s="1"/>
      <c r="O948" s="1"/>
      <c r="P948" s="1"/>
      <c r="Q948" s="1"/>
      <c r="R948" s="1"/>
      <c r="S948" s="1"/>
      <c r="T948" s="1"/>
      <c r="U948" s="1"/>
    </row>
    <row r="949" spans="1:21" ht="15" customHeight="1">
      <c r="A949" s="1"/>
      <c r="B949" s="2" t="s">
        <v>1455</v>
      </c>
      <c r="C949" s="2" t="s">
        <v>20</v>
      </c>
      <c r="D949" s="2" t="s">
        <v>12</v>
      </c>
      <c r="E949" s="2" t="s">
        <v>21</v>
      </c>
      <c r="F949" s="2" t="s">
        <v>14</v>
      </c>
      <c r="G949" s="2">
        <v>28017</v>
      </c>
      <c r="H949" s="8" t="s">
        <v>1761</v>
      </c>
      <c r="I949" s="4" t="s">
        <v>353</v>
      </c>
      <c r="J949" s="9">
        <v>40.425466941155101</v>
      </c>
      <c r="K949" s="10">
        <v>-3.6503267443290102</v>
      </c>
      <c r="L949" s="1"/>
      <c r="M949" s="1"/>
      <c r="N949" s="1"/>
      <c r="O949" s="1"/>
      <c r="P949" s="1"/>
      <c r="Q949" s="1"/>
      <c r="R949" s="1"/>
      <c r="S949" s="1"/>
      <c r="T949" s="1"/>
      <c r="U949" s="1"/>
    </row>
    <row r="950" spans="1:21" ht="15" customHeight="1">
      <c r="A950" s="1"/>
      <c r="B950" s="2" t="s">
        <v>1455</v>
      </c>
      <c r="C950" s="2" t="s">
        <v>20</v>
      </c>
      <c r="D950" s="2" t="s">
        <v>12</v>
      </c>
      <c r="E950" s="2" t="s">
        <v>21</v>
      </c>
      <c r="F950" s="2" t="s">
        <v>14</v>
      </c>
      <c r="G950" s="2">
        <v>28017</v>
      </c>
      <c r="H950" s="8" t="s">
        <v>1762</v>
      </c>
      <c r="I950" s="4" t="s">
        <v>361</v>
      </c>
      <c r="J950" s="9">
        <v>40.4216740057187</v>
      </c>
      <c r="K950" s="10">
        <v>-3.6517007742615202</v>
      </c>
      <c r="L950" s="1"/>
      <c r="M950" s="1"/>
      <c r="N950" s="1"/>
      <c r="O950" s="1"/>
      <c r="P950" s="1"/>
      <c r="Q950" s="1"/>
      <c r="R950" s="1"/>
      <c r="S950" s="1"/>
      <c r="T950" s="1"/>
      <c r="U950" s="1"/>
    </row>
    <row r="951" spans="1:21" ht="15" customHeight="1">
      <c r="A951" s="1"/>
      <c r="B951" s="2" t="s">
        <v>1455</v>
      </c>
      <c r="C951" s="2" t="s">
        <v>11</v>
      </c>
      <c r="D951" s="2" t="s">
        <v>12</v>
      </c>
      <c r="E951" s="2" t="s">
        <v>21</v>
      </c>
      <c r="F951" s="2" t="s">
        <v>14</v>
      </c>
      <c r="G951" s="2">
        <v>28017</v>
      </c>
      <c r="H951" s="8" t="s">
        <v>1763</v>
      </c>
      <c r="I951" s="4" t="s">
        <v>1764</v>
      </c>
      <c r="J951" s="9">
        <v>40.4336823901019</v>
      </c>
      <c r="K951" s="10">
        <v>-3.6457417123489799</v>
      </c>
      <c r="L951" s="1"/>
      <c r="M951" s="1"/>
      <c r="N951" s="1"/>
      <c r="O951" s="1"/>
      <c r="P951" s="1"/>
      <c r="Q951" s="1"/>
      <c r="R951" s="1"/>
      <c r="S951" s="1"/>
      <c r="T951" s="1"/>
      <c r="U951" s="1"/>
    </row>
    <row r="952" spans="1:21" ht="15" customHeight="1">
      <c r="A952" s="1"/>
      <c r="B952" s="2" t="s">
        <v>1455</v>
      </c>
      <c r="C952" s="2" t="s">
        <v>20</v>
      </c>
      <c r="D952" s="2" t="s">
        <v>12</v>
      </c>
      <c r="E952" s="2" t="s">
        <v>21</v>
      </c>
      <c r="F952" s="2" t="s">
        <v>14</v>
      </c>
      <c r="G952" s="2">
        <v>28018</v>
      </c>
      <c r="H952" s="8" t="s">
        <v>1765</v>
      </c>
      <c r="I952" s="4" t="s">
        <v>1766</v>
      </c>
      <c r="J952" s="9">
        <v>40.385137593545402</v>
      </c>
      <c r="K952" s="10">
        <v>-3.6426536595152301</v>
      </c>
      <c r="L952" s="1"/>
      <c r="M952" s="1"/>
      <c r="N952" s="1"/>
      <c r="O952" s="1"/>
      <c r="P952" s="1"/>
      <c r="Q952" s="1"/>
      <c r="R952" s="1"/>
      <c r="S952" s="1"/>
      <c r="T952" s="1"/>
      <c r="U952" s="1"/>
    </row>
    <row r="953" spans="1:21" ht="15" customHeight="1">
      <c r="A953" s="1"/>
      <c r="B953" s="2" t="s">
        <v>1455</v>
      </c>
      <c r="C953" s="2" t="s">
        <v>20</v>
      </c>
      <c r="D953" s="2" t="s">
        <v>12</v>
      </c>
      <c r="E953" s="2" t="s">
        <v>21</v>
      </c>
      <c r="F953" s="2" t="s">
        <v>14</v>
      </c>
      <c r="G953" s="2">
        <v>28018</v>
      </c>
      <c r="H953" s="8" t="s">
        <v>1767</v>
      </c>
      <c r="I953" s="4" t="s">
        <v>1768</v>
      </c>
      <c r="J953" s="9">
        <v>40.3857850921611</v>
      </c>
      <c r="K953" s="10">
        <v>-3.6421172843693599</v>
      </c>
      <c r="L953" s="1"/>
      <c r="M953" s="1"/>
      <c r="N953" s="1"/>
      <c r="O953" s="1"/>
      <c r="P953" s="1"/>
      <c r="Q953" s="1"/>
      <c r="R953" s="1"/>
      <c r="S953" s="1"/>
      <c r="T953" s="1"/>
      <c r="U953" s="1"/>
    </row>
    <row r="954" spans="1:21" ht="15" customHeight="1">
      <c r="A954" s="1"/>
      <c r="B954" s="2" t="s">
        <v>1455</v>
      </c>
      <c r="C954" s="2" t="s">
        <v>11</v>
      </c>
      <c r="D954" s="2" t="s">
        <v>12</v>
      </c>
      <c r="E954" s="2" t="s">
        <v>21</v>
      </c>
      <c r="F954" s="2" t="s">
        <v>14</v>
      </c>
      <c r="G954" s="2">
        <v>28018</v>
      </c>
      <c r="H954" s="8" t="s">
        <v>1769</v>
      </c>
      <c r="I954" s="4" t="s">
        <v>1770</v>
      </c>
      <c r="J954" s="9">
        <v>40.386757538677401</v>
      </c>
      <c r="K954" s="10">
        <v>-3.6518901868160598</v>
      </c>
      <c r="L954" s="1"/>
      <c r="M954" s="1"/>
      <c r="N954" s="1"/>
      <c r="O954" s="1"/>
      <c r="P954" s="1"/>
      <c r="Q954" s="1"/>
      <c r="R954" s="1"/>
      <c r="S954" s="1"/>
      <c r="T954" s="1"/>
      <c r="U954" s="1"/>
    </row>
    <row r="955" spans="1:21" ht="15" customHeight="1">
      <c r="A955" s="1"/>
      <c r="B955" s="2" t="s">
        <v>1455</v>
      </c>
      <c r="C955" s="2" t="s">
        <v>11</v>
      </c>
      <c r="D955" s="2" t="s">
        <v>12</v>
      </c>
      <c r="E955" s="2" t="s">
        <v>21</v>
      </c>
      <c r="F955" s="2" t="s">
        <v>14</v>
      </c>
      <c r="G955" s="2">
        <v>28018</v>
      </c>
      <c r="H955" s="8" t="s">
        <v>1771</v>
      </c>
      <c r="I955" s="4" t="s">
        <v>1772</v>
      </c>
      <c r="J955" s="9">
        <v>40.382835627310598</v>
      </c>
      <c r="K955" s="10">
        <v>-3.6498177554961999</v>
      </c>
      <c r="L955" s="1"/>
      <c r="M955" s="1"/>
      <c r="N955" s="1"/>
      <c r="O955" s="1"/>
      <c r="P955" s="1"/>
      <c r="Q955" s="1"/>
      <c r="R955" s="1"/>
      <c r="S955" s="1"/>
      <c r="T955" s="1"/>
      <c r="U955" s="1"/>
    </row>
    <row r="956" spans="1:21" ht="15" customHeight="1">
      <c r="A956" s="1"/>
      <c r="B956" s="2" t="s">
        <v>1455</v>
      </c>
      <c r="C956" s="2" t="s">
        <v>20</v>
      </c>
      <c r="D956" s="2" t="s">
        <v>12</v>
      </c>
      <c r="E956" s="2" t="s">
        <v>21</v>
      </c>
      <c r="F956" s="2" t="s">
        <v>14</v>
      </c>
      <c r="G956" s="2">
        <v>28018</v>
      </c>
      <c r="H956" s="8" t="s">
        <v>1773</v>
      </c>
      <c r="I956" s="4" t="s">
        <v>1774</v>
      </c>
      <c r="J956" s="9">
        <v>40.386831904914402</v>
      </c>
      <c r="K956" s="10">
        <v>-3.6507518105363501</v>
      </c>
      <c r="L956" s="1"/>
      <c r="M956" s="1"/>
      <c r="N956" s="1"/>
      <c r="O956" s="1"/>
      <c r="P956" s="1"/>
      <c r="Q956" s="1"/>
      <c r="R956" s="1"/>
      <c r="S956" s="1"/>
      <c r="T956" s="1"/>
      <c r="U956" s="1"/>
    </row>
    <row r="957" spans="1:21" ht="15" customHeight="1">
      <c r="A957" s="1"/>
      <c r="B957" s="2" t="s">
        <v>1455</v>
      </c>
      <c r="C957" s="2" t="s">
        <v>20</v>
      </c>
      <c r="D957" s="2" t="s">
        <v>12</v>
      </c>
      <c r="E957" s="2" t="s">
        <v>21</v>
      </c>
      <c r="F957" s="2" t="s">
        <v>14</v>
      </c>
      <c r="G957" s="2">
        <v>28018</v>
      </c>
      <c r="H957" s="8" t="s">
        <v>1775</v>
      </c>
      <c r="I957" s="4" t="s">
        <v>1776</v>
      </c>
      <c r="J957" s="9">
        <v>40.382577317578601</v>
      </c>
      <c r="K957" s="10">
        <v>-3.6490901159242402</v>
      </c>
      <c r="L957" s="1"/>
      <c r="M957" s="1"/>
      <c r="N957" s="1"/>
      <c r="O957" s="1"/>
      <c r="P957" s="1"/>
      <c r="Q957" s="1"/>
      <c r="R957" s="1"/>
      <c r="S957" s="1"/>
      <c r="T957" s="1"/>
      <c r="U957" s="1"/>
    </row>
    <row r="958" spans="1:21" ht="15" customHeight="1">
      <c r="A958" s="1"/>
      <c r="B958" s="2" t="s">
        <v>1455</v>
      </c>
      <c r="C958" s="2" t="s">
        <v>20</v>
      </c>
      <c r="D958" s="2" t="s">
        <v>12</v>
      </c>
      <c r="E958" s="2" t="s">
        <v>21</v>
      </c>
      <c r="F958" s="2" t="s">
        <v>14</v>
      </c>
      <c r="G958" s="2">
        <v>28018</v>
      </c>
      <c r="H958" s="8" t="s">
        <v>1777</v>
      </c>
      <c r="I958" s="4" t="s">
        <v>1778</v>
      </c>
      <c r="J958" s="9">
        <v>40.390643713456001</v>
      </c>
      <c r="K958" s="10">
        <v>-3.6485178051039702</v>
      </c>
      <c r="L958" s="1"/>
      <c r="M958" s="1"/>
      <c r="N958" s="1"/>
      <c r="O958" s="1"/>
      <c r="P958" s="1"/>
      <c r="Q958" s="1"/>
      <c r="R958" s="1"/>
      <c r="S958" s="1"/>
      <c r="T958" s="1"/>
      <c r="U958" s="1"/>
    </row>
    <row r="959" spans="1:21" ht="15" customHeight="1">
      <c r="A959" s="1"/>
      <c r="B959" s="2" t="s">
        <v>1455</v>
      </c>
      <c r="C959" s="2" t="s">
        <v>11</v>
      </c>
      <c r="D959" s="2" t="s">
        <v>12</v>
      </c>
      <c r="E959" s="2" t="s">
        <v>21</v>
      </c>
      <c r="F959" s="2" t="s">
        <v>14</v>
      </c>
      <c r="G959" s="2">
        <v>28019</v>
      </c>
      <c r="H959" s="8" t="s">
        <v>1779</v>
      </c>
      <c r="I959" s="4" t="s">
        <v>1780</v>
      </c>
      <c r="J959" s="9">
        <v>40.390568715482402</v>
      </c>
      <c r="K959" s="10">
        <v>-3.72357455176122</v>
      </c>
      <c r="L959" s="1"/>
      <c r="M959" s="1"/>
      <c r="N959" s="1"/>
      <c r="O959" s="1"/>
      <c r="P959" s="1"/>
      <c r="Q959" s="1"/>
      <c r="R959" s="1"/>
      <c r="S959" s="1"/>
      <c r="T959" s="1"/>
      <c r="U959" s="1"/>
    </row>
    <row r="960" spans="1:21" ht="15" customHeight="1">
      <c r="A960" s="1"/>
      <c r="B960" s="2" t="s">
        <v>1455</v>
      </c>
      <c r="C960" s="2" t="s">
        <v>20</v>
      </c>
      <c r="D960" s="2" t="s">
        <v>12</v>
      </c>
      <c r="E960" s="2" t="s">
        <v>21</v>
      </c>
      <c r="F960" s="2" t="s">
        <v>14</v>
      </c>
      <c r="G960" s="2">
        <v>28019</v>
      </c>
      <c r="H960" s="8" t="s">
        <v>1781</v>
      </c>
      <c r="I960" s="4" t="s">
        <v>1782</v>
      </c>
      <c r="J960" s="9">
        <v>40.389394429386002</v>
      </c>
      <c r="K960" s="10">
        <v>-3.7298803047740301</v>
      </c>
      <c r="L960" s="1"/>
      <c r="M960" s="1"/>
      <c r="N960" s="1"/>
      <c r="O960" s="1"/>
      <c r="P960" s="1"/>
      <c r="Q960" s="1"/>
      <c r="R960" s="1"/>
      <c r="S960" s="1"/>
      <c r="T960" s="1"/>
      <c r="U960" s="1"/>
    </row>
    <row r="961" spans="1:21" ht="15" customHeight="1">
      <c r="A961" s="1"/>
      <c r="B961" s="2" t="s">
        <v>1455</v>
      </c>
      <c r="C961" s="2" t="s">
        <v>11</v>
      </c>
      <c r="D961" s="2" t="s">
        <v>12</v>
      </c>
      <c r="E961" s="2" t="s">
        <v>21</v>
      </c>
      <c r="F961" s="2" t="s">
        <v>14</v>
      </c>
      <c r="G961" s="2">
        <v>28019</v>
      </c>
      <c r="H961" s="8" t="s">
        <v>1783</v>
      </c>
      <c r="I961" s="4" t="s">
        <v>1784</v>
      </c>
      <c r="J961" s="9">
        <v>40.3869649068344</v>
      </c>
      <c r="K961" s="10">
        <v>-3.7167740947644798</v>
      </c>
      <c r="L961" s="1"/>
      <c r="M961" s="1"/>
      <c r="N961" s="1"/>
      <c r="O961" s="1"/>
      <c r="P961" s="1"/>
      <c r="Q961" s="1"/>
      <c r="R961" s="1"/>
      <c r="S961" s="1"/>
      <c r="T961" s="1"/>
      <c r="U961" s="1"/>
    </row>
    <row r="962" spans="1:21" ht="15" customHeight="1">
      <c r="A962" s="1"/>
      <c r="B962" s="2" t="s">
        <v>1455</v>
      </c>
      <c r="C962" s="2" t="s">
        <v>20</v>
      </c>
      <c r="D962" s="2" t="s">
        <v>12</v>
      </c>
      <c r="E962" s="2" t="s">
        <v>21</v>
      </c>
      <c r="F962" s="2" t="s">
        <v>14</v>
      </c>
      <c r="G962" s="2">
        <v>28019</v>
      </c>
      <c r="H962" s="8" t="s">
        <v>1785</v>
      </c>
      <c r="I962" s="4" t="s">
        <v>1786</v>
      </c>
      <c r="J962" s="9">
        <v>40.3955450493524</v>
      </c>
      <c r="K962" s="10">
        <v>-3.7186356105073899</v>
      </c>
      <c r="L962" s="1"/>
      <c r="M962" s="1"/>
      <c r="N962" s="1"/>
      <c r="O962" s="1"/>
      <c r="P962" s="1"/>
      <c r="Q962" s="1"/>
      <c r="R962" s="1"/>
      <c r="S962" s="1"/>
      <c r="T962" s="1"/>
      <c r="U962" s="1"/>
    </row>
    <row r="963" spans="1:21" ht="15" customHeight="1">
      <c r="A963" s="1"/>
      <c r="B963" s="2" t="s">
        <v>1455</v>
      </c>
      <c r="C963" s="2" t="s">
        <v>20</v>
      </c>
      <c r="D963" s="2" t="s">
        <v>12</v>
      </c>
      <c r="E963" s="2" t="s">
        <v>21</v>
      </c>
      <c r="F963" s="2" t="s">
        <v>14</v>
      </c>
      <c r="G963" s="2">
        <v>28019</v>
      </c>
      <c r="H963" s="8" t="s">
        <v>1787</v>
      </c>
      <c r="I963" s="4" t="s">
        <v>1788</v>
      </c>
      <c r="J963" s="9">
        <v>40.388076112689198</v>
      </c>
      <c r="K963" s="10">
        <v>-3.7310130120047198</v>
      </c>
      <c r="L963" s="1"/>
      <c r="M963" s="1"/>
      <c r="N963" s="1"/>
      <c r="O963" s="1"/>
      <c r="P963" s="1"/>
      <c r="Q963" s="1"/>
      <c r="R963" s="1"/>
      <c r="S963" s="1"/>
      <c r="T963" s="1"/>
      <c r="U963" s="1"/>
    </row>
    <row r="964" spans="1:21" ht="15" customHeight="1">
      <c r="A964" s="1"/>
      <c r="B964" s="2" t="s">
        <v>1455</v>
      </c>
      <c r="C964" s="2" t="s">
        <v>20</v>
      </c>
      <c r="D964" s="2" t="s">
        <v>12</v>
      </c>
      <c r="E964" s="2" t="s">
        <v>21</v>
      </c>
      <c r="F964" s="2" t="s">
        <v>14</v>
      </c>
      <c r="G964" s="2">
        <v>28019</v>
      </c>
      <c r="H964" s="8" t="s">
        <v>1789</v>
      </c>
      <c r="I964" s="4" t="s">
        <v>1790</v>
      </c>
      <c r="J964" s="9">
        <v>40.385704906655803</v>
      </c>
      <c r="K964" s="10">
        <v>-3.71896495154845</v>
      </c>
      <c r="L964" s="1"/>
      <c r="M964" s="1"/>
      <c r="N964" s="1"/>
      <c r="O964" s="1"/>
      <c r="P964" s="1"/>
      <c r="Q964" s="1"/>
      <c r="R964" s="1"/>
      <c r="S964" s="1"/>
      <c r="T964" s="1"/>
      <c r="U964" s="1"/>
    </row>
    <row r="965" spans="1:21" ht="15" customHeight="1">
      <c r="A965" s="1"/>
      <c r="B965" s="2" t="s">
        <v>1455</v>
      </c>
      <c r="C965" s="2" t="s">
        <v>11</v>
      </c>
      <c r="D965" s="2" t="s">
        <v>12</v>
      </c>
      <c r="E965" s="2" t="s">
        <v>21</v>
      </c>
      <c r="F965" s="2" t="s">
        <v>14</v>
      </c>
      <c r="G965" s="2">
        <v>28019</v>
      </c>
      <c r="H965" s="8" t="s">
        <v>1791</v>
      </c>
      <c r="I965" s="4" t="s">
        <v>1792</v>
      </c>
      <c r="J965" s="9">
        <v>40.389382303604997</v>
      </c>
      <c r="K965" s="10">
        <v>-3.7214097252545999</v>
      </c>
      <c r="L965" s="1"/>
      <c r="M965" s="1"/>
      <c r="N965" s="1"/>
      <c r="O965" s="1"/>
      <c r="P965" s="1"/>
      <c r="Q965" s="1"/>
      <c r="R965" s="1"/>
      <c r="S965" s="1"/>
      <c r="T965" s="1"/>
      <c r="U965" s="1"/>
    </row>
    <row r="966" spans="1:21" ht="15" customHeight="1">
      <c r="A966" s="1"/>
      <c r="B966" s="2" t="s">
        <v>1455</v>
      </c>
      <c r="C966" s="2" t="s">
        <v>20</v>
      </c>
      <c r="D966" s="2" t="s">
        <v>12</v>
      </c>
      <c r="E966" s="2" t="s">
        <v>150</v>
      </c>
      <c r="F966" s="2" t="s">
        <v>14</v>
      </c>
      <c r="G966" s="2">
        <v>28019</v>
      </c>
      <c r="H966" s="8" t="s">
        <v>1793</v>
      </c>
      <c r="I966" s="4" t="s">
        <v>1794</v>
      </c>
      <c r="J966" s="9">
        <v>40.388598144272102</v>
      </c>
      <c r="K966" s="10">
        <v>-3.7306600369597902</v>
      </c>
      <c r="L966" s="1"/>
      <c r="M966" s="1"/>
      <c r="N966" s="1"/>
      <c r="O966" s="1"/>
      <c r="P966" s="1"/>
      <c r="Q966" s="1"/>
      <c r="R966" s="1"/>
      <c r="S966" s="1"/>
      <c r="T966" s="1"/>
      <c r="U966" s="1"/>
    </row>
    <row r="967" spans="1:21" ht="15" customHeight="1">
      <c r="A967" s="1"/>
      <c r="B967" s="2" t="s">
        <v>1455</v>
      </c>
      <c r="C967" s="2" t="s">
        <v>20</v>
      </c>
      <c r="D967" s="2" t="s">
        <v>12</v>
      </c>
      <c r="E967" s="2" t="s">
        <v>21</v>
      </c>
      <c r="F967" s="2" t="s">
        <v>14</v>
      </c>
      <c r="G967" s="2">
        <v>28019</v>
      </c>
      <c r="H967" s="8" t="s">
        <v>1795</v>
      </c>
      <c r="I967" s="4" t="s">
        <v>1796</v>
      </c>
      <c r="J967" s="9">
        <v>40.391005346480902</v>
      </c>
      <c r="K967" s="10">
        <v>-3.7248550440662398</v>
      </c>
      <c r="L967" s="1"/>
      <c r="M967" s="1"/>
      <c r="N967" s="1"/>
      <c r="O967" s="1"/>
      <c r="P967" s="1"/>
      <c r="Q967" s="1"/>
      <c r="R967" s="1"/>
      <c r="S967" s="1"/>
      <c r="T967" s="1"/>
      <c r="U967" s="1"/>
    </row>
    <row r="968" spans="1:21" ht="15" customHeight="1">
      <c r="A968" s="1"/>
      <c r="B968" s="2" t="s">
        <v>1455</v>
      </c>
      <c r="C968" s="2" t="s">
        <v>20</v>
      </c>
      <c r="D968" s="2" t="s">
        <v>12</v>
      </c>
      <c r="E968" s="2" t="s">
        <v>21</v>
      </c>
      <c r="F968" s="2" t="s">
        <v>14</v>
      </c>
      <c r="G968" s="2">
        <v>28019</v>
      </c>
      <c r="H968" s="8" t="s">
        <v>1797</v>
      </c>
      <c r="I968" s="4" t="s">
        <v>1798</v>
      </c>
      <c r="J968" s="9">
        <v>40.391885362956899</v>
      </c>
      <c r="K968" s="10">
        <v>-3.72543673015196</v>
      </c>
      <c r="L968" s="1"/>
      <c r="M968" s="1"/>
      <c r="N968" s="1"/>
      <c r="O968" s="1"/>
      <c r="P968" s="1"/>
      <c r="Q968" s="1"/>
      <c r="R968" s="1"/>
      <c r="S968" s="1"/>
      <c r="T968" s="1"/>
      <c r="U968" s="1"/>
    </row>
    <row r="969" spans="1:21" ht="15" customHeight="1">
      <c r="A969" s="1"/>
      <c r="B969" s="2" t="s">
        <v>1455</v>
      </c>
      <c r="C969" s="2" t="s">
        <v>20</v>
      </c>
      <c r="D969" s="2" t="s">
        <v>12</v>
      </c>
      <c r="E969" s="2" t="s">
        <v>21</v>
      </c>
      <c r="F969" s="2" t="s">
        <v>14</v>
      </c>
      <c r="G969" s="2">
        <v>28019</v>
      </c>
      <c r="H969" s="8" t="s">
        <v>1799</v>
      </c>
      <c r="I969" s="4" t="s">
        <v>1800</v>
      </c>
      <c r="J969" s="9">
        <v>40.388293071027398</v>
      </c>
      <c r="K969" s="10">
        <v>-3.7310400283479002</v>
      </c>
      <c r="L969" s="1"/>
      <c r="M969" s="1"/>
      <c r="N969" s="1"/>
      <c r="O969" s="1"/>
      <c r="P969" s="1"/>
      <c r="Q969" s="1"/>
      <c r="R969" s="1"/>
      <c r="S969" s="1"/>
      <c r="T969" s="1"/>
      <c r="U969" s="1"/>
    </row>
    <row r="970" spans="1:21" ht="15" customHeight="1">
      <c r="A970" s="1"/>
      <c r="B970" s="2" t="s">
        <v>1455</v>
      </c>
      <c r="C970" s="2" t="s">
        <v>20</v>
      </c>
      <c r="D970" s="2" t="s">
        <v>12</v>
      </c>
      <c r="E970" s="2" t="s">
        <v>21</v>
      </c>
      <c r="F970" s="2" t="s">
        <v>14</v>
      </c>
      <c r="G970" s="2">
        <v>28019</v>
      </c>
      <c r="H970" s="8" t="s">
        <v>1801</v>
      </c>
      <c r="I970" s="4" t="s">
        <v>1802</v>
      </c>
      <c r="J970" s="9">
        <v>40.386897012214597</v>
      </c>
      <c r="K970" s="10">
        <v>-3.7291182402244498</v>
      </c>
      <c r="L970" s="1"/>
      <c r="M970" s="1"/>
      <c r="N970" s="1"/>
      <c r="O970" s="1"/>
      <c r="P970" s="1"/>
      <c r="Q970" s="1"/>
      <c r="R970" s="1"/>
      <c r="S970" s="1"/>
      <c r="T970" s="1"/>
      <c r="U970" s="1"/>
    </row>
    <row r="971" spans="1:21" ht="15" customHeight="1">
      <c r="A971" s="1"/>
      <c r="B971" s="2" t="s">
        <v>1455</v>
      </c>
      <c r="C971" s="2" t="s">
        <v>11</v>
      </c>
      <c r="D971" s="2" t="s">
        <v>12</v>
      </c>
      <c r="E971" s="2" t="s">
        <v>1261</v>
      </c>
      <c r="F971" s="2" t="s">
        <v>14</v>
      </c>
      <c r="G971" s="2">
        <v>28019</v>
      </c>
      <c r="H971" s="8" t="s">
        <v>1803</v>
      </c>
      <c r="I971" s="4" t="s">
        <v>1804</v>
      </c>
      <c r="J971" s="9">
        <v>40.395869004659197</v>
      </c>
      <c r="K971" s="10">
        <v>-3.7200286895458001</v>
      </c>
      <c r="L971" s="1"/>
      <c r="M971" s="1"/>
      <c r="N971" s="1"/>
      <c r="O971" s="1"/>
      <c r="P971" s="1"/>
      <c r="Q971" s="1"/>
      <c r="R971" s="1"/>
      <c r="S971" s="1"/>
      <c r="T971" s="1"/>
      <c r="U971" s="1"/>
    </row>
    <row r="972" spans="1:21" ht="15" customHeight="1">
      <c r="A972" s="1"/>
      <c r="B972" s="2" t="s">
        <v>1455</v>
      </c>
      <c r="C972" s="2" t="s">
        <v>20</v>
      </c>
      <c r="D972" s="2" t="s">
        <v>12</v>
      </c>
      <c r="E972" s="2" t="s">
        <v>21</v>
      </c>
      <c r="F972" s="2" t="s">
        <v>14</v>
      </c>
      <c r="G972" s="2">
        <v>28019</v>
      </c>
      <c r="H972" s="8" t="s">
        <v>1805</v>
      </c>
      <c r="I972" s="4" t="s">
        <v>1806</v>
      </c>
      <c r="J972" s="9">
        <v>40.389103812174703</v>
      </c>
      <c r="K972" s="10">
        <v>-3.72949052866191</v>
      </c>
      <c r="L972" s="1"/>
      <c r="M972" s="1"/>
      <c r="N972" s="1"/>
      <c r="O972" s="1"/>
      <c r="P972" s="1"/>
      <c r="Q972" s="1"/>
      <c r="R972" s="1"/>
      <c r="S972" s="1"/>
      <c r="T972" s="1"/>
      <c r="U972" s="1"/>
    </row>
    <row r="973" spans="1:21" ht="15" customHeight="1">
      <c r="A973" s="1"/>
      <c r="B973" s="2" t="s">
        <v>1455</v>
      </c>
      <c r="C973" s="2" t="s">
        <v>11</v>
      </c>
      <c r="D973" s="2" t="s">
        <v>12</v>
      </c>
      <c r="E973" s="2" t="s">
        <v>17</v>
      </c>
      <c r="F973" s="2" t="s">
        <v>14</v>
      </c>
      <c r="G973" s="2">
        <v>28020</v>
      </c>
      <c r="H973" s="8" t="s">
        <v>1807</v>
      </c>
      <c r="I973" s="4" t="s">
        <v>440</v>
      </c>
      <c r="J973" s="9">
        <v>40.453165466685697</v>
      </c>
      <c r="K973" s="10">
        <v>-3.69396362298742</v>
      </c>
      <c r="L973" s="1"/>
      <c r="M973" s="1"/>
      <c r="N973" s="1"/>
      <c r="O973" s="1"/>
      <c r="P973" s="1"/>
      <c r="Q973" s="1"/>
      <c r="R973" s="1"/>
      <c r="S973" s="1"/>
      <c r="T973" s="1"/>
      <c r="U973" s="1"/>
    </row>
    <row r="974" spans="1:21" ht="15" customHeight="1">
      <c r="A974" s="1"/>
      <c r="B974" s="2" t="s">
        <v>1455</v>
      </c>
      <c r="C974" s="2" t="s">
        <v>11</v>
      </c>
      <c r="D974" s="2" t="s">
        <v>12</v>
      </c>
      <c r="E974" s="2" t="s">
        <v>17</v>
      </c>
      <c r="F974" s="2" t="s">
        <v>14</v>
      </c>
      <c r="G974" s="2">
        <v>28020</v>
      </c>
      <c r="H974" s="8" t="s">
        <v>1808</v>
      </c>
      <c r="I974" s="4" t="s">
        <v>1809</v>
      </c>
      <c r="J974" s="9">
        <v>40.456476377980799</v>
      </c>
      <c r="K974" s="10">
        <v>-3.6934712645877799</v>
      </c>
      <c r="L974" s="1"/>
      <c r="M974" s="1"/>
      <c r="N974" s="1"/>
      <c r="O974" s="1"/>
      <c r="P974" s="1"/>
      <c r="Q974" s="1"/>
      <c r="R974" s="1"/>
      <c r="S974" s="1"/>
      <c r="T974" s="1"/>
      <c r="U974" s="1"/>
    </row>
    <row r="975" spans="1:21" ht="15" customHeight="1">
      <c r="A975" s="1"/>
      <c r="B975" s="2" t="s">
        <v>1455</v>
      </c>
      <c r="C975" s="2" t="s">
        <v>11</v>
      </c>
      <c r="D975" s="2" t="s">
        <v>12</v>
      </c>
      <c r="E975" s="2" t="s">
        <v>17</v>
      </c>
      <c r="F975" s="2" t="s">
        <v>14</v>
      </c>
      <c r="G975" s="2">
        <v>28020</v>
      </c>
      <c r="H975" s="8" t="s">
        <v>1810</v>
      </c>
      <c r="I975" s="4" t="s">
        <v>434</v>
      </c>
      <c r="J975" s="9">
        <v>40.458085903947399</v>
      </c>
      <c r="K975" s="10">
        <v>-3.69422595405385</v>
      </c>
      <c r="L975" s="1"/>
      <c r="M975" s="1"/>
      <c r="N975" s="1"/>
      <c r="O975" s="1"/>
      <c r="P975" s="1"/>
      <c r="Q975" s="1"/>
      <c r="R975" s="1"/>
      <c r="S975" s="1"/>
      <c r="T975" s="1"/>
      <c r="U975" s="1"/>
    </row>
    <row r="976" spans="1:21" ht="15" customHeight="1">
      <c r="A976" s="1"/>
      <c r="B976" s="2" t="s">
        <v>1455</v>
      </c>
      <c r="C976" s="2" t="s">
        <v>11</v>
      </c>
      <c r="D976" s="2" t="s">
        <v>12</v>
      </c>
      <c r="E976" s="2" t="s">
        <v>17</v>
      </c>
      <c r="F976" s="2" t="s">
        <v>14</v>
      </c>
      <c r="G976" s="2">
        <v>28020</v>
      </c>
      <c r="H976" s="8" t="s">
        <v>1811</v>
      </c>
      <c r="I976" s="4" t="s">
        <v>1812</v>
      </c>
      <c r="J976" s="9">
        <v>40.452583433740202</v>
      </c>
      <c r="K976" s="10">
        <v>-3.6938802300431202</v>
      </c>
      <c r="L976" s="1"/>
      <c r="M976" s="1"/>
      <c r="N976" s="1"/>
      <c r="O976" s="1"/>
      <c r="P976" s="1"/>
      <c r="Q976" s="1"/>
      <c r="R976" s="1"/>
      <c r="S976" s="1"/>
      <c r="T976" s="1"/>
      <c r="U976" s="1"/>
    </row>
    <row r="977" spans="1:21" ht="15" customHeight="1">
      <c r="A977" s="1"/>
      <c r="B977" s="2" t="s">
        <v>1455</v>
      </c>
      <c r="C977" s="2" t="s">
        <v>11</v>
      </c>
      <c r="D977" s="2" t="s">
        <v>33</v>
      </c>
      <c r="E977" s="2" t="s">
        <v>199</v>
      </c>
      <c r="F977" s="2" t="s">
        <v>14</v>
      </c>
      <c r="G977" s="2">
        <v>28020</v>
      </c>
      <c r="H977" s="8" t="s">
        <v>1813</v>
      </c>
      <c r="I977" s="4" t="s">
        <v>1281</v>
      </c>
      <c r="J977" s="9">
        <v>40.456297295980299</v>
      </c>
      <c r="K977" s="10">
        <v>-3.6947958798449698</v>
      </c>
      <c r="L977" s="1"/>
      <c r="M977" s="1"/>
      <c r="N977" s="1"/>
      <c r="O977" s="1"/>
      <c r="P977" s="1"/>
      <c r="Q977" s="1"/>
      <c r="R977" s="1"/>
      <c r="S977" s="1"/>
      <c r="T977" s="1"/>
      <c r="U977" s="1"/>
    </row>
    <row r="978" spans="1:21" ht="15" customHeight="1">
      <c r="A978" s="1"/>
      <c r="B978" s="2" t="s">
        <v>1455</v>
      </c>
      <c r="C978" s="2" t="s">
        <v>20</v>
      </c>
      <c r="D978" s="2" t="s">
        <v>33</v>
      </c>
      <c r="E978" s="2" t="s">
        <v>199</v>
      </c>
      <c r="F978" s="2" t="s">
        <v>14</v>
      </c>
      <c r="G978" s="2">
        <v>28020</v>
      </c>
      <c r="H978" s="8" t="s">
        <v>1280</v>
      </c>
      <c r="I978" s="4" t="s">
        <v>1814</v>
      </c>
      <c r="J978" s="9">
        <v>40.456421605817802</v>
      </c>
      <c r="K978" s="10">
        <v>-3.6948344217356799</v>
      </c>
      <c r="L978" s="1"/>
      <c r="M978" s="1"/>
      <c r="N978" s="1"/>
      <c r="O978" s="1"/>
      <c r="P978" s="1"/>
      <c r="Q978" s="1"/>
      <c r="R978" s="1"/>
      <c r="S978" s="1"/>
      <c r="T978" s="1"/>
      <c r="U978" s="1"/>
    </row>
    <row r="979" spans="1:21" ht="15" customHeight="1">
      <c r="A979" s="1"/>
      <c r="B979" s="2" t="s">
        <v>1455</v>
      </c>
      <c r="C979" s="2" t="s">
        <v>11</v>
      </c>
      <c r="D979" s="2" t="s">
        <v>33</v>
      </c>
      <c r="E979" s="2" t="s">
        <v>199</v>
      </c>
      <c r="F979" s="2" t="s">
        <v>14</v>
      </c>
      <c r="G979" s="2">
        <v>28020</v>
      </c>
      <c r="H979" s="8" t="s">
        <v>1815</v>
      </c>
      <c r="I979" s="4" t="s">
        <v>1281</v>
      </c>
      <c r="J979" s="9">
        <v>40.456297295980299</v>
      </c>
      <c r="K979" s="10">
        <v>-3.6947958798449698</v>
      </c>
      <c r="L979" s="1"/>
      <c r="M979" s="1"/>
      <c r="N979" s="1"/>
      <c r="O979" s="1"/>
      <c r="P979" s="1"/>
      <c r="Q979" s="1"/>
      <c r="R979" s="1"/>
      <c r="S979" s="1"/>
      <c r="T979" s="1"/>
      <c r="U979" s="1"/>
    </row>
    <row r="980" spans="1:21" ht="15" customHeight="1">
      <c r="A980" s="1"/>
      <c r="B980" s="2" t="s">
        <v>1455</v>
      </c>
      <c r="C980" s="2" t="s">
        <v>20</v>
      </c>
      <c r="D980" s="2" t="s">
        <v>33</v>
      </c>
      <c r="E980" s="2" t="s">
        <v>199</v>
      </c>
      <c r="F980" s="2" t="s">
        <v>14</v>
      </c>
      <c r="G980" s="2">
        <v>28020</v>
      </c>
      <c r="H980" s="8" t="s">
        <v>1816</v>
      </c>
      <c r="I980" s="4" t="s">
        <v>1817</v>
      </c>
      <c r="J980" s="9">
        <v>40.450238531441798</v>
      </c>
      <c r="K980" s="10">
        <v>-3.6930769481414001</v>
      </c>
      <c r="L980" s="1"/>
      <c r="M980" s="1"/>
      <c r="N980" s="1"/>
      <c r="O980" s="1"/>
      <c r="P980" s="1"/>
      <c r="Q980" s="1"/>
      <c r="R980" s="1"/>
      <c r="S980" s="1"/>
      <c r="T980" s="1"/>
      <c r="U980" s="1"/>
    </row>
    <row r="981" spans="1:21" ht="15" customHeight="1">
      <c r="A981" s="1"/>
      <c r="B981" s="2" t="s">
        <v>1455</v>
      </c>
      <c r="C981" s="2" t="s">
        <v>11</v>
      </c>
      <c r="D981" s="2" t="s">
        <v>12</v>
      </c>
      <c r="E981" s="2" t="s">
        <v>1261</v>
      </c>
      <c r="F981" s="2" t="s">
        <v>14</v>
      </c>
      <c r="G981" s="2">
        <v>28020</v>
      </c>
      <c r="H981" s="8" t="s">
        <v>1818</v>
      </c>
      <c r="I981" s="4" t="s">
        <v>1819</v>
      </c>
      <c r="J981" s="9">
        <v>40.4589545059345</v>
      </c>
      <c r="K981" s="10">
        <v>-3.6958387760337899</v>
      </c>
      <c r="L981" s="1"/>
      <c r="M981" s="1"/>
      <c r="N981" s="1"/>
      <c r="O981" s="1"/>
      <c r="P981" s="1"/>
      <c r="Q981" s="1"/>
      <c r="R981" s="1"/>
      <c r="S981" s="1"/>
      <c r="T981" s="1"/>
      <c r="U981" s="1"/>
    </row>
    <row r="982" spans="1:21" ht="15" customHeight="1">
      <c r="A982" s="1"/>
      <c r="B982" s="2" t="s">
        <v>1455</v>
      </c>
      <c r="C982" s="2" t="s">
        <v>11</v>
      </c>
      <c r="D982" s="2" t="s">
        <v>12</v>
      </c>
      <c r="E982" s="2" t="s">
        <v>21</v>
      </c>
      <c r="F982" s="2" t="s">
        <v>14</v>
      </c>
      <c r="G982" s="2">
        <v>28020</v>
      </c>
      <c r="H982" s="8" t="s">
        <v>1820</v>
      </c>
      <c r="I982" s="4" t="s">
        <v>1821</v>
      </c>
      <c r="J982" s="9">
        <v>40.458880371864197</v>
      </c>
      <c r="K982" s="10">
        <v>-3.6978652645908698</v>
      </c>
      <c r="L982" s="1"/>
      <c r="M982" s="1"/>
      <c r="N982" s="1"/>
      <c r="O982" s="1"/>
      <c r="P982" s="1"/>
      <c r="Q982" s="1"/>
      <c r="R982" s="1"/>
      <c r="S982" s="1"/>
      <c r="T982" s="1"/>
      <c r="U982" s="1"/>
    </row>
    <row r="983" spans="1:21" ht="15" customHeight="1">
      <c r="A983" s="1"/>
      <c r="B983" s="2" t="s">
        <v>1455</v>
      </c>
      <c r="C983" s="2" t="s">
        <v>20</v>
      </c>
      <c r="D983" s="2" t="s">
        <v>12</v>
      </c>
      <c r="E983" s="2" t="s">
        <v>21</v>
      </c>
      <c r="F983" s="2" t="s">
        <v>14</v>
      </c>
      <c r="G983" s="2">
        <v>28020</v>
      </c>
      <c r="H983" s="8" t="s">
        <v>1822</v>
      </c>
      <c r="I983" s="4" t="s">
        <v>1823</v>
      </c>
      <c r="J983" s="9">
        <v>40.452240594886199</v>
      </c>
      <c r="K983" s="10">
        <v>-3.69479584876678</v>
      </c>
      <c r="L983" s="1"/>
      <c r="M983" s="1"/>
      <c r="N983" s="1"/>
      <c r="O983" s="1"/>
      <c r="P983" s="1"/>
      <c r="Q983" s="1"/>
      <c r="R983" s="1"/>
      <c r="S983" s="1"/>
      <c r="T983" s="1"/>
      <c r="U983" s="1"/>
    </row>
    <row r="984" spans="1:21" ht="15" customHeight="1">
      <c r="A984" s="1"/>
      <c r="B984" s="2" t="s">
        <v>1455</v>
      </c>
      <c r="C984" s="2" t="s">
        <v>11</v>
      </c>
      <c r="D984" s="2" t="s">
        <v>12</v>
      </c>
      <c r="E984" s="2" t="s">
        <v>21</v>
      </c>
      <c r="F984" s="2" t="s">
        <v>14</v>
      </c>
      <c r="G984" s="2">
        <v>28020</v>
      </c>
      <c r="H984" s="8" t="s">
        <v>1824</v>
      </c>
      <c r="I984" s="4" t="s">
        <v>1825</v>
      </c>
      <c r="J984" s="9">
        <v>40.457127037910098</v>
      </c>
      <c r="K984" s="10">
        <v>-3.7020644331537702</v>
      </c>
      <c r="L984" s="1"/>
      <c r="M984" s="1"/>
      <c r="N984" s="1"/>
      <c r="O984" s="1"/>
      <c r="P984" s="1"/>
      <c r="Q984" s="1"/>
      <c r="R984" s="1"/>
      <c r="S984" s="1"/>
      <c r="T984" s="1"/>
      <c r="U984" s="1"/>
    </row>
    <row r="985" spans="1:21" ht="15" customHeight="1">
      <c r="A985" s="1"/>
      <c r="B985" s="2" t="s">
        <v>1455</v>
      </c>
      <c r="C985" s="2" t="s">
        <v>11</v>
      </c>
      <c r="D985" s="2" t="s">
        <v>12</v>
      </c>
      <c r="E985" s="2" t="s">
        <v>17</v>
      </c>
      <c r="F985" s="2" t="s">
        <v>14</v>
      </c>
      <c r="G985" s="2">
        <v>28020</v>
      </c>
      <c r="H985" s="8" t="s">
        <v>1826</v>
      </c>
      <c r="I985" s="4" t="s">
        <v>1827</v>
      </c>
      <c r="J985" s="9">
        <v>40.4471701835147</v>
      </c>
      <c r="K985" s="10">
        <v>-3.69720902341933</v>
      </c>
      <c r="L985" s="1"/>
      <c r="M985" s="1"/>
      <c r="N985" s="1"/>
      <c r="O985" s="1"/>
      <c r="P985" s="1"/>
      <c r="Q985" s="1"/>
      <c r="R985" s="1"/>
      <c r="S985" s="1"/>
      <c r="T985" s="1"/>
      <c r="U985" s="1"/>
    </row>
    <row r="986" spans="1:21" ht="15" customHeight="1">
      <c r="A986" s="1"/>
      <c r="B986" s="2" t="s">
        <v>1455</v>
      </c>
      <c r="C986" s="2" t="s">
        <v>20</v>
      </c>
      <c r="D986" s="2" t="s">
        <v>12</v>
      </c>
      <c r="E986" s="2" t="s">
        <v>21</v>
      </c>
      <c r="F986" s="2" t="s">
        <v>14</v>
      </c>
      <c r="G986" s="2">
        <v>28020</v>
      </c>
      <c r="H986" s="8" t="s">
        <v>1828</v>
      </c>
      <c r="I986" s="4" t="s">
        <v>1829</v>
      </c>
      <c r="J986" s="9">
        <v>40.457275393766899</v>
      </c>
      <c r="K986" s="10">
        <v>-3.70025459190561</v>
      </c>
      <c r="L986" s="1"/>
      <c r="M986" s="1"/>
      <c r="N986" s="1"/>
      <c r="O986" s="1"/>
      <c r="P986" s="1"/>
      <c r="Q986" s="1"/>
      <c r="R986" s="1"/>
      <c r="S986" s="1"/>
      <c r="T986" s="1"/>
      <c r="U986" s="1"/>
    </row>
    <row r="987" spans="1:21" ht="15" customHeight="1">
      <c r="A987" s="1"/>
      <c r="B987" s="2" t="s">
        <v>1455</v>
      </c>
      <c r="C987" s="2" t="s">
        <v>20</v>
      </c>
      <c r="D987" s="2" t="s">
        <v>12</v>
      </c>
      <c r="E987" s="2" t="s">
        <v>21</v>
      </c>
      <c r="F987" s="2" t="s">
        <v>14</v>
      </c>
      <c r="G987" s="2">
        <v>28020</v>
      </c>
      <c r="H987" s="8" t="s">
        <v>1830</v>
      </c>
      <c r="I987" s="4" t="s">
        <v>1831</v>
      </c>
      <c r="J987" s="9">
        <v>40.457250886050701</v>
      </c>
      <c r="K987" s="10">
        <v>-3.7001689756713998</v>
      </c>
      <c r="L987" s="1"/>
      <c r="M987" s="1"/>
      <c r="N987" s="1"/>
      <c r="O987" s="1"/>
      <c r="P987" s="1"/>
      <c r="Q987" s="1"/>
      <c r="R987" s="1"/>
      <c r="S987" s="1"/>
      <c r="T987" s="1"/>
      <c r="U987" s="1"/>
    </row>
    <row r="988" spans="1:21" ht="15" customHeight="1">
      <c r="A988" s="1"/>
      <c r="B988" s="2" t="s">
        <v>1455</v>
      </c>
      <c r="C988" s="2" t="s">
        <v>20</v>
      </c>
      <c r="D988" s="2" t="s">
        <v>12</v>
      </c>
      <c r="E988" s="2" t="s">
        <v>21</v>
      </c>
      <c r="F988" s="2" t="s">
        <v>14</v>
      </c>
      <c r="G988" s="2">
        <v>28020</v>
      </c>
      <c r="H988" s="8" t="s">
        <v>1832</v>
      </c>
      <c r="I988" s="4" t="s">
        <v>1833</v>
      </c>
      <c r="J988" s="9">
        <v>40.452485773510801</v>
      </c>
      <c r="K988" s="10">
        <v>-3.6988749437264401</v>
      </c>
      <c r="L988" s="1"/>
      <c r="M988" s="1"/>
      <c r="N988" s="1"/>
      <c r="O988" s="1"/>
      <c r="P988" s="1"/>
      <c r="Q988" s="1"/>
      <c r="R988" s="1"/>
      <c r="S988" s="1"/>
      <c r="T988" s="1"/>
      <c r="U988" s="1"/>
    </row>
    <row r="989" spans="1:21" ht="15" customHeight="1">
      <c r="A989" s="1"/>
      <c r="B989" s="2" t="s">
        <v>1455</v>
      </c>
      <c r="C989" s="2" t="s">
        <v>11</v>
      </c>
      <c r="D989" s="2" t="s">
        <v>12</v>
      </c>
      <c r="E989" s="2" t="s">
        <v>21</v>
      </c>
      <c r="F989" s="2" t="s">
        <v>14</v>
      </c>
      <c r="G989" s="2">
        <v>28020</v>
      </c>
      <c r="H989" s="8" t="s">
        <v>1834</v>
      </c>
      <c r="I989" s="4" t="s">
        <v>1835</v>
      </c>
      <c r="J989" s="9">
        <v>40.460257134104701</v>
      </c>
      <c r="K989" s="10">
        <v>-3.6985199431222102</v>
      </c>
      <c r="L989" s="1"/>
      <c r="M989" s="1"/>
      <c r="N989" s="1"/>
      <c r="O989" s="1"/>
      <c r="P989" s="1"/>
      <c r="Q989" s="1"/>
      <c r="R989" s="1"/>
      <c r="S989" s="1"/>
      <c r="T989" s="1"/>
      <c r="U989" s="1"/>
    </row>
    <row r="990" spans="1:21" ht="15" customHeight="1">
      <c r="A990" s="1"/>
      <c r="B990" s="2" t="s">
        <v>1455</v>
      </c>
      <c r="C990" s="2" t="s">
        <v>20</v>
      </c>
      <c r="D990" s="2" t="s">
        <v>12</v>
      </c>
      <c r="E990" s="2" t="s">
        <v>21</v>
      </c>
      <c r="F990" s="2" t="s">
        <v>14</v>
      </c>
      <c r="G990" s="2">
        <v>28020</v>
      </c>
      <c r="H990" s="8" t="s">
        <v>1836</v>
      </c>
      <c r="I990" s="4" t="s">
        <v>1837</v>
      </c>
      <c r="J990" s="9">
        <v>40.461262827821102</v>
      </c>
      <c r="K990" s="10">
        <v>-3.6958084264269</v>
      </c>
      <c r="L990" s="1"/>
      <c r="M990" s="1"/>
      <c r="N990" s="1"/>
      <c r="O990" s="1"/>
      <c r="P990" s="1"/>
      <c r="Q990" s="1"/>
      <c r="R990" s="1"/>
      <c r="S990" s="1"/>
      <c r="T990" s="1"/>
      <c r="U990" s="1"/>
    </row>
    <row r="991" spans="1:21" ht="15" customHeight="1">
      <c r="A991" s="1"/>
      <c r="B991" s="2" t="s">
        <v>1455</v>
      </c>
      <c r="C991" s="2" t="s">
        <v>11</v>
      </c>
      <c r="D991" s="2" t="s">
        <v>12</v>
      </c>
      <c r="E991" s="2" t="s">
        <v>21</v>
      </c>
      <c r="F991" s="2" t="s">
        <v>14</v>
      </c>
      <c r="G991" s="2">
        <v>28020</v>
      </c>
      <c r="H991" s="8" t="s">
        <v>1838</v>
      </c>
      <c r="I991" s="4" t="s">
        <v>1839</v>
      </c>
      <c r="J991" s="9">
        <v>40.463365157266097</v>
      </c>
      <c r="K991" s="10">
        <v>-3.6964102598261301</v>
      </c>
      <c r="L991" s="1"/>
      <c r="M991" s="1"/>
      <c r="N991" s="1"/>
      <c r="O991" s="1"/>
      <c r="P991" s="1"/>
      <c r="Q991" s="1"/>
      <c r="R991" s="1"/>
      <c r="S991" s="1"/>
      <c r="T991" s="1"/>
      <c r="U991" s="1"/>
    </row>
    <row r="992" spans="1:21" ht="15" customHeight="1">
      <c r="A992" s="1"/>
      <c r="B992" s="2" t="s">
        <v>1455</v>
      </c>
      <c r="C992" s="2" t="s">
        <v>20</v>
      </c>
      <c r="D992" s="2" t="s">
        <v>12</v>
      </c>
      <c r="E992" s="2" t="s">
        <v>21</v>
      </c>
      <c r="F992" s="2" t="s">
        <v>14</v>
      </c>
      <c r="G992" s="2">
        <v>28021</v>
      </c>
      <c r="H992" s="8" t="s">
        <v>1840</v>
      </c>
      <c r="I992" s="4" t="s">
        <v>1841</v>
      </c>
      <c r="J992" s="9">
        <v>40.341557138342203</v>
      </c>
      <c r="K992" s="10">
        <v>-3.6872830997290502</v>
      </c>
      <c r="L992" s="1"/>
      <c r="M992" s="1"/>
      <c r="N992" s="1"/>
      <c r="O992" s="1"/>
      <c r="P992" s="1"/>
      <c r="Q992" s="1"/>
      <c r="R992" s="1"/>
      <c r="S992" s="1"/>
      <c r="T992" s="1"/>
      <c r="U992" s="1"/>
    </row>
    <row r="993" spans="1:21" ht="15" customHeight="1">
      <c r="A993" s="1"/>
      <c r="B993" s="2" t="s">
        <v>1455</v>
      </c>
      <c r="C993" s="2" t="s">
        <v>20</v>
      </c>
      <c r="D993" s="2" t="s">
        <v>12</v>
      </c>
      <c r="E993" s="2" t="s">
        <v>21</v>
      </c>
      <c r="F993" s="2" t="s">
        <v>14</v>
      </c>
      <c r="G993" s="2">
        <v>28021</v>
      </c>
      <c r="H993" s="8" t="s">
        <v>1842</v>
      </c>
      <c r="I993" s="4" t="s">
        <v>1843</v>
      </c>
      <c r="J993" s="9">
        <v>40.342500738126098</v>
      </c>
      <c r="K993" s="10">
        <v>-3.6864129888239301</v>
      </c>
      <c r="L993" s="1"/>
      <c r="M993" s="1"/>
      <c r="N993" s="1"/>
      <c r="O993" s="1"/>
      <c r="P993" s="1"/>
      <c r="Q993" s="1"/>
      <c r="R993" s="1"/>
      <c r="S993" s="1"/>
      <c r="T993" s="1"/>
      <c r="U993" s="1"/>
    </row>
    <row r="994" spans="1:21" ht="15" customHeight="1">
      <c r="A994" s="1"/>
      <c r="B994" s="2" t="s">
        <v>1455</v>
      </c>
      <c r="C994" s="2" t="s">
        <v>20</v>
      </c>
      <c r="D994" s="2" t="s">
        <v>12</v>
      </c>
      <c r="E994" s="2" t="s">
        <v>21</v>
      </c>
      <c r="F994" s="2" t="s">
        <v>14</v>
      </c>
      <c r="G994" s="2">
        <v>28021</v>
      </c>
      <c r="H994" s="8" t="s">
        <v>1844</v>
      </c>
      <c r="I994" s="4" t="s">
        <v>1845</v>
      </c>
      <c r="J994" s="9">
        <v>40.342663467262398</v>
      </c>
      <c r="K994" s="10">
        <v>-3.6910261988363899</v>
      </c>
      <c r="L994" s="1"/>
      <c r="M994" s="1"/>
      <c r="N994" s="1"/>
      <c r="O994" s="1"/>
      <c r="P994" s="1"/>
      <c r="Q994" s="1"/>
      <c r="R994" s="1"/>
      <c r="S994" s="1"/>
      <c r="T994" s="1"/>
      <c r="U994" s="1"/>
    </row>
    <row r="995" spans="1:21" ht="15" customHeight="1">
      <c r="A995" s="1"/>
      <c r="B995" s="2" t="s">
        <v>1455</v>
      </c>
      <c r="C995" s="2" t="s">
        <v>11</v>
      </c>
      <c r="D995" s="2" t="s">
        <v>1288</v>
      </c>
      <c r="E995" s="2" t="s">
        <v>199</v>
      </c>
      <c r="F995" s="2" t="s">
        <v>14</v>
      </c>
      <c r="G995" s="2">
        <v>28021</v>
      </c>
      <c r="H995" s="8" t="s">
        <v>1846</v>
      </c>
      <c r="I995" s="4" t="s">
        <v>1292</v>
      </c>
      <c r="J995" s="9">
        <v>40.343444304195103</v>
      </c>
      <c r="K995" s="10">
        <v>-3.6931498081034899</v>
      </c>
      <c r="L995" s="1"/>
      <c r="M995" s="1"/>
      <c r="N995" s="1"/>
      <c r="O995" s="1"/>
      <c r="P995" s="1"/>
      <c r="Q995" s="1"/>
      <c r="R995" s="1"/>
      <c r="S995" s="1"/>
      <c r="T995" s="1"/>
      <c r="U995" s="1"/>
    </row>
    <row r="996" spans="1:21" ht="15" customHeight="1">
      <c r="A996" s="1"/>
      <c r="B996" s="2" t="s">
        <v>1455</v>
      </c>
      <c r="C996" s="2" t="s">
        <v>20</v>
      </c>
      <c r="D996" s="2" t="s">
        <v>12</v>
      </c>
      <c r="E996" s="2" t="s">
        <v>21</v>
      </c>
      <c r="F996" s="2" t="s">
        <v>14</v>
      </c>
      <c r="G996" s="2">
        <v>28021</v>
      </c>
      <c r="H996" s="8" t="s">
        <v>1847</v>
      </c>
      <c r="I996" s="4" t="s">
        <v>1848</v>
      </c>
      <c r="J996" s="9">
        <v>40.342810296211098</v>
      </c>
      <c r="K996" s="10">
        <v>-3.6915898048466</v>
      </c>
      <c r="L996" s="1"/>
      <c r="M996" s="1"/>
      <c r="N996" s="1"/>
      <c r="O996" s="1"/>
      <c r="P996" s="1"/>
      <c r="Q996" s="1"/>
      <c r="R996" s="1"/>
      <c r="S996" s="1"/>
      <c r="T996" s="1"/>
      <c r="U996" s="1"/>
    </row>
    <row r="997" spans="1:21" ht="15" customHeight="1">
      <c r="A997" s="1"/>
      <c r="B997" s="2" t="s">
        <v>1455</v>
      </c>
      <c r="C997" s="2" t="s">
        <v>20</v>
      </c>
      <c r="D997" s="2" t="s">
        <v>12</v>
      </c>
      <c r="E997" s="2" t="s">
        <v>21</v>
      </c>
      <c r="F997" s="2" t="s">
        <v>14</v>
      </c>
      <c r="G997" s="2">
        <v>28021</v>
      </c>
      <c r="H997" s="8" t="s">
        <v>1849</v>
      </c>
      <c r="I997" s="4" t="s">
        <v>486</v>
      </c>
      <c r="J997" s="9">
        <v>40.352589902794698</v>
      </c>
      <c r="K997" s="10">
        <v>-3.6845838805976801</v>
      </c>
      <c r="L997" s="1"/>
      <c r="M997" s="1"/>
      <c r="N997" s="1"/>
      <c r="O997" s="1"/>
      <c r="P997" s="1"/>
      <c r="Q997" s="1"/>
      <c r="R997" s="1"/>
      <c r="S997" s="1"/>
      <c r="T997" s="1"/>
      <c r="U997" s="1"/>
    </row>
    <row r="998" spans="1:21" ht="15" customHeight="1">
      <c r="A998" s="1"/>
      <c r="B998" s="2" t="s">
        <v>1455</v>
      </c>
      <c r="C998" s="2" t="s">
        <v>11</v>
      </c>
      <c r="D998" s="2" t="s">
        <v>12</v>
      </c>
      <c r="E998" s="2" t="s">
        <v>155</v>
      </c>
      <c r="F998" s="2" t="s">
        <v>14</v>
      </c>
      <c r="G998" s="2">
        <v>28021</v>
      </c>
      <c r="H998" s="8" t="s">
        <v>1850</v>
      </c>
      <c r="I998" s="4" t="s">
        <v>1851</v>
      </c>
      <c r="J998" s="9">
        <v>40.33930003463</v>
      </c>
      <c r="K998" s="10">
        <v>-3.7093417339482602</v>
      </c>
      <c r="L998" s="1"/>
      <c r="M998" s="1"/>
      <c r="N998" s="1"/>
      <c r="O998" s="1"/>
      <c r="P998" s="1"/>
      <c r="Q998" s="1"/>
      <c r="R998" s="1"/>
      <c r="S998" s="1"/>
      <c r="T998" s="1"/>
      <c r="U998" s="1"/>
    </row>
    <row r="999" spans="1:21" ht="15" customHeight="1">
      <c r="A999" s="1"/>
      <c r="B999" s="2" t="s">
        <v>1455</v>
      </c>
      <c r="C999" s="2" t="s">
        <v>11</v>
      </c>
      <c r="D999" s="2" t="s">
        <v>12</v>
      </c>
      <c r="E999" s="2" t="s">
        <v>21</v>
      </c>
      <c r="F999" s="2" t="s">
        <v>14</v>
      </c>
      <c r="G999" s="2">
        <v>28021</v>
      </c>
      <c r="H999" s="8" t="s">
        <v>1852</v>
      </c>
      <c r="I999" s="4" t="s">
        <v>1853</v>
      </c>
      <c r="J999" s="9">
        <v>40.354479158664297</v>
      </c>
      <c r="K999" s="10">
        <v>-3.68694788655566</v>
      </c>
      <c r="L999" s="1"/>
      <c r="M999" s="1"/>
      <c r="N999" s="1"/>
      <c r="O999" s="1"/>
      <c r="P999" s="1"/>
      <c r="Q999" s="1"/>
      <c r="R999" s="1"/>
      <c r="S999" s="1"/>
      <c r="T999" s="1"/>
      <c r="U999" s="1"/>
    </row>
    <row r="1000" spans="1:21" ht="15" customHeight="1">
      <c r="A1000" s="1"/>
      <c r="B1000" s="2" t="s">
        <v>1455</v>
      </c>
      <c r="C1000" s="2" t="s">
        <v>20</v>
      </c>
      <c r="D1000" s="2" t="s">
        <v>12</v>
      </c>
      <c r="E1000" s="2" t="s">
        <v>21</v>
      </c>
      <c r="F1000" s="2" t="s">
        <v>14</v>
      </c>
      <c r="G1000" s="2">
        <v>28021</v>
      </c>
      <c r="H1000" s="8" t="s">
        <v>1854</v>
      </c>
      <c r="I1000" s="4" t="s">
        <v>1855</v>
      </c>
      <c r="J1000" s="9">
        <v>40.351239431852399</v>
      </c>
      <c r="K1000" s="10">
        <v>-3.6866476394893599</v>
      </c>
      <c r="L1000" s="1"/>
      <c r="M1000" s="1"/>
      <c r="N1000" s="1"/>
      <c r="O1000" s="1"/>
      <c r="P1000" s="1"/>
      <c r="Q1000" s="1"/>
      <c r="R1000" s="1"/>
      <c r="S1000" s="1"/>
      <c r="T1000" s="1"/>
      <c r="U1000" s="1"/>
    </row>
    <row r="1001" spans="1:21" ht="15" customHeight="1">
      <c r="A1001" s="1"/>
      <c r="B1001" s="2" t="s">
        <v>1455</v>
      </c>
      <c r="C1001" s="2" t="s">
        <v>20</v>
      </c>
      <c r="D1001" s="2" t="s">
        <v>12</v>
      </c>
      <c r="E1001" s="2" t="s">
        <v>21</v>
      </c>
      <c r="F1001" s="2" t="s">
        <v>14</v>
      </c>
      <c r="G1001" s="2">
        <v>28021</v>
      </c>
      <c r="H1001" s="8" t="s">
        <v>1856</v>
      </c>
      <c r="I1001" s="4" t="s">
        <v>1857</v>
      </c>
      <c r="J1001" s="9">
        <v>40.351979039554301</v>
      </c>
      <c r="K1001" s="10">
        <v>-3.6856889146745</v>
      </c>
      <c r="L1001" s="1"/>
      <c r="M1001" s="1"/>
      <c r="N1001" s="1"/>
      <c r="O1001" s="1"/>
      <c r="P1001" s="1"/>
      <c r="Q1001" s="1"/>
      <c r="R1001" s="1"/>
      <c r="S1001" s="1"/>
      <c r="T1001" s="1"/>
      <c r="U1001" s="1"/>
    </row>
    <row r="1002" spans="1:21" ht="15" customHeight="1">
      <c r="A1002" s="1"/>
      <c r="B1002" s="2" t="s">
        <v>1455</v>
      </c>
      <c r="C1002" s="2" t="s">
        <v>20</v>
      </c>
      <c r="D1002" s="2" t="s">
        <v>12</v>
      </c>
      <c r="E1002" s="2" t="s">
        <v>21</v>
      </c>
      <c r="F1002" s="2" t="s">
        <v>14</v>
      </c>
      <c r="G1002" s="2">
        <v>28021</v>
      </c>
      <c r="H1002" s="8" t="s">
        <v>1858</v>
      </c>
      <c r="I1002" s="4" t="s">
        <v>1859</v>
      </c>
      <c r="J1002" s="9">
        <v>40.333893678734597</v>
      </c>
      <c r="K1002" s="10">
        <v>-3.7004995707488502</v>
      </c>
      <c r="L1002" s="1"/>
      <c r="M1002" s="1"/>
      <c r="N1002" s="1"/>
      <c r="O1002" s="1"/>
      <c r="P1002" s="1"/>
      <c r="Q1002" s="1"/>
      <c r="R1002" s="1"/>
      <c r="S1002" s="1"/>
      <c r="T1002" s="1"/>
      <c r="U1002" s="1"/>
    </row>
    <row r="1003" spans="1:21" ht="15" customHeight="1">
      <c r="A1003" s="1"/>
      <c r="B1003" s="2" t="s">
        <v>1455</v>
      </c>
      <c r="C1003" s="2" t="s">
        <v>20</v>
      </c>
      <c r="D1003" s="2" t="s">
        <v>12</v>
      </c>
      <c r="E1003" s="2" t="s">
        <v>21</v>
      </c>
      <c r="F1003" s="2" t="s">
        <v>14</v>
      </c>
      <c r="G1003" s="2">
        <v>28021</v>
      </c>
      <c r="H1003" s="8" t="s">
        <v>1860</v>
      </c>
      <c r="I1003" s="4" t="s">
        <v>480</v>
      </c>
      <c r="J1003" s="9">
        <v>40.349740912003298</v>
      </c>
      <c r="K1003" s="10">
        <v>-3.69040036889972</v>
      </c>
      <c r="L1003" s="1"/>
      <c r="M1003" s="1"/>
      <c r="N1003" s="1"/>
      <c r="O1003" s="1"/>
      <c r="P1003" s="1"/>
      <c r="Q1003" s="1"/>
      <c r="R1003" s="1"/>
      <c r="S1003" s="1"/>
      <c r="T1003" s="1"/>
      <c r="U1003" s="1"/>
    </row>
    <row r="1004" spans="1:21" ht="15" customHeight="1">
      <c r="A1004" s="1"/>
      <c r="B1004" s="2" t="s">
        <v>1455</v>
      </c>
      <c r="C1004" s="2" t="s">
        <v>11</v>
      </c>
      <c r="D1004" s="2" t="s">
        <v>12</v>
      </c>
      <c r="E1004" s="2" t="s">
        <v>155</v>
      </c>
      <c r="F1004" s="2" t="s">
        <v>14</v>
      </c>
      <c r="G1004" s="2">
        <v>28021</v>
      </c>
      <c r="H1004" s="8" t="s">
        <v>1861</v>
      </c>
      <c r="I1004" s="4" t="s">
        <v>1862</v>
      </c>
      <c r="J1004" s="9">
        <v>40.339992705453803</v>
      </c>
      <c r="K1004" s="10">
        <v>-3.6687098189591301</v>
      </c>
      <c r="L1004" s="1"/>
      <c r="M1004" s="1"/>
      <c r="N1004" s="1"/>
      <c r="O1004" s="1"/>
      <c r="P1004" s="1"/>
      <c r="Q1004" s="1"/>
      <c r="R1004" s="1"/>
      <c r="S1004" s="1"/>
      <c r="T1004" s="1"/>
      <c r="U1004" s="1"/>
    </row>
    <row r="1005" spans="1:21" ht="15" customHeight="1">
      <c r="A1005" s="1"/>
      <c r="B1005" s="2" t="s">
        <v>1455</v>
      </c>
      <c r="C1005" s="2" t="s">
        <v>11</v>
      </c>
      <c r="D1005" s="2" t="s">
        <v>12</v>
      </c>
      <c r="E1005" s="2" t="s">
        <v>13</v>
      </c>
      <c r="F1005" s="2" t="s">
        <v>14</v>
      </c>
      <c r="G1005" s="2">
        <v>28022</v>
      </c>
      <c r="H1005" s="8" t="s">
        <v>1863</v>
      </c>
      <c r="I1005" s="4" t="s">
        <v>1864</v>
      </c>
      <c r="J1005" s="9">
        <v>40.445372375921401</v>
      </c>
      <c r="K1005" s="10">
        <v>-3.6131812040989799</v>
      </c>
      <c r="L1005" s="1"/>
      <c r="M1005" s="1"/>
      <c r="N1005" s="1"/>
      <c r="O1005" s="1"/>
      <c r="P1005" s="1"/>
      <c r="Q1005" s="1"/>
      <c r="R1005" s="1"/>
      <c r="S1005" s="1"/>
      <c r="T1005" s="1"/>
      <c r="U1005" s="1"/>
    </row>
    <row r="1006" spans="1:21" ht="15" customHeight="1">
      <c r="A1006" s="1"/>
      <c r="B1006" s="2" t="s">
        <v>1455</v>
      </c>
      <c r="C1006" s="2" t="s">
        <v>11</v>
      </c>
      <c r="D1006" s="2" t="s">
        <v>12</v>
      </c>
      <c r="E1006" s="2" t="s">
        <v>21</v>
      </c>
      <c r="F1006" s="2" t="s">
        <v>14</v>
      </c>
      <c r="G1006" s="2">
        <v>28022</v>
      </c>
      <c r="H1006" s="8" t="s">
        <v>1865</v>
      </c>
      <c r="I1006" s="4" t="s">
        <v>1866</v>
      </c>
      <c r="J1006" s="9">
        <v>40.442653453667603</v>
      </c>
      <c r="K1006" s="10">
        <v>-3.61233692828129</v>
      </c>
      <c r="L1006" s="1"/>
      <c r="M1006" s="1"/>
      <c r="N1006" s="1"/>
      <c r="O1006" s="1"/>
      <c r="P1006" s="1"/>
      <c r="Q1006" s="1"/>
      <c r="R1006" s="1"/>
      <c r="S1006" s="1"/>
      <c r="T1006" s="1"/>
      <c r="U1006" s="1"/>
    </row>
    <row r="1007" spans="1:21" ht="15" customHeight="1">
      <c r="A1007" s="1"/>
      <c r="B1007" s="2" t="s">
        <v>1455</v>
      </c>
      <c r="C1007" s="2" t="s">
        <v>20</v>
      </c>
      <c r="D1007" s="2" t="s">
        <v>12</v>
      </c>
      <c r="E1007" s="2" t="s">
        <v>21</v>
      </c>
      <c r="F1007" s="2" t="s">
        <v>14</v>
      </c>
      <c r="G1007" s="2">
        <v>28022</v>
      </c>
      <c r="H1007" s="8" t="s">
        <v>1867</v>
      </c>
      <c r="I1007" s="4" t="s">
        <v>1868</v>
      </c>
      <c r="J1007" s="9">
        <v>40.446038604779403</v>
      </c>
      <c r="K1007" s="10">
        <v>-3.61196771105607</v>
      </c>
      <c r="L1007" s="1"/>
      <c r="M1007" s="1"/>
      <c r="N1007" s="1"/>
      <c r="O1007" s="1"/>
      <c r="P1007" s="1"/>
      <c r="Q1007" s="1"/>
      <c r="R1007" s="1"/>
      <c r="S1007" s="1"/>
      <c r="T1007" s="1"/>
      <c r="U1007" s="1"/>
    </row>
    <row r="1008" spans="1:21" ht="15" customHeight="1">
      <c r="A1008" s="1"/>
      <c r="B1008" s="2" t="s">
        <v>1455</v>
      </c>
      <c r="C1008" s="2" t="s">
        <v>11</v>
      </c>
      <c r="D1008" s="2" t="s">
        <v>33</v>
      </c>
      <c r="E1008" s="2" t="s">
        <v>199</v>
      </c>
      <c r="F1008" s="2" t="s">
        <v>14</v>
      </c>
      <c r="G1008" s="2">
        <v>28022</v>
      </c>
      <c r="H1008" s="8" t="s">
        <v>1869</v>
      </c>
      <c r="I1008" s="4" t="s">
        <v>1294</v>
      </c>
      <c r="J1008" s="9">
        <v>40.444921726793702</v>
      </c>
      <c r="K1008" s="10">
        <v>-3.6115632263279398</v>
      </c>
      <c r="L1008" s="1"/>
      <c r="M1008" s="1"/>
      <c r="N1008" s="1"/>
      <c r="O1008" s="1"/>
      <c r="P1008" s="1"/>
      <c r="Q1008" s="1"/>
      <c r="R1008" s="1"/>
      <c r="S1008" s="1"/>
      <c r="T1008" s="1"/>
      <c r="U1008" s="1"/>
    </row>
    <row r="1009" spans="1:21" ht="15" customHeight="1">
      <c r="A1009" s="1"/>
      <c r="B1009" s="2" t="s">
        <v>1455</v>
      </c>
      <c r="C1009" s="2" t="s">
        <v>11</v>
      </c>
      <c r="D1009" s="2" t="s">
        <v>12</v>
      </c>
      <c r="E1009" s="2" t="s">
        <v>21</v>
      </c>
      <c r="F1009" s="2" t="s">
        <v>14</v>
      </c>
      <c r="G1009" s="2">
        <v>28022</v>
      </c>
      <c r="H1009" s="8" t="s">
        <v>1870</v>
      </c>
      <c r="I1009" s="4" t="s">
        <v>1871</v>
      </c>
      <c r="J1009" s="9">
        <v>40.445061789078103</v>
      </c>
      <c r="K1009" s="10">
        <v>-3.6139262920515902</v>
      </c>
      <c r="L1009" s="1"/>
      <c r="M1009" s="1"/>
      <c r="N1009" s="1"/>
      <c r="O1009" s="1"/>
      <c r="P1009" s="1"/>
      <c r="Q1009" s="1"/>
      <c r="R1009" s="1"/>
      <c r="S1009" s="1"/>
      <c r="T1009" s="1"/>
      <c r="U1009" s="1"/>
    </row>
    <row r="1010" spans="1:21" ht="15" customHeight="1">
      <c r="A1010" s="1"/>
      <c r="B1010" s="2" t="s">
        <v>1455</v>
      </c>
      <c r="C1010" s="2" t="s">
        <v>20</v>
      </c>
      <c r="D1010" s="2" t="s">
        <v>12</v>
      </c>
      <c r="E1010" s="2" t="s">
        <v>21</v>
      </c>
      <c r="F1010" s="2" t="s">
        <v>14</v>
      </c>
      <c r="G1010" s="2">
        <v>28022</v>
      </c>
      <c r="H1010" s="8" t="s">
        <v>1872</v>
      </c>
      <c r="I1010" s="4" t="s">
        <v>1868</v>
      </c>
      <c r="J1010" s="9">
        <v>40.446046804345102</v>
      </c>
      <c r="K1010" s="10">
        <v>-3.61194620216469</v>
      </c>
      <c r="L1010" s="1"/>
      <c r="M1010" s="1"/>
      <c r="N1010" s="1"/>
      <c r="O1010" s="1"/>
      <c r="P1010" s="1"/>
      <c r="Q1010" s="1"/>
      <c r="R1010" s="1"/>
      <c r="S1010" s="1"/>
      <c r="T1010" s="1"/>
      <c r="U1010" s="1"/>
    </row>
    <row r="1011" spans="1:21" ht="15" customHeight="1">
      <c r="A1011" s="1"/>
      <c r="B1011" s="2" t="s">
        <v>1455</v>
      </c>
      <c r="C1011" s="2" t="s">
        <v>11</v>
      </c>
      <c r="D1011" s="2" t="s">
        <v>12</v>
      </c>
      <c r="E1011" s="2" t="s">
        <v>13</v>
      </c>
      <c r="F1011" s="2" t="s">
        <v>14</v>
      </c>
      <c r="G1011" s="2">
        <v>28022</v>
      </c>
      <c r="H1011" s="8" t="s">
        <v>1873</v>
      </c>
      <c r="I1011" s="4" t="s">
        <v>514</v>
      </c>
      <c r="J1011" s="9">
        <v>40.446017167715397</v>
      </c>
      <c r="K1011" s="10">
        <v>-3.60912738402939</v>
      </c>
      <c r="L1011" s="1"/>
      <c r="M1011" s="1"/>
      <c r="N1011" s="1"/>
      <c r="O1011" s="1"/>
      <c r="P1011" s="1"/>
      <c r="Q1011" s="1"/>
      <c r="R1011" s="1"/>
      <c r="S1011" s="1"/>
      <c r="T1011" s="1"/>
      <c r="U1011" s="1"/>
    </row>
    <row r="1012" spans="1:21" ht="15" customHeight="1">
      <c r="A1012" s="1"/>
      <c r="B1012" s="2" t="s">
        <v>1455</v>
      </c>
      <c r="C1012" s="2" t="s">
        <v>20</v>
      </c>
      <c r="D1012" s="2" t="s">
        <v>12</v>
      </c>
      <c r="E1012" s="2" t="s">
        <v>21</v>
      </c>
      <c r="F1012" s="2" t="s">
        <v>14</v>
      </c>
      <c r="G1012" s="2">
        <v>28022</v>
      </c>
      <c r="H1012" s="8" t="s">
        <v>1874</v>
      </c>
      <c r="I1012" s="4" t="s">
        <v>1875</v>
      </c>
      <c r="J1012" s="9">
        <v>40.444364010811299</v>
      </c>
      <c r="K1012" s="10">
        <v>-3.6132192595216299</v>
      </c>
      <c r="L1012" s="1"/>
      <c r="M1012" s="1"/>
      <c r="N1012" s="1"/>
      <c r="O1012" s="1"/>
      <c r="P1012" s="1"/>
      <c r="Q1012" s="1"/>
      <c r="R1012" s="1"/>
      <c r="S1012" s="1"/>
      <c r="T1012" s="1"/>
      <c r="U1012" s="1"/>
    </row>
    <row r="1013" spans="1:21" ht="15" customHeight="1">
      <c r="A1013" s="1"/>
      <c r="B1013" s="2" t="s">
        <v>1455</v>
      </c>
      <c r="C1013" s="2" t="s">
        <v>20</v>
      </c>
      <c r="D1013" s="2" t="s">
        <v>12</v>
      </c>
      <c r="E1013" s="2" t="s">
        <v>21</v>
      </c>
      <c r="F1013" s="2" t="s">
        <v>14</v>
      </c>
      <c r="G1013" s="2">
        <v>28022</v>
      </c>
      <c r="H1013" s="8" t="s">
        <v>1876</v>
      </c>
      <c r="I1013" s="4" t="s">
        <v>1877</v>
      </c>
      <c r="J1013" s="9">
        <v>40.443019860454903</v>
      </c>
      <c r="K1013" s="10">
        <v>-3.61270269447088</v>
      </c>
      <c r="L1013" s="1"/>
      <c r="M1013" s="1"/>
      <c r="N1013" s="1"/>
      <c r="O1013" s="1"/>
      <c r="P1013" s="1"/>
      <c r="Q1013" s="1"/>
      <c r="R1013" s="1"/>
      <c r="S1013" s="1"/>
      <c r="T1013" s="1"/>
      <c r="U1013" s="1"/>
    </row>
    <row r="1014" spans="1:21" ht="15" customHeight="1">
      <c r="A1014" s="1"/>
      <c r="B1014" s="2" t="s">
        <v>1455</v>
      </c>
      <c r="C1014" s="2" t="s">
        <v>20</v>
      </c>
      <c r="D1014" s="2" t="s">
        <v>12</v>
      </c>
      <c r="E1014" s="2" t="s">
        <v>21</v>
      </c>
      <c r="F1014" s="2" t="s">
        <v>14</v>
      </c>
      <c r="G1014" s="2">
        <v>28022</v>
      </c>
      <c r="H1014" s="8" t="s">
        <v>1878</v>
      </c>
      <c r="I1014" s="4" t="s">
        <v>512</v>
      </c>
      <c r="J1014" s="9">
        <v>40.445506795002501</v>
      </c>
      <c r="K1014" s="10">
        <v>-3.6127379379858802</v>
      </c>
      <c r="L1014" s="1"/>
      <c r="M1014" s="1"/>
      <c r="N1014" s="1"/>
      <c r="O1014" s="1"/>
      <c r="P1014" s="1"/>
      <c r="Q1014" s="1"/>
      <c r="R1014" s="1"/>
      <c r="S1014" s="1"/>
      <c r="T1014" s="1"/>
      <c r="U1014" s="1"/>
    </row>
    <row r="1015" spans="1:21" ht="15" customHeight="1">
      <c r="A1015" s="1"/>
      <c r="B1015" s="2" t="s">
        <v>1455</v>
      </c>
      <c r="C1015" s="2" t="s">
        <v>20</v>
      </c>
      <c r="D1015" s="2" t="s">
        <v>12</v>
      </c>
      <c r="E1015" s="2" t="s">
        <v>21</v>
      </c>
      <c r="F1015" s="2" t="s">
        <v>14</v>
      </c>
      <c r="G1015" s="2">
        <v>28022</v>
      </c>
      <c r="H1015" s="8" t="s">
        <v>1879</v>
      </c>
      <c r="I1015" s="4" t="s">
        <v>1880</v>
      </c>
      <c r="J1015" s="9">
        <v>40.439439556045002</v>
      </c>
      <c r="K1015" s="10">
        <v>-3.6125119556467999</v>
      </c>
      <c r="L1015" s="1"/>
      <c r="M1015" s="1"/>
      <c r="N1015" s="1"/>
      <c r="O1015" s="1"/>
      <c r="P1015" s="1"/>
      <c r="Q1015" s="1"/>
      <c r="R1015" s="1"/>
      <c r="S1015" s="1"/>
      <c r="T1015" s="1"/>
      <c r="U1015" s="1"/>
    </row>
    <row r="1016" spans="1:21" ht="15" customHeight="1">
      <c r="A1016" s="1"/>
      <c r="B1016" s="2" t="s">
        <v>1455</v>
      </c>
      <c r="C1016" s="2" t="s">
        <v>20</v>
      </c>
      <c r="D1016" s="2" t="s">
        <v>12</v>
      </c>
      <c r="E1016" s="2" t="s">
        <v>21</v>
      </c>
      <c r="F1016" s="2" t="s">
        <v>14</v>
      </c>
      <c r="G1016" s="2">
        <v>28022</v>
      </c>
      <c r="H1016" s="8" t="s">
        <v>1881</v>
      </c>
      <c r="I1016" s="4" t="s">
        <v>1882</v>
      </c>
      <c r="J1016" s="9">
        <v>40.449102267160498</v>
      </c>
      <c r="K1016" s="10">
        <v>-3.6082771174880302</v>
      </c>
      <c r="L1016" s="1"/>
      <c r="M1016" s="1"/>
      <c r="N1016" s="1"/>
      <c r="O1016" s="1"/>
      <c r="P1016" s="1"/>
      <c r="Q1016" s="1"/>
      <c r="R1016" s="1"/>
      <c r="S1016" s="1"/>
      <c r="T1016" s="1"/>
      <c r="U1016" s="1"/>
    </row>
    <row r="1017" spans="1:21" ht="15" customHeight="1">
      <c r="A1017" s="1"/>
      <c r="B1017" s="2" t="s">
        <v>1455</v>
      </c>
      <c r="C1017" s="2" t="s">
        <v>20</v>
      </c>
      <c r="D1017" s="2" t="s">
        <v>12</v>
      </c>
      <c r="E1017" s="2" t="s">
        <v>21</v>
      </c>
      <c r="F1017" s="2" t="s">
        <v>14</v>
      </c>
      <c r="G1017" s="2">
        <v>28022</v>
      </c>
      <c r="H1017" s="8" t="s">
        <v>1883</v>
      </c>
      <c r="I1017" s="4" t="s">
        <v>1884</v>
      </c>
      <c r="J1017" s="9">
        <v>40.449346354882401</v>
      </c>
      <c r="K1017" s="10">
        <v>-3.6075818446013299</v>
      </c>
      <c r="L1017" s="1"/>
      <c r="M1017" s="1"/>
      <c r="N1017" s="1"/>
      <c r="O1017" s="1"/>
      <c r="P1017" s="1"/>
      <c r="Q1017" s="1"/>
      <c r="R1017" s="1"/>
      <c r="S1017" s="1"/>
      <c r="T1017" s="1"/>
      <c r="U1017" s="1"/>
    </row>
    <row r="1018" spans="1:21" ht="15" customHeight="1">
      <c r="A1018" s="1"/>
      <c r="B1018" s="2" t="s">
        <v>1455</v>
      </c>
      <c r="C1018" s="2" t="s">
        <v>20</v>
      </c>
      <c r="D1018" s="2" t="s">
        <v>12</v>
      </c>
      <c r="E1018" s="2" t="s">
        <v>21</v>
      </c>
      <c r="F1018" s="2" t="s">
        <v>14</v>
      </c>
      <c r="G1018" s="2">
        <v>28022</v>
      </c>
      <c r="H1018" s="8" t="s">
        <v>1885</v>
      </c>
      <c r="I1018" s="4" t="s">
        <v>508</v>
      </c>
      <c r="J1018" s="9">
        <v>40.447923649008203</v>
      </c>
      <c r="K1018" s="10">
        <v>-3.6095362816862799</v>
      </c>
      <c r="L1018" s="1"/>
      <c r="M1018" s="1"/>
      <c r="N1018" s="1"/>
      <c r="O1018" s="1"/>
      <c r="P1018" s="1"/>
      <c r="Q1018" s="1"/>
      <c r="R1018" s="1"/>
      <c r="S1018" s="1"/>
      <c r="T1018" s="1"/>
      <c r="U1018" s="1"/>
    </row>
    <row r="1019" spans="1:21" ht="15" customHeight="1">
      <c r="A1019" s="1"/>
      <c r="B1019" s="2" t="s">
        <v>1455</v>
      </c>
      <c r="C1019" s="2" t="s">
        <v>11</v>
      </c>
      <c r="D1019" s="2" t="s">
        <v>12</v>
      </c>
      <c r="E1019" s="2" t="s">
        <v>199</v>
      </c>
      <c r="F1019" s="2" t="s">
        <v>14</v>
      </c>
      <c r="G1019" s="2">
        <v>28023</v>
      </c>
      <c r="H1019" s="8" t="s">
        <v>1886</v>
      </c>
      <c r="I1019" s="4" t="s">
        <v>1301</v>
      </c>
      <c r="J1019" s="9">
        <v>40.458684282598398</v>
      </c>
      <c r="K1019" s="10">
        <v>-3.78477478861535</v>
      </c>
      <c r="L1019" s="1"/>
      <c r="M1019" s="1"/>
      <c r="N1019" s="1"/>
      <c r="O1019" s="1"/>
      <c r="P1019" s="1"/>
      <c r="Q1019" s="1"/>
      <c r="R1019" s="1"/>
      <c r="S1019" s="1"/>
      <c r="T1019" s="1"/>
      <c r="U1019" s="1"/>
    </row>
    <row r="1020" spans="1:21" ht="15" customHeight="1">
      <c r="A1020" s="1"/>
      <c r="B1020" s="2" t="s">
        <v>1455</v>
      </c>
      <c r="C1020" s="2" t="s">
        <v>20</v>
      </c>
      <c r="D1020" s="2" t="s">
        <v>12</v>
      </c>
      <c r="E1020" s="2" t="s">
        <v>21</v>
      </c>
      <c r="F1020" s="2" t="s">
        <v>14</v>
      </c>
      <c r="G1020" s="2">
        <v>28023</v>
      </c>
      <c r="H1020" s="8" t="s">
        <v>1887</v>
      </c>
      <c r="I1020" s="4" t="s">
        <v>1888</v>
      </c>
      <c r="J1020" s="9">
        <v>40.457633212463598</v>
      </c>
      <c r="K1020" s="10">
        <v>-3.7841458911663901</v>
      </c>
      <c r="L1020" s="1"/>
      <c r="M1020" s="1"/>
      <c r="N1020" s="1"/>
      <c r="O1020" s="1"/>
      <c r="P1020" s="1"/>
      <c r="Q1020" s="1"/>
      <c r="R1020" s="1"/>
      <c r="S1020" s="1"/>
      <c r="T1020" s="1"/>
      <c r="U1020" s="1"/>
    </row>
    <row r="1021" spans="1:21" ht="15" customHeight="1">
      <c r="A1021" s="1"/>
      <c r="B1021" s="2" t="s">
        <v>1455</v>
      </c>
      <c r="C1021" s="2" t="s">
        <v>11</v>
      </c>
      <c r="D1021" s="2" t="s">
        <v>33</v>
      </c>
      <c r="E1021" s="2" t="s">
        <v>199</v>
      </c>
      <c r="F1021" s="2" t="s">
        <v>14</v>
      </c>
      <c r="G1021" s="2">
        <v>28023</v>
      </c>
      <c r="H1021" s="8" t="s">
        <v>1889</v>
      </c>
      <c r="I1021" s="4" t="s">
        <v>1301</v>
      </c>
      <c r="J1021" s="9">
        <v>40.458724159909998</v>
      </c>
      <c r="K1021" s="10">
        <v>-3.7848404041117898</v>
      </c>
      <c r="L1021" s="1"/>
      <c r="M1021" s="1"/>
      <c r="N1021" s="1"/>
      <c r="O1021" s="1"/>
      <c r="P1021" s="1"/>
      <c r="Q1021" s="1"/>
      <c r="R1021" s="1"/>
      <c r="S1021" s="1"/>
      <c r="T1021" s="1"/>
      <c r="U1021" s="1"/>
    </row>
    <row r="1022" spans="1:21" ht="15" customHeight="1">
      <c r="A1022" s="1"/>
      <c r="B1022" s="2" t="s">
        <v>1455</v>
      </c>
      <c r="C1022" s="2" t="s">
        <v>11</v>
      </c>
      <c r="D1022" s="2" t="s">
        <v>12</v>
      </c>
      <c r="E1022" s="2" t="s">
        <v>21</v>
      </c>
      <c r="F1022" s="2" t="s">
        <v>14</v>
      </c>
      <c r="G1022" s="2">
        <v>28023</v>
      </c>
      <c r="H1022" s="8" t="s">
        <v>1890</v>
      </c>
      <c r="I1022" s="4" t="s">
        <v>1891</v>
      </c>
      <c r="J1022" s="9">
        <v>40.447391688044803</v>
      </c>
      <c r="K1022" s="10">
        <v>-3.7888250488891702</v>
      </c>
      <c r="L1022" s="1"/>
      <c r="M1022" s="1"/>
      <c r="N1022" s="1"/>
      <c r="O1022" s="1"/>
      <c r="P1022" s="1"/>
      <c r="Q1022" s="1"/>
      <c r="R1022" s="1"/>
      <c r="S1022" s="1"/>
      <c r="T1022" s="1"/>
      <c r="U1022" s="1"/>
    </row>
    <row r="1023" spans="1:21" ht="15" customHeight="1">
      <c r="A1023" s="1"/>
      <c r="B1023" s="2" t="s">
        <v>1455</v>
      </c>
      <c r="C1023" s="2" t="s">
        <v>11</v>
      </c>
      <c r="D1023" s="2" t="s">
        <v>12</v>
      </c>
      <c r="E1023" s="2" t="s">
        <v>155</v>
      </c>
      <c r="F1023" s="2" t="s">
        <v>14</v>
      </c>
      <c r="G1023" s="2">
        <v>28023</v>
      </c>
      <c r="H1023" s="8" t="s">
        <v>1892</v>
      </c>
      <c r="I1023" s="4" t="s">
        <v>1893</v>
      </c>
      <c r="J1023" s="9">
        <v>40.469184793903601</v>
      </c>
      <c r="K1023" s="10">
        <v>-3.82009302825931</v>
      </c>
      <c r="L1023" s="1"/>
      <c r="M1023" s="1"/>
      <c r="N1023" s="1"/>
      <c r="O1023" s="1"/>
      <c r="P1023" s="1"/>
      <c r="Q1023" s="1"/>
      <c r="R1023" s="1"/>
      <c r="S1023" s="1"/>
      <c r="T1023" s="1"/>
      <c r="U1023" s="1"/>
    </row>
    <row r="1024" spans="1:21" ht="15" customHeight="1">
      <c r="A1024" s="1"/>
      <c r="B1024" s="2" t="s">
        <v>1455</v>
      </c>
      <c r="C1024" s="2" t="s">
        <v>11</v>
      </c>
      <c r="D1024" s="2" t="s">
        <v>12</v>
      </c>
      <c r="E1024" s="2" t="s">
        <v>396</v>
      </c>
      <c r="F1024" s="2" t="s">
        <v>14</v>
      </c>
      <c r="G1024" s="2">
        <v>28023</v>
      </c>
      <c r="H1024" s="8" t="s">
        <v>1894</v>
      </c>
      <c r="I1024" s="4" t="s">
        <v>1303</v>
      </c>
      <c r="J1024" s="9">
        <v>40.467966557644097</v>
      </c>
      <c r="K1024" s="10">
        <v>-3.8151831569352801</v>
      </c>
      <c r="L1024" s="1"/>
      <c r="M1024" s="1"/>
      <c r="N1024" s="1"/>
      <c r="O1024" s="1"/>
      <c r="P1024" s="1"/>
      <c r="Q1024" s="1"/>
      <c r="R1024" s="1"/>
      <c r="S1024" s="1"/>
      <c r="T1024" s="1"/>
      <c r="U1024" s="1"/>
    </row>
    <row r="1025" spans="1:21" ht="15" customHeight="1">
      <c r="A1025" s="1"/>
      <c r="B1025" s="2" t="s">
        <v>1455</v>
      </c>
      <c r="C1025" s="2" t="s">
        <v>11</v>
      </c>
      <c r="D1025" s="2" t="s">
        <v>12</v>
      </c>
      <c r="E1025" s="2" t="s">
        <v>155</v>
      </c>
      <c r="F1025" s="2" t="s">
        <v>14</v>
      </c>
      <c r="G1025" s="2">
        <v>28023</v>
      </c>
      <c r="H1025" s="8" t="s">
        <v>1895</v>
      </c>
      <c r="I1025" s="4" t="s">
        <v>1896</v>
      </c>
      <c r="J1025" s="9">
        <v>40.466024759885897</v>
      </c>
      <c r="K1025" s="10">
        <v>-3.80107463019782</v>
      </c>
      <c r="L1025" s="1"/>
      <c r="M1025" s="1"/>
      <c r="N1025" s="1"/>
      <c r="O1025" s="1"/>
      <c r="P1025" s="1"/>
      <c r="Q1025" s="1"/>
      <c r="R1025" s="1"/>
      <c r="S1025" s="1"/>
      <c r="T1025" s="1"/>
      <c r="U1025" s="1"/>
    </row>
    <row r="1026" spans="1:21" ht="15" customHeight="1">
      <c r="A1026" s="1"/>
      <c r="B1026" s="2" t="s">
        <v>1455</v>
      </c>
      <c r="C1026" s="2" t="s">
        <v>11</v>
      </c>
      <c r="D1026" s="2" t="s">
        <v>33</v>
      </c>
      <c r="E1026" s="2" t="s">
        <v>199</v>
      </c>
      <c r="F1026" s="2" t="s">
        <v>14</v>
      </c>
      <c r="G1026" s="2">
        <v>28024</v>
      </c>
      <c r="H1026" s="8" t="s">
        <v>1897</v>
      </c>
      <c r="I1026" s="4" t="s">
        <v>526</v>
      </c>
      <c r="J1026" s="9">
        <v>40.379499015140603</v>
      </c>
      <c r="K1026" s="10">
        <v>-3.7925588845027698</v>
      </c>
      <c r="L1026" s="1"/>
      <c r="M1026" s="1"/>
      <c r="N1026" s="1"/>
      <c r="O1026" s="1"/>
      <c r="P1026" s="1"/>
      <c r="Q1026" s="1"/>
      <c r="R1026" s="1"/>
      <c r="S1026" s="1"/>
      <c r="T1026" s="1"/>
      <c r="U1026" s="1"/>
    </row>
    <row r="1027" spans="1:21" ht="15" customHeight="1">
      <c r="A1027" s="1"/>
      <c r="B1027" s="2" t="s">
        <v>1455</v>
      </c>
      <c r="C1027" s="2" t="s">
        <v>11</v>
      </c>
      <c r="D1027" s="2" t="s">
        <v>12</v>
      </c>
      <c r="E1027" s="2" t="s">
        <v>155</v>
      </c>
      <c r="F1027" s="2" t="s">
        <v>14</v>
      </c>
      <c r="G1027" s="2">
        <v>28024</v>
      </c>
      <c r="H1027" s="8" t="s">
        <v>1898</v>
      </c>
      <c r="I1027" s="4" t="s">
        <v>1899</v>
      </c>
      <c r="J1027" s="9">
        <v>40.378762438398802</v>
      </c>
      <c r="K1027" s="10">
        <v>-3.7903890918799901</v>
      </c>
      <c r="L1027" s="1"/>
      <c r="M1027" s="1"/>
      <c r="N1027" s="1"/>
      <c r="O1027" s="1"/>
      <c r="P1027" s="1"/>
      <c r="Q1027" s="1"/>
      <c r="R1027" s="1"/>
      <c r="S1027" s="1"/>
      <c r="T1027" s="1"/>
      <c r="U1027" s="1"/>
    </row>
    <row r="1028" spans="1:21" ht="15" customHeight="1">
      <c r="A1028" s="1"/>
      <c r="B1028" s="2" t="s">
        <v>1455</v>
      </c>
      <c r="C1028" s="2" t="s">
        <v>20</v>
      </c>
      <c r="D1028" s="2" t="s">
        <v>12</v>
      </c>
      <c r="E1028" s="2" t="s">
        <v>21</v>
      </c>
      <c r="F1028" s="2" t="s">
        <v>14</v>
      </c>
      <c r="G1028" s="2">
        <v>28024</v>
      </c>
      <c r="H1028" s="8" t="s">
        <v>1900</v>
      </c>
      <c r="I1028" s="4" t="s">
        <v>526</v>
      </c>
      <c r="J1028" s="9">
        <v>40.379516055960998</v>
      </c>
      <c r="K1028" s="10">
        <v>-3.7926310581571401</v>
      </c>
      <c r="L1028" s="1"/>
      <c r="M1028" s="1"/>
      <c r="N1028" s="1"/>
      <c r="O1028" s="1"/>
      <c r="P1028" s="1"/>
      <c r="Q1028" s="1"/>
      <c r="R1028" s="1"/>
      <c r="S1028" s="1"/>
      <c r="T1028" s="1"/>
      <c r="U1028" s="1"/>
    </row>
    <row r="1029" spans="1:21" ht="15" customHeight="1">
      <c r="A1029" s="1"/>
      <c r="B1029" s="2" t="s">
        <v>1455</v>
      </c>
      <c r="C1029" s="2" t="s">
        <v>11</v>
      </c>
      <c r="D1029" s="2" t="s">
        <v>12</v>
      </c>
      <c r="E1029" s="2" t="s">
        <v>17</v>
      </c>
      <c r="F1029" s="2" t="s">
        <v>14</v>
      </c>
      <c r="G1029" s="2">
        <v>28024</v>
      </c>
      <c r="H1029" s="8" t="s">
        <v>1901</v>
      </c>
      <c r="I1029" s="4" t="s">
        <v>1902</v>
      </c>
      <c r="J1029" s="9">
        <v>40.383389188312698</v>
      </c>
      <c r="K1029" s="10">
        <v>-3.7836095613713798</v>
      </c>
      <c r="L1029" s="1"/>
      <c r="M1029" s="1"/>
      <c r="N1029" s="1"/>
      <c r="O1029" s="1"/>
      <c r="P1029" s="1"/>
      <c r="Q1029" s="1"/>
      <c r="R1029" s="1"/>
      <c r="S1029" s="1"/>
      <c r="T1029" s="1"/>
      <c r="U1029" s="1"/>
    </row>
    <row r="1030" spans="1:21" ht="15" customHeight="1">
      <c r="A1030" s="1"/>
      <c r="B1030" s="2" t="s">
        <v>1455</v>
      </c>
      <c r="C1030" s="2" t="s">
        <v>11</v>
      </c>
      <c r="D1030" s="2" t="s">
        <v>12</v>
      </c>
      <c r="E1030" s="2" t="s">
        <v>21</v>
      </c>
      <c r="F1030" s="2" t="s">
        <v>14</v>
      </c>
      <c r="G1030" s="2">
        <v>28024</v>
      </c>
      <c r="H1030" s="8" t="s">
        <v>1903</v>
      </c>
      <c r="I1030" s="4" t="s">
        <v>1904</v>
      </c>
      <c r="J1030" s="9">
        <v>40.3974098228081</v>
      </c>
      <c r="K1030" s="10">
        <v>-3.77442984789724</v>
      </c>
      <c r="L1030" s="1"/>
      <c r="M1030" s="1"/>
      <c r="N1030" s="1"/>
      <c r="O1030" s="1"/>
      <c r="P1030" s="1"/>
      <c r="Q1030" s="1"/>
      <c r="R1030" s="1"/>
      <c r="S1030" s="1"/>
      <c r="T1030" s="1"/>
      <c r="U1030" s="1"/>
    </row>
    <row r="1031" spans="1:21" ht="15" customHeight="1">
      <c r="A1031" s="1"/>
      <c r="B1031" s="2" t="s">
        <v>1455</v>
      </c>
      <c r="C1031" s="2" t="s">
        <v>20</v>
      </c>
      <c r="D1031" s="2" t="s">
        <v>12</v>
      </c>
      <c r="E1031" s="2" t="s">
        <v>21</v>
      </c>
      <c r="F1031" s="2" t="s">
        <v>14</v>
      </c>
      <c r="G1031" s="2">
        <v>28024</v>
      </c>
      <c r="H1031" s="8" t="s">
        <v>1905</v>
      </c>
      <c r="I1031" s="4" t="s">
        <v>1906</v>
      </c>
      <c r="J1031" s="9">
        <v>40.383907763816602</v>
      </c>
      <c r="K1031" s="10">
        <v>-3.7833761945564301</v>
      </c>
      <c r="L1031" s="1"/>
      <c r="M1031" s="1"/>
      <c r="N1031" s="1"/>
      <c r="O1031" s="1"/>
      <c r="P1031" s="1"/>
      <c r="Q1031" s="1"/>
      <c r="R1031" s="1"/>
      <c r="S1031" s="1"/>
      <c r="T1031" s="1"/>
      <c r="U1031" s="1"/>
    </row>
    <row r="1032" spans="1:21" ht="15" customHeight="1">
      <c r="A1032" s="1"/>
      <c r="B1032" s="2" t="s">
        <v>1455</v>
      </c>
      <c r="C1032" s="2" t="s">
        <v>11</v>
      </c>
      <c r="D1032" s="2" t="s">
        <v>12</v>
      </c>
      <c r="E1032" s="2" t="s">
        <v>396</v>
      </c>
      <c r="F1032" s="2" t="s">
        <v>14</v>
      </c>
      <c r="G1032" s="2">
        <v>28025</v>
      </c>
      <c r="H1032" s="8" t="s">
        <v>1907</v>
      </c>
      <c r="I1032" s="4" t="s">
        <v>1908</v>
      </c>
      <c r="J1032" s="9">
        <v>40.387013209546197</v>
      </c>
      <c r="K1032" s="10">
        <v>-3.7391662531184702</v>
      </c>
      <c r="L1032" s="1"/>
      <c r="M1032" s="1"/>
      <c r="N1032" s="1"/>
      <c r="O1032" s="1"/>
      <c r="P1032" s="1"/>
      <c r="Q1032" s="1"/>
      <c r="R1032" s="1"/>
      <c r="S1032" s="1"/>
      <c r="T1032" s="1"/>
      <c r="U1032" s="1"/>
    </row>
    <row r="1033" spans="1:21" ht="15" customHeight="1">
      <c r="A1033" s="1"/>
      <c r="B1033" s="2" t="s">
        <v>1455</v>
      </c>
      <c r="C1033" s="2" t="s">
        <v>11</v>
      </c>
      <c r="D1033" s="2" t="s">
        <v>33</v>
      </c>
      <c r="E1033" s="2" t="s">
        <v>199</v>
      </c>
      <c r="F1033" s="2" t="s">
        <v>14</v>
      </c>
      <c r="G1033" s="2">
        <v>28025</v>
      </c>
      <c r="H1033" s="8" t="s">
        <v>1909</v>
      </c>
      <c r="I1033" s="4" t="s">
        <v>1310</v>
      </c>
      <c r="J1033" s="9">
        <v>40.387673354437702</v>
      </c>
      <c r="K1033" s="10">
        <v>-3.7396343928624298</v>
      </c>
      <c r="L1033" s="1"/>
      <c r="M1033" s="1"/>
      <c r="N1033" s="1"/>
      <c r="O1033" s="1"/>
      <c r="P1033" s="1"/>
      <c r="Q1033" s="1"/>
      <c r="R1033" s="1"/>
      <c r="S1033" s="1"/>
      <c r="T1033" s="1"/>
      <c r="U1033" s="1"/>
    </row>
    <row r="1034" spans="1:21" ht="15" customHeight="1">
      <c r="A1034" s="1"/>
      <c r="B1034" s="2" t="s">
        <v>1455</v>
      </c>
      <c r="C1034" s="2" t="s">
        <v>11</v>
      </c>
      <c r="D1034" s="2" t="s">
        <v>33</v>
      </c>
      <c r="E1034" s="2" t="s">
        <v>199</v>
      </c>
      <c r="F1034" s="2" t="s">
        <v>14</v>
      </c>
      <c r="G1034" s="2">
        <v>28025</v>
      </c>
      <c r="H1034" s="8" t="s">
        <v>1910</v>
      </c>
      <c r="I1034" s="4" t="s">
        <v>1310</v>
      </c>
      <c r="J1034" s="9">
        <v>40.387673354437702</v>
      </c>
      <c r="K1034" s="10">
        <v>-3.7396343928624298</v>
      </c>
      <c r="L1034" s="1"/>
      <c r="M1034" s="1"/>
      <c r="N1034" s="1"/>
      <c r="O1034" s="1"/>
      <c r="P1034" s="1"/>
      <c r="Q1034" s="1"/>
      <c r="R1034" s="1"/>
      <c r="S1034" s="1"/>
      <c r="T1034" s="1"/>
      <c r="U1034" s="1"/>
    </row>
    <row r="1035" spans="1:21" ht="15" customHeight="1">
      <c r="A1035" s="1"/>
      <c r="B1035" s="2" t="s">
        <v>1455</v>
      </c>
      <c r="C1035" s="2" t="s">
        <v>20</v>
      </c>
      <c r="D1035" s="2" t="s">
        <v>12</v>
      </c>
      <c r="E1035" s="2" t="s">
        <v>21</v>
      </c>
      <c r="F1035" s="2" t="s">
        <v>14</v>
      </c>
      <c r="G1035" s="2">
        <v>28025</v>
      </c>
      <c r="H1035" s="8" t="s">
        <v>1911</v>
      </c>
      <c r="I1035" s="4" t="s">
        <v>1912</v>
      </c>
      <c r="J1035" s="9">
        <v>40.3839498405247</v>
      </c>
      <c r="K1035" s="10">
        <v>-3.74084551015725</v>
      </c>
      <c r="L1035" s="1"/>
      <c r="M1035" s="1"/>
      <c r="N1035" s="1"/>
      <c r="O1035" s="1"/>
      <c r="P1035" s="1"/>
      <c r="Q1035" s="1"/>
      <c r="R1035" s="1"/>
      <c r="S1035" s="1"/>
      <c r="T1035" s="1"/>
      <c r="U1035" s="1"/>
    </row>
    <row r="1036" spans="1:21" ht="15" customHeight="1">
      <c r="A1036" s="1"/>
      <c r="B1036" s="2" t="s">
        <v>1455</v>
      </c>
      <c r="C1036" s="2" t="s">
        <v>20</v>
      </c>
      <c r="D1036" s="2" t="s">
        <v>12</v>
      </c>
      <c r="E1036" s="2" t="s">
        <v>21</v>
      </c>
      <c r="F1036" s="2" t="s">
        <v>14</v>
      </c>
      <c r="G1036" s="2">
        <v>28025</v>
      </c>
      <c r="H1036" s="8" t="s">
        <v>1913</v>
      </c>
      <c r="I1036" s="4" t="s">
        <v>1912</v>
      </c>
      <c r="J1036" s="9">
        <v>40.383998807848599</v>
      </c>
      <c r="K1036" s="10">
        <v>-3.74089578304446</v>
      </c>
      <c r="L1036" s="1"/>
      <c r="M1036" s="1"/>
      <c r="N1036" s="1"/>
      <c r="O1036" s="1"/>
      <c r="P1036" s="1"/>
      <c r="Q1036" s="1"/>
      <c r="R1036" s="1"/>
      <c r="S1036" s="1"/>
      <c r="T1036" s="1"/>
      <c r="U1036" s="1"/>
    </row>
    <row r="1037" spans="1:21" ht="15" customHeight="1">
      <c r="A1037" s="1"/>
      <c r="B1037" s="2" t="s">
        <v>1455</v>
      </c>
      <c r="C1037" s="2" t="s">
        <v>11</v>
      </c>
      <c r="D1037" s="2" t="s">
        <v>12</v>
      </c>
      <c r="E1037" s="2" t="s">
        <v>21</v>
      </c>
      <c r="F1037" s="2" t="s">
        <v>14</v>
      </c>
      <c r="G1037" s="2">
        <v>28025</v>
      </c>
      <c r="H1037" s="8" t="s">
        <v>1914</v>
      </c>
      <c r="I1037" s="4" t="s">
        <v>1915</v>
      </c>
      <c r="J1037" s="9">
        <v>40.3866802374949</v>
      </c>
      <c r="K1037" s="10">
        <v>-3.7421456220903102</v>
      </c>
      <c r="L1037" s="1"/>
      <c r="M1037" s="1"/>
      <c r="N1037" s="1"/>
      <c r="O1037" s="1"/>
      <c r="P1037" s="1"/>
      <c r="Q1037" s="1"/>
      <c r="R1037" s="1"/>
      <c r="S1037" s="1"/>
      <c r="T1037" s="1"/>
      <c r="U1037" s="1"/>
    </row>
    <row r="1038" spans="1:21" ht="15" customHeight="1">
      <c r="A1038" s="1"/>
      <c r="B1038" s="2" t="s">
        <v>1455</v>
      </c>
      <c r="C1038" s="2" t="s">
        <v>20</v>
      </c>
      <c r="D1038" s="2" t="s">
        <v>12</v>
      </c>
      <c r="E1038" s="2" t="s">
        <v>21</v>
      </c>
      <c r="F1038" s="2" t="s">
        <v>14</v>
      </c>
      <c r="G1038" s="2">
        <v>28025</v>
      </c>
      <c r="H1038" s="8" t="s">
        <v>1916</v>
      </c>
      <c r="I1038" s="4" t="s">
        <v>1917</v>
      </c>
      <c r="J1038" s="9">
        <v>40.387430323398199</v>
      </c>
      <c r="K1038" s="10">
        <v>-3.7421582555351098</v>
      </c>
      <c r="L1038" s="1"/>
      <c r="M1038" s="1"/>
      <c r="N1038" s="1"/>
      <c r="O1038" s="1"/>
      <c r="P1038" s="1"/>
      <c r="Q1038" s="1"/>
      <c r="R1038" s="1"/>
      <c r="S1038" s="1"/>
      <c r="T1038" s="1"/>
      <c r="U1038" s="1"/>
    </row>
    <row r="1039" spans="1:21" ht="15" customHeight="1">
      <c r="A1039" s="1"/>
      <c r="B1039" s="2" t="s">
        <v>1455</v>
      </c>
      <c r="C1039" s="2" t="s">
        <v>20</v>
      </c>
      <c r="D1039" s="2" t="s">
        <v>12</v>
      </c>
      <c r="E1039" s="2" t="s">
        <v>21</v>
      </c>
      <c r="F1039" s="2" t="s">
        <v>14</v>
      </c>
      <c r="G1039" s="2">
        <v>28025</v>
      </c>
      <c r="H1039" s="8" t="s">
        <v>1918</v>
      </c>
      <c r="I1039" s="4" t="s">
        <v>1919</v>
      </c>
      <c r="J1039" s="9">
        <v>40.388074192680698</v>
      </c>
      <c r="K1039" s="10">
        <v>-3.7387622891263899</v>
      </c>
      <c r="L1039" s="1"/>
      <c r="M1039" s="1"/>
      <c r="N1039" s="1"/>
      <c r="O1039" s="1"/>
      <c r="P1039" s="1"/>
      <c r="Q1039" s="1"/>
      <c r="R1039" s="1"/>
      <c r="S1039" s="1"/>
      <c r="T1039" s="1"/>
      <c r="U1039" s="1"/>
    </row>
    <row r="1040" spans="1:21" ht="15" customHeight="1">
      <c r="A1040" s="1"/>
      <c r="B1040" s="2" t="s">
        <v>1455</v>
      </c>
      <c r="C1040" s="2" t="s">
        <v>20</v>
      </c>
      <c r="D1040" s="2" t="s">
        <v>12</v>
      </c>
      <c r="E1040" s="2" t="s">
        <v>21</v>
      </c>
      <c r="F1040" s="2" t="s">
        <v>14</v>
      </c>
      <c r="G1040" s="2">
        <v>28025</v>
      </c>
      <c r="H1040" s="8" t="s">
        <v>1920</v>
      </c>
      <c r="I1040" s="4" t="s">
        <v>1921</v>
      </c>
      <c r="J1040" s="9">
        <v>40.389310812750601</v>
      </c>
      <c r="K1040" s="10">
        <v>-3.7380156139898699</v>
      </c>
      <c r="L1040" s="1"/>
      <c r="M1040" s="1"/>
      <c r="N1040" s="1"/>
      <c r="O1040" s="1"/>
      <c r="P1040" s="1"/>
      <c r="Q1040" s="1"/>
      <c r="R1040" s="1"/>
      <c r="S1040" s="1"/>
      <c r="T1040" s="1"/>
      <c r="U1040" s="1"/>
    </row>
    <row r="1041" spans="1:21" ht="15" customHeight="1">
      <c r="A1041" s="1"/>
      <c r="B1041" s="2" t="s">
        <v>1455</v>
      </c>
      <c r="C1041" s="2" t="s">
        <v>20</v>
      </c>
      <c r="D1041" s="2" t="s">
        <v>12</v>
      </c>
      <c r="E1041" s="2" t="s">
        <v>13</v>
      </c>
      <c r="F1041" s="2" t="s">
        <v>14</v>
      </c>
      <c r="G1041" s="2">
        <v>28025</v>
      </c>
      <c r="H1041" s="8" t="s">
        <v>1922</v>
      </c>
      <c r="I1041" s="4" t="s">
        <v>1917</v>
      </c>
      <c r="J1041" s="9">
        <v>40.387423082905002</v>
      </c>
      <c r="K1041" s="10">
        <v>-3.7421330734428802</v>
      </c>
      <c r="L1041" s="1"/>
      <c r="M1041" s="1"/>
      <c r="N1041" s="1"/>
      <c r="O1041" s="1"/>
      <c r="P1041" s="1"/>
      <c r="Q1041" s="1"/>
      <c r="R1041" s="1"/>
      <c r="S1041" s="1"/>
      <c r="T1041" s="1"/>
      <c r="U1041" s="1"/>
    </row>
    <row r="1042" spans="1:21" ht="15" customHeight="1">
      <c r="A1042" s="1"/>
      <c r="B1042" s="2" t="s">
        <v>1455</v>
      </c>
      <c r="C1042" s="2" t="s">
        <v>20</v>
      </c>
      <c r="D1042" s="2" t="s">
        <v>12</v>
      </c>
      <c r="E1042" s="2" t="s">
        <v>21</v>
      </c>
      <c r="F1042" s="2" t="s">
        <v>14</v>
      </c>
      <c r="G1042" s="2">
        <v>28025</v>
      </c>
      <c r="H1042" s="8" t="s">
        <v>1923</v>
      </c>
      <c r="I1042" s="4" t="s">
        <v>1912</v>
      </c>
      <c r="J1042" s="9">
        <v>40.3839254729522</v>
      </c>
      <c r="K1042" s="10">
        <v>-3.7408665460149</v>
      </c>
      <c r="L1042" s="1"/>
      <c r="M1042" s="1"/>
      <c r="N1042" s="1"/>
      <c r="O1042" s="1"/>
      <c r="P1042" s="1"/>
      <c r="Q1042" s="1"/>
      <c r="R1042" s="1"/>
      <c r="S1042" s="1"/>
      <c r="T1042" s="1"/>
      <c r="U1042" s="1"/>
    </row>
    <row r="1043" spans="1:21" ht="15" customHeight="1">
      <c r="A1043" s="1"/>
      <c r="B1043" s="2" t="s">
        <v>1455</v>
      </c>
      <c r="C1043" s="2" t="s">
        <v>20</v>
      </c>
      <c r="D1043" s="2" t="s">
        <v>12</v>
      </c>
      <c r="E1043" s="2" t="s">
        <v>21</v>
      </c>
      <c r="F1043" s="2" t="s">
        <v>14</v>
      </c>
      <c r="G1043" s="2">
        <v>28025</v>
      </c>
      <c r="H1043" s="8" t="s">
        <v>1924</v>
      </c>
      <c r="I1043" s="4" t="s">
        <v>1925</v>
      </c>
      <c r="J1043" s="9">
        <v>40.389105350702998</v>
      </c>
      <c r="K1043" s="10">
        <v>-3.7389191838338598</v>
      </c>
      <c r="L1043" s="1"/>
      <c r="M1043" s="1"/>
      <c r="N1043" s="1"/>
      <c r="O1043" s="1"/>
      <c r="P1043" s="1"/>
      <c r="Q1043" s="1"/>
      <c r="R1043" s="1"/>
      <c r="S1043" s="1"/>
      <c r="T1043" s="1"/>
      <c r="U1043" s="1"/>
    </row>
    <row r="1044" spans="1:21" ht="15" customHeight="1">
      <c r="A1044" s="1"/>
      <c r="B1044" s="2" t="s">
        <v>1455</v>
      </c>
      <c r="C1044" s="2" t="s">
        <v>11</v>
      </c>
      <c r="D1044" s="2" t="s">
        <v>33</v>
      </c>
      <c r="E1044" s="2" t="s">
        <v>199</v>
      </c>
      <c r="F1044" s="2" t="s">
        <v>14</v>
      </c>
      <c r="G1044" s="2">
        <v>28025</v>
      </c>
      <c r="H1044" s="8" t="s">
        <v>1926</v>
      </c>
      <c r="I1044" s="4" t="s">
        <v>1927</v>
      </c>
      <c r="J1044" s="9">
        <v>40.385281733003801</v>
      </c>
      <c r="K1044" s="10">
        <v>-3.7380273169314</v>
      </c>
      <c r="L1044" s="1"/>
      <c r="M1044" s="1"/>
      <c r="N1044" s="1"/>
      <c r="O1044" s="1"/>
      <c r="P1044" s="1"/>
      <c r="Q1044" s="1"/>
      <c r="R1044" s="1"/>
      <c r="S1044" s="1"/>
      <c r="T1044" s="1"/>
      <c r="U1044" s="1"/>
    </row>
    <row r="1045" spans="1:21" ht="15" customHeight="1">
      <c r="A1045" s="1"/>
      <c r="B1045" s="2" t="s">
        <v>1455</v>
      </c>
      <c r="C1045" s="2" t="s">
        <v>20</v>
      </c>
      <c r="D1045" s="2" t="s">
        <v>12</v>
      </c>
      <c r="E1045" s="2" t="s">
        <v>21</v>
      </c>
      <c r="F1045" s="2" t="s">
        <v>14</v>
      </c>
      <c r="G1045" s="2">
        <v>28025</v>
      </c>
      <c r="H1045" s="8" t="s">
        <v>1928</v>
      </c>
      <c r="I1045" s="4" t="s">
        <v>1915</v>
      </c>
      <c r="J1045" s="9">
        <v>40.386618798453398</v>
      </c>
      <c r="K1045" s="10">
        <v>-3.7421798465940501</v>
      </c>
      <c r="L1045" s="1"/>
      <c r="M1045" s="1"/>
      <c r="N1045" s="1"/>
      <c r="O1045" s="1"/>
      <c r="P1045" s="1"/>
      <c r="Q1045" s="1"/>
      <c r="R1045" s="1"/>
      <c r="S1045" s="1"/>
      <c r="T1045" s="1"/>
      <c r="U1045" s="1"/>
    </row>
    <row r="1046" spans="1:21" ht="15" customHeight="1">
      <c r="A1046" s="1"/>
      <c r="B1046" s="2" t="s">
        <v>1455</v>
      </c>
      <c r="C1046" s="2" t="s">
        <v>11</v>
      </c>
      <c r="D1046" s="2" t="s">
        <v>12</v>
      </c>
      <c r="E1046" s="2" t="s">
        <v>13</v>
      </c>
      <c r="F1046" s="2" t="s">
        <v>14</v>
      </c>
      <c r="G1046" s="2">
        <v>28025</v>
      </c>
      <c r="H1046" s="8" t="s">
        <v>1929</v>
      </c>
      <c r="I1046" s="4" t="s">
        <v>1930</v>
      </c>
      <c r="J1046" s="9">
        <v>40.390952529478199</v>
      </c>
      <c r="K1046" s="10">
        <v>-3.7423060437852</v>
      </c>
      <c r="L1046" s="1"/>
      <c r="M1046" s="1"/>
      <c r="N1046" s="1"/>
      <c r="O1046" s="1"/>
      <c r="P1046" s="1"/>
      <c r="Q1046" s="1"/>
      <c r="R1046" s="1"/>
      <c r="S1046" s="1"/>
      <c r="T1046" s="1"/>
      <c r="U1046" s="1"/>
    </row>
    <row r="1047" spans="1:21" ht="15" customHeight="1">
      <c r="A1047" s="1"/>
      <c r="B1047" s="2" t="s">
        <v>1455</v>
      </c>
      <c r="C1047" s="2" t="s">
        <v>20</v>
      </c>
      <c r="D1047" s="2" t="s">
        <v>12</v>
      </c>
      <c r="E1047" s="2" t="s">
        <v>21</v>
      </c>
      <c r="F1047" s="2" t="s">
        <v>14</v>
      </c>
      <c r="G1047" s="2">
        <v>28025</v>
      </c>
      <c r="H1047" s="8" t="s">
        <v>1931</v>
      </c>
      <c r="I1047" s="4" t="s">
        <v>564</v>
      </c>
      <c r="J1047" s="9">
        <v>40.388756534753</v>
      </c>
      <c r="K1047" s="10">
        <v>-3.7417422587455</v>
      </c>
      <c r="L1047" s="1"/>
      <c r="M1047" s="1"/>
      <c r="N1047" s="1"/>
      <c r="O1047" s="1"/>
      <c r="P1047" s="1"/>
      <c r="Q1047" s="1"/>
      <c r="R1047" s="1"/>
      <c r="S1047" s="1"/>
      <c r="T1047" s="1"/>
      <c r="U1047" s="1"/>
    </row>
    <row r="1048" spans="1:21" ht="15" customHeight="1">
      <c r="A1048" s="1"/>
      <c r="B1048" s="2" t="s">
        <v>1455</v>
      </c>
      <c r="C1048" s="2" t="s">
        <v>20</v>
      </c>
      <c r="D1048" s="2" t="s">
        <v>12</v>
      </c>
      <c r="E1048" s="2" t="s">
        <v>21</v>
      </c>
      <c r="F1048" s="2" t="s">
        <v>14</v>
      </c>
      <c r="G1048" s="2">
        <v>28025</v>
      </c>
      <c r="H1048" s="8" t="s">
        <v>1932</v>
      </c>
      <c r="I1048" s="4" t="s">
        <v>1933</v>
      </c>
      <c r="J1048" s="9">
        <v>40.387804441987598</v>
      </c>
      <c r="K1048" s="10">
        <v>-3.7423642455101702</v>
      </c>
      <c r="L1048" s="1"/>
      <c r="M1048" s="1"/>
      <c r="N1048" s="1"/>
      <c r="O1048" s="1"/>
      <c r="P1048" s="1"/>
      <c r="Q1048" s="1"/>
      <c r="R1048" s="1"/>
      <c r="S1048" s="1"/>
      <c r="T1048" s="1"/>
      <c r="U1048" s="1"/>
    </row>
    <row r="1049" spans="1:21" ht="15" customHeight="1">
      <c r="A1049" s="1"/>
      <c r="B1049" s="2" t="s">
        <v>1455</v>
      </c>
      <c r="C1049" s="2" t="s">
        <v>11</v>
      </c>
      <c r="D1049" s="2" t="s">
        <v>12</v>
      </c>
      <c r="E1049" s="2" t="s">
        <v>21</v>
      </c>
      <c r="F1049" s="2" t="s">
        <v>14</v>
      </c>
      <c r="G1049" s="2">
        <v>28025</v>
      </c>
      <c r="H1049" s="8" t="s">
        <v>1934</v>
      </c>
      <c r="I1049" s="4" t="s">
        <v>1935</v>
      </c>
      <c r="J1049" s="9">
        <v>40.381011412009897</v>
      </c>
      <c r="K1049" s="10">
        <v>-3.7409039584417201</v>
      </c>
      <c r="L1049" s="1"/>
      <c r="M1049" s="1"/>
      <c r="N1049" s="1"/>
      <c r="O1049" s="1"/>
      <c r="P1049" s="1"/>
      <c r="Q1049" s="1"/>
      <c r="R1049" s="1"/>
      <c r="S1049" s="1"/>
      <c r="T1049" s="1"/>
      <c r="U1049" s="1"/>
    </row>
    <row r="1050" spans="1:21" ht="15" customHeight="1">
      <c r="A1050" s="1"/>
      <c r="B1050" s="2" t="s">
        <v>1455</v>
      </c>
      <c r="C1050" s="2" t="s">
        <v>11</v>
      </c>
      <c r="D1050" s="2" t="s">
        <v>12</v>
      </c>
      <c r="E1050" s="2" t="s">
        <v>13</v>
      </c>
      <c r="F1050" s="2" t="s">
        <v>14</v>
      </c>
      <c r="G1050" s="2">
        <v>28025</v>
      </c>
      <c r="H1050" s="8" t="s">
        <v>1936</v>
      </c>
      <c r="I1050" s="4" t="s">
        <v>1937</v>
      </c>
      <c r="J1050" s="9">
        <v>40.388887728886303</v>
      </c>
      <c r="K1050" s="10">
        <v>-3.7347681827271701</v>
      </c>
      <c r="L1050" s="1"/>
      <c r="M1050" s="1"/>
      <c r="N1050" s="1"/>
      <c r="O1050" s="1"/>
      <c r="P1050" s="1"/>
      <c r="Q1050" s="1"/>
      <c r="R1050" s="1"/>
      <c r="S1050" s="1"/>
      <c r="T1050" s="1"/>
      <c r="U1050" s="1"/>
    </row>
    <row r="1051" spans="1:21" ht="15" customHeight="1">
      <c r="A1051" s="1"/>
      <c r="B1051" s="2" t="s">
        <v>1455</v>
      </c>
      <c r="C1051" s="2" t="s">
        <v>20</v>
      </c>
      <c r="D1051" s="2" t="s">
        <v>12</v>
      </c>
      <c r="E1051" s="2" t="s">
        <v>13</v>
      </c>
      <c r="F1051" s="2" t="s">
        <v>14</v>
      </c>
      <c r="G1051" s="2">
        <v>28026</v>
      </c>
      <c r="H1051" s="8" t="s">
        <v>1938</v>
      </c>
      <c r="I1051" s="4" t="s">
        <v>1939</v>
      </c>
      <c r="J1051" s="9">
        <v>40.379876471852903</v>
      </c>
      <c r="K1051" s="10">
        <v>-3.7073603704509002</v>
      </c>
      <c r="L1051" s="1"/>
      <c r="M1051" s="1"/>
      <c r="N1051" s="1"/>
      <c r="O1051" s="1"/>
      <c r="P1051" s="1"/>
      <c r="Q1051" s="1"/>
      <c r="R1051" s="1"/>
      <c r="S1051" s="1"/>
      <c r="T1051" s="1"/>
      <c r="U1051" s="1"/>
    </row>
    <row r="1052" spans="1:21" ht="15" customHeight="1">
      <c r="A1052" s="1"/>
      <c r="B1052" s="2" t="s">
        <v>1455</v>
      </c>
      <c r="C1052" s="2" t="s">
        <v>11</v>
      </c>
      <c r="D1052" s="2" t="s">
        <v>12</v>
      </c>
      <c r="E1052" s="2" t="s">
        <v>21</v>
      </c>
      <c r="F1052" s="2" t="s">
        <v>14</v>
      </c>
      <c r="G1052" s="2">
        <v>28026</v>
      </c>
      <c r="H1052" s="8" t="s">
        <v>1940</v>
      </c>
      <c r="I1052" s="4" t="s">
        <v>580</v>
      </c>
      <c r="J1052" s="9">
        <v>40.379787655490198</v>
      </c>
      <c r="K1052" s="10">
        <v>-3.7045342739779699</v>
      </c>
      <c r="L1052" s="1"/>
      <c r="M1052" s="1"/>
      <c r="N1052" s="1"/>
      <c r="O1052" s="1"/>
      <c r="P1052" s="1"/>
      <c r="Q1052" s="1"/>
      <c r="R1052" s="1"/>
      <c r="S1052" s="1"/>
      <c r="T1052" s="1"/>
      <c r="U1052" s="1"/>
    </row>
    <row r="1053" spans="1:21" ht="15" customHeight="1">
      <c r="A1053" s="1"/>
      <c r="B1053" s="2" t="s">
        <v>1455</v>
      </c>
      <c r="C1053" s="2" t="s">
        <v>11</v>
      </c>
      <c r="D1053" s="2" t="s">
        <v>12</v>
      </c>
      <c r="E1053" s="2" t="s">
        <v>13</v>
      </c>
      <c r="F1053" s="2" t="s">
        <v>14</v>
      </c>
      <c r="G1053" s="2">
        <v>28026</v>
      </c>
      <c r="H1053" s="8" t="s">
        <v>1941</v>
      </c>
      <c r="I1053" s="4" t="s">
        <v>1942</v>
      </c>
      <c r="J1053" s="9">
        <v>40.382224306798904</v>
      </c>
      <c r="K1053" s="10">
        <v>-3.70743650836557</v>
      </c>
      <c r="L1053" s="1"/>
      <c r="M1053" s="1"/>
      <c r="N1053" s="1"/>
      <c r="O1053" s="1"/>
      <c r="P1053" s="1"/>
      <c r="Q1053" s="1"/>
      <c r="R1053" s="1"/>
      <c r="S1053" s="1"/>
      <c r="T1053" s="1"/>
      <c r="U1053" s="1"/>
    </row>
    <row r="1054" spans="1:21" ht="15" customHeight="1">
      <c r="A1054" s="1"/>
      <c r="B1054" s="2" t="s">
        <v>1455</v>
      </c>
      <c r="C1054" s="2" t="s">
        <v>20</v>
      </c>
      <c r="D1054" s="2" t="s">
        <v>12</v>
      </c>
      <c r="E1054" s="2" t="s">
        <v>21</v>
      </c>
      <c r="F1054" s="2" t="s">
        <v>14</v>
      </c>
      <c r="G1054" s="2">
        <v>28026</v>
      </c>
      <c r="H1054" s="8" t="s">
        <v>1943</v>
      </c>
      <c r="I1054" s="4" t="s">
        <v>1944</v>
      </c>
      <c r="J1054" s="9">
        <v>40.382347922279898</v>
      </c>
      <c r="K1054" s="10">
        <v>-3.7074554670437401</v>
      </c>
      <c r="L1054" s="1"/>
      <c r="M1054" s="1"/>
      <c r="N1054" s="1"/>
      <c r="O1054" s="1"/>
      <c r="P1054" s="1"/>
      <c r="Q1054" s="1"/>
      <c r="R1054" s="1"/>
      <c r="S1054" s="1"/>
      <c r="T1054" s="1"/>
      <c r="U1054" s="1"/>
    </row>
    <row r="1055" spans="1:21" ht="15" customHeight="1">
      <c r="A1055" s="1"/>
      <c r="B1055" s="2" t="s">
        <v>1455</v>
      </c>
      <c r="C1055" s="2" t="s">
        <v>20</v>
      </c>
      <c r="D1055" s="2" t="s">
        <v>12</v>
      </c>
      <c r="E1055" s="2" t="s">
        <v>21</v>
      </c>
      <c r="F1055" s="2" t="s">
        <v>14</v>
      </c>
      <c r="G1055" s="2">
        <v>28026</v>
      </c>
      <c r="H1055" s="8" t="s">
        <v>1945</v>
      </c>
      <c r="I1055" s="4" t="s">
        <v>1946</v>
      </c>
      <c r="J1055" s="9">
        <v>40.382043578641301</v>
      </c>
      <c r="K1055" s="10">
        <v>-3.70794979495808</v>
      </c>
      <c r="L1055" s="1"/>
      <c r="M1055" s="1"/>
      <c r="N1055" s="1"/>
      <c r="O1055" s="1"/>
      <c r="P1055" s="1"/>
      <c r="Q1055" s="1"/>
      <c r="R1055" s="1"/>
      <c r="S1055" s="1"/>
      <c r="T1055" s="1"/>
      <c r="U1055" s="1"/>
    </row>
    <row r="1056" spans="1:21" ht="15" customHeight="1">
      <c r="A1056" s="1"/>
      <c r="B1056" s="2" t="s">
        <v>1455</v>
      </c>
      <c r="C1056" s="2" t="s">
        <v>20</v>
      </c>
      <c r="D1056" s="2" t="s">
        <v>12</v>
      </c>
      <c r="E1056" s="2" t="s">
        <v>21</v>
      </c>
      <c r="F1056" s="2" t="s">
        <v>14</v>
      </c>
      <c r="G1056" s="2">
        <v>28026</v>
      </c>
      <c r="H1056" s="8" t="s">
        <v>1947</v>
      </c>
      <c r="I1056" s="4" t="s">
        <v>1948</v>
      </c>
      <c r="J1056" s="9">
        <v>40.380167288110698</v>
      </c>
      <c r="K1056" s="10">
        <v>-3.7115564521665401</v>
      </c>
      <c r="L1056" s="1"/>
      <c r="M1056" s="1"/>
      <c r="N1056" s="1"/>
      <c r="O1056" s="1"/>
      <c r="P1056" s="1"/>
      <c r="Q1056" s="1"/>
      <c r="R1056" s="1"/>
      <c r="S1056" s="1"/>
      <c r="T1056" s="1"/>
      <c r="U1056" s="1"/>
    </row>
    <row r="1057" spans="1:21" ht="15" customHeight="1">
      <c r="A1057" s="1"/>
      <c r="B1057" s="2" t="s">
        <v>1455</v>
      </c>
      <c r="C1057" s="2" t="s">
        <v>20</v>
      </c>
      <c r="D1057" s="2" t="s">
        <v>12</v>
      </c>
      <c r="E1057" s="2" t="s">
        <v>21</v>
      </c>
      <c r="F1057" s="2" t="s">
        <v>14</v>
      </c>
      <c r="G1057" s="2">
        <v>28026</v>
      </c>
      <c r="H1057" s="8" t="s">
        <v>1949</v>
      </c>
      <c r="I1057" s="4" t="s">
        <v>1950</v>
      </c>
      <c r="J1057" s="9">
        <v>40.378634517394502</v>
      </c>
      <c r="K1057" s="10">
        <v>-3.71218073119319</v>
      </c>
      <c r="L1057" s="1"/>
      <c r="M1057" s="1"/>
      <c r="N1057" s="1"/>
      <c r="O1057" s="1"/>
      <c r="P1057" s="1"/>
      <c r="Q1057" s="1"/>
      <c r="R1057" s="1"/>
      <c r="S1057" s="1"/>
      <c r="T1057" s="1"/>
      <c r="U1057" s="1"/>
    </row>
    <row r="1058" spans="1:21" ht="15" customHeight="1">
      <c r="A1058" s="1"/>
      <c r="B1058" s="2" t="s">
        <v>1455</v>
      </c>
      <c r="C1058" s="2" t="s">
        <v>20</v>
      </c>
      <c r="D1058" s="2" t="s">
        <v>12</v>
      </c>
      <c r="E1058" s="2" t="s">
        <v>21</v>
      </c>
      <c r="F1058" s="2" t="s">
        <v>14</v>
      </c>
      <c r="G1058" s="2">
        <v>28026</v>
      </c>
      <c r="H1058" s="8" t="s">
        <v>1951</v>
      </c>
      <c r="I1058" s="4" t="s">
        <v>1952</v>
      </c>
      <c r="J1058" s="9">
        <v>40.3823784724988</v>
      </c>
      <c r="K1058" s="10">
        <v>-3.7029627649646901</v>
      </c>
      <c r="L1058" s="1"/>
      <c r="M1058" s="1"/>
      <c r="N1058" s="1"/>
      <c r="O1058" s="1"/>
      <c r="P1058" s="1"/>
      <c r="Q1058" s="1"/>
      <c r="R1058" s="1"/>
      <c r="S1058" s="1"/>
      <c r="T1058" s="1"/>
      <c r="U1058" s="1"/>
    </row>
    <row r="1059" spans="1:21" ht="15" customHeight="1">
      <c r="A1059" s="1"/>
      <c r="B1059" s="2" t="s">
        <v>1455</v>
      </c>
      <c r="C1059" s="2" t="s">
        <v>20</v>
      </c>
      <c r="D1059" s="2" t="s">
        <v>12</v>
      </c>
      <c r="E1059" s="2" t="s">
        <v>21</v>
      </c>
      <c r="F1059" s="2" t="s">
        <v>14</v>
      </c>
      <c r="G1059" s="2">
        <v>28026</v>
      </c>
      <c r="H1059" s="8" t="s">
        <v>1953</v>
      </c>
      <c r="I1059" s="4" t="s">
        <v>1954</v>
      </c>
      <c r="J1059" s="9">
        <v>40.383043185658899</v>
      </c>
      <c r="K1059" s="10">
        <v>-3.70788578732073</v>
      </c>
      <c r="L1059" s="1"/>
      <c r="M1059" s="1"/>
      <c r="N1059" s="1"/>
      <c r="O1059" s="1"/>
      <c r="P1059" s="1"/>
      <c r="Q1059" s="1"/>
      <c r="R1059" s="1"/>
      <c r="S1059" s="1"/>
      <c r="T1059" s="1"/>
      <c r="U1059" s="1"/>
    </row>
    <row r="1060" spans="1:21" ht="15" customHeight="1">
      <c r="A1060" s="1"/>
      <c r="B1060" s="2" t="s">
        <v>1455</v>
      </c>
      <c r="C1060" s="2" t="s">
        <v>20</v>
      </c>
      <c r="D1060" s="2" t="s">
        <v>12</v>
      </c>
      <c r="E1060" s="2" t="s">
        <v>21</v>
      </c>
      <c r="F1060" s="2" t="s">
        <v>14</v>
      </c>
      <c r="G1060" s="2">
        <v>28026</v>
      </c>
      <c r="H1060" s="8" t="s">
        <v>1955</v>
      </c>
      <c r="I1060" s="4" t="s">
        <v>1956</v>
      </c>
      <c r="J1060" s="9">
        <v>40.379336893464597</v>
      </c>
      <c r="K1060" s="10">
        <v>-3.7128121969199199</v>
      </c>
      <c r="L1060" s="1"/>
      <c r="M1060" s="1"/>
      <c r="N1060" s="1"/>
      <c r="O1060" s="1"/>
      <c r="P1060" s="1"/>
      <c r="Q1060" s="1"/>
      <c r="R1060" s="1"/>
      <c r="S1060" s="1"/>
      <c r="T1060" s="1"/>
      <c r="U1060" s="1"/>
    </row>
    <row r="1061" spans="1:21" ht="15" customHeight="1">
      <c r="A1061" s="1"/>
      <c r="B1061" s="2" t="s">
        <v>1455</v>
      </c>
      <c r="C1061" s="2" t="s">
        <v>20</v>
      </c>
      <c r="D1061" s="2" t="s">
        <v>12</v>
      </c>
      <c r="E1061" s="2" t="s">
        <v>21</v>
      </c>
      <c r="F1061" s="2" t="s">
        <v>14</v>
      </c>
      <c r="G1061" s="2">
        <v>28026</v>
      </c>
      <c r="H1061" s="8" t="s">
        <v>1957</v>
      </c>
      <c r="I1061" s="4" t="s">
        <v>1958</v>
      </c>
      <c r="J1061" s="9">
        <v>40.382189276056799</v>
      </c>
      <c r="K1061" s="10">
        <v>-3.6997090172450999</v>
      </c>
      <c r="L1061" s="1"/>
      <c r="M1061" s="1"/>
      <c r="N1061" s="1"/>
      <c r="O1061" s="1"/>
      <c r="P1061" s="1"/>
      <c r="Q1061" s="1"/>
      <c r="R1061" s="1"/>
      <c r="S1061" s="1"/>
      <c r="T1061" s="1"/>
      <c r="U1061" s="1"/>
    </row>
    <row r="1062" spans="1:21" ht="15" customHeight="1">
      <c r="A1062" s="1"/>
      <c r="B1062" s="2" t="s">
        <v>1455</v>
      </c>
      <c r="C1062" s="2" t="s">
        <v>20</v>
      </c>
      <c r="D1062" s="2" t="s">
        <v>12</v>
      </c>
      <c r="E1062" s="2" t="s">
        <v>21</v>
      </c>
      <c r="F1062" s="2" t="s">
        <v>14</v>
      </c>
      <c r="G1062" s="2">
        <v>28026</v>
      </c>
      <c r="H1062" s="8" t="s">
        <v>1959</v>
      </c>
      <c r="I1062" s="4" t="s">
        <v>1960</v>
      </c>
      <c r="J1062" s="9">
        <v>40.383444554980997</v>
      </c>
      <c r="K1062" s="10">
        <v>-3.7063535921476798</v>
      </c>
      <c r="L1062" s="1"/>
      <c r="M1062" s="1"/>
      <c r="N1062" s="1"/>
      <c r="O1062" s="1"/>
      <c r="P1062" s="1"/>
      <c r="Q1062" s="1"/>
      <c r="R1062" s="1"/>
      <c r="S1062" s="1"/>
      <c r="T1062" s="1"/>
      <c r="U1062" s="1"/>
    </row>
    <row r="1063" spans="1:21" ht="15" customHeight="1">
      <c r="A1063" s="1"/>
      <c r="B1063" s="2" t="s">
        <v>1455</v>
      </c>
      <c r="C1063" s="2" t="s">
        <v>20</v>
      </c>
      <c r="D1063" s="2" t="s">
        <v>12</v>
      </c>
      <c r="E1063" s="2" t="s">
        <v>21</v>
      </c>
      <c r="F1063" s="2" t="s">
        <v>14</v>
      </c>
      <c r="G1063" s="2">
        <v>28026</v>
      </c>
      <c r="H1063" s="8" t="s">
        <v>1961</v>
      </c>
      <c r="I1063" s="4" t="s">
        <v>1962</v>
      </c>
      <c r="J1063" s="9">
        <v>40.385906830870098</v>
      </c>
      <c r="K1063" s="10">
        <v>-3.7096636837622201</v>
      </c>
      <c r="L1063" s="1"/>
      <c r="M1063" s="1"/>
      <c r="N1063" s="1"/>
      <c r="O1063" s="1"/>
      <c r="P1063" s="1"/>
      <c r="Q1063" s="1"/>
      <c r="R1063" s="1"/>
      <c r="S1063" s="1"/>
      <c r="T1063" s="1"/>
      <c r="U1063" s="1"/>
    </row>
    <row r="1064" spans="1:21" ht="15" customHeight="1">
      <c r="A1064" s="1"/>
      <c r="B1064" s="2" t="s">
        <v>1455</v>
      </c>
      <c r="C1064" s="2" t="s">
        <v>20</v>
      </c>
      <c r="D1064" s="2" t="s">
        <v>12</v>
      </c>
      <c r="E1064" s="2" t="s">
        <v>21</v>
      </c>
      <c r="F1064" s="2" t="s">
        <v>14</v>
      </c>
      <c r="G1064" s="2">
        <v>28026</v>
      </c>
      <c r="H1064" s="8" t="s">
        <v>1963</v>
      </c>
      <c r="I1064" s="4" t="s">
        <v>1964</v>
      </c>
      <c r="J1064" s="9">
        <v>40.380958518314301</v>
      </c>
      <c r="K1064" s="10">
        <v>-3.7130597599630799</v>
      </c>
      <c r="L1064" s="1"/>
      <c r="M1064" s="1"/>
      <c r="N1064" s="1"/>
      <c r="O1064" s="1"/>
      <c r="P1064" s="1"/>
      <c r="Q1064" s="1"/>
      <c r="R1064" s="1"/>
      <c r="S1064" s="1"/>
      <c r="T1064" s="1"/>
      <c r="U1064" s="1"/>
    </row>
    <row r="1065" spans="1:21" ht="15" customHeight="1">
      <c r="A1065" s="1"/>
      <c r="B1065" s="2" t="s">
        <v>1455</v>
      </c>
      <c r="C1065" s="2" t="s">
        <v>20</v>
      </c>
      <c r="D1065" s="2" t="s">
        <v>12</v>
      </c>
      <c r="E1065" s="2" t="s">
        <v>21</v>
      </c>
      <c r="F1065" s="2" t="s">
        <v>14</v>
      </c>
      <c r="G1065" s="2">
        <v>28026</v>
      </c>
      <c r="H1065" s="8" t="s">
        <v>1965</v>
      </c>
      <c r="I1065" s="4" t="s">
        <v>1966</v>
      </c>
      <c r="J1065" s="9">
        <v>40.382211555130397</v>
      </c>
      <c r="K1065" s="10">
        <v>-3.6996922584791601</v>
      </c>
      <c r="L1065" s="1"/>
      <c r="M1065" s="1"/>
      <c r="N1065" s="1"/>
      <c r="O1065" s="1"/>
      <c r="P1065" s="1"/>
      <c r="Q1065" s="1"/>
      <c r="R1065" s="1"/>
      <c r="S1065" s="1"/>
      <c r="T1065" s="1"/>
      <c r="U1065" s="1"/>
    </row>
    <row r="1066" spans="1:21" ht="15" customHeight="1">
      <c r="A1066" s="1"/>
      <c r="B1066" s="2" t="s">
        <v>1455</v>
      </c>
      <c r="C1066" s="2" t="s">
        <v>20</v>
      </c>
      <c r="D1066" s="2" t="s">
        <v>12</v>
      </c>
      <c r="E1066" s="2" t="s">
        <v>21</v>
      </c>
      <c r="F1066" s="2" t="s">
        <v>14</v>
      </c>
      <c r="G1066" s="2">
        <v>28026</v>
      </c>
      <c r="H1066" s="8" t="s">
        <v>1967</v>
      </c>
      <c r="I1066" s="4" t="s">
        <v>1952</v>
      </c>
      <c r="J1066" s="9">
        <v>40.382378465773201</v>
      </c>
      <c r="K1066" s="10">
        <v>-3.7029843907011601</v>
      </c>
      <c r="L1066" s="1"/>
      <c r="M1066" s="1"/>
      <c r="N1066" s="1"/>
      <c r="O1066" s="1"/>
      <c r="P1066" s="1"/>
      <c r="Q1066" s="1"/>
      <c r="R1066" s="1"/>
      <c r="S1066" s="1"/>
      <c r="T1066" s="1"/>
      <c r="U1066" s="1"/>
    </row>
    <row r="1067" spans="1:21" ht="15" customHeight="1">
      <c r="A1067" s="1"/>
      <c r="B1067" s="2" t="s">
        <v>1455</v>
      </c>
      <c r="C1067" s="2" t="s">
        <v>20</v>
      </c>
      <c r="D1067" s="2" t="s">
        <v>12</v>
      </c>
      <c r="E1067" s="2" t="s">
        <v>21</v>
      </c>
      <c r="F1067" s="2" t="s">
        <v>14</v>
      </c>
      <c r="G1067" s="2">
        <v>28026</v>
      </c>
      <c r="H1067" s="8" t="s">
        <v>1968</v>
      </c>
      <c r="I1067" s="4" t="s">
        <v>1969</v>
      </c>
      <c r="J1067" s="9">
        <v>40.380131871611603</v>
      </c>
      <c r="K1067" s="10">
        <v>-3.7130097442559702</v>
      </c>
      <c r="L1067" s="1"/>
      <c r="M1067" s="1"/>
      <c r="N1067" s="1"/>
      <c r="O1067" s="1"/>
      <c r="P1067" s="1"/>
      <c r="Q1067" s="1"/>
      <c r="R1067" s="1"/>
      <c r="S1067" s="1"/>
      <c r="T1067" s="1"/>
      <c r="U1067" s="1"/>
    </row>
    <row r="1068" spans="1:21" ht="15" customHeight="1">
      <c r="A1068" s="1"/>
      <c r="B1068" s="2" t="s">
        <v>1455</v>
      </c>
      <c r="C1068" s="2" t="s">
        <v>20</v>
      </c>
      <c r="D1068" s="2" t="s">
        <v>12</v>
      </c>
      <c r="E1068" s="2" t="s">
        <v>21</v>
      </c>
      <c r="F1068" s="2" t="s">
        <v>14</v>
      </c>
      <c r="G1068" s="2">
        <v>28026</v>
      </c>
      <c r="H1068" s="8" t="s">
        <v>1970</v>
      </c>
      <c r="I1068" s="4" t="s">
        <v>1971</v>
      </c>
      <c r="J1068" s="9">
        <v>40.383546593752499</v>
      </c>
      <c r="K1068" s="10">
        <v>-3.7040400847825001</v>
      </c>
      <c r="L1068" s="1"/>
      <c r="M1068" s="1"/>
      <c r="N1068" s="1"/>
      <c r="O1068" s="1"/>
      <c r="P1068" s="1"/>
      <c r="Q1068" s="1"/>
      <c r="R1068" s="1"/>
      <c r="S1068" s="1"/>
      <c r="T1068" s="1"/>
      <c r="U1068" s="1"/>
    </row>
    <row r="1069" spans="1:21" ht="15" customHeight="1">
      <c r="A1069" s="1"/>
      <c r="B1069" s="2" t="s">
        <v>1455</v>
      </c>
      <c r="C1069" s="2" t="s">
        <v>20</v>
      </c>
      <c r="D1069" s="2" t="s">
        <v>12</v>
      </c>
      <c r="E1069" s="2" t="s">
        <v>21</v>
      </c>
      <c r="F1069" s="2" t="s">
        <v>14</v>
      </c>
      <c r="G1069" s="2">
        <v>28026</v>
      </c>
      <c r="H1069" s="8" t="s">
        <v>1972</v>
      </c>
      <c r="I1069" s="4" t="s">
        <v>1973</v>
      </c>
      <c r="J1069" s="9">
        <v>40.3836984779009</v>
      </c>
      <c r="K1069" s="10">
        <v>-3.70444276772092</v>
      </c>
      <c r="L1069" s="1"/>
      <c r="M1069" s="1"/>
      <c r="N1069" s="1"/>
      <c r="O1069" s="1"/>
      <c r="P1069" s="1"/>
      <c r="Q1069" s="1"/>
      <c r="R1069" s="1"/>
      <c r="S1069" s="1"/>
      <c r="T1069" s="1"/>
      <c r="U1069" s="1"/>
    </row>
    <row r="1070" spans="1:21" ht="15" customHeight="1">
      <c r="A1070" s="1"/>
      <c r="B1070" s="2" t="s">
        <v>1455</v>
      </c>
      <c r="C1070" s="2" t="s">
        <v>11</v>
      </c>
      <c r="D1070" s="2" t="s">
        <v>12</v>
      </c>
      <c r="E1070" s="2" t="s">
        <v>155</v>
      </c>
      <c r="F1070" s="2" t="s">
        <v>14</v>
      </c>
      <c r="G1070" s="2">
        <v>28027</v>
      </c>
      <c r="H1070" s="8" t="s">
        <v>1974</v>
      </c>
      <c r="I1070" s="4" t="s">
        <v>1975</v>
      </c>
      <c r="J1070" s="9">
        <v>40.446616993093201</v>
      </c>
      <c r="K1070" s="10">
        <v>-3.6518461403215898</v>
      </c>
      <c r="L1070" s="1"/>
      <c r="M1070" s="1"/>
      <c r="N1070" s="1"/>
      <c r="O1070" s="1"/>
      <c r="P1070" s="1"/>
      <c r="Q1070" s="1"/>
      <c r="R1070" s="1"/>
      <c r="S1070" s="1"/>
      <c r="T1070" s="1"/>
      <c r="U1070" s="1"/>
    </row>
    <row r="1071" spans="1:21" ht="15" customHeight="1">
      <c r="A1071" s="1"/>
      <c r="B1071" s="2" t="s">
        <v>1455</v>
      </c>
      <c r="C1071" s="2" t="s">
        <v>11</v>
      </c>
      <c r="D1071" s="2" t="s">
        <v>33</v>
      </c>
      <c r="E1071" s="2" t="s">
        <v>199</v>
      </c>
      <c r="F1071" s="2" t="s">
        <v>14</v>
      </c>
      <c r="G1071" s="2">
        <v>28027</v>
      </c>
      <c r="H1071" s="8" t="s">
        <v>1976</v>
      </c>
      <c r="I1071" s="4" t="s">
        <v>1977</v>
      </c>
      <c r="J1071" s="9">
        <v>40.448750534337897</v>
      </c>
      <c r="K1071" s="10">
        <v>-3.6446296538860299</v>
      </c>
      <c r="L1071" s="1"/>
      <c r="M1071" s="1"/>
      <c r="N1071" s="1"/>
      <c r="O1071" s="1"/>
      <c r="P1071" s="1"/>
      <c r="Q1071" s="1"/>
      <c r="R1071" s="1"/>
      <c r="S1071" s="1"/>
      <c r="T1071" s="1"/>
      <c r="U1071" s="1"/>
    </row>
    <row r="1072" spans="1:21" ht="15" customHeight="1">
      <c r="A1072" s="1"/>
      <c r="B1072" s="2" t="s">
        <v>1455</v>
      </c>
      <c r="C1072" s="2" t="s">
        <v>11</v>
      </c>
      <c r="D1072" s="2" t="s">
        <v>12</v>
      </c>
      <c r="E1072" s="2" t="s">
        <v>155</v>
      </c>
      <c r="F1072" s="2" t="s">
        <v>14</v>
      </c>
      <c r="G1072" s="2">
        <v>28027</v>
      </c>
      <c r="H1072" s="8" t="s">
        <v>1978</v>
      </c>
      <c r="I1072" s="4" t="s">
        <v>1979</v>
      </c>
      <c r="J1072" s="9">
        <v>40.441387302540399</v>
      </c>
      <c r="K1072" s="10">
        <v>-3.6410734445795598</v>
      </c>
      <c r="L1072" s="1"/>
      <c r="M1072" s="1"/>
      <c r="N1072" s="1"/>
      <c r="O1072" s="1"/>
      <c r="P1072" s="1"/>
      <c r="Q1072" s="1"/>
      <c r="R1072" s="1"/>
      <c r="S1072" s="1"/>
      <c r="T1072" s="1"/>
      <c r="U1072" s="1"/>
    </row>
    <row r="1073" spans="1:21" ht="15" customHeight="1">
      <c r="A1073" s="1"/>
      <c r="B1073" s="2" t="s">
        <v>1455</v>
      </c>
      <c r="C1073" s="2" t="s">
        <v>20</v>
      </c>
      <c r="D1073" s="2" t="s">
        <v>12</v>
      </c>
      <c r="E1073" s="2" t="s">
        <v>21</v>
      </c>
      <c r="F1073" s="2" t="s">
        <v>14</v>
      </c>
      <c r="G1073" s="2">
        <v>28027</v>
      </c>
      <c r="H1073" s="8" t="s">
        <v>1980</v>
      </c>
      <c r="I1073" s="4" t="s">
        <v>1981</v>
      </c>
      <c r="J1073" s="9">
        <v>40.439440564046798</v>
      </c>
      <c r="K1073" s="10">
        <v>-3.6528184123092902</v>
      </c>
      <c r="L1073" s="1"/>
      <c r="M1073" s="1"/>
      <c r="N1073" s="1"/>
      <c r="O1073" s="1"/>
      <c r="P1073" s="1"/>
      <c r="Q1073" s="1"/>
      <c r="R1073" s="1"/>
      <c r="S1073" s="1"/>
      <c r="T1073" s="1"/>
      <c r="U1073" s="1"/>
    </row>
    <row r="1074" spans="1:21" ht="15" customHeight="1">
      <c r="A1074" s="1"/>
      <c r="B1074" s="2" t="s">
        <v>1455</v>
      </c>
      <c r="C1074" s="2" t="s">
        <v>20</v>
      </c>
      <c r="D1074" s="2" t="s">
        <v>12</v>
      </c>
      <c r="E1074" s="2" t="s">
        <v>21</v>
      </c>
      <c r="F1074" s="2" t="s">
        <v>14</v>
      </c>
      <c r="G1074" s="2">
        <v>28027</v>
      </c>
      <c r="H1074" s="8" t="s">
        <v>1982</v>
      </c>
      <c r="I1074" s="4" t="s">
        <v>1983</v>
      </c>
      <c r="J1074" s="9">
        <v>40.439087623001498</v>
      </c>
      <c r="K1074" s="10">
        <v>-3.6513188690281901</v>
      </c>
      <c r="L1074" s="1"/>
      <c r="M1074" s="1"/>
      <c r="N1074" s="1"/>
      <c r="O1074" s="1"/>
      <c r="P1074" s="1"/>
      <c r="Q1074" s="1"/>
      <c r="R1074" s="1"/>
      <c r="S1074" s="1"/>
      <c r="T1074" s="1"/>
      <c r="U1074" s="1"/>
    </row>
    <row r="1075" spans="1:21" ht="15" customHeight="1">
      <c r="A1075" s="1"/>
      <c r="B1075" s="2" t="s">
        <v>1455</v>
      </c>
      <c r="C1075" s="2" t="s">
        <v>20</v>
      </c>
      <c r="D1075" s="2" t="s">
        <v>12</v>
      </c>
      <c r="E1075" s="2" t="s">
        <v>21</v>
      </c>
      <c r="F1075" s="2" t="s">
        <v>14</v>
      </c>
      <c r="G1075" s="2">
        <v>28027</v>
      </c>
      <c r="H1075" s="8" t="s">
        <v>1984</v>
      </c>
      <c r="I1075" s="4" t="s">
        <v>1985</v>
      </c>
      <c r="J1075" s="9">
        <v>40.447131234806697</v>
      </c>
      <c r="K1075" s="10">
        <v>-3.6520022054641399</v>
      </c>
      <c r="L1075" s="1"/>
      <c r="M1075" s="1"/>
      <c r="N1075" s="1"/>
      <c r="O1075" s="1"/>
      <c r="P1075" s="1"/>
      <c r="Q1075" s="1"/>
      <c r="R1075" s="1"/>
      <c r="S1075" s="1"/>
      <c r="T1075" s="1"/>
      <c r="U1075" s="1"/>
    </row>
    <row r="1076" spans="1:21" ht="15" customHeight="1">
      <c r="A1076" s="1"/>
      <c r="B1076" s="2" t="s">
        <v>1455</v>
      </c>
      <c r="C1076" s="2" t="s">
        <v>11</v>
      </c>
      <c r="D1076" s="2" t="s">
        <v>12</v>
      </c>
      <c r="E1076" s="2" t="s">
        <v>155</v>
      </c>
      <c r="F1076" s="2" t="s">
        <v>14</v>
      </c>
      <c r="G1076" s="2">
        <v>28027</v>
      </c>
      <c r="H1076" s="8" t="s">
        <v>1986</v>
      </c>
      <c r="I1076" s="4" t="s">
        <v>1987</v>
      </c>
      <c r="J1076" s="9">
        <v>40.4323176536194</v>
      </c>
      <c r="K1076" s="10">
        <v>-3.65599859066343</v>
      </c>
      <c r="L1076" s="1"/>
      <c r="M1076" s="1"/>
      <c r="N1076" s="1"/>
      <c r="O1076" s="1"/>
      <c r="P1076" s="1"/>
      <c r="Q1076" s="1"/>
      <c r="R1076" s="1"/>
      <c r="S1076" s="1"/>
      <c r="T1076" s="1"/>
      <c r="U1076" s="1"/>
    </row>
    <row r="1077" spans="1:21" ht="15" customHeight="1">
      <c r="A1077" s="1"/>
      <c r="B1077" s="2" t="s">
        <v>1455</v>
      </c>
      <c r="C1077" s="2" t="s">
        <v>20</v>
      </c>
      <c r="D1077" s="2" t="s">
        <v>12</v>
      </c>
      <c r="E1077" s="2" t="s">
        <v>21</v>
      </c>
      <c r="F1077" s="2" t="s">
        <v>14</v>
      </c>
      <c r="G1077" s="2">
        <v>28027</v>
      </c>
      <c r="H1077" s="8" t="s">
        <v>1988</v>
      </c>
      <c r="I1077" s="4" t="s">
        <v>1989</v>
      </c>
      <c r="J1077" s="9">
        <v>40.433403041605203</v>
      </c>
      <c r="K1077" s="10">
        <v>-3.6569980860793598</v>
      </c>
      <c r="L1077" s="1"/>
      <c r="M1077" s="1"/>
      <c r="N1077" s="1"/>
      <c r="O1077" s="1"/>
      <c r="P1077" s="1"/>
      <c r="Q1077" s="1"/>
      <c r="R1077" s="1"/>
      <c r="S1077" s="1"/>
      <c r="T1077" s="1"/>
      <c r="U1077" s="1"/>
    </row>
    <row r="1078" spans="1:21" ht="15" customHeight="1">
      <c r="A1078" s="1"/>
      <c r="B1078" s="2" t="s">
        <v>1455</v>
      </c>
      <c r="C1078" s="2" t="s">
        <v>11</v>
      </c>
      <c r="D1078" s="2" t="s">
        <v>12</v>
      </c>
      <c r="E1078" s="2" t="s">
        <v>13</v>
      </c>
      <c r="F1078" s="2" t="s">
        <v>14</v>
      </c>
      <c r="G1078" s="2">
        <v>28027</v>
      </c>
      <c r="H1078" s="8" t="s">
        <v>1990</v>
      </c>
      <c r="I1078" s="4" t="s">
        <v>1991</v>
      </c>
      <c r="J1078" s="9">
        <v>40.441116277998802</v>
      </c>
      <c r="K1078" s="10">
        <v>-3.64259945743281</v>
      </c>
      <c r="L1078" s="1"/>
      <c r="M1078" s="1"/>
      <c r="N1078" s="1"/>
      <c r="O1078" s="1"/>
      <c r="P1078" s="1"/>
      <c r="Q1078" s="1"/>
      <c r="R1078" s="1"/>
      <c r="S1078" s="1"/>
      <c r="T1078" s="1"/>
      <c r="U1078" s="1"/>
    </row>
    <row r="1079" spans="1:21" ht="15" customHeight="1">
      <c r="A1079" s="1"/>
      <c r="B1079" s="2" t="s">
        <v>1455</v>
      </c>
      <c r="C1079" s="2" t="s">
        <v>11</v>
      </c>
      <c r="D1079" s="2" t="s">
        <v>12</v>
      </c>
      <c r="E1079" s="2" t="s">
        <v>13</v>
      </c>
      <c r="F1079" s="2" t="s">
        <v>14</v>
      </c>
      <c r="G1079" s="2">
        <v>28027</v>
      </c>
      <c r="H1079" s="8" t="s">
        <v>1992</v>
      </c>
      <c r="I1079" s="4" t="s">
        <v>1993</v>
      </c>
      <c r="J1079" s="9">
        <v>40.441118767814103</v>
      </c>
      <c r="K1079" s="10">
        <v>-3.6426416789482601</v>
      </c>
      <c r="L1079" s="1"/>
      <c r="M1079" s="1"/>
      <c r="N1079" s="1"/>
      <c r="O1079" s="1"/>
      <c r="P1079" s="1"/>
      <c r="Q1079" s="1"/>
      <c r="R1079" s="1"/>
      <c r="S1079" s="1"/>
      <c r="T1079" s="1"/>
      <c r="U1079" s="1"/>
    </row>
    <row r="1080" spans="1:21" ht="15" customHeight="1">
      <c r="A1080" s="1"/>
      <c r="B1080" s="2" t="s">
        <v>1455</v>
      </c>
      <c r="C1080" s="2" t="s">
        <v>20</v>
      </c>
      <c r="D1080" s="2" t="s">
        <v>12</v>
      </c>
      <c r="E1080" s="2" t="s">
        <v>21</v>
      </c>
      <c r="F1080" s="2" t="s">
        <v>14</v>
      </c>
      <c r="G1080" s="2">
        <v>28028</v>
      </c>
      <c r="H1080" s="8" t="s">
        <v>1994</v>
      </c>
      <c r="I1080" s="4" t="s">
        <v>1995</v>
      </c>
      <c r="J1080" s="9">
        <v>40.426995253664899</v>
      </c>
      <c r="K1080" s="10">
        <v>-3.6676127223681498</v>
      </c>
      <c r="L1080" s="1"/>
      <c r="M1080" s="1"/>
      <c r="N1080" s="1"/>
      <c r="O1080" s="1"/>
      <c r="P1080" s="1"/>
      <c r="Q1080" s="1"/>
      <c r="R1080" s="1"/>
      <c r="S1080" s="1"/>
      <c r="T1080" s="1"/>
      <c r="U1080" s="1"/>
    </row>
    <row r="1081" spans="1:21" ht="15" customHeight="1">
      <c r="A1081" s="1"/>
      <c r="B1081" s="2" t="s">
        <v>1455</v>
      </c>
      <c r="C1081" s="2" t="s">
        <v>20</v>
      </c>
      <c r="D1081" s="2" t="s">
        <v>12</v>
      </c>
      <c r="E1081" s="2" t="s">
        <v>21</v>
      </c>
      <c r="F1081" s="2" t="s">
        <v>14</v>
      </c>
      <c r="G1081" s="2">
        <v>28028</v>
      </c>
      <c r="H1081" s="8" t="s">
        <v>1996</v>
      </c>
      <c r="I1081" s="4" t="s">
        <v>1997</v>
      </c>
      <c r="J1081" s="9">
        <v>40.4264686182959</v>
      </c>
      <c r="K1081" s="10">
        <v>-3.6656255661707702</v>
      </c>
      <c r="L1081" s="1"/>
      <c r="M1081" s="1"/>
      <c r="N1081" s="1"/>
      <c r="O1081" s="1"/>
      <c r="P1081" s="1"/>
      <c r="Q1081" s="1"/>
      <c r="R1081" s="1"/>
      <c r="S1081" s="1"/>
      <c r="T1081" s="1"/>
      <c r="U1081" s="1"/>
    </row>
    <row r="1082" spans="1:21" ht="15" customHeight="1">
      <c r="A1082" s="1"/>
      <c r="B1082" s="2" t="s">
        <v>1455</v>
      </c>
      <c r="C1082" s="2" t="s">
        <v>11</v>
      </c>
      <c r="D1082" s="2" t="s">
        <v>12</v>
      </c>
      <c r="E1082" s="2" t="s">
        <v>13</v>
      </c>
      <c r="F1082" s="2" t="s">
        <v>14</v>
      </c>
      <c r="G1082" s="2">
        <v>28028</v>
      </c>
      <c r="H1082" s="8" t="s">
        <v>1998</v>
      </c>
      <c r="I1082" s="4" t="s">
        <v>1999</v>
      </c>
      <c r="J1082" s="9">
        <v>40.425263385852901</v>
      </c>
      <c r="K1082" s="10">
        <v>-3.6692907667989698</v>
      </c>
      <c r="L1082" s="1"/>
      <c r="M1082" s="1"/>
      <c r="N1082" s="1"/>
      <c r="O1082" s="1"/>
      <c r="P1082" s="1"/>
      <c r="Q1082" s="1"/>
      <c r="R1082" s="1"/>
      <c r="S1082" s="1"/>
      <c r="T1082" s="1"/>
      <c r="U1082" s="1"/>
    </row>
    <row r="1083" spans="1:21" ht="15" customHeight="1">
      <c r="A1083" s="1"/>
      <c r="B1083" s="2" t="s">
        <v>1455</v>
      </c>
      <c r="C1083" s="2" t="s">
        <v>20</v>
      </c>
      <c r="D1083" s="2" t="s">
        <v>12</v>
      </c>
      <c r="E1083" s="2" t="s">
        <v>21</v>
      </c>
      <c r="F1083" s="2" t="s">
        <v>14</v>
      </c>
      <c r="G1083" s="2">
        <v>28028</v>
      </c>
      <c r="H1083" s="8" t="s">
        <v>2000</v>
      </c>
      <c r="I1083" s="4" t="s">
        <v>2001</v>
      </c>
      <c r="J1083" s="9">
        <v>40.430149878912403</v>
      </c>
      <c r="K1083" s="10">
        <v>-3.66419514247379</v>
      </c>
      <c r="L1083" s="1"/>
      <c r="M1083" s="1"/>
      <c r="N1083" s="1"/>
      <c r="O1083" s="1"/>
      <c r="P1083" s="1"/>
      <c r="Q1083" s="1"/>
      <c r="R1083" s="1"/>
      <c r="S1083" s="1"/>
      <c r="T1083" s="1"/>
      <c r="U1083" s="1"/>
    </row>
    <row r="1084" spans="1:21" ht="15" customHeight="1">
      <c r="A1084" s="1"/>
      <c r="B1084" s="2" t="s">
        <v>1455</v>
      </c>
      <c r="C1084" s="2" t="s">
        <v>20</v>
      </c>
      <c r="D1084" s="2" t="s">
        <v>12</v>
      </c>
      <c r="E1084" s="2" t="s">
        <v>21</v>
      </c>
      <c r="F1084" s="2" t="s">
        <v>14</v>
      </c>
      <c r="G1084" s="2">
        <v>28028</v>
      </c>
      <c r="H1084" s="8" t="s">
        <v>2002</v>
      </c>
      <c r="I1084" s="4" t="s">
        <v>623</v>
      </c>
      <c r="J1084" s="9">
        <v>40.431275858596898</v>
      </c>
      <c r="K1084" s="10">
        <v>-3.67098417132588</v>
      </c>
      <c r="L1084" s="1"/>
      <c r="M1084" s="1"/>
      <c r="N1084" s="1"/>
      <c r="O1084" s="1"/>
      <c r="P1084" s="1"/>
      <c r="Q1084" s="1"/>
      <c r="R1084" s="1"/>
      <c r="S1084" s="1"/>
      <c r="T1084" s="1"/>
      <c r="U1084" s="1"/>
    </row>
    <row r="1085" spans="1:21" ht="15" customHeight="1">
      <c r="A1085" s="1"/>
      <c r="B1085" s="2" t="s">
        <v>1455</v>
      </c>
      <c r="C1085" s="2" t="s">
        <v>20</v>
      </c>
      <c r="D1085" s="2" t="s">
        <v>12</v>
      </c>
      <c r="E1085" s="2" t="s">
        <v>21</v>
      </c>
      <c r="F1085" s="2" t="s">
        <v>14</v>
      </c>
      <c r="G1085" s="2">
        <v>28029</v>
      </c>
      <c r="H1085" s="8" t="s">
        <v>2003</v>
      </c>
      <c r="I1085" s="4" t="s">
        <v>654</v>
      </c>
      <c r="J1085" s="9">
        <v>40.471565642862799</v>
      </c>
      <c r="K1085" s="10">
        <v>-3.6930906903578098</v>
      </c>
      <c r="L1085" s="1"/>
      <c r="M1085" s="1"/>
      <c r="N1085" s="1"/>
      <c r="O1085" s="1"/>
      <c r="P1085" s="1"/>
      <c r="Q1085" s="1"/>
      <c r="R1085" s="1"/>
      <c r="S1085" s="1"/>
      <c r="T1085" s="1"/>
      <c r="U1085" s="1"/>
    </row>
    <row r="1086" spans="1:21" ht="15" customHeight="1">
      <c r="A1086" s="1"/>
      <c r="B1086" s="2" t="s">
        <v>1455</v>
      </c>
      <c r="C1086" s="2" t="s">
        <v>11</v>
      </c>
      <c r="D1086" s="2" t="s">
        <v>12</v>
      </c>
      <c r="E1086" s="2" t="s">
        <v>21</v>
      </c>
      <c r="F1086" s="2" t="s">
        <v>14</v>
      </c>
      <c r="G1086" s="2">
        <v>28029</v>
      </c>
      <c r="H1086" s="8" t="s">
        <v>2004</v>
      </c>
      <c r="I1086" s="4" t="s">
        <v>2005</v>
      </c>
      <c r="J1086" s="9">
        <v>40.472948550663098</v>
      </c>
      <c r="K1086" s="10">
        <v>-3.6896974077695401</v>
      </c>
      <c r="L1086" s="1"/>
      <c r="M1086" s="1"/>
      <c r="N1086" s="1"/>
      <c r="O1086" s="1"/>
      <c r="P1086" s="1"/>
      <c r="Q1086" s="1"/>
      <c r="R1086" s="1"/>
      <c r="S1086" s="1"/>
      <c r="T1086" s="1"/>
      <c r="U1086" s="1"/>
    </row>
    <row r="1087" spans="1:21" ht="15" customHeight="1">
      <c r="A1087" s="1"/>
      <c r="B1087" s="2" t="s">
        <v>1455</v>
      </c>
      <c r="C1087" s="2" t="s">
        <v>20</v>
      </c>
      <c r="D1087" s="2" t="s">
        <v>33</v>
      </c>
      <c r="E1087" s="2" t="s">
        <v>199</v>
      </c>
      <c r="F1087" s="2" t="s">
        <v>14</v>
      </c>
      <c r="G1087" s="2">
        <v>28029</v>
      </c>
      <c r="H1087" s="8" t="s">
        <v>1326</v>
      </c>
      <c r="I1087" s="4" t="s">
        <v>1327</v>
      </c>
      <c r="J1087" s="9">
        <v>40.4710859648387</v>
      </c>
      <c r="K1087" s="10">
        <v>-3.6938933217371099</v>
      </c>
      <c r="L1087" s="1"/>
      <c r="M1087" s="1"/>
      <c r="N1087" s="1"/>
      <c r="O1087" s="1"/>
      <c r="P1087" s="1"/>
      <c r="Q1087" s="1"/>
      <c r="R1087" s="1"/>
      <c r="S1087" s="1"/>
      <c r="T1087" s="1"/>
      <c r="U1087" s="1"/>
    </row>
    <row r="1088" spans="1:21" ht="15" customHeight="1">
      <c r="A1088" s="1"/>
      <c r="B1088" s="2" t="s">
        <v>1455</v>
      </c>
      <c r="C1088" s="2" t="s">
        <v>11</v>
      </c>
      <c r="D1088" s="2" t="s">
        <v>33</v>
      </c>
      <c r="E1088" s="2" t="s">
        <v>199</v>
      </c>
      <c r="F1088" s="2" t="s">
        <v>14</v>
      </c>
      <c r="G1088" s="2">
        <v>28029</v>
      </c>
      <c r="H1088" s="8" t="s">
        <v>2006</v>
      </c>
      <c r="I1088" s="4" t="s">
        <v>1327</v>
      </c>
      <c r="J1088" s="9">
        <v>40.4710859648387</v>
      </c>
      <c r="K1088" s="10">
        <v>-3.6938933217371099</v>
      </c>
      <c r="L1088" s="1"/>
      <c r="M1088" s="1"/>
      <c r="N1088" s="1"/>
      <c r="O1088" s="1"/>
      <c r="P1088" s="1"/>
      <c r="Q1088" s="1"/>
      <c r="R1088" s="1"/>
      <c r="S1088" s="1"/>
      <c r="T1088" s="1"/>
      <c r="U1088" s="1"/>
    </row>
    <row r="1089" spans="1:21" ht="15" customHeight="1">
      <c r="A1089" s="1"/>
      <c r="B1089" s="2" t="s">
        <v>1455</v>
      </c>
      <c r="C1089" s="2" t="s">
        <v>20</v>
      </c>
      <c r="D1089" s="2" t="s">
        <v>12</v>
      </c>
      <c r="E1089" s="2" t="s">
        <v>21</v>
      </c>
      <c r="F1089" s="2" t="s">
        <v>14</v>
      </c>
      <c r="G1089" s="2">
        <v>28029</v>
      </c>
      <c r="H1089" s="8" t="s">
        <v>2007</v>
      </c>
      <c r="I1089" s="4" t="s">
        <v>2008</v>
      </c>
      <c r="J1089" s="9">
        <v>40.4704066013052</v>
      </c>
      <c r="K1089" s="10">
        <v>-3.6918983649358901</v>
      </c>
      <c r="L1089" s="1"/>
      <c r="M1089" s="1"/>
      <c r="N1089" s="1"/>
      <c r="O1089" s="1"/>
      <c r="P1089" s="1"/>
      <c r="Q1089" s="1"/>
      <c r="R1089" s="1"/>
      <c r="S1089" s="1"/>
      <c r="T1089" s="1"/>
      <c r="U1089" s="1"/>
    </row>
    <row r="1090" spans="1:21" ht="15" customHeight="1">
      <c r="A1090" s="1"/>
      <c r="B1090" s="2" t="s">
        <v>1455</v>
      </c>
      <c r="C1090" s="2" t="s">
        <v>20</v>
      </c>
      <c r="D1090" s="2" t="s">
        <v>12</v>
      </c>
      <c r="E1090" s="2" t="s">
        <v>21</v>
      </c>
      <c r="F1090" s="2" t="s">
        <v>14</v>
      </c>
      <c r="G1090" s="2">
        <v>28029</v>
      </c>
      <c r="H1090" s="8" t="s">
        <v>2009</v>
      </c>
      <c r="I1090" s="4" t="s">
        <v>2010</v>
      </c>
      <c r="J1090" s="9">
        <v>40.469976836037702</v>
      </c>
      <c r="K1090" s="10">
        <v>-3.6928214202452998</v>
      </c>
      <c r="L1090" s="1"/>
      <c r="M1090" s="1"/>
      <c r="N1090" s="1"/>
      <c r="O1090" s="1"/>
      <c r="P1090" s="1"/>
      <c r="Q1090" s="1"/>
      <c r="R1090" s="1"/>
      <c r="S1090" s="1"/>
      <c r="T1090" s="1"/>
      <c r="U1090" s="1"/>
    </row>
    <row r="1091" spans="1:21" ht="15" customHeight="1">
      <c r="A1091" s="1"/>
      <c r="B1091" s="2" t="s">
        <v>1455</v>
      </c>
      <c r="C1091" s="2" t="s">
        <v>11</v>
      </c>
      <c r="D1091" s="2" t="s">
        <v>12</v>
      </c>
      <c r="E1091" s="2" t="s">
        <v>13</v>
      </c>
      <c r="F1091" s="2" t="s">
        <v>14</v>
      </c>
      <c r="G1091" s="2">
        <v>28029</v>
      </c>
      <c r="H1091" s="8" t="s">
        <v>2011</v>
      </c>
      <c r="I1091" s="4" t="s">
        <v>2012</v>
      </c>
      <c r="J1091" s="9">
        <v>40.470331775544103</v>
      </c>
      <c r="K1091" s="10">
        <v>-3.6959580403288301</v>
      </c>
      <c r="L1091" s="1"/>
      <c r="M1091" s="1"/>
      <c r="N1091" s="1"/>
      <c r="O1091" s="1"/>
      <c r="P1091" s="1"/>
      <c r="Q1091" s="1"/>
      <c r="R1091" s="1"/>
      <c r="S1091" s="1"/>
      <c r="T1091" s="1"/>
      <c r="U1091" s="1"/>
    </row>
    <row r="1092" spans="1:21" ht="15" customHeight="1">
      <c r="A1092" s="1"/>
      <c r="B1092" s="2" t="s">
        <v>1455</v>
      </c>
      <c r="C1092" s="2" t="s">
        <v>11</v>
      </c>
      <c r="D1092" s="2" t="s">
        <v>12</v>
      </c>
      <c r="E1092" s="2" t="s">
        <v>13</v>
      </c>
      <c r="F1092" s="2" t="s">
        <v>14</v>
      </c>
      <c r="G1092" s="2">
        <v>28029</v>
      </c>
      <c r="H1092" s="8" t="s">
        <v>2013</v>
      </c>
      <c r="I1092" s="4" t="s">
        <v>2014</v>
      </c>
      <c r="J1092" s="9">
        <v>40.471749062889899</v>
      </c>
      <c r="K1092" s="10">
        <v>-3.6970543120049899</v>
      </c>
      <c r="L1092" s="1"/>
      <c r="M1092" s="1"/>
      <c r="N1092" s="1"/>
      <c r="O1092" s="1"/>
      <c r="P1092" s="1"/>
      <c r="Q1092" s="1"/>
      <c r="R1092" s="1"/>
      <c r="S1092" s="1"/>
      <c r="T1092" s="1"/>
      <c r="U1092" s="1"/>
    </row>
    <row r="1093" spans="1:21" ht="15" customHeight="1">
      <c r="A1093" s="1"/>
      <c r="B1093" s="2" t="s">
        <v>1455</v>
      </c>
      <c r="C1093" s="2" t="s">
        <v>11</v>
      </c>
      <c r="D1093" s="2" t="s">
        <v>12</v>
      </c>
      <c r="E1093" s="2" t="s">
        <v>155</v>
      </c>
      <c r="F1093" s="2" t="s">
        <v>14</v>
      </c>
      <c r="G1093" s="2">
        <v>28029</v>
      </c>
      <c r="H1093" s="8" t="s">
        <v>2015</v>
      </c>
      <c r="I1093" s="4" t="s">
        <v>2016</v>
      </c>
      <c r="J1093" s="9">
        <v>40.477726154701102</v>
      </c>
      <c r="K1093" s="10">
        <v>-3.6912222264736698</v>
      </c>
      <c r="L1093" s="1"/>
      <c r="M1093" s="1"/>
      <c r="N1093" s="1"/>
      <c r="O1093" s="1"/>
      <c r="P1093" s="1"/>
      <c r="Q1093" s="1"/>
      <c r="R1093" s="1"/>
      <c r="S1093" s="1"/>
      <c r="T1093" s="1"/>
      <c r="U1093" s="1"/>
    </row>
    <row r="1094" spans="1:21" ht="15" customHeight="1">
      <c r="A1094" s="1"/>
      <c r="B1094" s="2" t="s">
        <v>1455</v>
      </c>
      <c r="C1094" s="2" t="s">
        <v>20</v>
      </c>
      <c r="D1094" s="2" t="s">
        <v>12</v>
      </c>
      <c r="E1094" s="2" t="s">
        <v>21</v>
      </c>
      <c r="F1094" s="2" t="s">
        <v>14</v>
      </c>
      <c r="G1094" s="2">
        <v>28029</v>
      </c>
      <c r="H1094" s="8" t="s">
        <v>2017</v>
      </c>
      <c r="I1094" s="4" t="s">
        <v>673</v>
      </c>
      <c r="J1094" s="9">
        <v>40.466691763231999</v>
      </c>
      <c r="K1094" s="10">
        <v>-3.6966717738728301</v>
      </c>
      <c r="L1094" s="1"/>
      <c r="M1094" s="1"/>
      <c r="N1094" s="1"/>
      <c r="O1094" s="1"/>
      <c r="P1094" s="1"/>
      <c r="Q1094" s="1"/>
      <c r="R1094" s="1"/>
      <c r="S1094" s="1"/>
      <c r="T1094" s="1"/>
      <c r="U1094" s="1"/>
    </row>
    <row r="1095" spans="1:21" ht="15" customHeight="1">
      <c r="A1095" s="1"/>
      <c r="B1095" s="2" t="s">
        <v>1455</v>
      </c>
      <c r="C1095" s="2" t="s">
        <v>20</v>
      </c>
      <c r="D1095" s="2" t="s">
        <v>12</v>
      </c>
      <c r="E1095" s="2" t="s">
        <v>21</v>
      </c>
      <c r="F1095" s="2" t="s">
        <v>14</v>
      </c>
      <c r="G1095" s="2">
        <v>28029</v>
      </c>
      <c r="H1095" s="8" t="s">
        <v>2018</v>
      </c>
      <c r="I1095" s="4" t="s">
        <v>671</v>
      </c>
      <c r="J1095" s="9">
        <v>40.467116785422299</v>
      </c>
      <c r="K1095" s="10">
        <v>-3.6956987992535102</v>
      </c>
      <c r="L1095" s="1"/>
      <c r="M1095" s="1"/>
      <c r="N1095" s="1"/>
      <c r="O1095" s="1"/>
      <c r="P1095" s="1"/>
      <c r="Q1095" s="1"/>
      <c r="R1095" s="1"/>
      <c r="S1095" s="1"/>
      <c r="T1095" s="1"/>
      <c r="U1095" s="1"/>
    </row>
    <row r="1096" spans="1:21" ht="15" customHeight="1">
      <c r="A1096" s="1"/>
      <c r="B1096" s="2" t="s">
        <v>1455</v>
      </c>
      <c r="C1096" s="2" t="s">
        <v>20</v>
      </c>
      <c r="D1096" s="2" t="s">
        <v>12</v>
      </c>
      <c r="E1096" s="2" t="s">
        <v>21</v>
      </c>
      <c r="F1096" s="2" t="s">
        <v>14</v>
      </c>
      <c r="G1096" s="2">
        <v>28030</v>
      </c>
      <c r="H1096" s="8" t="s">
        <v>2019</v>
      </c>
      <c r="I1096" s="4" t="s">
        <v>679</v>
      </c>
      <c r="J1096" s="9">
        <v>40.405956366025201</v>
      </c>
      <c r="K1096" s="10">
        <v>-3.6419851972009698</v>
      </c>
      <c r="L1096" s="1"/>
      <c r="M1096" s="1"/>
      <c r="N1096" s="1"/>
      <c r="O1096" s="1"/>
      <c r="P1096" s="1"/>
      <c r="Q1096" s="1"/>
      <c r="R1096" s="1"/>
      <c r="S1096" s="1"/>
      <c r="T1096" s="1"/>
      <c r="U1096" s="1"/>
    </row>
    <row r="1097" spans="1:21" ht="15" customHeight="1">
      <c r="A1097" s="1"/>
      <c r="B1097" s="2" t="s">
        <v>1455</v>
      </c>
      <c r="C1097" s="2" t="s">
        <v>11</v>
      </c>
      <c r="D1097" s="2" t="s">
        <v>12</v>
      </c>
      <c r="E1097" s="2" t="s">
        <v>13</v>
      </c>
      <c r="F1097" s="2" t="s">
        <v>14</v>
      </c>
      <c r="G1097" s="2">
        <v>28030</v>
      </c>
      <c r="H1097" s="8" t="s">
        <v>2020</v>
      </c>
      <c r="I1097" s="4" t="s">
        <v>2021</v>
      </c>
      <c r="J1097" s="9">
        <v>40.407998467517302</v>
      </c>
      <c r="K1097" s="10">
        <v>-3.64658404698995</v>
      </c>
      <c r="L1097" s="1"/>
      <c r="M1097" s="1"/>
      <c r="N1097" s="1"/>
      <c r="O1097" s="1"/>
      <c r="P1097" s="1"/>
      <c r="Q1097" s="1"/>
      <c r="R1097" s="1"/>
      <c r="S1097" s="1"/>
      <c r="T1097" s="1"/>
      <c r="U1097" s="1"/>
    </row>
    <row r="1098" spans="1:21" ht="15" customHeight="1">
      <c r="A1098" s="1"/>
      <c r="B1098" s="2" t="s">
        <v>1455</v>
      </c>
      <c r="C1098" s="2" t="s">
        <v>20</v>
      </c>
      <c r="D1098" s="2" t="s">
        <v>12</v>
      </c>
      <c r="E1098" s="2" t="s">
        <v>21</v>
      </c>
      <c r="F1098" s="2" t="s">
        <v>14</v>
      </c>
      <c r="G1098" s="2">
        <v>28030</v>
      </c>
      <c r="H1098" s="8" t="s">
        <v>2022</v>
      </c>
      <c r="I1098" s="4" t="s">
        <v>2023</v>
      </c>
      <c r="J1098" s="9">
        <v>40.406730289830499</v>
      </c>
      <c r="K1098" s="10">
        <v>-3.6449068783530798</v>
      </c>
      <c r="L1098" s="1"/>
      <c r="M1098" s="1"/>
      <c r="N1098" s="1"/>
      <c r="O1098" s="1"/>
      <c r="P1098" s="1"/>
      <c r="Q1098" s="1"/>
      <c r="R1098" s="1"/>
      <c r="S1098" s="1"/>
      <c r="T1098" s="1"/>
      <c r="U1098" s="1"/>
    </row>
    <row r="1099" spans="1:21" ht="15" customHeight="1">
      <c r="A1099" s="1"/>
      <c r="B1099" s="2" t="s">
        <v>1455</v>
      </c>
      <c r="C1099" s="2" t="s">
        <v>20</v>
      </c>
      <c r="D1099" s="2" t="s">
        <v>12</v>
      </c>
      <c r="E1099" s="2" t="s">
        <v>21</v>
      </c>
      <c r="F1099" s="2" t="s">
        <v>14</v>
      </c>
      <c r="G1099" s="2">
        <v>28030</v>
      </c>
      <c r="H1099" s="8" t="s">
        <v>2024</v>
      </c>
      <c r="I1099" s="4" t="s">
        <v>2025</v>
      </c>
      <c r="J1099" s="9">
        <v>40.407260239098903</v>
      </c>
      <c r="K1099" s="10">
        <v>-3.6367154462854998</v>
      </c>
      <c r="L1099" s="1"/>
      <c r="M1099" s="1"/>
      <c r="N1099" s="1"/>
      <c r="O1099" s="1"/>
      <c r="P1099" s="1"/>
      <c r="Q1099" s="1"/>
      <c r="R1099" s="1"/>
      <c r="S1099" s="1"/>
      <c r="T1099" s="1"/>
      <c r="U1099" s="1"/>
    </row>
    <row r="1100" spans="1:21" ht="15" customHeight="1">
      <c r="A1100" s="1"/>
      <c r="B1100" s="2" t="s">
        <v>1455</v>
      </c>
      <c r="C1100" s="2" t="s">
        <v>20</v>
      </c>
      <c r="D1100" s="2" t="s">
        <v>12</v>
      </c>
      <c r="E1100" s="2" t="s">
        <v>21</v>
      </c>
      <c r="F1100" s="2" t="s">
        <v>14</v>
      </c>
      <c r="G1100" s="2">
        <v>28030</v>
      </c>
      <c r="H1100" s="8" t="s">
        <v>2026</v>
      </c>
      <c r="I1100" s="4" t="s">
        <v>2027</v>
      </c>
      <c r="J1100" s="9">
        <v>40.409808138609797</v>
      </c>
      <c r="K1100" s="10">
        <v>-3.6479980739047599</v>
      </c>
      <c r="L1100" s="1"/>
      <c r="M1100" s="1"/>
      <c r="N1100" s="1"/>
      <c r="O1100" s="1"/>
      <c r="P1100" s="1"/>
      <c r="Q1100" s="1"/>
      <c r="R1100" s="1"/>
      <c r="S1100" s="1"/>
      <c r="T1100" s="1"/>
      <c r="U1100" s="1"/>
    </row>
    <row r="1101" spans="1:21" ht="15" customHeight="1">
      <c r="A1101" s="1"/>
      <c r="B1101" s="2" t="s">
        <v>1455</v>
      </c>
      <c r="C1101" s="2" t="s">
        <v>20</v>
      </c>
      <c r="D1101" s="2" t="s">
        <v>12</v>
      </c>
      <c r="E1101" s="2" t="s">
        <v>21</v>
      </c>
      <c r="F1101" s="2" t="s">
        <v>14</v>
      </c>
      <c r="G1101" s="2">
        <v>28030</v>
      </c>
      <c r="H1101" s="8" t="s">
        <v>2028</v>
      </c>
      <c r="I1101" s="4" t="s">
        <v>2029</v>
      </c>
      <c r="J1101" s="9">
        <v>40.404044684985102</v>
      </c>
      <c r="K1101" s="10">
        <v>-3.6478574372564099</v>
      </c>
      <c r="L1101" s="1"/>
      <c r="M1101" s="1"/>
      <c r="N1101" s="1"/>
      <c r="O1101" s="1"/>
      <c r="P1101" s="1"/>
      <c r="Q1101" s="1"/>
      <c r="R1101" s="1"/>
      <c r="S1101" s="1"/>
      <c r="T1101" s="1"/>
      <c r="U1101" s="1"/>
    </row>
    <row r="1102" spans="1:21" ht="15" customHeight="1">
      <c r="A1102" s="1"/>
      <c r="B1102" s="2" t="s">
        <v>1455</v>
      </c>
      <c r="C1102" s="2" t="s">
        <v>20</v>
      </c>
      <c r="D1102" s="2" t="s">
        <v>12</v>
      </c>
      <c r="E1102" s="2" t="s">
        <v>21</v>
      </c>
      <c r="F1102" s="2" t="s">
        <v>14</v>
      </c>
      <c r="G1102" s="2">
        <v>28030</v>
      </c>
      <c r="H1102" s="8" t="s">
        <v>2030</v>
      </c>
      <c r="I1102" s="4" t="s">
        <v>2031</v>
      </c>
      <c r="J1102" s="9">
        <v>40.4065198974005</v>
      </c>
      <c r="K1102" s="10">
        <v>-3.6500641221068602</v>
      </c>
      <c r="L1102" s="1"/>
      <c r="M1102" s="1"/>
      <c r="N1102" s="1"/>
      <c r="O1102" s="1"/>
      <c r="P1102" s="1"/>
      <c r="Q1102" s="1"/>
      <c r="R1102" s="1"/>
      <c r="S1102" s="1"/>
      <c r="T1102" s="1"/>
      <c r="U1102" s="1"/>
    </row>
    <row r="1103" spans="1:21" ht="15" customHeight="1">
      <c r="A1103" s="1"/>
      <c r="B1103" s="2" t="s">
        <v>1455</v>
      </c>
      <c r="C1103" s="2" t="s">
        <v>20</v>
      </c>
      <c r="D1103" s="2" t="s">
        <v>12</v>
      </c>
      <c r="E1103" s="2" t="s">
        <v>21</v>
      </c>
      <c r="F1103" s="2" t="s">
        <v>14</v>
      </c>
      <c r="G1103" s="2">
        <v>28030</v>
      </c>
      <c r="H1103" s="8" t="s">
        <v>2032</v>
      </c>
      <c r="I1103" s="4" t="s">
        <v>2029</v>
      </c>
      <c r="J1103" s="9">
        <v>40.403824142683703</v>
      </c>
      <c r="K1103" s="10">
        <v>-3.6478390142521802</v>
      </c>
      <c r="L1103" s="1"/>
      <c r="M1103" s="1"/>
      <c r="N1103" s="1"/>
      <c r="O1103" s="1"/>
      <c r="P1103" s="1"/>
      <c r="Q1103" s="1"/>
      <c r="R1103" s="1"/>
      <c r="S1103" s="1"/>
      <c r="T1103" s="1"/>
      <c r="U1103" s="1"/>
    </row>
    <row r="1104" spans="1:21" ht="15" customHeight="1">
      <c r="A1104" s="1"/>
      <c r="B1104" s="2" t="s">
        <v>1455</v>
      </c>
      <c r="C1104" s="2" t="s">
        <v>11</v>
      </c>
      <c r="D1104" s="2" t="s">
        <v>12</v>
      </c>
      <c r="E1104" s="2" t="s">
        <v>21</v>
      </c>
      <c r="F1104" s="2" t="s">
        <v>14</v>
      </c>
      <c r="G1104" s="2">
        <v>28030</v>
      </c>
      <c r="H1104" s="8" t="s">
        <v>2033</v>
      </c>
      <c r="I1104" s="4" t="s">
        <v>2034</v>
      </c>
      <c r="J1104" s="9">
        <v>40.409345036716502</v>
      </c>
      <c r="K1104" s="10">
        <v>-3.6364051985003001</v>
      </c>
      <c r="L1104" s="1"/>
      <c r="M1104" s="1"/>
      <c r="N1104" s="1"/>
      <c r="O1104" s="1"/>
      <c r="P1104" s="1"/>
      <c r="Q1104" s="1"/>
      <c r="R1104" s="1"/>
      <c r="S1104" s="1"/>
      <c r="T1104" s="1"/>
      <c r="U1104" s="1"/>
    </row>
    <row r="1105" spans="1:21" ht="15" customHeight="1">
      <c r="A1105" s="1"/>
      <c r="B1105" s="2" t="s">
        <v>1455</v>
      </c>
      <c r="C1105" s="2" t="s">
        <v>20</v>
      </c>
      <c r="D1105" s="2" t="s">
        <v>12</v>
      </c>
      <c r="E1105" s="2" t="s">
        <v>21</v>
      </c>
      <c r="F1105" s="2" t="s">
        <v>14</v>
      </c>
      <c r="G1105" s="2">
        <v>28030</v>
      </c>
      <c r="H1105" s="8" t="s">
        <v>2035</v>
      </c>
      <c r="I1105" s="4" t="s">
        <v>2031</v>
      </c>
      <c r="J1105" s="9">
        <v>40.406462737295698</v>
      </c>
      <c r="K1105" s="10">
        <v>-3.6500870767517299</v>
      </c>
      <c r="L1105" s="1"/>
      <c r="M1105" s="1"/>
      <c r="N1105" s="1"/>
      <c r="O1105" s="1"/>
      <c r="P1105" s="1"/>
      <c r="Q1105" s="1"/>
      <c r="R1105" s="1"/>
      <c r="S1105" s="1"/>
      <c r="T1105" s="1"/>
      <c r="U1105" s="1"/>
    </row>
    <row r="1106" spans="1:21" ht="15" customHeight="1">
      <c r="A1106" s="1"/>
      <c r="B1106" s="2" t="s">
        <v>1455</v>
      </c>
      <c r="C1106" s="2" t="s">
        <v>20</v>
      </c>
      <c r="D1106" s="2" t="s">
        <v>12</v>
      </c>
      <c r="E1106" s="2" t="s">
        <v>21</v>
      </c>
      <c r="F1106" s="2" t="s">
        <v>14</v>
      </c>
      <c r="G1106" s="2">
        <v>28030</v>
      </c>
      <c r="H1106" s="8" t="s">
        <v>2036</v>
      </c>
      <c r="I1106" s="4" t="s">
        <v>2037</v>
      </c>
      <c r="J1106" s="9">
        <v>40.406274151535399</v>
      </c>
      <c r="K1106" s="10">
        <v>-3.6330864485342</v>
      </c>
      <c r="L1106" s="1"/>
      <c r="M1106" s="1"/>
      <c r="N1106" s="1"/>
      <c r="O1106" s="1"/>
      <c r="P1106" s="1"/>
      <c r="Q1106" s="1"/>
      <c r="R1106" s="1"/>
      <c r="S1106" s="1"/>
      <c r="T1106" s="1"/>
      <c r="U1106" s="1"/>
    </row>
    <row r="1107" spans="1:21" ht="15" customHeight="1">
      <c r="A1107" s="1"/>
      <c r="B1107" s="2" t="s">
        <v>1455</v>
      </c>
      <c r="C1107" s="2" t="s">
        <v>20</v>
      </c>
      <c r="D1107" s="2" t="s">
        <v>12</v>
      </c>
      <c r="E1107" s="2" t="s">
        <v>21</v>
      </c>
      <c r="F1107" s="2" t="s">
        <v>14</v>
      </c>
      <c r="G1107" s="2">
        <v>28030</v>
      </c>
      <c r="H1107" s="8" t="s">
        <v>2038</v>
      </c>
      <c r="I1107" s="4" t="s">
        <v>687</v>
      </c>
      <c r="J1107" s="9">
        <v>40.409815992145099</v>
      </c>
      <c r="K1107" s="10">
        <v>-3.6479906912227</v>
      </c>
      <c r="L1107" s="1"/>
      <c r="M1107" s="1"/>
      <c r="N1107" s="1"/>
      <c r="O1107" s="1"/>
      <c r="P1107" s="1"/>
      <c r="Q1107" s="1"/>
      <c r="R1107" s="1"/>
      <c r="S1107" s="1"/>
      <c r="T1107" s="1"/>
      <c r="U1107" s="1"/>
    </row>
    <row r="1108" spans="1:21" ht="15" customHeight="1">
      <c r="A1108" s="1"/>
      <c r="B1108" s="2" t="s">
        <v>1455</v>
      </c>
      <c r="C1108" s="2" t="s">
        <v>20</v>
      </c>
      <c r="D1108" s="2" t="s">
        <v>12</v>
      </c>
      <c r="E1108" s="2" t="s">
        <v>21</v>
      </c>
      <c r="F1108" s="2" t="s">
        <v>14</v>
      </c>
      <c r="G1108" s="2">
        <v>28030</v>
      </c>
      <c r="H1108" s="8" t="s">
        <v>2039</v>
      </c>
      <c r="I1108" s="4" t="s">
        <v>2040</v>
      </c>
      <c r="J1108" s="9">
        <v>40.405137232407299</v>
      </c>
      <c r="K1108" s="10">
        <v>-3.6511847021211401</v>
      </c>
      <c r="L1108" s="1"/>
      <c r="M1108" s="1"/>
      <c r="N1108" s="1"/>
      <c r="O1108" s="1"/>
      <c r="P1108" s="1"/>
      <c r="Q1108" s="1"/>
      <c r="R1108" s="1"/>
      <c r="S1108" s="1"/>
      <c r="T1108" s="1"/>
      <c r="U1108" s="1"/>
    </row>
    <row r="1109" spans="1:21" ht="15" customHeight="1">
      <c r="A1109" s="1"/>
      <c r="B1109" s="2" t="s">
        <v>1455</v>
      </c>
      <c r="C1109" s="2" t="s">
        <v>20</v>
      </c>
      <c r="D1109" s="2" t="s">
        <v>12</v>
      </c>
      <c r="E1109" s="2" t="s">
        <v>21</v>
      </c>
      <c r="F1109" s="2" t="s">
        <v>14</v>
      </c>
      <c r="G1109" s="2">
        <v>28030</v>
      </c>
      <c r="H1109" s="8" t="s">
        <v>2041</v>
      </c>
      <c r="I1109" s="4" t="s">
        <v>2042</v>
      </c>
      <c r="J1109" s="9">
        <v>40.403000570703199</v>
      </c>
      <c r="K1109" s="10">
        <v>-3.6486331196978301</v>
      </c>
      <c r="L1109" s="1"/>
      <c r="M1109" s="1"/>
      <c r="N1109" s="1"/>
      <c r="O1109" s="1"/>
      <c r="P1109" s="1"/>
      <c r="Q1109" s="1"/>
      <c r="R1109" s="1"/>
      <c r="S1109" s="1"/>
      <c r="T1109" s="1"/>
      <c r="U1109" s="1"/>
    </row>
    <row r="1110" spans="1:21" ht="15" customHeight="1">
      <c r="A1110" s="1"/>
      <c r="B1110" s="2" t="s">
        <v>1455</v>
      </c>
      <c r="C1110" s="2" t="s">
        <v>20</v>
      </c>
      <c r="D1110" s="2" t="s">
        <v>12</v>
      </c>
      <c r="E1110" s="2" t="s">
        <v>21</v>
      </c>
      <c r="F1110" s="2" t="s">
        <v>14</v>
      </c>
      <c r="G1110" s="2">
        <v>28030</v>
      </c>
      <c r="H1110" s="8" t="s">
        <v>2043</v>
      </c>
      <c r="I1110" s="4" t="s">
        <v>709</v>
      </c>
      <c r="J1110" s="9">
        <v>40.397197484388002</v>
      </c>
      <c r="K1110" s="10">
        <v>-3.6410850403763599</v>
      </c>
      <c r="L1110" s="1"/>
      <c r="M1110" s="1"/>
      <c r="N1110" s="1"/>
      <c r="O1110" s="1"/>
      <c r="P1110" s="1"/>
      <c r="Q1110" s="1"/>
      <c r="R1110" s="1"/>
      <c r="S1110" s="1"/>
      <c r="T1110" s="1"/>
      <c r="U1110" s="1"/>
    </row>
    <row r="1111" spans="1:21" ht="15" customHeight="1">
      <c r="A1111" s="1"/>
      <c r="B1111" s="2" t="s">
        <v>1455</v>
      </c>
      <c r="C1111" s="2" t="s">
        <v>11</v>
      </c>
      <c r="D1111" s="2" t="s">
        <v>33</v>
      </c>
      <c r="E1111" s="2" t="s">
        <v>199</v>
      </c>
      <c r="F1111" s="2" t="s">
        <v>14</v>
      </c>
      <c r="G1111" s="2">
        <v>28030</v>
      </c>
      <c r="H1111" s="8" t="s">
        <v>2044</v>
      </c>
      <c r="I1111" s="4" t="s">
        <v>1332</v>
      </c>
      <c r="J1111" s="9">
        <v>40.410387067632499</v>
      </c>
      <c r="K1111" s="10">
        <v>-3.6554586464846901</v>
      </c>
      <c r="L1111" s="1"/>
      <c r="M1111" s="1"/>
      <c r="N1111" s="1"/>
      <c r="O1111" s="1"/>
      <c r="P1111" s="1"/>
      <c r="Q1111" s="1"/>
      <c r="R1111" s="1"/>
      <c r="S1111" s="1"/>
      <c r="T1111" s="1"/>
      <c r="U1111" s="1"/>
    </row>
    <row r="1112" spans="1:21" ht="15" customHeight="1">
      <c r="A1112" s="1"/>
      <c r="B1112" s="2" t="s">
        <v>1455</v>
      </c>
      <c r="C1112" s="2" t="s">
        <v>20</v>
      </c>
      <c r="D1112" s="2" t="s">
        <v>12</v>
      </c>
      <c r="E1112" s="2" t="s">
        <v>21</v>
      </c>
      <c r="F1112" s="2" t="s">
        <v>14</v>
      </c>
      <c r="G1112" s="2">
        <v>28030</v>
      </c>
      <c r="H1112" s="8" t="s">
        <v>2045</v>
      </c>
      <c r="I1112" s="4" t="s">
        <v>2034</v>
      </c>
      <c r="J1112" s="9">
        <v>40.409107559330899</v>
      </c>
      <c r="K1112" s="10">
        <v>-3.6361621676772198</v>
      </c>
      <c r="L1112" s="1"/>
      <c r="M1112" s="1"/>
      <c r="N1112" s="1"/>
      <c r="O1112" s="1"/>
      <c r="P1112" s="1"/>
      <c r="Q1112" s="1"/>
      <c r="R1112" s="1"/>
      <c r="S1112" s="1"/>
      <c r="T1112" s="1"/>
      <c r="U1112" s="1"/>
    </row>
    <row r="1113" spans="1:21" ht="15" customHeight="1">
      <c r="A1113" s="1"/>
      <c r="B1113" s="2" t="s">
        <v>1455</v>
      </c>
      <c r="C1113" s="2" t="s">
        <v>20</v>
      </c>
      <c r="D1113" s="2" t="s">
        <v>12</v>
      </c>
      <c r="E1113" s="2" t="s">
        <v>21</v>
      </c>
      <c r="F1113" s="2" t="s">
        <v>14</v>
      </c>
      <c r="G1113" s="2">
        <v>28030</v>
      </c>
      <c r="H1113" s="8" t="s">
        <v>2046</v>
      </c>
      <c r="I1113" s="4" t="s">
        <v>2047</v>
      </c>
      <c r="J1113" s="9">
        <v>40.404528787844299</v>
      </c>
      <c r="K1113" s="10">
        <v>-3.6490855566558</v>
      </c>
      <c r="L1113" s="1"/>
      <c r="M1113" s="1"/>
      <c r="N1113" s="1"/>
      <c r="O1113" s="1"/>
      <c r="P1113" s="1"/>
      <c r="Q1113" s="1"/>
      <c r="R1113" s="1"/>
      <c r="S1113" s="1"/>
      <c r="T1113" s="1"/>
      <c r="U1113" s="1"/>
    </row>
    <row r="1114" spans="1:21" ht="15" customHeight="1">
      <c r="A1114" s="1"/>
      <c r="B1114" s="2" t="s">
        <v>1455</v>
      </c>
      <c r="C1114" s="2" t="s">
        <v>11</v>
      </c>
      <c r="D1114" s="2" t="s">
        <v>12</v>
      </c>
      <c r="E1114" s="2" t="s">
        <v>13</v>
      </c>
      <c r="F1114" s="2" t="s">
        <v>14</v>
      </c>
      <c r="G1114" s="2">
        <v>28030</v>
      </c>
      <c r="H1114" s="8" t="s">
        <v>2048</v>
      </c>
      <c r="I1114" s="4" t="s">
        <v>2049</v>
      </c>
      <c r="J1114" s="9">
        <v>40.410572689212003</v>
      </c>
      <c r="K1114" s="10">
        <v>-3.6548643072593601</v>
      </c>
      <c r="L1114" s="1"/>
      <c r="M1114" s="1"/>
      <c r="N1114" s="1"/>
      <c r="O1114" s="1"/>
      <c r="P1114" s="1"/>
      <c r="Q1114" s="1"/>
      <c r="R1114" s="1"/>
      <c r="S1114" s="1"/>
      <c r="T1114" s="1"/>
      <c r="U1114" s="1"/>
    </row>
    <row r="1115" spans="1:21" ht="15" customHeight="1">
      <c r="A1115" s="1"/>
      <c r="B1115" s="2" t="s">
        <v>1455</v>
      </c>
      <c r="C1115" s="2" t="s">
        <v>20</v>
      </c>
      <c r="D1115" s="2" t="s">
        <v>12</v>
      </c>
      <c r="E1115" s="2" t="s">
        <v>21</v>
      </c>
      <c r="F1115" s="2" t="s">
        <v>14</v>
      </c>
      <c r="G1115" s="2">
        <v>28030</v>
      </c>
      <c r="H1115" s="8" t="s">
        <v>2050</v>
      </c>
      <c r="I1115" s="4" t="s">
        <v>2051</v>
      </c>
      <c r="J1115" s="9">
        <v>40.398959329206598</v>
      </c>
      <c r="K1115" s="10">
        <v>-3.64029769526014</v>
      </c>
      <c r="L1115" s="1"/>
      <c r="M1115" s="1"/>
      <c r="N1115" s="1"/>
      <c r="O1115" s="1"/>
      <c r="P1115" s="1"/>
      <c r="Q1115" s="1"/>
      <c r="R1115" s="1"/>
      <c r="S1115" s="1"/>
      <c r="T1115" s="1"/>
      <c r="U1115" s="1"/>
    </row>
    <row r="1116" spans="1:21" ht="15" customHeight="1">
      <c r="A1116" s="1"/>
      <c r="B1116" s="2" t="s">
        <v>1455</v>
      </c>
      <c r="C1116" s="2" t="s">
        <v>11</v>
      </c>
      <c r="D1116" s="2" t="s">
        <v>12</v>
      </c>
      <c r="E1116" s="2" t="s">
        <v>13</v>
      </c>
      <c r="F1116" s="2" t="s">
        <v>14</v>
      </c>
      <c r="G1116" s="2">
        <v>28031</v>
      </c>
      <c r="H1116" s="8" t="s">
        <v>2052</v>
      </c>
      <c r="I1116" s="4" t="s">
        <v>2053</v>
      </c>
      <c r="J1116" s="9">
        <v>40.373015146853596</v>
      </c>
      <c r="K1116" s="10">
        <v>-3.6195881307536699</v>
      </c>
      <c r="L1116" s="1"/>
      <c r="M1116" s="1"/>
      <c r="N1116" s="1"/>
      <c r="O1116" s="1"/>
      <c r="P1116" s="1"/>
      <c r="Q1116" s="1"/>
      <c r="R1116" s="1"/>
      <c r="S1116" s="1"/>
      <c r="T1116" s="1"/>
      <c r="U1116" s="1"/>
    </row>
    <row r="1117" spans="1:21" ht="15" customHeight="1">
      <c r="A1117" s="1"/>
      <c r="B1117" s="2" t="s">
        <v>1455</v>
      </c>
      <c r="C1117" s="2" t="s">
        <v>20</v>
      </c>
      <c r="D1117" s="2" t="s">
        <v>12</v>
      </c>
      <c r="E1117" s="2" t="s">
        <v>21</v>
      </c>
      <c r="F1117" s="2" t="s">
        <v>14</v>
      </c>
      <c r="G1117" s="2">
        <v>28031</v>
      </c>
      <c r="H1117" s="8" t="s">
        <v>2054</v>
      </c>
      <c r="I1117" s="4" t="s">
        <v>2055</v>
      </c>
      <c r="J1117" s="9">
        <v>40.373125809431997</v>
      </c>
      <c r="K1117" s="10">
        <v>-3.6192343237487301</v>
      </c>
      <c r="L1117" s="1"/>
      <c r="M1117" s="1"/>
      <c r="N1117" s="1"/>
      <c r="O1117" s="1"/>
      <c r="P1117" s="1"/>
      <c r="Q1117" s="1"/>
      <c r="R1117" s="1"/>
      <c r="S1117" s="1"/>
      <c r="T1117" s="1"/>
      <c r="U1117" s="1"/>
    </row>
    <row r="1118" spans="1:21" ht="15" customHeight="1">
      <c r="A1118" s="1"/>
      <c r="B1118" s="2" t="s">
        <v>1455</v>
      </c>
      <c r="C1118" s="2" t="s">
        <v>20</v>
      </c>
      <c r="D1118" s="2" t="s">
        <v>12</v>
      </c>
      <c r="E1118" s="2" t="s">
        <v>21</v>
      </c>
      <c r="F1118" s="2" t="s">
        <v>14</v>
      </c>
      <c r="G1118" s="2">
        <v>28031</v>
      </c>
      <c r="H1118" s="8" t="s">
        <v>2056</v>
      </c>
      <c r="I1118" s="4" t="s">
        <v>2057</v>
      </c>
      <c r="J1118" s="9">
        <v>40.376247357929202</v>
      </c>
      <c r="K1118" s="10">
        <v>-3.6202317806675701</v>
      </c>
      <c r="L1118" s="1"/>
      <c r="M1118" s="1"/>
      <c r="N1118" s="1"/>
      <c r="O1118" s="1"/>
      <c r="P1118" s="1"/>
      <c r="Q1118" s="1"/>
      <c r="R1118" s="1"/>
      <c r="S1118" s="1"/>
      <c r="T1118" s="1"/>
      <c r="U1118" s="1"/>
    </row>
    <row r="1119" spans="1:21" ht="15" customHeight="1">
      <c r="A1119" s="1"/>
      <c r="B1119" s="2" t="s">
        <v>1455</v>
      </c>
      <c r="C1119" s="2" t="s">
        <v>20</v>
      </c>
      <c r="D1119" s="2" t="s">
        <v>12</v>
      </c>
      <c r="E1119" s="2" t="s">
        <v>21</v>
      </c>
      <c r="F1119" s="2" t="s">
        <v>14</v>
      </c>
      <c r="G1119" s="2">
        <v>28031</v>
      </c>
      <c r="H1119" s="8" t="s">
        <v>2058</v>
      </c>
      <c r="I1119" s="4" t="s">
        <v>2059</v>
      </c>
      <c r="J1119" s="9">
        <v>40.373068897456598</v>
      </c>
      <c r="K1119" s="10">
        <v>-3.6191916281822101</v>
      </c>
      <c r="L1119" s="1"/>
      <c r="M1119" s="1"/>
      <c r="N1119" s="1"/>
      <c r="O1119" s="1"/>
      <c r="P1119" s="1"/>
      <c r="Q1119" s="1"/>
      <c r="R1119" s="1"/>
      <c r="S1119" s="1"/>
      <c r="T1119" s="1"/>
      <c r="U1119" s="1"/>
    </row>
    <row r="1120" spans="1:21" ht="15" customHeight="1">
      <c r="A1120" s="1"/>
      <c r="B1120" s="2" t="s">
        <v>1455</v>
      </c>
      <c r="C1120" s="2" t="s">
        <v>11</v>
      </c>
      <c r="D1120" s="2" t="s">
        <v>12</v>
      </c>
      <c r="E1120" s="2" t="s">
        <v>21</v>
      </c>
      <c r="F1120" s="2" t="s">
        <v>14</v>
      </c>
      <c r="G1120" s="2">
        <v>28031</v>
      </c>
      <c r="H1120" s="8" t="s">
        <v>2060</v>
      </c>
      <c r="I1120" s="4" t="s">
        <v>2061</v>
      </c>
      <c r="J1120" s="9">
        <v>40.374386488921701</v>
      </c>
      <c r="K1120" s="10">
        <v>-3.6191003433106399</v>
      </c>
      <c r="L1120" s="1"/>
      <c r="M1120" s="1"/>
      <c r="N1120" s="1"/>
      <c r="O1120" s="1"/>
      <c r="P1120" s="1"/>
      <c r="Q1120" s="1"/>
      <c r="R1120" s="1"/>
      <c r="S1120" s="1"/>
      <c r="T1120" s="1"/>
      <c r="U1120" s="1"/>
    </row>
    <row r="1121" spans="1:21" ht="15" customHeight="1">
      <c r="A1121" s="1"/>
      <c r="B1121" s="2" t="s">
        <v>1455</v>
      </c>
      <c r="C1121" s="2" t="s">
        <v>20</v>
      </c>
      <c r="D1121" s="2" t="s">
        <v>12</v>
      </c>
      <c r="E1121" s="2" t="s">
        <v>21</v>
      </c>
      <c r="F1121" s="2" t="s">
        <v>14</v>
      </c>
      <c r="G1121" s="2">
        <v>28031</v>
      </c>
      <c r="H1121" s="8" t="s">
        <v>2062</v>
      </c>
      <c r="I1121" s="4" t="s">
        <v>2063</v>
      </c>
      <c r="J1121" s="9">
        <v>40.374647177692303</v>
      </c>
      <c r="K1121" s="10">
        <v>-3.6195163755891802</v>
      </c>
      <c r="L1121" s="1"/>
      <c r="M1121" s="1"/>
      <c r="N1121" s="1"/>
      <c r="O1121" s="1"/>
      <c r="P1121" s="1"/>
      <c r="Q1121" s="1"/>
      <c r="R1121" s="1"/>
      <c r="S1121" s="1"/>
      <c r="T1121" s="1"/>
      <c r="U1121" s="1"/>
    </row>
    <row r="1122" spans="1:21" ht="15" customHeight="1">
      <c r="A1122" s="1"/>
      <c r="B1122" s="2" t="s">
        <v>1455</v>
      </c>
      <c r="C1122" s="2" t="s">
        <v>11</v>
      </c>
      <c r="D1122" s="2" t="s">
        <v>33</v>
      </c>
      <c r="E1122" s="2" t="s">
        <v>199</v>
      </c>
      <c r="F1122" s="2" t="s">
        <v>14</v>
      </c>
      <c r="G1122" s="2">
        <v>28031</v>
      </c>
      <c r="H1122" s="8" t="s">
        <v>2064</v>
      </c>
      <c r="I1122" s="4" t="s">
        <v>2065</v>
      </c>
      <c r="J1122" s="9">
        <v>40.376699773627998</v>
      </c>
      <c r="K1122" s="10">
        <v>-3.6293287674821202</v>
      </c>
      <c r="L1122" s="1"/>
      <c r="M1122" s="1"/>
      <c r="N1122" s="1"/>
      <c r="O1122" s="1"/>
      <c r="P1122" s="1"/>
      <c r="Q1122" s="1"/>
      <c r="R1122" s="1"/>
      <c r="S1122" s="1"/>
      <c r="T1122" s="1"/>
      <c r="U1122" s="1"/>
    </row>
    <row r="1123" spans="1:21" ht="15" customHeight="1">
      <c r="A1123" s="1"/>
      <c r="B1123" s="2" t="s">
        <v>1455</v>
      </c>
      <c r="C1123" s="2" t="s">
        <v>11</v>
      </c>
      <c r="D1123" s="2" t="s">
        <v>12</v>
      </c>
      <c r="E1123" s="2" t="s">
        <v>21</v>
      </c>
      <c r="F1123" s="2" t="s">
        <v>14</v>
      </c>
      <c r="G1123" s="2">
        <v>28031</v>
      </c>
      <c r="H1123" s="8" t="s">
        <v>2066</v>
      </c>
      <c r="I1123" s="4" t="s">
        <v>2067</v>
      </c>
      <c r="J1123" s="9">
        <v>40.378712907892201</v>
      </c>
      <c r="K1123" s="10">
        <v>-3.6144061200592001</v>
      </c>
      <c r="L1123" s="1"/>
      <c r="M1123" s="1"/>
      <c r="N1123" s="1"/>
      <c r="O1123" s="1"/>
      <c r="P1123" s="1"/>
      <c r="Q1123" s="1"/>
      <c r="R1123" s="1"/>
      <c r="S1123" s="1"/>
      <c r="T1123" s="1"/>
      <c r="U1123" s="1"/>
    </row>
    <row r="1124" spans="1:21" ht="15" customHeight="1">
      <c r="A1124" s="1"/>
      <c r="B1124" s="2" t="s">
        <v>1455</v>
      </c>
      <c r="C1124" s="2" t="s">
        <v>20</v>
      </c>
      <c r="D1124" s="2" t="s">
        <v>12</v>
      </c>
      <c r="E1124" s="2" t="s">
        <v>21</v>
      </c>
      <c r="F1124" s="2" t="s">
        <v>14</v>
      </c>
      <c r="G1124" s="2">
        <v>28031</v>
      </c>
      <c r="H1124" s="8" t="s">
        <v>2068</v>
      </c>
      <c r="I1124" s="4" t="s">
        <v>2069</v>
      </c>
      <c r="J1124" s="9">
        <v>40.378340977260997</v>
      </c>
      <c r="K1124" s="10">
        <v>-3.6229611355473601</v>
      </c>
      <c r="L1124" s="1"/>
      <c r="M1124" s="1"/>
      <c r="N1124" s="1"/>
      <c r="O1124" s="1"/>
      <c r="P1124" s="1"/>
      <c r="Q1124" s="1"/>
      <c r="R1124" s="1"/>
      <c r="S1124" s="1"/>
      <c r="T1124" s="1"/>
      <c r="U1124" s="1"/>
    </row>
    <row r="1125" spans="1:21" ht="15" customHeight="1">
      <c r="A1125" s="1"/>
      <c r="B1125" s="2" t="s">
        <v>1455</v>
      </c>
      <c r="C1125" s="2" t="s">
        <v>20</v>
      </c>
      <c r="D1125" s="2" t="s">
        <v>12</v>
      </c>
      <c r="E1125" s="2" t="s">
        <v>21</v>
      </c>
      <c r="F1125" s="2" t="s">
        <v>14</v>
      </c>
      <c r="G1125" s="2">
        <v>28031</v>
      </c>
      <c r="H1125" s="8" t="s">
        <v>2070</v>
      </c>
      <c r="I1125" s="4" t="s">
        <v>2071</v>
      </c>
      <c r="J1125" s="9">
        <v>40.378140667293302</v>
      </c>
      <c r="K1125" s="10">
        <v>-3.61882085428616</v>
      </c>
      <c r="L1125" s="1"/>
      <c r="M1125" s="1"/>
      <c r="N1125" s="1"/>
      <c r="O1125" s="1"/>
      <c r="P1125" s="1"/>
      <c r="Q1125" s="1"/>
      <c r="R1125" s="1"/>
      <c r="S1125" s="1"/>
      <c r="T1125" s="1"/>
      <c r="U1125" s="1"/>
    </row>
    <row r="1126" spans="1:21" ht="15" customHeight="1">
      <c r="A1126" s="1"/>
      <c r="B1126" s="2" t="s">
        <v>1455</v>
      </c>
      <c r="C1126" s="2" t="s">
        <v>20</v>
      </c>
      <c r="D1126" s="2" t="s">
        <v>12</v>
      </c>
      <c r="E1126" s="2" t="s">
        <v>21</v>
      </c>
      <c r="F1126" s="2" t="s">
        <v>14</v>
      </c>
      <c r="G1126" s="2">
        <v>28031</v>
      </c>
      <c r="H1126" s="8" t="s">
        <v>2072</v>
      </c>
      <c r="I1126" s="4" t="s">
        <v>2073</v>
      </c>
      <c r="J1126" s="9">
        <v>40.3787354054381</v>
      </c>
      <c r="K1126" s="10">
        <v>-3.62133541577583</v>
      </c>
      <c r="L1126" s="1"/>
      <c r="M1126" s="1"/>
      <c r="N1126" s="1"/>
      <c r="O1126" s="1"/>
      <c r="P1126" s="1"/>
      <c r="Q1126" s="1"/>
      <c r="R1126" s="1"/>
      <c r="S1126" s="1"/>
      <c r="T1126" s="1"/>
      <c r="U1126" s="1"/>
    </row>
    <row r="1127" spans="1:21" ht="15" customHeight="1">
      <c r="A1127" s="1"/>
      <c r="B1127" s="2" t="s">
        <v>1455</v>
      </c>
      <c r="C1127" s="2" t="s">
        <v>20</v>
      </c>
      <c r="D1127" s="2" t="s">
        <v>12</v>
      </c>
      <c r="E1127" s="2" t="s">
        <v>21</v>
      </c>
      <c r="F1127" s="2" t="s">
        <v>14</v>
      </c>
      <c r="G1127" s="2">
        <v>28031</v>
      </c>
      <c r="H1127" s="8" t="s">
        <v>2074</v>
      </c>
      <c r="I1127" s="4" t="s">
        <v>2075</v>
      </c>
      <c r="J1127" s="9">
        <v>40.377877037554804</v>
      </c>
      <c r="K1127" s="10">
        <v>-3.6204781608534198</v>
      </c>
      <c r="L1127" s="1"/>
      <c r="M1127" s="1"/>
      <c r="N1127" s="1"/>
      <c r="O1127" s="1"/>
      <c r="P1127" s="1"/>
      <c r="Q1127" s="1"/>
      <c r="R1127" s="1"/>
      <c r="S1127" s="1"/>
      <c r="T1127" s="1"/>
      <c r="U1127" s="1"/>
    </row>
    <row r="1128" spans="1:21" ht="15" customHeight="1">
      <c r="A1128" s="1"/>
      <c r="B1128" s="2" t="s">
        <v>1455</v>
      </c>
      <c r="C1128" s="2" t="s">
        <v>11</v>
      </c>
      <c r="D1128" s="2" t="s">
        <v>12</v>
      </c>
      <c r="E1128" s="2" t="s">
        <v>21</v>
      </c>
      <c r="F1128" s="2" t="s">
        <v>14</v>
      </c>
      <c r="G1128" s="2">
        <v>28031</v>
      </c>
      <c r="H1128" s="8" t="s">
        <v>2076</v>
      </c>
      <c r="I1128" s="4" t="s">
        <v>2077</v>
      </c>
      <c r="J1128" s="9">
        <v>40.366948864766201</v>
      </c>
      <c r="K1128" s="10">
        <v>-3.6187425846023</v>
      </c>
      <c r="L1128" s="1"/>
      <c r="M1128" s="1"/>
      <c r="N1128" s="1"/>
      <c r="O1128" s="1"/>
      <c r="P1128" s="1"/>
      <c r="Q1128" s="1"/>
      <c r="R1128" s="1"/>
      <c r="S1128" s="1"/>
      <c r="T1128" s="1"/>
      <c r="U1128" s="1"/>
    </row>
    <row r="1129" spans="1:21" ht="15" customHeight="1">
      <c r="A1129" s="1"/>
      <c r="B1129" s="2" t="s">
        <v>1455</v>
      </c>
      <c r="C1129" s="2" t="s">
        <v>11</v>
      </c>
      <c r="D1129" s="2" t="s">
        <v>33</v>
      </c>
      <c r="E1129" s="2" t="s">
        <v>199</v>
      </c>
      <c r="F1129" s="2" t="s">
        <v>14</v>
      </c>
      <c r="G1129" s="2">
        <v>28031</v>
      </c>
      <c r="H1129" s="8" t="s">
        <v>2078</v>
      </c>
      <c r="I1129" s="4" t="s">
        <v>1342</v>
      </c>
      <c r="J1129" s="9">
        <v>40.377662210904298</v>
      </c>
      <c r="K1129" s="10">
        <v>-3.6348137279476198</v>
      </c>
      <c r="L1129" s="1"/>
      <c r="M1129" s="1"/>
      <c r="N1129" s="1"/>
      <c r="O1129" s="1"/>
      <c r="P1129" s="1"/>
      <c r="Q1129" s="1"/>
      <c r="R1129" s="1"/>
      <c r="S1129" s="1"/>
      <c r="T1129" s="1"/>
      <c r="U1129" s="1"/>
    </row>
    <row r="1130" spans="1:21" ht="15" customHeight="1">
      <c r="A1130" s="1"/>
      <c r="B1130" s="2" t="s">
        <v>1455</v>
      </c>
      <c r="C1130" s="2" t="s">
        <v>11</v>
      </c>
      <c r="D1130" s="2" t="s">
        <v>12</v>
      </c>
      <c r="E1130" s="2" t="s">
        <v>13</v>
      </c>
      <c r="F1130" s="2" t="s">
        <v>14</v>
      </c>
      <c r="G1130" s="2">
        <v>28031</v>
      </c>
      <c r="H1130" s="8" t="s">
        <v>2079</v>
      </c>
      <c r="I1130" s="4" t="s">
        <v>736</v>
      </c>
      <c r="J1130" s="9">
        <v>40.378058362176397</v>
      </c>
      <c r="K1130" s="10">
        <v>-3.6298270476099002</v>
      </c>
      <c r="L1130" s="1"/>
      <c r="M1130" s="1"/>
      <c r="N1130" s="1"/>
      <c r="O1130" s="1"/>
      <c r="P1130" s="1"/>
      <c r="Q1130" s="1"/>
      <c r="R1130" s="1"/>
      <c r="S1130" s="1"/>
      <c r="T1130" s="1"/>
      <c r="U1130" s="1"/>
    </row>
    <row r="1131" spans="1:21" ht="15" customHeight="1">
      <c r="A1131" s="1"/>
      <c r="B1131" s="2" t="s">
        <v>1455</v>
      </c>
      <c r="C1131" s="2" t="s">
        <v>20</v>
      </c>
      <c r="D1131" s="2" t="s">
        <v>12</v>
      </c>
      <c r="E1131" s="2" t="s">
        <v>21</v>
      </c>
      <c r="F1131" s="2" t="s">
        <v>14</v>
      </c>
      <c r="G1131" s="2">
        <v>28031</v>
      </c>
      <c r="H1131" s="8" t="s">
        <v>2080</v>
      </c>
      <c r="I1131" s="4" t="s">
        <v>2081</v>
      </c>
      <c r="J1131" s="9">
        <v>40.3792644799071</v>
      </c>
      <c r="K1131" s="10">
        <v>-3.6228458715862599</v>
      </c>
      <c r="L1131" s="1"/>
      <c r="M1131" s="1"/>
      <c r="N1131" s="1"/>
      <c r="O1131" s="1"/>
      <c r="P1131" s="1"/>
      <c r="Q1131" s="1"/>
      <c r="R1131" s="1"/>
      <c r="S1131" s="1"/>
      <c r="T1131" s="1"/>
      <c r="U1131" s="1"/>
    </row>
    <row r="1132" spans="1:21" ht="15" customHeight="1">
      <c r="A1132" s="1"/>
      <c r="B1132" s="2" t="s">
        <v>1455</v>
      </c>
      <c r="C1132" s="2" t="s">
        <v>11</v>
      </c>
      <c r="D1132" s="2" t="s">
        <v>12</v>
      </c>
      <c r="E1132" s="2" t="s">
        <v>155</v>
      </c>
      <c r="F1132" s="2" t="s">
        <v>14</v>
      </c>
      <c r="G1132" s="2">
        <v>28031</v>
      </c>
      <c r="H1132" s="8" t="s">
        <v>2082</v>
      </c>
      <c r="I1132" s="4" t="s">
        <v>2083</v>
      </c>
      <c r="J1132" s="9">
        <v>40.372556328244499</v>
      </c>
      <c r="K1132" s="10">
        <v>-3.6402877696119802</v>
      </c>
      <c r="L1132" s="1"/>
      <c r="M1132" s="1"/>
      <c r="N1132" s="1"/>
      <c r="O1132" s="1"/>
      <c r="P1132" s="1"/>
      <c r="Q1132" s="1"/>
      <c r="R1132" s="1"/>
      <c r="S1132" s="1"/>
      <c r="T1132" s="1"/>
      <c r="U1132" s="1"/>
    </row>
    <row r="1133" spans="1:21" ht="15" customHeight="1">
      <c r="A1133" s="1"/>
      <c r="B1133" s="2" t="s">
        <v>1455</v>
      </c>
      <c r="C1133" s="2" t="s">
        <v>20</v>
      </c>
      <c r="D1133" s="2" t="s">
        <v>12</v>
      </c>
      <c r="E1133" s="2" t="s">
        <v>21</v>
      </c>
      <c r="F1133" s="2" t="s">
        <v>14</v>
      </c>
      <c r="G1133" s="2">
        <v>28031</v>
      </c>
      <c r="H1133" s="8" t="s">
        <v>2084</v>
      </c>
      <c r="I1133" s="4" t="s">
        <v>2085</v>
      </c>
      <c r="J1133" s="9">
        <v>40.373246832035697</v>
      </c>
      <c r="K1133" s="10">
        <v>-3.6187056642335</v>
      </c>
      <c r="L1133" s="1"/>
      <c r="M1133" s="1"/>
      <c r="N1133" s="1"/>
      <c r="O1133" s="1"/>
      <c r="P1133" s="1"/>
      <c r="Q1133" s="1"/>
      <c r="R1133" s="1"/>
      <c r="S1133" s="1"/>
      <c r="T1133" s="1"/>
      <c r="U1133" s="1"/>
    </row>
    <row r="1134" spans="1:21" ht="15" customHeight="1">
      <c r="A1134" s="1"/>
      <c r="B1134" s="2" t="s">
        <v>1455</v>
      </c>
      <c r="C1134" s="2" t="s">
        <v>20</v>
      </c>
      <c r="D1134" s="2" t="s">
        <v>12</v>
      </c>
      <c r="E1134" s="2" t="s">
        <v>21</v>
      </c>
      <c r="F1134" s="2" t="s">
        <v>14</v>
      </c>
      <c r="G1134" s="2">
        <v>28032</v>
      </c>
      <c r="H1134" s="8" t="s">
        <v>2086</v>
      </c>
      <c r="I1134" s="4" t="s">
        <v>2087</v>
      </c>
      <c r="J1134" s="9">
        <v>40.4050937270841</v>
      </c>
      <c r="K1134" s="10">
        <v>-3.6071781880974099</v>
      </c>
      <c r="L1134" s="1"/>
      <c r="M1134" s="1"/>
      <c r="N1134" s="1"/>
      <c r="O1134" s="1"/>
      <c r="P1134" s="1"/>
      <c r="Q1134" s="1"/>
      <c r="R1134" s="1"/>
      <c r="S1134" s="1"/>
      <c r="T1134" s="1"/>
      <c r="U1134" s="1"/>
    </row>
    <row r="1135" spans="1:21" ht="15" customHeight="1">
      <c r="A1135" s="1"/>
      <c r="B1135" s="2" t="s">
        <v>1455</v>
      </c>
      <c r="C1135" s="2" t="s">
        <v>11</v>
      </c>
      <c r="D1135" s="2" t="s">
        <v>12</v>
      </c>
      <c r="E1135" s="2" t="s">
        <v>155</v>
      </c>
      <c r="F1135" s="2" t="s">
        <v>14</v>
      </c>
      <c r="G1135" s="2">
        <v>28032</v>
      </c>
      <c r="H1135" s="8" t="s">
        <v>2088</v>
      </c>
      <c r="I1135" s="4" t="s">
        <v>2089</v>
      </c>
      <c r="J1135" s="9">
        <v>40.404598227259697</v>
      </c>
      <c r="K1135" s="10">
        <v>-3.6107772342755702</v>
      </c>
      <c r="L1135" s="1"/>
      <c r="M1135" s="1"/>
      <c r="N1135" s="1"/>
      <c r="O1135" s="1"/>
      <c r="P1135" s="1"/>
      <c r="Q1135" s="1"/>
      <c r="R1135" s="1"/>
      <c r="S1135" s="1"/>
      <c r="T1135" s="1"/>
      <c r="U1135" s="1"/>
    </row>
    <row r="1136" spans="1:21" ht="15" customHeight="1">
      <c r="A1136" s="1"/>
      <c r="B1136" s="2" t="s">
        <v>1455</v>
      </c>
      <c r="C1136" s="2" t="s">
        <v>11</v>
      </c>
      <c r="D1136" s="2" t="s">
        <v>12</v>
      </c>
      <c r="E1136" s="2" t="s">
        <v>13</v>
      </c>
      <c r="F1136" s="2" t="s">
        <v>14</v>
      </c>
      <c r="G1136" s="2">
        <v>28032</v>
      </c>
      <c r="H1136" s="8" t="s">
        <v>2090</v>
      </c>
      <c r="I1136" s="4" t="s">
        <v>2091</v>
      </c>
      <c r="J1136" s="9">
        <v>40.404395172589098</v>
      </c>
      <c r="K1136" s="10">
        <v>-3.6075917211295598</v>
      </c>
      <c r="L1136" s="1"/>
      <c r="M1136" s="1"/>
      <c r="N1136" s="1"/>
      <c r="O1136" s="1"/>
      <c r="P1136" s="1"/>
      <c r="Q1136" s="1"/>
      <c r="R1136" s="1"/>
      <c r="S1136" s="1"/>
      <c r="T1136" s="1"/>
      <c r="U1136" s="1"/>
    </row>
    <row r="1137" spans="1:21" ht="15" customHeight="1">
      <c r="A1137" s="1"/>
      <c r="B1137" s="2" t="s">
        <v>1455</v>
      </c>
      <c r="C1137" s="2" t="s">
        <v>20</v>
      </c>
      <c r="D1137" s="2" t="s">
        <v>12</v>
      </c>
      <c r="E1137" s="2" t="s">
        <v>21</v>
      </c>
      <c r="F1137" s="2" t="s">
        <v>14</v>
      </c>
      <c r="G1137" s="2">
        <v>28032</v>
      </c>
      <c r="H1137" s="8" t="s">
        <v>2092</v>
      </c>
      <c r="I1137" s="4" t="s">
        <v>2093</v>
      </c>
      <c r="J1137" s="9">
        <v>40.404998262891802</v>
      </c>
      <c r="K1137" s="10">
        <v>-3.6070112540475798</v>
      </c>
      <c r="L1137" s="1"/>
      <c r="M1137" s="1"/>
      <c r="N1137" s="1"/>
      <c r="O1137" s="1"/>
      <c r="P1137" s="1"/>
      <c r="Q1137" s="1"/>
      <c r="R1137" s="1"/>
      <c r="S1137" s="1"/>
      <c r="T1137" s="1"/>
      <c r="U1137" s="1"/>
    </row>
    <row r="1138" spans="1:21" ht="15" customHeight="1">
      <c r="A1138" s="1"/>
      <c r="B1138" s="2" t="s">
        <v>1455</v>
      </c>
      <c r="C1138" s="2" t="s">
        <v>20</v>
      </c>
      <c r="D1138" s="2" t="s">
        <v>12</v>
      </c>
      <c r="E1138" s="2" t="s">
        <v>21</v>
      </c>
      <c r="F1138" s="2" t="s">
        <v>14</v>
      </c>
      <c r="G1138" s="2">
        <v>28032</v>
      </c>
      <c r="H1138" s="8" t="s">
        <v>2072</v>
      </c>
      <c r="I1138" s="4" t="s">
        <v>2094</v>
      </c>
      <c r="J1138" s="9">
        <v>40.404188802205603</v>
      </c>
      <c r="K1138" s="10">
        <v>-3.6080521114658701</v>
      </c>
      <c r="L1138" s="1"/>
      <c r="M1138" s="1"/>
      <c r="N1138" s="1"/>
      <c r="O1138" s="1"/>
      <c r="P1138" s="1"/>
      <c r="Q1138" s="1"/>
      <c r="R1138" s="1"/>
      <c r="S1138" s="1"/>
      <c r="T1138" s="1"/>
      <c r="U1138" s="1"/>
    </row>
    <row r="1139" spans="1:21" ht="15" customHeight="1">
      <c r="A1139" s="1"/>
      <c r="B1139" s="2" t="s">
        <v>1455</v>
      </c>
      <c r="C1139" s="2" t="s">
        <v>20</v>
      </c>
      <c r="D1139" s="2" t="s">
        <v>33</v>
      </c>
      <c r="E1139" s="2" t="s">
        <v>199</v>
      </c>
      <c r="F1139" s="2" t="s">
        <v>14</v>
      </c>
      <c r="G1139" s="2">
        <v>28032</v>
      </c>
      <c r="H1139" s="8" t="s">
        <v>2095</v>
      </c>
      <c r="I1139" s="4" t="s">
        <v>1344</v>
      </c>
      <c r="J1139" s="9">
        <v>40.4034417769331</v>
      </c>
      <c r="K1139" s="10">
        <v>-3.6060187355947</v>
      </c>
      <c r="L1139" s="1"/>
      <c r="M1139" s="1"/>
      <c r="N1139" s="1"/>
      <c r="O1139" s="1"/>
      <c r="P1139" s="1"/>
      <c r="Q1139" s="1"/>
      <c r="R1139" s="1"/>
      <c r="S1139" s="1"/>
      <c r="T1139" s="1"/>
      <c r="U1139" s="1"/>
    </row>
    <row r="1140" spans="1:21" ht="15" customHeight="1">
      <c r="A1140" s="1"/>
      <c r="B1140" s="2" t="s">
        <v>1455</v>
      </c>
      <c r="C1140" s="2" t="s">
        <v>11</v>
      </c>
      <c r="D1140" s="2" t="s">
        <v>33</v>
      </c>
      <c r="E1140" s="2" t="s">
        <v>199</v>
      </c>
      <c r="F1140" s="2" t="s">
        <v>14</v>
      </c>
      <c r="G1140" s="2">
        <v>28032</v>
      </c>
      <c r="H1140" s="8" t="s">
        <v>2096</v>
      </c>
      <c r="I1140" s="4" t="s">
        <v>1344</v>
      </c>
      <c r="J1140" s="9">
        <v>40.4034091598432</v>
      </c>
      <c r="K1140" s="10">
        <v>-3.6060613566270598</v>
      </c>
      <c r="L1140" s="1"/>
      <c r="M1140" s="1"/>
      <c r="N1140" s="1"/>
      <c r="O1140" s="1"/>
      <c r="P1140" s="1"/>
      <c r="Q1140" s="1"/>
      <c r="R1140" s="1"/>
      <c r="S1140" s="1"/>
      <c r="T1140" s="1"/>
      <c r="U1140" s="1"/>
    </row>
    <row r="1141" spans="1:21" ht="15" customHeight="1">
      <c r="A1141" s="1"/>
      <c r="B1141" s="2" t="s">
        <v>1455</v>
      </c>
      <c r="C1141" s="2" t="s">
        <v>20</v>
      </c>
      <c r="D1141" s="2" t="s">
        <v>12</v>
      </c>
      <c r="E1141" s="2" t="s">
        <v>21</v>
      </c>
      <c r="F1141" s="2" t="s">
        <v>14</v>
      </c>
      <c r="G1141" s="2">
        <v>28032</v>
      </c>
      <c r="H1141" s="8" t="s">
        <v>2097</v>
      </c>
      <c r="I1141" s="4" t="s">
        <v>2098</v>
      </c>
      <c r="J1141" s="9">
        <v>40.403268109885403</v>
      </c>
      <c r="K1141" s="10">
        <v>-3.6063804548146399</v>
      </c>
      <c r="L1141" s="1"/>
      <c r="M1141" s="1"/>
      <c r="N1141" s="1"/>
      <c r="O1141" s="1"/>
      <c r="P1141" s="1"/>
      <c r="Q1141" s="1"/>
      <c r="R1141" s="1"/>
      <c r="S1141" s="1"/>
      <c r="T1141" s="1"/>
      <c r="U1141" s="1"/>
    </row>
    <row r="1142" spans="1:21" ht="15" customHeight="1">
      <c r="A1142" s="1"/>
      <c r="B1142" s="2" t="s">
        <v>1455</v>
      </c>
      <c r="C1142" s="2" t="s">
        <v>11</v>
      </c>
      <c r="D1142" s="2" t="s">
        <v>12</v>
      </c>
      <c r="E1142" s="2" t="s">
        <v>155</v>
      </c>
      <c r="F1142" s="2" t="s">
        <v>14</v>
      </c>
      <c r="G1142" s="2">
        <v>28032</v>
      </c>
      <c r="H1142" s="8" t="s">
        <v>2099</v>
      </c>
      <c r="I1142" s="4" t="s">
        <v>2100</v>
      </c>
      <c r="J1142" s="9">
        <v>40.400898275729702</v>
      </c>
      <c r="K1142" s="10">
        <v>-3.6161170501848798</v>
      </c>
      <c r="L1142" s="1"/>
      <c r="M1142" s="1"/>
      <c r="N1142" s="1"/>
      <c r="O1142" s="1"/>
      <c r="P1142" s="1"/>
      <c r="Q1142" s="1"/>
      <c r="R1142" s="1"/>
      <c r="S1142" s="1"/>
      <c r="T1142" s="1"/>
      <c r="U1142" s="1"/>
    </row>
    <row r="1143" spans="1:21" ht="15" customHeight="1">
      <c r="A1143" s="1"/>
      <c r="B1143" s="2" t="s">
        <v>1455</v>
      </c>
      <c r="C1143" s="2" t="s">
        <v>11</v>
      </c>
      <c r="D1143" s="2" t="s">
        <v>12</v>
      </c>
      <c r="E1143" s="2" t="s">
        <v>13</v>
      </c>
      <c r="F1143" s="2" t="s">
        <v>14</v>
      </c>
      <c r="G1143" s="2">
        <v>28032</v>
      </c>
      <c r="H1143" s="8" t="s">
        <v>2101</v>
      </c>
      <c r="I1143" s="4" t="s">
        <v>2102</v>
      </c>
      <c r="J1143" s="9">
        <v>40.407941294847397</v>
      </c>
      <c r="K1143" s="10">
        <v>-3.6158885002157701</v>
      </c>
      <c r="L1143" s="1"/>
      <c r="M1143" s="1"/>
      <c r="N1143" s="1"/>
      <c r="O1143" s="1"/>
      <c r="P1143" s="1"/>
      <c r="Q1143" s="1"/>
      <c r="R1143" s="1"/>
      <c r="S1143" s="1"/>
      <c r="T1143" s="1"/>
      <c r="U1143" s="1"/>
    </row>
    <row r="1144" spans="1:21" ht="15" customHeight="1">
      <c r="A1144" s="1"/>
      <c r="B1144" s="2" t="s">
        <v>1455</v>
      </c>
      <c r="C1144" s="2" t="s">
        <v>20</v>
      </c>
      <c r="D1144" s="2" t="s">
        <v>12</v>
      </c>
      <c r="E1144" s="2" t="s">
        <v>21</v>
      </c>
      <c r="F1144" s="2" t="s">
        <v>14</v>
      </c>
      <c r="G1144" s="2">
        <v>28032</v>
      </c>
      <c r="H1144" s="8" t="s">
        <v>2103</v>
      </c>
      <c r="I1144" s="4" t="s">
        <v>742</v>
      </c>
      <c r="J1144" s="9">
        <v>40.406260007193801</v>
      </c>
      <c r="K1144" s="10">
        <v>-3.61405163167671</v>
      </c>
      <c r="L1144" s="1"/>
      <c r="M1144" s="1"/>
      <c r="N1144" s="1"/>
      <c r="O1144" s="1"/>
      <c r="P1144" s="1"/>
      <c r="Q1144" s="1"/>
      <c r="R1144" s="1"/>
      <c r="S1144" s="1"/>
      <c r="T1144" s="1"/>
      <c r="U1144" s="1"/>
    </row>
    <row r="1145" spans="1:21" ht="15" customHeight="1">
      <c r="A1145" s="1"/>
      <c r="B1145" s="2" t="s">
        <v>1455</v>
      </c>
      <c r="C1145" s="2" t="s">
        <v>20</v>
      </c>
      <c r="D1145" s="2" t="s">
        <v>12</v>
      </c>
      <c r="E1145" s="2" t="s">
        <v>21</v>
      </c>
      <c r="F1145" s="2" t="s">
        <v>14</v>
      </c>
      <c r="G1145" s="2">
        <v>28032</v>
      </c>
      <c r="H1145" s="8" t="s">
        <v>2104</v>
      </c>
      <c r="I1145" s="4" t="s">
        <v>742</v>
      </c>
      <c r="J1145" s="9">
        <v>40.406235429446703</v>
      </c>
      <c r="K1145" s="10">
        <v>-3.6141051872683998</v>
      </c>
      <c r="L1145" s="1"/>
      <c r="M1145" s="1"/>
      <c r="N1145" s="1"/>
      <c r="O1145" s="1"/>
      <c r="P1145" s="1"/>
      <c r="Q1145" s="1"/>
      <c r="R1145" s="1"/>
      <c r="S1145" s="1"/>
      <c r="T1145" s="1"/>
      <c r="U1145" s="1"/>
    </row>
    <row r="1146" spans="1:21" ht="15" customHeight="1">
      <c r="A1146" s="1"/>
      <c r="B1146" s="2" t="s">
        <v>1455</v>
      </c>
      <c r="C1146" s="2" t="s">
        <v>20</v>
      </c>
      <c r="D1146" s="2" t="s">
        <v>12</v>
      </c>
      <c r="E1146" s="2" t="s">
        <v>21</v>
      </c>
      <c r="F1146" s="2" t="s">
        <v>14</v>
      </c>
      <c r="G1146" s="2">
        <v>28032</v>
      </c>
      <c r="H1146" s="8" t="s">
        <v>2105</v>
      </c>
      <c r="I1146" s="4" t="s">
        <v>740</v>
      </c>
      <c r="J1146" s="9">
        <v>40.407495956780402</v>
      </c>
      <c r="K1146" s="10">
        <v>-3.6076382238740998</v>
      </c>
      <c r="L1146" s="1"/>
      <c r="M1146" s="1"/>
      <c r="N1146" s="1"/>
      <c r="O1146" s="1"/>
      <c r="P1146" s="1"/>
      <c r="Q1146" s="1"/>
      <c r="R1146" s="1"/>
      <c r="S1146" s="1"/>
      <c r="T1146" s="1"/>
      <c r="U1146" s="1"/>
    </row>
    <row r="1147" spans="1:21" ht="15" customHeight="1">
      <c r="A1147" s="1"/>
      <c r="B1147" s="2" t="s">
        <v>1455</v>
      </c>
      <c r="C1147" s="2" t="s">
        <v>20</v>
      </c>
      <c r="D1147" s="2" t="s">
        <v>12</v>
      </c>
      <c r="E1147" s="2" t="s">
        <v>21</v>
      </c>
      <c r="F1147" s="2" t="s">
        <v>14</v>
      </c>
      <c r="G1147" s="2">
        <v>28032</v>
      </c>
      <c r="H1147" s="8" t="s">
        <v>2106</v>
      </c>
      <c r="I1147" s="4" t="s">
        <v>2107</v>
      </c>
      <c r="J1147" s="9">
        <v>40.401332727198401</v>
      </c>
      <c r="K1147" s="10">
        <v>-3.6222203298898701</v>
      </c>
      <c r="L1147" s="1"/>
      <c r="M1147" s="1"/>
      <c r="N1147" s="1"/>
      <c r="O1147" s="1"/>
      <c r="P1147" s="1"/>
      <c r="Q1147" s="1"/>
      <c r="R1147" s="1"/>
      <c r="S1147" s="1"/>
      <c r="T1147" s="1"/>
      <c r="U1147" s="1"/>
    </row>
    <row r="1148" spans="1:21" ht="15" customHeight="1">
      <c r="A1148" s="1"/>
      <c r="B1148" s="2" t="s">
        <v>1455</v>
      </c>
      <c r="C1148" s="2" t="s">
        <v>20</v>
      </c>
      <c r="D1148" s="2" t="s">
        <v>33</v>
      </c>
      <c r="E1148" s="2" t="s">
        <v>199</v>
      </c>
      <c r="F1148" s="2" t="s">
        <v>14</v>
      </c>
      <c r="G1148" s="2">
        <v>28032</v>
      </c>
      <c r="H1148" s="8" t="s">
        <v>2108</v>
      </c>
      <c r="I1148" s="4" t="s">
        <v>1346</v>
      </c>
      <c r="J1148" s="9">
        <v>40.397596716722802</v>
      </c>
      <c r="K1148" s="10">
        <v>-3.6185854342486099</v>
      </c>
      <c r="L1148" s="1"/>
      <c r="M1148" s="1"/>
      <c r="N1148" s="1"/>
      <c r="O1148" s="1"/>
      <c r="P1148" s="1"/>
      <c r="Q1148" s="1"/>
      <c r="R1148" s="1"/>
      <c r="S1148" s="1"/>
      <c r="T1148" s="1"/>
      <c r="U1148" s="1"/>
    </row>
    <row r="1149" spans="1:21" ht="15" customHeight="1">
      <c r="A1149" s="1"/>
      <c r="B1149" s="2" t="s">
        <v>1455</v>
      </c>
      <c r="C1149" s="2" t="s">
        <v>11</v>
      </c>
      <c r="D1149" s="2" t="s">
        <v>12</v>
      </c>
      <c r="E1149" s="2" t="s">
        <v>13</v>
      </c>
      <c r="F1149" s="2" t="s">
        <v>14</v>
      </c>
      <c r="G1149" s="2">
        <v>28033</v>
      </c>
      <c r="H1149" s="8" t="s">
        <v>2109</v>
      </c>
      <c r="I1149" s="4" t="s">
        <v>2110</v>
      </c>
      <c r="J1149" s="9">
        <v>40.475952954947701</v>
      </c>
      <c r="K1149" s="10">
        <v>-3.6653636621053902</v>
      </c>
      <c r="L1149" s="1"/>
      <c r="M1149" s="1"/>
      <c r="N1149" s="1"/>
      <c r="O1149" s="1"/>
      <c r="P1149" s="1"/>
      <c r="Q1149" s="1"/>
      <c r="R1149" s="1"/>
      <c r="S1149" s="1"/>
      <c r="T1149" s="1"/>
      <c r="U1149" s="1"/>
    </row>
    <row r="1150" spans="1:21" ht="15" customHeight="1">
      <c r="A1150" s="1"/>
      <c r="B1150" s="2" t="s">
        <v>1455</v>
      </c>
      <c r="C1150" s="2" t="s">
        <v>11</v>
      </c>
      <c r="D1150" s="2" t="s">
        <v>12</v>
      </c>
      <c r="E1150" s="2" t="s">
        <v>13</v>
      </c>
      <c r="F1150" s="2" t="s">
        <v>14</v>
      </c>
      <c r="G1150" s="2">
        <v>28033</v>
      </c>
      <c r="H1150" s="8" t="s">
        <v>2111</v>
      </c>
      <c r="I1150" s="4" t="s">
        <v>2112</v>
      </c>
      <c r="J1150" s="9">
        <v>40.478137261903299</v>
      </c>
      <c r="K1150" s="10">
        <v>-3.6628785714841898</v>
      </c>
      <c r="L1150" s="1"/>
      <c r="M1150" s="1"/>
      <c r="N1150" s="1"/>
      <c r="O1150" s="1"/>
      <c r="P1150" s="1"/>
      <c r="Q1150" s="1"/>
      <c r="R1150" s="1"/>
      <c r="S1150" s="1"/>
      <c r="T1150" s="1"/>
      <c r="U1150" s="1"/>
    </row>
    <row r="1151" spans="1:21" ht="15" customHeight="1">
      <c r="A1151" s="1"/>
      <c r="B1151" s="2" t="s">
        <v>1455</v>
      </c>
      <c r="C1151" s="2" t="s">
        <v>11</v>
      </c>
      <c r="D1151" s="2" t="s">
        <v>12</v>
      </c>
      <c r="E1151" s="2" t="s">
        <v>21</v>
      </c>
      <c r="F1151" s="2" t="s">
        <v>14</v>
      </c>
      <c r="G1151" s="2">
        <v>28033</v>
      </c>
      <c r="H1151" s="8" t="s">
        <v>2113</v>
      </c>
      <c r="I1151" s="4" t="s">
        <v>2114</v>
      </c>
      <c r="J1151" s="9">
        <v>40.477827284127898</v>
      </c>
      <c r="K1151" s="10">
        <v>-3.65846575739512</v>
      </c>
      <c r="L1151" s="1"/>
      <c r="M1151" s="1"/>
      <c r="N1151" s="1"/>
      <c r="O1151" s="1"/>
      <c r="P1151" s="1"/>
      <c r="Q1151" s="1"/>
      <c r="R1151" s="1"/>
      <c r="S1151" s="1"/>
      <c r="T1151" s="1"/>
      <c r="U1151" s="1"/>
    </row>
    <row r="1152" spans="1:21" ht="15" customHeight="1">
      <c r="A1152" s="1"/>
      <c r="B1152" s="2" t="s">
        <v>1455</v>
      </c>
      <c r="C1152" s="2" t="s">
        <v>11</v>
      </c>
      <c r="D1152" s="2" t="s">
        <v>12</v>
      </c>
      <c r="E1152" s="2" t="s">
        <v>21</v>
      </c>
      <c r="F1152" s="2" t="s">
        <v>14</v>
      </c>
      <c r="G1152" s="2">
        <v>28033</v>
      </c>
      <c r="H1152" s="8" t="s">
        <v>2115</v>
      </c>
      <c r="I1152" s="4" t="s">
        <v>2116</v>
      </c>
      <c r="J1152" s="9">
        <v>40.481839120709402</v>
      </c>
      <c r="K1152" s="10">
        <v>-3.6611713853479402</v>
      </c>
      <c r="L1152" s="1"/>
      <c r="M1152" s="1"/>
      <c r="N1152" s="1"/>
      <c r="O1152" s="1"/>
      <c r="P1152" s="1"/>
      <c r="Q1152" s="1"/>
      <c r="R1152" s="1"/>
      <c r="S1152" s="1"/>
      <c r="T1152" s="1"/>
      <c r="U1152" s="1"/>
    </row>
    <row r="1153" spans="1:21" ht="15" customHeight="1">
      <c r="A1153" s="1"/>
      <c r="B1153" s="2" t="s">
        <v>1455</v>
      </c>
      <c r="C1153" s="2" t="s">
        <v>20</v>
      </c>
      <c r="D1153" s="2" t="s">
        <v>12</v>
      </c>
      <c r="E1153" s="2" t="s">
        <v>21</v>
      </c>
      <c r="F1153" s="2" t="s">
        <v>14</v>
      </c>
      <c r="G1153" s="2">
        <v>28033</v>
      </c>
      <c r="H1153" s="8" t="s">
        <v>2117</v>
      </c>
      <c r="I1153" s="4" t="s">
        <v>778</v>
      </c>
      <c r="J1153" s="9">
        <v>40.475978530891801</v>
      </c>
      <c r="K1153" s="10">
        <v>-3.6670213106219398</v>
      </c>
      <c r="L1153" s="1"/>
      <c r="M1153" s="1"/>
      <c r="N1153" s="1"/>
      <c r="O1153" s="1"/>
      <c r="P1153" s="1"/>
      <c r="Q1153" s="1"/>
      <c r="R1153" s="1"/>
      <c r="S1153" s="1"/>
      <c r="T1153" s="1"/>
      <c r="U1153" s="1"/>
    </row>
    <row r="1154" spans="1:21" ht="15" customHeight="1">
      <c r="A1154" s="1"/>
      <c r="B1154" s="2" t="s">
        <v>1455</v>
      </c>
      <c r="C1154" s="2" t="s">
        <v>20</v>
      </c>
      <c r="D1154" s="2" t="s">
        <v>12</v>
      </c>
      <c r="E1154" s="2" t="s">
        <v>13</v>
      </c>
      <c r="F1154" s="2" t="s">
        <v>14</v>
      </c>
      <c r="G1154" s="2">
        <v>28033</v>
      </c>
      <c r="H1154" s="8" t="s">
        <v>2118</v>
      </c>
      <c r="I1154" s="4" t="s">
        <v>790</v>
      </c>
      <c r="J1154" s="9">
        <v>40.481048623318699</v>
      </c>
      <c r="K1154" s="10">
        <v>-3.6634336763451301</v>
      </c>
      <c r="L1154" s="1"/>
      <c r="M1154" s="1"/>
      <c r="N1154" s="1"/>
      <c r="O1154" s="1"/>
      <c r="P1154" s="1"/>
      <c r="Q1154" s="1"/>
      <c r="R1154" s="1"/>
      <c r="S1154" s="1"/>
      <c r="T1154" s="1"/>
      <c r="U1154" s="1"/>
    </row>
    <row r="1155" spans="1:21" ht="15" customHeight="1">
      <c r="A1155" s="1"/>
      <c r="B1155" s="2" t="s">
        <v>1455</v>
      </c>
      <c r="C1155" s="2" t="s">
        <v>20</v>
      </c>
      <c r="D1155" s="2" t="s">
        <v>12</v>
      </c>
      <c r="E1155" s="2" t="s">
        <v>21</v>
      </c>
      <c r="F1155" s="2" t="s">
        <v>14</v>
      </c>
      <c r="G1155" s="2">
        <v>28033</v>
      </c>
      <c r="H1155" s="8" t="s">
        <v>2119</v>
      </c>
      <c r="I1155" s="4" t="s">
        <v>788</v>
      </c>
      <c r="J1155" s="9">
        <v>40.479191869898699</v>
      </c>
      <c r="K1155" s="10">
        <v>-3.66779114303045</v>
      </c>
      <c r="L1155" s="1"/>
      <c r="M1155" s="1"/>
      <c r="N1155" s="1"/>
      <c r="O1155" s="1"/>
      <c r="P1155" s="1"/>
      <c r="Q1155" s="1"/>
      <c r="R1155" s="1"/>
      <c r="S1155" s="1"/>
      <c r="T1155" s="1"/>
      <c r="U1155" s="1"/>
    </row>
    <row r="1156" spans="1:21" ht="15" customHeight="1">
      <c r="A1156" s="1"/>
      <c r="B1156" s="2" t="s">
        <v>1455</v>
      </c>
      <c r="C1156" s="2" t="s">
        <v>11</v>
      </c>
      <c r="D1156" s="2" t="s">
        <v>12</v>
      </c>
      <c r="E1156" s="2" t="s">
        <v>21</v>
      </c>
      <c r="F1156" s="2" t="s">
        <v>14</v>
      </c>
      <c r="G1156" s="2">
        <v>28033</v>
      </c>
      <c r="H1156" s="8" t="s">
        <v>2120</v>
      </c>
      <c r="I1156" s="4" t="s">
        <v>2121</v>
      </c>
      <c r="J1156" s="9">
        <v>40.475501991520403</v>
      </c>
      <c r="K1156" s="10">
        <v>-3.65012739245357</v>
      </c>
      <c r="L1156" s="1"/>
      <c r="M1156" s="1"/>
      <c r="N1156" s="1"/>
      <c r="O1156" s="1"/>
      <c r="P1156" s="1"/>
      <c r="Q1156" s="1"/>
      <c r="R1156" s="1"/>
      <c r="S1156" s="1"/>
      <c r="T1156" s="1"/>
      <c r="U1156" s="1"/>
    </row>
    <row r="1157" spans="1:21" ht="15" customHeight="1">
      <c r="A1157" s="1"/>
      <c r="B1157" s="2" t="s">
        <v>1455</v>
      </c>
      <c r="C1157" s="2" t="s">
        <v>20</v>
      </c>
      <c r="D1157" s="2" t="s">
        <v>12</v>
      </c>
      <c r="E1157" s="2" t="s">
        <v>150</v>
      </c>
      <c r="F1157" s="2" t="s">
        <v>14</v>
      </c>
      <c r="G1157" s="2">
        <v>28033</v>
      </c>
      <c r="H1157" s="8" t="s">
        <v>2122</v>
      </c>
      <c r="I1157" s="4" t="s">
        <v>776</v>
      </c>
      <c r="J1157" s="9">
        <v>40.4708771905999</v>
      </c>
      <c r="K1157" s="10">
        <v>-3.6592729627085898</v>
      </c>
      <c r="L1157" s="1"/>
      <c r="M1157" s="1"/>
      <c r="N1157" s="1"/>
      <c r="O1157" s="1"/>
      <c r="P1157" s="1"/>
      <c r="Q1157" s="1"/>
      <c r="R1157" s="1"/>
      <c r="S1157" s="1"/>
      <c r="T1157" s="1"/>
      <c r="U1157" s="1"/>
    </row>
    <row r="1158" spans="1:21" ht="15" customHeight="1">
      <c r="A1158" s="1"/>
      <c r="B1158" s="2" t="s">
        <v>1455</v>
      </c>
      <c r="C1158" s="2" t="s">
        <v>11</v>
      </c>
      <c r="D1158" s="2" t="s">
        <v>12</v>
      </c>
      <c r="E1158" s="2" t="s">
        <v>155</v>
      </c>
      <c r="F1158" s="2" t="s">
        <v>14</v>
      </c>
      <c r="G1158" s="2">
        <v>28034</v>
      </c>
      <c r="H1158" s="8" t="s">
        <v>2123</v>
      </c>
      <c r="I1158" s="4" t="s">
        <v>2124</v>
      </c>
      <c r="J1158" s="9">
        <v>40.489315896056802</v>
      </c>
      <c r="K1158" s="10">
        <v>-3.7006393719949702</v>
      </c>
      <c r="L1158" s="1"/>
      <c r="M1158" s="1"/>
      <c r="N1158" s="1"/>
      <c r="O1158" s="1"/>
      <c r="P1158" s="1"/>
      <c r="Q1158" s="1"/>
      <c r="R1158" s="1"/>
      <c r="S1158" s="1"/>
      <c r="T1158" s="1"/>
      <c r="U1158" s="1"/>
    </row>
    <row r="1159" spans="1:21" ht="15" customHeight="1">
      <c r="A1159" s="1"/>
      <c r="B1159" s="2" t="s">
        <v>1455</v>
      </c>
      <c r="C1159" s="2" t="s">
        <v>11</v>
      </c>
      <c r="D1159" s="2" t="s">
        <v>12</v>
      </c>
      <c r="E1159" s="2" t="s">
        <v>155</v>
      </c>
      <c r="F1159" s="2" t="s">
        <v>14</v>
      </c>
      <c r="G1159" s="2">
        <v>28034</v>
      </c>
      <c r="H1159" s="8" t="s">
        <v>2125</v>
      </c>
      <c r="I1159" s="4" t="s">
        <v>2126</v>
      </c>
      <c r="J1159" s="9">
        <v>40.503549734634198</v>
      </c>
      <c r="K1159" s="10">
        <v>-3.6858418030856699</v>
      </c>
      <c r="L1159" s="1"/>
      <c r="M1159" s="1"/>
      <c r="N1159" s="1"/>
      <c r="O1159" s="1"/>
      <c r="P1159" s="1"/>
      <c r="Q1159" s="1"/>
      <c r="R1159" s="1"/>
      <c r="S1159" s="1"/>
      <c r="T1159" s="1"/>
      <c r="U1159" s="1"/>
    </row>
    <row r="1160" spans="1:21" ht="15" customHeight="1">
      <c r="A1160" s="1"/>
      <c r="B1160" s="2" t="s">
        <v>1455</v>
      </c>
      <c r="C1160" s="2" t="s">
        <v>20</v>
      </c>
      <c r="D1160" s="2" t="s">
        <v>33</v>
      </c>
      <c r="E1160" s="2" t="s">
        <v>199</v>
      </c>
      <c r="F1160" s="2" t="s">
        <v>14</v>
      </c>
      <c r="G1160" s="2">
        <v>28034</v>
      </c>
      <c r="H1160" s="8" t="s">
        <v>2127</v>
      </c>
      <c r="I1160" s="4" t="s">
        <v>2128</v>
      </c>
      <c r="J1160" s="9">
        <v>40.497694085680003</v>
      </c>
      <c r="K1160" s="10">
        <v>-3.6863818641121799</v>
      </c>
      <c r="L1160" s="1"/>
      <c r="M1160" s="1"/>
      <c r="N1160" s="1"/>
      <c r="O1160" s="1"/>
      <c r="P1160" s="1"/>
      <c r="Q1160" s="1"/>
      <c r="R1160" s="1"/>
      <c r="S1160" s="1"/>
      <c r="T1160" s="1"/>
      <c r="U1160" s="1"/>
    </row>
    <row r="1161" spans="1:21" ht="15" customHeight="1">
      <c r="A1161" s="1"/>
      <c r="B1161" s="2" t="s">
        <v>1455</v>
      </c>
      <c r="C1161" s="2" t="s">
        <v>20</v>
      </c>
      <c r="D1161" s="2" t="s">
        <v>12</v>
      </c>
      <c r="E1161" s="2" t="s">
        <v>21</v>
      </c>
      <c r="F1161" s="2" t="s">
        <v>14</v>
      </c>
      <c r="G1161" s="2">
        <v>28034</v>
      </c>
      <c r="H1161" s="8" t="s">
        <v>2129</v>
      </c>
      <c r="I1161" s="4" t="s">
        <v>2130</v>
      </c>
      <c r="J1161" s="9">
        <v>40.5012523624845</v>
      </c>
      <c r="K1161" s="10">
        <v>-3.6907689873536298</v>
      </c>
      <c r="L1161" s="1"/>
      <c r="M1161" s="1"/>
      <c r="N1161" s="1"/>
      <c r="O1161" s="1"/>
      <c r="P1161" s="1"/>
      <c r="Q1161" s="1"/>
      <c r="R1161" s="1"/>
      <c r="S1161" s="1"/>
      <c r="T1161" s="1"/>
      <c r="U1161" s="1"/>
    </row>
    <row r="1162" spans="1:21" ht="15" customHeight="1">
      <c r="A1162" s="1"/>
      <c r="B1162" s="2" t="s">
        <v>1455</v>
      </c>
      <c r="C1162" s="2" t="s">
        <v>20</v>
      </c>
      <c r="D1162" s="2" t="s">
        <v>12</v>
      </c>
      <c r="E1162" s="2" t="s">
        <v>13</v>
      </c>
      <c r="F1162" s="2" t="s">
        <v>14</v>
      </c>
      <c r="G1162" s="2">
        <v>28035</v>
      </c>
      <c r="H1162" s="8" t="s">
        <v>2131</v>
      </c>
      <c r="I1162" s="4" t="s">
        <v>2132</v>
      </c>
      <c r="J1162" s="9">
        <v>40.466694516092403</v>
      </c>
      <c r="K1162" s="10">
        <v>-3.7192129534322902</v>
      </c>
      <c r="L1162" s="1"/>
      <c r="M1162" s="1"/>
      <c r="N1162" s="1"/>
      <c r="O1162" s="1"/>
      <c r="P1162" s="1"/>
      <c r="Q1162" s="1"/>
      <c r="R1162" s="1"/>
      <c r="S1162" s="1"/>
      <c r="T1162" s="1"/>
      <c r="U1162" s="1"/>
    </row>
    <row r="1163" spans="1:21" ht="15" customHeight="1">
      <c r="A1163" s="1"/>
      <c r="B1163" s="2" t="s">
        <v>1455</v>
      </c>
      <c r="C1163" s="2" t="s">
        <v>20</v>
      </c>
      <c r="D1163" s="2" t="s">
        <v>12</v>
      </c>
      <c r="E1163" s="2" t="s">
        <v>21</v>
      </c>
      <c r="F1163" s="2" t="s">
        <v>14</v>
      </c>
      <c r="G1163" s="2">
        <v>28035</v>
      </c>
      <c r="H1163" s="8" t="s">
        <v>2133</v>
      </c>
      <c r="I1163" s="4" t="s">
        <v>2134</v>
      </c>
      <c r="J1163" s="9">
        <v>40.466547065855799</v>
      </c>
      <c r="K1163" s="10">
        <v>-3.72121695218366</v>
      </c>
      <c r="L1163" s="1"/>
      <c r="M1163" s="1"/>
      <c r="N1163" s="1"/>
      <c r="O1163" s="1"/>
      <c r="P1163" s="1"/>
      <c r="Q1163" s="1"/>
      <c r="R1163" s="1"/>
      <c r="S1163" s="1"/>
      <c r="T1163" s="1"/>
      <c r="U1163" s="1"/>
    </row>
    <row r="1164" spans="1:21" ht="15" customHeight="1">
      <c r="A1164" s="1"/>
      <c r="B1164" s="2" t="s">
        <v>1455</v>
      </c>
      <c r="C1164" s="2" t="s">
        <v>11</v>
      </c>
      <c r="D1164" s="2" t="s">
        <v>12</v>
      </c>
      <c r="E1164" s="2" t="s">
        <v>155</v>
      </c>
      <c r="F1164" s="2" t="s">
        <v>14</v>
      </c>
      <c r="G1164" s="2">
        <v>28035</v>
      </c>
      <c r="H1164" s="8" t="s">
        <v>2135</v>
      </c>
      <c r="I1164" s="4" t="s">
        <v>2136</v>
      </c>
      <c r="J1164" s="9">
        <v>40.476156843636502</v>
      </c>
      <c r="K1164" s="10">
        <v>-3.7220668077655699</v>
      </c>
      <c r="L1164" s="1"/>
      <c r="M1164" s="1"/>
      <c r="N1164" s="1"/>
      <c r="O1164" s="1"/>
      <c r="P1164" s="1"/>
      <c r="Q1164" s="1"/>
      <c r="R1164" s="1"/>
      <c r="S1164" s="1"/>
      <c r="T1164" s="1"/>
      <c r="U1164" s="1"/>
    </row>
    <row r="1165" spans="1:21" ht="15" customHeight="1">
      <c r="A1165" s="1"/>
      <c r="B1165" s="2" t="s">
        <v>1455</v>
      </c>
      <c r="C1165" s="2" t="s">
        <v>11</v>
      </c>
      <c r="D1165" s="2" t="s">
        <v>12</v>
      </c>
      <c r="E1165" s="2" t="s">
        <v>155</v>
      </c>
      <c r="F1165" s="2" t="s">
        <v>14</v>
      </c>
      <c r="G1165" s="2">
        <v>28035</v>
      </c>
      <c r="H1165" s="8" t="s">
        <v>2137</v>
      </c>
      <c r="I1165" s="4" t="s">
        <v>825</v>
      </c>
      <c r="J1165" s="9">
        <v>40.479312070205403</v>
      </c>
      <c r="K1165" s="10">
        <v>-3.72596273522133</v>
      </c>
      <c r="L1165" s="1"/>
      <c r="M1165" s="1"/>
      <c r="N1165" s="1"/>
      <c r="O1165" s="1"/>
      <c r="P1165" s="1"/>
      <c r="Q1165" s="1"/>
      <c r="R1165" s="1"/>
      <c r="S1165" s="1"/>
      <c r="T1165" s="1"/>
      <c r="U1165" s="1"/>
    </row>
    <row r="1166" spans="1:21" ht="15" customHeight="1">
      <c r="A1166" s="1"/>
      <c r="B1166" s="2" t="s">
        <v>1455</v>
      </c>
      <c r="C1166" s="2" t="s">
        <v>20</v>
      </c>
      <c r="D1166" s="2" t="s">
        <v>12</v>
      </c>
      <c r="E1166" s="2" t="s">
        <v>21</v>
      </c>
      <c r="F1166" s="2" t="s">
        <v>14</v>
      </c>
      <c r="G1166" s="2">
        <v>28035</v>
      </c>
      <c r="H1166" s="8" t="s">
        <v>2138</v>
      </c>
      <c r="I1166" s="4" t="s">
        <v>824</v>
      </c>
      <c r="J1166" s="9">
        <v>40.481906943915597</v>
      </c>
      <c r="K1166" s="10">
        <v>-3.7261879430512002</v>
      </c>
      <c r="L1166" s="1"/>
      <c r="M1166" s="1"/>
      <c r="N1166" s="1"/>
      <c r="O1166" s="1"/>
      <c r="P1166" s="1"/>
      <c r="Q1166" s="1"/>
      <c r="R1166" s="1"/>
      <c r="S1166" s="1"/>
      <c r="T1166" s="1"/>
      <c r="U1166" s="1"/>
    </row>
    <row r="1167" spans="1:21" ht="15" customHeight="1">
      <c r="A1167" s="1"/>
      <c r="B1167" s="2" t="s">
        <v>1455</v>
      </c>
      <c r="C1167" s="2" t="s">
        <v>11</v>
      </c>
      <c r="D1167" s="2" t="s">
        <v>12</v>
      </c>
      <c r="E1167" s="2" t="s">
        <v>17</v>
      </c>
      <c r="F1167" s="2" t="s">
        <v>14</v>
      </c>
      <c r="G1167" s="2">
        <v>28036</v>
      </c>
      <c r="H1167" s="8" t="s">
        <v>2139</v>
      </c>
      <c r="I1167" s="4" t="s">
        <v>2140</v>
      </c>
      <c r="J1167" s="9">
        <v>40.472416897515302</v>
      </c>
      <c r="K1167" s="10">
        <v>-3.67897549093319</v>
      </c>
      <c r="L1167" s="1"/>
      <c r="M1167" s="1"/>
      <c r="N1167" s="1"/>
      <c r="O1167" s="1"/>
      <c r="P1167" s="1"/>
      <c r="Q1167" s="1"/>
      <c r="R1167" s="1"/>
      <c r="S1167" s="1"/>
      <c r="T1167" s="1"/>
      <c r="U1167" s="1"/>
    </row>
    <row r="1168" spans="1:21" ht="15" customHeight="1">
      <c r="A1168" s="1"/>
      <c r="B1168" s="2" t="s">
        <v>1455</v>
      </c>
      <c r="C1168" s="2" t="s">
        <v>11</v>
      </c>
      <c r="D1168" s="2" t="s">
        <v>12</v>
      </c>
      <c r="E1168" s="2" t="s">
        <v>13</v>
      </c>
      <c r="F1168" s="2" t="s">
        <v>14</v>
      </c>
      <c r="G1168" s="2">
        <v>28036</v>
      </c>
      <c r="H1168" s="8" t="s">
        <v>2141</v>
      </c>
      <c r="I1168" s="4" t="s">
        <v>2142</v>
      </c>
      <c r="J1168" s="9">
        <v>40.460946461652398</v>
      </c>
      <c r="K1168" s="10">
        <v>-3.6880089093590001</v>
      </c>
      <c r="L1168" s="1"/>
      <c r="M1168" s="1"/>
      <c r="N1168" s="1"/>
      <c r="O1168" s="1"/>
      <c r="P1168" s="1"/>
      <c r="Q1168" s="1"/>
      <c r="R1168" s="1"/>
      <c r="S1168" s="1"/>
      <c r="T1168" s="1"/>
      <c r="U1168" s="1"/>
    </row>
    <row r="1169" spans="1:21" ht="15" customHeight="1">
      <c r="A1169" s="1"/>
      <c r="B1169" s="2" t="s">
        <v>1455</v>
      </c>
      <c r="C1169" s="2" t="s">
        <v>20</v>
      </c>
      <c r="D1169" s="2" t="s">
        <v>12</v>
      </c>
      <c r="E1169" s="2" t="s">
        <v>21</v>
      </c>
      <c r="F1169" s="2" t="s">
        <v>14</v>
      </c>
      <c r="G1169" s="2">
        <v>28036</v>
      </c>
      <c r="H1169" s="8" t="s">
        <v>2143</v>
      </c>
      <c r="I1169" s="4" t="s">
        <v>2144</v>
      </c>
      <c r="J1169" s="9">
        <v>40.463251104047998</v>
      </c>
      <c r="K1169" s="10">
        <v>-3.6867158543777099</v>
      </c>
      <c r="L1169" s="1"/>
      <c r="M1169" s="1"/>
      <c r="N1169" s="1"/>
      <c r="O1169" s="1"/>
      <c r="P1169" s="1"/>
      <c r="Q1169" s="1"/>
      <c r="R1169" s="1"/>
      <c r="S1169" s="1"/>
      <c r="T1169" s="1"/>
      <c r="U1169" s="1"/>
    </row>
    <row r="1170" spans="1:21" ht="15" customHeight="1">
      <c r="A1170" s="1"/>
      <c r="B1170" s="2" t="s">
        <v>1455</v>
      </c>
      <c r="C1170" s="2" t="s">
        <v>11</v>
      </c>
      <c r="D1170" s="2" t="s">
        <v>12</v>
      </c>
      <c r="E1170" s="2" t="s">
        <v>13</v>
      </c>
      <c r="F1170" s="2" t="s">
        <v>14</v>
      </c>
      <c r="G1170" s="2">
        <v>28037</v>
      </c>
      <c r="H1170" s="8" t="s">
        <v>2145</v>
      </c>
      <c r="I1170" s="4" t="s">
        <v>2146</v>
      </c>
      <c r="J1170" s="9">
        <v>40.4324650153345</v>
      </c>
      <c r="K1170" s="10">
        <v>-3.6136826789854499</v>
      </c>
      <c r="L1170" s="1"/>
      <c r="M1170" s="1"/>
      <c r="N1170" s="1"/>
      <c r="O1170" s="1"/>
      <c r="P1170" s="1"/>
      <c r="Q1170" s="1"/>
      <c r="R1170" s="1"/>
      <c r="S1170" s="1"/>
      <c r="T1170" s="1"/>
      <c r="U1170" s="1"/>
    </row>
    <row r="1171" spans="1:21" ht="15" customHeight="1">
      <c r="A1171" s="1"/>
      <c r="B1171" s="2" t="s">
        <v>1455</v>
      </c>
      <c r="C1171" s="2" t="s">
        <v>20</v>
      </c>
      <c r="D1171" s="2" t="s">
        <v>12</v>
      </c>
      <c r="E1171" s="2" t="s">
        <v>21</v>
      </c>
      <c r="F1171" s="2" t="s">
        <v>14</v>
      </c>
      <c r="G1171" s="2">
        <v>28037</v>
      </c>
      <c r="H1171" s="8" t="s">
        <v>2147</v>
      </c>
      <c r="I1171" s="4" t="s">
        <v>2148</v>
      </c>
      <c r="J1171" s="9">
        <v>40.427536974137404</v>
      </c>
      <c r="K1171" s="10">
        <v>-3.6158787029174602</v>
      </c>
      <c r="L1171" s="1"/>
      <c r="M1171" s="1"/>
      <c r="N1171" s="1"/>
      <c r="O1171" s="1"/>
      <c r="P1171" s="1"/>
      <c r="Q1171" s="1"/>
      <c r="R1171" s="1"/>
      <c r="S1171" s="1"/>
      <c r="T1171" s="1"/>
      <c r="U1171" s="1"/>
    </row>
    <row r="1172" spans="1:21" ht="15" customHeight="1">
      <c r="A1172" s="1"/>
      <c r="B1172" s="2" t="s">
        <v>1455</v>
      </c>
      <c r="C1172" s="2" t="s">
        <v>20</v>
      </c>
      <c r="D1172" s="2" t="s">
        <v>12</v>
      </c>
      <c r="E1172" s="2" t="s">
        <v>21</v>
      </c>
      <c r="F1172" s="2" t="s">
        <v>14</v>
      </c>
      <c r="G1172" s="2">
        <v>28037</v>
      </c>
      <c r="H1172" s="8" t="s">
        <v>2149</v>
      </c>
      <c r="I1172" s="4" t="s">
        <v>2150</v>
      </c>
      <c r="J1172" s="9">
        <v>40.429273017845297</v>
      </c>
      <c r="K1172" s="10">
        <v>-3.6191612774689599</v>
      </c>
      <c r="L1172" s="1"/>
      <c r="M1172" s="1"/>
      <c r="N1172" s="1"/>
      <c r="O1172" s="1"/>
      <c r="P1172" s="1"/>
      <c r="Q1172" s="1"/>
      <c r="R1172" s="1"/>
      <c r="S1172" s="1"/>
      <c r="T1172" s="1"/>
      <c r="U1172" s="1"/>
    </row>
    <row r="1173" spans="1:21" ht="15" customHeight="1">
      <c r="A1173" s="1"/>
      <c r="B1173" s="2" t="s">
        <v>1455</v>
      </c>
      <c r="C1173" s="2" t="s">
        <v>20</v>
      </c>
      <c r="D1173" s="2" t="s">
        <v>12</v>
      </c>
      <c r="E1173" s="2" t="s">
        <v>21</v>
      </c>
      <c r="F1173" s="2" t="s">
        <v>14</v>
      </c>
      <c r="G1173" s="2">
        <v>28037</v>
      </c>
      <c r="H1173" s="8" t="s">
        <v>2151</v>
      </c>
      <c r="I1173" s="4" t="s">
        <v>875</v>
      </c>
      <c r="J1173" s="9">
        <v>40.431202053894303</v>
      </c>
      <c r="K1173" s="10">
        <v>-3.6182196965739402</v>
      </c>
      <c r="L1173" s="1"/>
      <c r="M1173" s="1"/>
      <c r="N1173" s="1"/>
      <c r="O1173" s="1"/>
      <c r="P1173" s="1"/>
      <c r="Q1173" s="1"/>
      <c r="R1173" s="1"/>
      <c r="S1173" s="1"/>
      <c r="T1173" s="1"/>
      <c r="U1173" s="1"/>
    </row>
    <row r="1174" spans="1:21" ht="15" customHeight="1">
      <c r="A1174" s="1"/>
      <c r="B1174" s="2" t="s">
        <v>1455</v>
      </c>
      <c r="C1174" s="2" t="s">
        <v>11</v>
      </c>
      <c r="D1174" s="2" t="s">
        <v>12</v>
      </c>
      <c r="E1174" s="2" t="s">
        <v>155</v>
      </c>
      <c r="F1174" s="2" t="s">
        <v>14</v>
      </c>
      <c r="G1174" s="2">
        <v>28037</v>
      </c>
      <c r="H1174" s="8" t="s">
        <v>2152</v>
      </c>
      <c r="I1174" s="4" t="s">
        <v>873</v>
      </c>
      <c r="J1174" s="9">
        <v>40.426663554080903</v>
      </c>
      <c r="K1174" s="10">
        <v>-3.6260127817990599</v>
      </c>
      <c r="L1174" s="1"/>
      <c r="M1174" s="1"/>
      <c r="N1174" s="1"/>
      <c r="O1174" s="1"/>
      <c r="P1174" s="1"/>
      <c r="Q1174" s="1"/>
      <c r="R1174" s="1"/>
      <c r="S1174" s="1"/>
      <c r="T1174" s="1"/>
      <c r="U1174" s="1"/>
    </row>
    <row r="1175" spans="1:21" ht="15" customHeight="1">
      <c r="A1175" s="1"/>
      <c r="B1175" s="2" t="s">
        <v>1455</v>
      </c>
      <c r="C1175" s="2" t="s">
        <v>20</v>
      </c>
      <c r="D1175" s="2" t="s">
        <v>12</v>
      </c>
      <c r="E1175" s="2" t="s">
        <v>21</v>
      </c>
      <c r="F1175" s="2" t="s">
        <v>14</v>
      </c>
      <c r="G1175" s="2">
        <v>28037</v>
      </c>
      <c r="H1175" s="8" t="s">
        <v>2153</v>
      </c>
      <c r="I1175" s="4" t="s">
        <v>869</v>
      </c>
      <c r="J1175" s="9">
        <v>40.426933458304802</v>
      </c>
      <c r="K1175" s="10">
        <v>-3.6220932771843701</v>
      </c>
      <c r="L1175" s="1"/>
      <c r="M1175" s="1"/>
      <c r="N1175" s="1"/>
      <c r="O1175" s="1"/>
      <c r="P1175" s="1"/>
      <c r="Q1175" s="1"/>
      <c r="R1175" s="1"/>
      <c r="S1175" s="1"/>
      <c r="T1175" s="1"/>
      <c r="U1175" s="1"/>
    </row>
    <row r="1176" spans="1:21" ht="15" customHeight="1">
      <c r="A1176" s="1"/>
      <c r="B1176" s="2" t="s">
        <v>1455</v>
      </c>
      <c r="C1176" s="2" t="s">
        <v>11</v>
      </c>
      <c r="D1176" s="2" t="s">
        <v>12</v>
      </c>
      <c r="E1176" s="2" t="s">
        <v>13</v>
      </c>
      <c r="F1176" s="2" t="s">
        <v>14</v>
      </c>
      <c r="G1176" s="2">
        <v>28037</v>
      </c>
      <c r="H1176" s="8" t="s">
        <v>2154</v>
      </c>
      <c r="I1176" s="4" t="s">
        <v>2155</v>
      </c>
      <c r="J1176" s="9">
        <v>40.428874749890099</v>
      </c>
      <c r="K1176" s="10">
        <v>-3.62778638731724</v>
      </c>
      <c r="L1176" s="1"/>
      <c r="M1176" s="1"/>
      <c r="N1176" s="1"/>
      <c r="O1176" s="1"/>
      <c r="P1176" s="1"/>
      <c r="Q1176" s="1"/>
      <c r="R1176" s="1"/>
      <c r="S1176" s="1"/>
      <c r="T1176" s="1"/>
      <c r="U1176" s="1"/>
    </row>
    <row r="1177" spans="1:21" ht="15" customHeight="1">
      <c r="A1177" s="1"/>
      <c r="B1177" s="2" t="s">
        <v>1455</v>
      </c>
      <c r="C1177" s="2" t="s">
        <v>11</v>
      </c>
      <c r="D1177" s="2" t="s">
        <v>12</v>
      </c>
      <c r="E1177" s="2" t="s">
        <v>21</v>
      </c>
      <c r="F1177" s="2" t="s">
        <v>14</v>
      </c>
      <c r="G1177" s="2">
        <v>28037</v>
      </c>
      <c r="H1177" s="8" t="s">
        <v>2156</v>
      </c>
      <c r="I1177" s="4" t="s">
        <v>2157</v>
      </c>
      <c r="J1177" s="9">
        <v>40.427168275011901</v>
      </c>
      <c r="K1177" s="10">
        <v>-3.6222253672630602</v>
      </c>
      <c r="L1177" s="1"/>
      <c r="M1177" s="1"/>
      <c r="N1177" s="1"/>
      <c r="O1177" s="1"/>
      <c r="P1177" s="1"/>
      <c r="Q1177" s="1"/>
      <c r="R1177" s="1"/>
      <c r="S1177" s="1"/>
      <c r="T1177" s="1"/>
      <c r="U1177" s="1"/>
    </row>
    <row r="1178" spans="1:21" ht="15" customHeight="1">
      <c r="A1178" s="1"/>
      <c r="B1178" s="2" t="s">
        <v>1455</v>
      </c>
      <c r="C1178" s="2" t="s">
        <v>20</v>
      </c>
      <c r="D1178" s="2" t="s">
        <v>33</v>
      </c>
      <c r="E1178" s="2" t="s">
        <v>199</v>
      </c>
      <c r="F1178" s="2" t="s">
        <v>14</v>
      </c>
      <c r="G1178" s="2">
        <v>28037</v>
      </c>
      <c r="H1178" s="8" t="s">
        <v>2158</v>
      </c>
      <c r="I1178" s="4" t="s">
        <v>1363</v>
      </c>
      <c r="J1178" s="9">
        <v>40.434481815505897</v>
      </c>
      <c r="K1178" s="10">
        <v>-3.6358270062484102</v>
      </c>
      <c r="L1178" s="1"/>
      <c r="M1178" s="1"/>
      <c r="N1178" s="1"/>
      <c r="O1178" s="1"/>
      <c r="P1178" s="1"/>
      <c r="Q1178" s="1"/>
      <c r="R1178" s="1"/>
      <c r="S1178" s="1"/>
      <c r="T1178" s="1"/>
      <c r="U1178" s="1"/>
    </row>
    <row r="1179" spans="1:21" ht="15" customHeight="1">
      <c r="A1179" s="1"/>
      <c r="B1179" s="2" t="s">
        <v>1455</v>
      </c>
      <c r="C1179" s="2" t="s">
        <v>11</v>
      </c>
      <c r="D1179" s="2" t="s">
        <v>12</v>
      </c>
      <c r="E1179" s="2" t="s">
        <v>21</v>
      </c>
      <c r="F1179" s="2" t="s">
        <v>14</v>
      </c>
      <c r="G1179" s="2">
        <v>28037</v>
      </c>
      <c r="H1179" s="8" t="s">
        <v>2159</v>
      </c>
      <c r="I1179" s="4" t="s">
        <v>2160</v>
      </c>
      <c r="J1179" s="9">
        <v>40.427352672306398</v>
      </c>
      <c r="K1179" s="10">
        <v>-3.62191717593686</v>
      </c>
      <c r="L1179" s="1"/>
      <c r="M1179" s="1"/>
      <c r="N1179" s="1"/>
      <c r="O1179" s="1"/>
      <c r="P1179" s="1"/>
      <c r="Q1179" s="1"/>
      <c r="R1179" s="1"/>
      <c r="S1179" s="1"/>
      <c r="T1179" s="1"/>
      <c r="U1179" s="1"/>
    </row>
    <row r="1180" spans="1:21" ht="15" customHeight="1">
      <c r="A1180" s="1"/>
      <c r="B1180" s="2" t="s">
        <v>1455</v>
      </c>
      <c r="C1180" s="2" t="s">
        <v>11</v>
      </c>
      <c r="D1180" s="2" t="s">
        <v>12</v>
      </c>
      <c r="E1180" s="2" t="s">
        <v>21</v>
      </c>
      <c r="F1180" s="2" t="s">
        <v>14</v>
      </c>
      <c r="G1180" s="2">
        <v>28038</v>
      </c>
      <c r="H1180" s="8" t="s">
        <v>2161</v>
      </c>
      <c r="I1180" s="4" t="s">
        <v>889</v>
      </c>
      <c r="J1180" s="9">
        <v>40.4034312578098</v>
      </c>
      <c r="K1180" s="10">
        <v>-3.6631402698280202</v>
      </c>
      <c r="L1180" s="1"/>
      <c r="M1180" s="1"/>
      <c r="N1180" s="1"/>
      <c r="O1180" s="1"/>
      <c r="P1180" s="1"/>
      <c r="Q1180" s="1"/>
      <c r="R1180" s="1"/>
      <c r="S1180" s="1"/>
      <c r="T1180" s="1"/>
      <c r="U1180" s="1"/>
    </row>
    <row r="1181" spans="1:21" ht="15" customHeight="1">
      <c r="A1181" s="1"/>
      <c r="B1181" s="2" t="s">
        <v>1455</v>
      </c>
      <c r="C1181" s="2" t="s">
        <v>20</v>
      </c>
      <c r="D1181" s="2" t="s">
        <v>12</v>
      </c>
      <c r="E1181" s="2" t="s">
        <v>21</v>
      </c>
      <c r="F1181" s="2" t="s">
        <v>14</v>
      </c>
      <c r="G1181" s="2">
        <v>28038</v>
      </c>
      <c r="H1181" s="8" t="s">
        <v>2162</v>
      </c>
      <c r="I1181" s="4" t="s">
        <v>2163</v>
      </c>
      <c r="J1181" s="9">
        <v>40.399206419499201</v>
      </c>
      <c r="K1181" s="10">
        <v>-3.6613955218858099</v>
      </c>
      <c r="L1181" s="1"/>
      <c r="M1181" s="1"/>
      <c r="N1181" s="1"/>
      <c r="O1181" s="1"/>
      <c r="P1181" s="1"/>
      <c r="Q1181" s="1"/>
      <c r="R1181" s="1"/>
      <c r="S1181" s="1"/>
      <c r="T1181" s="1"/>
      <c r="U1181" s="1"/>
    </row>
    <row r="1182" spans="1:21" ht="15" customHeight="1">
      <c r="A1182" s="1"/>
      <c r="B1182" s="2" t="s">
        <v>1455</v>
      </c>
      <c r="C1182" s="2" t="s">
        <v>11</v>
      </c>
      <c r="D1182" s="2" t="s">
        <v>12</v>
      </c>
      <c r="E1182" s="2" t="s">
        <v>13</v>
      </c>
      <c r="F1182" s="2" t="s">
        <v>14</v>
      </c>
      <c r="G1182" s="2">
        <v>28038</v>
      </c>
      <c r="H1182" s="8" t="s">
        <v>2164</v>
      </c>
      <c r="I1182" s="4" t="s">
        <v>2165</v>
      </c>
      <c r="J1182" s="9">
        <v>40.404691797517501</v>
      </c>
      <c r="K1182" s="10">
        <v>-3.6612553197437698</v>
      </c>
      <c r="L1182" s="1"/>
      <c r="M1182" s="1"/>
      <c r="N1182" s="1"/>
      <c r="O1182" s="1"/>
      <c r="P1182" s="1"/>
      <c r="Q1182" s="1"/>
      <c r="R1182" s="1"/>
      <c r="S1182" s="1"/>
      <c r="T1182" s="1"/>
      <c r="U1182" s="1"/>
    </row>
    <row r="1183" spans="1:21" ht="15" customHeight="1">
      <c r="A1183" s="1"/>
      <c r="B1183" s="2" t="s">
        <v>1455</v>
      </c>
      <c r="C1183" s="2" t="s">
        <v>11</v>
      </c>
      <c r="D1183" s="2" t="s">
        <v>12</v>
      </c>
      <c r="E1183" s="2" t="s">
        <v>13</v>
      </c>
      <c r="F1183" s="2" t="s">
        <v>14</v>
      </c>
      <c r="G1183" s="2">
        <v>28038</v>
      </c>
      <c r="H1183" s="8" t="s">
        <v>2166</v>
      </c>
      <c r="I1183" s="4" t="s">
        <v>2167</v>
      </c>
      <c r="J1183" s="9">
        <v>40.395396623910699</v>
      </c>
      <c r="K1183" s="10">
        <v>-3.6610836233797999</v>
      </c>
      <c r="L1183" s="1"/>
      <c r="M1183" s="1"/>
      <c r="N1183" s="1"/>
      <c r="O1183" s="1"/>
      <c r="P1183" s="1"/>
      <c r="Q1183" s="1"/>
      <c r="R1183" s="1"/>
      <c r="S1183" s="1"/>
      <c r="T1183" s="1"/>
      <c r="U1183" s="1"/>
    </row>
    <row r="1184" spans="1:21" ht="15" customHeight="1">
      <c r="A1184" s="1"/>
      <c r="B1184" s="2" t="s">
        <v>1455</v>
      </c>
      <c r="C1184" s="2" t="s">
        <v>20</v>
      </c>
      <c r="D1184" s="2" t="s">
        <v>12</v>
      </c>
      <c r="E1184" s="2" t="s">
        <v>21</v>
      </c>
      <c r="F1184" s="2" t="s">
        <v>14</v>
      </c>
      <c r="G1184" s="2">
        <v>28038</v>
      </c>
      <c r="H1184" s="8" t="s">
        <v>2168</v>
      </c>
      <c r="I1184" s="4" t="s">
        <v>2169</v>
      </c>
      <c r="J1184" s="9">
        <v>40.3990215944402</v>
      </c>
      <c r="K1184" s="10">
        <v>-3.6620819126729902</v>
      </c>
      <c r="L1184" s="1"/>
      <c r="M1184" s="1"/>
      <c r="N1184" s="1"/>
      <c r="O1184" s="1"/>
      <c r="P1184" s="1"/>
      <c r="Q1184" s="1"/>
      <c r="R1184" s="1"/>
      <c r="S1184" s="1"/>
      <c r="T1184" s="1"/>
      <c r="U1184" s="1"/>
    </row>
    <row r="1185" spans="1:21" ht="15" customHeight="1">
      <c r="A1185" s="1"/>
      <c r="B1185" s="2" t="s">
        <v>1455</v>
      </c>
      <c r="C1185" s="2" t="s">
        <v>20</v>
      </c>
      <c r="D1185" s="2" t="s">
        <v>12</v>
      </c>
      <c r="E1185" s="2" t="s">
        <v>21</v>
      </c>
      <c r="F1185" s="2" t="s">
        <v>14</v>
      </c>
      <c r="G1185" s="2">
        <v>28038</v>
      </c>
      <c r="H1185" s="8" t="s">
        <v>2170</v>
      </c>
      <c r="I1185" s="4" t="s">
        <v>889</v>
      </c>
      <c r="J1185" s="9">
        <v>40.4034007922196</v>
      </c>
      <c r="K1185" s="10">
        <v>-3.66309626929357</v>
      </c>
      <c r="L1185" s="1"/>
      <c r="M1185" s="1"/>
      <c r="N1185" s="1"/>
      <c r="O1185" s="1"/>
      <c r="P1185" s="1"/>
      <c r="Q1185" s="1"/>
      <c r="R1185" s="1"/>
      <c r="S1185" s="1"/>
      <c r="T1185" s="1"/>
      <c r="U1185" s="1"/>
    </row>
    <row r="1186" spans="1:21" ht="15" customHeight="1">
      <c r="A1186" s="1"/>
      <c r="B1186" s="2" t="s">
        <v>1455</v>
      </c>
      <c r="C1186" s="2" t="s">
        <v>20</v>
      </c>
      <c r="D1186" s="2" t="s">
        <v>12</v>
      </c>
      <c r="E1186" s="2" t="s">
        <v>21</v>
      </c>
      <c r="F1186" s="2" t="s">
        <v>14</v>
      </c>
      <c r="G1186" s="2">
        <v>28038</v>
      </c>
      <c r="H1186" s="8" t="s">
        <v>2171</v>
      </c>
      <c r="I1186" s="4" t="s">
        <v>2172</v>
      </c>
      <c r="J1186" s="9">
        <v>40.402435401152403</v>
      </c>
      <c r="K1186" s="10">
        <v>-3.6646599433402298</v>
      </c>
      <c r="L1186" s="1"/>
      <c r="M1186" s="1"/>
      <c r="N1186" s="1"/>
      <c r="O1186" s="1"/>
      <c r="P1186" s="1"/>
      <c r="Q1186" s="1"/>
      <c r="R1186" s="1"/>
      <c r="S1186" s="1"/>
      <c r="T1186" s="1"/>
      <c r="U1186" s="1"/>
    </row>
    <row r="1187" spans="1:21" ht="15" customHeight="1">
      <c r="A1187" s="1"/>
      <c r="B1187" s="2" t="s">
        <v>1455</v>
      </c>
      <c r="C1187" s="2" t="s">
        <v>11</v>
      </c>
      <c r="D1187" s="2" t="s">
        <v>12</v>
      </c>
      <c r="E1187" s="2" t="s">
        <v>13</v>
      </c>
      <c r="F1187" s="2" t="s">
        <v>14</v>
      </c>
      <c r="G1187" s="2">
        <v>28038</v>
      </c>
      <c r="H1187" s="8" t="s">
        <v>2173</v>
      </c>
      <c r="I1187" s="4" t="s">
        <v>2174</v>
      </c>
      <c r="J1187" s="9">
        <v>40.400700458415699</v>
      </c>
      <c r="K1187" s="10">
        <v>-3.6657405742453402</v>
      </c>
      <c r="L1187" s="1"/>
      <c r="M1187" s="1"/>
      <c r="N1187" s="1"/>
      <c r="O1187" s="1"/>
      <c r="P1187" s="1"/>
      <c r="Q1187" s="1"/>
      <c r="R1187" s="1"/>
      <c r="S1187" s="1"/>
      <c r="T1187" s="1"/>
      <c r="U1187" s="1"/>
    </row>
    <row r="1188" spans="1:21" ht="15" customHeight="1">
      <c r="A1188" s="1"/>
      <c r="B1188" s="2" t="s">
        <v>1455</v>
      </c>
      <c r="C1188" s="2" t="s">
        <v>20</v>
      </c>
      <c r="D1188" s="2" t="s">
        <v>12</v>
      </c>
      <c r="E1188" s="2" t="s">
        <v>21</v>
      </c>
      <c r="F1188" s="2" t="s">
        <v>14</v>
      </c>
      <c r="G1188" s="2">
        <v>28038</v>
      </c>
      <c r="H1188" s="8" t="s">
        <v>2175</v>
      </c>
      <c r="I1188" s="14" t="s">
        <v>2176</v>
      </c>
      <c r="J1188" s="9">
        <v>40.395500867482497</v>
      </c>
      <c r="K1188" s="10">
        <v>-3.6620595837652998</v>
      </c>
      <c r="L1188" s="1"/>
      <c r="M1188" s="1"/>
      <c r="N1188" s="1"/>
      <c r="O1188" s="1"/>
      <c r="P1188" s="1"/>
      <c r="Q1188" s="1"/>
      <c r="R1188" s="1"/>
      <c r="S1188" s="1"/>
      <c r="T1188" s="1"/>
      <c r="U1188" s="1"/>
    </row>
    <row r="1189" spans="1:21" ht="15" customHeight="1">
      <c r="A1189" s="1"/>
      <c r="B1189" s="2" t="s">
        <v>1455</v>
      </c>
      <c r="C1189" s="2" t="s">
        <v>11</v>
      </c>
      <c r="D1189" s="2" t="s">
        <v>12</v>
      </c>
      <c r="E1189" s="2" t="s">
        <v>21</v>
      </c>
      <c r="F1189" s="2" t="s">
        <v>14</v>
      </c>
      <c r="G1189" s="2">
        <v>28038</v>
      </c>
      <c r="H1189" s="8" t="s">
        <v>2177</v>
      </c>
      <c r="I1189" s="14" t="s">
        <v>2178</v>
      </c>
      <c r="J1189" s="9">
        <v>40.392328423024402</v>
      </c>
      <c r="K1189" s="10">
        <v>-3.6559900888267598</v>
      </c>
      <c r="L1189" s="1"/>
      <c r="M1189" s="1"/>
      <c r="N1189" s="1"/>
      <c r="O1189" s="1"/>
      <c r="P1189" s="1"/>
      <c r="Q1189" s="1"/>
      <c r="R1189" s="1"/>
      <c r="S1189" s="1"/>
      <c r="T1189" s="1"/>
      <c r="U1189" s="1"/>
    </row>
    <row r="1190" spans="1:21" ht="15" customHeight="1">
      <c r="A1190" s="1"/>
      <c r="B1190" s="2" t="s">
        <v>1455</v>
      </c>
      <c r="C1190" s="2" t="s">
        <v>20</v>
      </c>
      <c r="D1190" s="2" t="s">
        <v>12</v>
      </c>
      <c r="E1190" s="2" t="s">
        <v>21</v>
      </c>
      <c r="F1190" s="2" t="s">
        <v>14</v>
      </c>
      <c r="G1190" s="2">
        <v>28038</v>
      </c>
      <c r="H1190" s="8" t="s">
        <v>2179</v>
      </c>
      <c r="I1190" s="14" t="s">
        <v>2180</v>
      </c>
      <c r="J1190" s="9">
        <v>40.402599035119898</v>
      </c>
      <c r="K1190" s="10">
        <v>-3.6615496686725399</v>
      </c>
      <c r="L1190" s="1"/>
      <c r="M1190" s="1"/>
      <c r="N1190" s="1"/>
      <c r="O1190" s="1"/>
      <c r="P1190" s="1"/>
      <c r="Q1190" s="1"/>
      <c r="R1190" s="1"/>
      <c r="S1190" s="1"/>
      <c r="T1190" s="1"/>
      <c r="U1190" s="1"/>
    </row>
    <row r="1191" spans="1:21" ht="15" customHeight="1">
      <c r="A1191" s="1"/>
      <c r="B1191" s="2" t="s">
        <v>1455</v>
      </c>
      <c r="C1191" s="2" t="s">
        <v>20</v>
      </c>
      <c r="D1191" s="2" t="s">
        <v>12</v>
      </c>
      <c r="E1191" s="2" t="s">
        <v>21</v>
      </c>
      <c r="F1191" s="2" t="s">
        <v>14</v>
      </c>
      <c r="G1191" s="2">
        <v>28038</v>
      </c>
      <c r="H1191" s="8" t="s">
        <v>2181</v>
      </c>
      <c r="I1191" s="14" t="s">
        <v>2182</v>
      </c>
      <c r="J1191" s="9">
        <v>40.396408010081899</v>
      </c>
      <c r="K1191" s="10">
        <v>-3.66012715103582</v>
      </c>
      <c r="L1191" s="1"/>
      <c r="M1191" s="1"/>
      <c r="N1191" s="1"/>
      <c r="O1191" s="1"/>
      <c r="P1191" s="1"/>
      <c r="Q1191" s="1"/>
      <c r="R1191" s="1"/>
      <c r="S1191" s="1"/>
      <c r="T1191" s="1"/>
      <c r="U1191" s="1"/>
    </row>
    <row r="1192" spans="1:21" ht="15" customHeight="1">
      <c r="A1192" s="1"/>
      <c r="B1192" s="2" t="s">
        <v>1455</v>
      </c>
      <c r="C1192" s="2" t="s">
        <v>11</v>
      </c>
      <c r="D1192" s="2" t="s">
        <v>12</v>
      </c>
      <c r="E1192" s="2" t="s">
        <v>13</v>
      </c>
      <c r="F1192" s="2" t="s">
        <v>14</v>
      </c>
      <c r="G1192" s="2">
        <v>28038</v>
      </c>
      <c r="H1192" s="8" t="s">
        <v>2183</v>
      </c>
      <c r="I1192" s="14" t="s">
        <v>2184</v>
      </c>
      <c r="J1192" s="9">
        <v>40.393355959561099</v>
      </c>
      <c r="K1192" s="10">
        <v>-3.6546390226213101</v>
      </c>
      <c r="L1192" s="1"/>
      <c r="M1192" s="1"/>
      <c r="N1192" s="1"/>
      <c r="O1192" s="1"/>
      <c r="P1192" s="1"/>
      <c r="Q1192" s="1"/>
      <c r="R1192" s="1"/>
      <c r="S1192" s="1"/>
      <c r="T1192" s="1"/>
      <c r="U1192" s="1"/>
    </row>
    <row r="1193" spans="1:21" ht="15" customHeight="1">
      <c r="A1193" s="1"/>
      <c r="B1193" s="2" t="s">
        <v>1455</v>
      </c>
      <c r="C1193" s="2" t="s">
        <v>20</v>
      </c>
      <c r="D1193" s="2" t="s">
        <v>12</v>
      </c>
      <c r="E1193" s="2" t="s">
        <v>21</v>
      </c>
      <c r="F1193" s="2" t="s">
        <v>14</v>
      </c>
      <c r="G1193" s="2">
        <v>28038</v>
      </c>
      <c r="H1193" s="13" t="s">
        <v>2185</v>
      </c>
      <c r="I1193" s="14" t="s">
        <v>1367</v>
      </c>
      <c r="J1193" s="9">
        <v>40.397945813334701</v>
      </c>
      <c r="K1193" s="10">
        <v>-3.6664938368394702</v>
      </c>
      <c r="L1193" s="1"/>
      <c r="M1193" s="1"/>
      <c r="N1193" s="1"/>
      <c r="O1193" s="1"/>
      <c r="P1193" s="1"/>
      <c r="Q1193" s="1"/>
      <c r="R1193" s="1"/>
      <c r="S1193" s="1"/>
      <c r="T1193" s="1"/>
      <c r="U1193" s="1"/>
    </row>
    <row r="1194" spans="1:21" ht="15" customHeight="1">
      <c r="A1194" s="1"/>
      <c r="B1194" s="2" t="s">
        <v>1455</v>
      </c>
      <c r="C1194" s="2" t="s">
        <v>11</v>
      </c>
      <c r="D1194" s="2" t="s">
        <v>12</v>
      </c>
      <c r="E1194" s="2" t="s">
        <v>155</v>
      </c>
      <c r="F1194" s="2" t="s">
        <v>14</v>
      </c>
      <c r="G1194" s="2">
        <v>28039</v>
      </c>
      <c r="H1194" s="8" t="s">
        <v>2186</v>
      </c>
      <c r="I1194" s="4" t="s">
        <v>904</v>
      </c>
      <c r="J1194" s="9">
        <v>40.461536087385902</v>
      </c>
      <c r="K1194" s="10">
        <v>-3.7085096953599601</v>
      </c>
      <c r="L1194" s="1"/>
      <c r="M1194" s="1"/>
      <c r="N1194" s="1"/>
      <c r="O1194" s="1"/>
      <c r="P1194" s="1"/>
      <c r="Q1194" s="1"/>
      <c r="R1194" s="1"/>
      <c r="S1194" s="1"/>
      <c r="T1194" s="1"/>
      <c r="U1194" s="1"/>
    </row>
    <row r="1195" spans="1:21" ht="15" customHeight="1">
      <c r="A1195" s="1"/>
      <c r="B1195" s="2" t="s">
        <v>1455</v>
      </c>
      <c r="C1195" s="2" t="s">
        <v>20</v>
      </c>
      <c r="D1195" s="2" t="s">
        <v>12</v>
      </c>
      <c r="E1195" s="2" t="s">
        <v>21</v>
      </c>
      <c r="F1195" s="2" t="s">
        <v>14</v>
      </c>
      <c r="G1195" s="2">
        <v>28039</v>
      </c>
      <c r="H1195" s="8" t="s">
        <v>2187</v>
      </c>
      <c r="I1195" s="14" t="s">
        <v>2188</v>
      </c>
      <c r="J1195" s="9">
        <v>40.4577621803939</v>
      </c>
      <c r="K1195" s="10">
        <v>-3.7053693626385402</v>
      </c>
      <c r="L1195" s="1"/>
      <c r="M1195" s="1"/>
      <c r="N1195" s="1"/>
      <c r="O1195" s="1"/>
      <c r="P1195" s="1"/>
      <c r="Q1195" s="1"/>
      <c r="R1195" s="1"/>
      <c r="S1195" s="1"/>
      <c r="T1195" s="1"/>
      <c r="U1195" s="1"/>
    </row>
    <row r="1196" spans="1:21" ht="15" customHeight="1">
      <c r="A1196" s="1"/>
      <c r="B1196" s="2" t="s">
        <v>1455</v>
      </c>
      <c r="C1196" s="2" t="s">
        <v>20</v>
      </c>
      <c r="D1196" s="2" t="s">
        <v>12</v>
      </c>
      <c r="E1196" s="2" t="s">
        <v>21</v>
      </c>
      <c r="F1196" s="2" t="s">
        <v>14</v>
      </c>
      <c r="G1196" s="2">
        <v>28039</v>
      </c>
      <c r="H1196" s="8" t="s">
        <v>900</v>
      </c>
      <c r="I1196" s="4" t="s">
        <v>2189</v>
      </c>
      <c r="J1196" s="9">
        <v>40.4572959975836</v>
      </c>
      <c r="K1196" s="10">
        <v>-3.7073374698715198</v>
      </c>
      <c r="L1196" s="1"/>
      <c r="M1196" s="1"/>
      <c r="N1196" s="1"/>
      <c r="O1196" s="1"/>
      <c r="P1196" s="1"/>
      <c r="Q1196" s="1"/>
      <c r="R1196" s="1"/>
      <c r="S1196" s="1"/>
      <c r="T1196" s="1"/>
      <c r="U1196" s="1"/>
    </row>
    <row r="1197" spans="1:21" ht="15" customHeight="1">
      <c r="A1197" s="1"/>
      <c r="B1197" s="2" t="s">
        <v>1455</v>
      </c>
      <c r="C1197" s="2" t="s">
        <v>11</v>
      </c>
      <c r="D1197" s="2" t="s">
        <v>33</v>
      </c>
      <c r="E1197" s="2" t="s">
        <v>199</v>
      </c>
      <c r="F1197" s="2" t="s">
        <v>14</v>
      </c>
      <c r="G1197" s="2">
        <v>28039</v>
      </c>
      <c r="H1197" s="8" t="s">
        <v>2190</v>
      </c>
      <c r="I1197" s="4" t="s">
        <v>1379</v>
      </c>
      <c r="J1197" s="9">
        <v>40.456142652249198</v>
      </c>
      <c r="K1197" s="10">
        <v>-3.7030082518729901</v>
      </c>
      <c r="L1197" s="1"/>
      <c r="M1197" s="1"/>
      <c r="N1197" s="1"/>
      <c r="O1197" s="1"/>
      <c r="P1197" s="1"/>
      <c r="Q1197" s="1"/>
      <c r="R1197" s="1"/>
      <c r="S1197" s="1"/>
      <c r="T1197" s="1"/>
      <c r="U1197" s="1"/>
    </row>
    <row r="1198" spans="1:21" ht="15" customHeight="1">
      <c r="A1198" s="1"/>
      <c r="B1198" s="2" t="s">
        <v>1455</v>
      </c>
      <c r="C1198" s="2" t="s">
        <v>11</v>
      </c>
      <c r="D1198" s="2" t="s">
        <v>12</v>
      </c>
      <c r="E1198" s="2" t="s">
        <v>13</v>
      </c>
      <c r="F1198" s="2" t="s">
        <v>14</v>
      </c>
      <c r="G1198" s="2">
        <v>28039</v>
      </c>
      <c r="H1198" s="8" t="s">
        <v>2191</v>
      </c>
      <c r="I1198" s="4" t="s">
        <v>2192</v>
      </c>
      <c r="J1198" s="9">
        <v>40.455977798344499</v>
      </c>
      <c r="K1198" s="10">
        <v>-3.7058613496903199</v>
      </c>
      <c r="L1198" s="1"/>
      <c r="M1198" s="1"/>
      <c r="N1198" s="1"/>
      <c r="O1198" s="1"/>
      <c r="P1198" s="1"/>
      <c r="Q1198" s="1"/>
      <c r="R1198" s="1"/>
      <c r="S1198" s="1"/>
      <c r="T1198" s="1"/>
      <c r="U1198" s="1"/>
    </row>
    <row r="1199" spans="1:21" ht="15" customHeight="1">
      <c r="A1199" s="1"/>
      <c r="B1199" s="2" t="s">
        <v>1455</v>
      </c>
      <c r="C1199" s="2" t="s">
        <v>20</v>
      </c>
      <c r="D1199" s="2" t="s">
        <v>12</v>
      </c>
      <c r="E1199" s="2" t="s">
        <v>21</v>
      </c>
      <c r="F1199" s="2" t="s">
        <v>14</v>
      </c>
      <c r="G1199" s="2">
        <v>28039</v>
      </c>
      <c r="H1199" s="8" t="s">
        <v>2193</v>
      </c>
      <c r="I1199" s="4" t="s">
        <v>2194</v>
      </c>
      <c r="J1199" s="9">
        <v>40.456630678766103</v>
      </c>
      <c r="K1199" s="10">
        <v>-3.7051613090235902</v>
      </c>
      <c r="L1199" s="1"/>
      <c r="M1199" s="1"/>
      <c r="N1199" s="1"/>
      <c r="O1199" s="1"/>
      <c r="P1199" s="1"/>
      <c r="Q1199" s="1"/>
      <c r="R1199" s="1"/>
      <c r="S1199" s="1"/>
      <c r="T1199" s="1"/>
      <c r="U1199" s="1"/>
    </row>
    <row r="1200" spans="1:21" ht="15" customHeight="1">
      <c r="A1200" s="1"/>
      <c r="B1200" s="2" t="s">
        <v>1455</v>
      </c>
      <c r="C1200" s="2" t="s">
        <v>20</v>
      </c>
      <c r="D1200" s="2" t="s">
        <v>12</v>
      </c>
      <c r="E1200" s="2" t="s">
        <v>21</v>
      </c>
      <c r="F1200" s="2" t="s">
        <v>14</v>
      </c>
      <c r="G1200" s="2">
        <v>28039</v>
      </c>
      <c r="H1200" s="8" t="s">
        <v>2195</v>
      </c>
      <c r="I1200" s="14" t="s">
        <v>2196</v>
      </c>
      <c r="J1200" s="9">
        <v>40.459606604668998</v>
      </c>
      <c r="K1200" s="10">
        <v>-3.7076424451232799</v>
      </c>
      <c r="L1200" s="1"/>
      <c r="M1200" s="1"/>
      <c r="N1200" s="1"/>
      <c r="O1200" s="1"/>
      <c r="P1200" s="1"/>
      <c r="Q1200" s="1"/>
      <c r="R1200" s="1"/>
      <c r="S1200" s="1"/>
      <c r="T1200" s="1"/>
      <c r="U1200" s="1"/>
    </row>
    <row r="1201" spans="1:21" ht="15" customHeight="1">
      <c r="A1201" s="1"/>
      <c r="B1201" s="2" t="s">
        <v>1455</v>
      </c>
      <c r="C1201" s="2" t="s">
        <v>20</v>
      </c>
      <c r="D1201" s="2" t="s">
        <v>12</v>
      </c>
      <c r="E1201" s="2" t="s">
        <v>21</v>
      </c>
      <c r="F1201" s="2" t="s">
        <v>14</v>
      </c>
      <c r="G1201" s="2">
        <v>28039</v>
      </c>
      <c r="H1201" s="8" t="s">
        <v>2197</v>
      </c>
      <c r="I1201" s="4" t="s">
        <v>2198</v>
      </c>
      <c r="J1201" s="9">
        <v>40.4548579854522</v>
      </c>
      <c r="K1201" s="10">
        <v>-3.7065130248615601</v>
      </c>
      <c r="L1201" s="1"/>
      <c r="M1201" s="1"/>
      <c r="N1201" s="1"/>
      <c r="O1201" s="1"/>
      <c r="P1201" s="1"/>
      <c r="Q1201" s="1"/>
      <c r="R1201" s="1"/>
      <c r="S1201" s="1"/>
      <c r="T1201" s="1"/>
      <c r="U1201" s="1"/>
    </row>
    <row r="1202" spans="1:21" ht="15" customHeight="1">
      <c r="A1202" s="1"/>
      <c r="B1202" s="2" t="s">
        <v>1455</v>
      </c>
      <c r="C1202" s="2" t="s">
        <v>20</v>
      </c>
      <c r="D1202" s="2" t="s">
        <v>33</v>
      </c>
      <c r="E1202" s="2" t="s">
        <v>199</v>
      </c>
      <c r="F1202" s="2" t="s">
        <v>14</v>
      </c>
      <c r="G1202" s="2">
        <v>28040</v>
      </c>
      <c r="H1202" s="8" t="s">
        <v>1380</v>
      </c>
      <c r="I1202" s="4" t="s">
        <v>1381</v>
      </c>
      <c r="J1202" s="9">
        <v>40.443284481928103</v>
      </c>
      <c r="K1202" s="10">
        <v>-3.7288046518740399</v>
      </c>
      <c r="L1202" s="1"/>
      <c r="M1202" s="1"/>
      <c r="N1202" s="1"/>
      <c r="O1202" s="1"/>
      <c r="P1202" s="1"/>
      <c r="Q1202" s="1"/>
      <c r="R1202" s="1"/>
      <c r="S1202" s="1"/>
      <c r="T1202" s="1"/>
      <c r="U1202" s="1"/>
    </row>
    <row r="1203" spans="1:21" ht="15" customHeight="1">
      <c r="A1203" s="1"/>
      <c r="B1203" s="2" t="s">
        <v>1455</v>
      </c>
      <c r="C1203" s="2" t="s">
        <v>11</v>
      </c>
      <c r="D1203" s="2" t="s">
        <v>33</v>
      </c>
      <c r="E1203" s="2" t="s">
        <v>199</v>
      </c>
      <c r="F1203" s="2" t="s">
        <v>14</v>
      </c>
      <c r="G1203" s="2">
        <v>28040</v>
      </c>
      <c r="H1203" s="8" t="s">
        <v>2199</v>
      </c>
      <c r="I1203" s="4" t="s">
        <v>1381</v>
      </c>
      <c r="J1203" s="9">
        <v>40.443243655530999</v>
      </c>
      <c r="K1203" s="10">
        <v>-3.72878319567856</v>
      </c>
      <c r="L1203" s="1"/>
      <c r="M1203" s="1"/>
      <c r="N1203" s="1"/>
      <c r="O1203" s="1"/>
      <c r="P1203" s="1"/>
      <c r="Q1203" s="1"/>
      <c r="R1203" s="1"/>
      <c r="S1203" s="1"/>
      <c r="T1203" s="1"/>
      <c r="U1203" s="1"/>
    </row>
    <row r="1204" spans="1:21" ht="15" customHeight="1">
      <c r="A1204" s="1"/>
      <c r="B1204" s="2" t="s">
        <v>1455</v>
      </c>
      <c r="C1204" s="2" t="s">
        <v>11</v>
      </c>
      <c r="D1204" s="2" t="s">
        <v>12</v>
      </c>
      <c r="E1204" s="2" t="s">
        <v>1067</v>
      </c>
      <c r="F1204" s="2" t="s">
        <v>14</v>
      </c>
      <c r="G1204" s="2">
        <v>28040</v>
      </c>
      <c r="H1204" s="8" t="s">
        <v>2200</v>
      </c>
      <c r="I1204" s="4" t="s">
        <v>2201</v>
      </c>
      <c r="J1204" s="9">
        <v>40.452758286993998</v>
      </c>
      <c r="K1204" s="10">
        <v>-3.72640170681523</v>
      </c>
      <c r="L1204" s="1"/>
      <c r="M1204" s="1"/>
      <c r="N1204" s="1"/>
      <c r="O1204" s="1"/>
      <c r="P1204" s="1"/>
      <c r="Q1204" s="1"/>
      <c r="R1204" s="1"/>
      <c r="S1204" s="1"/>
      <c r="T1204" s="1"/>
      <c r="U1204" s="1"/>
    </row>
    <row r="1205" spans="1:21" ht="15" customHeight="1">
      <c r="A1205" s="1"/>
      <c r="B1205" s="2" t="s">
        <v>1455</v>
      </c>
      <c r="C1205" s="2" t="s">
        <v>20</v>
      </c>
      <c r="D1205" s="2" t="s">
        <v>12</v>
      </c>
      <c r="E1205" s="2" t="s">
        <v>21</v>
      </c>
      <c r="F1205" s="2" t="s">
        <v>14</v>
      </c>
      <c r="G1205" s="2">
        <v>28040</v>
      </c>
      <c r="H1205" s="8" t="s">
        <v>2202</v>
      </c>
      <c r="I1205" s="4" t="s">
        <v>2203</v>
      </c>
      <c r="J1205" s="9">
        <v>40.457528774914898</v>
      </c>
      <c r="K1205" s="10">
        <v>-3.7129540128861098</v>
      </c>
      <c r="L1205" s="1"/>
      <c r="M1205" s="1"/>
      <c r="N1205" s="1"/>
      <c r="O1205" s="1"/>
      <c r="P1205" s="1"/>
      <c r="Q1205" s="1"/>
      <c r="R1205" s="1"/>
      <c r="S1205" s="1"/>
      <c r="T1205" s="1"/>
      <c r="U1205" s="1"/>
    </row>
    <row r="1206" spans="1:21" ht="15" customHeight="1">
      <c r="A1206" s="1"/>
      <c r="B1206" s="2" t="s">
        <v>1455</v>
      </c>
      <c r="C1206" s="2" t="s">
        <v>20</v>
      </c>
      <c r="D1206" s="2" t="s">
        <v>12</v>
      </c>
      <c r="E1206" s="2" t="s">
        <v>21</v>
      </c>
      <c r="F1206" s="2" t="s">
        <v>14</v>
      </c>
      <c r="G1206" s="2">
        <v>28041</v>
      </c>
      <c r="H1206" s="8" t="s">
        <v>2204</v>
      </c>
      <c r="I1206" s="4" t="s">
        <v>2205</v>
      </c>
      <c r="J1206" s="9">
        <v>40.371686298457597</v>
      </c>
      <c r="K1206" s="10">
        <v>-3.69402627999348</v>
      </c>
      <c r="L1206" s="1"/>
      <c r="M1206" s="1"/>
      <c r="N1206" s="1"/>
      <c r="O1206" s="1"/>
      <c r="P1206" s="1"/>
      <c r="Q1206" s="1"/>
      <c r="R1206" s="1"/>
      <c r="S1206" s="1"/>
      <c r="T1206" s="1"/>
      <c r="U1206" s="1"/>
    </row>
    <row r="1207" spans="1:21" ht="15" customHeight="1">
      <c r="A1207" s="1"/>
      <c r="B1207" s="2" t="s">
        <v>1455</v>
      </c>
      <c r="C1207" s="2" t="s">
        <v>20</v>
      </c>
      <c r="D1207" s="2" t="s">
        <v>12</v>
      </c>
      <c r="E1207" s="2" t="s">
        <v>21</v>
      </c>
      <c r="F1207" s="2" t="s">
        <v>14</v>
      </c>
      <c r="G1207" s="2">
        <v>28041</v>
      </c>
      <c r="H1207" s="8" t="s">
        <v>2206</v>
      </c>
      <c r="I1207" s="4" t="s">
        <v>2207</v>
      </c>
      <c r="J1207" s="9">
        <v>40.372811291550498</v>
      </c>
      <c r="K1207" s="10">
        <v>-3.6925577948112598</v>
      </c>
      <c r="L1207" s="1"/>
      <c r="M1207" s="1"/>
      <c r="N1207" s="1"/>
      <c r="O1207" s="1"/>
      <c r="P1207" s="1"/>
      <c r="Q1207" s="1"/>
      <c r="R1207" s="1"/>
      <c r="S1207" s="1"/>
      <c r="T1207" s="1"/>
      <c r="U1207" s="1"/>
    </row>
    <row r="1208" spans="1:21" ht="15" customHeight="1">
      <c r="A1208" s="1"/>
      <c r="B1208" s="2" t="s">
        <v>1455</v>
      </c>
      <c r="C1208" s="2" t="s">
        <v>20</v>
      </c>
      <c r="D1208" s="2" t="s">
        <v>12</v>
      </c>
      <c r="E1208" s="2" t="s">
        <v>21</v>
      </c>
      <c r="F1208" s="2" t="s">
        <v>14</v>
      </c>
      <c r="G1208" s="2">
        <v>28041</v>
      </c>
      <c r="H1208" s="8" t="s">
        <v>2208</v>
      </c>
      <c r="I1208" s="4" t="s">
        <v>2209</v>
      </c>
      <c r="J1208" s="9">
        <v>40.370203893135901</v>
      </c>
      <c r="K1208" s="10">
        <v>-3.6931518400979702</v>
      </c>
      <c r="L1208" s="1"/>
      <c r="M1208" s="1"/>
      <c r="N1208" s="1"/>
      <c r="O1208" s="1"/>
      <c r="P1208" s="1"/>
      <c r="Q1208" s="1"/>
      <c r="R1208" s="1"/>
      <c r="S1208" s="1"/>
      <c r="T1208" s="1"/>
      <c r="U1208" s="1"/>
    </row>
    <row r="1209" spans="1:21" ht="15" customHeight="1">
      <c r="A1209" s="1"/>
      <c r="B1209" s="2" t="s">
        <v>1455</v>
      </c>
      <c r="C1209" s="2" t="s">
        <v>20</v>
      </c>
      <c r="D1209" s="2" t="s">
        <v>12</v>
      </c>
      <c r="E1209" s="2" t="s">
        <v>21</v>
      </c>
      <c r="F1209" s="2" t="s">
        <v>14</v>
      </c>
      <c r="G1209" s="2">
        <v>28041</v>
      </c>
      <c r="H1209" s="8" t="s">
        <v>2210</v>
      </c>
      <c r="I1209" s="4" t="s">
        <v>2211</v>
      </c>
      <c r="J1209" s="9">
        <v>40.372199268109398</v>
      </c>
      <c r="K1209" s="10">
        <v>-3.6936107857744598</v>
      </c>
      <c r="L1209" s="1"/>
      <c r="M1209" s="1"/>
      <c r="N1209" s="1"/>
      <c r="O1209" s="1"/>
      <c r="P1209" s="1"/>
      <c r="Q1209" s="1"/>
      <c r="R1209" s="1"/>
      <c r="S1209" s="1"/>
      <c r="T1209" s="1"/>
      <c r="U1209" s="1"/>
    </row>
    <row r="1210" spans="1:21" ht="15" customHeight="1">
      <c r="A1210" s="1"/>
      <c r="B1210" s="2" t="s">
        <v>1455</v>
      </c>
      <c r="C1210" s="2" t="s">
        <v>11</v>
      </c>
      <c r="D1210" s="2" t="s">
        <v>12</v>
      </c>
      <c r="E1210" s="2" t="s">
        <v>155</v>
      </c>
      <c r="F1210" s="2" t="s">
        <v>14</v>
      </c>
      <c r="G1210" s="2">
        <v>28041</v>
      </c>
      <c r="H1210" s="8" t="s">
        <v>2212</v>
      </c>
      <c r="I1210" s="4" t="s">
        <v>2213</v>
      </c>
      <c r="J1210" s="9">
        <v>40.366591628683402</v>
      </c>
      <c r="K1210" s="10">
        <v>-3.69454417414059</v>
      </c>
      <c r="L1210" s="1"/>
      <c r="M1210" s="1"/>
      <c r="N1210" s="1"/>
      <c r="O1210" s="1"/>
      <c r="P1210" s="1"/>
      <c r="Q1210" s="1"/>
      <c r="R1210" s="1"/>
      <c r="S1210" s="1"/>
      <c r="T1210" s="1"/>
      <c r="U1210" s="1"/>
    </row>
    <row r="1211" spans="1:21" ht="15" customHeight="1">
      <c r="A1211" s="1"/>
      <c r="B1211" s="2" t="s">
        <v>1455</v>
      </c>
      <c r="C1211" s="2" t="s">
        <v>11</v>
      </c>
      <c r="D1211" s="2" t="s">
        <v>12</v>
      </c>
      <c r="E1211" s="2" t="s">
        <v>155</v>
      </c>
      <c r="F1211" s="2" t="s">
        <v>14</v>
      </c>
      <c r="G1211" s="2">
        <v>28041</v>
      </c>
      <c r="H1211" s="8" t="s">
        <v>2214</v>
      </c>
      <c r="I1211" s="4" t="s">
        <v>2215</v>
      </c>
      <c r="J1211" s="9">
        <v>40.367187846370499</v>
      </c>
      <c r="K1211" s="10">
        <v>-3.6938489122007998</v>
      </c>
      <c r="L1211" s="1"/>
      <c r="M1211" s="1"/>
      <c r="N1211" s="1"/>
      <c r="O1211" s="1"/>
      <c r="P1211" s="1"/>
      <c r="Q1211" s="1"/>
      <c r="R1211" s="1"/>
      <c r="S1211" s="1"/>
      <c r="T1211" s="1"/>
      <c r="U1211" s="1"/>
    </row>
    <row r="1212" spans="1:21" ht="15" customHeight="1">
      <c r="A1212" s="1"/>
      <c r="B1212" s="2" t="s">
        <v>1455</v>
      </c>
      <c r="C1212" s="2" t="s">
        <v>20</v>
      </c>
      <c r="D1212" s="2" t="s">
        <v>12</v>
      </c>
      <c r="E1212" s="2" t="s">
        <v>21</v>
      </c>
      <c r="F1212" s="2" t="s">
        <v>14</v>
      </c>
      <c r="G1212" s="2">
        <v>28041</v>
      </c>
      <c r="H1212" s="8" t="s">
        <v>2216</v>
      </c>
      <c r="I1212" s="4" t="s">
        <v>2217</v>
      </c>
      <c r="J1212" s="9">
        <v>40.374613052405103</v>
      </c>
      <c r="K1212" s="10">
        <v>-3.6911792102113901</v>
      </c>
      <c r="L1212" s="1"/>
      <c r="M1212" s="1"/>
      <c r="N1212" s="1"/>
      <c r="O1212" s="1"/>
      <c r="P1212" s="1"/>
      <c r="Q1212" s="1"/>
      <c r="R1212" s="1"/>
      <c r="S1212" s="1"/>
      <c r="T1212" s="1"/>
      <c r="U1212" s="1"/>
    </row>
    <row r="1213" spans="1:21" ht="15" customHeight="1">
      <c r="A1213" s="1"/>
      <c r="B1213" s="2" t="s">
        <v>1455</v>
      </c>
      <c r="C1213" s="2" t="s">
        <v>11</v>
      </c>
      <c r="D1213" s="2" t="s">
        <v>33</v>
      </c>
      <c r="E1213" s="2" t="s">
        <v>199</v>
      </c>
      <c r="F1213" s="2" t="s">
        <v>14</v>
      </c>
      <c r="G1213" s="2">
        <v>28041</v>
      </c>
      <c r="H1213" s="8" t="s">
        <v>2218</v>
      </c>
      <c r="I1213" s="4" t="s">
        <v>1395</v>
      </c>
      <c r="J1213" s="9">
        <v>40.370323611005801</v>
      </c>
      <c r="K1213" s="10">
        <v>-3.6886265750376199</v>
      </c>
      <c r="L1213" s="1"/>
      <c r="M1213" s="1"/>
      <c r="N1213" s="1"/>
      <c r="O1213" s="1"/>
      <c r="P1213" s="1"/>
      <c r="Q1213" s="1"/>
      <c r="R1213" s="1"/>
      <c r="S1213" s="1"/>
      <c r="T1213" s="1"/>
      <c r="U1213" s="1"/>
    </row>
    <row r="1214" spans="1:21" ht="15" customHeight="1">
      <c r="A1214" s="1"/>
      <c r="B1214" s="2" t="s">
        <v>1455</v>
      </c>
      <c r="C1214" s="2" t="s">
        <v>20</v>
      </c>
      <c r="D1214" s="2" t="s">
        <v>12</v>
      </c>
      <c r="E1214" s="2" t="s">
        <v>21</v>
      </c>
      <c r="F1214" s="2" t="s">
        <v>14</v>
      </c>
      <c r="G1214" s="2">
        <v>28041</v>
      </c>
      <c r="H1214" s="8" t="s">
        <v>2219</v>
      </c>
      <c r="I1214" s="4" t="s">
        <v>2220</v>
      </c>
      <c r="J1214" s="9">
        <v>40.370427748981498</v>
      </c>
      <c r="K1214" s="10">
        <v>-3.69394580556706</v>
      </c>
      <c r="L1214" s="1"/>
      <c r="M1214" s="1"/>
      <c r="N1214" s="1"/>
      <c r="O1214" s="1"/>
      <c r="P1214" s="1"/>
      <c r="Q1214" s="1"/>
      <c r="R1214" s="1"/>
      <c r="S1214" s="1"/>
      <c r="T1214" s="1"/>
      <c r="U1214" s="1"/>
    </row>
    <row r="1215" spans="1:21" ht="15" customHeight="1">
      <c r="A1215" s="1"/>
      <c r="B1215" s="2" t="s">
        <v>1455</v>
      </c>
      <c r="C1215" s="2" t="s">
        <v>20</v>
      </c>
      <c r="D1215" s="2" t="s">
        <v>12</v>
      </c>
      <c r="E1215" s="2" t="s">
        <v>21</v>
      </c>
      <c r="F1215" s="2" t="s">
        <v>14</v>
      </c>
      <c r="G1215" s="2">
        <v>28041</v>
      </c>
      <c r="H1215" s="8" t="s">
        <v>2221</v>
      </c>
      <c r="I1215" s="4" t="s">
        <v>2222</v>
      </c>
      <c r="J1215" s="9">
        <v>40.3710744802856</v>
      </c>
      <c r="K1215" s="10">
        <v>-3.69831551861536</v>
      </c>
      <c r="L1215" s="1"/>
      <c r="M1215" s="1"/>
      <c r="N1215" s="1"/>
      <c r="O1215" s="1"/>
      <c r="P1215" s="1"/>
      <c r="Q1215" s="1"/>
      <c r="R1215" s="1"/>
      <c r="S1215" s="1"/>
      <c r="T1215" s="1"/>
      <c r="U1215" s="1"/>
    </row>
    <row r="1216" spans="1:21" ht="15" customHeight="1">
      <c r="A1216" s="1"/>
      <c r="B1216" s="2" t="s">
        <v>1455</v>
      </c>
      <c r="C1216" s="2" t="s">
        <v>20</v>
      </c>
      <c r="D1216" s="2" t="s">
        <v>33</v>
      </c>
      <c r="E1216" s="2" t="s">
        <v>199</v>
      </c>
      <c r="F1216" s="2" t="s">
        <v>14</v>
      </c>
      <c r="G1216" s="2">
        <v>28041</v>
      </c>
      <c r="H1216" s="8" t="s">
        <v>2223</v>
      </c>
      <c r="I1216" s="4" t="s">
        <v>2224</v>
      </c>
      <c r="J1216" s="9">
        <v>40.373498434818799</v>
      </c>
      <c r="K1216" s="10">
        <v>-3.6952378352871502</v>
      </c>
      <c r="L1216" s="1"/>
      <c r="M1216" s="1"/>
      <c r="N1216" s="1"/>
      <c r="O1216" s="1"/>
      <c r="P1216" s="1"/>
      <c r="Q1216" s="1"/>
      <c r="R1216" s="1"/>
      <c r="S1216" s="1"/>
      <c r="T1216" s="1"/>
      <c r="U1216" s="1"/>
    </row>
    <row r="1217" spans="1:21" ht="15" customHeight="1">
      <c r="A1217" s="1"/>
      <c r="B1217" s="2" t="s">
        <v>1455</v>
      </c>
      <c r="C1217" s="2" t="s">
        <v>20</v>
      </c>
      <c r="D1217" s="2" t="s">
        <v>12</v>
      </c>
      <c r="E1217" s="2" t="s">
        <v>21</v>
      </c>
      <c r="F1217" s="2" t="s">
        <v>14</v>
      </c>
      <c r="G1217" s="2">
        <v>28041</v>
      </c>
      <c r="H1217" s="8" t="s">
        <v>2225</v>
      </c>
      <c r="I1217" s="4" t="s">
        <v>2226</v>
      </c>
      <c r="J1217" s="9">
        <v>40.370687876369601</v>
      </c>
      <c r="K1217" s="10">
        <v>-3.6972586083759502</v>
      </c>
      <c r="L1217" s="1"/>
      <c r="M1217" s="1"/>
      <c r="N1217" s="1"/>
      <c r="O1217" s="1"/>
      <c r="P1217" s="1"/>
      <c r="Q1217" s="1"/>
      <c r="R1217" s="1"/>
      <c r="S1217" s="1"/>
      <c r="T1217" s="1"/>
      <c r="U1217" s="1"/>
    </row>
    <row r="1218" spans="1:21" ht="15" customHeight="1">
      <c r="A1218" s="1"/>
      <c r="B1218" s="2" t="s">
        <v>1455</v>
      </c>
      <c r="C1218" s="2" t="s">
        <v>20</v>
      </c>
      <c r="D1218" s="2" t="s">
        <v>33</v>
      </c>
      <c r="E1218" s="2" t="s">
        <v>21</v>
      </c>
      <c r="F1218" s="2" t="s">
        <v>14</v>
      </c>
      <c r="G1218" s="2">
        <v>28041</v>
      </c>
      <c r="H1218" s="8" t="s">
        <v>2227</v>
      </c>
      <c r="I1218" s="4" t="s">
        <v>1387</v>
      </c>
      <c r="J1218" s="9">
        <v>40.370646631165201</v>
      </c>
      <c r="K1218" s="10">
        <v>-3.7081708306344399</v>
      </c>
      <c r="L1218" s="1"/>
      <c r="M1218" s="1"/>
      <c r="N1218" s="1"/>
      <c r="O1218" s="1"/>
      <c r="P1218" s="1"/>
      <c r="Q1218" s="1"/>
      <c r="R1218" s="1"/>
      <c r="S1218" s="1"/>
      <c r="T1218" s="1"/>
      <c r="U1218" s="1"/>
    </row>
    <row r="1219" spans="1:21" ht="15" customHeight="1">
      <c r="A1219" s="1"/>
      <c r="B1219" s="2" t="s">
        <v>1455</v>
      </c>
      <c r="C1219" s="2" t="s">
        <v>11</v>
      </c>
      <c r="D1219" s="2" t="s">
        <v>12</v>
      </c>
      <c r="E1219" s="2" t="s">
        <v>13</v>
      </c>
      <c r="F1219" s="2" t="s">
        <v>14</v>
      </c>
      <c r="G1219" s="2">
        <v>28041</v>
      </c>
      <c r="H1219" s="8" t="s">
        <v>2228</v>
      </c>
      <c r="I1219" s="4" t="s">
        <v>2229</v>
      </c>
      <c r="J1219" s="9">
        <v>40.354467459547799</v>
      </c>
      <c r="K1219" s="10">
        <v>-3.7061221138439899</v>
      </c>
      <c r="L1219" s="1"/>
      <c r="M1219" s="1"/>
      <c r="N1219" s="1"/>
      <c r="O1219" s="1"/>
      <c r="P1219" s="1"/>
      <c r="Q1219" s="1"/>
      <c r="R1219" s="1"/>
      <c r="S1219" s="1"/>
      <c r="T1219" s="1"/>
      <c r="U1219" s="1"/>
    </row>
    <row r="1220" spans="1:21" ht="15" customHeight="1">
      <c r="A1220" s="1"/>
      <c r="B1220" s="2" t="s">
        <v>1455</v>
      </c>
      <c r="C1220" s="2" t="s">
        <v>11</v>
      </c>
      <c r="D1220" s="2" t="s">
        <v>12</v>
      </c>
      <c r="E1220" s="2" t="s">
        <v>13</v>
      </c>
      <c r="F1220" s="2" t="s">
        <v>14</v>
      </c>
      <c r="G1220" s="2">
        <v>28041</v>
      </c>
      <c r="H1220" s="8" t="s">
        <v>2230</v>
      </c>
      <c r="I1220" s="4" t="s">
        <v>2231</v>
      </c>
      <c r="J1220" s="9">
        <v>40.360423208796902</v>
      </c>
      <c r="K1220" s="10">
        <v>-3.68988090031077</v>
      </c>
      <c r="L1220" s="1"/>
      <c r="M1220" s="1"/>
      <c r="N1220" s="1"/>
      <c r="O1220" s="1"/>
      <c r="P1220" s="1"/>
      <c r="Q1220" s="1"/>
      <c r="R1220" s="1"/>
      <c r="S1220" s="1"/>
      <c r="T1220" s="1"/>
      <c r="U1220" s="1"/>
    </row>
    <row r="1221" spans="1:21" ht="15" customHeight="1">
      <c r="A1221" s="1"/>
      <c r="B1221" s="2" t="s">
        <v>1455</v>
      </c>
      <c r="C1221" s="2" t="s">
        <v>11</v>
      </c>
      <c r="D1221" s="2" t="s">
        <v>12</v>
      </c>
      <c r="E1221" s="2" t="s">
        <v>155</v>
      </c>
      <c r="F1221" s="2" t="s">
        <v>14</v>
      </c>
      <c r="G1221" s="2">
        <v>28042</v>
      </c>
      <c r="H1221" s="8" t="s">
        <v>2232</v>
      </c>
      <c r="I1221" s="4" t="s">
        <v>2233</v>
      </c>
      <c r="J1221" s="9">
        <v>40.468014289662399</v>
      </c>
      <c r="K1221" s="10">
        <v>-3.5788842048975198</v>
      </c>
      <c r="L1221" s="1"/>
      <c r="M1221" s="1"/>
      <c r="N1221" s="1"/>
      <c r="O1221" s="1"/>
      <c r="P1221" s="1"/>
      <c r="Q1221" s="1"/>
      <c r="R1221" s="1"/>
      <c r="S1221" s="1"/>
      <c r="T1221" s="1"/>
      <c r="U1221" s="1"/>
    </row>
    <row r="1222" spans="1:21" ht="15" customHeight="1">
      <c r="A1222" s="1"/>
      <c r="B1222" s="2" t="s">
        <v>1455</v>
      </c>
      <c r="C1222" s="2" t="s">
        <v>20</v>
      </c>
      <c r="D1222" s="2" t="s">
        <v>12</v>
      </c>
      <c r="E1222" s="2" t="s">
        <v>21</v>
      </c>
      <c r="F1222" s="2" t="s">
        <v>14</v>
      </c>
      <c r="G1222" s="2">
        <v>28042</v>
      </c>
      <c r="H1222" s="8" t="s">
        <v>2234</v>
      </c>
      <c r="I1222" s="4" t="s">
        <v>971</v>
      </c>
      <c r="J1222" s="9">
        <v>40.473267045087603</v>
      </c>
      <c r="K1222" s="10">
        <v>-3.5788346238532198</v>
      </c>
      <c r="L1222" s="1"/>
      <c r="M1222" s="1"/>
      <c r="N1222" s="1"/>
      <c r="O1222" s="1"/>
      <c r="P1222" s="1"/>
      <c r="Q1222" s="1"/>
      <c r="R1222" s="1"/>
      <c r="S1222" s="1"/>
      <c r="T1222" s="1"/>
      <c r="U1222" s="1"/>
    </row>
    <row r="1223" spans="1:21" ht="15" customHeight="1">
      <c r="A1223" s="1"/>
      <c r="B1223" s="2" t="s">
        <v>1455</v>
      </c>
      <c r="C1223" s="2" t="s">
        <v>20</v>
      </c>
      <c r="D1223" s="2" t="s">
        <v>33</v>
      </c>
      <c r="E1223" s="2" t="s">
        <v>199</v>
      </c>
      <c r="F1223" s="2" t="s">
        <v>14</v>
      </c>
      <c r="G1223" s="2">
        <v>28042</v>
      </c>
      <c r="H1223" s="8" t="s">
        <v>2235</v>
      </c>
      <c r="I1223" s="4" t="s">
        <v>1398</v>
      </c>
      <c r="J1223" s="9">
        <v>40.4714832353703</v>
      </c>
      <c r="K1223" s="10">
        <v>-3.5831391446579399</v>
      </c>
      <c r="L1223" s="1"/>
      <c r="M1223" s="1"/>
      <c r="N1223" s="1"/>
      <c r="O1223" s="1"/>
      <c r="P1223" s="1"/>
      <c r="Q1223" s="1"/>
      <c r="R1223" s="1"/>
      <c r="S1223" s="1"/>
      <c r="T1223" s="1"/>
      <c r="U1223" s="1"/>
    </row>
    <row r="1224" spans="1:21" ht="15" customHeight="1">
      <c r="A1224" s="1"/>
      <c r="B1224" s="2" t="s">
        <v>1455</v>
      </c>
      <c r="C1224" s="2" t="s">
        <v>20</v>
      </c>
      <c r="D1224" s="2" t="s">
        <v>12</v>
      </c>
      <c r="E1224" s="2" t="s">
        <v>21</v>
      </c>
      <c r="F1224" s="2" t="s">
        <v>14</v>
      </c>
      <c r="G1224" s="2">
        <v>28042</v>
      </c>
      <c r="H1224" s="8" t="s">
        <v>2236</v>
      </c>
      <c r="I1224" s="4" t="s">
        <v>2237</v>
      </c>
      <c r="J1224" s="9">
        <v>40.454161075441903</v>
      </c>
      <c r="K1224" s="10">
        <v>-3.5911286268165701</v>
      </c>
      <c r="L1224" s="1"/>
      <c r="M1224" s="1"/>
      <c r="N1224" s="1"/>
      <c r="O1224" s="1"/>
      <c r="P1224" s="1"/>
      <c r="Q1224" s="1"/>
      <c r="R1224" s="1"/>
      <c r="S1224" s="1"/>
      <c r="T1224" s="1"/>
      <c r="U1224" s="1"/>
    </row>
    <row r="1225" spans="1:21" ht="15" customHeight="1">
      <c r="A1225" s="1"/>
      <c r="B1225" s="2" t="s">
        <v>1455</v>
      </c>
      <c r="C1225" s="2" t="s">
        <v>20</v>
      </c>
      <c r="D1225" s="2" t="s">
        <v>12</v>
      </c>
      <c r="E1225" s="2" t="s">
        <v>21</v>
      </c>
      <c r="F1225" s="2" t="s">
        <v>14</v>
      </c>
      <c r="G1225" s="2">
        <v>28042</v>
      </c>
      <c r="H1225" s="8" t="s">
        <v>2238</v>
      </c>
      <c r="I1225" s="4" t="s">
        <v>2239</v>
      </c>
      <c r="J1225" s="9">
        <v>40.470266968147598</v>
      </c>
      <c r="K1225" s="10">
        <v>-3.58127483531131</v>
      </c>
      <c r="L1225" s="1"/>
      <c r="M1225" s="1"/>
      <c r="N1225" s="1"/>
      <c r="O1225" s="1"/>
      <c r="P1225" s="1"/>
      <c r="Q1225" s="1"/>
      <c r="R1225" s="1"/>
      <c r="S1225" s="1"/>
      <c r="T1225" s="1"/>
      <c r="U1225" s="1"/>
    </row>
    <row r="1226" spans="1:21" ht="15" customHeight="1">
      <c r="A1226" s="1"/>
      <c r="B1226" s="2" t="s">
        <v>1455</v>
      </c>
      <c r="C1226" s="2" t="s">
        <v>11</v>
      </c>
      <c r="D1226" s="2" t="s">
        <v>12</v>
      </c>
      <c r="E1226" s="2" t="s">
        <v>21</v>
      </c>
      <c r="F1226" s="2" t="s">
        <v>14</v>
      </c>
      <c r="G1226" s="2">
        <v>28042</v>
      </c>
      <c r="H1226" s="8" t="s">
        <v>2240</v>
      </c>
      <c r="I1226" s="4" t="s">
        <v>2241</v>
      </c>
      <c r="J1226" s="9">
        <v>40.4585844087282</v>
      </c>
      <c r="K1226" s="10">
        <v>-3.61599245695467</v>
      </c>
      <c r="L1226" s="1"/>
      <c r="M1226" s="1"/>
      <c r="N1226" s="1"/>
      <c r="O1226" s="1"/>
      <c r="P1226" s="1"/>
      <c r="Q1226" s="1"/>
      <c r="R1226" s="1"/>
      <c r="S1226" s="1"/>
      <c r="T1226" s="1"/>
      <c r="U1226" s="1"/>
    </row>
    <row r="1227" spans="1:21" ht="15" customHeight="1">
      <c r="A1227" s="1"/>
      <c r="B1227" s="2" t="s">
        <v>1455</v>
      </c>
      <c r="C1227" s="2" t="s">
        <v>20</v>
      </c>
      <c r="D1227" s="2" t="s">
        <v>12</v>
      </c>
      <c r="E1227" s="2" t="s">
        <v>21</v>
      </c>
      <c r="F1227" s="2" t="s">
        <v>14</v>
      </c>
      <c r="G1227" s="2">
        <v>28042</v>
      </c>
      <c r="H1227" s="8" t="s">
        <v>2242</v>
      </c>
      <c r="I1227" s="4" t="s">
        <v>2243</v>
      </c>
      <c r="J1227" s="9">
        <v>40.454337868091997</v>
      </c>
      <c r="K1227" s="10">
        <v>-3.5910828366757102</v>
      </c>
      <c r="L1227" s="1"/>
      <c r="M1227" s="1"/>
      <c r="N1227" s="1"/>
      <c r="O1227" s="1"/>
      <c r="P1227" s="1"/>
      <c r="Q1227" s="1"/>
      <c r="R1227" s="1"/>
      <c r="S1227" s="1"/>
      <c r="T1227" s="1"/>
      <c r="U1227" s="1"/>
    </row>
    <row r="1228" spans="1:21" ht="15" customHeight="1">
      <c r="A1228" s="1"/>
      <c r="B1228" s="2" t="s">
        <v>1455</v>
      </c>
      <c r="C1228" s="2" t="s">
        <v>11</v>
      </c>
      <c r="D1228" s="2" t="s">
        <v>12</v>
      </c>
      <c r="E1228" s="2" t="s">
        <v>13</v>
      </c>
      <c r="F1228" s="2" t="s">
        <v>14</v>
      </c>
      <c r="G1228" s="2">
        <v>28042</v>
      </c>
      <c r="H1228" s="8" t="s">
        <v>2244</v>
      </c>
      <c r="I1228" s="4" t="s">
        <v>2245</v>
      </c>
      <c r="J1228" s="9">
        <v>40.4753817108516</v>
      </c>
      <c r="K1228" s="10">
        <v>-3.5809804545786199</v>
      </c>
      <c r="L1228" s="1"/>
      <c r="M1228" s="1"/>
      <c r="N1228" s="1"/>
      <c r="O1228" s="1"/>
      <c r="P1228" s="1"/>
      <c r="Q1228" s="1"/>
      <c r="R1228" s="1"/>
      <c r="S1228" s="1"/>
      <c r="T1228" s="1"/>
      <c r="U1228" s="1"/>
    </row>
    <row r="1229" spans="1:21" ht="15" customHeight="1">
      <c r="A1229" s="1"/>
      <c r="B1229" s="2" t="s">
        <v>1455</v>
      </c>
      <c r="C1229" s="2" t="s">
        <v>20</v>
      </c>
      <c r="D1229" s="2" t="s">
        <v>12</v>
      </c>
      <c r="E1229" s="2" t="s">
        <v>21</v>
      </c>
      <c r="F1229" s="2" t="s">
        <v>14</v>
      </c>
      <c r="G1229" s="2">
        <v>28042</v>
      </c>
      <c r="H1229" s="8" t="s">
        <v>2246</v>
      </c>
      <c r="I1229" s="4" t="s">
        <v>2247</v>
      </c>
      <c r="J1229" s="9">
        <v>40.474962973088502</v>
      </c>
      <c r="K1229" s="10">
        <v>-3.5782454770466599</v>
      </c>
      <c r="L1229" s="1"/>
      <c r="M1229" s="1"/>
      <c r="N1229" s="1"/>
      <c r="O1229" s="1"/>
      <c r="P1229" s="1"/>
      <c r="Q1229" s="1"/>
      <c r="R1229" s="1"/>
      <c r="S1229" s="1"/>
      <c r="T1229" s="1"/>
      <c r="U1229" s="1"/>
    </row>
    <row r="1230" spans="1:21" ht="15" customHeight="1">
      <c r="A1230" s="1"/>
      <c r="B1230" s="2" t="s">
        <v>1455</v>
      </c>
      <c r="C1230" s="2" t="s">
        <v>11</v>
      </c>
      <c r="D1230" s="2" t="s">
        <v>12</v>
      </c>
      <c r="E1230" s="2" t="s">
        <v>155</v>
      </c>
      <c r="F1230" s="2" t="s">
        <v>14</v>
      </c>
      <c r="G1230" s="2">
        <v>28043</v>
      </c>
      <c r="H1230" s="8" t="s">
        <v>2248</v>
      </c>
      <c r="I1230" s="4" t="s">
        <v>2249</v>
      </c>
      <c r="J1230" s="9">
        <v>40.457575508830203</v>
      </c>
      <c r="K1230" s="10">
        <v>-3.6583498681739002</v>
      </c>
      <c r="L1230" s="1"/>
      <c r="M1230" s="1"/>
      <c r="N1230" s="1"/>
      <c r="O1230" s="1"/>
      <c r="P1230" s="1"/>
      <c r="Q1230" s="1"/>
      <c r="R1230" s="1"/>
      <c r="S1230" s="1"/>
      <c r="T1230" s="1"/>
      <c r="U1230" s="1"/>
    </row>
    <row r="1231" spans="1:21" ht="15" customHeight="1">
      <c r="A1231" s="1"/>
      <c r="B1231" s="2" t="s">
        <v>1455</v>
      </c>
      <c r="C1231" s="2" t="s">
        <v>20</v>
      </c>
      <c r="D1231" s="2" t="s">
        <v>12</v>
      </c>
      <c r="E1231" s="2" t="s">
        <v>21</v>
      </c>
      <c r="F1231" s="2" t="s">
        <v>14</v>
      </c>
      <c r="G1231" s="2">
        <v>28043</v>
      </c>
      <c r="H1231" s="8" t="s">
        <v>2250</v>
      </c>
      <c r="I1231" s="4" t="s">
        <v>2251</v>
      </c>
      <c r="J1231" s="9">
        <v>40.457523010501703</v>
      </c>
      <c r="K1231" s="10">
        <v>-3.6609110015248798</v>
      </c>
      <c r="L1231" s="1"/>
      <c r="M1231" s="1"/>
      <c r="N1231" s="1"/>
      <c r="O1231" s="1"/>
      <c r="P1231" s="1"/>
      <c r="Q1231" s="1"/>
      <c r="R1231" s="1"/>
      <c r="S1231" s="1"/>
      <c r="T1231" s="1"/>
      <c r="U1231" s="1"/>
    </row>
    <row r="1232" spans="1:21" ht="15" customHeight="1">
      <c r="A1232" s="1"/>
      <c r="B1232" s="2" t="s">
        <v>1455</v>
      </c>
      <c r="C1232" s="2" t="s">
        <v>20</v>
      </c>
      <c r="D1232" s="2" t="s">
        <v>33</v>
      </c>
      <c r="E1232" s="2" t="s">
        <v>199</v>
      </c>
      <c r="F1232" s="2" t="s">
        <v>14</v>
      </c>
      <c r="G1232" s="2">
        <v>28043</v>
      </c>
      <c r="H1232" s="8" t="s">
        <v>2252</v>
      </c>
      <c r="I1232" s="4" t="s">
        <v>1406</v>
      </c>
      <c r="J1232" s="9">
        <v>40.458751326371903</v>
      </c>
      <c r="K1232" s="10">
        <v>-3.6594388071980699</v>
      </c>
      <c r="L1232" s="1"/>
      <c r="M1232" s="1"/>
      <c r="N1232" s="1"/>
      <c r="O1232" s="1"/>
      <c r="P1232" s="1"/>
      <c r="Q1232" s="1"/>
      <c r="R1232" s="1"/>
      <c r="S1232" s="1"/>
      <c r="T1232" s="1"/>
      <c r="U1232" s="1"/>
    </row>
    <row r="1233" spans="1:21" ht="15" customHeight="1">
      <c r="A1233" s="1"/>
      <c r="B1233" s="2" t="s">
        <v>1455</v>
      </c>
      <c r="C1233" s="2" t="s">
        <v>11</v>
      </c>
      <c r="D1233" s="2" t="s">
        <v>12</v>
      </c>
      <c r="E1233" s="2" t="s">
        <v>2253</v>
      </c>
      <c r="F1233" s="2" t="s">
        <v>14</v>
      </c>
      <c r="G1233" s="2">
        <v>28043</v>
      </c>
      <c r="H1233" s="8" t="s">
        <v>2254</v>
      </c>
      <c r="I1233" s="4" t="s">
        <v>2255</v>
      </c>
      <c r="J1233" s="9">
        <v>40.449874685975303</v>
      </c>
      <c r="K1233" s="10">
        <v>-3.6512186518102601</v>
      </c>
      <c r="L1233" s="1"/>
      <c r="M1233" s="1"/>
      <c r="N1233" s="1"/>
      <c r="O1233" s="1"/>
      <c r="P1233" s="1"/>
      <c r="Q1233" s="1"/>
      <c r="R1233" s="1"/>
      <c r="S1233" s="1"/>
      <c r="T1233" s="1"/>
      <c r="U1233" s="1"/>
    </row>
    <row r="1234" spans="1:21" ht="15" customHeight="1">
      <c r="A1234" s="1"/>
      <c r="B1234" s="2" t="s">
        <v>1455</v>
      </c>
      <c r="C1234" s="2" t="s">
        <v>11</v>
      </c>
      <c r="D1234" s="2" t="s">
        <v>12</v>
      </c>
      <c r="E1234" s="2" t="s">
        <v>155</v>
      </c>
      <c r="F1234" s="2" t="s">
        <v>14</v>
      </c>
      <c r="G1234" s="2">
        <v>28043</v>
      </c>
      <c r="H1234" s="8" t="s">
        <v>2256</v>
      </c>
      <c r="I1234" s="4" t="s">
        <v>2257</v>
      </c>
      <c r="J1234" s="9">
        <v>40.462445530534502</v>
      </c>
      <c r="K1234" s="10">
        <v>-3.6384720633106702</v>
      </c>
      <c r="L1234" s="1"/>
      <c r="M1234" s="1"/>
      <c r="N1234" s="1"/>
      <c r="O1234" s="1"/>
      <c r="P1234" s="1"/>
      <c r="Q1234" s="1"/>
      <c r="R1234" s="1"/>
      <c r="S1234" s="1"/>
      <c r="T1234" s="1"/>
      <c r="U1234" s="1"/>
    </row>
    <row r="1235" spans="1:21" ht="15" customHeight="1">
      <c r="A1235" s="1"/>
      <c r="B1235" s="2" t="s">
        <v>1455</v>
      </c>
      <c r="C1235" s="2" t="s">
        <v>20</v>
      </c>
      <c r="D1235" s="2" t="s">
        <v>33</v>
      </c>
      <c r="E1235" s="2" t="s">
        <v>199</v>
      </c>
      <c r="F1235" s="2" t="s">
        <v>14</v>
      </c>
      <c r="G1235" s="2">
        <v>28043</v>
      </c>
      <c r="H1235" s="8" t="s">
        <v>2258</v>
      </c>
      <c r="I1235" s="4" t="s">
        <v>1408</v>
      </c>
      <c r="J1235" s="9">
        <v>40.464862106026501</v>
      </c>
      <c r="K1235" s="10">
        <v>-3.6493333061877098</v>
      </c>
      <c r="L1235" s="1"/>
      <c r="M1235" s="1"/>
      <c r="N1235" s="1"/>
      <c r="O1235" s="1"/>
      <c r="P1235" s="1"/>
      <c r="Q1235" s="1"/>
      <c r="R1235" s="1"/>
      <c r="S1235" s="1"/>
      <c r="T1235" s="1"/>
      <c r="U1235" s="1"/>
    </row>
    <row r="1236" spans="1:21" ht="15" customHeight="1">
      <c r="A1236" s="1"/>
      <c r="B1236" s="2" t="s">
        <v>1455</v>
      </c>
      <c r="C1236" s="2" t="s">
        <v>11</v>
      </c>
      <c r="D1236" s="2" t="s">
        <v>12</v>
      </c>
      <c r="E1236" s="2" t="s">
        <v>155</v>
      </c>
      <c r="F1236" s="2" t="s">
        <v>14</v>
      </c>
      <c r="G1236" s="2">
        <v>28043</v>
      </c>
      <c r="H1236" s="8" t="s">
        <v>2259</v>
      </c>
      <c r="I1236" s="4" t="s">
        <v>991</v>
      </c>
      <c r="J1236" s="9">
        <v>40.465057765743303</v>
      </c>
      <c r="K1236" s="10">
        <v>-3.6362159679353301</v>
      </c>
      <c r="L1236" s="1"/>
      <c r="M1236" s="1"/>
      <c r="N1236" s="1"/>
      <c r="O1236" s="1"/>
      <c r="P1236" s="1"/>
      <c r="Q1236" s="1"/>
      <c r="R1236" s="1"/>
      <c r="S1236" s="1"/>
      <c r="T1236" s="1"/>
      <c r="U1236" s="1"/>
    </row>
    <row r="1237" spans="1:21" ht="15" customHeight="1">
      <c r="A1237" s="1"/>
      <c r="B1237" s="2" t="s">
        <v>1455</v>
      </c>
      <c r="C1237" s="2" t="s">
        <v>11</v>
      </c>
      <c r="D1237" s="2" t="s">
        <v>12</v>
      </c>
      <c r="E1237" s="2" t="s">
        <v>21</v>
      </c>
      <c r="F1237" s="2" t="s">
        <v>14</v>
      </c>
      <c r="G1237" s="2">
        <v>28043</v>
      </c>
      <c r="H1237" s="8" t="s">
        <v>2260</v>
      </c>
      <c r="I1237" s="4" t="s">
        <v>2261</v>
      </c>
      <c r="J1237" s="9">
        <v>40.470922752992102</v>
      </c>
      <c r="K1237" s="10">
        <v>-3.6493533431793899</v>
      </c>
      <c r="L1237" s="1"/>
      <c r="M1237" s="1"/>
      <c r="N1237" s="1"/>
      <c r="O1237" s="1"/>
      <c r="P1237" s="1"/>
      <c r="Q1237" s="1"/>
      <c r="R1237" s="1"/>
      <c r="S1237" s="1"/>
      <c r="T1237" s="1"/>
      <c r="U1237" s="1"/>
    </row>
    <row r="1238" spans="1:21" ht="15" customHeight="1">
      <c r="A1238" s="1"/>
      <c r="B1238" s="2" t="s">
        <v>1455</v>
      </c>
      <c r="C1238" s="2" t="s">
        <v>20</v>
      </c>
      <c r="D1238" s="2" t="s">
        <v>12</v>
      </c>
      <c r="E1238" s="2" t="s">
        <v>21</v>
      </c>
      <c r="F1238" s="2" t="s">
        <v>14</v>
      </c>
      <c r="G1238" s="2">
        <v>28044</v>
      </c>
      <c r="H1238" s="8" t="s">
        <v>2262</v>
      </c>
      <c r="I1238" s="4" t="s">
        <v>2263</v>
      </c>
      <c r="J1238" s="9">
        <v>40.378734456531497</v>
      </c>
      <c r="K1238" s="10">
        <v>-3.7792347512479401</v>
      </c>
      <c r="L1238" s="1"/>
      <c r="M1238" s="1"/>
      <c r="N1238" s="1"/>
      <c r="O1238" s="1"/>
      <c r="P1238" s="1"/>
      <c r="Q1238" s="1"/>
      <c r="R1238" s="1"/>
      <c r="S1238" s="1"/>
      <c r="T1238" s="1"/>
      <c r="U1238" s="1"/>
    </row>
    <row r="1239" spans="1:21" ht="15" customHeight="1">
      <c r="A1239" s="1"/>
      <c r="B1239" s="2" t="s">
        <v>1455</v>
      </c>
      <c r="C1239" s="2" t="s">
        <v>11</v>
      </c>
      <c r="D1239" s="2" t="s">
        <v>12</v>
      </c>
      <c r="E1239" s="2" t="s">
        <v>21</v>
      </c>
      <c r="F1239" s="2" t="s">
        <v>14</v>
      </c>
      <c r="G1239" s="2">
        <v>28044</v>
      </c>
      <c r="H1239" s="8" t="s">
        <v>2264</v>
      </c>
      <c r="I1239" s="4" t="s">
        <v>2265</v>
      </c>
      <c r="J1239" s="9">
        <v>40.377358461094602</v>
      </c>
      <c r="K1239" s="10">
        <v>-3.7802019783086598</v>
      </c>
      <c r="L1239" s="1"/>
      <c r="M1239" s="1"/>
      <c r="N1239" s="1"/>
      <c r="O1239" s="1"/>
      <c r="P1239" s="1"/>
      <c r="Q1239" s="1"/>
      <c r="R1239" s="1"/>
      <c r="S1239" s="1"/>
      <c r="T1239" s="1"/>
      <c r="U1239" s="1"/>
    </row>
    <row r="1240" spans="1:21" ht="15" customHeight="1">
      <c r="A1240" s="1"/>
      <c r="B1240" s="2" t="s">
        <v>1455</v>
      </c>
      <c r="C1240" s="2" t="s">
        <v>20</v>
      </c>
      <c r="D1240" s="2" t="s">
        <v>12</v>
      </c>
      <c r="E1240" s="2" t="s">
        <v>21</v>
      </c>
      <c r="F1240" s="2" t="s">
        <v>14</v>
      </c>
      <c r="G1240" s="2">
        <v>28044</v>
      </c>
      <c r="H1240" s="8" t="s">
        <v>2266</v>
      </c>
      <c r="I1240" s="4" t="s">
        <v>2267</v>
      </c>
      <c r="J1240" s="9">
        <v>40.379790828088197</v>
      </c>
      <c r="K1240" s="10">
        <v>-3.7725011484142699</v>
      </c>
      <c r="L1240" s="1"/>
      <c r="M1240" s="1"/>
      <c r="N1240" s="1"/>
      <c r="O1240" s="1"/>
      <c r="P1240" s="1"/>
      <c r="Q1240" s="1"/>
      <c r="R1240" s="1"/>
      <c r="S1240" s="1"/>
      <c r="T1240" s="1"/>
      <c r="U1240" s="1"/>
    </row>
    <row r="1241" spans="1:21" ht="15" customHeight="1">
      <c r="A1241" s="1"/>
      <c r="B1241" s="2" t="s">
        <v>1455</v>
      </c>
      <c r="C1241" s="2" t="s">
        <v>20</v>
      </c>
      <c r="D1241" s="2" t="s">
        <v>12</v>
      </c>
      <c r="E1241" s="2" t="s">
        <v>21</v>
      </c>
      <c r="F1241" s="2" t="s">
        <v>14</v>
      </c>
      <c r="G1241" s="2">
        <v>28044</v>
      </c>
      <c r="H1241" s="8" t="s">
        <v>2268</v>
      </c>
      <c r="I1241" s="4" t="s">
        <v>1015</v>
      </c>
      <c r="J1241" s="9">
        <v>40.3766809743869</v>
      </c>
      <c r="K1241" s="10">
        <v>-3.7773356447544102</v>
      </c>
      <c r="L1241" s="1"/>
      <c r="M1241" s="1"/>
      <c r="N1241" s="1"/>
      <c r="O1241" s="1"/>
      <c r="P1241" s="1"/>
      <c r="Q1241" s="1"/>
      <c r="R1241" s="1"/>
      <c r="S1241" s="1"/>
      <c r="T1241" s="1"/>
      <c r="U1241" s="1"/>
    </row>
    <row r="1242" spans="1:21" ht="15" customHeight="1">
      <c r="A1242" s="1"/>
      <c r="B1242" s="2" t="s">
        <v>1455</v>
      </c>
      <c r="C1242" s="2" t="s">
        <v>20</v>
      </c>
      <c r="D1242" s="2" t="s">
        <v>12</v>
      </c>
      <c r="E1242" s="2" t="s">
        <v>21</v>
      </c>
      <c r="F1242" s="2" t="s">
        <v>14</v>
      </c>
      <c r="G1242" s="2">
        <v>28044</v>
      </c>
      <c r="H1242" s="8" t="s">
        <v>2269</v>
      </c>
      <c r="I1242" s="4" t="s">
        <v>1017</v>
      </c>
      <c r="J1242" s="9">
        <v>40.378718136630603</v>
      </c>
      <c r="K1242" s="10">
        <v>-3.7792561592162999</v>
      </c>
      <c r="L1242" s="1"/>
      <c r="M1242" s="1"/>
      <c r="N1242" s="1"/>
      <c r="O1242" s="1"/>
      <c r="P1242" s="1"/>
      <c r="Q1242" s="1"/>
      <c r="R1242" s="1"/>
      <c r="S1242" s="1"/>
      <c r="T1242" s="1"/>
      <c r="U1242" s="1"/>
    </row>
    <row r="1243" spans="1:21" ht="15" customHeight="1">
      <c r="A1243" s="1"/>
      <c r="B1243" s="2" t="s">
        <v>1455</v>
      </c>
      <c r="C1243" s="2" t="s">
        <v>20</v>
      </c>
      <c r="D1243" s="2" t="s">
        <v>12</v>
      </c>
      <c r="E1243" s="2" t="s">
        <v>21</v>
      </c>
      <c r="F1243" s="2" t="s">
        <v>14</v>
      </c>
      <c r="G1243" s="2">
        <v>28044</v>
      </c>
      <c r="H1243" s="8" t="s">
        <v>2270</v>
      </c>
      <c r="I1243" s="4" t="s">
        <v>1015</v>
      </c>
      <c r="J1243" s="9">
        <v>40.376656656887597</v>
      </c>
      <c r="K1243" s="10">
        <v>-3.7772728314995199</v>
      </c>
      <c r="L1243" s="1"/>
      <c r="M1243" s="1"/>
      <c r="N1243" s="1"/>
      <c r="O1243" s="1"/>
      <c r="P1243" s="1"/>
      <c r="Q1243" s="1"/>
      <c r="R1243" s="1"/>
      <c r="S1243" s="1"/>
      <c r="T1243" s="1"/>
      <c r="U1243" s="1"/>
    </row>
    <row r="1244" spans="1:21" ht="15" customHeight="1">
      <c r="A1244" s="1"/>
      <c r="B1244" s="2" t="s">
        <v>1455</v>
      </c>
      <c r="C1244" s="2" t="s">
        <v>20</v>
      </c>
      <c r="D1244" s="2" t="s">
        <v>12</v>
      </c>
      <c r="E1244" s="2" t="s">
        <v>21</v>
      </c>
      <c r="F1244" s="2" t="s">
        <v>14</v>
      </c>
      <c r="G1244" s="2">
        <v>28044</v>
      </c>
      <c r="H1244" s="8" t="s">
        <v>2271</v>
      </c>
      <c r="I1244" s="4" t="s">
        <v>2272</v>
      </c>
      <c r="J1244" s="9">
        <v>40.379612849208499</v>
      </c>
      <c r="K1244" s="10">
        <v>-3.7727777164770702</v>
      </c>
      <c r="L1244" s="1"/>
      <c r="M1244" s="1"/>
      <c r="N1244" s="1"/>
      <c r="O1244" s="1"/>
      <c r="P1244" s="1"/>
      <c r="Q1244" s="1"/>
      <c r="R1244" s="1"/>
      <c r="S1244" s="1"/>
      <c r="T1244" s="1"/>
      <c r="U1244" s="1"/>
    </row>
    <row r="1245" spans="1:21" ht="15" customHeight="1">
      <c r="A1245" s="1"/>
      <c r="B1245" s="2" t="s">
        <v>1455</v>
      </c>
      <c r="C1245" s="2" t="s">
        <v>11</v>
      </c>
      <c r="D1245" s="2" t="s">
        <v>12</v>
      </c>
      <c r="E1245" s="2" t="s">
        <v>13</v>
      </c>
      <c r="F1245" s="2" t="s">
        <v>14</v>
      </c>
      <c r="G1245" s="2">
        <v>28044</v>
      </c>
      <c r="H1245" s="8" t="s">
        <v>2273</v>
      </c>
      <c r="I1245" s="4" t="s">
        <v>2274</v>
      </c>
      <c r="J1245" s="9">
        <v>40.375236897827897</v>
      </c>
      <c r="K1245" s="10">
        <v>-3.77419547568645</v>
      </c>
      <c r="L1245" s="1"/>
      <c r="M1245" s="1"/>
      <c r="N1245" s="1"/>
      <c r="O1245" s="1"/>
      <c r="P1245" s="1"/>
      <c r="Q1245" s="1"/>
      <c r="R1245" s="1"/>
      <c r="S1245" s="1"/>
      <c r="T1245" s="1"/>
      <c r="U1245" s="1"/>
    </row>
    <row r="1246" spans="1:21" ht="15" customHeight="1">
      <c r="A1246" s="1"/>
      <c r="B1246" s="2" t="s">
        <v>1455</v>
      </c>
      <c r="C1246" s="2" t="s">
        <v>20</v>
      </c>
      <c r="D1246" s="2" t="s">
        <v>12</v>
      </c>
      <c r="E1246" s="2" t="s">
        <v>21</v>
      </c>
      <c r="F1246" s="2" t="s">
        <v>14</v>
      </c>
      <c r="G1246" s="2">
        <v>28044</v>
      </c>
      <c r="H1246" s="8" t="s">
        <v>2275</v>
      </c>
      <c r="I1246" s="4" t="s">
        <v>2276</v>
      </c>
      <c r="J1246" s="9">
        <v>40.380001350797698</v>
      </c>
      <c r="K1246" s="10">
        <v>-3.7724708448080801</v>
      </c>
      <c r="L1246" s="1"/>
      <c r="M1246" s="1"/>
      <c r="N1246" s="1"/>
      <c r="O1246" s="1"/>
      <c r="P1246" s="1"/>
      <c r="Q1246" s="1"/>
      <c r="R1246" s="1"/>
      <c r="S1246" s="1"/>
      <c r="T1246" s="1"/>
      <c r="U1246" s="1"/>
    </row>
    <row r="1247" spans="1:21" ht="15" customHeight="1">
      <c r="A1247" s="1"/>
      <c r="B1247" s="2" t="s">
        <v>1455</v>
      </c>
      <c r="C1247" s="2" t="s">
        <v>20</v>
      </c>
      <c r="D1247" s="2" t="s">
        <v>12</v>
      </c>
      <c r="E1247" s="2" t="s">
        <v>21</v>
      </c>
      <c r="F1247" s="2" t="s">
        <v>14</v>
      </c>
      <c r="G1247" s="2">
        <v>28044</v>
      </c>
      <c r="H1247" s="8" t="s">
        <v>2277</v>
      </c>
      <c r="I1247" s="4" t="s">
        <v>2278</v>
      </c>
      <c r="J1247" s="9">
        <v>40.378169095186301</v>
      </c>
      <c r="K1247" s="10">
        <v>-3.7793391418363398</v>
      </c>
      <c r="L1247" s="1"/>
      <c r="M1247" s="1"/>
      <c r="N1247" s="1"/>
      <c r="O1247" s="1"/>
      <c r="P1247" s="1"/>
      <c r="Q1247" s="1"/>
      <c r="R1247" s="1"/>
      <c r="S1247" s="1"/>
      <c r="T1247" s="1"/>
      <c r="U1247" s="1"/>
    </row>
    <row r="1248" spans="1:21" ht="15" customHeight="1">
      <c r="A1248" s="1"/>
      <c r="B1248" s="2" t="s">
        <v>1455</v>
      </c>
      <c r="C1248" s="2" t="s">
        <v>20</v>
      </c>
      <c r="D1248" s="2" t="s">
        <v>12</v>
      </c>
      <c r="E1248" s="2" t="s">
        <v>21</v>
      </c>
      <c r="F1248" s="2" t="s">
        <v>14</v>
      </c>
      <c r="G1248" s="2">
        <v>28044</v>
      </c>
      <c r="H1248" s="8" t="s">
        <v>2279</v>
      </c>
      <c r="I1248" s="4" t="s">
        <v>2280</v>
      </c>
      <c r="J1248" s="9">
        <v>40.3821701045078</v>
      </c>
      <c r="K1248" s="10">
        <v>-3.7791427759965899</v>
      </c>
      <c r="L1248" s="1"/>
      <c r="M1248" s="1"/>
      <c r="N1248" s="1"/>
      <c r="O1248" s="1"/>
      <c r="P1248" s="1"/>
      <c r="Q1248" s="1"/>
      <c r="R1248" s="1"/>
      <c r="S1248" s="1"/>
      <c r="T1248" s="1"/>
      <c r="U1248" s="1"/>
    </row>
    <row r="1249" spans="1:21" ht="15" customHeight="1">
      <c r="A1249" s="1"/>
      <c r="B1249" s="2" t="s">
        <v>1455</v>
      </c>
      <c r="C1249" s="2" t="s">
        <v>20</v>
      </c>
      <c r="D1249" s="2" t="s">
        <v>12</v>
      </c>
      <c r="E1249" s="2" t="s">
        <v>21</v>
      </c>
      <c r="F1249" s="2" t="s">
        <v>14</v>
      </c>
      <c r="G1249" s="2">
        <v>28044</v>
      </c>
      <c r="H1249" s="8" t="s">
        <v>2281</v>
      </c>
      <c r="I1249" s="4" t="s">
        <v>2282</v>
      </c>
      <c r="J1249" s="9">
        <v>40.378298422778499</v>
      </c>
      <c r="K1249" s="10">
        <v>-3.7669769581603898</v>
      </c>
      <c r="L1249" s="1"/>
      <c r="M1249" s="1"/>
      <c r="N1249" s="1"/>
      <c r="O1249" s="1"/>
      <c r="P1249" s="1"/>
      <c r="Q1249" s="1"/>
      <c r="R1249" s="1"/>
      <c r="S1249" s="1"/>
      <c r="T1249" s="1"/>
      <c r="U1249" s="1"/>
    </row>
    <row r="1250" spans="1:21" ht="15" customHeight="1">
      <c r="A1250" s="1"/>
      <c r="B1250" s="2" t="s">
        <v>1455</v>
      </c>
      <c r="C1250" s="2" t="s">
        <v>20</v>
      </c>
      <c r="D1250" s="2" t="s">
        <v>12</v>
      </c>
      <c r="E1250" s="2" t="s">
        <v>21</v>
      </c>
      <c r="F1250" s="2" t="s">
        <v>14</v>
      </c>
      <c r="G1250" s="2">
        <v>28044</v>
      </c>
      <c r="H1250" s="8" t="s">
        <v>2283</v>
      </c>
      <c r="I1250" s="4" t="s">
        <v>1019</v>
      </c>
      <c r="J1250" s="9">
        <v>40.382100210018599</v>
      </c>
      <c r="K1250" s="10">
        <v>-3.7791114964304802</v>
      </c>
      <c r="L1250" s="1"/>
      <c r="M1250" s="1"/>
      <c r="N1250" s="1"/>
      <c r="O1250" s="1"/>
      <c r="P1250" s="1"/>
      <c r="Q1250" s="1"/>
      <c r="R1250" s="1"/>
      <c r="S1250" s="1"/>
      <c r="T1250" s="1"/>
      <c r="U1250" s="1"/>
    </row>
    <row r="1251" spans="1:21" ht="15" customHeight="1">
      <c r="A1251" s="1"/>
      <c r="B1251" s="2" t="s">
        <v>1455</v>
      </c>
      <c r="C1251" s="2" t="s">
        <v>20</v>
      </c>
      <c r="D1251" s="2" t="s">
        <v>12</v>
      </c>
      <c r="E1251" s="2" t="s">
        <v>21</v>
      </c>
      <c r="F1251" s="2" t="s">
        <v>14</v>
      </c>
      <c r="G1251" s="2">
        <v>28044</v>
      </c>
      <c r="H1251" s="8" t="s">
        <v>2284</v>
      </c>
      <c r="I1251" s="4" t="s">
        <v>2285</v>
      </c>
      <c r="J1251" s="9">
        <v>40.382721890742602</v>
      </c>
      <c r="K1251" s="10">
        <v>-3.7793502893838702</v>
      </c>
      <c r="L1251" s="1"/>
      <c r="M1251" s="1"/>
      <c r="N1251" s="1"/>
      <c r="O1251" s="1"/>
      <c r="P1251" s="1"/>
      <c r="Q1251" s="1"/>
      <c r="R1251" s="1"/>
      <c r="S1251" s="1"/>
      <c r="T1251" s="1"/>
      <c r="U1251" s="1"/>
    </row>
    <row r="1252" spans="1:21" ht="15" customHeight="1">
      <c r="A1252" s="1"/>
      <c r="B1252" s="2" t="s">
        <v>1455</v>
      </c>
      <c r="C1252" s="2" t="s">
        <v>20</v>
      </c>
      <c r="D1252" s="2" t="s">
        <v>12</v>
      </c>
      <c r="E1252" s="2" t="s">
        <v>21</v>
      </c>
      <c r="F1252" s="2" t="s">
        <v>14</v>
      </c>
      <c r="G1252" s="2">
        <v>28044</v>
      </c>
      <c r="H1252" s="8" t="s">
        <v>2286</v>
      </c>
      <c r="I1252" s="4" t="s">
        <v>2287</v>
      </c>
      <c r="J1252" s="9">
        <v>40.377341410852601</v>
      </c>
      <c r="K1252" s="10">
        <v>-3.7679375427783999</v>
      </c>
      <c r="L1252" s="1"/>
      <c r="M1252" s="1"/>
      <c r="N1252" s="1"/>
      <c r="O1252" s="1"/>
      <c r="P1252" s="1"/>
      <c r="Q1252" s="1"/>
      <c r="R1252" s="1"/>
      <c r="S1252" s="1"/>
      <c r="T1252" s="1"/>
      <c r="U1252" s="1"/>
    </row>
    <row r="1253" spans="1:21" ht="15" customHeight="1">
      <c r="A1253" s="1"/>
      <c r="B1253" s="2" t="s">
        <v>1455</v>
      </c>
      <c r="C1253" s="2" t="s">
        <v>11</v>
      </c>
      <c r="D1253" s="2" t="s">
        <v>33</v>
      </c>
      <c r="E1253" s="2" t="s">
        <v>199</v>
      </c>
      <c r="F1253" s="2" t="s">
        <v>14</v>
      </c>
      <c r="G1253" s="2">
        <v>28044</v>
      </c>
      <c r="H1253" s="8" t="s">
        <v>2288</v>
      </c>
      <c r="I1253" s="4" t="s">
        <v>2289</v>
      </c>
      <c r="J1253" s="9">
        <v>40.377982786792202</v>
      </c>
      <c r="K1253" s="10">
        <v>-3.7678194001164198</v>
      </c>
      <c r="L1253" s="1"/>
      <c r="M1253" s="1"/>
      <c r="N1253" s="1"/>
      <c r="O1253" s="1"/>
      <c r="P1253" s="1"/>
      <c r="Q1253" s="1"/>
      <c r="R1253" s="1"/>
      <c r="S1253" s="1"/>
      <c r="T1253" s="1"/>
      <c r="U1253" s="1"/>
    </row>
    <row r="1254" spans="1:21" ht="15" customHeight="1">
      <c r="A1254" s="1"/>
      <c r="B1254" s="2" t="s">
        <v>1455</v>
      </c>
      <c r="C1254" s="2" t="s">
        <v>20</v>
      </c>
      <c r="D1254" s="2" t="s">
        <v>12</v>
      </c>
      <c r="E1254" s="2" t="s">
        <v>21</v>
      </c>
      <c r="F1254" s="2" t="s">
        <v>14</v>
      </c>
      <c r="G1254" s="2">
        <v>28045</v>
      </c>
      <c r="H1254" s="8" t="s">
        <v>2290</v>
      </c>
      <c r="I1254" s="4" t="s">
        <v>2291</v>
      </c>
      <c r="J1254" s="9">
        <v>40.403396843312798</v>
      </c>
      <c r="K1254" s="10">
        <v>-3.6947861649130802</v>
      </c>
      <c r="L1254" s="1"/>
      <c r="M1254" s="1"/>
      <c r="N1254" s="1"/>
      <c r="O1254" s="1"/>
      <c r="P1254" s="1"/>
      <c r="Q1254" s="1"/>
      <c r="R1254" s="1"/>
      <c r="S1254" s="1"/>
      <c r="T1254" s="1"/>
      <c r="U1254" s="1"/>
    </row>
    <row r="1255" spans="1:21" ht="15" customHeight="1">
      <c r="A1255" s="1"/>
      <c r="B1255" s="2" t="s">
        <v>1455</v>
      </c>
      <c r="C1255" s="2" t="s">
        <v>20</v>
      </c>
      <c r="D1255" s="2" t="s">
        <v>12</v>
      </c>
      <c r="E1255" s="2" t="s">
        <v>21</v>
      </c>
      <c r="F1255" s="2" t="s">
        <v>14</v>
      </c>
      <c r="G1255" s="2">
        <v>28045</v>
      </c>
      <c r="H1255" s="8" t="s">
        <v>2292</v>
      </c>
      <c r="I1255" s="4" t="s">
        <v>1060</v>
      </c>
      <c r="J1255" s="9">
        <v>40.402876784818602</v>
      </c>
      <c r="K1255" s="10">
        <v>-3.6960350642856001</v>
      </c>
      <c r="L1255" s="1"/>
      <c r="M1255" s="1"/>
      <c r="N1255" s="1"/>
      <c r="O1255" s="1"/>
      <c r="P1255" s="1"/>
      <c r="Q1255" s="1"/>
      <c r="R1255" s="1"/>
      <c r="S1255" s="1"/>
      <c r="T1255" s="1"/>
      <c r="U1255" s="1"/>
    </row>
    <row r="1256" spans="1:21" ht="15" customHeight="1">
      <c r="A1256" s="1"/>
      <c r="B1256" s="2" t="s">
        <v>1455</v>
      </c>
      <c r="C1256" s="2" t="s">
        <v>20</v>
      </c>
      <c r="D1256" s="2" t="s">
        <v>12</v>
      </c>
      <c r="E1256" s="2" t="s">
        <v>21</v>
      </c>
      <c r="F1256" s="2" t="s">
        <v>14</v>
      </c>
      <c r="G1256" s="2">
        <v>28045</v>
      </c>
      <c r="H1256" s="8" t="s">
        <v>2293</v>
      </c>
      <c r="I1256" s="4" t="s">
        <v>2294</v>
      </c>
      <c r="J1256" s="9">
        <v>40.403756872182399</v>
      </c>
      <c r="K1256" s="10">
        <v>-3.6956787363425501</v>
      </c>
      <c r="L1256" s="1"/>
      <c r="M1256" s="1"/>
      <c r="N1256" s="1"/>
      <c r="O1256" s="1"/>
      <c r="P1256" s="1"/>
      <c r="Q1256" s="1"/>
      <c r="R1256" s="1"/>
      <c r="S1256" s="1"/>
      <c r="T1256" s="1"/>
      <c r="U1256" s="1"/>
    </row>
    <row r="1257" spans="1:21" ht="15" customHeight="1">
      <c r="A1257" s="1"/>
      <c r="B1257" s="2" t="s">
        <v>1455</v>
      </c>
      <c r="C1257" s="2" t="s">
        <v>11</v>
      </c>
      <c r="D1257" s="2" t="s">
        <v>12</v>
      </c>
      <c r="E1257" s="2" t="s">
        <v>13</v>
      </c>
      <c r="F1257" s="2" t="s">
        <v>14</v>
      </c>
      <c r="G1257" s="2">
        <v>28045</v>
      </c>
      <c r="H1257" s="8" t="s">
        <v>2295</v>
      </c>
      <c r="I1257" s="4" t="s">
        <v>1054</v>
      </c>
      <c r="J1257" s="9">
        <v>40.402418015851801</v>
      </c>
      <c r="K1257" s="10">
        <v>-3.6930395645950198</v>
      </c>
      <c r="L1257" s="1"/>
      <c r="M1257" s="1"/>
      <c r="N1257" s="1"/>
      <c r="O1257" s="1"/>
      <c r="P1257" s="1"/>
      <c r="Q1257" s="1"/>
      <c r="R1257" s="1"/>
      <c r="S1257" s="1"/>
      <c r="T1257" s="1"/>
      <c r="U1257" s="1"/>
    </row>
    <row r="1258" spans="1:21" ht="15" customHeight="1">
      <c r="A1258" s="1"/>
      <c r="B1258" s="2" t="s">
        <v>1455</v>
      </c>
      <c r="C1258" s="2" t="s">
        <v>20</v>
      </c>
      <c r="D1258" s="2" t="s">
        <v>12</v>
      </c>
      <c r="E1258" s="2" t="s">
        <v>21</v>
      </c>
      <c r="F1258" s="2" t="s">
        <v>14</v>
      </c>
      <c r="G1258" s="2">
        <v>28045</v>
      </c>
      <c r="H1258" s="8" t="s">
        <v>2296</v>
      </c>
      <c r="I1258" s="4" t="s">
        <v>2297</v>
      </c>
      <c r="J1258" s="9">
        <v>40.404004969342601</v>
      </c>
      <c r="K1258" s="10">
        <v>-3.6911505941365199</v>
      </c>
      <c r="L1258" s="1"/>
      <c r="M1258" s="1"/>
      <c r="N1258" s="1"/>
      <c r="O1258" s="1"/>
      <c r="P1258" s="1"/>
      <c r="Q1258" s="1"/>
      <c r="R1258" s="1"/>
      <c r="S1258" s="1"/>
      <c r="T1258" s="1"/>
      <c r="U1258" s="1"/>
    </row>
    <row r="1259" spans="1:21" ht="15" customHeight="1">
      <c r="A1259" s="1"/>
      <c r="B1259" s="2" t="s">
        <v>1455</v>
      </c>
      <c r="C1259" s="2" t="s">
        <v>20</v>
      </c>
      <c r="D1259" s="2" t="s">
        <v>12</v>
      </c>
      <c r="E1259" s="2" t="s">
        <v>21</v>
      </c>
      <c r="F1259" s="2" t="s">
        <v>14</v>
      </c>
      <c r="G1259" s="2">
        <v>28045</v>
      </c>
      <c r="H1259" s="8" t="s">
        <v>2298</v>
      </c>
      <c r="I1259" s="4" t="s">
        <v>2299</v>
      </c>
      <c r="J1259" s="9">
        <v>40.401465911925499</v>
      </c>
      <c r="K1259" s="10">
        <v>-3.6962973655626499</v>
      </c>
      <c r="L1259" s="1"/>
      <c r="M1259" s="1"/>
      <c r="N1259" s="1"/>
      <c r="O1259" s="1"/>
      <c r="P1259" s="1"/>
      <c r="Q1259" s="1"/>
      <c r="R1259" s="1"/>
      <c r="S1259" s="1"/>
      <c r="T1259" s="1"/>
      <c r="U1259" s="1"/>
    </row>
    <row r="1260" spans="1:21" ht="15" customHeight="1">
      <c r="A1260" s="1"/>
      <c r="B1260" s="2" t="s">
        <v>1455</v>
      </c>
      <c r="C1260" s="2" t="s">
        <v>11</v>
      </c>
      <c r="D1260" s="2" t="s">
        <v>12</v>
      </c>
      <c r="E1260" s="2" t="s">
        <v>155</v>
      </c>
      <c r="F1260" s="2" t="s">
        <v>14</v>
      </c>
      <c r="G1260" s="2">
        <v>28045</v>
      </c>
      <c r="H1260" s="8" t="s">
        <v>2300</v>
      </c>
      <c r="I1260" s="4" t="s">
        <v>2301</v>
      </c>
      <c r="J1260" s="9">
        <v>40.406050646783399</v>
      </c>
      <c r="K1260" s="10">
        <v>-3.69519985063899</v>
      </c>
      <c r="L1260" s="1"/>
      <c r="M1260" s="1"/>
      <c r="N1260" s="1"/>
      <c r="O1260" s="1"/>
      <c r="P1260" s="1"/>
      <c r="Q1260" s="1"/>
      <c r="R1260" s="1"/>
      <c r="S1260" s="1"/>
      <c r="T1260" s="1"/>
      <c r="U1260" s="1"/>
    </row>
    <row r="1261" spans="1:21" ht="15" customHeight="1">
      <c r="A1261" s="1"/>
      <c r="B1261" s="2" t="s">
        <v>1455</v>
      </c>
      <c r="C1261" s="2" t="s">
        <v>11</v>
      </c>
      <c r="D1261" s="2" t="s">
        <v>12</v>
      </c>
      <c r="E1261" s="2" t="s">
        <v>21</v>
      </c>
      <c r="F1261" s="2" t="s">
        <v>14</v>
      </c>
      <c r="G1261" s="2">
        <v>28045</v>
      </c>
      <c r="H1261" s="8" t="s">
        <v>2302</v>
      </c>
      <c r="I1261" s="4" t="s">
        <v>2303</v>
      </c>
      <c r="J1261" s="9">
        <v>40.399655210659397</v>
      </c>
      <c r="K1261" s="10">
        <v>-3.68881457889076</v>
      </c>
      <c r="L1261" s="1"/>
      <c r="M1261" s="1"/>
      <c r="N1261" s="1"/>
      <c r="O1261" s="1"/>
      <c r="P1261" s="1"/>
      <c r="Q1261" s="1"/>
      <c r="R1261" s="1"/>
      <c r="S1261" s="1"/>
      <c r="T1261" s="1"/>
      <c r="U1261" s="1"/>
    </row>
    <row r="1262" spans="1:21" ht="15" customHeight="1">
      <c r="A1262" s="1"/>
      <c r="B1262" s="2" t="s">
        <v>1455</v>
      </c>
      <c r="C1262" s="2" t="s">
        <v>20</v>
      </c>
      <c r="D1262" s="2" t="s">
        <v>12</v>
      </c>
      <c r="E1262" s="2" t="s">
        <v>21</v>
      </c>
      <c r="F1262" s="2" t="s">
        <v>14</v>
      </c>
      <c r="G1262" s="2">
        <v>28045</v>
      </c>
      <c r="H1262" s="8" t="s">
        <v>2304</v>
      </c>
      <c r="I1262" s="4" t="s">
        <v>2305</v>
      </c>
      <c r="J1262" s="9">
        <v>40.403397344477597</v>
      </c>
      <c r="K1262" s="10">
        <v>-3.6926771093396402</v>
      </c>
      <c r="L1262" s="1"/>
      <c r="M1262" s="1"/>
      <c r="N1262" s="1"/>
      <c r="O1262" s="1"/>
      <c r="P1262" s="1"/>
      <c r="Q1262" s="1"/>
      <c r="R1262" s="1"/>
      <c r="S1262" s="1"/>
      <c r="T1262" s="1"/>
      <c r="U1262" s="1"/>
    </row>
    <row r="1263" spans="1:21" ht="15" customHeight="1">
      <c r="A1263" s="1"/>
      <c r="B1263" s="2" t="s">
        <v>1455</v>
      </c>
      <c r="C1263" s="2" t="s">
        <v>20</v>
      </c>
      <c r="D1263" s="2" t="s">
        <v>12</v>
      </c>
      <c r="E1263" s="2" t="s">
        <v>21</v>
      </c>
      <c r="F1263" s="2" t="s">
        <v>14</v>
      </c>
      <c r="G1263" s="2">
        <v>28045</v>
      </c>
      <c r="H1263" s="8" t="s">
        <v>2306</v>
      </c>
      <c r="I1263" s="4" t="s">
        <v>2307</v>
      </c>
      <c r="J1263" s="9">
        <v>40.398848672874301</v>
      </c>
      <c r="K1263" s="10">
        <v>-3.6962516816928601</v>
      </c>
      <c r="L1263" s="1"/>
      <c r="M1263" s="1"/>
      <c r="N1263" s="1"/>
      <c r="O1263" s="1"/>
      <c r="P1263" s="1"/>
      <c r="Q1263" s="1"/>
      <c r="R1263" s="1"/>
      <c r="S1263" s="1"/>
      <c r="T1263" s="1"/>
      <c r="U1263" s="1"/>
    </row>
    <row r="1264" spans="1:21" ht="15" customHeight="1">
      <c r="A1264" s="1"/>
      <c r="B1264" s="2" t="s">
        <v>1455</v>
      </c>
      <c r="C1264" s="2" t="s">
        <v>20</v>
      </c>
      <c r="D1264" s="2" t="s">
        <v>12</v>
      </c>
      <c r="E1264" s="2" t="s">
        <v>21</v>
      </c>
      <c r="F1264" s="2" t="s">
        <v>14</v>
      </c>
      <c r="G1264" s="2">
        <v>28045</v>
      </c>
      <c r="H1264" s="8" t="s">
        <v>2308</v>
      </c>
      <c r="I1264" s="4" t="s">
        <v>2309</v>
      </c>
      <c r="J1264" s="9">
        <v>40.400374733494999</v>
      </c>
      <c r="K1264" s="10">
        <v>-3.69470733901725</v>
      </c>
      <c r="L1264" s="1"/>
      <c r="M1264" s="1"/>
      <c r="N1264" s="1"/>
      <c r="O1264" s="1"/>
      <c r="P1264" s="1"/>
      <c r="Q1264" s="1"/>
      <c r="R1264" s="1"/>
      <c r="S1264" s="1"/>
      <c r="T1264" s="1"/>
      <c r="U1264" s="1"/>
    </row>
    <row r="1265" spans="1:21" ht="15" customHeight="1">
      <c r="A1265" s="1"/>
      <c r="B1265" s="2" t="s">
        <v>1455</v>
      </c>
      <c r="C1265" s="2" t="s">
        <v>20</v>
      </c>
      <c r="D1265" s="2" t="s">
        <v>12</v>
      </c>
      <c r="E1265" s="2" t="s">
        <v>21</v>
      </c>
      <c r="F1265" s="2" t="s">
        <v>14</v>
      </c>
      <c r="G1265" s="2">
        <v>28045</v>
      </c>
      <c r="H1265" s="8" t="s">
        <v>2310</v>
      </c>
      <c r="I1265" s="4" t="s">
        <v>2311</v>
      </c>
      <c r="J1265" s="9">
        <v>40.404339987003198</v>
      </c>
      <c r="K1265" s="10">
        <v>-3.69193657658094</v>
      </c>
      <c r="L1265" s="1"/>
      <c r="M1265" s="1"/>
      <c r="N1265" s="1"/>
      <c r="O1265" s="1"/>
      <c r="P1265" s="1"/>
      <c r="Q1265" s="1"/>
      <c r="R1265" s="1"/>
      <c r="S1265" s="1"/>
      <c r="T1265" s="1"/>
      <c r="U1265" s="1"/>
    </row>
    <row r="1266" spans="1:21" ht="15" customHeight="1">
      <c r="A1266" s="1"/>
      <c r="B1266" s="2" t="s">
        <v>1455</v>
      </c>
      <c r="C1266" s="2" t="s">
        <v>20</v>
      </c>
      <c r="D1266" s="2" t="s">
        <v>12</v>
      </c>
      <c r="E1266" s="2" t="s">
        <v>21</v>
      </c>
      <c r="F1266" s="2" t="s">
        <v>14</v>
      </c>
      <c r="G1266" s="2">
        <v>28045</v>
      </c>
      <c r="H1266" s="8" t="s">
        <v>2312</v>
      </c>
      <c r="I1266" s="4" t="s">
        <v>1048</v>
      </c>
      <c r="J1266" s="9">
        <v>40.398484825900702</v>
      </c>
      <c r="K1266" s="10">
        <v>-3.69622156459867</v>
      </c>
      <c r="L1266" s="1"/>
      <c r="M1266" s="1"/>
      <c r="N1266" s="1"/>
      <c r="O1266" s="1"/>
      <c r="P1266" s="1"/>
      <c r="Q1266" s="1"/>
      <c r="R1266" s="1"/>
      <c r="S1266" s="1"/>
      <c r="T1266" s="1"/>
      <c r="U1266" s="1"/>
    </row>
    <row r="1267" spans="1:21" ht="15" customHeight="1">
      <c r="A1267" s="1"/>
      <c r="B1267" s="2" t="s">
        <v>1455</v>
      </c>
      <c r="C1267" s="2" t="s">
        <v>20</v>
      </c>
      <c r="D1267" s="2" t="s">
        <v>12</v>
      </c>
      <c r="E1267" s="2" t="s">
        <v>21</v>
      </c>
      <c r="F1267" s="2" t="s">
        <v>14</v>
      </c>
      <c r="G1267" s="2">
        <v>28045</v>
      </c>
      <c r="H1267" s="8" t="s">
        <v>2313</v>
      </c>
      <c r="I1267" s="4" t="s">
        <v>2291</v>
      </c>
      <c r="J1267" s="9">
        <v>40.403331483285903</v>
      </c>
      <c r="K1267" s="10">
        <v>-3.6947968963083002</v>
      </c>
      <c r="L1267" s="1"/>
      <c r="M1267" s="1"/>
      <c r="N1267" s="1"/>
      <c r="O1267" s="1"/>
      <c r="P1267" s="1"/>
      <c r="Q1267" s="1"/>
      <c r="R1267" s="1"/>
      <c r="S1267" s="1"/>
      <c r="T1267" s="1"/>
      <c r="U1267" s="1"/>
    </row>
    <row r="1268" spans="1:21" ht="15" customHeight="1">
      <c r="A1268" s="4"/>
      <c r="B1268" s="2" t="s">
        <v>1455</v>
      </c>
      <c r="C1268" s="2" t="s">
        <v>11</v>
      </c>
      <c r="D1268" s="2" t="s">
        <v>33</v>
      </c>
      <c r="E1268" s="2" t="s">
        <v>199</v>
      </c>
      <c r="F1268" s="2" t="s">
        <v>14</v>
      </c>
      <c r="G1268" s="2">
        <v>28045</v>
      </c>
      <c r="H1268" s="8" t="s">
        <v>2314</v>
      </c>
      <c r="I1268" s="4" t="s">
        <v>1418</v>
      </c>
      <c r="J1268" s="9">
        <v>40.3955172296466</v>
      </c>
      <c r="K1268" s="10">
        <v>-3.6967925292839401</v>
      </c>
      <c r="L1268" s="4"/>
      <c r="M1268" s="4"/>
      <c r="N1268" s="4"/>
      <c r="O1268" s="4"/>
      <c r="P1268" s="4"/>
      <c r="Q1268" s="4"/>
      <c r="R1268" s="4"/>
      <c r="S1268" s="4"/>
      <c r="T1268" s="4"/>
      <c r="U1268" s="4"/>
    </row>
    <row r="1269" spans="1:21" ht="15" customHeight="1">
      <c r="A1269" s="4"/>
      <c r="B1269" s="2" t="s">
        <v>1455</v>
      </c>
      <c r="C1269" s="2" t="s">
        <v>20</v>
      </c>
      <c r="D1269" s="2" t="s">
        <v>12</v>
      </c>
      <c r="E1269" s="2" t="s">
        <v>21</v>
      </c>
      <c r="F1269" s="2" t="s">
        <v>14</v>
      </c>
      <c r="G1269" s="2">
        <v>28047</v>
      </c>
      <c r="H1269" s="8" t="s">
        <v>2315</v>
      </c>
      <c r="I1269" s="4" t="s">
        <v>2316</v>
      </c>
      <c r="J1269" s="9">
        <v>40.390663804037104</v>
      </c>
      <c r="K1269" s="10">
        <v>-3.75296727770281</v>
      </c>
      <c r="L1269" s="4"/>
      <c r="M1269" s="4"/>
      <c r="N1269" s="4"/>
      <c r="O1269" s="4"/>
      <c r="P1269" s="4"/>
      <c r="Q1269" s="4"/>
      <c r="R1269" s="4"/>
      <c r="S1269" s="4"/>
      <c r="T1269" s="4"/>
      <c r="U1269" s="4"/>
    </row>
    <row r="1270" spans="1:21" ht="15" customHeight="1">
      <c r="A1270" s="4"/>
      <c r="B1270" s="2" t="s">
        <v>1455</v>
      </c>
      <c r="C1270" s="2" t="s">
        <v>20</v>
      </c>
      <c r="D1270" s="2" t="s">
        <v>12</v>
      </c>
      <c r="E1270" s="2" t="s">
        <v>21</v>
      </c>
      <c r="F1270" s="2" t="s">
        <v>14</v>
      </c>
      <c r="G1270" s="2">
        <v>28047</v>
      </c>
      <c r="H1270" s="8" t="s">
        <v>2317</v>
      </c>
      <c r="I1270" s="4" t="s">
        <v>2318</v>
      </c>
      <c r="J1270" s="9">
        <v>40.393245506383103</v>
      </c>
      <c r="K1270" s="10">
        <v>-3.75169438025228</v>
      </c>
      <c r="L1270" s="4"/>
      <c r="M1270" s="4"/>
      <c r="N1270" s="4"/>
      <c r="O1270" s="4"/>
      <c r="P1270" s="4"/>
      <c r="Q1270" s="4"/>
      <c r="R1270" s="4"/>
      <c r="S1270" s="4"/>
      <c r="T1270" s="4"/>
      <c r="U1270" s="4"/>
    </row>
    <row r="1271" spans="1:21" ht="15" customHeight="1">
      <c r="A1271" s="4"/>
      <c r="B1271" s="2" t="s">
        <v>1455</v>
      </c>
      <c r="C1271" s="2" t="s">
        <v>20</v>
      </c>
      <c r="D1271" s="2" t="s">
        <v>12</v>
      </c>
      <c r="E1271" s="2" t="s">
        <v>21</v>
      </c>
      <c r="F1271" s="2" t="s">
        <v>14</v>
      </c>
      <c r="G1271" s="2">
        <v>28047</v>
      </c>
      <c r="H1271" s="8" t="s">
        <v>2319</v>
      </c>
      <c r="I1271" s="4" t="s">
        <v>1081</v>
      </c>
      <c r="J1271" s="9">
        <v>40.393093894734001</v>
      </c>
      <c r="K1271" s="10">
        <v>-3.75157695372019</v>
      </c>
      <c r="L1271" s="4"/>
      <c r="M1271" s="4"/>
      <c r="N1271" s="4"/>
      <c r="O1271" s="4"/>
      <c r="P1271" s="4"/>
      <c r="Q1271" s="4"/>
      <c r="R1271" s="4"/>
      <c r="S1271" s="4"/>
      <c r="T1271" s="4"/>
      <c r="U1271" s="4"/>
    </row>
    <row r="1272" spans="1:21" ht="15" customHeight="1">
      <c r="A1272" s="4"/>
      <c r="B1272" s="2" t="s">
        <v>1455</v>
      </c>
      <c r="C1272" s="2" t="s">
        <v>11</v>
      </c>
      <c r="D1272" s="2" t="s">
        <v>12</v>
      </c>
      <c r="E1272" s="2" t="s">
        <v>13</v>
      </c>
      <c r="F1272" s="2" t="s">
        <v>14</v>
      </c>
      <c r="G1272" s="2">
        <v>28047</v>
      </c>
      <c r="H1272" s="8" t="s">
        <v>2320</v>
      </c>
      <c r="I1272" s="4" t="s">
        <v>2321</v>
      </c>
      <c r="J1272" s="9">
        <v>40.384795921498998</v>
      </c>
      <c r="K1272" s="10">
        <v>-3.7584219238199701</v>
      </c>
      <c r="L1272" s="4"/>
      <c r="M1272" s="4"/>
      <c r="N1272" s="4"/>
      <c r="O1272" s="4"/>
      <c r="P1272" s="4"/>
      <c r="Q1272" s="4"/>
      <c r="R1272" s="4"/>
      <c r="S1272" s="4"/>
      <c r="T1272" s="4"/>
      <c r="U1272" s="4"/>
    </row>
    <row r="1273" spans="1:21" ht="15" customHeight="1">
      <c r="A1273" s="4"/>
      <c r="B1273" s="2" t="s">
        <v>1455</v>
      </c>
      <c r="C1273" s="2" t="s">
        <v>20</v>
      </c>
      <c r="D1273" s="2" t="s">
        <v>12</v>
      </c>
      <c r="E1273" s="2" t="s">
        <v>21</v>
      </c>
      <c r="F1273" s="2" t="s">
        <v>14</v>
      </c>
      <c r="G1273" s="2">
        <v>28047</v>
      </c>
      <c r="H1273" s="8" t="s">
        <v>2322</v>
      </c>
      <c r="I1273" s="4" t="s">
        <v>1085</v>
      </c>
      <c r="J1273" s="9">
        <v>40.390581072973298</v>
      </c>
      <c r="K1273" s="10">
        <v>-3.7517310751359498</v>
      </c>
      <c r="L1273" s="4"/>
      <c r="M1273" s="4"/>
      <c r="N1273" s="4"/>
      <c r="O1273" s="4"/>
      <c r="P1273" s="4"/>
      <c r="Q1273" s="4"/>
      <c r="R1273" s="4"/>
      <c r="S1273" s="4"/>
      <c r="T1273" s="4"/>
      <c r="U1273" s="4"/>
    </row>
    <row r="1274" spans="1:21" ht="15" customHeight="1">
      <c r="A1274" s="4"/>
      <c r="B1274" s="2" t="s">
        <v>1455</v>
      </c>
      <c r="C1274" s="2" t="s">
        <v>20</v>
      </c>
      <c r="D1274" s="2" t="s">
        <v>12</v>
      </c>
      <c r="E1274" s="2" t="s">
        <v>21</v>
      </c>
      <c r="F1274" s="2" t="s">
        <v>14</v>
      </c>
      <c r="G1274" s="2">
        <v>28047</v>
      </c>
      <c r="H1274" s="8" t="s">
        <v>2323</v>
      </c>
      <c r="I1274" s="4" t="s">
        <v>2324</v>
      </c>
      <c r="J1274" s="9">
        <v>40.386517355610103</v>
      </c>
      <c r="K1274" s="10">
        <v>-3.7571246228584299</v>
      </c>
      <c r="L1274" s="4"/>
      <c r="M1274" s="4"/>
      <c r="N1274" s="4"/>
      <c r="O1274" s="4"/>
      <c r="P1274" s="4"/>
      <c r="Q1274" s="4"/>
      <c r="R1274" s="4"/>
      <c r="S1274" s="4"/>
      <c r="T1274" s="4"/>
      <c r="U1274" s="4"/>
    </row>
    <row r="1275" spans="1:21" ht="15" customHeight="1">
      <c r="A1275" s="4"/>
      <c r="B1275" s="2" t="s">
        <v>1455</v>
      </c>
      <c r="C1275" s="2" t="s">
        <v>20</v>
      </c>
      <c r="D1275" s="2" t="s">
        <v>12</v>
      </c>
      <c r="E1275" s="2" t="s">
        <v>21</v>
      </c>
      <c r="F1275" s="2" t="s">
        <v>14</v>
      </c>
      <c r="G1275" s="2">
        <v>28047</v>
      </c>
      <c r="H1275" s="8" t="s">
        <v>2325</v>
      </c>
      <c r="I1275" s="4" t="s">
        <v>1081</v>
      </c>
      <c r="J1275" s="9">
        <v>40.393102244537999</v>
      </c>
      <c r="K1275" s="10">
        <v>-3.7514881574918899</v>
      </c>
      <c r="L1275" s="4"/>
      <c r="M1275" s="4"/>
      <c r="N1275" s="4"/>
      <c r="O1275" s="4"/>
      <c r="P1275" s="4"/>
      <c r="Q1275" s="4"/>
      <c r="R1275" s="4"/>
      <c r="S1275" s="4"/>
      <c r="T1275" s="4"/>
      <c r="U1275" s="4"/>
    </row>
    <row r="1276" spans="1:21" ht="15" customHeight="1">
      <c r="A1276" s="4"/>
      <c r="B1276" s="2" t="s">
        <v>1455</v>
      </c>
      <c r="C1276" s="2" t="s">
        <v>20</v>
      </c>
      <c r="D1276" s="2" t="s">
        <v>12</v>
      </c>
      <c r="E1276" s="2" t="s">
        <v>21</v>
      </c>
      <c r="F1276" s="2" t="s">
        <v>14</v>
      </c>
      <c r="G1276" s="2">
        <v>28047</v>
      </c>
      <c r="H1276" s="8" t="s">
        <v>2326</v>
      </c>
      <c r="I1276" s="4" t="s">
        <v>1095</v>
      </c>
      <c r="J1276" s="9">
        <v>40.386452466970702</v>
      </c>
      <c r="K1276" s="10">
        <v>-3.7571880215126301</v>
      </c>
      <c r="L1276" s="4"/>
      <c r="M1276" s="4"/>
      <c r="N1276" s="4"/>
      <c r="O1276" s="4"/>
      <c r="P1276" s="4"/>
      <c r="Q1276" s="4"/>
      <c r="R1276" s="4"/>
      <c r="S1276" s="4"/>
      <c r="T1276" s="4"/>
      <c r="U1276" s="4"/>
    </row>
    <row r="1277" spans="1:21" ht="15" customHeight="1">
      <c r="A1277" s="4"/>
      <c r="B1277" s="2" t="s">
        <v>1455</v>
      </c>
      <c r="C1277" s="2" t="s">
        <v>20</v>
      </c>
      <c r="D1277" s="2" t="s">
        <v>12</v>
      </c>
      <c r="E1277" s="2" t="s">
        <v>21</v>
      </c>
      <c r="F1277" s="2" t="s">
        <v>14</v>
      </c>
      <c r="G1277" s="2">
        <v>28047</v>
      </c>
      <c r="H1277" s="8" t="s">
        <v>2327</v>
      </c>
      <c r="I1277" s="4" t="s">
        <v>2328</v>
      </c>
      <c r="J1277" s="9">
        <v>40.386204257952599</v>
      </c>
      <c r="K1277" s="10">
        <v>-3.7584927283788301</v>
      </c>
      <c r="L1277" s="4"/>
      <c r="M1277" s="4"/>
      <c r="N1277" s="4"/>
      <c r="O1277" s="4"/>
      <c r="P1277" s="4"/>
      <c r="Q1277" s="4"/>
      <c r="R1277" s="4"/>
      <c r="S1277" s="4"/>
      <c r="T1277" s="4"/>
      <c r="U1277" s="4"/>
    </row>
    <row r="1278" spans="1:21" ht="15" customHeight="1">
      <c r="A1278" s="4"/>
      <c r="B1278" s="2" t="s">
        <v>1455</v>
      </c>
      <c r="C1278" s="2" t="s">
        <v>20</v>
      </c>
      <c r="D1278" s="2" t="s">
        <v>12</v>
      </c>
      <c r="E1278" s="2" t="s">
        <v>21</v>
      </c>
      <c r="F1278" s="2" t="s">
        <v>14</v>
      </c>
      <c r="G1278" s="2">
        <v>28047</v>
      </c>
      <c r="H1278" s="8" t="s">
        <v>2329</v>
      </c>
      <c r="I1278" s="4" t="s">
        <v>2330</v>
      </c>
      <c r="J1278" s="9">
        <v>40.3864034542841</v>
      </c>
      <c r="K1278" s="10">
        <v>-3.7572476720841199</v>
      </c>
      <c r="L1278" s="4"/>
      <c r="M1278" s="4"/>
      <c r="N1278" s="4"/>
      <c r="O1278" s="4"/>
      <c r="P1278" s="4"/>
      <c r="Q1278" s="4"/>
      <c r="R1278" s="4"/>
      <c r="S1278" s="4"/>
      <c r="T1278" s="4"/>
      <c r="U1278" s="4"/>
    </row>
    <row r="1279" spans="1:21" ht="15" customHeight="1">
      <c r="A1279" s="4"/>
      <c r="B1279" s="2" t="s">
        <v>1455</v>
      </c>
      <c r="C1279" s="2" t="s">
        <v>20</v>
      </c>
      <c r="D1279" s="2" t="s">
        <v>12</v>
      </c>
      <c r="E1279" s="2" t="s">
        <v>21</v>
      </c>
      <c r="F1279" s="2" t="s">
        <v>14</v>
      </c>
      <c r="G1279" s="2">
        <v>28047</v>
      </c>
      <c r="H1279" s="8" t="s">
        <v>2331</v>
      </c>
      <c r="I1279" s="4" t="s">
        <v>2332</v>
      </c>
      <c r="J1279" s="9">
        <v>40.3864018437813</v>
      </c>
      <c r="K1279" s="10">
        <v>-3.7575415903365399</v>
      </c>
      <c r="L1279" s="4"/>
      <c r="M1279" s="4"/>
      <c r="N1279" s="4"/>
      <c r="O1279" s="4"/>
      <c r="P1279" s="4"/>
      <c r="Q1279" s="4"/>
      <c r="R1279" s="4"/>
      <c r="S1279" s="4"/>
      <c r="T1279" s="4"/>
      <c r="U1279" s="4"/>
    </row>
    <row r="1280" spans="1:21" ht="15" customHeight="1">
      <c r="A1280" s="4"/>
      <c r="B1280" s="2" t="s">
        <v>1455</v>
      </c>
      <c r="C1280" s="2" t="s">
        <v>20</v>
      </c>
      <c r="D1280" s="2" t="s">
        <v>12</v>
      </c>
      <c r="E1280" s="2" t="s">
        <v>21</v>
      </c>
      <c r="F1280" s="2" t="s">
        <v>14</v>
      </c>
      <c r="G1280" s="2">
        <v>28047</v>
      </c>
      <c r="H1280" s="8" t="s">
        <v>2333</v>
      </c>
      <c r="I1280" s="4" t="s">
        <v>1077</v>
      </c>
      <c r="J1280" s="9">
        <v>40.396769424948701</v>
      </c>
      <c r="K1280" s="10">
        <v>-3.7487156734406799</v>
      </c>
      <c r="L1280" s="4"/>
      <c r="M1280" s="4"/>
      <c r="N1280" s="4"/>
      <c r="O1280" s="4"/>
      <c r="P1280" s="4"/>
      <c r="Q1280" s="4"/>
      <c r="R1280" s="4"/>
      <c r="S1280" s="4"/>
      <c r="T1280" s="4"/>
      <c r="U1280" s="4"/>
    </row>
    <row r="1281" spans="1:21" ht="15" customHeight="1">
      <c r="A1281" s="4"/>
      <c r="B1281" s="2" t="s">
        <v>1455</v>
      </c>
      <c r="C1281" s="2" t="s">
        <v>20</v>
      </c>
      <c r="D1281" s="2" t="s">
        <v>12</v>
      </c>
      <c r="E1281" s="2" t="s">
        <v>21</v>
      </c>
      <c r="F1281" s="2" t="s">
        <v>14</v>
      </c>
      <c r="G1281" s="2">
        <v>28048</v>
      </c>
      <c r="H1281" s="8" t="s">
        <v>2334</v>
      </c>
      <c r="I1281" s="4" t="s">
        <v>1107</v>
      </c>
      <c r="J1281" s="9">
        <v>40.520377699882602</v>
      </c>
      <c r="K1281" s="10">
        <v>-3.7780467122916401</v>
      </c>
      <c r="L1281" s="4"/>
      <c r="M1281" s="4"/>
      <c r="N1281" s="4"/>
      <c r="O1281" s="4"/>
      <c r="P1281" s="4"/>
      <c r="Q1281" s="4"/>
      <c r="R1281" s="4"/>
      <c r="S1281" s="4"/>
      <c r="T1281" s="4"/>
      <c r="U1281" s="4"/>
    </row>
    <row r="1282" spans="1:21" ht="15" customHeight="1">
      <c r="A1282" s="4"/>
      <c r="B1282" s="2" t="s">
        <v>1455</v>
      </c>
      <c r="C1282" s="2" t="s">
        <v>20</v>
      </c>
      <c r="D1282" s="2" t="s">
        <v>12</v>
      </c>
      <c r="E1282" s="2" t="s">
        <v>199</v>
      </c>
      <c r="F1282" s="2" t="s">
        <v>14</v>
      </c>
      <c r="G1282" s="2">
        <v>28048</v>
      </c>
      <c r="H1282" s="8" t="s">
        <v>2335</v>
      </c>
      <c r="I1282" s="4" t="s">
        <v>1426</v>
      </c>
      <c r="J1282" s="9">
        <v>40.519159916845602</v>
      </c>
      <c r="K1282" s="10">
        <v>-3.7768187085926499</v>
      </c>
      <c r="L1282" s="4"/>
      <c r="M1282" s="4"/>
      <c r="N1282" s="4"/>
      <c r="O1282" s="4"/>
      <c r="P1282" s="4"/>
      <c r="Q1282" s="4"/>
      <c r="R1282" s="4"/>
      <c r="S1282" s="4"/>
      <c r="T1282" s="4"/>
      <c r="U1282" s="4"/>
    </row>
    <row r="1283" spans="1:21" ht="15" customHeight="1">
      <c r="A1283" s="4"/>
      <c r="B1283" s="2" t="s">
        <v>1455</v>
      </c>
      <c r="C1283" s="2" t="s">
        <v>11</v>
      </c>
      <c r="D1283" s="2" t="s">
        <v>33</v>
      </c>
      <c r="E1283" s="2" t="s">
        <v>199</v>
      </c>
      <c r="F1283" s="2" t="s">
        <v>14</v>
      </c>
      <c r="G1283" s="2">
        <v>28048</v>
      </c>
      <c r="H1283" s="8" t="s">
        <v>2336</v>
      </c>
      <c r="I1283" s="4" t="s">
        <v>1426</v>
      </c>
      <c r="J1283" s="9">
        <v>40.519135666734797</v>
      </c>
      <c r="K1283" s="10">
        <v>-3.77681734613898</v>
      </c>
      <c r="L1283" s="4"/>
      <c r="M1283" s="4"/>
      <c r="N1283" s="4"/>
      <c r="O1283" s="4"/>
      <c r="P1283" s="4"/>
      <c r="Q1283" s="4"/>
      <c r="R1283" s="4"/>
      <c r="S1283" s="4"/>
      <c r="T1283" s="4"/>
      <c r="U1283" s="4"/>
    </row>
    <row r="1284" spans="1:21" ht="15" customHeight="1">
      <c r="A1284" s="4"/>
      <c r="B1284" s="2" t="s">
        <v>1455</v>
      </c>
      <c r="C1284" s="2" t="s">
        <v>11</v>
      </c>
      <c r="D1284" s="2" t="s">
        <v>12</v>
      </c>
      <c r="E1284" s="2" t="s">
        <v>21</v>
      </c>
      <c r="F1284" s="2" t="s">
        <v>14</v>
      </c>
      <c r="G1284" s="2">
        <v>28048</v>
      </c>
      <c r="H1284" s="8" t="s">
        <v>2337</v>
      </c>
      <c r="I1284" s="4" t="s">
        <v>2338</v>
      </c>
      <c r="J1284" s="9">
        <v>40.519686273578699</v>
      </c>
      <c r="K1284" s="10">
        <v>-3.7770658492481601</v>
      </c>
      <c r="L1284" s="4"/>
      <c r="M1284" s="4"/>
      <c r="N1284" s="4"/>
      <c r="O1284" s="4"/>
      <c r="P1284" s="4"/>
      <c r="Q1284" s="4"/>
      <c r="R1284" s="4"/>
      <c r="S1284" s="4"/>
      <c r="T1284" s="4"/>
      <c r="U1284" s="4"/>
    </row>
    <row r="1285" spans="1:21" ht="15" customHeight="1">
      <c r="A1285" s="4"/>
      <c r="B1285" s="2" t="s">
        <v>1455</v>
      </c>
      <c r="C1285" s="2" t="s">
        <v>20</v>
      </c>
      <c r="D1285" s="2" t="s">
        <v>12</v>
      </c>
      <c r="E1285" s="2" t="s">
        <v>21</v>
      </c>
      <c r="F1285" s="2" t="s">
        <v>14</v>
      </c>
      <c r="G1285" s="2">
        <v>28048</v>
      </c>
      <c r="H1285" s="8" t="s">
        <v>2339</v>
      </c>
      <c r="I1285" s="4" t="s">
        <v>2340</v>
      </c>
      <c r="J1285" s="9">
        <v>40.519560957756099</v>
      </c>
      <c r="K1285" s="10">
        <v>-3.77693141611342</v>
      </c>
      <c r="L1285" s="4"/>
      <c r="M1285" s="4"/>
      <c r="N1285" s="4"/>
      <c r="O1285" s="4"/>
      <c r="P1285" s="4"/>
      <c r="Q1285" s="4"/>
      <c r="R1285" s="4"/>
      <c r="S1285" s="4"/>
      <c r="T1285" s="4"/>
      <c r="U1285" s="4"/>
    </row>
    <row r="1286" spans="1:21" ht="15" customHeight="1">
      <c r="A1286" s="4"/>
      <c r="B1286" s="2" t="s">
        <v>1455</v>
      </c>
      <c r="C1286" s="2" t="s">
        <v>20</v>
      </c>
      <c r="D1286" s="2" t="s">
        <v>12</v>
      </c>
      <c r="E1286" s="2" t="s">
        <v>21</v>
      </c>
      <c r="F1286" s="2" t="s">
        <v>14</v>
      </c>
      <c r="G1286" s="2">
        <v>28048</v>
      </c>
      <c r="H1286" s="8" t="s">
        <v>2341</v>
      </c>
      <c r="I1286" s="4" t="s">
        <v>2342</v>
      </c>
      <c r="J1286" s="9">
        <v>40.516018327099701</v>
      </c>
      <c r="K1286" s="10">
        <v>-3.7750509962660299</v>
      </c>
      <c r="L1286" s="4"/>
      <c r="M1286" s="4"/>
      <c r="N1286" s="4"/>
      <c r="O1286" s="4"/>
      <c r="P1286" s="4"/>
      <c r="Q1286" s="4"/>
      <c r="R1286" s="4"/>
      <c r="S1286" s="4"/>
      <c r="T1286" s="4"/>
      <c r="U1286" s="4"/>
    </row>
    <row r="1287" spans="1:21" ht="15" customHeight="1">
      <c r="A1287" s="4"/>
      <c r="B1287" s="2" t="s">
        <v>1455</v>
      </c>
      <c r="C1287" s="2" t="s">
        <v>20</v>
      </c>
      <c r="D1287" s="2" t="s">
        <v>33</v>
      </c>
      <c r="E1287" s="2" t="s">
        <v>199</v>
      </c>
      <c r="F1287" s="2" t="s">
        <v>14</v>
      </c>
      <c r="G1287" s="2">
        <v>28049</v>
      </c>
      <c r="H1287" s="8" t="s">
        <v>2343</v>
      </c>
      <c r="I1287" s="4" t="s">
        <v>1429</v>
      </c>
      <c r="J1287" s="9">
        <v>40.5451838535717</v>
      </c>
      <c r="K1287" s="10">
        <v>-3.6951024613001602</v>
      </c>
      <c r="L1287" s="4"/>
      <c r="M1287" s="4"/>
      <c r="N1287" s="4"/>
      <c r="O1287" s="4"/>
      <c r="P1287" s="4"/>
      <c r="Q1287" s="4"/>
      <c r="R1287" s="4"/>
      <c r="S1287" s="4"/>
      <c r="T1287" s="4"/>
      <c r="U1287" s="4"/>
    </row>
    <row r="1288" spans="1:21" ht="15" customHeight="1">
      <c r="A1288" s="4"/>
      <c r="B1288" s="2" t="s">
        <v>1455</v>
      </c>
      <c r="C1288" s="2" t="s">
        <v>11</v>
      </c>
      <c r="D1288" s="2" t="s">
        <v>12</v>
      </c>
      <c r="E1288" s="2" t="s">
        <v>155</v>
      </c>
      <c r="F1288" s="2" t="s">
        <v>14</v>
      </c>
      <c r="G1288" s="2">
        <v>28049</v>
      </c>
      <c r="H1288" s="8" t="s">
        <v>2344</v>
      </c>
      <c r="I1288" s="4" t="s">
        <v>2345</v>
      </c>
      <c r="J1288" s="9">
        <v>40.516848356388202</v>
      </c>
      <c r="K1288" s="10">
        <v>-3.6852032911139698</v>
      </c>
      <c r="L1288" s="4"/>
      <c r="M1288" s="4"/>
      <c r="N1288" s="4"/>
      <c r="O1288" s="4"/>
      <c r="P1288" s="4"/>
      <c r="Q1288" s="4"/>
      <c r="R1288" s="4"/>
      <c r="S1288" s="4"/>
      <c r="T1288" s="4"/>
      <c r="U1288" s="4"/>
    </row>
    <row r="1289" spans="1:21" ht="15" customHeight="1">
      <c r="A1289" s="4"/>
      <c r="B1289" s="2" t="s">
        <v>1455</v>
      </c>
      <c r="C1289" s="2" t="s">
        <v>11</v>
      </c>
      <c r="D1289" s="2" t="s">
        <v>12</v>
      </c>
      <c r="E1289" s="2" t="s">
        <v>13</v>
      </c>
      <c r="F1289" s="2" t="s">
        <v>14</v>
      </c>
      <c r="G1289" s="2">
        <v>28050</v>
      </c>
      <c r="H1289" s="8" t="s">
        <v>2346</v>
      </c>
      <c r="I1289" s="4" t="s">
        <v>2347</v>
      </c>
      <c r="J1289" s="9">
        <v>40.507984244146897</v>
      </c>
      <c r="K1289" s="10">
        <v>-3.6712937907535901</v>
      </c>
      <c r="L1289" s="4"/>
      <c r="M1289" s="4"/>
      <c r="N1289" s="4"/>
      <c r="O1289" s="4"/>
      <c r="P1289" s="4"/>
      <c r="Q1289" s="4"/>
      <c r="R1289" s="4"/>
      <c r="S1289" s="4"/>
      <c r="T1289" s="4"/>
      <c r="U1289" s="4"/>
    </row>
    <row r="1290" spans="1:21" ht="15" customHeight="1">
      <c r="A1290" s="4"/>
      <c r="B1290" s="2" t="s">
        <v>1455</v>
      </c>
      <c r="C1290" s="2" t="s">
        <v>11</v>
      </c>
      <c r="D1290" s="2" t="s">
        <v>12</v>
      </c>
      <c r="E1290" s="2" t="s">
        <v>13</v>
      </c>
      <c r="F1290" s="2" t="s">
        <v>14</v>
      </c>
      <c r="G1290" s="2">
        <v>28050</v>
      </c>
      <c r="H1290" s="8" t="s">
        <v>2348</v>
      </c>
      <c r="I1290" s="4" t="s">
        <v>2349</v>
      </c>
      <c r="J1290" s="9">
        <v>40.506811956237698</v>
      </c>
      <c r="K1290" s="10">
        <v>-3.6758007473526901</v>
      </c>
      <c r="L1290" s="4"/>
      <c r="M1290" s="4"/>
      <c r="N1290" s="4"/>
      <c r="O1290" s="4"/>
      <c r="P1290" s="4"/>
      <c r="Q1290" s="4"/>
      <c r="R1290" s="4"/>
      <c r="S1290" s="4"/>
      <c r="T1290" s="4"/>
      <c r="U1290" s="4"/>
    </row>
    <row r="1291" spans="1:21" ht="15" customHeight="1">
      <c r="A1291" s="1"/>
      <c r="B1291" s="2" t="s">
        <v>1455</v>
      </c>
      <c r="C1291" s="2" t="s">
        <v>11</v>
      </c>
      <c r="D1291" s="2" t="s">
        <v>33</v>
      </c>
      <c r="E1291" s="2" t="s">
        <v>199</v>
      </c>
      <c r="F1291" s="2" t="s">
        <v>14</v>
      </c>
      <c r="G1291" s="2">
        <v>28050</v>
      </c>
      <c r="H1291" s="8" t="s">
        <v>2350</v>
      </c>
      <c r="I1291" s="4" t="s">
        <v>1443</v>
      </c>
      <c r="J1291" s="9">
        <v>40.502754021704298</v>
      </c>
      <c r="K1291" s="10">
        <v>-3.6710352318517798</v>
      </c>
      <c r="L1291" s="1"/>
      <c r="M1291" s="1"/>
      <c r="N1291" s="1"/>
      <c r="O1291" s="1"/>
      <c r="P1291" s="1"/>
      <c r="Q1291" s="1"/>
      <c r="R1291" s="1"/>
      <c r="S1291" s="1"/>
      <c r="T1291" s="1"/>
      <c r="U1291" s="1"/>
    </row>
    <row r="1292" spans="1:21" ht="15" customHeight="1">
      <c r="A1292" s="1"/>
      <c r="B1292" s="2" t="s">
        <v>1455</v>
      </c>
      <c r="C1292" s="2" t="s">
        <v>11</v>
      </c>
      <c r="D1292" s="2" t="s">
        <v>12</v>
      </c>
      <c r="E1292" s="2" t="s">
        <v>21</v>
      </c>
      <c r="F1292" s="2" t="s">
        <v>14</v>
      </c>
      <c r="G1292" s="2">
        <v>28050</v>
      </c>
      <c r="H1292" s="8" t="s">
        <v>2351</v>
      </c>
      <c r="I1292" s="4" t="s">
        <v>2352</v>
      </c>
      <c r="J1292" s="9">
        <v>40.508519274740799</v>
      </c>
      <c r="K1292" s="10">
        <v>-3.6787870174410999</v>
      </c>
      <c r="L1292" s="1"/>
      <c r="M1292" s="1"/>
      <c r="N1292" s="1"/>
      <c r="O1292" s="1"/>
      <c r="P1292" s="1"/>
      <c r="Q1292" s="1"/>
      <c r="R1292" s="1"/>
      <c r="S1292" s="1"/>
      <c r="T1292" s="1"/>
      <c r="U1292" s="1"/>
    </row>
    <row r="1293" spans="1:21" ht="15" customHeight="1">
      <c r="A1293" s="1"/>
      <c r="B1293" s="2" t="s">
        <v>1455</v>
      </c>
      <c r="C1293" s="2" t="s">
        <v>11</v>
      </c>
      <c r="D1293" s="2" t="s">
        <v>12</v>
      </c>
      <c r="E1293" s="2" t="s">
        <v>21</v>
      </c>
      <c r="F1293" s="2" t="s">
        <v>14</v>
      </c>
      <c r="G1293" s="2">
        <v>28050</v>
      </c>
      <c r="H1293" s="8" t="s">
        <v>2353</v>
      </c>
      <c r="I1293" s="4" t="s">
        <v>2354</v>
      </c>
      <c r="J1293" s="9">
        <v>40.510281639349998</v>
      </c>
      <c r="K1293" s="10">
        <v>-3.6797924998972702</v>
      </c>
      <c r="L1293" s="1"/>
      <c r="M1293" s="1"/>
      <c r="N1293" s="1"/>
      <c r="O1293" s="1"/>
      <c r="P1293" s="1"/>
      <c r="Q1293" s="1"/>
      <c r="R1293" s="1"/>
      <c r="S1293" s="1"/>
      <c r="T1293" s="1"/>
      <c r="U1293" s="1"/>
    </row>
    <row r="1294" spans="1:21" ht="15" customHeight="1">
      <c r="A1294" s="1"/>
      <c r="B1294" s="2" t="s">
        <v>1455</v>
      </c>
      <c r="C1294" s="2" t="s">
        <v>11</v>
      </c>
      <c r="D1294" s="2" t="s">
        <v>12</v>
      </c>
      <c r="E1294" s="2" t="s">
        <v>155</v>
      </c>
      <c r="F1294" s="2" t="s">
        <v>14</v>
      </c>
      <c r="G1294" s="2">
        <v>28050</v>
      </c>
      <c r="H1294" s="8" t="s">
        <v>2355</v>
      </c>
      <c r="I1294" s="4" t="s">
        <v>2356</v>
      </c>
      <c r="J1294" s="9">
        <v>40.502374448011899</v>
      </c>
      <c r="K1294" s="10">
        <v>-3.6630247858200899</v>
      </c>
      <c r="L1294" s="1"/>
      <c r="M1294" s="1"/>
      <c r="N1294" s="1"/>
      <c r="O1294" s="1"/>
      <c r="P1294" s="1"/>
      <c r="Q1294" s="1"/>
      <c r="R1294" s="1"/>
      <c r="S1294" s="1"/>
      <c r="T1294" s="1"/>
      <c r="U1294" s="1"/>
    </row>
    <row r="1295" spans="1:21" ht="15" customHeight="1">
      <c r="A1295" s="1"/>
      <c r="B1295" s="2" t="s">
        <v>1455</v>
      </c>
      <c r="C1295" s="2" t="s">
        <v>11</v>
      </c>
      <c r="D1295" s="2" t="s">
        <v>12</v>
      </c>
      <c r="E1295" s="2" t="s">
        <v>13</v>
      </c>
      <c r="F1295" s="2" t="s">
        <v>14</v>
      </c>
      <c r="G1295" s="2">
        <v>28050</v>
      </c>
      <c r="H1295" s="8" t="s">
        <v>2357</v>
      </c>
      <c r="I1295" s="4" t="s">
        <v>2358</v>
      </c>
      <c r="J1295" s="9">
        <v>40.4984321455632</v>
      </c>
      <c r="K1295" s="10">
        <v>-3.6668769738072902</v>
      </c>
      <c r="L1295" s="1"/>
      <c r="M1295" s="1"/>
      <c r="N1295" s="1"/>
      <c r="O1295" s="1"/>
      <c r="P1295" s="1"/>
      <c r="Q1295" s="1"/>
      <c r="R1295" s="1"/>
      <c r="S1295" s="1"/>
      <c r="T1295" s="1"/>
      <c r="U1295" s="1"/>
    </row>
    <row r="1296" spans="1:21" ht="15" customHeight="1">
      <c r="A1296" s="1"/>
      <c r="B1296" s="2" t="s">
        <v>1455</v>
      </c>
      <c r="C1296" s="2" t="s">
        <v>20</v>
      </c>
      <c r="D1296" s="2" t="s">
        <v>33</v>
      </c>
      <c r="E1296" s="2" t="s">
        <v>199</v>
      </c>
      <c r="F1296" s="2" t="s">
        <v>14</v>
      </c>
      <c r="G1296" s="2">
        <v>28050</v>
      </c>
      <c r="H1296" s="8" t="s">
        <v>2359</v>
      </c>
      <c r="I1296" s="4" t="s">
        <v>1438</v>
      </c>
      <c r="J1296" s="9">
        <v>40.507736049120801</v>
      </c>
      <c r="K1296" s="10">
        <v>-3.6745696655568798</v>
      </c>
      <c r="L1296" s="1"/>
      <c r="M1296" s="1"/>
      <c r="N1296" s="1"/>
      <c r="O1296" s="1"/>
      <c r="P1296" s="1"/>
      <c r="Q1296" s="1"/>
      <c r="R1296" s="1"/>
      <c r="S1296" s="1"/>
      <c r="T1296" s="1"/>
      <c r="U1296" s="1"/>
    </row>
    <row r="1297" spans="1:21" ht="15" customHeight="1">
      <c r="A1297" s="1"/>
      <c r="B1297" s="2" t="s">
        <v>1455</v>
      </c>
      <c r="C1297" s="2" t="s">
        <v>11</v>
      </c>
      <c r="D1297" s="2" t="s">
        <v>12</v>
      </c>
      <c r="E1297" s="2" t="s">
        <v>13</v>
      </c>
      <c r="F1297" s="2" t="s">
        <v>14</v>
      </c>
      <c r="G1297" s="2">
        <v>28050</v>
      </c>
      <c r="H1297" s="8" t="s">
        <v>2360</v>
      </c>
      <c r="I1297" s="4" t="s">
        <v>2361</v>
      </c>
      <c r="J1297" s="9">
        <v>40.512695063740999</v>
      </c>
      <c r="K1297" s="10">
        <v>-3.68108721903238</v>
      </c>
      <c r="L1297" s="1"/>
      <c r="M1297" s="1"/>
      <c r="N1297" s="1"/>
      <c r="O1297" s="1"/>
      <c r="P1297" s="1"/>
      <c r="Q1297" s="1"/>
      <c r="R1297" s="1"/>
      <c r="S1297" s="1"/>
      <c r="T1297" s="1"/>
      <c r="U1297" s="1"/>
    </row>
    <row r="1298" spans="1:21" ht="15" customHeight="1">
      <c r="A1298" s="1"/>
      <c r="B1298" s="2" t="s">
        <v>1455</v>
      </c>
      <c r="C1298" s="2" t="s">
        <v>11</v>
      </c>
      <c r="D1298" s="2" t="s">
        <v>33</v>
      </c>
      <c r="E1298" s="2" t="s">
        <v>199</v>
      </c>
      <c r="F1298" s="2" t="s">
        <v>14</v>
      </c>
      <c r="G1298" s="2">
        <v>28050</v>
      </c>
      <c r="H1298" s="8" t="s">
        <v>2362</v>
      </c>
      <c r="I1298" s="4" t="s">
        <v>1438</v>
      </c>
      <c r="J1298" s="9">
        <v>40.507711526785499</v>
      </c>
      <c r="K1298" s="10">
        <v>-3.6745963584244299</v>
      </c>
      <c r="L1298" s="1"/>
      <c r="M1298" s="1"/>
      <c r="N1298" s="1"/>
      <c r="O1298" s="1"/>
      <c r="P1298" s="1"/>
      <c r="Q1298" s="1"/>
      <c r="R1298" s="1"/>
      <c r="S1298" s="1"/>
      <c r="T1298" s="1"/>
      <c r="U1298" s="1"/>
    </row>
    <row r="1299" spans="1:21" ht="15" customHeight="1">
      <c r="A1299" s="1"/>
      <c r="B1299" s="2" t="s">
        <v>1455</v>
      </c>
      <c r="C1299" s="2" t="s">
        <v>20</v>
      </c>
      <c r="D1299" s="2" t="s">
        <v>12</v>
      </c>
      <c r="E1299" s="2" t="s">
        <v>21</v>
      </c>
      <c r="F1299" s="2" t="s">
        <v>14</v>
      </c>
      <c r="G1299" s="2">
        <v>28050</v>
      </c>
      <c r="H1299" s="8" t="s">
        <v>2363</v>
      </c>
      <c r="I1299" s="4" t="s">
        <v>1115</v>
      </c>
      <c r="J1299" s="9">
        <v>40.506503919898897</v>
      </c>
      <c r="K1299" s="10">
        <v>-3.6647867684768798</v>
      </c>
      <c r="L1299" s="1"/>
      <c r="M1299" s="1"/>
      <c r="N1299" s="1"/>
      <c r="O1299" s="1"/>
      <c r="P1299" s="1"/>
      <c r="Q1299" s="1"/>
      <c r="R1299" s="1"/>
      <c r="S1299" s="1"/>
      <c r="T1299" s="1"/>
      <c r="U1299" s="1"/>
    </row>
    <row r="1300" spans="1:21" ht="15" customHeight="1">
      <c r="A1300" s="1"/>
      <c r="B1300" s="2" t="s">
        <v>1455</v>
      </c>
      <c r="C1300" s="2" t="s">
        <v>11</v>
      </c>
      <c r="D1300" s="2" t="s">
        <v>12</v>
      </c>
      <c r="E1300" s="2" t="s">
        <v>13</v>
      </c>
      <c r="F1300" s="2" t="s">
        <v>14</v>
      </c>
      <c r="G1300" s="2">
        <v>28050</v>
      </c>
      <c r="H1300" s="8" t="s">
        <v>2364</v>
      </c>
      <c r="I1300" s="4" t="s">
        <v>2365</v>
      </c>
      <c r="J1300" s="9">
        <v>40.504655160770703</v>
      </c>
      <c r="K1300" s="10">
        <v>-3.6769564004996198</v>
      </c>
      <c r="L1300" s="1"/>
      <c r="M1300" s="1"/>
      <c r="N1300" s="1"/>
      <c r="O1300" s="1"/>
      <c r="P1300" s="1"/>
      <c r="Q1300" s="1"/>
      <c r="R1300" s="1"/>
      <c r="S1300" s="1"/>
      <c r="T1300" s="1"/>
      <c r="U1300" s="1"/>
    </row>
    <row r="1301" spans="1:21" ht="15" customHeight="1">
      <c r="A1301" s="1"/>
      <c r="B1301" s="2" t="s">
        <v>1455</v>
      </c>
      <c r="C1301" s="2" t="s">
        <v>11</v>
      </c>
      <c r="D1301" s="2" t="s">
        <v>12</v>
      </c>
      <c r="E1301" s="2" t="s">
        <v>21</v>
      </c>
      <c r="F1301" s="2" t="s">
        <v>14</v>
      </c>
      <c r="G1301" s="2">
        <v>28050</v>
      </c>
      <c r="H1301" s="8" t="s">
        <v>2366</v>
      </c>
      <c r="I1301" s="4" t="s">
        <v>2367</v>
      </c>
      <c r="J1301" s="9">
        <v>40.487616788153296</v>
      </c>
      <c r="K1301" s="10">
        <v>-3.6610313996389201</v>
      </c>
      <c r="L1301" s="1"/>
      <c r="M1301" s="1"/>
      <c r="N1301" s="1"/>
      <c r="O1301" s="1"/>
      <c r="P1301" s="1"/>
      <c r="Q1301" s="1"/>
      <c r="R1301" s="1"/>
      <c r="S1301" s="1"/>
      <c r="T1301" s="1"/>
      <c r="U1301" s="1"/>
    </row>
    <row r="1302" spans="1:21" ht="15" customHeight="1">
      <c r="A1302" s="1"/>
      <c r="B1302" s="2" t="s">
        <v>1455</v>
      </c>
      <c r="C1302" s="2" t="s">
        <v>11</v>
      </c>
      <c r="D1302" s="2" t="s">
        <v>12</v>
      </c>
      <c r="E1302" s="2" t="s">
        <v>21</v>
      </c>
      <c r="F1302" s="2" t="s">
        <v>14</v>
      </c>
      <c r="G1302" s="2">
        <v>28050</v>
      </c>
      <c r="H1302" s="8" t="s">
        <v>2368</v>
      </c>
      <c r="I1302" s="4" t="s">
        <v>2369</v>
      </c>
      <c r="J1302" s="9">
        <v>40.513929903125202</v>
      </c>
      <c r="K1302" s="10">
        <v>-3.6758501444360299</v>
      </c>
      <c r="L1302" s="1"/>
      <c r="M1302" s="1"/>
      <c r="N1302" s="1"/>
      <c r="O1302" s="1"/>
      <c r="P1302" s="1"/>
      <c r="Q1302" s="1"/>
      <c r="R1302" s="1"/>
      <c r="S1302" s="1"/>
      <c r="T1302" s="1"/>
      <c r="U1302" s="1"/>
    </row>
    <row r="1303" spans="1:21" ht="15" customHeight="1">
      <c r="A1303" s="1"/>
      <c r="B1303" s="2" t="s">
        <v>1455</v>
      </c>
      <c r="C1303" s="2" t="s">
        <v>11</v>
      </c>
      <c r="D1303" s="2" t="s">
        <v>12</v>
      </c>
      <c r="E1303" s="2" t="s">
        <v>21</v>
      </c>
      <c r="F1303" s="2" t="s">
        <v>14</v>
      </c>
      <c r="G1303" s="2">
        <v>28050</v>
      </c>
      <c r="H1303" s="8" t="s">
        <v>2370</v>
      </c>
      <c r="I1303" s="4" t="s">
        <v>2371</v>
      </c>
      <c r="J1303" s="9">
        <v>40.4856179741709</v>
      </c>
      <c r="K1303" s="10">
        <v>-3.6645863839167698</v>
      </c>
      <c r="L1303" s="1"/>
      <c r="M1303" s="1"/>
      <c r="N1303" s="1"/>
      <c r="O1303" s="1"/>
      <c r="P1303" s="1"/>
      <c r="Q1303" s="1"/>
      <c r="R1303" s="1"/>
      <c r="S1303" s="1"/>
      <c r="T1303" s="1"/>
      <c r="U1303" s="1"/>
    </row>
    <row r="1304" spans="1:21" ht="15" customHeight="1">
      <c r="A1304" s="1"/>
      <c r="B1304" s="2" t="s">
        <v>1455</v>
      </c>
      <c r="C1304" s="2" t="s">
        <v>11</v>
      </c>
      <c r="D1304" s="2" t="s">
        <v>12</v>
      </c>
      <c r="E1304" s="2" t="s">
        <v>1261</v>
      </c>
      <c r="F1304" s="2" t="s">
        <v>14</v>
      </c>
      <c r="G1304" s="2">
        <v>28050</v>
      </c>
      <c r="H1304" s="8" t="s">
        <v>2372</v>
      </c>
      <c r="I1304" s="4" t="s">
        <v>2373</v>
      </c>
      <c r="J1304" s="9">
        <v>40.494208938696801</v>
      </c>
      <c r="K1304" s="10">
        <v>-3.6736546833395698</v>
      </c>
      <c r="L1304" s="1"/>
      <c r="M1304" s="1"/>
      <c r="N1304" s="1"/>
      <c r="O1304" s="1"/>
      <c r="P1304" s="1"/>
      <c r="Q1304" s="1"/>
      <c r="R1304" s="1"/>
      <c r="S1304" s="1"/>
      <c r="T1304" s="1"/>
      <c r="U1304" s="1"/>
    </row>
    <row r="1305" spans="1:21" ht="15" customHeight="1">
      <c r="A1305" s="1"/>
      <c r="B1305" s="2" t="s">
        <v>1455</v>
      </c>
      <c r="C1305" s="2" t="s">
        <v>11</v>
      </c>
      <c r="D1305" s="2" t="s">
        <v>12</v>
      </c>
      <c r="E1305" s="2" t="s">
        <v>13</v>
      </c>
      <c r="F1305" s="2" t="s">
        <v>14</v>
      </c>
      <c r="G1305" s="2">
        <v>28051</v>
      </c>
      <c r="H1305" s="8" t="s">
        <v>2374</v>
      </c>
      <c r="I1305" s="4" t="s">
        <v>2375</v>
      </c>
      <c r="J1305" s="9">
        <v>40.362912750307501</v>
      </c>
      <c r="K1305" s="10">
        <v>-3.5953488410633598</v>
      </c>
      <c r="L1305" s="1"/>
      <c r="M1305" s="1"/>
      <c r="N1305" s="1"/>
      <c r="O1305" s="1"/>
      <c r="P1305" s="1"/>
      <c r="Q1305" s="1"/>
      <c r="R1305" s="1"/>
      <c r="S1305" s="1"/>
      <c r="T1305" s="1"/>
      <c r="U1305" s="1"/>
    </row>
    <row r="1306" spans="1:21" ht="15" customHeight="1">
      <c r="A1306" s="1"/>
      <c r="B1306" s="2" t="s">
        <v>1455</v>
      </c>
      <c r="C1306" s="2" t="s">
        <v>11</v>
      </c>
      <c r="D1306" s="2" t="s">
        <v>12</v>
      </c>
      <c r="E1306" s="2" t="s">
        <v>2253</v>
      </c>
      <c r="F1306" s="2" t="s">
        <v>14</v>
      </c>
      <c r="G1306" s="2">
        <v>28051</v>
      </c>
      <c r="H1306" s="8" t="s">
        <v>2376</v>
      </c>
      <c r="I1306" s="4" t="s">
        <v>2377</v>
      </c>
      <c r="J1306" s="9">
        <v>40.369350117159698</v>
      </c>
      <c r="K1306" s="10">
        <v>-3.5991059526034701</v>
      </c>
      <c r="L1306" s="1"/>
      <c r="M1306" s="1"/>
      <c r="N1306" s="1"/>
      <c r="O1306" s="1"/>
      <c r="P1306" s="1"/>
      <c r="Q1306" s="1"/>
      <c r="R1306" s="1"/>
      <c r="S1306" s="1"/>
      <c r="T1306" s="1"/>
      <c r="U1306" s="1"/>
    </row>
    <row r="1307" spans="1:21" ht="15" customHeight="1">
      <c r="A1307" s="1"/>
      <c r="B1307" s="2" t="s">
        <v>1455</v>
      </c>
      <c r="C1307" s="2" t="s">
        <v>11</v>
      </c>
      <c r="D1307" s="2" t="s">
        <v>12</v>
      </c>
      <c r="E1307" s="2" t="s">
        <v>155</v>
      </c>
      <c r="F1307" s="2" t="s">
        <v>14</v>
      </c>
      <c r="G1307" s="2">
        <v>28051</v>
      </c>
      <c r="H1307" s="8" t="s">
        <v>2378</v>
      </c>
      <c r="I1307" s="4" t="s">
        <v>1143</v>
      </c>
      <c r="J1307" s="9">
        <v>40.369171950692603</v>
      </c>
      <c r="K1307" s="10">
        <v>-3.6310132347257</v>
      </c>
      <c r="L1307" s="1"/>
      <c r="M1307" s="1"/>
      <c r="N1307" s="1"/>
      <c r="O1307" s="1"/>
      <c r="P1307" s="1"/>
      <c r="Q1307" s="1"/>
      <c r="R1307" s="1"/>
      <c r="S1307" s="1"/>
      <c r="T1307" s="1"/>
      <c r="U1307" s="1"/>
    </row>
    <row r="1308" spans="1:21" ht="15" customHeight="1">
      <c r="A1308" s="1"/>
      <c r="B1308" s="2" t="s">
        <v>1455</v>
      </c>
      <c r="C1308" s="2" t="s">
        <v>11</v>
      </c>
      <c r="D1308" s="2" t="s">
        <v>12</v>
      </c>
      <c r="E1308" s="2" t="s">
        <v>155</v>
      </c>
      <c r="F1308" s="2" t="s">
        <v>14</v>
      </c>
      <c r="G1308" s="2">
        <v>28052</v>
      </c>
      <c r="H1308" s="8" t="s">
        <v>2379</v>
      </c>
      <c r="I1308" s="4" t="s">
        <v>1149</v>
      </c>
      <c r="J1308" s="9">
        <v>40.398802926224</v>
      </c>
      <c r="K1308" s="10">
        <v>-3.5898619972996402</v>
      </c>
      <c r="L1308" s="1"/>
      <c r="M1308" s="1"/>
      <c r="N1308" s="1"/>
      <c r="O1308" s="1"/>
      <c r="P1308" s="1"/>
      <c r="Q1308" s="1"/>
      <c r="R1308" s="1"/>
      <c r="S1308" s="1"/>
      <c r="T1308" s="1"/>
      <c r="U1308" s="1"/>
    </row>
    <row r="1309" spans="1:21" ht="15" customHeight="1">
      <c r="A1309" s="1"/>
      <c r="B1309" s="2" t="s">
        <v>1455</v>
      </c>
      <c r="C1309" s="2" t="s">
        <v>11</v>
      </c>
      <c r="D1309" s="2" t="s">
        <v>12</v>
      </c>
      <c r="E1309" s="2" t="s">
        <v>21</v>
      </c>
      <c r="F1309" s="2" t="s">
        <v>14</v>
      </c>
      <c r="G1309" s="2">
        <v>28052</v>
      </c>
      <c r="H1309" s="8" t="s">
        <v>2380</v>
      </c>
      <c r="I1309" s="4" t="s">
        <v>2381</v>
      </c>
      <c r="J1309" s="9">
        <v>40.395552733436901</v>
      </c>
      <c r="K1309" s="10">
        <v>-3.59311996949361</v>
      </c>
      <c r="L1309" s="1"/>
      <c r="M1309" s="1"/>
      <c r="N1309" s="1"/>
      <c r="O1309" s="1"/>
      <c r="P1309" s="1"/>
      <c r="Q1309" s="1"/>
      <c r="R1309" s="1"/>
      <c r="S1309" s="1"/>
      <c r="T1309" s="1"/>
      <c r="U1309" s="1"/>
    </row>
    <row r="1310" spans="1:21" ht="15" customHeight="1">
      <c r="A1310" s="1"/>
      <c r="B1310" s="2" t="s">
        <v>1455</v>
      </c>
      <c r="C1310" s="2" t="s">
        <v>20</v>
      </c>
      <c r="D1310" s="2" t="s">
        <v>12</v>
      </c>
      <c r="E1310" s="2" t="s">
        <v>21</v>
      </c>
      <c r="F1310" s="2" t="s">
        <v>14</v>
      </c>
      <c r="G1310" s="2">
        <v>28053</v>
      </c>
      <c r="H1310" s="8" t="s">
        <v>2382</v>
      </c>
      <c r="I1310" s="4" t="s">
        <v>2383</v>
      </c>
      <c r="J1310" s="9">
        <v>40.374241809350302</v>
      </c>
      <c r="K1310" s="10">
        <v>-3.6605478871511901</v>
      </c>
      <c r="L1310" s="1"/>
      <c r="M1310" s="1"/>
      <c r="N1310" s="1"/>
      <c r="O1310" s="1"/>
      <c r="P1310" s="1"/>
      <c r="Q1310" s="1"/>
      <c r="R1310" s="1"/>
      <c r="S1310" s="1"/>
      <c r="T1310" s="1"/>
      <c r="U1310" s="1"/>
    </row>
    <row r="1311" spans="1:21" ht="15" customHeight="1">
      <c r="A1311" s="1"/>
      <c r="B1311" s="2" t="s">
        <v>1455</v>
      </c>
      <c r="C1311" s="2" t="s">
        <v>11</v>
      </c>
      <c r="D1311" s="2" t="s">
        <v>12</v>
      </c>
      <c r="E1311" s="2" t="s">
        <v>155</v>
      </c>
      <c r="F1311" s="2" t="s">
        <v>14</v>
      </c>
      <c r="G1311" s="2">
        <v>28053</v>
      </c>
      <c r="H1311" s="8" t="s">
        <v>2384</v>
      </c>
      <c r="I1311" s="4" t="s">
        <v>2385</v>
      </c>
      <c r="J1311" s="9">
        <v>40.366697574903597</v>
      </c>
      <c r="K1311" s="10">
        <v>-3.6557941465933799</v>
      </c>
      <c r="L1311" s="1"/>
      <c r="M1311" s="1"/>
      <c r="N1311" s="1"/>
      <c r="O1311" s="1"/>
      <c r="P1311" s="1"/>
      <c r="Q1311" s="1"/>
      <c r="R1311" s="1"/>
      <c r="S1311" s="1"/>
      <c r="T1311" s="1"/>
      <c r="U1311" s="1"/>
    </row>
    <row r="1312" spans="1:21" ht="15" customHeight="1">
      <c r="A1312" s="1"/>
      <c r="B1312" s="2" t="s">
        <v>1455</v>
      </c>
      <c r="C1312" s="2" t="s">
        <v>20</v>
      </c>
      <c r="D1312" s="2" t="s">
        <v>12</v>
      </c>
      <c r="E1312" s="2" t="s">
        <v>21</v>
      </c>
      <c r="F1312" s="2" t="s">
        <v>14</v>
      </c>
      <c r="G1312" s="2">
        <v>28053</v>
      </c>
      <c r="H1312" s="8" t="s">
        <v>2386</v>
      </c>
      <c r="I1312" s="4" t="s">
        <v>1153</v>
      </c>
      <c r="J1312" s="9">
        <v>40.379627439543498</v>
      </c>
      <c r="K1312" s="10">
        <v>-3.6709950530002899</v>
      </c>
      <c r="L1312" s="1"/>
      <c r="M1312" s="1"/>
      <c r="N1312" s="1"/>
      <c r="O1312" s="1"/>
      <c r="P1312" s="1"/>
      <c r="Q1312" s="1"/>
      <c r="R1312" s="1"/>
      <c r="S1312" s="1"/>
      <c r="T1312" s="1"/>
      <c r="U1312" s="1"/>
    </row>
    <row r="1313" spans="1:21" ht="15" customHeight="1">
      <c r="A1313" s="1"/>
      <c r="B1313" s="2" t="s">
        <v>1455</v>
      </c>
      <c r="C1313" s="2" t="s">
        <v>20</v>
      </c>
      <c r="D1313" s="2" t="s">
        <v>12</v>
      </c>
      <c r="E1313" s="2" t="s">
        <v>21</v>
      </c>
      <c r="F1313" s="2" t="s">
        <v>14</v>
      </c>
      <c r="G1313" s="2">
        <v>28053</v>
      </c>
      <c r="H1313" s="8" t="s">
        <v>2387</v>
      </c>
      <c r="I1313" s="4" t="s">
        <v>2383</v>
      </c>
      <c r="J1313" s="9">
        <v>40.373135322855397</v>
      </c>
      <c r="K1313" s="10">
        <v>-3.65946689218503</v>
      </c>
      <c r="L1313" s="1"/>
      <c r="M1313" s="1"/>
      <c r="N1313" s="1"/>
      <c r="O1313" s="1"/>
      <c r="P1313" s="1"/>
      <c r="Q1313" s="1"/>
      <c r="R1313" s="1"/>
      <c r="S1313" s="1"/>
      <c r="T1313" s="1"/>
      <c r="U1313" s="1"/>
    </row>
    <row r="1314" spans="1:21" ht="15" customHeight="1">
      <c r="A1314" s="1"/>
      <c r="B1314" s="2" t="s">
        <v>1455</v>
      </c>
      <c r="C1314" s="2" t="s">
        <v>11</v>
      </c>
      <c r="D1314" s="2" t="s">
        <v>12</v>
      </c>
      <c r="E1314" s="2" t="s">
        <v>155</v>
      </c>
      <c r="F1314" s="2" t="s">
        <v>14</v>
      </c>
      <c r="G1314" s="2">
        <v>28053</v>
      </c>
      <c r="H1314" s="8" t="s">
        <v>2388</v>
      </c>
      <c r="I1314" s="4" t="s">
        <v>2389</v>
      </c>
      <c r="J1314" s="9">
        <v>40.358356478286801</v>
      </c>
      <c r="K1314" s="10">
        <v>-3.6598997159992601</v>
      </c>
      <c r="L1314" s="1"/>
      <c r="M1314" s="1"/>
      <c r="N1314" s="1"/>
      <c r="O1314" s="1"/>
      <c r="P1314" s="1"/>
      <c r="Q1314" s="1"/>
      <c r="R1314" s="1"/>
      <c r="S1314" s="1"/>
      <c r="T1314" s="1"/>
      <c r="U1314" s="1"/>
    </row>
    <row r="1315" spans="1:21" ht="15" customHeight="1">
      <c r="A1315" s="1"/>
      <c r="B1315" s="2" t="s">
        <v>1455</v>
      </c>
      <c r="C1315" s="2" t="s">
        <v>20</v>
      </c>
      <c r="D1315" s="2" t="s">
        <v>12</v>
      </c>
      <c r="E1315" s="2" t="s">
        <v>21</v>
      </c>
      <c r="F1315" s="2" t="s">
        <v>14</v>
      </c>
      <c r="G1315" s="2">
        <v>28053</v>
      </c>
      <c r="H1315" s="8" t="s">
        <v>2390</v>
      </c>
      <c r="I1315" s="4" t="s">
        <v>1157</v>
      </c>
      <c r="J1315" s="9">
        <v>40.390586248894103</v>
      </c>
      <c r="K1315" s="10">
        <v>-3.6711207444758198</v>
      </c>
      <c r="L1315" s="1"/>
      <c r="M1315" s="1"/>
      <c r="N1315" s="1"/>
      <c r="O1315" s="1"/>
      <c r="P1315" s="1"/>
      <c r="Q1315" s="1"/>
      <c r="R1315" s="1"/>
      <c r="S1315" s="1"/>
      <c r="T1315" s="1"/>
      <c r="U1315" s="1"/>
    </row>
    <row r="1316" spans="1:21" ht="15" customHeight="1">
      <c r="A1316" s="1"/>
      <c r="B1316" s="2" t="s">
        <v>1455</v>
      </c>
      <c r="C1316" s="2" t="s">
        <v>11</v>
      </c>
      <c r="D1316" s="2" t="s">
        <v>12</v>
      </c>
      <c r="E1316" s="2" t="s">
        <v>13</v>
      </c>
      <c r="F1316" s="2" t="s">
        <v>14</v>
      </c>
      <c r="G1316" s="2">
        <v>28053</v>
      </c>
      <c r="H1316" s="8" t="s">
        <v>2391</v>
      </c>
      <c r="I1316" s="4" t="s">
        <v>2392</v>
      </c>
      <c r="J1316" s="9">
        <v>40.384864189412099</v>
      </c>
      <c r="K1316" s="10">
        <v>-3.6718541753292002</v>
      </c>
      <c r="L1316" s="1"/>
      <c r="M1316" s="1"/>
      <c r="N1316" s="1"/>
      <c r="O1316" s="1"/>
      <c r="P1316" s="1"/>
      <c r="Q1316" s="1"/>
      <c r="R1316" s="1"/>
      <c r="S1316" s="1"/>
      <c r="T1316" s="1"/>
      <c r="U1316" s="1"/>
    </row>
    <row r="1317" spans="1:21" ht="15" customHeight="1">
      <c r="A1317" s="1"/>
      <c r="B1317" s="2" t="s">
        <v>1455</v>
      </c>
      <c r="C1317" s="2" t="s">
        <v>11</v>
      </c>
      <c r="D1317" s="2" t="s">
        <v>33</v>
      </c>
      <c r="E1317" s="2" t="s">
        <v>199</v>
      </c>
      <c r="F1317" s="2" t="s">
        <v>14</v>
      </c>
      <c r="G1317" s="2">
        <v>28053</v>
      </c>
      <c r="H1317" s="8" t="s">
        <v>2393</v>
      </c>
      <c r="I1317" s="4" t="s">
        <v>2394</v>
      </c>
      <c r="J1317" s="9">
        <v>40.364669424991199</v>
      </c>
      <c r="K1317" s="10">
        <v>-3.6502274904651202</v>
      </c>
      <c r="L1317" s="1"/>
      <c r="M1317" s="1"/>
      <c r="N1317" s="1"/>
      <c r="O1317" s="1"/>
      <c r="P1317" s="1"/>
      <c r="Q1317" s="1"/>
      <c r="R1317" s="1"/>
      <c r="S1317" s="1"/>
      <c r="T1317" s="1"/>
      <c r="U1317" s="1"/>
    </row>
    <row r="1318" spans="1:21" ht="15" customHeight="1">
      <c r="A1318" s="1"/>
      <c r="B1318" s="2" t="s">
        <v>1455</v>
      </c>
      <c r="C1318" s="2" t="s">
        <v>20</v>
      </c>
      <c r="D1318" s="2" t="s">
        <v>12</v>
      </c>
      <c r="E1318" s="2" t="s">
        <v>21</v>
      </c>
      <c r="F1318" s="2" t="s">
        <v>14</v>
      </c>
      <c r="G1318" s="2">
        <v>28053</v>
      </c>
      <c r="H1318" s="8" t="s">
        <v>2395</v>
      </c>
      <c r="I1318" s="4" t="s">
        <v>2396</v>
      </c>
      <c r="J1318" s="9">
        <v>40.382689025011899</v>
      </c>
      <c r="K1318" s="10">
        <v>-3.6708974596600799</v>
      </c>
      <c r="L1318" s="1"/>
      <c r="M1318" s="1"/>
      <c r="N1318" s="1"/>
      <c r="O1318" s="1"/>
      <c r="P1318" s="1"/>
      <c r="Q1318" s="1"/>
      <c r="R1318" s="1"/>
      <c r="S1318" s="1"/>
      <c r="T1318" s="1"/>
      <c r="U1318" s="1"/>
    </row>
    <row r="1319" spans="1:21" ht="15" customHeight="1">
      <c r="A1319" s="1"/>
      <c r="B1319" s="2" t="s">
        <v>1455</v>
      </c>
      <c r="C1319" s="2" t="s">
        <v>11</v>
      </c>
      <c r="D1319" s="2" t="s">
        <v>12</v>
      </c>
      <c r="E1319" s="2" t="s">
        <v>155</v>
      </c>
      <c r="F1319" s="2" t="s">
        <v>14</v>
      </c>
      <c r="G1319" s="2">
        <v>28054</v>
      </c>
      <c r="H1319" s="8" t="s">
        <v>2397</v>
      </c>
      <c r="I1319" s="4" t="s">
        <v>2398</v>
      </c>
      <c r="J1319" s="9">
        <v>40.368576555980098</v>
      </c>
      <c r="K1319" s="10">
        <v>-3.7660142072531202</v>
      </c>
      <c r="L1319" s="1"/>
      <c r="M1319" s="1"/>
      <c r="N1319" s="1"/>
      <c r="O1319" s="1"/>
      <c r="P1319" s="1"/>
      <c r="Q1319" s="1"/>
      <c r="R1319" s="1"/>
      <c r="S1319" s="1"/>
      <c r="T1319" s="1"/>
      <c r="U1319" s="1"/>
    </row>
    <row r="1320" spans="1:21" ht="15" customHeight="1">
      <c r="A1320" s="1"/>
      <c r="B1320" s="2" t="s">
        <v>1455</v>
      </c>
      <c r="C1320" s="2" t="s">
        <v>11</v>
      </c>
      <c r="D1320" s="2" t="s">
        <v>12</v>
      </c>
      <c r="E1320" s="2" t="s">
        <v>155</v>
      </c>
      <c r="F1320" s="2" t="s">
        <v>14</v>
      </c>
      <c r="G1320" s="2">
        <v>28054</v>
      </c>
      <c r="H1320" s="8" t="s">
        <v>2399</v>
      </c>
      <c r="I1320" s="4" t="s">
        <v>2400</v>
      </c>
      <c r="J1320" s="9">
        <v>40.374319009677997</v>
      </c>
      <c r="K1320" s="10">
        <v>-3.77400558257344</v>
      </c>
      <c r="L1320" s="1"/>
      <c r="M1320" s="1"/>
      <c r="N1320" s="1"/>
      <c r="O1320" s="1"/>
      <c r="P1320" s="1"/>
      <c r="Q1320" s="1"/>
      <c r="R1320" s="1"/>
      <c r="S1320" s="1"/>
      <c r="T1320" s="1"/>
      <c r="U1320" s="1"/>
    </row>
    <row r="1321" spans="1:21" ht="15" customHeight="1">
      <c r="A1321" s="1"/>
      <c r="B1321" s="2" t="s">
        <v>1455</v>
      </c>
      <c r="C1321" s="2" t="s">
        <v>11</v>
      </c>
      <c r="D1321" s="2" t="s">
        <v>12</v>
      </c>
      <c r="E1321" s="2" t="s">
        <v>155</v>
      </c>
      <c r="F1321" s="2" t="s">
        <v>14</v>
      </c>
      <c r="G1321" s="2">
        <v>28054</v>
      </c>
      <c r="H1321" s="8" t="s">
        <v>2401</v>
      </c>
      <c r="I1321" s="4" t="s">
        <v>2402</v>
      </c>
      <c r="J1321" s="9">
        <v>40.363398757437103</v>
      </c>
      <c r="K1321" s="10">
        <v>-3.7430730114175002</v>
      </c>
      <c r="L1321" s="1"/>
      <c r="M1321" s="1"/>
      <c r="N1321" s="1"/>
      <c r="O1321" s="1"/>
      <c r="P1321" s="1"/>
      <c r="Q1321" s="1"/>
      <c r="R1321" s="1"/>
      <c r="S1321" s="1"/>
      <c r="T1321" s="1"/>
      <c r="U1321" s="1"/>
    </row>
    <row r="1322" spans="1:21" ht="15" customHeight="1">
      <c r="A1322" s="1"/>
      <c r="B1322" s="2" t="s">
        <v>1455</v>
      </c>
      <c r="C1322" s="2" t="s">
        <v>11</v>
      </c>
      <c r="D1322" s="2" t="s">
        <v>12</v>
      </c>
      <c r="E1322" s="2" t="s">
        <v>13</v>
      </c>
      <c r="F1322" s="2" t="s">
        <v>14</v>
      </c>
      <c r="G1322" s="2">
        <v>28055</v>
      </c>
      <c r="H1322" s="8" t="s">
        <v>2403</v>
      </c>
      <c r="I1322" s="4" t="s">
        <v>2404</v>
      </c>
      <c r="J1322" s="9">
        <v>40.491721717184497</v>
      </c>
      <c r="K1322" s="10">
        <v>-3.6069927734474101</v>
      </c>
      <c r="L1322" s="1"/>
      <c r="M1322" s="1"/>
      <c r="N1322" s="1"/>
      <c r="O1322" s="1"/>
      <c r="P1322" s="1"/>
      <c r="Q1322" s="1"/>
      <c r="R1322" s="1"/>
      <c r="S1322" s="1"/>
      <c r="T1322" s="1"/>
      <c r="U1322" s="1"/>
    </row>
    <row r="1323" spans="1:21" ht="15" customHeight="1">
      <c r="A1323" s="1"/>
      <c r="B1323" s="2" t="s">
        <v>1455</v>
      </c>
      <c r="C1323" s="2" t="s">
        <v>11</v>
      </c>
      <c r="D1323" s="2" t="s">
        <v>12</v>
      </c>
      <c r="E1323" s="2" t="s">
        <v>155</v>
      </c>
      <c r="F1323" s="2" t="s">
        <v>14</v>
      </c>
      <c r="G1323" s="2">
        <v>28055</v>
      </c>
      <c r="H1323" s="8" t="s">
        <v>2405</v>
      </c>
      <c r="I1323" s="4" t="s">
        <v>2406</v>
      </c>
      <c r="J1323" s="9">
        <v>40.485164557916903</v>
      </c>
      <c r="K1323" s="10">
        <v>-3.6428343496413498</v>
      </c>
      <c r="L1323" s="1"/>
      <c r="M1323" s="1"/>
      <c r="N1323" s="1"/>
      <c r="O1323" s="1"/>
      <c r="P1323" s="1"/>
      <c r="Q1323" s="1"/>
      <c r="R1323" s="1"/>
      <c r="S1323" s="1"/>
      <c r="T1323" s="1"/>
      <c r="U1323" s="1"/>
    </row>
    <row r="1324" spans="1:21" ht="15" customHeight="1">
      <c r="A1324" s="4"/>
      <c r="B1324" s="2" t="s">
        <v>2407</v>
      </c>
      <c r="C1324" s="2" t="s">
        <v>20</v>
      </c>
      <c r="D1324" s="2" t="s">
        <v>12</v>
      </c>
      <c r="E1324" s="2" t="s">
        <v>21</v>
      </c>
      <c r="F1324" s="2" t="s">
        <v>14</v>
      </c>
      <c r="G1324" s="2">
        <v>28001</v>
      </c>
      <c r="H1324" s="8" t="s">
        <v>2408</v>
      </c>
      <c r="I1324" s="4" t="s">
        <v>1457</v>
      </c>
      <c r="J1324" s="9">
        <v>40.425046871786499</v>
      </c>
      <c r="K1324" s="10">
        <v>-3.6839359208946298</v>
      </c>
      <c r="L1324" s="4"/>
      <c r="M1324" s="4"/>
      <c r="N1324" s="4"/>
      <c r="O1324" s="4"/>
      <c r="P1324" s="4"/>
      <c r="Q1324" s="4"/>
      <c r="R1324" s="4"/>
      <c r="S1324" s="4"/>
      <c r="T1324" s="4"/>
      <c r="U1324" s="4"/>
    </row>
    <row r="1325" spans="1:21" ht="15" customHeight="1">
      <c r="A1325" s="4"/>
      <c r="B1325" s="2" t="s">
        <v>2407</v>
      </c>
      <c r="C1325" s="2" t="s">
        <v>11</v>
      </c>
      <c r="D1325" s="2" t="s">
        <v>12</v>
      </c>
      <c r="E1325" s="2" t="s">
        <v>17</v>
      </c>
      <c r="F1325" s="2" t="s">
        <v>14</v>
      </c>
      <c r="G1325" s="2">
        <v>28001</v>
      </c>
      <c r="H1325" s="8" t="s">
        <v>17</v>
      </c>
      <c r="I1325" s="4" t="s">
        <v>19</v>
      </c>
      <c r="J1325" s="9">
        <v>40.428227738141501</v>
      </c>
      <c r="K1325" s="10">
        <v>-3.6845550699605898</v>
      </c>
      <c r="L1325" s="4"/>
      <c r="M1325" s="4"/>
      <c r="N1325" s="4"/>
      <c r="O1325" s="4"/>
      <c r="P1325" s="4"/>
      <c r="Q1325" s="4"/>
      <c r="R1325" s="4"/>
      <c r="S1325" s="4"/>
      <c r="T1325" s="4"/>
      <c r="U1325" s="4"/>
    </row>
    <row r="1326" spans="1:21" ht="15" customHeight="1">
      <c r="A1326" s="4"/>
      <c r="B1326" s="2" t="s">
        <v>2407</v>
      </c>
      <c r="C1326" s="2" t="s">
        <v>11</v>
      </c>
      <c r="D1326" s="2" t="s">
        <v>12</v>
      </c>
      <c r="E1326" s="2" t="s">
        <v>17</v>
      </c>
      <c r="F1326" s="2" t="s">
        <v>14</v>
      </c>
      <c r="G1326" s="2">
        <v>28001</v>
      </c>
      <c r="H1326" s="8" t="s">
        <v>2409</v>
      </c>
      <c r="I1326" s="4" t="s">
        <v>2410</v>
      </c>
      <c r="J1326" s="9">
        <v>40.423077860202099</v>
      </c>
      <c r="K1326" s="10">
        <v>-3.6840385655404302</v>
      </c>
      <c r="L1326" s="4"/>
      <c r="M1326" s="4"/>
      <c r="N1326" s="4"/>
      <c r="O1326" s="4"/>
      <c r="P1326" s="4"/>
      <c r="Q1326" s="4"/>
      <c r="R1326" s="4"/>
      <c r="S1326" s="4"/>
      <c r="T1326" s="4"/>
      <c r="U1326" s="4"/>
    </row>
    <row r="1327" spans="1:21" ht="15" customHeight="1">
      <c r="A1327" s="4"/>
      <c r="B1327" s="2" t="s">
        <v>2407</v>
      </c>
      <c r="C1327" s="2" t="s">
        <v>20</v>
      </c>
      <c r="D1327" s="2" t="s">
        <v>12</v>
      </c>
      <c r="E1327" s="2" t="s">
        <v>21</v>
      </c>
      <c r="F1327" s="2" t="s">
        <v>14</v>
      </c>
      <c r="G1327" s="2">
        <v>28001</v>
      </c>
      <c r="H1327" s="8" t="s">
        <v>2411</v>
      </c>
      <c r="I1327" s="4" t="s">
        <v>1465</v>
      </c>
      <c r="J1327" s="9">
        <v>40.426529962144699</v>
      </c>
      <c r="K1327" s="10">
        <v>-3.6796096282231598</v>
      </c>
      <c r="L1327" s="4"/>
      <c r="M1327" s="4"/>
      <c r="N1327" s="4"/>
      <c r="O1327" s="4"/>
      <c r="P1327" s="4"/>
      <c r="Q1327" s="4"/>
      <c r="R1327" s="4"/>
      <c r="S1327" s="4"/>
      <c r="T1327" s="4"/>
      <c r="U1327" s="4"/>
    </row>
    <row r="1328" spans="1:21" ht="15" customHeight="1">
      <c r="A1328" s="4"/>
      <c r="B1328" s="2" t="s">
        <v>2407</v>
      </c>
      <c r="C1328" s="2" t="s">
        <v>1185</v>
      </c>
      <c r="D1328" s="2" t="s">
        <v>12</v>
      </c>
      <c r="E1328" s="2" t="s">
        <v>21</v>
      </c>
      <c r="F1328" s="2" t="s">
        <v>14</v>
      </c>
      <c r="G1328" s="2">
        <v>28001</v>
      </c>
      <c r="H1328" s="8" t="s">
        <v>2412</v>
      </c>
      <c r="I1328" s="4" t="s">
        <v>2413</v>
      </c>
      <c r="J1328" s="9">
        <v>40.428094432780199</v>
      </c>
      <c r="K1328" s="10">
        <v>-3.6769188968853799</v>
      </c>
      <c r="L1328" s="4"/>
      <c r="M1328" s="4"/>
      <c r="N1328" s="4"/>
      <c r="O1328" s="4"/>
      <c r="P1328" s="4"/>
      <c r="Q1328" s="4"/>
      <c r="R1328" s="4"/>
      <c r="S1328" s="4"/>
      <c r="T1328" s="4"/>
      <c r="U1328" s="4"/>
    </row>
    <row r="1329" spans="1:21" ht="15" customHeight="1">
      <c r="A1329" s="4"/>
      <c r="B1329" s="2" t="s">
        <v>2407</v>
      </c>
      <c r="C1329" s="2" t="s">
        <v>20</v>
      </c>
      <c r="D1329" s="2" t="s">
        <v>12</v>
      </c>
      <c r="E1329" s="2" t="s">
        <v>21</v>
      </c>
      <c r="F1329" s="2" t="s">
        <v>14</v>
      </c>
      <c r="G1329" s="2">
        <v>28001</v>
      </c>
      <c r="H1329" s="8" t="s">
        <v>2414</v>
      </c>
      <c r="I1329" s="4" t="s">
        <v>2415</v>
      </c>
      <c r="J1329" s="9">
        <v>40.426199215405703</v>
      </c>
      <c r="K1329" s="10">
        <v>-3.6762834879345201</v>
      </c>
      <c r="L1329" s="4"/>
      <c r="M1329" s="4"/>
      <c r="N1329" s="4"/>
      <c r="O1329" s="4"/>
      <c r="P1329" s="4"/>
      <c r="Q1329" s="4"/>
      <c r="R1329" s="4"/>
      <c r="S1329" s="4"/>
      <c r="T1329" s="4"/>
      <c r="U1329" s="4"/>
    </row>
    <row r="1330" spans="1:21" ht="15" customHeight="1">
      <c r="A1330" s="4"/>
      <c r="B1330" s="2" t="s">
        <v>2407</v>
      </c>
      <c r="C1330" s="2" t="s">
        <v>20</v>
      </c>
      <c r="D1330" s="2" t="s">
        <v>12</v>
      </c>
      <c r="E1330" s="2" t="s">
        <v>21</v>
      </c>
      <c r="F1330" s="2" t="s">
        <v>14</v>
      </c>
      <c r="G1330" s="2">
        <v>28001</v>
      </c>
      <c r="H1330" s="8" t="s">
        <v>2416</v>
      </c>
      <c r="I1330" s="4" t="s">
        <v>2417</v>
      </c>
      <c r="J1330" s="9">
        <v>40.429777986090599</v>
      </c>
      <c r="K1330" s="10">
        <v>-3.6778980092054301</v>
      </c>
      <c r="L1330" s="4"/>
      <c r="M1330" s="4"/>
      <c r="N1330" s="4"/>
      <c r="O1330" s="4"/>
      <c r="P1330" s="4"/>
      <c r="Q1330" s="4"/>
      <c r="R1330" s="4"/>
      <c r="S1330" s="4"/>
      <c r="T1330" s="4"/>
      <c r="U1330" s="4"/>
    </row>
    <row r="1331" spans="1:21" ht="15" customHeight="1">
      <c r="A1331" s="4"/>
      <c r="B1331" s="2" t="s">
        <v>2407</v>
      </c>
      <c r="C1331" s="2" t="s">
        <v>20</v>
      </c>
      <c r="D1331" s="2" t="s">
        <v>12</v>
      </c>
      <c r="E1331" s="2" t="s">
        <v>21</v>
      </c>
      <c r="F1331" s="2" t="s">
        <v>14</v>
      </c>
      <c r="G1331" s="2">
        <v>28002</v>
      </c>
      <c r="H1331" s="8" t="s">
        <v>1477</v>
      </c>
      <c r="I1331" s="4" t="s">
        <v>1478</v>
      </c>
      <c r="J1331" s="9">
        <v>40.4484696386398</v>
      </c>
      <c r="K1331" s="10">
        <v>-3.6752538287513001</v>
      </c>
      <c r="L1331" s="4"/>
      <c r="M1331" s="4"/>
      <c r="N1331" s="4"/>
      <c r="O1331" s="4"/>
      <c r="P1331" s="4"/>
      <c r="Q1331" s="4"/>
      <c r="R1331" s="4"/>
      <c r="S1331" s="4"/>
      <c r="T1331" s="4"/>
      <c r="U1331" s="4"/>
    </row>
    <row r="1332" spans="1:21" ht="15" customHeight="1">
      <c r="A1332" s="4"/>
      <c r="B1332" s="2" t="s">
        <v>2407</v>
      </c>
      <c r="C1332" s="2" t="s">
        <v>20</v>
      </c>
      <c r="D1332" s="2" t="s">
        <v>12</v>
      </c>
      <c r="E1332" s="2" t="s">
        <v>21</v>
      </c>
      <c r="F1332" s="2" t="s">
        <v>14</v>
      </c>
      <c r="G1332" s="2">
        <v>28002</v>
      </c>
      <c r="H1332" s="8" t="s">
        <v>1486</v>
      </c>
      <c r="I1332" s="4" t="s">
        <v>1487</v>
      </c>
      <c r="J1332" s="9">
        <v>40.445363441027403</v>
      </c>
      <c r="K1332" s="10">
        <v>-3.6745240884724599</v>
      </c>
      <c r="L1332" s="4"/>
      <c r="M1332" s="4"/>
      <c r="N1332" s="4"/>
      <c r="O1332" s="4"/>
      <c r="P1332" s="4"/>
      <c r="Q1332" s="4"/>
      <c r="R1332" s="4"/>
      <c r="S1332" s="4"/>
      <c r="T1332" s="4"/>
      <c r="U1332" s="4"/>
    </row>
    <row r="1333" spans="1:21" ht="15" customHeight="1">
      <c r="A1333" s="4"/>
      <c r="B1333" s="2" t="s">
        <v>2407</v>
      </c>
      <c r="C1333" s="2" t="s">
        <v>11</v>
      </c>
      <c r="D1333" s="2" t="s">
        <v>12</v>
      </c>
      <c r="E1333" s="2" t="s">
        <v>2253</v>
      </c>
      <c r="F1333" s="2" t="s">
        <v>14</v>
      </c>
      <c r="G1333" s="2">
        <v>28002</v>
      </c>
      <c r="H1333" s="8" t="s">
        <v>2418</v>
      </c>
      <c r="I1333" s="4" t="s">
        <v>1191</v>
      </c>
      <c r="J1333" s="9">
        <v>40.444825422808101</v>
      </c>
      <c r="K1333" s="10">
        <v>-3.67426583321391</v>
      </c>
      <c r="L1333" s="4"/>
      <c r="M1333" s="4"/>
      <c r="N1333" s="4"/>
      <c r="O1333" s="4"/>
      <c r="P1333" s="4"/>
      <c r="Q1333" s="4"/>
      <c r="R1333" s="4"/>
      <c r="S1333" s="4"/>
      <c r="T1333" s="4"/>
      <c r="U1333" s="4"/>
    </row>
    <row r="1334" spans="1:21" ht="15" customHeight="1">
      <c r="A1334" s="4"/>
      <c r="B1334" s="2" t="s">
        <v>2407</v>
      </c>
      <c r="C1334" s="2" t="s">
        <v>11</v>
      </c>
      <c r="D1334" s="2" t="s">
        <v>12</v>
      </c>
      <c r="E1334" s="2" t="s">
        <v>21</v>
      </c>
      <c r="F1334" s="2" t="s">
        <v>14</v>
      </c>
      <c r="G1334" s="2">
        <v>28002</v>
      </c>
      <c r="H1334" s="8" t="s">
        <v>2419</v>
      </c>
      <c r="I1334" s="4" t="s">
        <v>2420</v>
      </c>
      <c r="J1334" s="9">
        <v>40.444546275681297</v>
      </c>
      <c r="K1334" s="10">
        <v>-3.67555854565276</v>
      </c>
      <c r="L1334" s="4"/>
      <c r="M1334" s="4"/>
      <c r="N1334" s="4"/>
      <c r="O1334" s="4"/>
      <c r="P1334" s="4"/>
      <c r="Q1334" s="4"/>
      <c r="R1334" s="4"/>
      <c r="S1334" s="4"/>
      <c r="T1334" s="4"/>
      <c r="U1334" s="4"/>
    </row>
    <row r="1335" spans="1:21" ht="15" customHeight="1">
      <c r="A1335" s="1"/>
      <c r="B1335" s="2" t="s">
        <v>2407</v>
      </c>
      <c r="C1335" s="2" t="s">
        <v>20</v>
      </c>
      <c r="D1335" s="2" t="s">
        <v>12</v>
      </c>
      <c r="E1335" s="2" t="s">
        <v>21</v>
      </c>
      <c r="F1335" s="2" t="s">
        <v>14</v>
      </c>
      <c r="G1335" s="2">
        <v>28002</v>
      </c>
      <c r="H1335" s="8" t="s">
        <v>2421</v>
      </c>
      <c r="I1335" s="4" t="s">
        <v>1484</v>
      </c>
      <c r="J1335" s="9">
        <v>40.4461375292356</v>
      </c>
      <c r="K1335" s="10">
        <v>-3.6704849765279799</v>
      </c>
      <c r="L1335" s="1"/>
      <c r="M1335" s="1"/>
      <c r="N1335" s="1"/>
      <c r="O1335" s="1"/>
      <c r="P1335" s="1"/>
      <c r="Q1335" s="1"/>
      <c r="R1335" s="1"/>
      <c r="S1335" s="1"/>
      <c r="T1335" s="1"/>
      <c r="U1335" s="1"/>
    </row>
    <row r="1336" spans="1:21" ht="15" customHeight="1">
      <c r="A1336" s="4"/>
      <c r="B1336" s="2" t="s">
        <v>2407</v>
      </c>
      <c r="C1336" s="2" t="s">
        <v>11</v>
      </c>
      <c r="D1336" s="2" t="s">
        <v>12</v>
      </c>
      <c r="E1336" s="2" t="s">
        <v>21</v>
      </c>
      <c r="F1336" s="2" t="s">
        <v>14</v>
      </c>
      <c r="G1336" s="2">
        <v>28002</v>
      </c>
      <c r="H1336" s="8" t="s">
        <v>2422</v>
      </c>
      <c r="I1336" s="4" t="s">
        <v>2423</v>
      </c>
      <c r="J1336" s="9">
        <v>40.4426946172999</v>
      </c>
      <c r="K1336" s="10">
        <v>-3.6744630655363402</v>
      </c>
      <c r="L1336" s="4"/>
      <c r="M1336" s="4"/>
      <c r="N1336" s="4"/>
      <c r="O1336" s="4"/>
      <c r="P1336" s="4"/>
      <c r="Q1336" s="4"/>
      <c r="R1336" s="4"/>
      <c r="S1336" s="4"/>
      <c r="T1336" s="4"/>
      <c r="U1336" s="4"/>
    </row>
    <row r="1337" spans="1:21" ht="15" customHeight="1">
      <c r="A1337" s="1"/>
      <c r="B1337" s="2" t="s">
        <v>2407</v>
      </c>
      <c r="C1337" s="2" t="s">
        <v>20</v>
      </c>
      <c r="D1337" s="2" t="s">
        <v>12</v>
      </c>
      <c r="E1337" s="2" t="s">
        <v>21</v>
      </c>
      <c r="F1337" s="2" t="s">
        <v>14</v>
      </c>
      <c r="G1337" s="2">
        <v>28002</v>
      </c>
      <c r="H1337" s="8" t="s">
        <v>44</v>
      </c>
      <c r="I1337" s="4" t="s">
        <v>2424</v>
      </c>
      <c r="J1337" s="9">
        <v>40.449869869384599</v>
      </c>
      <c r="K1337" s="10">
        <v>-3.6785159748666501</v>
      </c>
      <c r="L1337" s="1"/>
      <c r="M1337" s="1"/>
      <c r="N1337" s="1"/>
      <c r="O1337" s="1"/>
      <c r="P1337" s="1"/>
      <c r="Q1337" s="1"/>
      <c r="R1337" s="1"/>
      <c r="S1337" s="1"/>
      <c r="T1337" s="1"/>
      <c r="U1337" s="1"/>
    </row>
    <row r="1338" spans="1:21" ht="15" customHeight="1">
      <c r="A1338" s="1"/>
      <c r="B1338" s="2" t="s">
        <v>2407</v>
      </c>
      <c r="C1338" s="2" t="s">
        <v>11</v>
      </c>
      <c r="D1338" s="2" t="s">
        <v>12</v>
      </c>
      <c r="E1338" s="2" t="s">
        <v>21</v>
      </c>
      <c r="F1338" s="2" t="s">
        <v>14</v>
      </c>
      <c r="G1338" s="2">
        <v>28002</v>
      </c>
      <c r="H1338" s="8" t="s">
        <v>2425</v>
      </c>
      <c r="I1338" s="4" t="s">
        <v>2426</v>
      </c>
      <c r="J1338" s="9">
        <v>40.446928677083498</v>
      </c>
      <c r="K1338" s="10">
        <v>-3.6690190855696199</v>
      </c>
      <c r="L1338" s="1"/>
      <c r="M1338" s="1"/>
      <c r="N1338" s="1"/>
      <c r="O1338" s="1"/>
      <c r="P1338" s="1"/>
      <c r="Q1338" s="1"/>
      <c r="R1338" s="1"/>
      <c r="S1338" s="1"/>
      <c r="T1338" s="1"/>
      <c r="U1338" s="1"/>
    </row>
    <row r="1339" spans="1:21" ht="15" customHeight="1">
      <c r="A1339" s="4"/>
      <c r="B1339" s="2" t="s">
        <v>2407</v>
      </c>
      <c r="C1339" s="2" t="s">
        <v>20</v>
      </c>
      <c r="D1339" s="2" t="s">
        <v>12</v>
      </c>
      <c r="E1339" s="2" t="s">
        <v>21</v>
      </c>
      <c r="F1339" s="2" t="s">
        <v>14</v>
      </c>
      <c r="G1339" s="2">
        <v>28002</v>
      </c>
      <c r="H1339" s="8" t="s">
        <v>2427</v>
      </c>
      <c r="I1339" s="4" t="s">
        <v>2428</v>
      </c>
      <c r="J1339" s="9">
        <v>40.4436927499776</v>
      </c>
      <c r="K1339" s="10">
        <v>-3.6699723658535799</v>
      </c>
      <c r="L1339" s="4"/>
      <c r="M1339" s="4"/>
      <c r="N1339" s="4"/>
      <c r="O1339" s="4"/>
      <c r="P1339" s="4"/>
      <c r="Q1339" s="4"/>
      <c r="R1339" s="4"/>
      <c r="S1339" s="4"/>
      <c r="T1339" s="4"/>
      <c r="U1339" s="4"/>
    </row>
    <row r="1340" spans="1:21" ht="15" customHeight="1">
      <c r="A1340" s="1"/>
      <c r="B1340" s="2" t="s">
        <v>2407</v>
      </c>
      <c r="C1340" s="2" t="s">
        <v>20</v>
      </c>
      <c r="D1340" s="2" t="s">
        <v>12</v>
      </c>
      <c r="E1340" s="2" t="s">
        <v>21</v>
      </c>
      <c r="F1340" s="2" t="s">
        <v>14</v>
      </c>
      <c r="G1340" s="2">
        <v>28002</v>
      </c>
      <c r="H1340" s="8" t="s">
        <v>2429</v>
      </c>
      <c r="I1340" s="4" t="s">
        <v>2430</v>
      </c>
      <c r="J1340" s="9">
        <v>40.446958678192999</v>
      </c>
      <c r="K1340" s="10">
        <v>-3.6677146432593601</v>
      </c>
      <c r="L1340" s="1"/>
      <c r="M1340" s="1"/>
      <c r="N1340" s="1"/>
      <c r="O1340" s="1"/>
      <c r="P1340" s="1"/>
      <c r="Q1340" s="1"/>
      <c r="R1340" s="1"/>
      <c r="S1340" s="1"/>
      <c r="T1340" s="1"/>
      <c r="U1340" s="1"/>
    </row>
    <row r="1341" spans="1:21" ht="15" customHeight="1">
      <c r="A1341" s="4"/>
      <c r="B1341" s="2" t="s">
        <v>2407</v>
      </c>
      <c r="C1341" s="2" t="s">
        <v>11</v>
      </c>
      <c r="D1341" s="2" t="s">
        <v>12</v>
      </c>
      <c r="E1341" s="2" t="s">
        <v>21</v>
      </c>
      <c r="F1341" s="2" t="s">
        <v>14</v>
      </c>
      <c r="G1341" s="2">
        <v>28002</v>
      </c>
      <c r="H1341" s="8" t="s">
        <v>2431</v>
      </c>
      <c r="I1341" s="4" t="s">
        <v>2432</v>
      </c>
      <c r="J1341" s="9">
        <v>40.441246382546701</v>
      </c>
      <c r="K1341" s="10">
        <v>-3.6748447931641</v>
      </c>
      <c r="L1341" s="4"/>
      <c r="M1341" s="4"/>
      <c r="N1341" s="4"/>
      <c r="O1341" s="4"/>
      <c r="P1341" s="4"/>
      <c r="Q1341" s="4"/>
      <c r="R1341" s="4"/>
      <c r="S1341" s="4"/>
      <c r="T1341" s="4"/>
      <c r="U1341" s="4"/>
    </row>
    <row r="1342" spans="1:21" ht="15" customHeight="1">
      <c r="A1342" s="4"/>
      <c r="B1342" s="2" t="s">
        <v>2407</v>
      </c>
      <c r="C1342" s="2" t="s">
        <v>20</v>
      </c>
      <c r="D1342" s="2" t="s">
        <v>12</v>
      </c>
      <c r="E1342" s="2" t="s">
        <v>21</v>
      </c>
      <c r="F1342" s="2" t="s">
        <v>14</v>
      </c>
      <c r="G1342" s="2">
        <v>28002</v>
      </c>
      <c r="H1342" s="8" t="s">
        <v>55</v>
      </c>
      <c r="I1342" s="4" t="s">
        <v>56</v>
      </c>
      <c r="J1342" s="9">
        <v>40.442323691299102</v>
      </c>
      <c r="K1342" s="10">
        <v>-3.6703556382400202</v>
      </c>
      <c r="L1342" s="4"/>
      <c r="M1342" s="4"/>
      <c r="N1342" s="4"/>
      <c r="O1342" s="4"/>
      <c r="P1342" s="4"/>
      <c r="Q1342" s="4"/>
      <c r="R1342" s="4"/>
      <c r="S1342" s="4"/>
      <c r="T1342" s="4"/>
      <c r="U1342" s="4"/>
    </row>
    <row r="1343" spans="1:21" ht="15" customHeight="1">
      <c r="A1343" s="4"/>
      <c r="B1343" s="2" t="s">
        <v>2407</v>
      </c>
      <c r="C1343" s="2" t="s">
        <v>20</v>
      </c>
      <c r="D1343" s="2" t="s">
        <v>12</v>
      </c>
      <c r="E1343" s="2" t="s">
        <v>21</v>
      </c>
      <c r="F1343" s="2" t="s">
        <v>14</v>
      </c>
      <c r="G1343" s="2">
        <v>28002</v>
      </c>
      <c r="H1343" s="8" t="s">
        <v>2433</v>
      </c>
      <c r="I1343" s="4" t="s">
        <v>2434</v>
      </c>
      <c r="J1343" s="9">
        <v>40.441031849539698</v>
      </c>
      <c r="K1343" s="10">
        <v>-3.6773141084068399</v>
      </c>
      <c r="L1343" s="4"/>
      <c r="M1343" s="4"/>
      <c r="N1343" s="4"/>
      <c r="O1343" s="4"/>
      <c r="P1343" s="4"/>
      <c r="Q1343" s="4"/>
      <c r="R1343" s="4"/>
      <c r="S1343" s="4"/>
      <c r="T1343" s="4"/>
      <c r="U1343" s="4"/>
    </row>
    <row r="1344" spans="1:21" ht="15" customHeight="1">
      <c r="A1344" s="1"/>
      <c r="B1344" s="2" t="s">
        <v>2407</v>
      </c>
      <c r="C1344" s="2" t="s">
        <v>11</v>
      </c>
      <c r="D1344" s="2" t="s">
        <v>12</v>
      </c>
      <c r="E1344" s="2" t="s">
        <v>21</v>
      </c>
      <c r="F1344" s="2" t="s">
        <v>14</v>
      </c>
      <c r="G1344" s="2">
        <v>28002</v>
      </c>
      <c r="H1344" s="8" t="s">
        <v>2435</v>
      </c>
      <c r="I1344" s="4" t="s">
        <v>2436</v>
      </c>
      <c r="J1344" s="9">
        <v>40.446307158198998</v>
      </c>
      <c r="K1344" s="10">
        <v>-3.6658432681508502</v>
      </c>
      <c r="L1344" s="1"/>
      <c r="M1344" s="1"/>
      <c r="N1344" s="1"/>
      <c r="O1344" s="1"/>
      <c r="P1344" s="1"/>
      <c r="Q1344" s="1"/>
      <c r="R1344" s="1"/>
      <c r="S1344" s="1"/>
      <c r="T1344" s="1"/>
      <c r="U1344" s="1"/>
    </row>
    <row r="1345" spans="1:21" ht="15" customHeight="1">
      <c r="A1345" s="4"/>
      <c r="B1345" s="2" t="s">
        <v>2407</v>
      </c>
      <c r="C1345" s="2" t="s">
        <v>11</v>
      </c>
      <c r="D1345" s="2" t="s">
        <v>12</v>
      </c>
      <c r="E1345" s="2" t="s">
        <v>21</v>
      </c>
      <c r="F1345" s="2" t="s">
        <v>14</v>
      </c>
      <c r="G1345" s="2">
        <v>28002</v>
      </c>
      <c r="H1345" s="8" t="s">
        <v>2437</v>
      </c>
      <c r="I1345" s="4" t="s">
        <v>2438</v>
      </c>
      <c r="J1345" s="9">
        <v>40.446434403722101</v>
      </c>
      <c r="K1345" s="10">
        <v>-3.6847195000040398</v>
      </c>
      <c r="L1345" s="4"/>
      <c r="M1345" s="4"/>
      <c r="N1345" s="4"/>
      <c r="O1345" s="4"/>
      <c r="P1345" s="4"/>
      <c r="Q1345" s="4"/>
      <c r="R1345" s="4"/>
      <c r="S1345" s="4"/>
      <c r="T1345" s="4"/>
      <c r="U1345" s="4"/>
    </row>
    <row r="1346" spans="1:21" ht="15" customHeight="1">
      <c r="A1346" s="4"/>
      <c r="B1346" s="2" t="s">
        <v>2407</v>
      </c>
      <c r="C1346" s="2" t="s">
        <v>20</v>
      </c>
      <c r="D1346" s="2" t="s">
        <v>12</v>
      </c>
      <c r="E1346" s="2" t="s">
        <v>21</v>
      </c>
      <c r="F1346" s="2" t="s">
        <v>14</v>
      </c>
      <c r="G1346" s="2">
        <v>28003</v>
      </c>
      <c r="H1346" s="8" t="s">
        <v>2439</v>
      </c>
      <c r="I1346" s="4" t="s">
        <v>1512</v>
      </c>
      <c r="J1346" s="9">
        <v>40.4422147480782</v>
      </c>
      <c r="K1346" s="10">
        <v>-3.6972589493635302</v>
      </c>
      <c r="L1346" s="4"/>
      <c r="M1346" s="4"/>
      <c r="N1346" s="4"/>
      <c r="O1346" s="4"/>
      <c r="P1346" s="4"/>
      <c r="Q1346" s="4"/>
      <c r="R1346" s="4"/>
      <c r="S1346" s="4"/>
      <c r="T1346" s="4"/>
      <c r="U1346" s="4"/>
    </row>
    <row r="1347" spans="1:21" ht="15" customHeight="1">
      <c r="A1347" s="4"/>
      <c r="B1347" s="2" t="s">
        <v>2407</v>
      </c>
      <c r="C1347" s="2" t="s">
        <v>11</v>
      </c>
      <c r="D1347" s="2" t="s">
        <v>12</v>
      </c>
      <c r="E1347" s="2" t="s">
        <v>21</v>
      </c>
      <c r="F1347" s="2" t="s">
        <v>14</v>
      </c>
      <c r="G1347" s="2">
        <v>28003</v>
      </c>
      <c r="H1347" s="8" t="s">
        <v>2440</v>
      </c>
      <c r="I1347" s="4" t="s">
        <v>1512</v>
      </c>
      <c r="J1347" s="9">
        <v>40.4422147480782</v>
      </c>
      <c r="K1347" s="10">
        <v>-3.6972589493635302</v>
      </c>
      <c r="L1347" s="4"/>
      <c r="M1347" s="4"/>
      <c r="N1347" s="4"/>
      <c r="O1347" s="4"/>
      <c r="P1347" s="4"/>
      <c r="Q1347" s="4"/>
      <c r="R1347" s="4"/>
      <c r="S1347" s="4"/>
      <c r="T1347" s="4"/>
      <c r="U1347" s="4"/>
    </row>
    <row r="1348" spans="1:21" ht="15" customHeight="1">
      <c r="A1348" s="4"/>
      <c r="B1348" s="2" t="s">
        <v>2407</v>
      </c>
      <c r="C1348" s="2" t="s">
        <v>20</v>
      </c>
      <c r="D1348" s="2" t="s">
        <v>12</v>
      </c>
      <c r="E1348" s="2" t="s">
        <v>21</v>
      </c>
      <c r="F1348" s="2" t="s">
        <v>14</v>
      </c>
      <c r="G1348" s="2">
        <v>28003</v>
      </c>
      <c r="H1348" s="8" t="s">
        <v>2441</v>
      </c>
      <c r="I1348" s="4" t="s">
        <v>2442</v>
      </c>
      <c r="J1348" s="9">
        <v>40.439350139761302</v>
      </c>
      <c r="K1348" s="10">
        <v>-3.69434170469866</v>
      </c>
      <c r="L1348" s="4"/>
      <c r="M1348" s="4"/>
      <c r="N1348" s="4"/>
      <c r="O1348" s="4"/>
      <c r="P1348" s="4"/>
      <c r="Q1348" s="4"/>
      <c r="R1348" s="4"/>
      <c r="S1348" s="4"/>
      <c r="T1348" s="4"/>
      <c r="U1348" s="4"/>
    </row>
    <row r="1349" spans="1:21" ht="15" customHeight="1">
      <c r="A1349" s="4"/>
      <c r="B1349" s="2" t="s">
        <v>2407</v>
      </c>
      <c r="C1349" s="2" t="s">
        <v>20</v>
      </c>
      <c r="D1349" s="2" t="s">
        <v>12</v>
      </c>
      <c r="E1349" s="2" t="s">
        <v>21</v>
      </c>
      <c r="F1349" s="2" t="s">
        <v>14</v>
      </c>
      <c r="G1349" s="2">
        <v>28003</v>
      </c>
      <c r="H1349" s="8" t="s">
        <v>2443</v>
      </c>
      <c r="I1349" s="4" t="s">
        <v>1504</v>
      </c>
      <c r="J1349" s="9">
        <v>40.443282515782599</v>
      </c>
      <c r="K1349" s="10">
        <v>-3.6974754366555</v>
      </c>
      <c r="L1349" s="4"/>
      <c r="M1349" s="4"/>
      <c r="N1349" s="4"/>
      <c r="O1349" s="4"/>
      <c r="P1349" s="4"/>
      <c r="Q1349" s="4"/>
      <c r="R1349" s="4"/>
      <c r="S1349" s="4"/>
      <c r="T1349" s="4"/>
      <c r="U1349" s="4"/>
    </row>
    <row r="1350" spans="1:21" ht="15" customHeight="1">
      <c r="A1350" s="4"/>
      <c r="B1350" s="2" t="s">
        <v>2407</v>
      </c>
      <c r="C1350" s="2" t="s">
        <v>11</v>
      </c>
      <c r="D1350" s="2" t="s">
        <v>12</v>
      </c>
      <c r="E1350" s="2" t="s">
        <v>17</v>
      </c>
      <c r="F1350" s="2" t="s">
        <v>14</v>
      </c>
      <c r="G1350" s="2">
        <v>28003</v>
      </c>
      <c r="H1350" s="8" t="s">
        <v>2444</v>
      </c>
      <c r="I1350" s="4" t="s">
        <v>2445</v>
      </c>
      <c r="J1350" s="9">
        <v>40.444703699935701</v>
      </c>
      <c r="K1350" s="10">
        <v>-3.6989418551996098</v>
      </c>
      <c r="L1350" s="4"/>
      <c r="M1350" s="4"/>
      <c r="N1350" s="4"/>
      <c r="O1350" s="4"/>
      <c r="P1350" s="4"/>
      <c r="Q1350" s="4"/>
      <c r="R1350" s="4"/>
      <c r="S1350" s="4"/>
      <c r="T1350" s="4"/>
      <c r="U1350" s="4"/>
    </row>
    <row r="1351" spans="1:21" ht="15" customHeight="1">
      <c r="A1351" s="4"/>
      <c r="B1351" s="2" t="s">
        <v>2407</v>
      </c>
      <c r="C1351" s="2" t="s">
        <v>11</v>
      </c>
      <c r="D1351" s="2" t="s">
        <v>12</v>
      </c>
      <c r="E1351" s="2" t="s">
        <v>17</v>
      </c>
      <c r="F1351" s="2" t="s">
        <v>14</v>
      </c>
      <c r="G1351" s="2">
        <v>28003</v>
      </c>
      <c r="H1351" s="8" t="s">
        <v>2446</v>
      </c>
      <c r="I1351" s="4" t="s">
        <v>2447</v>
      </c>
      <c r="J1351" s="9">
        <v>40.4472293811071</v>
      </c>
      <c r="K1351" s="10">
        <v>-3.6962016614661199</v>
      </c>
      <c r="L1351" s="4"/>
      <c r="M1351" s="4"/>
      <c r="N1351" s="4"/>
      <c r="O1351" s="4"/>
      <c r="P1351" s="4"/>
      <c r="Q1351" s="4"/>
      <c r="R1351" s="4"/>
      <c r="S1351" s="4"/>
      <c r="T1351" s="4"/>
      <c r="U1351" s="4"/>
    </row>
    <row r="1352" spans="1:21" ht="15" customHeight="1">
      <c r="A1352" s="4"/>
      <c r="B1352" s="2" t="s">
        <v>2407</v>
      </c>
      <c r="C1352" s="2" t="s">
        <v>11</v>
      </c>
      <c r="D1352" s="2" t="s">
        <v>12</v>
      </c>
      <c r="E1352" s="2" t="s">
        <v>13</v>
      </c>
      <c r="F1352" s="2" t="s">
        <v>14</v>
      </c>
      <c r="G1352" s="2">
        <v>28003</v>
      </c>
      <c r="H1352" s="8" t="s">
        <v>2448</v>
      </c>
      <c r="I1352" s="4" t="s">
        <v>2449</v>
      </c>
      <c r="J1352" s="9">
        <v>40.4439620886142</v>
      </c>
      <c r="K1352" s="10">
        <v>-3.7035992210986599</v>
      </c>
      <c r="L1352" s="4"/>
      <c r="M1352" s="4"/>
      <c r="N1352" s="4"/>
      <c r="O1352" s="4"/>
      <c r="P1352" s="4"/>
      <c r="Q1352" s="4"/>
      <c r="R1352" s="4"/>
      <c r="S1352" s="4"/>
      <c r="T1352" s="4"/>
      <c r="U1352" s="4"/>
    </row>
    <row r="1353" spans="1:21" ht="15" customHeight="1">
      <c r="A1353" s="4"/>
      <c r="B1353" s="2" t="s">
        <v>2407</v>
      </c>
      <c r="C1353" s="2" t="s">
        <v>20</v>
      </c>
      <c r="D1353" s="2" t="s">
        <v>12</v>
      </c>
      <c r="E1353" s="2" t="s">
        <v>21</v>
      </c>
      <c r="F1353" s="2" t="s">
        <v>14</v>
      </c>
      <c r="G1353" s="2">
        <v>28003</v>
      </c>
      <c r="H1353" s="8" t="s">
        <v>2450</v>
      </c>
      <c r="I1353" s="4" t="s">
        <v>2451</v>
      </c>
      <c r="J1353" s="9">
        <v>40.445779206144103</v>
      </c>
      <c r="K1353" s="10">
        <v>-3.70377383191187</v>
      </c>
      <c r="L1353" s="4"/>
      <c r="M1353" s="4"/>
      <c r="N1353" s="4"/>
      <c r="O1353" s="4"/>
      <c r="P1353" s="4"/>
      <c r="Q1353" s="4"/>
      <c r="R1353" s="4"/>
      <c r="S1353" s="4"/>
      <c r="T1353" s="4"/>
      <c r="U1353" s="4"/>
    </row>
    <row r="1354" spans="1:21" ht="15" customHeight="1">
      <c r="A1354" s="4"/>
      <c r="B1354" s="2" t="s">
        <v>2407</v>
      </c>
      <c r="C1354" s="2" t="s">
        <v>20</v>
      </c>
      <c r="D1354" s="2" t="s">
        <v>12</v>
      </c>
      <c r="E1354" s="2" t="s">
        <v>21</v>
      </c>
      <c r="F1354" s="2" t="s">
        <v>14</v>
      </c>
      <c r="G1354" s="2">
        <v>28003</v>
      </c>
      <c r="H1354" s="8" t="s">
        <v>2452</v>
      </c>
      <c r="I1354" s="4" t="s">
        <v>2453</v>
      </c>
      <c r="J1354" s="9">
        <v>40.439525962102998</v>
      </c>
      <c r="K1354" s="10">
        <v>-3.7078622043917702</v>
      </c>
      <c r="L1354" s="4"/>
      <c r="M1354" s="4"/>
      <c r="N1354" s="4"/>
      <c r="O1354" s="4"/>
      <c r="P1354" s="4"/>
      <c r="Q1354" s="4"/>
      <c r="R1354" s="4"/>
      <c r="S1354" s="4"/>
      <c r="T1354" s="4"/>
      <c r="U1354" s="4"/>
    </row>
    <row r="1355" spans="1:21" ht="15" customHeight="1">
      <c r="A1355" s="4"/>
      <c r="B1355" s="2" t="s">
        <v>2407</v>
      </c>
      <c r="C1355" s="2" t="s">
        <v>11</v>
      </c>
      <c r="D1355" s="2" t="s">
        <v>12</v>
      </c>
      <c r="E1355" s="2" t="s">
        <v>21</v>
      </c>
      <c r="F1355" s="2" t="s">
        <v>14</v>
      </c>
      <c r="G1355" s="2">
        <v>28003</v>
      </c>
      <c r="H1355" s="8" t="s">
        <v>2454</v>
      </c>
      <c r="I1355" s="4" t="s">
        <v>2455</v>
      </c>
      <c r="J1355" s="9">
        <v>40.440615379094098</v>
      </c>
      <c r="K1355" s="10">
        <v>-3.7085658391500398</v>
      </c>
      <c r="L1355" s="4"/>
      <c r="M1355" s="4"/>
      <c r="N1355" s="4"/>
      <c r="O1355" s="4"/>
      <c r="P1355" s="4"/>
      <c r="Q1355" s="4"/>
      <c r="R1355" s="4"/>
      <c r="S1355" s="4"/>
      <c r="T1355" s="4"/>
      <c r="U1355" s="4"/>
    </row>
    <row r="1356" spans="1:21" ht="15" customHeight="1">
      <c r="A1356" s="4"/>
      <c r="B1356" s="2" t="s">
        <v>2407</v>
      </c>
      <c r="C1356" s="2" t="s">
        <v>11</v>
      </c>
      <c r="D1356" s="2" t="s">
        <v>12</v>
      </c>
      <c r="E1356" s="2" t="s">
        <v>21</v>
      </c>
      <c r="F1356" s="2" t="s">
        <v>14</v>
      </c>
      <c r="G1356" s="2">
        <v>28003</v>
      </c>
      <c r="H1356" s="8" t="s">
        <v>2456</v>
      </c>
      <c r="I1356" s="4" t="s">
        <v>2457</v>
      </c>
      <c r="J1356" s="9">
        <v>40.447412038043502</v>
      </c>
      <c r="K1356" s="10">
        <v>-3.70986631549302</v>
      </c>
      <c r="L1356" s="4"/>
      <c r="M1356" s="4"/>
      <c r="N1356" s="4"/>
      <c r="O1356" s="4"/>
      <c r="P1356" s="4"/>
      <c r="Q1356" s="4"/>
      <c r="R1356" s="4"/>
      <c r="S1356" s="4"/>
      <c r="T1356" s="4"/>
      <c r="U1356" s="4"/>
    </row>
    <row r="1357" spans="1:21" ht="15" customHeight="1">
      <c r="A1357" s="4"/>
      <c r="B1357" s="2" t="s">
        <v>2407</v>
      </c>
      <c r="C1357" s="2" t="s">
        <v>20</v>
      </c>
      <c r="D1357" s="2" t="s">
        <v>12</v>
      </c>
      <c r="E1357" s="2" t="s">
        <v>21</v>
      </c>
      <c r="F1357" s="2" t="s">
        <v>14</v>
      </c>
      <c r="G1357" s="2">
        <v>28003</v>
      </c>
      <c r="H1357" s="8" t="s">
        <v>38</v>
      </c>
      <c r="I1357" s="4" t="s">
        <v>2458</v>
      </c>
      <c r="J1357" s="9">
        <v>40.4391664811927</v>
      </c>
      <c r="K1357" s="10">
        <v>-3.7166161033611398</v>
      </c>
      <c r="L1357" s="4"/>
      <c r="M1357" s="4"/>
      <c r="N1357" s="4"/>
      <c r="O1357" s="4"/>
      <c r="P1357" s="4"/>
      <c r="Q1357" s="4"/>
      <c r="R1357" s="4"/>
      <c r="S1357" s="4"/>
      <c r="T1357" s="4"/>
      <c r="U1357" s="4"/>
    </row>
    <row r="1358" spans="1:21" ht="15" customHeight="1">
      <c r="A1358" s="4"/>
      <c r="B1358" s="2" t="s">
        <v>2407</v>
      </c>
      <c r="C1358" s="2" t="s">
        <v>20</v>
      </c>
      <c r="D1358" s="2" t="s">
        <v>12</v>
      </c>
      <c r="E1358" s="2" t="s">
        <v>21</v>
      </c>
      <c r="F1358" s="2" t="s">
        <v>14</v>
      </c>
      <c r="G1358" s="2">
        <v>28004</v>
      </c>
      <c r="H1358" s="8" t="s">
        <v>2459</v>
      </c>
      <c r="I1358" s="4" t="s">
        <v>1532</v>
      </c>
      <c r="J1358" s="9">
        <v>40.427422179525898</v>
      </c>
      <c r="K1358" s="10">
        <v>-3.6990713109136801</v>
      </c>
      <c r="L1358" s="4"/>
      <c r="M1358" s="4"/>
      <c r="N1358" s="4"/>
      <c r="O1358" s="4"/>
      <c r="P1358" s="4"/>
      <c r="Q1358" s="4"/>
      <c r="R1358" s="4"/>
      <c r="S1358" s="4"/>
      <c r="T1358" s="4"/>
      <c r="U1358" s="4"/>
    </row>
    <row r="1359" spans="1:21" ht="15" customHeight="1">
      <c r="A1359" s="4"/>
      <c r="B1359" s="2" t="s">
        <v>2407</v>
      </c>
      <c r="C1359" s="2" t="s">
        <v>11</v>
      </c>
      <c r="D1359" s="2" t="s">
        <v>12</v>
      </c>
      <c r="E1359" s="2" t="s">
        <v>17</v>
      </c>
      <c r="F1359" s="2" t="s">
        <v>14</v>
      </c>
      <c r="G1359" s="2">
        <v>28004</v>
      </c>
      <c r="H1359" s="8" t="s">
        <v>2460</v>
      </c>
      <c r="I1359" s="4" t="s">
        <v>2461</v>
      </c>
      <c r="J1359" s="9">
        <v>40.427602417158198</v>
      </c>
      <c r="K1359" s="10">
        <v>-3.6996476510601499</v>
      </c>
      <c r="L1359" s="4"/>
      <c r="M1359" s="4"/>
      <c r="N1359" s="4"/>
      <c r="O1359" s="4"/>
      <c r="P1359" s="4"/>
      <c r="Q1359" s="4"/>
      <c r="R1359" s="4"/>
      <c r="S1359" s="4"/>
      <c r="T1359" s="4"/>
      <c r="U1359" s="4"/>
    </row>
    <row r="1360" spans="1:21" ht="15" customHeight="1">
      <c r="A1360" s="4"/>
      <c r="B1360" s="2" t="s">
        <v>2407</v>
      </c>
      <c r="C1360" s="2" t="s">
        <v>20</v>
      </c>
      <c r="D1360" s="2" t="s">
        <v>12</v>
      </c>
      <c r="E1360" s="2" t="s">
        <v>21</v>
      </c>
      <c r="F1360" s="2" t="s">
        <v>14</v>
      </c>
      <c r="G1360" s="2">
        <v>28004</v>
      </c>
      <c r="H1360" s="8" t="s">
        <v>2462</v>
      </c>
      <c r="I1360" s="4" t="s">
        <v>2463</v>
      </c>
      <c r="J1360" s="9">
        <v>40.422168476634603</v>
      </c>
      <c r="K1360" s="10">
        <v>-3.7000724071655799</v>
      </c>
      <c r="L1360" s="4"/>
      <c r="M1360" s="4"/>
      <c r="N1360" s="4"/>
      <c r="O1360" s="4"/>
      <c r="P1360" s="4"/>
      <c r="Q1360" s="4"/>
      <c r="R1360" s="4"/>
      <c r="S1360" s="4"/>
      <c r="T1360" s="4"/>
      <c r="U1360" s="4"/>
    </row>
    <row r="1361" spans="1:21" ht="15" customHeight="1">
      <c r="A1361" s="4"/>
      <c r="B1361" s="2" t="s">
        <v>2407</v>
      </c>
      <c r="C1361" s="2" t="s">
        <v>20</v>
      </c>
      <c r="D1361" s="2" t="s">
        <v>12</v>
      </c>
      <c r="E1361" s="2" t="s">
        <v>21</v>
      </c>
      <c r="F1361" s="2" t="s">
        <v>14</v>
      </c>
      <c r="G1361" s="2">
        <v>28004</v>
      </c>
      <c r="H1361" s="8" t="s">
        <v>2464</v>
      </c>
      <c r="I1361" s="4" t="s">
        <v>2465</v>
      </c>
      <c r="J1361" s="9">
        <v>40.425025357118898</v>
      </c>
      <c r="K1361" s="10">
        <v>-3.7023767099577798</v>
      </c>
      <c r="L1361" s="4"/>
      <c r="M1361" s="4"/>
      <c r="N1361" s="4"/>
      <c r="O1361" s="4"/>
      <c r="P1361" s="4"/>
      <c r="Q1361" s="4"/>
      <c r="R1361" s="4"/>
      <c r="S1361" s="4"/>
      <c r="T1361" s="4"/>
      <c r="U1361" s="4"/>
    </row>
    <row r="1362" spans="1:21" ht="15" customHeight="1">
      <c r="A1362" s="4"/>
      <c r="B1362" s="2" t="s">
        <v>2407</v>
      </c>
      <c r="C1362" s="2" t="s">
        <v>20</v>
      </c>
      <c r="D1362" s="2" t="s">
        <v>12</v>
      </c>
      <c r="E1362" s="2" t="s">
        <v>21</v>
      </c>
      <c r="F1362" s="2" t="s">
        <v>14</v>
      </c>
      <c r="G1362" s="2">
        <v>28004</v>
      </c>
      <c r="H1362" s="8" t="s">
        <v>2466</v>
      </c>
      <c r="I1362" s="4" t="s">
        <v>2467</v>
      </c>
      <c r="J1362" s="9">
        <v>40.425252736642797</v>
      </c>
      <c r="K1362" s="10">
        <v>-3.7037036151870102</v>
      </c>
      <c r="L1362" s="4"/>
      <c r="M1362" s="4"/>
      <c r="N1362" s="4"/>
      <c r="O1362" s="4"/>
      <c r="P1362" s="4"/>
      <c r="Q1362" s="4"/>
      <c r="R1362" s="4"/>
      <c r="S1362" s="4"/>
      <c r="T1362" s="4"/>
      <c r="U1362" s="4"/>
    </row>
    <row r="1363" spans="1:21" ht="15" customHeight="1">
      <c r="A1363" s="4"/>
      <c r="B1363" s="2" t="s">
        <v>2407</v>
      </c>
      <c r="C1363" s="2" t="s">
        <v>11</v>
      </c>
      <c r="D1363" s="2" t="s">
        <v>12</v>
      </c>
      <c r="E1363" s="2" t="s">
        <v>13</v>
      </c>
      <c r="F1363" s="2" t="s">
        <v>14</v>
      </c>
      <c r="G1363" s="2">
        <v>28004</v>
      </c>
      <c r="H1363" s="8" t="s">
        <v>2468</v>
      </c>
      <c r="I1363" s="4" t="s">
        <v>2469</v>
      </c>
      <c r="J1363" s="9">
        <v>40.428394963383298</v>
      </c>
      <c r="K1363" s="10">
        <v>-3.70209159975603</v>
      </c>
      <c r="L1363" s="4"/>
      <c r="M1363" s="4"/>
      <c r="N1363" s="4"/>
      <c r="O1363" s="4"/>
      <c r="P1363" s="4"/>
      <c r="Q1363" s="4"/>
      <c r="R1363" s="4"/>
      <c r="S1363" s="4"/>
      <c r="T1363" s="4"/>
      <c r="U1363" s="4"/>
    </row>
    <row r="1364" spans="1:21" ht="15" customHeight="1">
      <c r="A1364" s="4"/>
      <c r="B1364" s="2" t="s">
        <v>2407</v>
      </c>
      <c r="C1364" s="2" t="s">
        <v>20</v>
      </c>
      <c r="D1364" s="2" t="s">
        <v>12</v>
      </c>
      <c r="E1364" s="2" t="s">
        <v>21</v>
      </c>
      <c r="F1364" s="2" t="s">
        <v>14</v>
      </c>
      <c r="G1364" s="2">
        <v>28004</v>
      </c>
      <c r="H1364" s="8" t="s">
        <v>90</v>
      </c>
      <c r="I1364" s="4" t="s">
        <v>91</v>
      </c>
      <c r="J1364" s="9">
        <v>40.421767863065</v>
      </c>
      <c r="K1364" s="10">
        <v>-3.7044101655417099</v>
      </c>
      <c r="L1364" s="4"/>
      <c r="M1364" s="4"/>
      <c r="N1364" s="4"/>
      <c r="O1364" s="4"/>
      <c r="P1364" s="4"/>
      <c r="Q1364" s="4"/>
      <c r="R1364" s="4"/>
      <c r="S1364" s="4"/>
      <c r="T1364" s="4"/>
      <c r="U1364" s="4"/>
    </row>
    <row r="1365" spans="1:21" ht="15" customHeight="1">
      <c r="A1365" s="4"/>
      <c r="B1365" s="2" t="s">
        <v>2407</v>
      </c>
      <c r="C1365" s="2" t="s">
        <v>11</v>
      </c>
      <c r="D1365" s="2" t="s">
        <v>12</v>
      </c>
      <c r="E1365" s="2" t="s">
        <v>21</v>
      </c>
      <c r="F1365" s="2" t="s">
        <v>14</v>
      </c>
      <c r="G1365" s="2">
        <v>28004</v>
      </c>
      <c r="H1365" s="8" t="s">
        <v>2470</v>
      </c>
      <c r="I1365" s="4" t="s">
        <v>2471</v>
      </c>
      <c r="J1365" s="9">
        <v>40.428585443434002</v>
      </c>
      <c r="K1365" s="10">
        <v>-3.70371960000123</v>
      </c>
      <c r="L1365" s="4"/>
      <c r="M1365" s="4"/>
      <c r="N1365" s="4"/>
      <c r="O1365" s="4"/>
      <c r="P1365" s="4"/>
      <c r="Q1365" s="4"/>
      <c r="R1365" s="4"/>
      <c r="S1365" s="4"/>
      <c r="T1365" s="4"/>
      <c r="U1365" s="4"/>
    </row>
    <row r="1366" spans="1:21" ht="15" customHeight="1">
      <c r="A1366" s="4"/>
      <c r="B1366" s="2" t="s">
        <v>2407</v>
      </c>
      <c r="C1366" s="2" t="s">
        <v>20</v>
      </c>
      <c r="D1366" s="2" t="s">
        <v>12</v>
      </c>
      <c r="E1366" s="2" t="s">
        <v>21</v>
      </c>
      <c r="F1366" s="2" t="s">
        <v>14</v>
      </c>
      <c r="G1366" s="2">
        <v>28005</v>
      </c>
      <c r="H1366" s="8" t="s">
        <v>2472</v>
      </c>
      <c r="I1366" s="4" t="s">
        <v>1553</v>
      </c>
      <c r="J1366" s="9">
        <v>40.405595712523699</v>
      </c>
      <c r="K1366" s="10">
        <v>-3.71388795525802</v>
      </c>
      <c r="L1366" s="4"/>
      <c r="M1366" s="4"/>
      <c r="N1366" s="4"/>
      <c r="O1366" s="4"/>
      <c r="P1366" s="4"/>
      <c r="Q1366" s="4"/>
      <c r="R1366" s="4"/>
      <c r="S1366" s="4"/>
      <c r="T1366" s="4"/>
      <c r="U1366" s="4"/>
    </row>
    <row r="1367" spans="1:21" ht="15" customHeight="1">
      <c r="A1367" s="4"/>
      <c r="B1367" s="2" t="s">
        <v>2407</v>
      </c>
      <c r="C1367" s="2" t="s">
        <v>20</v>
      </c>
      <c r="D1367" s="2" t="s">
        <v>12</v>
      </c>
      <c r="E1367" s="2" t="s">
        <v>21</v>
      </c>
      <c r="F1367" s="2" t="s">
        <v>14</v>
      </c>
      <c r="G1367" s="2">
        <v>28005</v>
      </c>
      <c r="H1367" s="8" t="s">
        <v>2473</v>
      </c>
      <c r="I1367" s="4" t="s">
        <v>1536</v>
      </c>
      <c r="J1367" s="9">
        <v>40.404349755949397</v>
      </c>
      <c r="K1367" s="10">
        <v>-3.7150245393272598</v>
      </c>
      <c r="L1367" s="4"/>
      <c r="M1367" s="4"/>
      <c r="N1367" s="4"/>
      <c r="O1367" s="4"/>
      <c r="P1367" s="4"/>
      <c r="Q1367" s="4"/>
      <c r="R1367" s="4"/>
      <c r="S1367" s="4"/>
      <c r="T1367" s="4"/>
      <c r="U1367" s="4"/>
    </row>
    <row r="1368" spans="1:21" ht="15" customHeight="1">
      <c r="A1368" s="4"/>
      <c r="B1368" s="2" t="s">
        <v>2407</v>
      </c>
      <c r="C1368" s="2" t="s">
        <v>20</v>
      </c>
      <c r="D1368" s="2" t="s">
        <v>12</v>
      </c>
      <c r="E1368" s="2" t="s">
        <v>21</v>
      </c>
      <c r="F1368" s="2" t="s">
        <v>14</v>
      </c>
      <c r="G1368" s="2">
        <v>28005</v>
      </c>
      <c r="H1368" s="8" t="s">
        <v>2474</v>
      </c>
      <c r="I1368" s="4" t="s">
        <v>2475</v>
      </c>
      <c r="J1368" s="9">
        <v>40.401801455402101</v>
      </c>
      <c r="K1368" s="10">
        <v>-3.71215583953426</v>
      </c>
      <c r="L1368" s="4"/>
      <c r="M1368" s="4"/>
      <c r="N1368" s="4"/>
      <c r="O1368" s="4"/>
      <c r="P1368" s="4"/>
      <c r="Q1368" s="4"/>
      <c r="R1368" s="4"/>
      <c r="S1368" s="4"/>
      <c r="T1368" s="4"/>
      <c r="U1368" s="4"/>
    </row>
    <row r="1369" spans="1:21" ht="15" customHeight="1">
      <c r="A1369" s="4"/>
      <c r="B1369" s="2" t="s">
        <v>2407</v>
      </c>
      <c r="C1369" s="2" t="s">
        <v>11</v>
      </c>
      <c r="D1369" s="2" t="s">
        <v>12</v>
      </c>
      <c r="E1369" s="2" t="s">
        <v>13</v>
      </c>
      <c r="F1369" s="2" t="s">
        <v>14</v>
      </c>
      <c r="G1369" s="2">
        <v>28005</v>
      </c>
      <c r="H1369" s="8" t="s">
        <v>2476</v>
      </c>
      <c r="I1369" s="4" t="s">
        <v>2477</v>
      </c>
      <c r="J1369" s="9">
        <v>40.405386341277797</v>
      </c>
      <c r="K1369" s="10">
        <v>-3.70602034768253</v>
      </c>
      <c r="L1369" s="4"/>
      <c r="M1369" s="4"/>
      <c r="N1369" s="4"/>
      <c r="O1369" s="4"/>
      <c r="P1369" s="4"/>
      <c r="Q1369" s="4"/>
      <c r="R1369" s="4"/>
      <c r="S1369" s="4"/>
      <c r="T1369" s="4"/>
      <c r="U1369" s="4"/>
    </row>
    <row r="1370" spans="1:21" ht="15" customHeight="1">
      <c r="A1370" s="4"/>
      <c r="B1370" s="2" t="s">
        <v>2407</v>
      </c>
      <c r="C1370" s="2" t="s">
        <v>20</v>
      </c>
      <c r="D1370" s="2" t="s">
        <v>12</v>
      </c>
      <c r="E1370" s="2" t="s">
        <v>21</v>
      </c>
      <c r="F1370" s="2" t="s">
        <v>14</v>
      </c>
      <c r="G1370" s="2">
        <v>28005</v>
      </c>
      <c r="H1370" s="8" t="s">
        <v>2478</v>
      </c>
      <c r="I1370" s="4" t="s">
        <v>2479</v>
      </c>
      <c r="J1370" s="9">
        <v>40.405589353382503</v>
      </c>
      <c r="K1370" s="10">
        <v>-3.7077714727567699</v>
      </c>
      <c r="L1370" s="4"/>
      <c r="M1370" s="4"/>
      <c r="N1370" s="4"/>
      <c r="O1370" s="4"/>
      <c r="P1370" s="4"/>
      <c r="Q1370" s="4"/>
      <c r="R1370" s="4"/>
      <c r="S1370" s="4"/>
      <c r="T1370" s="4"/>
      <c r="U1370" s="4"/>
    </row>
    <row r="1371" spans="1:21" ht="15" customHeight="1">
      <c r="A1371" s="4"/>
      <c r="B1371" s="2" t="s">
        <v>2407</v>
      </c>
      <c r="C1371" s="2" t="s">
        <v>11</v>
      </c>
      <c r="D1371" s="2" t="s">
        <v>12</v>
      </c>
      <c r="E1371" s="2" t="s">
        <v>17</v>
      </c>
      <c r="F1371" s="2" t="s">
        <v>14</v>
      </c>
      <c r="G1371" s="2">
        <v>28005</v>
      </c>
      <c r="H1371" s="8" t="s">
        <v>2480</v>
      </c>
      <c r="I1371" s="4" t="s">
        <v>2481</v>
      </c>
      <c r="J1371" s="9">
        <v>40.405307012176202</v>
      </c>
      <c r="K1371" s="10">
        <v>-3.7042302512572798</v>
      </c>
      <c r="L1371" s="4"/>
      <c r="M1371" s="4"/>
      <c r="N1371" s="4"/>
      <c r="O1371" s="4"/>
      <c r="P1371" s="4"/>
      <c r="Q1371" s="4"/>
      <c r="R1371" s="4"/>
      <c r="S1371" s="4"/>
      <c r="T1371" s="4"/>
      <c r="U1371" s="4"/>
    </row>
    <row r="1372" spans="1:21" ht="15" customHeight="1">
      <c r="A1372" s="4"/>
      <c r="B1372" s="2" t="s">
        <v>2407</v>
      </c>
      <c r="C1372" s="2" t="s">
        <v>20</v>
      </c>
      <c r="D1372" s="2" t="s">
        <v>12</v>
      </c>
      <c r="E1372" s="2" t="s">
        <v>21</v>
      </c>
      <c r="F1372" s="2" t="s">
        <v>14</v>
      </c>
      <c r="G1372" s="2">
        <v>28005</v>
      </c>
      <c r="H1372" s="8" t="s">
        <v>2482</v>
      </c>
      <c r="I1372" s="4" t="s">
        <v>2483</v>
      </c>
      <c r="J1372" s="9">
        <v>40.4008081440263</v>
      </c>
      <c r="K1372" s="10">
        <v>-3.71007909353761</v>
      </c>
      <c r="L1372" s="4"/>
      <c r="M1372" s="4"/>
      <c r="N1372" s="4"/>
      <c r="O1372" s="4"/>
      <c r="P1372" s="4"/>
      <c r="Q1372" s="4"/>
      <c r="R1372" s="4"/>
      <c r="S1372" s="4"/>
      <c r="T1372" s="4"/>
      <c r="U1372" s="4"/>
    </row>
    <row r="1373" spans="1:21" ht="15" customHeight="1">
      <c r="A1373" s="4"/>
      <c r="B1373" s="2" t="s">
        <v>2407</v>
      </c>
      <c r="C1373" s="2" t="s">
        <v>11</v>
      </c>
      <c r="D1373" s="2" t="s">
        <v>12</v>
      </c>
      <c r="E1373" s="2" t="s">
        <v>21</v>
      </c>
      <c r="F1373" s="2" t="s">
        <v>14</v>
      </c>
      <c r="G1373" s="2">
        <v>28005</v>
      </c>
      <c r="H1373" s="8" t="s">
        <v>2484</v>
      </c>
      <c r="I1373" s="4" t="s">
        <v>2485</v>
      </c>
      <c r="J1373" s="9">
        <v>40.403574019954902</v>
      </c>
      <c r="K1373" s="10">
        <v>-3.7084453722310098</v>
      </c>
      <c r="L1373" s="4"/>
      <c r="M1373" s="4"/>
      <c r="N1373" s="4"/>
      <c r="O1373" s="4"/>
      <c r="P1373" s="4"/>
      <c r="Q1373" s="4"/>
      <c r="R1373" s="4"/>
      <c r="S1373" s="4"/>
      <c r="T1373" s="4"/>
      <c r="U1373" s="4"/>
    </row>
    <row r="1374" spans="1:21" ht="15" customHeight="1">
      <c r="A1374" s="4"/>
      <c r="B1374" s="2" t="s">
        <v>2407</v>
      </c>
      <c r="C1374" s="2" t="s">
        <v>11</v>
      </c>
      <c r="D1374" s="2" t="s">
        <v>12</v>
      </c>
      <c r="E1374" s="2" t="s">
        <v>17</v>
      </c>
      <c r="F1374" s="2" t="s">
        <v>14</v>
      </c>
      <c r="G1374" s="2">
        <v>28005</v>
      </c>
      <c r="H1374" s="8" t="s">
        <v>2480</v>
      </c>
      <c r="I1374" s="4" t="s">
        <v>2486</v>
      </c>
      <c r="J1374" s="9">
        <v>40.409394393079197</v>
      </c>
      <c r="K1374" s="10">
        <v>-3.70656647780564</v>
      </c>
      <c r="L1374" s="4"/>
      <c r="M1374" s="4"/>
      <c r="N1374" s="4"/>
      <c r="O1374" s="4"/>
      <c r="P1374" s="4"/>
      <c r="Q1374" s="4"/>
      <c r="R1374" s="4"/>
      <c r="S1374" s="4"/>
      <c r="T1374" s="4"/>
      <c r="U1374" s="4"/>
    </row>
    <row r="1375" spans="1:21" ht="15" customHeight="1">
      <c r="A1375" s="4"/>
      <c r="B1375" s="2" t="s">
        <v>2407</v>
      </c>
      <c r="C1375" s="2" t="s">
        <v>11</v>
      </c>
      <c r="D1375" s="2" t="s">
        <v>12</v>
      </c>
      <c r="E1375" s="2" t="s">
        <v>21</v>
      </c>
      <c r="F1375" s="2" t="s">
        <v>14</v>
      </c>
      <c r="G1375" s="2">
        <v>28005</v>
      </c>
      <c r="H1375" s="8" t="s">
        <v>2487</v>
      </c>
      <c r="I1375" s="4" t="s">
        <v>2488</v>
      </c>
      <c r="J1375" s="9">
        <v>40.403397920954198</v>
      </c>
      <c r="K1375" s="10">
        <v>-3.7034445605439199</v>
      </c>
      <c r="L1375" s="4"/>
      <c r="M1375" s="4"/>
      <c r="N1375" s="4"/>
      <c r="O1375" s="4"/>
      <c r="P1375" s="4"/>
      <c r="Q1375" s="4"/>
      <c r="R1375" s="4"/>
      <c r="S1375" s="4"/>
      <c r="T1375" s="4"/>
      <c r="U1375" s="4"/>
    </row>
    <row r="1376" spans="1:21" ht="15" customHeight="1">
      <c r="A1376" s="4"/>
      <c r="B1376" s="2" t="s">
        <v>2407</v>
      </c>
      <c r="C1376" s="2" t="s">
        <v>20</v>
      </c>
      <c r="D1376" s="2" t="s">
        <v>12</v>
      </c>
      <c r="E1376" s="2" t="s">
        <v>21</v>
      </c>
      <c r="F1376" s="2" t="s">
        <v>14</v>
      </c>
      <c r="G1376" s="2">
        <v>28005</v>
      </c>
      <c r="H1376" s="8" t="s">
        <v>2489</v>
      </c>
      <c r="I1376" s="4" t="s">
        <v>2488</v>
      </c>
      <c r="J1376" s="9">
        <v>40.403397920954198</v>
      </c>
      <c r="K1376" s="10">
        <v>-3.7034445605439199</v>
      </c>
      <c r="L1376" s="4"/>
      <c r="M1376" s="4"/>
      <c r="N1376" s="4"/>
      <c r="O1376" s="4"/>
      <c r="P1376" s="4"/>
      <c r="Q1376" s="4"/>
      <c r="R1376" s="4"/>
      <c r="S1376" s="4"/>
      <c r="T1376" s="4"/>
      <c r="U1376" s="4"/>
    </row>
    <row r="1377" spans="1:21" ht="15" customHeight="1">
      <c r="A1377" s="4"/>
      <c r="B1377" s="2" t="s">
        <v>2407</v>
      </c>
      <c r="C1377" s="2" t="s">
        <v>20</v>
      </c>
      <c r="D1377" s="2" t="s">
        <v>12</v>
      </c>
      <c r="E1377" s="2" t="s">
        <v>21</v>
      </c>
      <c r="F1377" s="2" t="s">
        <v>14</v>
      </c>
      <c r="G1377" s="2">
        <v>28005</v>
      </c>
      <c r="H1377" s="8" t="s">
        <v>2490</v>
      </c>
      <c r="I1377" s="4" t="s">
        <v>2491</v>
      </c>
      <c r="J1377" s="9">
        <v>40.410430770206801</v>
      </c>
      <c r="K1377" s="10">
        <v>-3.7070783649428698</v>
      </c>
      <c r="L1377" s="4"/>
      <c r="M1377" s="4"/>
      <c r="N1377" s="4"/>
      <c r="O1377" s="4"/>
      <c r="P1377" s="4"/>
      <c r="Q1377" s="4"/>
      <c r="R1377" s="4"/>
      <c r="S1377" s="4"/>
      <c r="T1377" s="4"/>
      <c r="U1377" s="4"/>
    </row>
    <row r="1378" spans="1:21" ht="15" customHeight="1">
      <c r="A1378" s="4"/>
      <c r="B1378" s="2" t="s">
        <v>2407</v>
      </c>
      <c r="C1378" s="2" t="s">
        <v>20</v>
      </c>
      <c r="D1378" s="2" t="s">
        <v>12</v>
      </c>
      <c r="E1378" s="2" t="s">
        <v>21</v>
      </c>
      <c r="F1378" s="2" t="s">
        <v>14</v>
      </c>
      <c r="G1378" s="2">
        <v>28005</v>
      </c>
      <c r="H1378" s="8" t="s">
        <v>2492</v>
      </c>
      <c r="I1378" s="4" t="s">
        <v>2493</v>
      </c>
      <c r="J1378" s="9">
        <v>40.410740757969002</v>
      </c>
      <c r="K1378" s="10">
        <v>-3.7080987967326302</v>
      </c>
      <c r="L1378" s="4"/>
      <c r="M1378" s="4"/>
      <c r="N1378" s="4"/>
      <c r="O1378" s="4"/>
      <c r="P1378" s="4"/>
      <c r="Q1378" s="4"/>
      <c r="R1378" s="4"/>
      <c r="S1378" s="4"/>
      <c r="T1378" s="4"/>
      <c r="U1378" s="4"/>
    </row>
    <row r="1379" spans="1:21" ht="15" customHeight="1">
      <c r="A1379" s="4"/>
      <c r="B1379" s="2" t="s">
        <v>2407</v>
      </c>
      <c r="C1379" s="2" t="s">
        <v>20</v>
      </c>
      <c r="D1379" s="2" t="s">
        <v>12</v>
      </c>
      <c r="E1379" s="2" t="s">
        <v>21</v>
      </c>
      <c r="F1379" s="2" t="s">
        <v>14</v>
      </c>
      <c r="G1379" s="2">
        <v>28005</v>
      </c>
      <c r="H1379" s="8" t="s">
        <v>2494</v>
      </c>
      <c r="I1379" s="4" t="s">
        <v>2495</v>
      </c>
      <c r="J1379" s="9">
        <v>40.410909084673399</v>
      </c>
      <c r="K1379" s="10">
        <v>-3.7099807131640401</v>
      </c>
      <c r="L1379" s="4"/>
      <c r="M1379" s="4"/>
      <c r="N1379" s="4"/>
      <c r="O1379" s="4"/>
      <c r="P1379" s="4"/>
      <c r="Q1379" s="4"/>
      <c r="R1379" s="4"/>
      <c r="S1379" s="4"/>
      <c r="T1379" s="4"/>
      <c r="U1379" s="4"/>
    </row>
    <row r="1380" spans="1:21" ht="15" customHeight="1">
      <c r="A1380" s="4"/>
      <c r="B1380" s="2" t="s">
        <v>2407</v>
      </c>
      <c r="C1380" s="2" t="s">
        <v>11</v>
      </c>
      <c r="D1380" s="2" t="s">
        <v>12</v>
      </c>
      <c r="E1380" s="2" t="s">
        <v>396</v>
      </c>
      <c r="F1380" s="2" t="s">
        <v>14</v>
      </c>
      <c r="G1380" s="2">
        <v>28005</v>
      </c>
      <c r="H1380" s="8" t="s">
        <v>2496</v>
      </c>
      <c r="I1380" s="4" t="s">
        <v>2495</v>
      </c>
      <c r="J1380" s="9">
        <v>40.410909084673399</v>
      </c>
      <c r="K1380" s="10">
        <v>-3.7099807131640401</v>
      </c>
      <c r="L1380" s="4"/>
      <c r="M1380" s="4"/>
      <c r="N1380" s="4"/>
      <c r="O1380" s="4"/>
      <c r="P1380" s="4"/>
      <c r="Q1380" s="4"/>
      <c r="R1380" s="4"/>
      <c r="S1380" s="4"/>
      <c r="T1380" s="4"/>
      <c r="U1380" s="4"/>
    </row>
    <row r="1381" spans="1:21" ht="15" customHeight="1">
      <c r="A1381" s="4"/>
      <c r="B1381" s="2" t="s">
        <v>2407</v>
      </c>
      <c r="C1381" s="2" t="s">
        <v>20</v>
      </c>
      <c r="D1381" s="2" t="s">
        <v>12</v>
      </c>
      <c r="E1381" s="2" t="s">
        <v>21</v>
      </c>
      <c r="F1381" s="2" t="s">
        <v>14</v>
      </c>
      <c r="G1381" s="2">
        <v>28005</v>
      </c>
      <c r="H1381" s="8" t="s">
        <v>124</v>
      </c>
      <c r="I1381" s="4" t="s">
        <v>125</v>
      </c>
      <c r="J1381" s="9">
        <v>40.411349781994801</v>
      </c>
      <c r="K1381" s="10">
        <v>-3.7071902672414998</v>
      </c>
      <c r="L1381" s="4"/>
      <c r="M1381" s="4"/>
      <c r="N1381" s="4"/>
      <c r="O1381" s="4"/>
      <c r="P1381" s="4"/>
      <c r="Q1381" s="4"/>
      <c r="R1381" s="4"/>
      <c r="S1381" s="4"/>
      <c r="T1381" s="4"/>
      <c r="U1381" s="4"/>
    </row>
    <row r="1382" spans="1:21" ht="15" customHeight="1">
      <c r="A1382" s="4"/>
      <c r="B1382" s="2" t="s">
        <v>2407</v>
      </c>
      <c r="C1382" s="2" t="s">
        <v>20</v>
      </c>
      <c r="D1382" s="2" t="s">
        <v>12</v>
      </c>
      <c r="E1382" s="2" t="s">
        <v>21</v>
      </c>
      <c r="F1382" s="2" t="s">
        <v>14</v>
      </c>
      <c r="G1382" s="2">
        <v>28005</v>
      </c>
      <c r="H1382" s="8" t="s">
        <v>1551</v>
      </c>
      <c r="I1382" s="4" t="s">
        <v>129</v>
      </c>
      <c r="J1382" s="9">
        <v>40.405438891695603</v>
      </c>
      <c r="K1382" s="10">
        <v>-3.7204347016592401</v>
      </c>
      <c r="L1382" s="4"/>
      <c r="M1382" s="4"/>
      <c r="N1382" s="4"/>
      <c r="O1382" s="4"/>
      <c r="P1382" s="4"/>
      <c r="Q1382" s="4"/>
      <c r="R1382" s="4"/>
      <c r="S1382" s="4"/>
      <c r="T1382" s="4"/>
      <c r="U1382" s="4"/>
    </row>
    <row r="1383" spans="1:21" ht="15" customHeight="1">
      <c r="A1383" s="4"/>
      <c r="B1383" s="2" t="s">
        <v>2407</v>
      </c>
      <c r="C1383" s="2" t="s">
        <v>20</v>
      </c>
      <c r="D1383" s="2" t="s">
        <v>12</v>
      </c>
      <c r="E1383" s="2" t="s">
        <v>21</v>
      </c>
      <c r="F1383" s="2" t="s">
        <v>14</v>
      </c>
      <c r="G1383" s="2">
        <v>28005</v>
      </c>
      <c r="H1383" s="8" t="s">
        <v>2497</v>
      </c>
      <c r="I1383" s="4" t="s">
        <v>2498</v>
      </c>
      <c r="J1383" s="9">
        <v>40.410645394580797</v>
      </c>
      <c r="K1383" s="10">
        <v>-3.7196631557611801</v>
      </c>
      <c r="L1383" s="4"/>
      <c r="M1383" s="4"/>
      <c r="N1383" s="4"/>
      <c r="O1383" s="4"/>
      <c r="P1383" s="4"/>
      <c r="Q1383" s="4"/>
      <c r="R1383" s="4"/>
      <c r="S1383" s="4"/>
      <c r="T1383" s="4"/>
      <c r="U1383" s="4"/>
    </row>
    <row r="1384" spans="1:21" ht="15" customHeight="1">
      <c r="A1384" s="4"/>
      <c r="B1384" s="2" t="s">
        <v>2407</v>
      </c>
      <c r="C1384" s="2" t="s">
        <v>20</v>
      </c>
      <c r="D1384" s="2" t="s">
        <v>12</v>
      </c>
      <c r="E1384" s="2" t="s">
        <v>21</v>
      </c>
      <c r="F1384" s="2" t="s">
        <v>14</v>
      </c>
      <c r="G1384" s="2">
        <v>28005</v>
      </c>
      <c r="H1384" s="8" t="s">
        <v>2499</v>
      </c>
      <c r="I1384" s="4" t="s">
        <v>2500</v>
      </c>
      <c r="J1384" s="9">
        <v>40.398360720895496</v>
      </c>
      <c r="K1384" s="10">
        <v>-3.7022695594041601</v>
      </c>
      <c r="L1384" s="4"/>
      <c r="M1384" s="4"/>
      <c r="N1384" s="4"/>
      <c r="O1384" s="4"/>
      <c r="P1384" s="4"/>
      <c r="Q1384" s="4"/>
      <c r="R1384" s="4"/>
      <c r="S1384" s="4"/>
      <c r="T1384" s="4"/>
      <c r="U1384" s="4"/>
    </row>
    <row r="1385" spans="1:21" ht="15" customHeight="1">
      <c r="A1385" s="4"/>
      <c r="B1385" s="2" t="s">
        <v>2407</v>
      </c>
      <c r="C1385" s="2" t="s">
        <v>11</v>
      </c>
      <c r="D1385" s="2" t="s">
        <v>12</v>
      </c>
      <c r="E1385" s="2" t="s">
        <v>21</v>
      </c>
      <c r="F1385" s="2" t="s">
        <v>14</v>
      </c>
      <c r="G1385" s="2">
        <v>28005</v>
      </c>
      <c r="H1385" s="8" t="s">
        <v>2501</v>
      </c>
      <c r="I1385" s="4" t="s">
        <v>2502</v>
      </c>
      <c r="J1385" s="9">
        <v>40.413964280743002</v>
      </c>
      <c r="K1385" s="10">
        <v>-3.7076546903675598</v>
      </c>
      <c r="L1385" s="4"/>
      <c r="M1385" s="4"/>
      <c r="N1385" s="4"/>
      <c r="O1385" s="4"/>
      <c r="P1385" s="4"/>
      <c r="Q1385" s="4"/>
      <c r="R1385" s="4"/>
      <c r="S1385" s="4"/>
      <c r="T1385" s="4"/>
      <c r="U1385" s="4"/>
    </row>
    <row r="1386" spans="1:21" ht="15" customHeight="1">
      <c r="A1386" s="4"/>
      <c r="B1386" s="2" t="s">
        <v>2407</v>
      </c>
      <c r="C1386" s="2" t="s">
        <v>20</v>
      </c>
      <c r="D1386" s="2" t="s">
        <v>12</v>
      </c>
      <c r="E1386" s="2" t="s">
        <v>21</v>
      </c>
      <c r="F1386" s="2" t="s">
        <v>14</v>
      </c>
      <c r="G1386" s="2">
        <v>28005</v>
      </c>
      <c r="H1386" s="8" t="s">
        <v>2503</v>
      </c>
      <c r="I1386" s="4" t="s">
        <v>2504</v>
      </c>
      <c r="J1386" s="9">
        <v>40.414336896782501</v>
      </c>
      <c r="K1386" s="10">
        <v>-3.7084512242721499</v>
      </c>
      <c r="L1386" s="4"/>
      <c r="M1386" s="4"/>
      <c r="N1386" s="4"/>
      <c r="O1386" s="4"/>
      <c r="P1386" s="4"/>
      <c r="Q1386" s="4"/>
      <c r="R1386" s="4"/>
      <c r="S1386" s="4"/>
      <c r="T1386" s="4"/>
      <c r="U1386" s="4"/>
    </row>
    <row r="1387" spans="1:21" ht="15" customHeight="1">
      <c r="A1387" s="4"/>
      <c r="B1387" s="2" t="s">
        <v>2407</v>
      </c>
      <c r="C1387" s="2" t="s">
        <v>11</v>
      </c>
      <c r="D1387" s="2" t="s">
        <v>12</v>
      </c>
      <c r="E1387" s="2" t="s">
        <v>2253</v>
      </c>
      <c r="F1387" s="2" t="s">
        <v>14</v>
      </c>
      <c r="G1387" s="2">
        <v>28006</v>
      </c>
      <c r="H1387" s="8" t="s">
        <v>2505</v>
      </c>
      <c r="I1387" s="4" t="s">
        <v>2506</v>
      </c>
      <c r="J1387" s="9">
        <v>40.434935499639799</v>
      </c>
      <c r="K1387" s="10">
        <v>-3.6824804220534801</v>
      </c>
      <c r="L1387" s="4"/>
      <c r="M1387" s="4"/>
      <c r="N1387" s="4"/>
      <c r="O1387" s="4"/>
      <c r="P1387" s="4"/>
      <c r="Q1387" s="4"/>
      <c r="R1387" s="4"/>
      <c r="S1387" s="4"/>
      <c r="T1387" s="4"/>
      <c r="U1387" s="4"/>
    </row>
    <row r="1388" spans="1:21" ht="15" customHeight="1">
      <c r="A1388" s="4"/>
      <c r="B1388" s="2" t="s">
        <v>2407</v>
      </c>
      <c r="C1388" s="2" t="s">
        <v>20</v>
      </c>
      <c r="D1388" s="2" t="s">
        <v>12</v>
      </c>
      <c r="E1388" s="2" t="s">
        <v>21</v>
      </c>
      <c r="F1388" s="2" t="s">
        <v>14</v>
      </c>
      <c r="G1388" s="2">
        <v>28006</v>
      </c>
      <c r="H1388" s="8" t="s">
        <v>2507</v>
      </c>
      <c r="I1388" s="4" t="s">
        <v>137</v>
      </c>
      <c r="J1388" s="9">
        <v>40.433760804836197</v>
      </c>
      <c r="K1388" s="10">
        <v>-3.6813416528110898</v>
      </c>
      <c r="L1388" s="4"/>
      <c r="M1388" s="4"/>
      <c r="N1388" s="4"/>
      <c r="O1388" s="4"/>
      <c r="P1388" s="4"/>
      <c r="Q1388" s="4"/>
      <c r="R1388" s="4"/>
      <c r="S1388" s="4"/>
      <c r="T1388" s="4"/>
      <c r="U1388" s="4"/>
    </row>
    <row r="1389" spans="1:21" ht="15" customHeight="1">
      <c r="A1389" s="4"/>
      <c r="B1389" s="2" t="s">
        <v>2407</v>
      </c>
      <c r="C1389" s="2" t="s">
        <v>20</v>
      </c>
      <c r="D1389" s="2" t="s">
        <v>12</v>
      </c>
      <c r="E1389" s="2" t="s">
        <v>21</v>
      </c>
      <c r="F1389" s="2" t="s">
        <v>14</v>
      </c>
      <c r="G1389" s="2">
        <v>28006</v>
      </c>
      <c r="H1389" s="8" t="s">
        <v>2508</v>
      </c>
      <c r="I1389" s="4" t="s">
        <v>2509</v>
      </c>
      <c r="J1389" s="9">
        <v>40.436473399561102</v>
      </c>
      <c r="K1389" s="10">
        <v>-3.6830280528116299</v>
      </c>
      <c r="L1389" s="4"/>
      <c r="M1389" s="4"/>
      <c r="N1389" s="4"/>
      <c r="O1389" s="4"/>
      <c r="P1389" s="4"/>
      <c r="Q1389" s="4"/>
      <c r="R1389" s="4"/>
      <c r="S1389" s="4"/>
      <c r="T1389" s="4"/>
      <c r="U1389" s="4"/>
    </row>
    <row r="1390" spans="1:21" ht="15" customHeight="1">
      <c r="A1390" s="4"/>
      <c r="B1390" s="2" t="s">
        <v>2407</v>
      </c>
      <c r="C1390" s="2" t="s">
        <v>20</v>
      </c>
      <c r="D1390" s="2" t="s">
        <v>12</v>
      </c>
      <c r="E1390" s="2" t="s">
        <v>21</v>
      </c>
      <c r="F1390" s="2" t="s">
        <v>14</v>
      </c>
      <c r="G1390" s="2">
        <v>28006</v>
      </c>
      <c r="H1390" s="8" t="s">
        <v>142</v>
      </c>
      <c r="I1390" s="4" t="s">
        <v>143</v>
      </c>
      <c r="J1390" s="9">
        <v>40.437474212431802</v>
      </c>
      <c r="K1390" s="10">
        <v>-3.68003221701971</v>
      </c>
      <c r="L1390" s="4"/>
      <c r="M1390" s="4"/>
      <c r="N1390" s="4"/>
      <c r="O1390" s="4"/>
      <c r="P1390" s="4"/>
      <c r="Q1390" s="4"/>
      <c r="R1390" s="4"/>
      <c r="S1390" s="4"/>
      <c r="T1390" s="4"/>
      <c r="U1390" s="4"/>
    </row>
    <row r="1391" spans="1:21" ht="15" customHeight="1">
      <c r="A1391" s="4"/>
      <c r="B1391" s="2" t="s">
        <v>2407</v>
      </c>
      <c r="C1391" s="2" t="s">
        <v>11</v>
      </c>
      <c r="D1391" s="2" t="s">
        <v>12</v>
      </c>
      <c r="E1391" s="2" t="s">
        <v>17</v>
      </c>
      <c r="F1391" s="2" t="s">
        <v>14</v>
      </c>
      <c r="G1391" s="2">
        <v>28006</v>
      </c>
      <c r="H1391" s="8" t="s">
        <v>2510</v>
      </c>
      <c r="I1391" s="4" t="s">
        <v>2511</v>
      </c>
      <c r="J1391" s="9">
        <v>40.4333557371883</v>
      </c>
      <c r="K1391" s="10">
        <v>-3.6825919792113</v>
      </c>
      <c r="L1391" s="4"/>
      <c r="M1391" s="4"/>
      <c r="N1391" s="4"/>
      <c r="O1391" s="4"/>
      <c r="P1391" s="4"/>
      <c r="Q1391" s="4"/>
      <c r="R1391" s="4"/>
      <c r="S1391" s="4"/>
      <c r="T1391" s="4"/>
      <c r="U1391" s="4"/>
    </row>
    <row r="1392" spans="1:21" ht="15" customHeight="1">
      <c r="A1392" s="4"/>
      <c r="B1392" s="2" t="s">
        <v>2407</v>
      </c>
      <c r="C1392" s="2" t="s">
        <v>11</v>
      </c>
      <c r="D1392" s="2" t="s">
        <v>12</v>
      </c>
      <c r="E1392" s="2" t="s">
        <v>17</v>
      </c>
      <c r="F1392" s="2" t="s">
        <v>14</v>
      </c>
      <c r="G1392" s="2">
        <v>28006</v>
      </c>
      <c r="H1392" s="8" t="s">
        <v>2512</v>
      </c>
      <c r="I1392" s="4" t="s">
        <v>2513</v>
      </c>
      <c r="J1392" s="9">
        <v>40.4371264266561</v>
      </c>
      <c r="K1392" s="10">
        <v>-3.6812493369893202</v>
      </c>
      <c r="L1392" s="4"/>
      <c r="M1392" s="4"/>
      <c r="N1392" s="4"/>
      <c r="O1392" s="4"/>
      <c r="P1392" s="4"/>
      <c r="Q1392" s="4"/>
      <c r="R1392" s="4"/>
      <c r="S1392" s="4"/>
      <c r="T1392" s="4"/>
      <c r="U1392" s="4"/>
    </row>
    <row r="1393" spans="1:21" ht="15" customHeight="1">
      <c r="A1393" s="4"/>
      <c r="B1393" s="2" t="s">
        <v>2407</v>
      </c>
      <c r="C1393" s="2" t="s">
        <v>20</v>
      </c>
      <c r="D1393" s="2" t="s">
        <v>12</v>
      </c>
      <c r="E1393" s="2" t="s">
        <v>21</v>
      </c>
      <c r="F1393" s="2" t="s">
        <v>14</v>
      </c>
      <c r="G1393" s="2">
        <v>28006</v>
      </c>
      <c r="H1393" s="8" t="s">
        <v>2514</v>
      </c>
      <c r="I1393" s="4" t="s">
        <v>1558</v>
      </c>
      <c r="J1393" s="9">
        <v>40.4360686000919</v>
      </c>
      <c r="K1393" s="10">
        <v>-3.6848972239269102</v>
      </c>
      <c r="L1393" s="4"/>
      <c r="M1393" s="4"/>
      <c r="N1393" s="4"/>
      <c r="O1393" s="4"/>
      <c r="P1393" s="4"/>
      <c r="Q1393" s="4"/>
      <c r="R1393" s="4"/>
      <c r="S1393" s="4"/>
      <c r="T1393" s="4"/>
      <c r="U1393" s="4"/>
    </row>
    <row r="1394" spans="1:21" ht="15" customHeight="1">
      <c r="A1394" s="4"/>
      <c r="B1394" s="2" t="s">
        <v>2407</v>
      </c>
      <c r="C1394" s="2" t="s">
        <v>11</v>
      </c>
      <c r="D1394" s="2" t="s">
        <v>12</v>
      </c>
      <c r="E1394" s="2" t="s">
        <v>17</v>
      </c>
      <c r="F1394" s="2" t="s">
        <v>14</v>
      </c>
      <c r="G1394" s="2">
        <v>28006</v>
      </c>
      <c r="H1394" s="8" t="s">
        <v>17</v>
      </c>
      <c r="I1394" s="4" t="s">
        <v>2515</v>
      </c>
      <c r="J1394" s="9">
        <v>40.438051928857199</v>
      </c>
      <c r="K1394" s="10">
        <v>-3.6837711388330101</v>
      </c>
      <c r="L1394" s="4"/>
      <c r="M1394" s="4"/>
      <c r="N1394" s="4"/>
      <c r="O1394" s="4"/>
      <c r="P1394" s="4"/>
      <c r="Q1394" s="4"/>
      <c r="R1394" s="4"/>
      <c r="S1394" s="4"/>
      <c r="T1394" s="4"/>
      <c r="U1394" s="4"/>
    </row>
    <row r="1395" spans="1:21" ht="15" customHeight="1">
      <c r="A1395" s="4"/>
      <c r="B1395" s="2" t="s">
        <v>2407</v>
      </c>
      <c r="C1395" s="2" t="s">
        <v>20</v>
      </c>
      <c r="D1395" s="2" t="s">
        <v>12</v>
      </c>
      <c r="E1395" s="2" t="s">
        <v>21</v>
      </c>
      <c r="F1395" s="2" t="s">
        <v>14</v>
      </c>
      <c r="G1395" s="2">
        <v>28006</v>
      </c>
      <c r="H1395" s="8" t="s">
        <v>138</v>
      </c>
      <c r="I1395" s="4" t="s">
        <v>139</v>
      </c>
      <c r="J1395" s="9">
        <v>40.4326696678311</v>
      </c>
      <c r="K1395" s="10">
        <v>-3.6780399307630001</v>
      </c>
      <c r="L1395" s="4"/>
      <c r="M1395" s="4"/>
      <c r="N1395" s="4"/>
      <c r="O1395" s="4"/>
      <c r="P1395" s="4"/>
      <c r="Q1395" s="4"/>
      <c r="R1395" s="4"/>
      <c r="S1395" s="4"/>
      <c r="T1395" s="4"/>
      <c r="U1395" s="4"/>
    </row>
    <row r="1396" spans="1:21" ht="15" customHeight="1">
      <c r="A1396" s="4"/>
      <c r="B1396" s="2" t="s">
        <v>2407</v>
      </c>
      <c r="C1396" s="2" t="s">
        <v>11</v>
      </c>
      <c r="D1396" s="2" t="s">
        <v>12</v>
      </c>
      <c r="E1396" s="2" t="s">
        <v>17</v>
      </c>
      <c r="F1396" s="2" t="s">
        <v>14</v>
      </c>
      <c r="G1396" s="2">
        <v>28006</v>
      </c>
      <c r="H1396" s="8" t="s">
        <v>2516</v>
      </c>
      <c r="I1396" s="4" t="s">
        <v>2517</v>
      </c>
      <c r="J1396" s="9">
        <v>40.434961266656202</v>
      </c>
      <c r="K1396" s="10">
        <v>-3.6775375649078099</v>
      </c>
      <c r="L1396" s="4"/>
      <c r="M1396" s="4"/>
      <c r="N1396" s="4"/>
      <c r="O1396" s="4"/>
      <c r="P1396" s="4"/>
      <c r="Q1396" s="4"/>
      <c r="R1396" s="4"/>
      <c r="S1396" s="4"/>
      <c r="T1396" s="4"/>
      <c r="U1396" s="4"/>
    </row>
    <row r="1397" spans="1:21" ht="15" customHeight="1">
      <c r="A1397" s="4"/>
      <c r="B1397" s="2" t="s">
        <v>2407</v>
      </c>
      <c r="C1397" s="2" t="s">
        <v>20</v>
      </c>
      <c r="D1397" s="2" t="s">
        <v>12</v>
      </c>
      <c r="E1397" s="2" t="s">
        <v>150</v>
      </c>
      <c r="F1397" s="2" t="s">
        <v>14</v>
      </c>
      <c r="G1397" s="2">
        <v>28006</v>
      </c>
      <c r="H1397" s="8" t="s">
        <v>151</v>
      </c>
      <c r="I1397" s="4" t="s">
        <v>152</v>
      </c>
      <c r="J1397" s="9">
        <v>40.431065440400197</v>
      </c>
      <c r="K1397" s="10">
        <v>-3.6830751620243101</v>
      </c>
      <c r="L1397" s="4"/>
      <c r="M1397" s="4"/>
      <c r="N1397" s="4"/>
      <c r="O1397" s="4"/>
      <c r="P1397" s="4"/>
      <c r="Q1397" s="4"/>
      <c r="R1397" s="4"/>
      <c r="S1397" s="4"/>
      <c r="T1397" s="4"/>
      <c r="U1397" s="4"/>
    </row>
    <row r="1398" spans="1:21" ht="15" customHeight="1">
      <c r="A1398" s="4"/>
      <c r="B1398" s="2" t="s">
        <v>2407</v>
      </c>
      <c r="C1398" s="2" t="s">
        <v>11</v>
      </c>
      <c r="D1398" s="2" t="s">
        <v>12</v>
      </c>
      <c r="E1398" s="2" t="s">
        <v>21</v>
      </c>
      <c r="F1398" s="2" t="s">
        <v>14</v>
      </c>
      <c r="G1398" s="2">
        <v>28006</v>
      </c>
      <c r="H1398" s="8" t="s">
        <v>2518</v>
      </c>
      <c r="I1398" s="4" t="s">
        <v>2519</v>
      </c>
      <c r="J1398" s="9">
        <v>40.423452429380497</v>
      </c>
      <c r="K1398" s="10">
        <v>-3.68820850649902</v>
      </c>
      <c r="L1398" s="4"/>
      <c r="M1398" s="4"/>
      <c r="N1398" s="4"/>
      <c r="O1398" s="4"/>
      <c r="P1398" s="4"/>
      <c r="Q1398" s="4"/>
      <c r="R1398" s="4"/>
      <c r="S1398" s="4"/>
      <c r="T1398" s="4"/>
      <c r="U1398" s="4"/>
    </row>
    <row r="1399" spans="1:21" ht="15" customHeight="1">
      <c r="A1399" s="4"/>
      <c r="B1399" s="2" t="s">
        <v>2407</v>
      </c>
      <c r="C1399" s="2" t="s">
        <v>20</v>
      </c>
      <c r="D1399" s="2" t="s">
        <v>12</v>
      </c>
      <c r="E1399" s="2" t="s">
        <v>21</v>
      </c>
      <c r="F1399" s="2" t="s">
        <v>14</v>
      </c>
      <c r="G1399" s="2">
        <v>28006</v>
      </c>
      <c r="H1399" s="8" t="s">
        <v>2520</v>
      </c>
      <c r="I1399" s="4" t="s">
        <v>147</v>
      </c>
      <c r="J1399" s="9">
        <v>40.432809973980497</v>
      </c>
      <c r="K1399" s="10">
        <v>-3.6742992248750799</v>
      </c>
      <c r="L1399" s="4"/>
      <c r="M1399" s="4"/>
      <c r="N1399" s="4"/>
      <c r="O1399" s="4"/>
      <c r="P1399" s="4"/>
      <c r="Q1399" s="4"/>
      <c r="R1399" s="4"/>
      <c r="S1399" s="4"/>
      <c r="T1399" s="4"/>
      <c r="U1399" s="4"/>
    </row>
    <row r="1400" spans="1:21" ht="15" customHeight="1">
      <c r="A1400" s="4"/>
      <c r="B1400" s="2" t="s">
        <v>2407</v>
      </c>
      <c r="C1400" s="2" t="s">
        <v>11</v>
      </c>
      <c r="D1400" s="2" t="s">
        <v>12</v>
      </c>
      <c r="E1400" s="2" t="s">
        <v>17</v>
      </c>
      <c r="F1400" s="2" t="s">
        <v>14</v>
      </c>
      <c r="G1400" s="2">
        <v>28006</v>
      </c>
      <c r="H1400" s="8" t="s">
        <v>2521</v>
      </c>
      <c r="I1400" s="4" t="s">
        <v>149</v>
      </c>
      <c r="J1400" s="9">
        <v>40.432355106865501</v>
      </c>
      <c r="K1400" s="10">
        <v>-3.6742478661723101</v>
      </c>
      <c r="L1400" s="4"/>
      <c r="M1400" s="4"/>
      <c r="N1400" s="4"/>
      <c r="O1400" s="4"/>
      <c r="P1400" s="4"/>
      <c r="Q1400" s="4"/>
      <c r="R1400" s="4"/>
      <c r="S1400" s="4"/>
      <c r="T1400" s="4"/>
      <c r="U1400" s="4"/>
    </row>
    <row r="1401" spans="1:21" ht="15" customHeight="1">
      <c r="A1401" s="4"/>
      <c r="B1401" s="2" t="s">
        <v>2407</v>
      </c>
      <c r="C1401" s="2" t="s">
        <v>20</v>
      </c>
      <c r="D1401" s="2" t="s">
        <v>12</v>
      </c>
      <c r="E1401" s="2" t="s">
        <v>21</v>
      </c>
      <c r="F1401" s="2" t="s">
        <v>14</v>
      </c>
      <c r="G1401" s="2">
        <v>28006</v>
      </c>
      <c r="H1401" s="8" t="s">
        <v>2522</v>
      </c>
      <c r="I1401" s="4" t="s">
        <v>2523</v>
      </c>
      <c r="J1401" s="9">
        <v>40.430995543001998</v>
      </c>
      <c r="K1401" s="10">
        <v>-3.6716572645940002</v>
      </c>
      <c r="L1401" s="4"/>
      <c r="M1401" s="4"/>
      <c r="N1401" s="4"/>
      <c r="O1401" s="4"/>
      <c r="P1401" s="4"/>
      <c r="Q1401" s="4"/>
      <c r="R1401" s="4"/>
      <c r="S1401" s="4"/>
      <c r="T1401" s="4"/>
      <c r="U1401" s="4"/>
    </row>
    <row r="1402" spans="1:21" ht="15" customHeight="1">
      <c r="A1402" s="4"/>
      <c r="B1402" s="2" t="s">
        <v>2407</v>
      </c>
      <c r="C1402" s="2" t="s">
        <v>20</v>
      </c>
      <c r="D1402" s="2" t="s">
        <v>12</v>
      </c>
      <c r="E1402" s="2" t="s">
        <v>21</v>
      </c>
      <c r="F1402" s="2" t="s">
        <v>14</v>
      </c>
      <c r="G1402" s="2">
        <v>28006</v>
      </c>
      <c r="H1402" s="8" t="s">
        <v>2524</v>
      </c>
      <c r="I1402" s="4" t="s">
        <v>2525</v>
      </c>
      <c r="J1402" s="9">
        <v>40.429162140010803</v>
      </c>
      <c r="K1402" s="10">
        <v>-3.6697174841361702</v>
      </c>
      <c r="L1402" s="4"/>
      <c r="M1402" s="4"/>
      <c r="N1402" s="4"/>
      <c r="O1402" s="4"/>
      <c r="P1402" s="4"/>
      <c r="Q1402" s="4"/>
      <c r="R1402" s="4"/>
      <c r="S1402" s="4"/>
      <c r="T1402" s="4"/>
      <c r="U1402" s="4"/>
    </row>
    <row r="1403" spans="1:21" ht="15" customHeight="1">
      <c r="A1403" s="4"/>
      <c r="B1403" s="2" t="s">
        <v>2407</v>
      </c>
      <c r="C1403" s="2" t="s">
        <v>11</v>
      </c>
      <c r="D1403" s="2" t="s">
        <v>12</v>
      </c>
      <c r="E1403" s="2" t="s">
        <v>21</v>
      </c>
      <c r="F1403" s="2" t="s">
        <v>14</v>
      </c>
      <c r="G1403" s="2">
        <v>28007</v>
      </c>
      <c r="H1403" s="8" t="s">
        <v>2526</v>
      </c>
      <c r="I1403" s="4" t="s">
        <v>2527</v>
      </c>
      <c r="J1403" s="9">
        <v>40.407128775087799</v>
      </c>
      <c r="K1403" s="10">
        <v>-3.6694162664979202</v>
      </c>
      <c r="L1403" s="4"/>
      <c r="M1403" s="4"/>
      <c r="N1403" s="4"/>
      <c r="O1403" s="4"/>
      <c r="P1403" s="4"/>
      <c r="Q1403" s="4"/>
      <c r="R1403" s="4"/>
      <c r="S1403" s="4"/>
      <c r="T1403" s="4"/>
      <c r="U1403" s="4"/>
    </row>
    <row r="1404" spans="1:21" ht="15" customHeight="1">
      <c r="A1404" s="4"/>
      <c r="B1404" s="2" t="s">
        <v>2407</v>
      </c>
      <c r="C1404" s="2" t="s">
        <v>20</v>
      </c>
      <c r="D1404" s="2" t="s">
        <v>12</v>
      </c>
      <c r="E1404" s="2" t="s">
        <v>21</v>
      </c>
      <c r="F1404" s="2" t="s">
        <v>14</v>
      </c>
      <c r="G1404" s="2">
        <v>28007</v>
      </c>
      <c r="H1404" s="8" t="s">
        <v>2528</v>
      </c>
      <c r="I1404" s="4" t="s">
        <v>164</v>
      </c>
      <c r="J1404" s="9">
        <v>40.406071697612603</v>
      </c>
      <c r="K1404" s="10">
        <v>-3.6703506944279098</v>
      </c>
      <c r="L1404" s="4"/>
      <c r="M1404" s="4"/>
      <c r="N1404" s="4"/>
      <c r="O1404" s="4"/>
      <c r="P1404" s="4"/>
      <c r="Q1404" s="4"/>
      <c r="R1404" s="4"/>
      <c r="S1404" s="4"/>
      <c r="T1404" s="4"/>
      <c r="U1404" s="4"/>
    </row>
    <row r="1405" spans="1:21" ht="15" customHeight="1">
      <c r="A1405" s="1"/>
      <c r="B1405" s="2" t="s">
        <v>2407</v>
      </c>
      <c r="C1405" s="2" t="s">
        <v>20</v>
      </c>
      <c r="D1405" s="2" t="s">
        <v>12</v>
      </c>
      <c r="E1405" s="2" t="s">
        <v>21</v>
      </c>
      <c r="F1405" s="2" t="s">
        <v>14</v>
      </c>
      <c r="G1405" s="2">
        <v>28007</v>
      </c>
      <c r="H1405" s="8" t="s">
        <v>2529</v>
      </c>
      <c r="I1405" s="4" t="s">
        <v>2530</v>
      </c>
      <c r="J1405" s="9">
        <v>40.406728174291501</v>
      </c>
      <c r="K1405" s="10">
        <v>-3.6727217353938602</v>
      </c>
      <c r="L1405" s="1"/>
      <c r="M1405" s="1"/>
      <c r="N1405" s="1"/>
      <c r="O1405" s="1"/>
      <c r="P1405" s="1"/>
      <c r="Q1405" s="1"/>
      <c r="R1405" s="1"/>
      <c r="S1405" s="1"/>
      <c r="T1405" s="1"/>
      <c r="U1405" s="1"/>
    </row>
    <row r="1406" spans="1:21" ht="15" customHeight="1">
      <c r="A1406" s="1"/>
      <c r="B1406" s="2" t="s">
        <v>2407</v>
      </c>
      <c r="C1406" s="2" t="s">
        <v>11</v>
      </c>
      <c r="D1406" s="2" t="s">
        <v>12</v>
      </c>
      <c r="E1406" s="2" t="s">
        <v>13</v>
      </c>
      <c r="F1406" s="2" t="s">
        <v>14</v>
      </c>
      <c r="G1406" s="2">
        <v>28007</v>
      </c>
      <c r="H1406" s="8" t="s">
        <v>2531</v>
      </c>
      <c r="I1406" s="4" t="s">
        <v>2532</v>
      </c>
      <c r="J1406" s="9">
        <v>40.407285485993697</v>
      </c>
      <c r="K1406" s="10">
        <v>-3.6726962664873399</v>
      </c>
      <c r="L1406" s="1"/>
      <c r="M1406" s="1"/>
      <c r="N1406" s="1"/>
      <c r="O1406" s="1"/>
      <c r="P1406" s="1"/>
      <c r="Q1406" s="1"/>
      <c r="R1406" s="1"/>
      <c r="S1406" s="1"/>
      <c r="T1406" s="1"/>
      <c r="U1406" s="1"/>
    </row>
    <row r="1407" spans="1:21" ht="15" customHeight="1">
      <c r="A1407" s="1"/>
      <c r="B1407" s="2" t="s">
        <v>2407</v>
      </c>
      <c r="C1407" s="2" t="s">
        <v>11</v>
      </c>
      <c r="D1407" s="2" t="s">
        <v>12</v>
      </c>
      <c r="E1407" s="2" t="s">
        <v>17</v>
      </c>
      <c r="F1407" s="2" t="s">
        <v>14</v>
      </c>
      <c r="G1407" s="2">
        <v>28007</v>
      </c>
      <c r="H1407" s="8" t="s">
        <v>2533</v>
      </c>
      <c r="I1407" s="4" t="s">
        <v>2534</v>
      </c>
      <c r="J1407" s="9">
        <v>40.407038627335503</v>
      </c>
      <c r="K1407" s="10">
        <v>-3.67336848750735</v>
      </c>
      <c r="L1407" s="1"/>
      <c r="M1407" s="1"/>
      <c r="N1407" s="1"/>
      <c r="O1407" s="1"/>
      <c r="P1407" s="1"/>
      <c r="Q1407" s="1"/>
      <c r="R1407" s="1"/>
      <c r="S1407" s="1"/>
      <c r="T1407" s="1"/>
      <c r="U1407" s="1"/>
    </row>
    <row r="1408" spans="1:21" ht="15" customHeight="1">
      <c r="A1408" s="1"/>
      <c r="B1408" s="2" t="s">
        <v>2407</v>
      </c>
      <c r="C1408" s="2" t="s">
        <v>20</v>
      </c>
      <c r="D1408" s="2" t="s">
        <v>12</v>
      </c>
      <c r="E1408" s="2" t="s">
        <v>21</v>
      </c>
      <c r="F1408" s="2" t="s">
        <v>14</v>
      </c>
      <c r="G1408" s="2">
        <v>28007</v>
      </c>
      <c r="H1408" s="8" t="s">
        <v>161</v>
      </c>
      <c r="I1408" s="4" t="s">
        <v>162</v>
      </c>
      <c r="J1408" s="9">
        <v>40.410978618216902</v>
      </c>
      <c r="K1408" s="10">
        <v>-3.6703025524984199</v>
      </c>
      <c r="L1408" s="1"/>
      <c r="M1408" s="1"/>
      <c r="N1408" s="1"/>
      <c r="O1408" s="1"/>
      <c r="P1408" s="1"/>
      <c r="Q1408" s="1"/>
      <c r="R1408" s="1"/>
      <c r="S1408" s="1"/>
      <c r="T1408" s="1"/>
      <c r="U1408" s="1"/>
    </row>
    <row r="1409" spans="1:21" ht="15" customHeight="1">
      <c r="A1409" s="1"/>
      <c r="B1409" s="2" t="s">
        <v>2407</v>
      </c>
      <c r="C1409" s="2" t="s">
        <v>20</v>
      </c>
      <c r="D1409" s="2" t="s">
        <v>12</v>
      </c>
      <c r="E1409" s="2" t="s">
        <v>21</v>
      </c>
      <c r="F1409" s="2" t="s">
        <v>14</v>
      </c>
      <c r="G1409" s="2">
        <v>28007</v>
      </c>
      <c r="H1409" s="8" t="s">
        <v>2535</v>
      </c>
      <c r="I1409" s="4" t="s">
        <v>2536</v>
      </c>
      <c r="J1409" s="9">
        <v>40.404945930221302</v>
      </c>
      <c r="K1409" s="10">
        <v>-3.6767331947423498</v>
      </c>
      <c r="L1409" s="1"/>
      <c r="M1409" s="1"/>
      <c r="N1409" s="1"/>
      <c r="O1409" s="1"/>
      <c r="P1409" s="1"/>
      <c r="Q1409" s="1"/>
      <c r="R1409" s="1"/>
      <c r="S1409" s="1"/>
      <c r="T1409" s="1"/>
      <c r="U1409" s="1"/>
    </row>
    <row r="1410" spans="1:21" ht="15" customHeight="1">
      <c r="A1410" s="1"/>
      <c r="B1410" s="2" t="s">
        <v>2407</v>
      </c>
      <c r="C1410" s="2" t="s">
        <v>20</v>
      </c>
      <c r="D1410" s="2" t="s">
        <v>12</v>
      </c>
      <c r="E1410" s="2" t="s">
        <v>21</v>
      </c>
      <c r="F1410" s="2" t="s">
        <v>14</v>
      </c>
      <c r="G1410" s="2">
        <v>28007</v>
      </c>
      <c r="H1410" s="8" t="s">
        <v>2537</v>
      </c>
      <c r="I1410" s="4" t="s">
        <v>170</v>
      </c>
      <c r="J1410" s="9">
        <v>40.4030186849049</v>
      </c>
      <c r="K1410" s="10">
        <v>-3.6753839220578599</v>
      </c>
      <c r="L1410" s="1"/>
      <c r="M1410" s="1"/>
      <c r="N1410" s="1"/>
      <c r="O1410" s="1"/>
      <c r="P1410" s="1"/>
      <c r="Q1410" s="1"/>
      <c r="R1410" s="1"/>
      <c r="S1410" s="1"/>
      <c r="T1410" s="1"/>
      <c r="U1410" s="1"/>
    </row>
    <row r="1411" spans="1:21" ht="15" customHeight="1">
      <c r="A1411" s="1"/>
      <c r="B1411" s="2" t="s">
        <v>2407</v>
      </c>
      <c r="C1411" s="2" t="s">
        <v>11</v>
      </c>
      <c r="D1411" s="2" t="s">
        <v>12</v>
      </c>
      <c r="E1411" s="2" t="s">
        <v>17</v>
      </c>
      <c r="F1411" s="2" t="s">
        <v>14</v>
      </c>
      <c r="G1411" s="2">
        <v>28007</v>
      </c>
      <c r="H1411" s="8" t="s">
        <v>2538</v>
      </c>
      <c r="I1411" s="4" t="s">
        <v>2539</v>
      </c>
      <c r="J1411" s="9">
        <v>40.4098795668056</v>
      </c>
      <c r="K1411" s="10">
        <v>-3.6759536509438702</v>
      </c>
      <c r="L1411" s="1"/>
      <c r="M1411" s="1"/>
      <c r="N1411" s="1"/>
      <c r="O1411" s="1"/>
      <c r="P1411" s="1"/>
      <c r="Q1411" s="1"/>
      <c r="R1411" s="1"/>
      <c r="S1411" s="1"/>
      <c r="T1411" s="1"/>
      <c r="U1411" s="1"/>
    </row>
    <row r="1412" spans="1:21" ht="15" customHeight="1">
      <c r="A1412" s="1"/>
      <c r="B1412" s="2" t="s">
        <v>2407</v>
      </c>
      <c r="C1412" s="2" t="s">
        <v>20</v>
      </c>
      <c r="D1412" s="2" t="s">
        <v>12</v>
      </c>
      <c r="E1412" s="2" t="s">
        <v>13</v>
      </c>
      <c r="F1412" s="2" t="s">
        <v>14</v>
      </c>
      <c r="G1412" s="2">
        <v>28007</v>
      </c>
      <c r="H1412" s="8" t="s">
        <v>2540</v>
      </c>
      <c r="I1412" s="4" t="s">
        <v>172</v>
      </c>
      <c r="J1412" s="9">
        <v>40.407040210745997</v>
      </c>
      <c r="K1412" s="10">
        <v>-3.6781698637188098</v>
      </c>
      <c r="L1412" s="1"/>
      <c r="M1412" s="1"/>
      <c r="N1412" s="1"/>
      <c r="O1412" s="1"/>
      <c r="P1412" s="1"/>
      <c r="Q1412" s="1"/>
      <c r="R1412" s="1"/>
      <c r="S1412" s="1"/>
      <c r="T1412" s="1"/>
      <c r="U1412" s="1"/>
    </row>
    <row r="1413" spans="1:21" ht="15" customHeight="1">
      <c r="A1413" s="1"/>
      <c r="B1413" s="2" t="s">
        <v>2407</v>
      </c>
      <c r="C1413" s="2" t="s">
        <v>11</v>
      </c>
      <c r="D1413" s="2" t="s">
        <v>12</v>
      </c>
      <c r="E1413" s="2" t="s">
        <v>13</v>
      </c>
      <c r="F1413" s="2" t="s">
        <v>14</v>
      </c>
      <c r="G1413" s="2">
        <v>28007</v>
      </c>
      <c r="H1413" s="8" t="s">
        <v>2541</v>
      </c>
      <c r="I1413" s="4" t="s">
        <v>2542</v>
      </c>
      <c r="J1413" s="9">
        <v>40.405493620187301</v>
      </c>
      <c r="K1413" s="10">
        <v>-3.6789043534375101</v>
      </c>
      <c r="L1413" s="1"/>
      <c r="M1413" s="1"/>
      <c r="N1413" s="1"/>
      <c r="O1413" s="1"/>
      <c r="P1413" s="1"/>
      <c r="Q1413" s="1"/>
      <c r="R1413" s="1"/>
      <c r="S1413" s="1"/>
      <c r="T1413" s="1"/>
      <c r="U1413" s="1"/>
    </row>
    <row r="1414" spans="1:21" ht="15" customHeight="1">
      <c r="A1414" s="1"/>
      <c r="B1414" s="2" t="s">
        <v>2407</v>
      </c>
      <c r="C1414" s="2" t="s">
        <v>11</v>
      </c>
      <c r="D1414" s="2" t="s">
        <v>12</v>
      </c>
      <c r="E1414" s="2" t="s">
        <v>17</v>
      </c>
      <c r="F1414" s="2" t="s">
        <v>14</v>
      </c>
      <c r="G1414" s="2">
        <v>28007</v>
      </c>
      <c r="H1414" s="8" t="s">
        <v>2533</v>
      </c>
      <c r="I1414" s="4" t="s">
        <v>2543</v>
      </c>
      <c r="J1414" s="9">
        <v>40.399353242923802</v>
      </c>
      <c r="K1414" s="10">
        <v>-3.6717031391507402</v>
      </c>
      <c r="L1414" s="1"/>
      <c r="M1414" s="1"/>
      <c r="N1414" s="1"/>
      <c r="O1414" s="1"/>
      <c r="P1414" s="1"/>
      <c r="Q1414" s="1"/>
      <c r="R1414" s="1"/>
      <c r="S1414" s="1"/>
      <c r="T1414" s="1"/>
      <c r="U1414" s="1"/>
    </row>
    <row r="1415" spans="1:21" ht="15" customHeight="1">
      <c r="A1415" s="1"/>
      <c r="B1415" s="2" t="s">
        <v>2407</v>
      </c>
      <c r="C1415" s="2" t="s">
        <v>20</v>
      </c>
      <c r="D1415" s="2" t="s">
        <v>12</v>
      </c>
      <c r="E1415" s="2" t="s">
        <v>21</v>
      </c>
      <c r="F1415" s="2" t="s">
        <v>14</v>
      </c>
      <c r="G1415" s="2">
        <v>28007</v>
      </c>
      <c r="H1415" s="8" t="s">
        <v>2544</v>
      </c>
      <c r="I1415" s="4" t="s">
        <v>1584</v>
      </c>
      <c r="J1415" s="9">
        <v>40.402797910262599</v>
      </c>
      <c r="K1415" s="10">
        <v>-3.6797212358854701</v>
      </c>
      <c r="L1415" s="1"/>
      <c r="M1415" s="1"/>
      <c r="N1415" s="1"/>
      <c r="O1415" s="1"/>
      <c r="P1415" s="1"/>
      <c r="Q1415" s="1"/>
      <c r="R1415" s="1"/>
      <c r="S1415" s="1"/>
      <c r="T1415" s="1"/>
      <c r="U1415" s="1"/>
    </row>
    <row r="1416" spans="1:21" ht="15" customHeight="1">
      <c r="A1416" s="1"/>
      <c r="B1416" s="2" t="s">
        <v>2407</v>
      </c>
      <c r="C1416" s="2" t="s">
        <v>1185</v>
      </c>
      <c r="D1416" s="2" t="s">
        <v>12</v>
      </c>
      <c r="E1416" s="2" t="s">
        <v>21</v>
      </c>
      <c r="F1416" s="2" t="s">
        <v>14</v>
      </c>
      <c r="G1416" s="2">
        <v>28007</v>
      </c>
      <c r="H1416" s="8" t="s">
        <v>2545</v>
      </c>
      <c r="I1416" s="4" t="s">
        <v>1574</v>
      </c>
      <c r="J1416" s="9">
        <v>40.398498309591702</v>
      </c>
      <c r="K1416" s="10">
        <v>-3.6724626300585901</v>
      </c>
      <c r="L1416" s="1"/>
      <c r="M1416" s="1"/>
      <c r="N1416" s="1"/>
      <c r="O1416" s="1"/>
      <c r="P1416" s="1"/>
      <c r="Q1416" s="1"/>
      <c r="R1416" s="1"/>
      <c r="S1416" s="1"/>
      <c r="T1416" s="1"/>
      <c r="U1416" s="1"/>
    </row>
    <row r="1417" spans="1:21" ht="15" customHeight="1">
      <c r="A1417" s="1"/>
      <c r="B1417" s="2" t="s">
        <v>2407</v>
      </c>
      <c r="C1417" s="2" t="s">
        <v>20</v>
      </c>
      <c r="D1417" s="2" t="s">
        <v>12</v>
      </c>
      <c r="E1417" s="2" t="s">
        <v>21</v>
      </c>
      <c r="F1417" s="2" t="s">
        <v>14</v>
      </c>
      <c r="G1417" s="2">
        <v>28007</v>
      </c>
      <c r="H1417" s="8" t="s">
        <v>2546</v>
      </c>
      <c r="I1417" s="4" t="s">
        <v>2547</v>
      </c>
      <c r="J1417" s="9">
        <v>40.403589303964097</v>
      </c>
      <c r="K1417" s="10">
        <v>-3.6813102099592099</v>
      </c>
      <c r="L1417" s="1"/>
      <c r="M1417" s="1"/>
      <c r="N1417" s="1"/>
      <c r="O1417" s="1"/>
      <c r="P1417" s="1"/>
      <c r="Q1417" s="1"/>
      <c r="R1417" s="1"/>
      <c r="S1417" s="1"/>
      <c r="T1417" s="1"/>
      <c r="U1417" s="1"/>
    </row>
    <row r="1418" spans="1:21" ht="15" customHeight="1">
      <c r="A1418" s="1"/>
      <c r="B1418" s="2" t="s">
        <v>2407</v>
      </c>
      <c r="C1418" s="2" t="s">
        <v>11</v>
      </c>
      <c r="D1418" s="2" t="s">
        <v>12</v>
      </c>
      <c r="E1418" s="2" t="s">
        <v>21</v>
      </c>
      <c r="F1418" s="2" t="s">
        <v>14</v>
      </c>
      <c r="G1418" s="2">
        <v>28007</v>
      </c>
      <c r="H1418" s="8" t="s">
        <v>2548</v>
      </c>
      <c r="I1418" s="4" t="s">
        <v>2549</v>
      </c>
      <c r="J1418" s="9">
        <v>40.405355997074302</v>
      </c>
      <c r="K1418" s="10">
        <v>-3.68260256249919</v>
      </c>
      <c r="L1418" s="1"/>
      <c r="M1418" s="1"/>
      <c r="N1418" s="1"/>
      <c r="O1418" s="1"/>
      <c r="P1418" s="1"/>
      <c r="Q1418" s="1"/>
      <c r="R1418" s="1"/>
      <c r="S1418" s="1"/>
      <c r="T1418" s="1"/>
      <c r="U1418" s="1"/>
    </row>
    <row r="1419" spans="1:21" ht="15" customHeight="1">
      <c r="A1419" s="1"/>
      <c r="B1419" s="2" t="s">
        <v>2407</v>
      </c>
      <c r="C1419" s="2" t="s">
        <v>20</v>
      </c>
      <c r="D1419" s="2" t="s">
        <v>12</v>
      </c>
      <c r="E1419" s="2" t="s">
        <v>21</v>
      </c>
      <c r="F1419" s="2" t="s">
        <v>14</v>
      </c>
      <c r="G1419" s="2">
        <v>28008</v>
      </c>
      <c r="H1419" s="8" t="s">
        <v>2550</v>
      </c>
      <c r="I1419" s="4" t="s">
        <v>2551</v>
      </c>
      <c r="J1419" s="9">
        <v>40.4264635651476</v>
      </c>
      <c r="K1419" s="10">
        <v>-3.7272765631067699</v>
      </c>
      <c r="L1419" s="1"/>
      <c r="M1419" s="1"/>
      <c r="N1419" s="1"/>
      <c r="O1419" s="1"/>
      <c r="P1419" s="1"/>
      <c r="Q1419" s="1"/>
      <c r="R1419" s="1"/>
      <c r="S1419" s="1"/>
      <c r="T1419" s="1"/>
      <c r="U1419" s="1"/>
    </row>
    <row r="1420" spans="1:21" ht="15" customHeight="1">
      <c r="A1420" s="1"/>
      <c r="B1420" s="2" t="s">
        <v>2407</v>
      </c>
      <c r="C1420" s="2" t="s">
        <v>11</v>
      </c>
      <c r="D1420" s="2" t="s">
        <v>12</v>
      </c>
      <c r="E1420" s="2" t="s">
        <v>21</v>
      </c>
      <c r="F1420" s="2" t="s">
        <v>14</v>
      </c>
      <c r="G1420" s="2">
        <v>28008</v>
      </c>
      <c r="H1420" s="8" t="s">
        <v>2552</v>
      </c>
      <c r="I1420" s="4" t="s">
        <v>2553</v>
      </c>
      <c r="J1420" s="9">
        <v>40.425842062363003</v>
      </c>
      <c r="K1420" s="10">
        <v>-3.7267579427875899</v>
      </c>
      <c r="L1420" s="1"/>
      <c r="M1420" s="1"/>
      <c r="N1420" s="1"/>
      <c r="O1420" s="1"/>
      <c r="P1420" s="1"/>
      <c r="Q1420" s="1"/>
      <c r="R1420" s="1"/>
      <c r="S1420" s="1"/>
      <c r="T1420" s="1"/>
      <c r="U1420" s="1"/>
    </row>
    <row r="1421" spans="1:21" ht="15" customHeight="1">
      <c r="A1421" s="1"/>
      <c r="B1421" s="2" t="s">
        <v>2407</v>
      </c>
      <c r="C1421" s="2" t="s">
        <v>20</v>
      </c>
      <c r="D1421" s="2" t="s">
        <v>12</v>
      </c>
      <c r="E1421" s="2" t="s">
        <v>21</v>
      </c>
      <c r="F1421" s="2" t="s">
        <v>14</v>
      </c>
      <c r="G1421" s="2">
        <v>28008</v>
      </c>
      <c r="H1421" s="8" t="s">
        <v>2554</v>
      </c>
      <c r="I1421" s="4" t="s">
        <v>2555</v>
      </c>
      <c r="J1421" s="9">
        <v>40.426844450352199</v>
      </c>
      <c r="K1421" s="10">
        <v>-3.7314380664825499</v>
      </c>
      <c r="L1421" s="1"/>
      <c r="M1421" s="1"/>
      <c r="N1421" s="1"/>
      <c r="O1421" s="1"/>
      <c r="P1421" s="1"/>
      <c r="Q1421" s="1"/>
      <c r="R1421" s="1"/>
      <c r="S1421" s="1"/>
      <c r="T1421" s="1"/>
      <c r="U1421" s="1"/>
    </row>
    <row r="1422" spans="1:21" ht="15" customHeight="1">
      <c r="A1422" s="1"/>
      <c r="B1422" s="2" t="s">
        <v>2407</v>
      </c>
      <c r="C1422" s="2" t="s">
        <v>20</v>
      </c>
      <c r="D1422" s="2" t="s">
        <v>12</v>
      </c>
      <c r="E1422" s="2" t="s">
        <v>21</v>
      </c>
      <c r="F1422" s="2" t="s">
        <v>14</v>
      </c>
      <c r="G1422" s="2">
        <v>28008</v>
      </c>
      <c r="H1422" s="8" t="s">
        <v>189</v>
      </c>
      <c r="I1422" s="4" t="s">
        <v>190</v>
      </c>
      <c r="J1422" s="9">
        <v>40.432423640362401</v>
      </c>
      <c r="K1422" s="10">
        <v>-3.7195061369901898</v>
      </c>
      <c r="L1422" s="1"/>
      <c r="M1422" s="1"/>
      <c r="N1422" s="1"/>
      <c r="O1422" s="1"/>
      <c r="P1422" s="1"/>
      <c r="Q1422" s="1"/>
      <c r="R1422" s="1"/>
      <c r="S1422" s="1"/>
      <c r="T1422" s="1"/>
      <c r="U1422" s="1"/>
    </row>
    <row r="1423" spans="1:21" ht="15" customHeight="1">
      <c r="A1423" s="1"/>
      <c r="B1423" s="2" t="s">
        <v>2407</v>
      </c>
      <c r="C1423" s="2" t="s">
        <v>11</v>
      </c>
      <c r="D1423" s="2" t="s">
        <v>12</v>
      </c>
      <c r="E1423" s="2" t="s">
        <v>17</v>
      </c>
      <c r="F1423" s="2" t="s">
        <v>14</v>
      </c>
      <c r="G1423" s="2">
        <v>28008</v>
      </c>
      <c r="H1423" s="8" t="s">
        <v>2533</v>
      </c>
      <c r="I1423" s="4" t="s">
        <v>190</v>
      </c>
      <c r="J1423" s="9">
        <v>40.432423640362401</v>
      </c>
      <c r="K1423" s="10">
        <v>-3.7195061369901898</v>
      </c>
      <c r="L1423" s="1"/>
      <c r="M1423" s="1"/>
      <c r="N1423" s="1"/>
      <c r="O1423" s="1"/>
      <c r="P1423" s="1"/>
      <c r="Q1423" s="1"/>
      <c r="R1423" s="1"/>
      <c r="S1423" s="1"/>
      <c r="T1423" s="1"/>
      <c r="U1423" s="1"/>
    </row>
    <row r="1424" spans="1:21" ht="15" customHeight="1">
      <c r="A1424" s="1"/>
      <c r="B1424" s="2" t="s">
        <v>2407</v>
      </c>
      <c r="C1424" s="2" t="s">
        <v>1185</v>
      </c>
      <c r="D1424" s="2" t="s">
        <v>12</v>
      </c>
      <c r="E1424" s="2" t="s">
        <v>21</v>
      </c>
      <c r="F1424" s="2" t="s">
        <v>14</v>
      </c>
      <c r="G1424" s="2">
        <v>28008</v>
      </c>
      <c r="H1424" s="8" t="s">
        <v>2556</v>
      </c>
      <c r="I1424" s="4" t="s">
        <v>1599</v>
      </c>
      <c r="J1424" s="9">
        <v>40.428785987552899</v>
      </c>
      <c r="K1424" s="10">
        <v>-3.7164195891095702</v>
      </c>
      <c r="L1424" s="1"/>
      <c r="M1424" s="1"/>
      <c r="N1424" s="1"/>
      <c r="O1424" s="1"/>
      <c r="P1424" s="1"/>
      <c r="Q1424" s="1"/>
      <c r="R1424" s="1"/>
      <c r="S1424" s="1"/>
      <c r="T1424" s="1"/>
      <c r="U1424" s="1"/>
    </row>
    <row r="1425" spans="1:21" ht="15" customHeight="1">
      <c r="A1425" s="1"/>
      <c r="B1425" s="2" t="s">
        <v>2407</v>
      </c>
      <c r="C1425" s="2" t="s">
        <v>11</v>
      </c>
      <c r="D1425" s="2" t="s">
        <v>12</v>
      </c>
      <c r="E1425" s="2" t="s">
        <v>21</v>
      </c>
      <c r="F1425" s="2" t="s">
        <v>14</v>
      </c>
      <c r="G1425" s="2">
        <v>28008</v>
      </c>
      <c r="H1425" s="8" t="s">
        <v>2557</v>
      </c>
      <c r="I1425" s="4" t="s">
        <v>2558</v>
      </c>
      <c r="J1425" s="9">
        <v>40.421977613438997</v>
      </c>
      <c r="K1425" s="10">
        <v>-3.7202510643334601</v>
      </c>
      <c r="L1425" s="1"/>
      <c r="M1425" s="1"/>
      <c r="N1425" s="1"/>
      <c r="O1425" s="1"/>
      <c r="P1425" s="1"/>
      <c r="Q1425" s="1"/>
      <c r="R1425" s="1"/>
      <c r="S1425" s="1"/>
      <c r="T1425" s="1"/>
      <c r="U1425" s="1"/>
    </row>
    <row r="1426" spans="1:21" ht="15" customHeight="1">
      <c r="A1426" s="1"/>
      <c r="B1426" s="2" t="s">
        <v>2407</v>
      </c>
      <c r="C1426" s="2" t="s">
        <v>20</v>
      </c>
      <c r="D1426" s="2" t="s">
        <v>12</v>
      </c>
      <c r="E1426" s="2" t="s">
        <v>21</v>
      </c>
      <c r="F1426" s="2" t="s">
        <v>14</v>
      </c>
      <c r="G1426" s="2">
        <v>28008</v>
      </c>
      <c r="H1426" s="8" t="s">
        <v>2559</v>
      </c>
      <c r="I1426" s="4" t="s">
        <v>2560</v>
      </c>
      <c r="J1426" s="9">
        <v>40.425348782469499</v>
      </c>
      <c r="K1426" s="10">
        <v>-3.7142585840908602</v>
      </c>
      <c r="L1426" s="1"/>
      <c r="M1426" s="1"/>
      <c r="N1426" s="1"/>
      <c r="O1426" s="1"/>
      <c r="P1426" s="1"/>
      <c r="Q1426" s="1"/>
      <c r="R1426" s="1"/>
      <c r="S1426" s="1"/>
      <c r="T1426" s="1"/>
      <c r="U1426" s="1"/>
    </row>
    <row r="1427" spans="1:21" ht="15" customHeight="1">
      <c r="A1427" s="1"/>
      <c r="B1427" s="2" t="s">
        <v>2407</v>
      </c>
      <c r="C1427" s="2" t="s">
        <v>11</v>
      </c>
      <c r="D1427" s="2" t="s">
        <v>12</v>
      </c>
      <c r="E1427" s="2" t="s">
        <v>17</v>
      </c>
      <c r="F1427" s="2" t="s">
        <v>14</v>
      </c>
      <c r="G1427" s="2">
        <v>28008</v>
      </c>
      <c r="H1427" s="8" t="s">
        <v>2561</v>
      </c>
      <c r="I1427" s="4" t="s">
        <v>2562</v>
      </c>
      <c r="J1427" s="9">
        <v>40.424849471731498</v>
      </c>
      <c r="K1427" s="10">
        <v>-3.7121862053191101</v>
      </c>
      <c r="L1427" s="1"/>
      <c r="M1427" s="1"/>
      <c r="N1427" s="1"/>
      <c r="O1427" s="1"/>
      <c r="P1427" s="1"/>
      <c r="Q1427" s="1"/>
      <c r="R1427" s="1"/>
      <c r="S1427" s="1"/>
      <c r="T1427" s="1"/>
      <c r="U1427" s="1"/>
    </row>
    <row r="1428" spans="1:21" ht="15" customHeight="1">
      <c r="A1428" s="1"/>
      <c r="B1428" s="2" t="s">
        <v>2407</v>
      </c>
      <c r="C1428" s="2" t="s">
        <v>11</v>
      </c>
      <c r="D1428" s="2" t="s">
        <v>12</v>
      </c>
      <c r="E1428" s="2" t="s">
        <v>17</v>
      </c>
      <c r="F1428" s="2" t="s">
        <v>14</v>
      </c>
      <c r="G1428" s="2">
        <v>28008</v>
      </c>
      <c r="H1428" s="8" t="s">
        <v>2533</v>
      </c>
      <c r="I1428" s="4" t="s">
        <v>196</v>
      </c>
      <c r="J1428" s="9">
        <v>40.420786552123097</v>
      </c>
      <c r="K1428" s="10">
        <v>-3.7175282325784398</v>
      </c>
      <c r="L1428" s="1"/>
      <c r="M1428" s="1"/>
      <c r="N1428" s="1"/>
      <c r="O1428" s="1"/>
      <c r="P1428" s="1"/>
      <c r="Q1428" s="1"/>
      <c r="R1428" s="1"/>
      <c r="S1428" s="1"/>
      <c r="T1428" s="1"/>
      <c r="U1428" s="1"/>
    </row>
    <row r="1429" spans="1:21" ht="15" customHeight="1">
      <c r="A1429" s="1"/>
      <c r="B1429" s="2" t="s">
        <v>2407</v>
      </c>
      <c r="C1429" s="2" t="s">
        <v>20</v>
      </c>
      <c r="D1429" s="2" t="s">
        <v>12</v>
      </c>
      <c r="E1429" s="2" t="s">
        <v>21</v>
      </c>
      <c r="F1429" s="2" t="s">
        <v>14</v>
      </c>
      <c r="G1429" s="2">
        <v>28008</v>
      </c>
      <c r="H1429" s="8" t="s">
        <v>193</v>
      </c>
      <c r="I1429" s="4" t="s">
        <v>194</v>
      </c>
      <c r="J1429" s="9">
        <v>40.425523188661799</v>
      </c>
      <c r="K1429" s="10">
        <v>-3.71357452930385</v>
      </c>
      <c r="L1429" s="1"/>
      <c r="M1429" s="1"/>
      <c r="N1429" s="1"/>
      <c r="O1429" s="1"/>
      <c r="P1429" s="1"/>
      <c r="Q1429" s="1"/>
      <c r="R1429" s="1"/>
      <c r="S1429" s="1"/>
      <c r="T1429" s="1"/>
      <c r="U1429" s="1"/>
    </row>
    <row r="1430" spans="1:21" ht="15" customHeight="1">
      <c r="A1430" s="1"/>
      <c r="B1430" s="2" t="s">
        <v>2407</v>
      </c>
      <c r="C1430" s="2" t="s">
        <v>20</v>
      </c>
      <c r="D1430" s="2" t="s">
        <v>12</v>
      </c>
      <c r="E1430" s="2" t="s">
        <v>21</v>
      </c>
      <c r="F1430" s="2" t="s">
        <v>14</v>
      </c>
      <c r="G1430" s="2">
        <v>28009</v>
      </c>
      <c r="H1430" s="8" t="s">
        <v>2563</v>
      </c>
      <c r="I1430" s="4" t="s">
        <v>2564</v>
      </c>
      <c r="J1430" s="9">
        <v>40.417310872574497</v>
      </c>
      <c r="K1430" s="10">
        <v>-3.6765060366572699</v>
      </c>
      <c r="L1430" s="1"/>
      <c r="M1430" s="1"/>
      <c r="N1430" s="1"/>
      <c r="O1430" s="1"/>
      <c r="P1430" s="1"/>
      <c r="Q1430" s="1"/>
      <c r="R1430" s="1"/>
      <c r="S1430" s="1"/>
      <c r="T1430" s="1"/>
      <c r="U1430" s="1"/>
    </row>
    <row r="1431" spans="1:21" ht="15" customHeight="1">
      <c r="A1431" s="1"/>
      <c r="B1431" s="2" t="s">
        <v>2407</v>
      </c>
      <c r="C1431" s="2" t="s">
        <v>11</v>
      </c>
      <c r="D1431" s="2" t="s">
        <v>12</v>
      </c>
      <c r="E1431" s="2" t="s">
        <v>21</v>
      </c>
      <c r="F1431" s="2" t="s">
        <v>14</v>
      </c>
      <c r="G1431" s="2">
        <v>28009</v>
      </c>
      <c r="H1431" s="8" t="s">
        <v>2565</v>
      </c>
      <c r="I1431" s="4" t="s">
        <v>2566</v>
      </c>
      <c r="J1431" s="9">
        <v>40.417106836010497</v>
      </c>
      <c r="K1431" s="10">
        <v>-3.6745369262517298</v>
      </c>
      <c r="L1431" s="1"/>
      <c r="M1431" s="1"/>
      <c r="N1431" s="1"/>
      <c r="O1431" s="1"/>
      <c r="P1431" s="1"/>
      <c r="Q1431" s="1"/>
      <c r="R1431" s="1"/>
      <c r="S1431" s="1"/>
      <c r="T1431" s="1"/>
      <c r="U1431" s="1"/>
    </row>
    <row r="1432" spans="1:21" ht="15" customHeight="1">
      <c r="A1432" s="1"/>
      <c r="B1432" s="2" t="s">
        <v>2407</v>
      </c>
      <c r="C1432" s="2" t="s">
        <v>1185</v>
      </c>
      <c r="D1432" s="2" t="s">
        <v>12</v>
      </c>
      <c r="E1432" s="2" t="s">
        <v>21</v>
      </c>
      <c r="F1432" s="2" t="s">
        <v>14</v>
      </c>
      <c r="G1432" s="2">
        <v>28009</v>
      </c>
      <c r="H1432" s="8" t="s">
        <v>2567</v>
      </c>
      <c r="I1432" s="4" t="s">
        <v>2568</v>
      </c>
      <c r="J1432" s="9">
        <v>40.421322603891802</v>
      </c>
      <c r="K1432" s="10">
        <v>-3.6745719217426398</v>
      </c>
      <c r="L1432" s="1"/>
      <c r="M1432" s="1"/>
      <c r="N1432" s="1"/>
      <c r="O1432" s="1"/>
      <c r="P1432" s="1"/>
      <c r="Q1432" s="1"/>
      <c r="R1432" s="1"/>
      <c r="S1432" s="1"/>
      <c r="T1432" s="1"/>
      <c r="U1432" s="1"/>
    </row>
    <row r="1433" spans="1:21" ht="15" customHeight="1">
      <c r="A1433" s="1"/>
      <c r="B1433" s="2" t="s">
        <v>2407</v>
      </c>
      <c r="C1433" s="2" t="s">
        <v>20</v>
      </c>
      <c r="D1433" s="2" t="s">
        <v>12</v>
      </c>
      <c r="E1433" s="2" t="s">
        <v>21</v>
      </c>
      <c r="F1433" s="2" t="s">
        <v>14</v>
      </c>
      <c r="G1433" s="2">
        <v>28009</v>
      </c>
      <c r="H1433" s="8" t="s">
        <v>209</v>
      </c>
      <c r="I1433" s="4" t="s">
        <v>210</v>
      </c>
      <c r="J1433" s="9">
        <v>40.416539747853598</v>
      </c>
      <c r="K1433" s="10">
        <v>-3.6709679065013701</v>
      </c>
      <c r="L1433" s="1"/>
      <c r="M1433" s="1"/>
      <c r="N1433" s="1"/>
      <c r="O1433" s="1"/>
      <c r="P1433" s="1"/>
      <c r="Q1433" s="1"/>
      <c r="R1433" s="1"/>
      <c r="S1433" s="1"/>
      <c r="T1433" s="1"/>
      <c r="U1433" s="1"/>
    </row>
    <row r="1434" spans="1:21" ht="15" customHeight="1">
      <c r="A1434" s="1"/>
      <c r="B1434" s="2" t="s">
        <v>2407</v>
      </c>
      <c r="C1434" s="2" t="s">
        <v>20</v>
      </c>
      <c r="D1434" s="2" t="s">
        <v>12</v>
      </c>
      <c r="E1434" s="2" t="s">
        <v>21</v>
      </c>
      <c r="F1434" s="2" t="s">
        <v>14</v>
      </c>
      <c r="G1434" s="2">
        <v>28009</v>
      </c>
      <c r="H1434" s="8" t="s">
        <v>2569</v>
      </c>
      <c r="I1434" s="4" t="s">
        <v>2570</v>
      </c>
      <c r="J1434" s="9">
        <v>40.427401768198997</v>
      </c>
      <c r="K1434" s="10">
        <v>-3.6701380831835002</v>
      </c>
      <c r="L1434" s="1"/>
      <c r="M1434" s="1"/>
      <c r="N1434" s="1"/>
      <c r="O1434" s="1"/>
      <c r="P1434" s="1"/>
      <c r="Q1434" s="1"/>
      <c r="R1434" s="1"/>
      <c r="S1434" s="1"/>
      <c r="T1434" s="1"/>
      <c r="U1434" s="1"/>
    </row>
    <row r="1435" spans="1:21" ht="15" customHeight="1">
      <c r="A1435" s="1"/>
      <c r="B1435" s="2" t="s">
        <v>2407</v>
      </c>
      <c r="C1435" s="2" t="s">
        <v>20</v>
      </c>
      <c r="D1435" s="2" t="s">
        <v>12</v>
      </c>
      <c r="E1435" s="2" t="s">
        <v>21</v>
      </c>
      <c r="F1435" s="2" t="s">
        <v>14</v>
      </c>
      <c r="G1435" s="2">
        <v>28010</v>
      </c>
      <c r="H1435" s="8" t="s">
        <v>2571</v>
      </c>
      <c r="I1435" s="4" t="s">
        <v>2572</v>
      </c>
      <c r="J1435" s="9">
        <v>40.435026992024</v>
      </c>
      <c r="K1435" s="10">
        <v>-3.6930409913006899</v>
      </c>
      <c r="L1435" s="1"/>
      <c r="M1435" s="1"/>
      <c r="N1435" s="1"/>
      <c r="O1435" s="1"/>
      <c r="P1435" s="1"/>
      <c r="Q1435" s="1"/>
      <c r="R1435" s="1"/>
      <c r="S1435" s="1"/>
      <c r="T1435" s="1"/>
      <c r="U1435" s="1"/>
    </row>
    <row r="1436" spans="1:21" ht="15" customHeight="1">
      <c r="A1436" s="1"/>
      <c r="B1436" s="2" t="s">
        <v>2407</v>
      </c>
      <c r="C1436" s="2" t="s">
        <v>20</v>
      </c>
      <c r="D1436" s="2" t="s">
        <v>12</v>
      </c>
      <c r="E1436" s="2" t="s">
        <v>21</v>
      </c>
      <c r="F1436" s="2" t="s">
        <v>14</v>
      </c>
      <c r="G1436" s="2">
        <v>28010</v>
      </c>
      <c r="H1436" s="8" t="s">
        <v>2573</v>
      </c>
      <c r="I1436" s="4" t="s">
        <v>234</v>
      </c>
      <c r="J1436" s="9">
        <v>40.4304204856033</v>
      </c>
      <c r="K1436" s="10">
        <v>-3.7019214304946799</v>
      </c>
      <c r="L1436" s="1"/>
      <c r="M1436" s="1"/>
      <c r="N1436" s="1"/>
      <c r="O1436" s="1"/>
      <c r="P1436" s="1"/>
      <c r="Q1436" s="1"/>
      <c r="R1436" s="1"/>
      <c r="S1436" s="1"/>
      <c r="T1436" s="1"/>
      <c r="U1436" s="1"/>
    </row>
    <row r="1437" spans="1:21" ht="15" customHeight="1">
      <c r="A1437" s="1"/>
      <c r="B1437" s="2" t="s">
        <v>2407</v>
      </c>
      <c r="C1437" s="2" t="s">
        <v>11</v>
      </c>
      <c r="D1437" s="2" t="s">
        <v>12</v>
      </c>
      <c r="E1437" s="2" t="s">
        <v>21</v>
      </c>
      <c r="F1437" s="2" t="s">
        <v>14</v>
      </c>
      <c r="G1437" s="2">
        <v>28010</v>
      </c>
      <c r="H1437" s="8" t="s">
        <v>2574</v>
      </c>
      <c r="I1437" s="4" t="s">
        <v>2575</v>
      </c>
      <c r="J1437" s="9">
        <v>40.436748861744498</v>
      </c>
      <c r="K1437" s="10">
        <v>-3.6945082373000702</v>
      </c>
      <c r="L1437" s="1"/>
      <c r="M1437" s="1"/>
      <c r="N1437" s="1"/>
      <c r="O1437" s="1"/>
      <c r="P1437" s="1"/>
      <c r="Q1437" s="1"/>
      <c r="R1437" s="1"/>
      <c r="S1437" s="1"/>
      <c r="T1437" s="1"/>
      <c r="U1437" s="1"/>
    </row>
    <row r="1438" spans="1:21" ht="15" customHeight="1">
      <c r="A1438" s="1"/>
      <c r="B1438" s="2" t="s">
        <v>2407</v>
      </c>
      <c r="C1438" s="2" t="s">
        <v>20</v>
      </c>
      <c r="D1438" s="2" t="s">
        <v>12</v>
      </c>
      <c r="E1438" s="2" t="s">
        <v>21</v>
      </c>
      <c r="F1438" s="2" t="s">
        <v>14</v>
      </c>
      <c r="G1438" s="2">
        <v>28010</v>
      </c>
      <c r="H1438" s="8" t="s">
        <v>231</v>
      </c>
      <c r="I1438" s="4" t="s">
        <v>232</v>
      </c>
      <c r="J1438" s="9">
        <v>40.436714330038299</v>
      </c>
      <c r="K1438" s="10">
        <v>-3.6928684667979499</v>
      </c>
      <c r="L1438" s="1"/>
      <c r="M1438" s="1"/>
      <c r="N1438" s="1"/>
      <c r="O1438" s="1"/>
      <c r="P1438" s="1"/>
      <c r="Q1438" s="1"/>
      <c r="R1438" s="1"/>
      <c r="S1438" s="1"/>
      <c r="T1438" s="1"/>
      <c r="U1438" s="1"/>
    </row>
    <row r="1439" spans="1:21" ht="15" customHeight="1">
      <c r="A1439" s="1"/>
      <c r="B1439" s="2" t="s">
        <v>2407</v>
      </c>
      <c r="C1439" s="2" t="s">
        <v>20</v>
      </c>
      <c r="D1439" s="2" t="s">
        <v>12</v>
      </c>
      <c r="E1439" s="2" t="s">
        <v>21</v>
      </c>
      <c r="F1439" s="2" t="s">
        <v>14</v>
      </c>
      <c r="G1439" s="2">
        <v>28010</v>
      </c>
      <c r="H1439" s="8" t="s">
        <v>2576</v>
      </c>
      <c r="I1439" s="4" t="s">
        <v>1626</v>
      </c>
      <c r="J1439" s="9">
        <v>40.437113158208703</v>
      </c>
      <c r="K1439" s="10">
        <v>-3.6983398265435801</v>
      </c>
      <c r="L1439" s="1"/>
      <c r="M1439" s="1"/>
      <c r="N1439" s="1"/>
      <c r="O1439" s="1"/>
      <c r="P1439" s="1"/>
      <c r="Q1439" s="1"/>
      <c r="R1439" s="1"/>
      <c r="S1439" s="1"/>
      <c r="T1439" s="1"/>
      <c r="U1439" s="1"/>
    </row>
    <row r="1440" spans="1:21" ht="15" customHeight="1">
      <c r="A1440" s="1"/>
      <c r="B1440" s="2" t="s">
        <v>2407</v>
      </c>
      <c r="C1440" s="2" t="s">
        <v>20</v>
      </c>
      <c r="D1440" s="2" t="s">
        <v>12</v>
      </c>
      <c r="E1440" s="2" t="s">
        <v>21</v>
      </c>
      <c r="F1440" s="2" t="s">
        <v>14</v>
      </c>
      <c r="G1440" s="2">
        <v>28010</v>
      </c>
      <c r="H1440" s="8" t="s">
        <v>239</v>
      </c>
      <c r="I1440" s="4" t="s">
        <v>240</v>
      </c>
      <c r="J1440" s="9">
        <v>40.434449236032798</v>
      </c>
      <c r="K1440" s="10">
        <v>-3.7026770087229801</v>
      </c>
      <c r="L1440" s="1"/>
      <c r="M1440" s="1"/>
      <c r="N1440" s="1"/>
      <c r="O1440" s="1"/>
      <c r="P1440" s="1"/>
      <c r="Q1440" s="1"/>
      <c r="R1440" s="1"/>
      <c r="S1440" s="1"/>
      <c r="T1440" s="1"/>
      <c r="U1440" s="1"/>
    </row>
    <row r="1441" spans="1:21" ht="15" customHeight="1">
      <c r="A1441" s="1"/>
      <c r="B1441" s="2" t="s">
        <v>2407</v>
      </c>
      <c r="C1441" s="2" t="s">
        <v>11</v>
      </c>
      <c r="D1441" s="2" t="s">
        <v>12</v>
      </c>
      <c r="E1441" s="2" t="s">
        <v>21</v>
      </c>
      <c r="F1441" s="2" t="s">
        <v>14</v>
      </c>
      <c r="G1441" s="2">
        <v>28010</v>
      </c>
      <c r="H1441" s="8" t="s">
        <v>2577</v>
      </c>
      <c r="I1441" s="4" t="s">
        <v>2578</v>
      </c>
      <c r="J1441" s="9">
        <v>40.4303598452194</v>
      </c>
      <c r="K1441" s="10">
        <v>-3.70421588107174</v>
      </c>
      <c r="L1441" s="1"/>
      <c r="M1441" s="1"/>
      <c r="N1441" s="1"/>
      <c r="O1441" s="1"/>
      <c r="P1441" s="1"/>
      <c r="Q1441" s="1"/>
      <c r="R1441" s="1"/>
      <c r="S1441" s="1"/>
      <c r="T1441" s="1"/>
      <c r="U1441" s="1"/>
    </row>
    <row r="1442" spans="1:21" ht="15" customHeight="1">
      <c r="A1442" s="1"/>
      <c r="B1442" s="2" t="s">
        <v>2407</v>
      </c>
      <c r="C1442" s="2" t="s">
        <v>20</v>
      </c>
      <c r="D1442" s="2" t="s">
        <v>12</v>
      </c>
      <c r="E1442" s="2" t="s">
        <v>21</v>
      </c>
      <c r="F1442" s="2" t="s">
        <v>14</v>
      </c>
      <c r="G1442" s="2">
        <v>28010</v>
      </c>
      <c r="H1442" s="8" t="s">
        <v>235</v>
      </c>
      <c r="I1442" s="4" t="s">
        <v>236</v>
      </c>
      <c r="J1442" s="9">
        <v>40.437010318058</v>
      </c>
      <c r="K1442" s="10">
        <v>-3.7014759475233001</v>
      </c>
      <c r="L1442" s="1"/>
      <c r="M1442" s="1"/>
      <c r="N1442" s="1"/>
      <c r="O1442" s="1"/>
      <c r="P1442" s="1"/>
      <c r="Q1442" s="1"/>
      <c r="R1442" s="1"/>
      <c r="S1442" s="1"/>
      <c r="T1442" s="1"/>
      <c r="U1442" s="1"/>
    </row>
    <row r="1443" spans="1:21" ht="15" customHeight="1">
      <c r="A1443" s="1"/>
      <c r="B1443" s="2" t="s">
        <v>2407</v>
      </c>
      <c r="C1443" s="2" t="s">
        <v>20</v>
      </c>
      <c r="D1443" s="2" t="s">
        <v>12</v>
      </c>
      <c r="E1443" s="2" t="s">
        <v>21</v>
      </c>
      <c r="F1443" s="2" t="s">
        <v>14</v>
      </c>
      <c r="G1443" s="2">
        <v>28010</v>
      </c>
      <c r="H1443" s="8" t="s">
        <v>2579</v>
      </c>
      <c r="I1443" s="4" t="s">
        <v>2580</v>
      </c>
      <c r="J1443" s="9">
        <v>40.437296642700801</v>
      </c>
      <c r="K1443" s="10">
        <v>-3.70345021378558</v>
      </c>
      <c r="L1443" s="1"/>
      <c r="M1443" s="1"/>
      <c r="N1443" s="1"/>
      <c r="O1443" s="1"/>
      <c r="P1443" s="1"/>
      <c r="Q1443" s="1"/>
      <c r="R1443" s="1"/>
      <c r="S1443" s="1"/>
      <c r="T1443" s="1"/>
      <c r="U1443" s="1"/>
    </row>
    <row r="1444" spans="1:21" ht="15" customHeight="1">
      <c r="A1444" s="1"/>
      <c r="B1444" s="2" t="s">
        <v>2407</v>
      </c>
      <c r="C1444" s="2" t="s">
        <v>20</v>
      </c>
      <c r="D1444" s="2" t="s">
        <v>12</v>
      </c>
      <c r="E1444" s="2" t="s">
        <v>21</v>
      </c>
      <c r="F1444" s="2" t="s">
        <v>14</v>
      </c>
      <c r="G1444" s="2">
        <v>28011</v>
      </c>
      <c r="H1444" s="8" t="s">
        <v>2581</v>
      </c>
      <c r="I1444" s="4" t="s">
        <v>1641</v>
      </c>
      <c r="J1444" s="9">
        <v>40.406756025563404</v>
      </c>
      <c r="K1444" s="10">
        <v>-3.7534517046290699</v>
      </c>
      <c r="L1444" s="1"/>
      <c r="M1444" s="1"/>
      <c r="N1444" s="1"/>
      <c r="O1444" s="1"/>
      <c r="P1444" s="1"/>
      <c r="Q1444" s="1"/>
      <c r="R1444" s="1"/>
      <c r="S1444" s="1"/>
      <c r="T1444" s="1"/>
      <c r="U1444" s="1"/>
    </row>
    <row r="1445" spans="1:21" ht="15" customHeight="1">
      <c r="A1445" s="1"/>
      <c r="B1445" s="2" t="s">
        <v>2407</v>
      </c>
      <c r="C1445" s="2" t="s">
        <v>20</v>
      </c>
      <c r="D1445" s="2" t="s">
        <v>12</v>
      </c>
      <c r="E1445" s="2" t="s">
        <v>21</v>
      </c>
      <c r="F1445" s="2" t="s">
        <v>14</v>
      </c>
      <c r="G1445" s="2">
        <v>28011</v>
      </c>
      <c r="H1445" s="8" t="s">
        <v>2582</v>
      </c>
      <c r="I1445" s="4" t="s">
        <v>1634</v>
      </c>
      <c r="J1445" s="9">
        <v>40.407487465027899</v>
      </c>
      <c r="K1445" s="10">
        <v>-3.7466423802887001</v>
      </c>
      <c r="L1445" s="1"/>
      <c r="M1445" s="1"/>
      <c r="N1445" s="1"/>
      <c r="O1445" s="1"/>
      <c r="P1445" s="1"/>
      <c r="Q1445" s="1"/>
      <c r="R1445" s="1"/>
      <c r="S1445" s="1"/>
      <c r="T1445" s="1"/>
      <c r="U1445" s="1"/>
    </row>
    <row r="1446" spans="1:21" ht="15" customHeight="1">
      <c r="A1446" s="1"/>
      <c r="B1446" s="2" t="s">
        <v>2407</v>
      </c>
      <c r="C1446" s="2" t="s">
        <v>20</v>
      </c>
      <c r="D1446" s="2" t="s">
        <v>12</v>
      </c>
      <c r="E1446" s="2" t="s">
        <v>21</v>
      </c>
      <c r="F1446" s="2" t="s">
        <v>14</v>
      </c>
      <c r="G1446" s="2">
        <v>28011</v>
      </c>
      <c r="H1446" s="8" t="s">
        <v>2583</v>
      </c>
      <c r="I1446" s="4" t="s">
        <v>2584</v>
      </c>
      <c r="J1446" s="9">
        <v>40.4102148418376</v>
      </c>
      <c r="K1446" s="10">
        <v>-3.7374991250594101</v>
      </c>
      <c r="L1446" s="1"/>
      <c r="M1446" s="1"/>
      <c r="N1446" s="1"/>
      <c r="O1446" s="1"/>
      <c r="P1446" s="1"/>
      <c r="Q1446" s="1"/>
      <c r="R1446" s="1"/>
      <c r="S1446" s="1"/>
      <c r="T1446" s="1"/>
      <c r="U1446" s="1"/>
    </row>
    <row r="1447" spans="1:21" ht="15" customHeight="1">
      <c r="A1447" s="1"/>
      <c r="B1447" s="2" t="s">
        <v>2407</v>
      </c>
      <c r="C1447" s="2" t="s">
        <v>20</v>
      </c>
      <c r="D1447" s="2" t="s">
        <v>12</v>
      </c>
      <c r="E1447" s="2" t="s">
        <v>21</v>
      </c>
      <c r="F1447" s="2" t="s">
        <v>14</v>
      </c>
      <c r="G1447" s="2">
        <v>28011</v>
      </c>
      <c r="H1447" s="8" t="s">
        <v>255</v>
      </c>
      <c r="I1447" s="4" t="s">
        <v>256</v>
      </c>
      <c r="J1447" s="9">
        <v>40.405111310859198</v>
      </c>
      <c r="K1447" s="10">
        <v>-3.7425506973897402</v>
      </c>
      <c r="L1447" s="1"/>
      <c r="M1447" s="1"/>
      <c r="N1447" s="1"/>
      <c r="O1447" s="1"/>
      <c r="P1447" s="1"/>
      <c r="Q1447" s="1"/>
      <c r="R1447" s="1"/>
      <c r="S1447" s="1"/>
      <c r="T1447" s="1"/>
      <c r="U1447" s="1"/>
    </row>
    <row r="1448" spans="1:21" ht="15" customHeight="1">
      <c r="A1448" s="1"/>
      <c r="B1448" s="2" t="s">
        <v>2407</v>
      </c>
      <c r="C1448" s="2" t="s">
        <v>20</v>
      </c>
      <c r="D1448" s="2" t="s">
        <v>12</v>
      </c>
      <c r="E1448" s="2" t="s">
        <v>21</v>
      </c>
      <c r="F1448" s="2" t="s">
        <v>14</v>
      </c>
      <c r="G1448" s="2">
        <v>28011</v>
      </c>
      <c r="H1448" s="8" t="s">
        <v>2585</v>
      </c>
      <c r="I1448" s="4" t="s">
        <v>2586</v>
      </c>
      <c r="J1448" s="9">
        <v>40.408187045445501</v>
      </c>
      <c r="K1448" s="10">
        <v>-3.7359598485811598</v>
      </c>
      <c r="L1448" s="1"/>
      <c r="M1448" s="1"/>
      <c r="N1448" s="1"/>
      <c r="O1448" s="1"/>
      <c r="P1448" s="1"/>
      <c r="Q1448" s="1"/>
      <c r="R1448" s="1"/>
      <c r="S1448" s="1"/>
      <c r="T1448" s="1"/>
      <c r="U1448" s="1"/>
    </row>
    <row r="1449" spans="1:21" ht="15" customHeight="1">
      <c r="A1449" s="1"/>
      <c r="B1449" s="2" t="s">
        <v>2407</v>
      </c>
      <c r="C1449" s="2" t="s">
        <v>20</v>
      </c>
      <c r="D1449" s="2" t="s">
        <v>12</v>
      </c>
      <c r="E1449" s="2" t="s">
        <v>21</v>
      </c>
      <c r="F1449" s="2" t="s">
        <v>14</v>
      </c>
      <c r="G1449" s="2">
        <v>28011</v>
      </c>
      <c r="H1449" s="8" t="s">
        <v>2587</v>
      </c>
      <c r="I1449" s="4" t="s">
        <v>2588</v>
      </c>
      <c r="J1449" s="9">
        <v>40.413009647548002</v>
      </c>
      <c r="K1449" s="10">
        <v>-3.7303022200173701</v>
      </c>
      <c r="L1449" s="1"/>
      <c r="M1449" s="1"/>
      <c r="N1449" s="1"/>
      <c r="O1449" s="1"/>
      <c r="P1449" s="1"/>
      <c r="Q1449" s="1"/>
      <c r="R1449" s="1"/>
      <c r="S1449" s="1"/>
      <c r="T1449" s="1"/>
      <c r="U1449" s="1"/>
    </row>
    <row r="1450" spans="1:21" ht="15" customHeight="1">
      <c r="A1450" s="1"/>
      <c r="B1450" s="2" t="s">
        <v>2407</v>
      </c>
      <c r="C1450" s="2" t="s">
        <v>20</v>
      </c>
      <c r="D1450" s="2" t="s">
        <v>12</v>
      </c>
      <c r="E1450" s="2" t="s">
        <v>21</v>
      </c>
      <c r="F1450" s="2" t="s">
        <v>14</v>
      </c>
      <c r="G1450" s="2">
        <v>28011</v>
      </c>
      <c r="H1450" s="8" t="s">
        <v>2589</v>
      </c>
      <c r="I1450" s="4" t="s">
        <v>2590</v>
      </c>
      <c r="J1450" s="9">
        <v>40.413357567160801</v>
      </c>
      <c r="K1450" s="10">
        <v>-3.72687429685296</v>
      </c>
      <c r="L1450" s="1"/>
      <c r="M1450" s="1"/>
      <c r="N1450" s="1"/>
      <c r="O1450" s="1"/>
      <c r="P1450" s="1"/>
      <c r="Q1450" s="1"/>
      <c r="R1450" s="1"/>
      <c r="S1450" s="1"/>
      <c r="T1450" s="1"/>
      <c r="U1450" s="1"/>
    </row>
    <row r="1451" spans="1:21" ht="15" customHeight="1">
      <c r="A1451" s="1"/>
      <c r="B1451" s="2" t="s">
        <v>2407</v>
      </c>
      <c r="C1451" s="2" t="s">
        <v>11</v>
      </c>
      <c r="D1451" s="2" t="s">
        <v>12</v>
      </c>
      <c r="E1451" s="2" t="s">
        <v>21</v>
      </c>
      <c r="F1451" s="2" t="s">
        <v>14</v>
      </c>
      <c r="G1451" s="2">
        <v>28011</v>
      </c>
      <c r="H1451" s="8" t="s">
        <v>2591</v>
      </c>
      <c r="I1451" s="4" t="s">
        <v>2592</v>
      </c>
      <c r="J1451" s="9">
        <v>43.346919237194598</v>
      </c>
      <c r="K1451" s="10">
        <v>-8.4309984388095707</v>
      </c>
      <c r="L1451" s="1"/>
      <c r="M1451" s="1"/>
      <c r="N1451" s="1"/>
      <c r="O1451" s="1"/>
      <c r="P1451" s="1"/>
      <c r="Q1451" s="1"/>
      <c r="R1451" s="1"/>
      <c r="S1451" s="1"/>
      <c r="T1451" s="1"/>
      <c r="U1451" s="1"/>
    </row>
    <row r="1452" spans="1:21" ht="15" customHeight="1">
      <c r="A1452" s="1"/>
      <c r="B1452" s="2" t="s">
        <v>2407</v>
      </c>
      <c r="C1452" s="2" t="s">
        <v>20</v>
      </c>
      <c r="D1452" s="2" t="s">
        <v>12</v>
      </c>
      <c r="E1452" s="2" t="s">
        <v>21</v>
      </c>
      <c r="F1452" s="2" t="s">
        <v>14</v>
      </c>
      <c r="G1452" s="2">
        <v>28011</v>
      </c>
      <c r="H1452" s="8" t="s">
        <v>2593</v>
      </c>
      <c r="I1452" s="4" t="s">
        <v>2594</v>
      </c>
      <c r="J1452" s="9">
        <v>40.406757896522599</v>
      </c>
      <c r="K1452" s="10">
        <v>-3.7231093894317202</v>
      </c>
      <c r="L1452" s="1"/>
      <c r="M1452" s="1"/>
      <c r="N1452" s="1"/>
      <c r="O1452" s="1"/>
      <c r="P1452" s="1"/>
      <c r="Q1452" s="1"/>
      <c r="R1452" s="1"/>
      <c r="S1452" s="1"/>
      <c r="T1452" s="1"/>
      <c r="U1452" s="1"/>
    </row>
    <row r="1453" spans="1:21" ht="15" customHeight="1">
      <c r="A1453" s="1"/>
      <c r="B1453" s="2" t="s">
        <v>2407</v>
      </c>
      <c r="C1453" s="2" t="s">
        <v>11</v>
      </c>
      <c r="D1453" s="2" t="s">
        <v>12</v>
      </c>
      <c r="E1453" s="2" t="s">
        <v>21</v>
      </c>
      <c r="F1453" s="2" t="s">
        <v>14</v>
      </c>
      <c r="G1453" s="2">
        <v>28012</v>
      </c>
      <c r="H1453" s="8" t="s">
        <v>2595</v>
      </c>
      <c r="I1453" s="4" t="s">
        <v>2596</v>
      </c>
      <c r="J1453" s="9">
        <v>40.4085126846172</v>
      </c>
      <c r="K1453" s="10">
        <v>-3.7025922611692099</v>
      </c>
      <c r="L1453" s="1"/>
      <c r="M1453" s="1"/>
      <c r="N1453" s="1"/>
      <c r="O1453" s="1"/>
      <c r="P1453" s="1"/>
      <c r="Q1453" s="1"/>
      <c r="R1453" s="1"/>
      <c r="S1453" s="1"/>
      <c r="T1453" s="1"/>
      <c r="U1453" s="1"/>
    </row>
    <row r="1454" spans="1:21" ht="15" customHeight="1">
      <c r="A1454" s="1"/>
      <c r="B1454" s="2" t="s">
        <v>2407</v>
      </c>
      <c r="C1454" s="2" t="s">
        <v>11</v>
      </c>
      <c r="D1454" s="2" t="s">
        <v>12</v>
      </c>
      <c r="E1454" s="2" t="s">
        <v>2253</v>
      </c>
      <c r="F1454" s="2" t="s">
        <v>14</v>
      </c>
      <c r="G1454" s="2">
        <v>28012</v>
      </c>
      <c r="H1454" s="8" t="s">
        <v>2597</v>
      </c>
      <c r="I1454" s="4" t="s">
        <v>2598</v>
      </c>
      <c r="J1454" s="9">
        <v>40.407938080542301</v>
      </c>
      <c r="K1454" s="10">
        <v>-3.7036748500149099</v>
      </c>
      <c r="L1454" s="1"/>
      <c r="M1454" s="1"/>
      <c r="N1454" s="1"/>
      <c r="O1454" s="1"/>
      <c r="P1454" s="1"/>
      <c r="Q1454" s="1"/>
      <c r="R1454" s="1"/>
      <c r="S1454" s="1"/>
      <c r="T1454" s="1"/>
      <c r="U1454" s="1"/>
    </row>
    <row r="1455" spans="1:21" ht="15" customHeight="1">
      <c r="A1455" s="1"/>
      <c r="B1455" s="2" t="s">
        <v>2407</v>
      </c>
      <c r="C1455" s="2" t="s">
        <v>20</v>
      </c>
      <c r="D1455" s="2" t="s">
        <v>12</v>
      </c>
      <c r="E1455" s="2" t="s">
        <v>21</v>
      </c>
      <c r="F1455" s="2" t="s">
        <v>14</v>
      </c>
      <c r="G1455" s="2">
        <v>28012</v>
      </c>
      <c r="H1455" s="8" t="s">
        <v>2599</v>
      </c>
      <c r="I1455" s="4" t="s">
        <v>2600</v>
      </c>
      <c r="J1455" s="9">
        <v>40.411230582488699</v>
      </c>
      <c r="K1455" s="10">
        <v>-3.7038935716104699</v>
      </c>
      <c r="L1455" s="1"/>
      <c r="M1455" s="1"/>
      <c r="N1455" s="1"/>
      <c r="O1455" s="1"/>
      <c r="P1455" s="1"/>
      <c r="Q1455" s="1"/>
      <c r="R1455" s="1"/>
      <c r="S1455" s="1"/>
      <c r="T1455" s="1"/>
      <c r="U1455" s="1"/>
    </row>
    <row r="1456" spans="1:21" ht="15" customHeight="1">
      <c r="A1456" s="1"/>
      <c r="B1456" s="2" t="s">
        <v>2407</v>
      </c>
      <c r="C1456" s="2" t="s">
        <v>20</v>
      </c>
      <c r="D1456" s="2" t="s">
        <v>12</v>
      </c>
      <c r="E1456" s="2" t="s">
        <v>21</v>
      </c>
      <c r="F1456" s="2" t="s">
        <v>14</v>
      </c>
      <c r="G1456" s="2">
        <v>28012</v>
      </c>
      <c r="H1456" s="8" t="s">
        <v>2601</v>
      </c>
      <c r="I1456" s="4" t="s">
        <v>2602</v>
      </c>
      <c r="J1456" s="9">
        <v>40.411645258121403</v>
      </c>
      <c r="K1456" s="10">
        <v>-3.7030405438004599</v>
      </c>
      <c r="L1456" s="1"/>
      <c r="M1456" s="1"/>
      <c r="N1456" s="1"/>
      <c r="O1456" s="1"/>
      <c r="P1456" s="1"/>
      <c r="Q1456" s="1"/>
      <c r="R1456" s="1"/>
      <c r="S1456" s="1"/>
      <c r="T1456" s="1"/>
      <c r="U1456" s="1"/>
    </row>
    <row r="1457" spans="1:21" ht="15" customHeight="1">
      <c r="A1457" s="1"/>
      <c r="B1457" s="2" t="s">
        <v>2407</v>
      </c>
      <c r="C1457" s="2" t="s">
        <v>20</v>
      </c>
      <c r="D1457" s="2" t="s">
        <v>12</v>
      </c>
      <c r="E1457" s="2" t="s">
        <v>21</v>
      </c>
      <c r="F1457" s="2" t="s">
        <v>14</v>
      </c>
      <c r="G1457" s="2">
        <v>28012</v>
      </c>
      <c r="H1457" s="8" t="s">
        <v>2603</v>
      </c>
      <c r="I1457" s="4" t="s">
        <v>2604</v>
      </c>
      <c r="J1457" s="9">
        <v>40.409035575216599</v>
      </c>
      <c r="K1457" s="10">
        <v>-3.70519032518258</v>
      </c>
      <c r="L1457" s="1"/>
      <c r="M1457" s="1"/>
      <c r="N1457" s="1"/>
      <c r="O1457" s="1"/>
      <c r="P1457" s="1"/>
      <c r="Q1457" s="1"/>
      <c r="R1457" s="1"/>
      <c r="S1457" s="1"/>
      <c r="T1457" s="1"/>
      <c r="U1457" s="1"/>
    </row>
    <row r="1458" spans="1:21" ht="15" customHeight="1">
      <c r="A1458" s="1"/>
      <c r="B1458" s="2" t="s">
        <v>2407</v>
      </c>
      <c r="C1458" s="2" t="s">
        <v>20</v>
      </c>
      <c r="D1458" s="2" t="s">
        <v>12</v>
      </c>
      <c r="E1458" s="2" t="s">
        <v>21</v>
      </c>
      <c r="F1458" s="2" t="s">
        <v>14</v>
      </c>
      <c r="G1458" s="2">
        <v>28012</v>
      </c>
      <c r="H1458" s="8" t="s">
        <v>2605</v>
      </c>
      <c r="I1458" s="4" t="s">
        <v>2606</v>
      </c>
      <c r="J1458" s="9">
        <v>40.4126206772183</v>
      </c>
      <c r="K1458" s="10">
        <v>-3.70277778200398</v>
      </c>
      <c r="L1458" s="1"/>
      <c r="M1458" s="1"/>
      <c r="N1458" s="1"/>
      <c r="O1458" s="1"/>
      <c r="P1458" s="1"/>
      <c r="Q1458" s="1"/>
      <c r="R1458" s="1"/>
      <c r="S1458" s="1"/>
      <c r="T1458" s="1"/>
      <c r="U1458" s="1"/>
    </row>
    <row r="1459" spans="1:21" ht="15" customHeight="1">
      <c r="A1459" s="1"/>
      <c r="B1459" s="2" t="s">
        <v>2407</v>
      </c>
      <c r="C1459" s="2" t="s">
        <v>11</v>
      </c>
      <c r="D1459" s="2" t="s">
        <v>12</v>
      </c>
      <c r="E1459" s="2" t="s">
        <v>13</v>
      </c>
      <c r="F1459" s="2" t="s">
        <v>14</v>
      </c>
      <c r="G1459" s="2">
        <v>28012</v>
      </c>
      <c r="H1459" s="8" t="s">
        <v>2607</v>
      </c>
      <c r="I1459" s="4" t="s">
        <v>2608</v>
      </c>
      <c r="J1459" s="9">
        <v>40.406200733143898</v>
      </c>
      <c r="K1459" s="10">
        <v>-3.6996371020541199</v>
      </c>
      <c r="L1459" s="1"/>
      <c r="M1459" s="1"/>
      <c r="N1459" s="1"/>
      <c r="O1459" s="1"/>
      <c r="P1459" s="1"/>
      <c r="Q1459" s="1"/>
      <c r="R1459" s="1"/>
      <c r="S1459" s="1"/>
      <c r="T1459" s="1"/>
      <c r="U1459" s="1"/>
    </row>
    <row r="1460" spans="1:21" ht="15" customHeight="1">
      <c r="A1460" s="1"/>
      <c r="B1460" s="2" t="s">
        <v>2407</v>
      </c>
      <c r="C1460" s="2" t="s">
        <v>11</v>
      </c>
      <c r="D1460" s="2" t="s">
        <v>12</v>
      </c>
      <c r="E1460" s="2" t="s">
        <v>21</v>
      </c>
      <c r="F1460" s="2" t="s">
        <v>14</v>
      </c>
      <c r="G1460" s="2">
        <v>28012</v>
      </c>
      <c r="H1460" s="8" t="s">
        <v>2609</v>
      </c>
      <c r="I1460" s="4" t="s">
        <v>2610</v>
      </c>
      <c r="J1460" s="9">
        <v>40.412691590160797</v>
      </c>
      <c r="K1460" s="10">
        <v>-3.7026742223734401</v>
      </c>
      <c r="L1460" s="1"/>
      <c r="M1460" s="1"/>
      <c r="N1460" s="1"/>
      <c r="O1460" s="1"/>
      <c r="P1460" s="1"/>
      <c r="Q1460" s="1"/>
      <c r="R1460" s="1"/>
      <c r="S1460" s="1"/>
      <c r="T1460" s="1"/>
      <c r="U1460" s="1"/>
    </row>
    <row r="1461" spans="1:21" ht="15" customHeight="1">
      <c r="A1461" s="1"/>
      <c r="B1461" s="2" t="s">
        <v>2407</v>
      </c>
      <c r="C1461" s="2" t="s">
        <v>20</v>
      </c>
      <c r="D1461" s="2" t="s">
        <v>12</v>
      </c>
      <c r="E1461" s="2" t="s">
        <v>21</v>
      </c>
      <c r="F1461" s="2" t="s">
        <v>14</v>
      </c>
      <c r="G1461" s="2">
        <v>28012</v>
      </c>
      <c r="H1461" s="8" t="s">
        <v>2611</v>
      </c>
      <c r="I1461" s="4" t="s">
        <v>1660</v>
      </c>
      <c r="J1461" s="9">
        <v>40.406656088698803</v>
      </c>
      <c r="K1461" s="10">
        <v>-3.6983202735226399</v>
      </c>
      <c r="L1461" s="1"/>
      <c r="M1461" s="1"/>
      <c r="N1461" s="1"/>
      <c r="O1461" s="1"/>
      <c r="P1461" s="1"/>
      <c r="Q1461" s="1"/>
      <c r="R1461" s="1"/>
      <c r="S1461" s="1"/>
      <c r="T1461" s="1"/>
      <c r="U1461" s="1"/>
    </row>
    <row r="1462" spans="1:21" ht="15" customHeight="1">
      <c r="A1462" s="1"/>
      <c r="B1462" s="2" t="s">
        <v>2407</v>
      </c>
      <c r="C1462" s="2" t="s">
        <v>20</v>
      </c>
      <c r="D1462" s="2" t="s">
        <v>12</v>
      </c>
      <c r="E1462" s="2" t="s">
        <v>21</v>
      </c>
      <c r="F1462" s="2" t="s">
        <v>14</v>
      </c>
      <c r="G1462" s="2">
        <v>28012</v>
      </c>
      <c r="H1462" s="8" t="s">
        <v>2612</v>
      </c>
      <c r="I1462" s="4" t="s">
        <v>1645</v>
      </c>
      <c r="J1462" s="9">
        <v>40.404886790350503</v>
      </c>
      <c r="K1462" s="10">
        <v>-3.7012629664887</v>
      </c>
      <c r="L1462" s="1"/>
      <c r="M1462" s="1"/>
      <c r="N1462" s="1"/>
      <c r="O1462" s="1"/>
      <c r="P1462" s="1"/>
      <c r="Q1462" s="1"/>
      <c r="R1462" s="1"/>
      <c r="S1462" s="1"/>
      <c r="T1462" s="1"/>
      <c r="U1462" s="1"/>
    </row>
    <row r="1463" spans="1:21" ht="15" customHeight="1">
      <c r="A1463" s="1"/>
      <c r="B1463" s="2" t="s">
        <v>2407</v>
      </c>
      <c r="C1463" s="2" t="s">
        <v>11</v>
      </c>
      <c r="D1463" s="2" t="s">
        <v>12</v>
      </c>
      <c r="E1463" s="2" t="s">
        <v>21</v>
      </c>
      <c r="F1463" s="2" t="s">
        <v>14</v>
      </c>
      <c r="G1463" s="2">
        <v>28012</v>
      </c>
      <c r="H1463" s="8" t="s">
        <v>2613</v>
      </c>
      <c r="I1463" s="4" t="s">
        <v>2614</v>
      </c>
      <c r="J1463" s="9">
        <v>40.403856603194697</v>
      </c>
      <c r="K1463" s="10">
        <v>-3.7018245779746799</v>
      </c>
      <c r="L1463" s="1"/>
      <c r="M1463" s="1"/>
      <c r="N1463" s="1"/>
      <c r="O1463" s="1"/>
      <c r="P1463" s="1"/>
      <c r="Q1463" s="1"/>
      <c r="R1463" s="1"/>
      <c r="S1463" s="1"/>
      <c r="T1463" s="1"/>
      <c r="U1463" s="1"/>
    </row>
    <row r="1464" spans="1:21" ht="15" customHeight="1">
      <c r="A1464" s="1"/>
      <c r="B1464" s="2" t="s">
        <v>2407</v>
      </c>
      <c r="C1464" s="2" t="s">
        <v>20</v>
      </c>
      <c r="D1464" s="2" t="s">
        <v>12</v>
      </c>
      <c r="E1464" s="2" t="s">
        <v>21</v>
      </c>
      <c r="F1464" s="2" t="s">
        <v>14</v>
      </c>
      <c r="G1464" s="2">
        <v>28012</v>
      </c>
      <c r="H1464" s="8" t="s">
        <v>2615</v>
      </c>
      <c r="I1464" s="4" t="s">
        <v>2616</v>
      </c>
      <c r="J1464" s="9">
        <v>40.4149300526175</v>
      </c>
      <c r="K1464" s="10">
        <v>-3.7050142642784101</v>
      </c>
      <c r="L1464" s="1"/>
      <c r="M1464" s="1"/>
      <c r="N1464" s="1"/>
      <c r="O1464" s="1"/>
      <c r="P1464" s="1"/>
      <c r="Q1464" s="1"/>
      <c r="R1464" s="1"/>
      <c r="S1464" s="1"/>
      <c r="T1464" s="1"/>
      <c r="U1464" s="1"/>
    </row>
    <row r="1465" spans="1:21" ht="15" customHeight="1">
      <c r="A1465" s="1"/>
      <c r="B1465" s="2" t="s">
        <v>2407</v>
      </c>
      <c r="C1465" s="2" t="s">
        <v>20</v>
      </c>
      <c r="D1465" s="2" t="s">
        <v>12</v>
      </c>
      <c r="E1465" s="2" t="s">
        <v>21</v>
      </c>
      <c r="F1465" s="2" t="s">
        <v>14</v>
      </c>
      <c r="G1465" s="2">
        <v>28013</v>
      </c>
      <c r="H1465" s="8" t="s">
        <v>2617</v>
      </c>
      <c r="I1465" s="4" t="s">
        <v>2618</v>
      </c>
      <c r="J1465" s="9">
        <v>40.418222203743298</v>
      </c>
      <c r="K1465" s="10">
        <v>-3.70844921026629</v>
      </c>
      <c r="L1465" s="1"/>
      <c r="M1465" s="1"/>
      <c r="N1465" s="1"/>
      <c r="O1465" s="1"/>
      <c r="P1465" s="1"/>
      <c r="Q1465" s="1"/>
      <c r="R1465" s="1"/>
      <c r="S1465" s="1"/>
      <c r="T1465" s="1"/>
      <c r="U1465" s="1"/>
    </row>
    <row r="1466" spans="1:21" ht="15" customHeight="1">
      <c r="A1466" s="1"/>
      <c r="B1466" s="2" t="s">
        <v>2407</v>
      </c>
      <c r="C1466" s="2" t="s">
        <v>20</v>
      </c>
      <c r="D1466" s="2" t="s">
        <v>12</v>
      </c>
      <c r="E1466" s="2" t="s">
        <v>21</v>
      </c>
      <c r="F1466" s="2" t="s">
        <v>14</v>
      </c>
      <c r="G1466" s="2">
        <v>28013</v>
      </c>
      <c r="H1466" s="8" t="s">
        <v>291</v>
      </c>
      <c r="I1466" s="4" t="s">
        <v>292</v>
      </c>
      <c r="J1466" s="9">
        <v>40.419851243418101</v>
      </c>
      <c r="K1466" s="10">
        <v>-3.70808913443939</v>
      </c>
      <c r="L1466" s="1"/>
      <c r="M1466" s="1"/>
      <c r="N1466" s="1"/>
      <c r="O1466" s="1"/>
      <c r="P1466" s="1"/>
      <c r="Q1466" s="1"/>
      <c r="R1466" s="1"/>
      <c r="S1466" s="1"/>
      <c r="T1466" s="1"/>
      <c r="U1466" s="1"/>
    </row>
    <row r="1467" spans="1:21" ht="15" customHeight="1">
      <c r="A1467" s="1"/>
      <c r="B1467" s="2" t="s">
        <v>2407</v>
      </c>
      <c r="C1467" s="2" t="s">
        <v>11</v>
      </c>
      <c r="D1467" s="2" t="s">
        <v>12</v>
      </c>
      <c r="E1467" s="2" t="s">
        <v>17</v>
      </c>
      <c r="F1467" s="2" t="s">
        <v>14</v>
      </c>
      <c r="G1467" s="2">
        <v>28013</v>
      </c>
      <c r="H1467" s="8" t="s">
        <v>2533</v>
      </c>
      <c r="I1467" s="4" t="s">
        <v>296</v>
      </c>
      <c r="J1467" s="9">
        <v>40.418589202967702</v>
      </c>
      <c r="K1467" s="10">
        <v>-3.7041124102615499</v>
      </c>
      <c r="L1467" s="1"/>
      <c r="M1467" s="1"/>
      <c r="N1467" s="1"/>
      <c r="O1467" s="1"/>
      <c r="P1467" s="1"/>
      <c r="Q1467" s="1"/>
      <c r="R1467" s="1"/>
      <c r="S1467" s="1"/>
      <c r="T1467" s="1"/>
      <c r="U1467" s="1"/>
    </row>
    <row r="1468" spans="1:21" ht="15" customHeight="1">
      <c r="A1468" s="1"/>
      <c r="B1468" s="2" t="s">
        <v>2407</v>
      </c>
      <c r="C1468" s="2" t="s">
        <v>20</v>
      </c>
      <c r="D1468" s="2" t="s">
        <v>12</v>
      </c>
      <c r="E1468" s="2" t="s">
        <v>21</v>
      </c>
      <c r="F1468" s="2" t="s">
        <v>14</v>
      </c>
      <c r="G1468" s="2">
        <v>28014</v>
      </c>
      <c r="H1468" s="8" t="s">
        <v>2619</v>
      </c>
      <c r="I1468" s="4" t="s">
        <v>2620</v>
      </c>
      <c r="J1468" s="9">
        <v>40.412338216801501</v>
      </c>
      <c r="K1468" s="10">
        <v>-3.6951013257852598</v>
      </c>
      <c r="L1468" s="1"/>
      <c r="M1468" s="1"/>
      <c r="N1468" s="1"/>
      <c r="O1468" s="1"/>
      <c r="P1468" s="1"/>
      <c r="Q1468" s="1"/>
      <c r="R1468" s="1"/>
      <c r="S1468" s="1"/>
      <c r="T1468" s="1"/>
      <c r="U1468" s="1"/>
    </row>
    <row r="1469" spans="1:21" ht="15" customHeight="1">
      <c r="A1469" s="1"/>
      <c r="B1469" s="2" t="s">
        <v>2407</v>
      </c>
      <c r="C1469" s="2" t="s">
        <v>11</v>
      </c>
      <c r="D1469" s="2" t="s">
        <v>12</v>
      </c>
      <c r="E1469" s="2" t="s">
        <v>21</v>
      </c>
      <c r="F1469" s="2" t="s">
        <v>14</v>
      </c>
      <c r="G1469" s="2">
        <v>28014</v>
      </c>
      <c r="H1469" s="8" t="s">
        <v>2621</v>
      </c>
      <c r="I1469" s="4" t="s">
        <v>2622</v>
      </c>
      <c r="J1469" s="9">
        <v>40.417116615873198</v>
      </c>
      <c r="K1469" s="10">
        <v>-3.7004797506335501</v>
      </c>
      <c r="L1469" s="1"/>
      <c r="M1469" s="1"/>
      <c r="N1469" s="1"/>
      <c r="O1469" s="1"/>
      <c r="P1469" s="1"/>
      <c r="Q1469" s="1"/>
      <c r="R1469" s="1"/>
      <c r="S1469" s="1"/>
      <c r="T1469" s="1"/>
      <c r="U1469" s="1"/>
    </row>
    <row r="1470" spans="1:21" ht="15" customHeight="1">
      <c r="A1470" s="1"/>
      <c r="B1470" s="2" t="s">
        <v>2407</v>
      </c>
      <c r="C1470" s="2" t="s">
        <v>1185</v>
      </c>
      <c r="D1470" s="2" t="s">
        <v>12</v>
      </c>
      <c r="E1470" s="2" t="s">
        <v>21</v>
      </c>
      <c r="F1470" s="2" t="s">
        <v>14</v>
      </c>
      <c r="G1470" s="2">
        <v>28014</v>
      </c>
      <c r="H1470" s="8" t="s">
        <v>2623</v>
      </c>
      <c r="I1470" s="4" t="s">
        <v>2622</v>
      </c>
      <c r="J1470" s="9">
        <v>40.417116615873198</v>
      </c>
      <c r="K1470" s="10">
        <v>-3.7004797506335501</v>
      </c>
      <c r="L1470" s="1"/>
      <c r="M1470" s="1"/>
      <c r="N1470" s="1"/>
      <c r="O1470" s="1"/>
      <c r="P1470" s="1"/>
      <c r="Q1470" s="1"/>
      <c r="R1470" s="1"/>
      <c r="S1470" s="1"/>
      <c r="T1470" s="1"/>
      <c r="U1470" s="1"/>
    </row>
    <row r="1471" spans="1:21" ht="15" customHeight="1">
      <c r="A1471" s="1"/>
      <c r="B1471" s="2" t="s">
        <v>2407</v>
      </c>
      <c r="C1471" s="2" t="s">
        <v>20</v>
      </c>
      <c r="D1471" s="2" t="s">
        <v>12</v>
      </c>
      <c r="E1471" s="2" t="s">
        <v>21</v>
      </c>
      <c r="F1471" s="2" t="s">
        <v>14</v>
      </c>
      <c r="G1471" s="2">
        <v>28015</v>
      </c>
      <c r="H1471" s="8" t="s">
        <v>2624</v>
      </c>
      <c r="I1471" s="4" t="s">
        <v>308</v>
      </c>
      <c r="J1471" s="9">
        <v>40.431473786193003</v>
      </c>
      <c r="K1471" s="10">
        <v>-3.70937675364695</v>
      </c>
      <c r="L1471" s="1"/>
      <c r="M1471" s="1"/>
      <c r="N1471" s="1"/>
      <c r="O1471" s="1"/>
      <c r="P1471" s="1"/>
      <c r="Q1471" s="1"/>
      <c r="R1471" s="1"/>
      <c r="S1471" s="1"/>
      <c r="T1471" s="1"/>
      <c r="U1471" s="1"/>
    </row>
    <row r="1472" spans="1:21" ht="15" customHeight="1">
      <c r="A1472" s="1"/>
      <c r="B1472" s="2" t="s">
        <v>2407</v>
      </c>
      <c r="C1472" s="2" t="s">
        <v>20</v>
      </c>
      <c r="D1472" s="2" t="s">
        <v>12</v>
      </c>
      <c r="E1472" s="2" t="s">
        <v>21</v>
      </c>
      <c r="F1472" s="2" t="s">
        <v>14</v>
      </c>
      <c r="G1472" s="2">
        <v>28015</v>
      </c>
      <c r="H1472" s="8" t="s">
        <v>2625</v>
      </c>
      <c r="I1472" s="4" t="s">
        <v>2626</v>
      </c>
      <c r="J1472" s="9">
        <v>40.432021939478297</v>
      </c>
      <c r="K1472" s="10">
        <v>-3.7100995932009901</v>
      </c>
      <c r="L1472" s="1"/>
      <c r="M1472" s="1"/>
      <c r="N1472" s="1"/>
      <c r="O1472" s="1"/>
      <c r="P1472" s="1"/>
      <c r="Q1472" s="1"/>
      <c r="R1472" s="1"/>
      <c r="S1472" s="1"/>
      <c r="T1472" s="1"/>
      <c r="U1472" s="1"/>
    </row>
    <row r="1473" spans="1:21" ht="15" customHeight="1">
      <c r="A1473" s="1"/>
      <c r="B1473" s="2" t="s">
        <v>2407</v>
      </c>
      <c r="C1473" s="2" t="s">
        <v>11</v>
      </c>
      <c r="D1473" s="2" t="s">
        <v>12</v>
      </c>
      <c r="E1473" s="2" t="s">
        <v>21</v>
      </c>
      <c r="F1473" s="2" t="s">
        <v>14</v>
      </c>
      <c r="G1473" s="2">
        <v>28015</v>
      </c>
      <c r="H1473" s="8" t="s">
        <v>2627</v>
      </c>
      <c r="I1473" s="4" t="s">
        <v>2628</v>
      </c>
      <c r="J1473" s="9">
        <v>40.431993974125099</v>
      </c>
      <c r="K1473" s="10">
        <v>-3.7096333658534801</v>
      </c>
      <c r="L1473" s="1"/>
      <c r="M1473" s="1"/>
      <c r="N1473" s="1"/>
      <c r="O1473" s="1"/>
      <c r="P1473" s="1"/>
      <c r="Q1473" s="1"/>
      <c r="R1473" s="1"/>
      <c r="S1473" s="1"/>
      <c r="T1473" s="1"/>
      <c r="U1473" s="1"/>
    </row>
    <row r="1474" spans="1:21" ht="15" customHeight="1">
      <c r="A1474" s="1"/>
      <c r="B1474" s="2" t="s">
        <v>2407</v>
      </c>
      <c r="C1474" s="2" t="s">
        <v>11</v>
      </c>
      <c r="D1474" s="2" t="s">
        <v>12</v>
      </c>
      <c r="E1474" s="2" t="s">
        <v>21</v>
      </c>
      <c r="F1474" s="2" t="s">
        <v>14</v>
      </c>
      <c r="G1474" s="2">
        <v>28015</v>
      </c>
      <c r="H1474" s="8" t="s">
        <v>2629</v>
      </c>
      <c r="I1474" s="4" t="s">
        <v>2630</v>
      </c>
      <c r="J1474" s="9">
        <v>40.4284072800505</v>
      </c>
      <c r="K1474" s="10">
        <v>-3.7097736090446101</v>
      </c>
      <c r="L1474" s="1"/>
      <c r="M1474" s="1"/>
      <c r="N1474" s="1"/>
      <c r="O1474" s="1"/>
      <c r="P1474" s="1"/>
      <c r="Q1474" s="1"/>
      <c r="R1474" s="1"/>
      <c r="S1474" s="1"/>
      <c r="T1474" s="1"/>
      <c r="U1474" s="1"/>
    </row>
    <row r="1475" spans="1:21" ht="15" customHeight="1">
      <c r="A1475" s="1"/>
      <c r="B1475" s="2" t="s">
        <v>2407</v>
      </c>
      <c r="C1475" s="2" t="s">
        <v>20</v>
      </c>
      <c r="D1475" s="2" t="s">
        <v>12</v>
      </c>
      <c r="E1475" s="2" t="s">
        <v>21</v>
      </c>
      <c r="F1475" s="2" t="s">
        <v>14</v>
      </c>
      <c r="G1475" s="2">
        <v>28015</v>
      </c>
      <c r="H1475" s="8" t="s">
        <v>2631</v>
      </c>
      <c r="I1475" s="4" t="s">
        <v>2632</v>
      </c>
      <c r="J1475" s="9">
        <v>40.4291531812366</v>
      </c>
      <c r="K1475" s="10">
        <v>-3.70795142267795</v>
      </c>
      <c r="L1475" s="1"/>
      <c r="M1475" s="1"/>
      <c r="N1475" s="1"/>
      <c r="O1475" s="1"/>
      <c r="P1475" s="1"/>
      <c r="Q1475" s="1"/>
      <c r="R1475" s="1"/>
      <c r="S1475" s="1"/>
      <c r="T1475" s="1"/>
      <c r="U1475" s="1"/>
    </row>
    <row r="1476" spans="1:21" ht="15" customHeight="1">
      <c r="A1476" s="1"/>
      <c r="B1476" s="2" t="s">
        <v>2407</v>
      </c>
      <c r="C1476" s="2" t="s">
        <v>20</v>
      </c>
      <c r="D1476" s="2" t="s">
        <v>12</v>
      </c>
      <c r="E1476" s="2" t="s">
        <v>21</v>
      </c>
      <c r="F1476" s="2" t="s">
        <v>14</v>
      </c>
      <c r="G1476" s="2">
        <v>28015</v>
      </c>
      <c r="H1476" s="8" t="s">
        <v>2633</v>
      </c>
      <c r="I1476" s="4" t="s">
        <v>2634</v>
      </c>
      <c r="J1476" s="9">
        <v>40.433267272219503</v>
      </c>
      <c r="K1476" s="10">
        <v>-3.7104967524988499</v>
      </c>
      <c r="L1476" s="1"/>
      <c r="M1476" s="1"/>
      <c r="N1476" s="1"/>
      <c r="O1476" s="1"/>
      <c r="P1476" s="1"/>
      <c r="Q1476" s="1"/>
      <c r="R1476" s="1"/>
      <c r="S1476" s="1"/>
      <c r="T1476" s="1"/>
      <c r="U1476" s="1"/>
    </row>
    <row r="1477" spans="1:21" ht="15" customHeight="1">
      <c r="A1477" s="1"/>
      <c r="B1477" s="2" t="s">
        <v>2407</v>
      </c>
      <c r="C1477" s="2" t="s">
        <v>20</v>
      </c>
      <c r="D1477" s="2" t="s">
        <v>12</v>
      </c>
      <c r="E1477" s="2" t="s">
        <v>21</v>
      </c>
      <c r="F1477" s="2" t="s">
        <v>14</v>
      </c>
      <c r="G1477" s="2">
        <v>28015</v>
      </c>
      <c r="H1477" s="8" t="s">
        <v>2635</v>
      </c>
      <c r="I1477" s="4" t="s">
        <v>1716</v>
      </c>
      <c r="J1477" s="9">
        <v>40.431833774075102</v>
      </c>
      <c r="K1477" s="10">
        <v>-3.71392726396307</v>
      </c>
      <c r="L1477" s="1"/>
      <c r="M1477" s="1"/>
      <c r="N1477" s="1"/>
      <c r="O1477" s="1"/>
      <c r="P1477" s="1"/>
      <c r="Q1477" s="1"/>
      <c r="R1477" s="1"/>
      <c r="S1477" s="1"/>
      <c r="T1477" s="1"/>
      <c r="U1477" s="1"/>
    </row>
    <row r="1478" spans="1:21" ht="15" customHeight="1">
      <c r="A1478" s="1"/>
      <c r="B1478" s="2" t="s">
        <v>2407</v>
      </c>
      <c r="C1478" s="2" t="s">
        <v>11</v>
      </c>
      <c r="D1478" s="2" t="s">
        <v>12</v>
      </c>
      <c r="E1478" s="2" t="s">
        <v>17</v>
      </c>
      <c r="F1478" s="2" t="s">
        <v>14</v>
      </c>
      <c r="G1478" s="2">
        <v>28015</v>
      </c>
      <c r="H1478" s="8" t="s">
        <v>2636</v>
      </c>
      <c r="I1478" s="4" t="s">
        <v>316</v>
      </c>
      <c r="J1478" s="9">
        <v>40.431853540850497</v>
      </c>
      <c r="K1478" s="10">
        <v>-3.7067560925366601</v>
      </c>
      <c r="L1478" s="1"/>
      <c r="M1478" s="1"/>
      <c r="N1478" s="1"/>
      <c r="O1478" s="1"/>
      <c r="P1478" s="1"/>
      <c r="Q1478" s="1"/>
      <c r="R1478" s="1"/>
      <c r="S1478" s="1"/>
      <c r="T1478" s="1"/>
      <c r="U1478" s="1"/>
    </row>
    <row r="1479" spans="1:21" ht="15" customHeight="1">
      <c r="A1479" s="1"/>
      <c r="B1479" s="2" t="s">
        <v>2407</v>
      </c>
      <c r="C1479" s="2" t="s">
        <v>11</v>
      </c>
      <c r="D1479" s="2" t="s">
        <v>12</v>
      </c>
      <c r="E1479" s="2" t="s">
        <v>21</v>
      </c>
      <c r="F1479" s="2" t="s">
        <v>14</v>
      </c>
      <c r="G1479" s="2">
        <v>28015</v>
      </c>
      <c r="H1479" s="8" t="s">
        <v>2637</v>
      </c>
      <c r="I1479" s="4" t="s">
        <v>2638</v>
      </c>
      <c r="J1479" s="9">
        <v>40.435130232413101</v>
      </c>
      <c r="K1479" s="10">
        <v>-3.7074616922354</v>
      </c>
      <c r="L1479" s="1"/>
      <c r="M1479" s="1"/>
      <c r="N1479" s="1"/>
      <c r="O1479" s="1"/>
      <c r="P1479" s="1"/>
      <c r="Q1479" s="1"/>
      <c r="R1479" s="1"/>
      <c r="S1479" s="1"/>
      <c r="T1479" s="1"/>
      <c r="U1479" s="1"/>
    </row>
    <row r="1480" spans="1:21" ht="15" customHeight="1">
      <c r="A1480" s="1"/>
      <c r="B1480" s="2" t="s">
        <v>2407</v>
      </c>
      <c r="C1480" s="2" t="s">
        <v>20</v>
      </c>
      <c r="D1480" s="2" t="s">
        <v>12</v>
      </c>
      <c r="E1480" s="2" t="s">
        <v>21</v>
      </c>
      <c r="F1480" s="2" t="s">
        <v>14</v>
      </c>
      <c r="G1480" s="2">
        <v>28015</v>
      </c>
      <c r="H1480" s="8" t="s">
        <v>1701</v>
      </c>
      <c r="I1480" s="4" t="s">
        <v>1702</v>
      </c>
      <c r="J1480" s="9">
        <v>40.434802735978302</v>
      </c>
      <c r="K1480" s="10">
        <v>-3.71630483883607</v>
      </c>
      <c r="L1480" s="1"/>
      <c r="M1480" s="1"/>
      <c r="N1480" s="1"/>
      <c r="O1480" s="1"/>
      <c r="P1480" s="1"/>
      <c r="Q1480" s="1"/>
      <c r="R1480" s="1"/>
      <c r="S1480" s="1"/>
      <c r="T1480" s="1"/>
      <c r="U1480" s="1"/>
    </row>
    <row r="1481" spans="1:21" ht="15" customHeight="1">
      <c r="A1481" s="1"/>
      <c r="B1481" s="2" t="s">
        <v>2407</v>
      </c>
      <c r="C1481" s="2" t="s">
        <v>20</v>
      </c>
      <c r="D1481" s="2" t="s">
        <v>12</v>
      </c>
      <c r="E1481" s="2" t="s">
        <v>21</v>
      </c>
      <c r="F1481" s="2" t="s">
        <v>14</v>
      </c>
      <c r="G1481" s="2">
        <v>28015</v>
      </c>
      <c r="H1481" s="8" t="s">
        <v>317</v>
      </c>
      <c r="I1481" s="4" t="s">
        <v>318</v>
      </c>
      <c r="J1481" s="9">
        <v>40.423695727138998</v>
      </c>
      <c r="K1481" s="10">
        <v>-3.7078421518772302</v>
      </c>
      <c r="L1481" s="1"/>
      <c r="M1481" s="1"/>
      <c r="N1481" s="1"/>
      <c r="O1481" s="1"/>
      <c r="P1481" s="1"/>
      <c r="Q1481" s="1"/>
      <c r="R1481" s="1"/>
      <c r="S1481" s="1"/>
      <c r="T1481" s="1"/>
      <c r="U1481" s="1"/>
    </row>
    <row r="1482" spans="1:21" ht="15" customHeight="1">
      <c r="A1482" s="1"/>
      <c r="B1482" s="2" t="s">
        <v>2407</v>
      </c>
      <c r="C1482" s="2" t="s">
        <v>11</v>
      </c>
      <c r="D1482" s="2" t="s">
        <v>12</v>
      </c>
      <c r="E1482" s="2" t="s">
        <v>17</v>
      </c>
      <c r="F1482" s="2" t="s">
        <v>14</v>
      </c>
      <c r="G1482" s="2">
        <v>28015</v>
      </c>
      <c r="H1482" s="8" t="s">
        <v>2639</v>
      </c>
      <c r="I1482" s="4" t="s">
        <v>242</v>
      </c>
      <c r="J1482" s="9">
        <v>40.437105352323002</v>
      </c>
      <c r="K1482" s="10">
        <v>-3.7038898754366198</v>
      </c>
      <c r="L1482" s="1"/>
      <c r="M1482" s="1"/>
      <c r="N1482" s="1"/>
      <c r="O1482" s="1"/>
      <c r="P1482" s="1"/>
      <c r="Q1482" s="1"/>
      <c r="R1482" s="1"/>
      <c r="S1482" s="1"/>
      <c r="T1482" s="1"/>
      <c r="U1482" s="1"/>
    </row>
    <row r="1483" spans="1:21" ht="15" customHeight="1">
      <c r="A1483" s="1"/>
      <c r="B1483" s="2" t="s">
        <v>2407</v>
      </c>
      <c r="C1483" s="2" t="s">
        <v>11</v>
      </c>
      <c r="D1483" s="2" t="s">
        <v>12</v>
      </c>
      <c r="E1483" s="2" t="s">
        <v>13</v>
      </c>
      <c r="F1483" s="2" t="s">
        <v>14</v>
      </c>
      <c r="G1483" s="2">
        <v>28015</v>
      </c>
      <c r="H1483" s="8" t="s">
        <v>2640</v>
      </c>
      <c r="I1483" s="4" t="s">
        <v>2641</v>
      </c>
      <c r="J1483" s="9">
        <v>40.438532894850901</v>
      </c>
      <c r="K1483" s="10">
        <v>-3.71269116616739</v>
      </c>
      <c r="L1483" s="1"/>
      <c r="M1483" s="1"/>
      <c r="N1483" s="1"/>
      <c r="O1483" s="1"/>
      <c r="P1483" s="1"/>
      <c r="Q1483" s="1"/>
      <c r="R1483" s="1"/>
      <c r="S1483" s="1"/>
      <c r="T1483" s="1"/>
      <c r="U1483" s="1"/>
    </row>
    <row r="1484" spans="1:21" ht="15" customHeight="1">
      <c r="A1484" s="1"/>
      <c r="B1484" s="2" t="s">
        <v>2407</v>
      </c>
      <c r="C1484" s="2" t="s">
        <v>20</v>
      </c>
      <c r="D1484" s="2" t="s">
        <v>12</v>
      </c>
      <c r="E1484" s="2" t="s">
        <v>21</v>
      </c>
      <c r="F1484" s="2" t="s">
        <v>14</v>
      </c>
      <c r="G1484" s="2">
        <v>28016</v>
      </c>
      <c r="H1484" s="8" t="s">
        <v>2642</v>
      </c>
      <c r="I1484" s="4" t="s">
        <v>1732</v>
      </c>
      <c r="J1484" s="9">
        <v>40.456956623992703</v>
      </c>
      <c r="K1484" s="10">
        <v>-3.6745353391435098</v>
      </c>
      <c r="L1484" s="1"/>
      <c r="M1484" s="1"/>
      <c r="N1484" s="1"/>
      <c r="O1484" s="1"/>
      <c r="P1484" s="1"/>
      <c r="Q1484" s="1"/>
      <c r="R1484" s="1"/>
      <c r="S1484" s="1"/>
      <c r="T1484" s="1"/>
      <c r="U1484" s="1"/>
    </row>
    <row r="1485" spans="1:21" ht="15" customHeight="1">
      <c r="A1485" s="1"/>
      <c r="B1485" s="2" t="s">
        <v>2407</v>
      </c>
      <c r="C1485" s="2" t="s">
        <v>11</v>
      </c>
      <c r="D1485" s="2" t="s">
        <v>12</v>
      </c>
      <c r="E1485" s="2" t="s">
        <v>21</v>
      </c>
      <c r="F1485" s="2" t="s">
        <v>14</v>
      </c>
      <c r="G1485" s="2">
        <v>28016</v>
      </c>
      <c r="H1485" s="8" t="s">
        <v>2643</v>
      </c>
      <c r="I1485" s="4" t="s">
        <v>2644</v>
      </c>
      <c r="J1485" s="9">
        <v>40.458496610418003</v>
      </c>
      <c r="K1485" s="10">
        <v>-3.6754210804494498</v>
      </c>
      <c r="L1485" s="1"/>
      <c r="M1485" s="1"/>
      <c r="N1485" s="1"/>
      <c r="O1485" s="1"/>
      <c r="P1485" s="1"/>
      <c r="Q1485" s="1"/>
      <c r="R1485" s="1"/>
      <c r="S1485" s="1"/>
      <c r="T1485" s="1"/>
      <c r="U1485" s="1"/>
    </row>
    <row r="1486" spans="1:21" ht="15" customHeight="1">
      <c r="A1486" s="1"/>
      <c r="B1486" s="2" t="s">
        <v>2407</v>
      </c>
      <c r="C1486" s="2" t="s">
        <v>11</v>
      </c>
      <c r="D1486" s="2" t="s">
        <v>12</v>
      </c>
      <c r="E1486" s="2" t="s">
        <v>17</v>
      </c>
      <c r="F1486" s="2" t="s">
        <v>14</v>
      </c>
      <c r="G1486" s="2">
        <v>28016</v>
      </c>
      <c r="H1486" s="8" t="s">
        <v>2645</v>
      </c>
      <c r="I1486" s="4" t="s">
        <v>2646</v>
      </c>
      <c r="J1486" s="9">
        <v>40.458973318877298</v>
      </c>
      <c r="K1486" s="10">
        <v>-3.67693472361647</v>
      </c>
      <c r="L1486" s="1"/>
      <c r="M1486" s="1"/>
      <c r="N1486" s="1"/>
      <c r="O1486" s="1"/>
      <c r="P1486" s="1"/>
      <c r="Q1486" s="1"/>
      <c r="R1486" s="1"/>
      <c r="S1486" s="1"/>
      <c r="T1486" s="1"/>
      <c r="U1486" s="1"/>
    </row>
    <row r="1487" spans="1:21" ht="15" customHeight="1">
      <c r="A1487" s="1"/>
      <c r="B1487" s="2" t="s">
        <v>2407</v>
      </c>
      <c r="C1487" s="2" t="s">
        <v>20</v>
      </c>
      <c r="D1487" s="2" t="s">
        <v>12</v>
      </c>
      <c r="E1487" s="2" t="s">
        <v>21</v>
      </c>
      <c r="F1487" s="2" t="s">
        <v>14</v>
      </c>
      <c r="G1487" s="2">
        <v>28016</v>
      </c>
      <c r="H1487" s="8" t="s">
        <v>2647</v>
      </c>
      <c r="I1487" s="4" t="s">
        <v>337</v>
      </c>
      <c r="J1487" s="9">
        <v>40.460560069711299</v>
      </c>
      <c r="K1487" s="10">
        <v>-3.6768674999159998</v>
      </c>
      <c r="L1487" s="1"/>
      <c r="M1487" s="1"/>
      <c r="N1487" s="1"/>
      <c r="O1487" s="1"/>
      <c r="P1487" s="1"/>
      <c r="Q1487" s="1"/>
      <c r="R1487" s="1"/>
      <c r="S1487" s="1"/>
      <c r="T1487" s="1"/>
      <c r="U1487" s="1"/>
    </row>
    <row r="1488" spans="1:21" ht="15" customHeight="1">
      <c r="A1488" s="1"/>
      <c r="B1488" s="2" t="s">
        <v>2407</v>
      </c>
      <c r="C1488" s="2" t="s">
        <v>20</v>
      </c>
      <c r="D1488" s="2" t="s">
        <v>12</v>
      </c>
      <c r="E1488" s="2" t="s">
        <v>21</v>
      </c>
      <c r="F1488" s="2" t="s">
        <v>14</v>
      </c>
      <c r="G1488" s="2">
        <v>28016</v>
      </c>
      <c r="H1488" s="8" t="s">
        <v>2648</v>
      </c>
      <c r="I1488" s="4" t="s">
        <v>2649</v>
      </c>
      <c r="J1488" s="9">
        <v>40.458556846443003</v>
      </c>
      <c r="K1488" s="10">
        <v>-3.6793251229868802</v>
      </c>
      <c r="L1488" s="1"/>
      <c r="M1488" s="1"/>
      <c r="N1488" s="1"/>
      <c r="O1488" s="1"/>
      <c r="P1488" s="1"/>
      <c r="Q1488" s="1"/>
      <c r="R1488" s="1"/>
      <c r="S1488" s="1"/>
      <c r="T1488" s="1"/>
      <c r="U1488" s="1"/>
    </row>
    <row r="1489" spans="1:21" ht="15" customHeight="1">
      <c r="A1489" s="1"/>
      <c r="B1489" s="2" t="s">
        <v>2407</v>
      </c>
      <c r="C1489" s="2" t="s">
        <v>11</v>
      </c>
      <c r="D1489" s="2" t="s">
        <v>12</v>
      </c>
      <c r="E1489" s="2" t="s">
        <v>21</v>
      </c>
      <c r="F1489" s="2" t="s">
        <v>14</v>
      </c>
      <c r="G1489" s="2">
        <v>28016</v>
      </c>
      <c r="H1489" s="8" t="s">
        <v>2650</v>
      </c>
      <c r="I1489" s="4" t="s">
        <v>2651</v>
      </c>
      <c r="J1489" s="9">
        <v>40.459555679978699</v>
      </c>
      <c r="K1489" s="10">
        <v>-3.67892209991615</v>
      </c>
      <c r="L1489" s="1"/>
      <c r="M1489" s="1"/>
      <c r="N1489" s="1"/>
      <c r="O1489" s="1"/>
      <c r="P1489" s="1"/>
      <c r="Q1489" s="1"/>
      <c r="R1489" s="1"/>
      <c r="S1489" s="1"/>
      <c r="T1489" s="1"/>
      <c r="U1489" s="1"/>
    </row>
    <row r="1490" spans="1:21" ht="15" customHeight="1">
      <c r="A1490" s="1"/>
      <c r="B1490" s="2" t="s">
        <v>2407</v>
      </c>
      <c r="C1490" s="2" t="s">
        <v>20</v>
      </c>
      <c r="D1490" s="2" t="s">
        <v>12</v>
      </c>
      <c r="E1490" s="2" t="s">
        <v>21</v>
      </c>
      <c r="F1490" s="2" t="s">
        <v>14</v>
      </c>
      <c r="G1490" s="2">
        <v>28016</v>
      </c>
      <c r="H1490" s="8" t="s">
        <v>2652</v>
      </c>
      <c r="I1490" s="4" t="s">
        <v>339</v>
      </c>
      <c r="J1490" s="9">
        <v>40.454821288664697</v>
      </c>
      <c r="K1490" s="10">
        <v>-3.6789173262388899</v>
      </c>
      <c r="L1490" s="1"/>
      <c r="M1490" s="1"/>
      <c r="N1490" s="1"/>
      <c r="O1490" s="1"/>
      <c r="P1490" s="1"/>
      <c r="Q1490" s="1"/>
      <c r="R1490" s="1"/>
      <c r="S1490" s="1"/>
      <c r="T1490" s="1"/>
      <c r="U1490" s="1"/>
    </row>
    <row r="1491" spans="1:21" ht="15" customHeight="1">
      <c r="A1491" s="1"/>
      <c r="B1491" s="2" t="s">
        <v>2407</v>
      </c>
      <c r="C1491" s="2" t="s">
        <v>20</v>
      </c>
      <c r="D1491" s="2" t="s">
        <v>12</v>
      </c>
      <c r="E1491" s="2" t="s">
        <v>21</v>
      </c>
      <c r="F1491" s="2" t="s">
        <v>14</v>
      </c>
      <c r="G1491" s="2">
        <v>28016</v>
      </c>
      <c r="H1491" s="8" t="s">
        <v>2653</v>
      </c>
      <c r="I1491" s="4" t="s">
        <v>1735</v>
      </c>
      <c r="J1491" s="9">
        <v>40.452657734305298</v>
      </c>
      <c r="K1491" s="10">
        <v>-3.6744114456566699</v>
      </c>
      <c r="L1491" s="1"/>
      <c r="M1491" s="1"/>
      <c r="N1491" s="1"/>
      <c r="O1491" s="1"/>
      <c r="P1491" s="1"/>
      <c r="Q1491" s="1"/>
      <c r="R1491" s="1"/>
      <c r="S1491" s="1"/>
      <c r="T1491" s="1"/>
      <c r="U1491" s="1"/>
    </row>
    <row r="1492" spans="1:21" ht="15" customHeight="1">
      <c r="A1492" s="1"/>
      <c r="B1492" s="2" t="s">
        <v>2407</v>
      </c>
      <c r="C1492" s="2" t="s">
        <v>20</v>
      </c>
      <c r="D1492" s="2" t="s">
        <v>12</v>
      </c>
      <c r="E1492" s="2" t="s">
        <v>21</v>
      </c>
      <c r="F1492" s="2" t="s">
        <v>14</v>
      </c>
      <c r="G1492" s="2">
        <v>28016</v>
      </c>
      <c r="H1492" s="8" t="s">
        <v>2654</v>
      </c>
      <c r="I1492" s="4" t="s">
        <v>343</v>
      </c>
      <c r="J1492" s="9">
        <v>40.454375270406302</v>
      </c>
      <c r="K1492" s="10">
        <v>-3.6813749046925999</v>
      </c>
      <c r="L1492" s="1"/>
      <c r="M1492" s="1"/>
      <c r="N1492" s="1"/>
      <c r="O1492" s="1"/>
      <c r="P1492" s="1"/>
      <c r="Q1492" s="1"/>
      <c r="R1492" s="1"/>
      <c r="S1492" s="1"/>
      <c r="T1492" s="1"/>
      <c r="U1492" s="1"/>
    </row>
    <row r="1493" spans="1:21" ht="15" customHeight="1">
      <c r="A1493" s="1"/>
      <c r="B1493" s="2" t="s">
        <v>2407</v>
      </c>
      <c r="C1493" s="2" t="s">
        <v>20</v>
      </c>
      <c r="D1493" s="2" t="s">
        <v>12</v>
      </c>
      <c r="E1493" s="2" t="s">
        <v>21</v>
      </c>
      <c r="F1493" s="2" t="s">
        <v>14</v>
      </c>
      <c r="G1493" s="2">
        <v>28016</v>
      </c>
      <c r="H1493" s="8" t="s">
        <v>344</v>
      </c>
      <c r="I1493" s="4" t="s">
        <v>345</v>
      </c>
      <c r="J1493" s="9">
        <v>40.463387876046198</v>
      </c>
      <c r="K1493" s="10">
        <v>-3.67116076565816</v>
      </c>
      <c r="L1493" s="1"/>
      <c r="M1493" s="1"/>
      <c r="N1493" s="1"/>
      <c r="O1493" s="1"/>
      <c r="P1493" s="1"/>
      <c r="Q1493" s="1"/>
      <c r="R1493" s="1"/>
      <c r="S1493" s="1"/>
      <c r="T1493" s="1"/>
      <c r="U1493" s="1"/>
    </row>
    <row r="1494" spans="1:21" ht="15" customHeight="1">
      <c r="A1494" s="1"/>
      <c r="B1494" s="2" t="s">
        <v>2407</v>
      </c>
      <c r="C1494" s="2" t="s">
        <v>20</v>
      </c>
      <c r="D1494" s="2" t="s">
        <v>12</v>
      </c>
      <c r="E1494" s="2" t="s">
        <v>21</v>
      </c>
      <c r="F1494" s="2" t="s">
        <v>14</v>
      </c>
      <c r="G1494" s="2">
        <v>28016</v>
      </c>
      <c r="H1494" s="8" t="s">
        <v>2655</v>
      </c>
      <c r="I1494" s="4" t="s">
        <v>349</v>
      </c>
      <c r="J1494" s="9">
        <v>40.466906664772303</v>
      </c>
      <c r="K1494" s="10">
        <v>-3.6737376676359901</v>
      </c>
      <c r="L1494" s="1"/>
      <c r="M1494" s="1"/>
      <c r="N1494" s="1"/>
      <c r="O1494" s="1"/>
      <c r="P1494" s="1"/>
      <c r="Q1494" s="1"/>
      <c r="R1494" s="1"/>
      <c r="S1494" s="1"/>
      <c r="T1494" s="1"/>
      <c r="U1494" s="1"/>
    </row>
    <row r="1495" spans="1:21" ht="15" customHeight="1">
      <c r="A1495" s="1"/>
      <c r="B1495" s="2" t="s">
        <v>2407</v>
      </c>
      <c r="C1495" s="2" t="s">
        <v>20</v>
      </c>
      <c r="D1495" s="2" t="s">
        <v>12</v>
      </c>
      <c r="E1495" s="2" t="s">
        <v>21</v>
      </c>
      <c r="F1495" s="2" t="s">
        <v>14</v>
      </c>
      <c r="G1495" s="2">
        <v>28017</v>
      </c>
      <c r="H1495" s="8" t="s">
        <v>2656</v>
      </c>
      <c r="I1495" s="4" t="s">
        <v>1744</v>
      </c>
      <c r="J1495" s="9">
        <v>40.425467080034899</v>
      </c>
      <c r="K1495" s="10">
        <v>-3.6398269802457901</v>
      </c>
      <c r="L1495" s="1"/>
      <c r="M1495" s="1"/>
      <c r="N1495" s="1"/>
      <c r="O1495" s="1"/>
      <c r="P1495" s="1"/>
      <c r="Q1495" s="1"/>
      <c r="R1495" s="1"/>
      <c r="S1495" s="1"/>
      <c r="T1495" s="1"/>
      <c r="U1495" s="1"/>
    </row>
    <row r="1496" spans="1:21" ht="15" customHeight="1">
      <c r="A1496" s="1"/>
      <c r="B1496" s="2" t="s">
        <v>2407</v>
      </c>
      <c r="C1496" s="2" t="s">
        <v>11</v>
      </c>
      <c r="D1496" s="2" t="s">
        <v>12</v>
      </c>
      <c r="E1496" s="2" t="s">
        <v>21</v>
      </c>
      <c r="F1496" s="2" t="s">
        <v>14</v>
      </c>
      <c r="G1496" s="2">
        <v>28017</v>
      </c>
      <c r="H1496" s="8" t="s">
        <v>2657</v>
      </c>
      <c r="I1496" s="4" t="s">
        <v>2658</v>
      </c>
      <c r="J1496" s="9">
        <v>40.427361902122499</v>
      </c>
      <c r="K1496" s="10">
        <v>-3.6423382716399502</v>
      </c>
      <c r="L1496" s="1"/>
      <c r="M1496" s="1"/>
      <c r="N1496" s="1"/>
      <c r="O1496" s="1"/>
      <c r="P1496" s="1"/>
      <c r="Q1496" s="1"/>
      <c r="R1496" s="1"/>
      <c r="S1496" s="1"/>
      <c r="T1496" s="1"/>
      <c r="U1496" s="1"/>
    </row>
    <row r="1497" spans="1:21" ht="15" customHeight="1">
      <c r="A1497" s="1"/>
      <c r="B1497" s="2" t="s">
        <v>2407</v>
      </c>
      <c r="C1497" s="2" t="s">
        <v>20</v>
      </c>
      <c r="D1497" s="2" t="s">
        <v>12</v>
      </c>
      <c r="E1497" s="2" t="s">
        <v>21</v>
      </c>
      <c r="F1497" s="2" t="s">
        <v>14</v>
      </c>
      <c r="G1497" s="2">
        <v>28017</v>
      </c>
      <c r="H1497" s="8" t="s">
        <v>2659</v>
      </c>
      <c r="I1497" s="4" t="s">
        <v>361</v>
      </c>
      <c r="J1497" s="9">
        <v>40.421641824322599</v>
      </c>
      <c r="K1497" s="10">
        <v>-3.6517648242951699</v>
      </c>
      <c r="L1497" s="1"/>
      <c r="M1497" s="1"/>
      <c r="N1497" s="1"/>
      <c r="O1497" s="1"/>
      <c r="P1497" s="1"/>
      <c r="Q1497" s="1"/>
      <c r="R1497" s="1"/>
      <c r="S1497" s="1"/>
      <c r="T1497" s="1"/>
      <c r="U1497" s="1"/>
    </row>
    <row r="1498" spans="1:21" ht="15" customHeight="1">
      <c r="A1498" s="1"/>
      <c r="B1498" s="2" t="s">
        <v>2407</v>
      </c>
      <c r="C1498" s="2" t="s">
        <v>20</v>
      </c>
      <c r="D1498" s="2" t="s">
        <v>12</v>
      </c>
      <c r="E1498" s="2" t="s">
        <v>21</v>
      </c>
      <c r="F1498" s="2" t="s">
        <v>14</v>
      </c>
      <c r="G1498" s="2">
        <v>28017</v>
      </c>
      <c r="H1498" s="8" t="s">
        <v>2660</v>
      </c>
      <c r="I1498" s="4" t="s">
        <v>2661</v>
      </c>
      <c r="J1498" s="9">
        <v>40.425782593306998</v>
      </c>
      <c r="K1498" s="10">
        <v>-3.6528808554186698</v>
      </c>
      <c r="L1498" s="1"/>
      <c r="M1498" s="1"/>
      <c r="N1498" s="1"/>
      <c r="O1498" s="1"/>
      <c r="P1498" s="1"/>
      <c r="Q1498" s="1"/>
      <c r="R1498" s="1"/>
      <c r="S1498" s="1"/>
      <c r="T1498" s="1"/>
      <c r="U1498" s="1"/>
    </row>
    <row r="1499" spans="1:21" ht="15" customHeight="1">
      <c r="A1499" s="1"/>
      <c r="B1499" s="2" t="s">
        <v>2407</v>
      </c>
      <c r="C1499" s="2" t="s">
        <v>20</v>
      </c>
      <c r="D1499" s="2" t="s">
        <v>12</v>
      </c>
      <c r="E1499" s="2" t="s">
        <v>21</v>
      </c>
      <c r="F1499" s="2" t="s">
        <v>14</v>
      </c>
      <c r="G1499" s="2">
        <v>28017</v>
      </c>
      <c r="H1499" s="8" t="s">
        <v>350</v>
      </c>
      <c r="I1499" s="4" t="s">
        <v>351</v>
      </c>
      <c r="J1499" s="9">
        <v>40.429212494869702</v>
      </c>
      <c r="K1499" s="10">
        <v>-3.6452410976979501</v>
      </c>
      <c r="L1499" s="1"/>
      <c r="M1499" s="1"/>
      <c r="N1499" s="1"/>
      <c r="O1499" s="1"/>
      <c r="P1499" s="1"/>
      <c r="Q1499" s="1"/>
      <c r="R1499" s="1"/>
      <c r="S1499" s="1"/>
      <c r="T1499" s="1"/>
      <c r="U1499" s="1"/>
    </row>
    <row r="1500" spans="1:21" ht="15" customHeight="1">
      <c r="A1500" s="1"/>
      <c r="B1500" s="2" t="s">
        <v>2407</v>
      </c>
      <c r="C1500" s="2" t="s">
        <v>11</v>
      </c>
      <c r="D1500" s="2" t="s">
        <v>12</v>
      </c>
      <c r="E1500" s="2" t="s">
        <v>21</v>
      </c>
      <c r="F1500" s="2" t="s">
        <v>14</v>
      </c>
      <c r="G1500" s="2">
        <v>28017</v>
      </c>
      <c r="H1500" s="8" t="s">
        <v>2662</v>
      </c>
      <c r="I1500" s="4" t="s">
        <v>2661</v>
      </c>
      <c r="J1500" s="9">
        <v>40.425840918889399</v>
      </c>
      <c r="K1500" s="10">
        <v>-3.6528835558342601</v>
      </c>
      <c r="L1500" s="1"/>
      <c r="M1500" s="1"/>
      <c r="N1500" s="1"/>
      <c r="O1500" s="1"/>
      <c r="P1500" s="1"/>
      <c r="Q1500" s="1"/>
      <c r="R1500" s="1"/>
      <c r="S1500" s="1"/>
      <c r="T1500" s="1"/>
      <c r="U1500" s="1"/>
    </row>
    <row r="1501" spans="1:21" ht="15" customHeight="1">
      <c r="A1501" s="1"/>
      <c r="B1501" s="2" t="s">
        <v>2407</v>
      </c>
      <c r="C1501" s="2" t="s">
        <v>20</v>
      </c>
      <c r="D1501" s="2" t="s">
        <v>12</v>
      </c>
      <c r="E1501" s="2" t="s">
        <v>21</v>
      </c>
      <c r="F1501" s="2" t="s">
        <v>14</v>
      </c>
      <c r="G1501" s="2">
        <v>28017</v>
      </c>
      <c r="H1501" s="8" t="s">
        <v>2663</v>
      </c>
      <c r="I1501" s="4" t="s">
        <v>2664</v>
      </c>
      <c r="J1501" s="9">
        <v>40.4229393080752</v>
      </c>
      <c r="K1501" s="10">
        <v>-3.6554399138734399</v>
      </c>
      <c r="L1501" s="1"/>
      <c r="M1501" s="1"/>
      <c r="N1501" s="1"/>
      <c r="O1501" s="1"/>
      <c r="P1501" s="1"/>
      <c r="Q1501" s="1"/>
      <c r="R1501" s="1"/>
      <c r="S1501" s="1"/>
      <c r="T1501" s="1"/>
      <c r="U1501" s="1"/>
    </row>
    <row r="1502" spans="1:21" ht="15" customHeight="1">
      <c r="A1502" s="1"/>
      <c r="B1502" s="2" t="s">
        <v>2407</v>
      </c>
      <c r="C1502" s="2" t="s">
        <v>11</v>
      </c>
      <c r="D1502" s="2" t="s">
        <v>12</v>
      </c>
      <c r="E1502" s="2" t="s">
        <v>21</v>
      </c>
      <c r="F1502" s="2" t="s">
        <v>14</v>
      </c>
      <c r="G1502" s="2">
        <v>28017</v>
      </c>
      <c r="H1502" s="8" t="s">
        <v>2665</v>
      </c>
      <c r="I1502" s="4" t="s">
        <v>2666</v>
      </c>
      <c r="J1502" s="9">
        <v>40.4303828738487</v>
      </c>
      <c r="K1502" s="10">
        <v>-3.64107911739901</v>
      </c>
      <c r="L1502" s="1"/>
      <c r="M1502" s="1"/>
      <c r="N1502" s="1"/>
      <c r="O1502" s="1"/>
      <c r="P1502" s="1"/>
      <c r="Q1502" s="1"/>
      <c r="R1502" s="1"/>
      <c r="S1502" s="1"/>
      <c r="T1502" s="1"/>
      <c r="U1502" s="1"/>
    </row>
    <row r="1503" spans="1:21" ht="15" customHeight="1">
      <c r="A1503" s="1"/>
      <c r="B1503" s="2" t="s">
        <v>2407</v>
      </c>
      <c r="C1503" s="2" t="s">
        <v>20</v>
      </c>
      <c r="D1503" s="2" t="s">
        <v>12</v>
      </c>
      <c r="E1503" s="2" t="s">
        <v>21</v>
      </c>
      <c r="F1503" s="2" t="s">
        <v>14</v>
      </c>
      <c r="G1503" s="2">
        <v>28017</v>
      </c>
      <c r="H1503" s="8" t="s">
        <v>376</v>
      </c>
      <c r="I1503" s="4" t="s">
        <v>377</v>
      </c>
      <c r="J1503" s="9">
        <v>40.427370310271002</v>
      </c>
      <c r="K1503" s="10">
        <v>-3.6348442002380499</v>
      </c>
      <c r="L1503" s="1"/>
      <c r="M1503" s="1"/>
      <c r="N1503" s="1"/>
      <c r="O1503" s="1"/>
      <c r="P1503" s="1"/>
      <c r="Q1503" s="1"/>
      <c r="R1503" s="1"/>
      <c r="S1503" s="1"/>
      <c r="T1503" s="1"/>
      <c r="U1503" s="1"/>
    </row>
    <row r="1504" spans="1:21" ht="15" customHeight="1">
      <c r="A1504" s="1"/>
      <c r="B1504" s="2" t="s">
        <v>2407</v>
      </c>
      <c r="C1504" s="2" t="s">
        <v>20</v>
      </c>
      <c r="D1504" s="2" t="s">
        <v>12</v>
      </c>
      <c r="E1504" s="2" t="s">
        <v>21</v>
      </c>
      <c r="F1504" s="2" t="s">
        <v>14</v>
      </c>
      <c r="G1504" s="2">
        <v>28017</v>
      </c>
      <c r="H1504" s="8" t="s">
        <v>2667</v>
      </c>
      <c r="I1504" s="4" t="s">
        <v>2668</v>
      </c>
      <c r="J1504" s="9">
        <v>40.431718010331501</v>
      </c>
      <c r="K1504" s="10">
        <v>-3.63908061825768</v>
      </c>
      <c r="L1504" s="1"/>
      <c r="M1504" s="1"/>
      <c r="N1504" s="1"/>
      <c r="O1504" s="1"/>
      <c r="P1504" s="1"/>
      <c r="Q1504" s="1"/>
      <c r="R1504" s="1"/>
      <c r="S1504" s="1"/>
      <c r="T1504" s="1"/>
      <c r="U1504" s="1"/>
    </row>
    <row r="1505" spans="1:21" ht="15" customHeight="1">
      <c r="A1505" s="1"/>
      <c r="B1505" s="2" t="s">
        <v>2407</v>
      </c>
      <c r="C1505" s="2" t="s">
        <v>20</v>
      </c>
      <c r="D1505" s="2" t="s">
        <v>12</v>
      </c>
      <c r="E1505" s="2" t="s">
        <v>21</v>
      </c>
      <c r="F1505" s="2" t="s">
        <v>14</v>
      </c>
      <c r="G1505" s="2">
        <v>28017</v>
      </c>
      <c r="H1505" s="8" t="s">
        <v>2669</v>
      </c>
      <c r="I1505" s="4" t="s">
        <v>2670</v>
      </c>
      <c r="J1505" s="9">
        <v>40.432423380410803</v>
      </c>
      <c r="K1505" s="10">
        <v>-3.6422123972943599</v>
      </c>
      <c r="L1505" s="1"/>
      <c r="M1505" s="1"/>
      <c r="N1505" s="1"/>
      <c r="O1505" s="1"/>
      <c r="P1505" s="1"/>
      <c r="Q1505" s="1"/>
      <c r="R1505" s="1"/>
      <c r="S1505" s="1"/>
      <c r="T1505" s="1"/>
      <c r="U1505" s="1"/>
    </row>
    <row r="1506" spans="1:21" ht="15" customHeight="1">
      <c r="A1506" s="1"/>
      <c r="B1506" s="2" t="s">
        <v>2407</v>
      </c>
      <c r="C1506" s="2" t="s">
        <v>20</v>
      </c>
      <c r="D1506" s="2" t="s">
        <v>12</v>
      </c>
      <c r="E1506" s="2" t="s">
        <v>21</v>
      </c>
      <c r="F1506" s="2" t="s">
        <v>14</v>
      </c>
      <c r="G1506" s="2">
        <v>28017</v>
      </c>
      <c r="H1506" s="8" t="s">
        <v>2671</v>
      </c>
      <c r="I1506" s="4" t="s">
        <v>2672</v>
      </c>
      <c r="J1506" s="9">
        <v>40.432322112704298</v>
      </c>
      <c r="K1506" s="10">
        <v>-3.6490347297593599</v>
      </c>
      <c r="L1506" s="1"/>
      <c r="M1506" s="1"/>
      <c r="N1506" s="1"/>
      <c r="O1506" s="1"/>
      <c r="P1506" s="1"/>
      <c r="Q1506" s="1"/>
      <c r="R1506" s="1"/>
      <c r="S1506" s="1"/>
      <c r="T1506" s="1"/>
      <c r="U1506" s="1"/>
    </row>
    <row r="1507" spans="1:21" ht="15" customHeight="1">
      <c r="A1507" s="1"/>
      <c r="B1507" s="2" t="s">
        <v>2407</v>
      </c>
      <c r="C1507" s="2" t="s">
        <v>20</v>
      </c>
      <c r="D1507" s="2" t="s">
        <v>12</v>
      </c>
      <c r="E1507" s="2" t="s">
        <v>21</v>
      </c>
      <c r="F1507" s="2" t="s">
        <v>14</v>
      </c>
      <c r="G1507" s="2">
        <v>28017</v>
      </c>
      <c r="H1507" s="8" t="s">
        <v>2673</v>
      </c>
      <c r="I1507" s="4" t="s">
        <v>363</v>
      </c>
      <c r="J1507" s="9">
        <v>40.430281956234303</v>
      </c>
      <c r="K1507" s="10">
        <v>-3.6358621182687698</v>
      </c>
      <c r="L1507" s="1"/>
      <c r="M1507" s="1"/>
      <c r="N1507" s="1"/>
      <c r="O1507" s="1"/>
      <c r="P1507" s="1"/>
      <c r="Q1507" s="1"/>
      <c r="R1507" s="1"/>
      <c r="S1507" s="1"/>
      <c r="T1507" s="1"/>
      <c r="U1507" s="1"/>
    </row>
    <row r="1508" spans="1:21" ht="15" customHeight="1">
      <c r="A1508" s="1"/>
      <c r="B1508" s="2" t="s">
        <v>2407</v>
      </c>
      <c r="C1508" s="2" t="s">
        <v>11</v>
      </c>
      <c r="D1508" s="2" t="s">
        <v>12</v>
      </c>
      <c r="E1508" s="2" t="s">
        <v>21</v>
      </c>
      <c r="F1508" s="2" t="s">
        <v>14</v>
      </c>
      <c r="G1508" s="2">
        <v>28017</v>
      </c>
      <c r="H1508" s="8" t="s">
        <v>2674</v>
      </c>
      <c r="I1508" s="4" t="s">
        <v>2675</v>
      </c>
      <c r="J1508" s="9">
        <v>40.434930374245603</v>
      </c>
      <c r="K1508" s="10">
        <v>-3.6433165838095398</v>
      </c>
      <c r="L1508" s="1"/>
      <c r="M1508" s="1"/>
      <c r="N1508" s="1"/>
      <c r="O1508" s="1"/>
      <c r="P1508" s="1"/>
      <c r="Q1508" s="1"/>
      <c r="R1508" s="1"/>
      <c r="S1508" s="1"/>
      <c r="T1508" s="1"/>
      <c r="U1508" s="1"/>
    </row>
    <row r="1509" spans="1:21" ht="15" customHeight="1">
      <c r="A1509" s="1"/>
      <c r="B1509" s="2" t="s">
        <v>2407</v>
      </c>
      <c r="C1509" s="2" t="s">
        <v>20</v>
      </c>
      <c r="D1509" s="2" t="s">
        <v>12</v>
      </c>
      <c r="E1509" s="2" t="s">
        <v>21</v>
      </c>
      <c r="F1509" s="2" t="s">
        <v>14</v>
      </c>
      <c r="G1509" s="2">
        <v>28017</v>
      </c>
      <c r="H1509" s="8" t="s">
        <v>2676</v>
      </c>
      <c r="I1509" s="4" t="s">
        <v>2677</v>
      </c>
      <c r="J1509" s="9">
        <v>40.4350903064161</v>
      </c>
      <c r="K1509" s="10">
        <v>-3.6430236883147602</v>
      </c>
      <c r="L1509" s="1"/>
      <c r="M1509" s="1"/>
      <c r="N1509" s="1"/>
      <c r="O1509" s="1"/>
      <c r="P1509" s="1"/>
      <c r="Q1509" s="1"/>
      <c r="R1509" s="1"/>
      <c r="S1509" s="1"/>
      <c r="T1509" s="1"/>
      <c r="U1509" s="1"/>
    </row>
    <row r="1510" spans="1:21" ht="15" customHeight="1">
      <c r="A1510" s="1"/>
      <c r="B1510" s="2" t="s">
        <v>2407</v>
      </c>
      <c r="C1510" s="2" t="s">
        <v>20</v>
      </c>
      <c r="D1510" s="2" t="s">
        <v>12</v>
      </c>
      <c r="E1510" s="2" t="s">
        <v>21</v>
      </c>
      <c r="F1510" s="2" t="s">
        <v>14</v>
      </c>
      <c r="G1510" s="2">
        <v>28017</v>
      </c>
      <c r="H1510" s="8" t="s">
        <v>370</v>
      </c>
      <c r="I1510" s="4" t="s">
        <v>371</v>
      </c>
      <c r="J1510" s="9">
        <v>40.429824790768599</v>
      </c>
      <c r="K1510" s="10">
        <v>-3.6582024367779802</v>
      </c>
      <c r="L1510" s="1"/>
      <c r="M1510" s="1"/>
      <c r="N1510" s="1"/>
      <c r="O1510" s="1"/>
      <c r="P1510" s="1"/>
      <c r="Q1510" s="1"/>
      <c r="R1510" s="1"/>
      <c r="S1510" s="1"/>
      <c r="T1510" s="1"/>
      <c r="U1510" s="1"/>
    </row>
    <row r="1511" spans="1:21" ht="15" customHeight="1">
      <c r="A1511" s="1"/>
      <c r="B1511" s="2" t="s">
        <v>2407</v>
      </c>
      <c r="C1511" s="2" t="s">
        <v>20</v>
      </c>
      <c r="D1511" s="2" t="s">
        <v>12</v>
      </c>
      <c r="E1511" s="2" t="s">
        <v>21</v>
      </c>
      <c r="F1511" s="2" t="s">
        <v>14</v>
      </c>
      <c r="G1511" s="2">
        <v>28018</v>
      </c>
      <c r="H1511" s="8" t="s">
        <v>2678</v>
      </c>
      <c r="I1511" s="4" t="s">
        <v>2679</v>
      </c>
      <c r="J1511" s="9">
        <v>40.387555146089397</v>
      </c>
      <c r="K1511" s="10">
        <v>-3.6554416589405001</v>
      </c>
      <c r="L1511" s="1"/>
      <c r="M1511" s="1"/>
      <c r="N1511" s="1"/>
      <c r="O1511" s="1"/>
      <c r="P1511" s="1"/>
      <c r="Q1511" s="1"/>
      <c r="R1511" s="1"/>
      <c r="S1511" s="1"/>
      <c r="T1511" s="1"/>
      <c r="U1511" s="1"/>
    </row>
    <row r="1512" spans="1:21" ht="15" customHeight="1">
      <c r="A1512" s="1"/>
      <c r="B1512" s="2" t="s">
        <v>2407</v>
      </c>
      <c r="C1512" s="2" t="s">
        <v>11</v>
      </c>
      <c r="D1512" s="2" t="s">
        <v>12</v>
      </c>
      <c r="E1512" s="2" t="s">
        <v>21</v>
      </c>
      <c r="F1512" s="2" t="s">
        <v>14</v>
      </c>
      <c r="G1512" s="2">
        <v>28018</v>
      </c>
      <c r="H1512" s="8" t="s">
        <v>2680</v>
      </c>
      <c r="I1512" s="4" t="s">
        <v>2681</v>
      </c>
      <c r="J1512" s="9">
        <v>40.3866472531355</v>
      </c>
      <c r="K1512" s="10">
        <v>-3.6507895945803601</v>
      </c>
      <c r="L1512" s="1"/>
      <c r="M1512" s="1"/>
      <c r="N1512" s="1"/>
      <c r="O1512" s="1"/>
      <c r="P1512" s="1"/>
      <c r="Q1512" s="1"/>
      <c r="R1512" s="1"/>
      <c r="S1512" s="1"/>
      <c r="T1512" s="1"/>
      <c r="U1512" s="1"/>
    </row>
    <row r="1513" spans="1:21" ht="15" customHeight="1">
      <c r="A1513" s="1"/>
      <c r="B1513" s="2" t="s">
        <v>2407</v>
      </c>
      <c r="C1513" s="2" t="s">
        <v>20</v>
      </c>
      <c r="D1513" s="2" t="s">
        <v>12</v>
      </c>
      <c r="E1513" s="2" t="s">
        <v>21</v>
      </c>
      <c r="F1513" s="2" t="s">
        <v>14</v>
      </c>
      <c r="G1513" s="2">
        <v>28018</v>
      </c>
      <c r="H1513" s="8" t="s">
        <v>2682</v>
      </c>
      <c r="I1513" s="4" t="s">
        <v>1774</v>
      </c>
      <c r="J1513" s="9">
        <v>40.386856207239497</v>
      </c>
      <c r="K1513" s="10">
        <v>-3.6507303186622901</v>
      </c>
      <c r="L1513" s="1"/>
      <c r="M1513" s="1"/>
      <c r="N1513" s="1"/>
      <c r="O1513" s="1"/>
      <c r="P1513" s="1"/>
      <c r="Q1513" s="1"/>
      <c r="R1513" s="1"/>
      <c r="S1513" s="1"/>
      <c r="T1513" s="1"/>
      <c r="U1513" s="1"/>
    </row>
    <row r="1514" spans="1:21" ht="15" customHeight="1">
      <c r="A1514" s="1"/>
      <c r="B1514" s="2" t="s">
        <v>2407</v>
      </c>
      <c r="C1514" s="2" t="s">
        <v>11</v>
      </c>
      <c r="D1514" s="2" t="s">
        <v>12</v>
      </c>
      <c r="E1514" s="2" t="s">
        <v>21</v>
      </c>
      <c r="F1514" s="2" t="s">
        <v>14</v>
      </c>
      <c r="G1514" s="2">
        <v>28018</v>
      </c>
      <c r="H1514" s="8" t="s">
        <v>2683</v>
      </c>
      <c r="I1514" s="4" t="s">
        <v>2684</v>
      </c>
      <c r="J1514" s="9">
        <v>40.386944488128698</v>
      </c>
      <c r="K1514" s="10">
        <v>-3.6492852545241599</v>
      </c>
      <c r="L1514" s="1"/>
      <c r="M1514" s="1"/>
      <c r="N1514" s="1"/>
      <c r="O1514" s="1"/>
      <c r="P1514" s="1"/>
      <c r="Q1514" s="1"/>
      <c r="R1514" s="1"/>
      <c r="S1514" s="1"/>
      <c r="T1514" s="1"/>
      <c r="U1514" s="1"/>
    </row>
    <row r="1515" spans="1:21" ht="15" customHeight="1">
      <c r="A1515" s="1"/>
      <c r="B1515" s="2" t="s">
        <v>2407</v>
      </c>
      <c r="C1515" s="2" t="s">
        <v>20</v>
      </c>
      <c r="D1515" s="2" t="s">
        <v>12</v>
      </c>
      <c r="E1515" s="2" t="s">
        <v>21</v>
      </c>
      <c r="F1515" s="2" t="s">
        <v>14</v>
      </c>
      <c r="G1515" s="2">
        <v>28018</v>
      </c>
      <c r="H1515" s="8" t="s">
        <v>2685</v>
      </c>
      <c r="I1515" s="4" t="s">
        <v>1776</v>
      </c>
      <c r="J1515" s="9">
        <v>40.382536325310099</v>
      </c>
      <c r="K1515" s="10">
        <v>-3.6490861862163202</v>
      </c>
      <c r="L1515" s="1"/>
      <c r="M1515" s="1"/>
      <c r="N1515" s="1"/>
      <c r="O1515" s="1"/>
      <c r="P1515" s="1"/>
      <c r="Q1515" s="1"/>
      <c r="R1515" s="1"/>
      <c r="S1515" s="1"/>
      <c r="T1515" s="1"/>
      <c r="U1515" s="1"/>
    </row>
    <row r="1516" spans="1:21" ht="15" customHeight="1">
      <c r="A1516" s="1"/>
      <c r="B1516" s="2" t="s">
        <v>2407</v>
      </c>
      <c r="C1516" s="2" t="s">
        <v>20</v>
      </c>
      <c r="D1516" s="2" t="s">
        <v>12</v>
      </c>
      <c r="E1516" s="2" t="s">
        <v>21</v>
      </c>
      <c r="F1516" s="2" t="s">
        <v>14</v>
      </c>
      <c r="G1516" s="2">
        <v>28018</v>
      </c>
      <c r="H1516" s="8" t="s">
        <v>2686</v>
      </c>
      <c r="I1516" s="4" t="s">
        <v>2687</v>
      </c>
      <c r="J1516" s="9">
        <v>40.381066359127203</v>
      </c>
      <c r="K1516" s="10">
        <v>-3.6568678798453398</v>
      </c>
      <c r="L1516" s="1"/>
      <c r="M1516" s="1"/>
      <c r="N1516" s="1"/>
      <c r="O1516" s="1"/>
      <c r="P1516" s="1"/>
      <c r="Q1516" s="1"/>
      <c r="R1516" s="1"/>
      <c r="S1516" s="1"/>
      <c r="T1516" s="1"/>
      <c r="U1516" s="1"/>
    </row>
    <row r="1517" spans="1:21" ht="15" customHeight="1">
      <c r="A1517" s="1"/>
      <c r="B1517" s="2" t="s">
        <v>2407</v>
      </c>
      <c r="C1517" s="2" t="s">
        <v>11</v>
      </c>
      <c r="D1517" s="2" t="s">
        <v>12</v>
      </c>
      <c r="E1517" s="2" t="s">
        <v>13</v>
      </c>
      <c r="F1517" s="2" t="s">
        <v>14</v>
      </c>
      <c r="G1517" s="2">
        <v>28018</v>
      </c>
      <c r="H1517" s="8" t="s">
        <v>2688</v>
      </c>
      <c r="I1517" s="4" t="s">
        <v>2689</v>
      </c>
      <c r="J1517" s="9">
        <v>40.381991173921399</v>
      </c>
      <c r="K1517" s="10">
        <v>-3.6604352587735498</v>
      </c>
      <c r="L1517" s="1"/>
      <c r="M1517" s="1"/>
      <c r="N1517" s="1"/>
      <c r="O1517" s="1"/>
      <c r="P1517" s="1"/>
      <c r="Q1517" s="1"/>
      <c r="R1517" s="1"/>
      <c r="S1517" s="1"/>
      <c r="T1517" s="1"/>
      <c r="U1517" s="1"/>
    </row>
    <row r="1518" spans="1:21" ht="15" customHeight="1">
      <c r="A1518" s="1"/>
      <c r="B1518" s="2" t="s">
        <v>2407</v>
      </c>
      <c r="C1518" s="2" t="s">
        <v>11</v>
      </c>
      <c r="D1518" s="2" t="s">
        <v>12</v>
      </c>
      <c r="E1518" s="2" t="s">
        <v>21</v>
      </c>
      <c r="F1518" s="2" t="s">
        <v>14</v>
      </c>
      <c r="G1518" s="2">
        <v>28018</v>
      </c>
      <c r="H1518" s="8" t="s">
        <v>2690</v>
      </c>
      <c r="I1518" s="4" t="s">
        <v>387</v>
      </c>
      <c r="J1518" s="9">
        <v>40.390520339547798</v>
      </c>
      <c r="K1518" s="10">
        <v>-3.66253296228426</v>
      </c>
      <c r="L1518" s="1"/>
      <c r="M1518" s="1"/>
      <c r="N1518" s="1"/>
      <c r="O1518" s="1"/>
      <c r="P1518" s="1"/>
      <c r="Q1518" s="1"/>
      <c r="R1518" s="1"/>
      <c r="S1518" s="1"/>
      <c r="T1518" s="1"/>
      <c r="U1518" s="1"/>
    </row>
    <row r="1519" spans="1:21" ht="15" customHeight="1">
      <c r="A1519" s="1"/>
      <c r="B1519" s="2" t="s">
        <v>2407</v>
      </c>
      <c r="C1519" s="2" t="s">
        <v>20</v>
      </c>
      <c r="D1519" s="2" t="s">
        <v>12</v>
      </c>
      <c r="E1519" s="2" t="s">
        <v>21</v>
      </c>
      <c r="F1519" s="2" t="s">
        <v>14</v>
      </c>
      <c r="G1519" s="2">
        <v>28018</v>
      </c>
      <c r="H1519" s="8" t="s">
        <v>2691</v>
      </c>
      <c r="I1519" s="4" t="s">
        <v>2692</v>
      </c>
      <c r="J1519" s="9">
        <v>40.391699176136697</v>
      </c>
      <c r="K1519" s="10">
        <v>-3.6616874197764999</v>
      </c>
      <c r="L1519" s="1"/>
      <c r="M1519" s="1"/>
      <c r="N1519" s="1"/>
      <c r="O1519" s="1"/>
      <c r="P1519" s="1"/>
      <c r="Q1519" s="1"/>
      <c r="R1519" s="1"/>
      <c r="S1519" s="1"/>
      <c r="T1519" s="1"/>
      <c r="U1519" s="1"/>
    </row>
    <row r="1520" spans="1:21" ht="15" customHeight="1">
      <c r="A1520" s="1"/>
      <c r="B1520" s="2" t="s">
        <v>2407</v>
      </c>
      <c r="C1520" s="2" t="s">
        <v>11</v>
      </c>
      <c r="D1520" s="2" t="s">
        <v>12</v>
      </c>
      <c r="E1520" s="2" t="s">
        <v>396</v>
      </c>
      <c r="F1520" s="2" t="s">
        <v>14</v>
      </c>
      <c r="G1520" s="2">
        <v>28018</v>
      </c>
      <c r="H1520" s="8" t="s">
        <v>2693</v>
      </c>
      <c r="I1520" s="4" t="s">
        <v>2694</v>
      </c>
      <c r="J1520" s="9">
        <v>40.381347865681697</v>
      </c>
      <c r="K1520" s="10">
        <v>-3.6634485726695201</v>
      </c>
      <c r="L1520" s="1"/>
      <c r="M1520" s="1"/>
      <c r="N1520" s="1"/>
      <c r="O1520" s="1"/>
      <c r="P1520" s="1"/>
      <c r="Q1520" s="1"/>
      <c r="R1520" s="1"/>
      <c r="S1520" s="1"/>
      <c r="T1520" s="1"/>
      <c r="U1520" s="1"/>
    </row>
    <row r="1521" spans="1:21" ht="15" customHeight="1">
      <c r="A1521" s="1"/>
      <c r="B1521" s="2" t="s">
        <v>2407</v>
      </c>
      <c r="C1521" s="2" t="s">
        <v>20</v>
      </c>
      <c r="D1521" s="2" t="s">
        <v>12</v>
      </c>
      <c r="E1521" s="2" t="s">
        <v>21</v>
      </c>
      <c r="F1521" s="2" t="s">
        <v>14</v>
      </c>
      <c r="G1521" s="2">
        <v>28018</v>
      </c>
      <c r="H1521" s="8" t="s">
        <v>2695</v>
      </c>
      <c r="I1521" s="4" t="s">
        <v>2696</v>
      </c>
      <c r="J1521" s="9">
        <v>40.385183649211299</v>
      </c>
      <c r="K1521" s="10">
        <v>-3.6665262959345202</v>
      </c>
      <c r="L1521" s="1"/>
      <c r="M1521" s="1"/>
      <c r="N1521" s="1"/>
      <c r="O1521" s="1"/>
      <c r="P1521" s="1"/>
      <c r="Q1521" s="1"/>
      <c r="R1521" s="1"/>
      <c r="S1521" s="1"/>
      <c r="T1521" s="1"/>
      <c r="U1521" s="1"/>
    </row>
    <row r="1522" spans="1:21" ht="15" customHeight="1">
      <c r="A1522" s="1"/>
      <c r="B1522" s="2" t="s">
        <v>2407</v>
      </c>
      <c r="C1522" s="2" t="s">
        <v>20</v>
      </c>
      <c r="D1522" s="2" t="s">
        <v>12</v>
      </c>
      <c r="E1522" s="2" t="s">
        <v>21</v>
      </c>
      <c r="F1522" s="2" t="s">
        <v>14</v>
      </c>
      <c r="G1522" s="2">
        <v>28018</v>
      </c>
      <c r="H1522" s="8" t="s">
        <v>2697</v>
      </c>
      <c r="I1522" s="4" t="s">
        <v>1768</v>
      </c>
      <c r="J1522" s="9">
        <v>40.385831882212699</v>
      </c>
      <c r="K1522" s="10">
        <v>-3.6420582150218199</v>
      </c>
      <c r="L1522" s="1"/>
      <c r="M1522" s="1"/>
      <c r="N1522" s="1"/>
      <c r="O1522" s="1"/>
      <c r="P1522" s="1"/>
      <c r="Q1522" s="1"/>
      <c r="R1522" s="1"/>
      <c r="S1522" s="1"/>
      <c r="T1522" s="1"/>
      <c r="U1522" s="1"/>
    </row>
    <row r="1523" spans="1:21" ht="15" customHeight="1">
      <c r="A1523" s="1"/>
      <c r="B1523" s="2" t="s">
        <v>2407</v>
      </c>
      <c r="C1523" s="2" t="s">
        <v>20</v>
      </c>
      <c r="D1523" s="2" t="s">
        <v>12</v>
      </c>
      <c r="E1523" s="2" t="s">
        <v>21</v>
      </c>
      <c r="F1523" s="2" t="s">
        <v>14</v>
      </c>
      <c r="G1523" s="2">
        <v>28019</v>
      </c>
      <c r="H1523" s="8" t="s">
        <v>2698</v>
      </c>
      <c r="I1523" s="4" t="s">
        <v>2699</v>
      </c>
      <c r="J1523" s="9">
        <v>40.393832921104902</v>
      </c>
      <c r="K1523" s="10">
        <v>-3.7264898639053201</v>
      </c>
      <c r="L1523" s="1"/>
      <c r="M1523" s="1"/>
      <c r="N1523" s="1"/>
      <c r="O1523" s="1"/>
      <c r="P1523" s="1"/>
      <c r="Q1523" s="1"/>
      <c r="R1523" s="1"/>
      <c r="S1523" s="1"/>
      <c r="T1523" s="1"/>
      <c r="U1523" s="1"/>
    </row>
    <row r="1524" spans="1:21" ht="15" customHeight="1">
      <c r="A1524" s="1"/>
      <c r="B1524" s="2" t="s">
        <v>2407</v>
      </c>
      <c r="C1524" s="2" t="s">
        <v>20</v>
      </c>
      <c r="D1524" s="2" t="s">
        <v>12</v>
      </c>
      <c r="E1524" s="2" t="s">
        <v>21</v>
      </c>
      <c r="F1524" s="2" t="s">
        <v>14</v>
      </c>
      <c r="G1524" s="2">
        <v>28019</v>
      </c>
      <c r="H1524" s="8" t="s">
        <v>2700</v>
      </c>
      <c r="I1524" s="4" t="s">
        <v>1796</v>
      </c>
      <c r="J1524" s="9">
        <v>40.391005351522701</v>
      </c>
      <c r="K1524" s="10">
        <v>-3.7248765171001699</v>
      </c>
      <c r="L1524" s="1"/>
      <c r="M1524" s="1"/>
      <c r="N1524" s="1"/>
      <c r="O1524" s="1"/>
      <c r="P1524" s="1"/>
      <c r="Q1524" s="1"/>
      <c r="R1524" s="1"/>
      <c r="S1524" s="1"/>
      <c r="T1524" s="1"/>
      <c r="U1524" s="1"/>
    </row>
    <row r="1525" spans="1:21" ht="15" customHeight="1">
      <c r="A1525" s="1"/>
      <c r="B1525" s="2" t="s">
        <v>2407</v>
      </c>
      <c r="C1525" s="2" t="s">
        <v>11</v>
      </c>
      <c r="D1525" s="2" t="s">
        <v>12</v>
      </c>
      <c r="E1525" s="2" t="s">
        <v>17</v>
      </c>
      <c r="F1525" s="2" t="s">
        <v>14</v>
      </c>
      <c r="G1525" s="2">
        <v>28019</v>
      </c>
      <c r="H1525" s="8" t="s">
        <v>2701</v>
      </c>
      <c r="I1525" s="4" t="s">
        <v>408</v>
      </c>
      <c r="J1525" s="9">
        <v>40.391533518627099</v>
      </c>
      <c r="K1525" s="10">
        <v>-3.7315344914153501</v>
      </c>
      <c r="L1525" s="1"/>
      <c r="M1525" s="1"/>
      <c r="N1525" s="1"/>
      <c r="O1525" s="1"/>
      <c r="P1525" s="1"/>
      <c r="Q1525" s="1"/>
      <c r="R1525" s="1"/>
      <c r="S1525" s="1"/>
      <c r="T1525" s="1"/>
      <c r="U1525" s="1"/>
    </row>
    <row r="1526" spans="1:21" ht="15" customHeight="1">
      <c r="A1526" s="1"/>
      <c r="B1526" s="2" t="s">
        <v>2407</v>
      </c>
      <c r="C1526" s="2" t="s">
        <v>20</v>
      </c>
      <c r="D1526" s="2" t="s">
        <v>12</v>
      </c>
      <c r="E1526" s="2" t="s">
        <v>21</v>
      </c>
      <c r="F1526" s="2" t="s">
        <v>14</v>
      </c>
      <c r="G1526" s="2">
        <v>28019</v>
      </c>
      <c r="H1526" s="8" t="s">
        <v>2702</v>
      </c>
      <c r="I1526" s="4" t="s">
        <v>1786</v>
      </c>
      <c r="J1526" s="9">
        <v>40.3957020955391</v>
      </c>
      <c r="K1526" s="10">
        <v>-3.7186556087098199</v>
      </c>
      <c r="L1526" s="1"/>
      <c r="M1526" s="1"/>
      <c r="N1526" s="1"/>
      <c r="O1526" s="1"/>
      <c r="P1526" s="1"/>
      <c r="Q1526" s="1"/>
      <c r="R1526" s="1"/>
      <c r="S1526" s="1"/>
      <c r="T1526" s="1"/>
      <c r="U1526" s="1"/>
    </row>
    <row r="1527" spans="1:21" ht="15" customHeight="1">
      <c r="A1527" s="1"/>
      <c r="B1527" s="2" t="s">
        <v>2407</v>
      </c>
      <c r="C1527" s="2" t="s">
        <v>11</v>
      </c>
      <c r="D1527" s="2" t="s">
        <v>12</v>
      </c>
      <c r="E1527" s="2" t="s">
        <v>21</v>
      </c>
      <c r="F1527" s="2" t="s">
        <v>14</v>
      </c>
      <c r="G1527" s="2">
        <v>28019</v>
      </c>
      <c r="H1527" s="8" t="s">
        <v>2674</v>
      </c>
      <c r="I1527" s="4" t="s">
        <v>1806</v>
      </c>
      <c r="J1527" s="9">
        <v>40.389259123414703</v>
      </c>
      <c r="K1527" s="10">
        <v>-3.7295670449716498</v>
      </c>
      <c r="L1527" s="1"/>
      <c r="M1527" s="1"/>
      <c r="N1527" s="1"/>
      <c r="O1527" s="1"/>
      <c r="P1527" s="1"/>
      <c r="Q1527" s="1"/>
      <c r="R1527" s="1"/>
      <c r="S1527" s="1"/>
      <c r="T1527" s="1"/>
      <c r="U1527" s="1"/>
    </row>
    <row r="1528" spans="1:21" ht="15" customHeight="1">
      <c r="A1528" s="1"/>
      <c r="B1528" s="2" t="s">
        <v>2407</v>
      </c>
      <c r="C1528" s="2" t="s">
        <v>11</v>
      </c>
      <c r="D1528" s="2" t="s">
        <v>12</v>
      </c>
      <c r="E1528" s="2" t="s">
        <v>21</v>
      </c>
      <c r="F1528" s="2" t="s">
        <v>14</v>
      </c>
      <c r="G1528" s="2">
        <v>28019</v>
      </c>
      <c r="H1528" s="8" t="s">
        <v>2703</v>
      </c>
      <c r="I1528" s="4" t="s">
        <v>2704</v>
      </c>
      <c r="J1528" s="9">
        <v>40.388081043803098</v>
      </c>
      <c r="K1528" s="10">
        <v>-3.7311684218108301</v>
      </c>
      <c r="L1528" s="1"/>
      <c r="M1528" s="1"/>
      <c r="N1528" s="1"/>
      <c r="O1528" s="1"/>
      <c r="P1528" s="1"/>
      <c r="Q1528" s="1"/>
      <c r="R1528" s="1"/>
      <c r="S1528" s="1"/>
      <c r="T1528" s="1"/>
      <c r="U1528" s="1"/>
    </row>
    <row r="1529" spans="1:21" ht="15" customHeight="1">
      <c r="A1529" s="1"/>
      <c r="B1529" s="2" t="s">
        <v>2407</v>
      </c>
      <c r="C1529" s="2" t="s">
        <v>11</v>
      </c>
      <c r="D1529" s="2" t="s">
        <v>12</v>
      </c>
      <c r="E1529" s="2" t="s">
        <v>21</v>
      </c>
      <c r="F1529" s="2" t="s">
        <v>14</v>
      </c>
      <c r="G1529" s="2">
        <v>28019</v>
      </c>
      <c r="H1529" s="8" t="s">
        <v>2705</v>
      </c>
      <c r="I1529" s="4" t="s">
        <v>2706</v>
      </c>
      <c r="J1529" s="9">
        <v>40.393313910024702</v>
      </c>
      <c r="K1529" s="10">
        <v>-3.7357446119905799</v>
      </c>
      <c r="L1529" s="1"/>
      <c r="M1529" s="1"/>
      <c r="N1529" s="1"/>
      <c r="O1529" s="1"/>
      <c r="P1529" s="1"/>
      <c r="Q1529" s="1"/>
      <c r="R1529" s="1"/>
      <c r="S1529" s="1"/>
      <c r="T1529" s="1"/>
      <c r="U1529" s="1"/>
    </row>
    <row r="1530" spans="1:21" ht="15" customHeight="1">
      <c r="A1530" s="1"/>
      <c r="B1530" s="2" t="s">
        <v>2407</v>
      </c>
      <c r="C1530" s="2" t="s">
        <v>11</v>
      </c>
      <c r="D1530" s="2" t="s">
        <v>12</v>
      </c>
      <c r="E1530" s="2" t="s">
        <v>21</v>
      </c>
      <c r="F1530" s="2" t="s">
        <v>14</v>
      </c>
      <c r="G1530" s="2">
        <v>28019</v>
      </c>
      <c r="H1530" s="8" t="s">
        <v>2707</v>
      </c>
      <c r="I1530" s="4" t="s">
        <v>2708</v>
      </c>
      <c r="J1530" s="9">
        <v>40.3973326160109</v>
      </c>
      <c r="K1530" s="10">
        <v>-3.7158238252626399</v>
      </c>
      <c r="L1530" s="1"/>
      <c r="M1530" s="1"/>
      <c r="N1530" s="1"/>
      <c r="O1530" s="1"/>
      <c r="P1530" s="1"/>
      <c r="Q1530" s="1"/>
      <c r="R1530" s="1"/>
      <c r="S1530" s="1"/>
      <c r="T1530" s="1"/>
      <c r="U1530" s="1"/>
    </row>
    <row r="1531" spans="1:21" ht="15" customHeight="1">
      <c r="A1531" s="1"/>
      <c r="B1531" s="2" t="s">
        <v>2407</v>
      </c>
      <c r="C1531" s="2" t="s">
        <v>20</v>
      </c>
      <c r="D1531" s="2" t="s">
        <v>12</v>
      </c>
      <c r="E1531" s="2" t="s">
        <v>21</v>
      </c>
      <c r="F1531" s="2" t="s">
        <v>14</v>
      </c>
      <c r="G1531" s="2">
        <v>28019</v>
      </c>
      <c r="H1531" s="8" t="s">
        <v>2709</v>
      </c>
      <c r="I1531" s="4" t="s">
        <v>427</v>
      </c>
      <c r="J1531" s="9">
        <v>40.386358691461602</v>
      </c>
      <c r="K1531" s="10">
        <v>-3.7201028591768499</v>
      </c>
      <c r="L1531" s="1"/>
      <c r="M1531" s="1"/>
      <c r="N1531" s="1"/>
      <c r="O1531" s="1"/>
      <c r="P1531" s="1"/>
      <c r="Q1531" s="1"/>
      <c r="R1531" s="1"/>
      <c r="S1531" s="1"/>
      <c r="T1531" s="1"/>
      <c r="U1531" s="1"/>
    </row>
    <row r="1532" spans="1:21" ht="15" customHeight="1">
      <c r="A1532" s="1"/>
      <c r="B1532" s="2" t="s">
        <v>2407</v>
      </c>
      <c r="C1532" s="2" t="s">
        <v>20</v>
      </c>
      <c r="D1532" s="2" t="s">
        <v>12</v>
      </c>
      <c r="E1532" s="2" t="s">
        <v>21</v>
      </c>
      <c r="F1532" s="2" t="s">
        <v>14</v>
      </c>
      <c r="G1532" s="2">
        <v>28019</v>
      </c>
      <c r="H1532" s="8" t="s">
        <v>2710</v>
      </c>
      <c r="I1532" s="4" t="s">
        <v>2711</v>
      </c>
      <c r="J1532" s="9">
        <v>40.396514314833098</v>
      </c>
      <c r="K1532" s="10">
        <v>-3.71344277537208</v>
      </c>
      <c r="L1532" s="1"/>
      <c r="M1532" s="1"/>
      <c r="N1532" s="1"/>
      <c r="O1532" s="1"/>
      <c r="P1532" s="1"/>
      <c r="Q1532" s="1"/>
      <c r="R1532" s="1"/>
      <c r="S1532" s="1"/>
      <c r="T1532" s="1"/>
      <c r="U1532" s="1"/>
    </row>
    <row r="1533" spans="1:21" ht="15" customHeight="1">
      <c r="A1533" s="1"/>
      <c r="B1533" s="2" t="s">
        <v>2407</v>
      </c>
      <c r="C1533" s="2" t="s">
        <v>20</v>
      </c>
      <c r="D1533" s="2" t="s">
        <v>12</v>
      </c>
      <c r="E1533" s="2" t="s">
        <v>21</v>
      </c>
      <c r="F1533" s="2" t="s">
        <v>14</v>
      </c>
      <c r="G1533" s="2">
        <v>28019</v>
      </c>
      <c r="H1533" s="8" t="s">
        <v>411</v>
      </c>
      <c r="I1533" s="4" t="s">
        <v>412</v>
      </c>
      <c r="J1533" s="9">
        <v>40.394229051184602</v>
      </c>
      <c r="K1533" s="10">
        <v>-3.73883318334213</v>
      </c>
      <c r="L1533" s="1"/>
      <c r="M1533" s="1"/>
      <c r="N1533" s="1"/>
      <c r="O1533" s="1"/>
      <c r="P1533" s="1"/>
      <c r="Q1533" s="1"/>
      <c r="R1533" s="1"/>
      <c r="S1533" s="1"/>
      <c r="T1533" s="1"/>
      <c r="U1533" s="1"/>
    </row>
    <row r="1534" spans="1:21" ht="15" customHeight="1">
      <c r="A1534" s="1"/>
      <c r="B1534" s="2" t="s">
        <v>2407</v>
      </c>
      <c r="C1534" s="2" t="s">
        <v>11</v>
      </c>
      <c r="D1534" s="2" t="s">
        <v>12</v>
      </c>
      <c r="E1534" s="2" t="s">
        <v>21</v>
      </c>
      <c r="F1534" s="2" t="s">
        <v>14</v>
      </c>
      <c r="G1534" s="2">
        <v>28019</v>
      </c>
      <c r="H1534" s="8" t="s">
        <v>2712</v>
      </c>
      <c r="I1534" s="4" t="s">
        <v>418</v>
      </c>
      <c r="J1534" s="9">
        <v>40.395595518397599</v>
      </c>
      <c r="K1534" s="10">
        <v>-3.7118051331028101</v>
      </c>
      <c r="L1534" s="1"/>
      <c r="M1534" s="1"/>
      <c r="N1534" s="1"/>
      <c r="O1534" s="1"/>
      <c r="P1534" s="1"/>
      <c r="Q1534" s="1"/>
      <c r="R1534" s="1"/>
      <c r="S1534" s="1"/>
      <c r="T1534" s="1"/>
      <c r="U1534" s="1"/>
    </row>
    <row r="1535" spans="1:21" ht="15" customHeight="1">
      <c r="A1535" s="1"/>
      <c r="B1535" s="2" t="s">
        <v>2407</v>
      </c>
      <c r="C1535" s="2" t="s">
        <v>20</v>
      </c>
      <c r="D1535" s="2" t="s">
        <v>12</v>
      </c>
      <c r="E1535" s="2" t="s">
        <v>21</v>
      </c>
      <c r="F1535" s="2" t="s">
        <v>14</v>
      </c>
      <c r="G1535" s="2">
        <v>28019</v>
      </c>
      <c r="H1535" s="8" t="s">
        <v>2713</v>
      </c>
      <c r="I1535" s="4" t="s">
        <v>2714</v>
      </c>
      <c r="J1535" s="9">
        <v>40.395479444423202</v>
      </c>
      <c r="K1535" s="10">
        <v>-3.71012756928579</v>
      </c>
      <c r="L1535" s="1"/>
      <c r="M1535" s="1"/>
      <c r="N1535" s="1"/>
      <c r="O1535" s="1"/>
      <c r="P1535" s="1"/>
      <c r="Q1535" s="1"/>
      <c r="R1535" s="1"/>
      <c r="S1535" s="1"/>
      <c r="T1535" s="1"/>
      <c r="U1535" s="1"/>
    </row>
    <row r="1536" spans="1:21" ht="15" customHeight="1">
      <c r="A1536" s="1"/>
      <c r="B1536" s="2" t="s">
        <v>2407</v>
      </c>
      <c r="C1536" s="2" t="s">
        <v>20</v>
      </c>
      <c r="D1536" s="2" t="s">
        <v>12</v>
      </c>
      <c r="E1536" s="2" t="s">
        <v>21</v>
      </c>
      <c r="F1536" s="2" t="s">
        <v>14</v>
      </c>
      <c r="G1536" s="2">
        <v>28019</v>
      </c>
      <c r="H1536" s="8" t="s">
        <v>2715</v>
      </c>
      <c r="I1536" s="4" t="s">
        <v>429</v>
      </c>
      <c r="J1536" s="9">
        <v>40.393201925076802</v>
      </c>
      <c r="K1536" s="10">
        <v>-3.7084747124588802</v>
      </c>
      <c r="L1536" s="1"/>
      <c r="M1536" s="1"/>
      <c r="N1536" s="1"/>
      <c r="O1536" s="1"/>
      <c r="P1536" s="1"/>
      <c r="Q1536" s="1"/>
      <c r="R1536" s="1"/>
      <c r="S1536" s="1"/>
      <c r="T1536" s="1"/>
      <c r="U1536" s="1"/>
    </row>
    <row r="1537" spans="1:21" ht="15" customHeight="1">
      <c r="A1537" s="1"/>
      <c r="B1537" s="2" t="s">
        <v>2407</v>
      </c>
      <c r="C1537" s="2" t="s">
        <v>11</v>
      </c>
      <c r="D1537" s="2" t="s">
        <v>12</v>
      </c>
      <c r="E1537" s="2" t="s">
        <v>13</v>
      </c>
      <c r="F1537" s="2" t="s">
        <v>14</v>
      </c>
      <c r="G1537" s="2">
        <v>28019</v>
      </c>
      <c r="H1537" s="8" t="s">
        <v>2716</v>
      </c>
      <c r="I1537" s="4" t="s">
        <v>2717</v>
      </c>
      <c r="J1537" s="9">
        <v>40.394423083715701</v>
      </c>
      <c r="K1537" s="10">
        <v>-3.7084144897288098</v>
      </c>
      <c r="L1537" s="1"/>
      <c r="M1537" s="1"/>
      <c r="N1537" s="1"/>
      <c r="O1537" s="1"/>
      <c r="P1537" s="1"/>
      <c r="Q1537" s="1"/>
      <c r="R1537" s="1"/>
      <c r="S1537" s="1"/>
      <c r="T1537" s="1"/>
      <c r="U1537" s="1"/>
    </row>
    <row r="1538" spans="1:21" ht="15" customHeight="1">
      <c r="A1538" s="1"/>
      <c r="B1538" s="2" t="s">
        <v>2407</v>
      </c>
      <c r="C1538" s="2" t="s">
        <v>11</v>
      </c>
      <c r="D1538" s="2" t="s">
        <v>12</v>
      </c>
      <c r="E1538" s="2" t="s">
        <v>21</v>
      </c>
      <c r="F1538" s="2" t="s">
        <v>14</v>
      </c>
      <c r="G1538" s="2">
        <v>28020</v>
      </c>
      <c r="H1538" s="8" t="s">
        <v>2718</v>
      </c>
      <c r="I1538" s="4" t="s">
        <v>434</v>
      </c>
      <c r="J1538" s="9">
        <v>40.458325696747202</v>
      </c>
      <c r="K1538" s="10">
        <v>-3.6941253761133099</v>
      </c>
      <c r="L1538" s="1"/>
      <c r="M1538" s="1"/>
      <c r="N1538" s="1"/>
      <c r="O1538" s="1"/>
      <c r="P1538" s="1"/>
      <c r="Q1538" s="1"/>
      <c r="R1538" s="1"/>
      <c r="S1538" s="1"/>
      <c r="T1538" s="1"/>
      <c r="U1538" s="1"/>
    </row>
    <row r="1539" spans="1:21" ht="15" customHeight="1">
      <c r="A1539" s="1"/>
      <c r="B1539" s="2" t="s">
        <v>2407</v>
      </c>
      <c r="C1539" s="2" t="s">
        <v>11</v>
      </c>
      <c r="D1539" s="2" t="s">
        <v>12</v>
      </c>
      <c r="E1539" s="2" t="s">
        <v>21</v>
      </c>
      <c r="F1539" s="2" t="s">
        <v>14</v>
      </c>
      <c r="G1539" s="2">
        <v>28020</v>
      </c>
      <c r="H1539" s="8" t="s">
        <v>2719</v>
      </c>
      <c r="I1539" s="4" t="s">
        <v>2720</v>
      </c>
      <c r="J1539" s="9">
        <v>40.457327555013102</v>
      </c>
      <c r="K1539" s="10">
        <v>-3.6923824748280998</v>
      </c>
      <c r="L1539" s="1"/>
      <c r="M1539" s="1"/>
      <c r="N1539" s="1"/>
      <c r="O1539" s="1"/>
      <c r="P1539" s="1"/>
      <c r="Q1539" s="1"/>
      <c r="R1539" s="1"/>
      <c r="S1539" s="1"/>
      <c r="T1539" s="1"/>
      <c r="U1539" s="1"/>
    </row>
    <row r="1540" spans="1:21" ht="15" customHeight="1">
      <c r="A1540" s="1"/>
      <c r="B1540" s="2" t="s">
        <v>2407</v>
      </c>
      <c r="C1540" s="2" t="s">
        <v>11</v>
      </c>
      <c r="D1540" s="2" t="s">
        <v>12</v>
      </c>
      <c r="E1540" s="2" t="s">
        <v>21</v>
      </c>
      <c r="F1540" s="2" t="s">
        <v>14</v>
      </c>
      <c r="G1540" s="2">
        <v>28020</v>
      </c>
      <c r="H1540" s="8" t="s">
        <v>2721</v>
      </c>
      <c r="I1540" s="4" t="s">
        <v>2722</v>
      </c>
      <c r="J1540" s="9">
        <v>40.459135875666298</v>
      </c>
      <c r="K1540" s="10">
        <v>-3.6973414633315498</v>
      </c>
      <c r="L1540" s="1"/>
      <c r="M1540" s="1"/>
      <c r="N1540" s="1"/>
      <c r="O1540" s="1"/>
      <c r="P1540" s="1"/>
      <c r="Q1540" s="1"/>
      <c r="R1540" s="1"/>
      <c r="S1540" s="1"/>
      <c r="T1540" s="1"/>
      <c r="U1540" s="1"/>
    </row>
    <row r="1541" spans="1:21" ht="15" customHeight="1">
      <c r="A1541" s="1"/>
      <c r="B1541" s="2" t="s">
        <v>2407</v>
      </c>
      <c r="C1541" s="2" t="s">
        <v>20</v>
      </c>
      <c r="D1541" s="2" t="s">
        <v>12</v>
      </c>
      <c r="E1541" s="2" t="s">
        <v>21</v>
      </c>
      <c r="F1541" s="2" t="s">
        <v>14</v>
      </c>
      <c r="G1541" s="2">
        <v>28020</v>
      </c>
      <c r="H1541" s="8" t="s">
        <v>2723</v>
      </c>
      <c r="I1541" s="4" t="s">
        <v>1831</v>
      </c>
      <c r="J1541" s="9">
        <v>40.457389680827802</v>
      </c>
      <c r="K1541" s="10">
        <v>-3.7001687585202498</v>
      </c>
      <c r="L1541" s="1"/>
      <c r="M1541" s="1"/>
      <c r="N1541" s="1"/>
      <c r="O1541" s="1"/>
      <c r="P1541" s="1"/>
      <c r="Q1541" s="1"/>
      <c r="R1541" s="1"/>
      <c r="S1541" s="1"/>
      <c r="T1541" s="1"/>
      <c r="U1541" s="1"/>
    </row>
    <row r="1542" spans="1:21" ht="15" customHeight="1">
      <c r="A1542" s="1"/>
      <c r="B1542" s="2" t="s">
        <v>2407</v>
      </c>
      <c r="C1542" s="2" t="s">
        <v>20</v>
      </c>
      <c r="D1542" s="2" t="s">
        <v>12</v>
      </c>
      <c r="E1542" s="2" t="s">
        <v>21</v>
      </c>
      <c r="F1542" s="2" t="s">
        <v>14</v>
      </c>
      <c r="G1542" s="2">
        <v>28020</v>
      </c>
      <c r="H1542" s="8" t="s">
        <v>451</v>
      </c>
      <c r="I1542" s="4" t="s">
        <v>452</v>
      </c>
      <c r="J1542" s="9">
        <v>40.460379228739498</v>
      </c>
      <c r="K1542" s="10">
        <v>-3.6945785753448201</v>
      </c>
      <c r="L1542" s="1"/>
      <c r="M1542" s="1"/>
      <c r="N1542" s="1"/>
      <c r="O1542" s="1"/>
      <c r="P1542" s="1"/>
      <c r="Q1542" s="1"/>
      <c r="R1542" s="1"/>
      <c r="S1542" s="1"/>
      <c r="T1542" s="1"/>
      <c r="U1542" s="1"/>
    </row>
    <row r="1543" spans="1:21" ht="15" customHeight="1">
      <c r="A1543" s="1"/>
      <c r="B1543" s="2" t="s">
        <v>2407</v>
      </c>
      <c r="C1543" s="2" t="s">
        <v>1185</v>
      </c>
      <c r="D1543" s="2" t="s">
        <v>12</v>
      </c>
      <c r="E1543" s="2" t="s">
        <v>21</v>
      </c>
      <c r="F1543" s="2" t="s">
        <v>14</v>
      </c>
      <c r="G1543" s="2">
        <v>28020</v>
      </c>
      <c r="H1543" s="8" t="s">
        <v>2724</v>
      </c>
      <c r="I1543" s="4" t="s">
        <v>1823</v>
      </c>
      <c r="J1543" s="9">
        <v>40.452322233766402</v>
      </c>
      <c r="K1543" s="10">
        <v>-3.6946885578716802</v>
      </c>
      <c r="L1543" s="1"/>
      <c r="M1543" s="1"/>
      <c r="N1543" s="1"/>
      <c r="O1543" s="1"/>
      <c r="P1543" s="1"/>
      <c r="Q1543" s="1"/>
      <c r="R1543" s="1"/>
      <c r="S1543" s="1"/>
      <c r="T1543" s="1"/>
      <c r="U1543" s="1"/>
    </row>
    <row r="1544" spans="1:21" ht="15" customHeight="1">
      <c r="A1544" s="1"/>
      <c r="B1544" s="2" t="s">
        <v>2407</v>
      </c>
      <c r="C1544" s="2" t="s">
        <v>20</v>
      </c>
      <c r="D1544" s="2" t="s">
        <v>12</v>
      </c>
      <c r="E1544" s="2" t="s">
        <v>21</v>
      </c>
      <c r="F1544" s="2" t="s">
        <v>14</v>
      </c>
      <c r="G1544" s="2">
        <v>28020</v>
      </c>
      <c r="H1544" s="8" t="s">
        <v>2725</v>
      </c>
      <c r="I1544" s="4" t="s">
        <v>2726</v>
      </c>
      <c r="J1544" s="9">
        <v>40.459796878463301</v>
      </c>
      <c r="K1544" s="10">
        <v>-3.6994075608645698</v>
      </c>
      <c r="L1544" s="1"/>
      <c r="M1544" s="1"/>
      <c r="N1544" s="1"/>
      <c r="O1544" s="1"/>
      <c r="P1544" s="1"/>
      <c r="Q1544" s="1"/>
      <c r="R1544" s="1"/>
      <c r="S1544" s="1"/>
      <c r="T1544" s="1"/>
      <c r="U1544" s="1"/>
    </row>
    <row r="1545" spans="1:21" ht="15" customHeight="1">
      <c r="A1545" s="1"/>
      <c r="B1545" s="2" t="s">
        <v>2407</v>
      </c>
      <c r="C1545" s="2" t="s">
        <v>20</v>
      </c>
      <c r="D1545" s="2" t="s">
        <v>12</v>
      </c>
      <c r="E1545" s="2" t="s">
        <v>21</v>
      </c>
      <c r="F1545" s="2" t="s">
        <v>14</v>
      </c>
      <c r="G1545" s="2">
        <v>28020</v>
      </c>
      <c r="H1545" s="8" t="s">
        <v>2727</v>
      </c>
      <c r="I1545" s="4" t="s">
        <v>1833</v>
      </c>
      <c r="J1545" s="9">
        <v>40.452658249795299</v>
      </c>
      <c r="K1545" s="10">
        <v>-3.6989576489316498</v>
      </c>
      <c r="L1545" s="1"/>
      <c r="M1545" s="1"/>
      <c r="N1545" s="1"/>
      <c r="O1545" s="1"/>
      <c r="P1545" s="1"/>
      <c r="Q1545" s="1"/>
      <c r="R1545" s="1"/>
      <c r="S1545" s="1"/>
      <c r="T1545" s="1"/>
      <c r="U1545" s="1"/>
    </row>
    <row r="1546" spans="1:21" ht="15" customHeight="1">
      <c r="A1546" s="1"/>
      <c r="B1546" s="2" t="s">
        <v>2407</v>
      </c>
      <c r="C1546" s="2" t="s">
        <v>11</v>
      </c>
      <c r="D1546" s="2" t="s">
        <v>12</v>
      </c>
      <c r="E1546" s="2" t="s">
        <v>21</v>
      </c>
      <c r="F1546" s="2" t="s">
        <v>14</v>
      </c>
      <c r="G1546" s="2">
        <v>28020</v>
      </c>
      <c r="H1546" s="8" t="s">
        <v>2728</v>
      </c>
      <c r="I1546" s="4" t="s">
        <v>2729</v>
      </c>
      <c r="J1546" s="9">
        <v>40.457182536593898</v>
      </c>
      <c r="K1546" s="10">
        <v>-3.70219081505949</v>
      </c>
      <c r="L1546" s="1"/>
      <c r="M1546" s="1"/>
      <c r="N1546" s="1"/>
      <c r="O1546" s="1"/>
      <c r="P1546" s="1"/>
      <c r="Q1546" s="1"/>
      <c r="R1546" s="1"/>
      <c r="S1546" s="1"/>
      <c r="T1546" s="1"/>
      <c r="U1546" s="1"/>
    </row>
    <row r="1547" spans="1:21" ht="15" customHeight="1">
      <c r="A1547" s="1"/>
      <c r="B1547" s="2" t="s">
        <v>2407</v>
      </c>
      <c r="C1547" s="2" t="s">
        <v>11</v>
      </c>
      <c r="D1547" s="2" t="s">
        <v>12</v>
      </c>
      <c r="E1547" s="2" t="s">
        <v>13</v>
      </c>
      <c r="F1547" s="2" t="s">
        <v>14</v>
      </c>
      <c r="G1547" s="2">
        <v>28020</v>
      </c>
      <c r="H1547" s="8" t="s">
        <v>2730</v>
      </c>
      <c r="I1547" s="4" t="s">
        <v>2731</v>
      </c>
      <c r="J1547" s="9">
        <v>40.461361890025799</v>
      </c>
      <c r="K1547" s="10">
        <v>-3.6985018470518698</v>
      </c>
      <c r="L1547" s="1"/>
      <c r="M1547" s="1"/>
      <c r="N1547" s="1"/>
      <c r="O1547" s="1"/>
      <c r="P1547" s="1"/>
      <c r="Q1547" s="1"/>
      <c r="R1547" s="1"/>
      <c r="S1547" s="1"/>
      <c r="T1547" s="1"/>
      <c r="U1547" s="1"/>
    </row>
    <row r="1548" spans="1:21" ht="15" customHeight="1">
      <c r="A1548" s="1"/>
      <c r="B1548" s="2" t="s">
        <v>2407</v>
      </c>
      <c r="C1548" s="2" t="s">
        <v>20</v>
      </c>
      <c r="D1548" s="2" t="s">
        <v>12</v>
      </c>
      <c r="E1548" s="2" t="s">
        <v>21</v>
      </c>
      <c r="F1548" s="2" t="s">
        <v>14</v>
      </c>
      <c r="G1548" s="2">
        <v>28020</v>
      </c>
      <c r="H1548" s="8" t="s">
        <v>2732</v>
      </c>
      <c r="I1548" s="4" t="s">
        <v>2733</v>
      </c>
      <c r="J1548" s="9">
        <v>40.464131747841002</v>
      </c>
      <c r="K1548" s="10">
        <v>-3.6963173345615399</v>
      </c>
      <c r="L1548" s="1"/>
      <c r="M1548" s="1"/>
      <c r="N1548" s="1"/>
      <c r="O1548" s="1"/>
      <c r="P1548" s="1"/>
      <c r="Q1548" s="1"/>
      <c r="R1548" s="1"/>
      <c r="S1548" s="1"/>
      <c r="T1548" s="1"/>
      <c r="U1548" s="1"/>
    </row>
    <row r="1549" spans="1:21" ht="15" customHeight="1">
      <c r="A1549" s="1"/>
      <c r="B1549" s="2" t="s">
        <v>2407</v>
      </c>
      <c r="C1549" s="2" t="s">
        <v>11</v>
      </c>
      <c r="D1549" s="2" t="s">
        <v>12</v>
      </c>
      <c r="E1549" s="2" t="s">
        <v>17</v>
      </c>
      <c r="F1549" s="2" t="s">
        <v>14</v>
      </c>
      <c r="G1549" s="2">
        <v>28020</v>
      </c>
      <c r="H1549" s="8" t="s">
        <v>2734</v>
      </c>
      <c r="I1549" s="4" t="s">
        <v>2735</v>
      </c>
      <c r="J1549" s="9">
        <v>40.448278771476701</v>
      </c>
      <c r="K1549" s="10">
        <v>-3.69608766781983</v>
      </c>
      <c r="L1549" s="1"/>
      <c r="M1549" s="1"/>
      <c r="N1549" s="1"/>
      <c r="O1549" s="1"/>
      <c r="P1549" s="1"/>
      <c r="Q1549" s="1"/>
      <c r="R1549" s="1"/>
      <c r="S1549" s="1"/>
      <c r="T1549" s="1"/>
      <c r="U1549" s="1"/>
    </row>
    <row r="1550" spans="1:21" ht="15" customHeight="1">
      <c r="A1550" s="1"/>
      <c r="B1550" s="2" t="s">
        <v>2407</v>
      </c>
      <c r="C1550" s="2" t="s">
        <v>20</v>
      </c>
      <c r="D1550" s="2" t="s">
        <v>12</v>
      </c>
      <c r="E1550" s="2" t="s">
        <v>21</v>
      </c>
      <c r="F1550" s="2" t="s">
        <v>14</v>
      </c>
      <c r="G1550" s="2">
        <v>28020</v>
      </c>
      <c r="H1550" s="8" t="s">
        <v>2736</v>
      </c>
      <c r="I1550" s="4" t="s">
        <v>2737</v>
      </c>
      <c r="J1550" s="9">
        <v>40.448800153183903</v>
      </c>
      <c r="K1550" s="10">
        <v>-3.7011543313829498</v>
      </c>
      <c r="L1550" s="1"/>
      <c r="M1550" s="1"/>
      <c r="N1550" s="1"/>
      <c r="O1550" s="1"/>
      <c r="P1550" s="1"/>
      <c r="Q1550" s="1"/>
      <c r="R1550" s="1"/>
      <c r="S1550" s="1"/>
      <c r="T1550" s="1"/>
      <c r="U1550" s="1"/>
    </row>
    <row r="1551" spans="1:21" ht="15" customHeight="1">
      <c r="A1551" s="1"/>
      <c r="B1551" s="2" t="s">
        <v>2407</v>
      </c>
      <c r="C1551" s="2" t="s">
        <v>11</v>
      </c>
      <c r="D1551" s="2" t="s">
        <v>12</v>
      </c>
      <c r="E1551" s="2" t="s">
        <v>13</v>
      </c>
      <c r="F1551" s="2" t="s">
        <v>14</v>
      </c>
      <c r="G1551" s="2">
        <v>28020</v>
      </c>
      <c r="H1551" s="8" t="s">
        <v>2738</v>
      </c>
      <c r="I1551" s="4" t="s">
        <v>2739</v>
      </c>
      <c r="J1551" s="9">
        <v>40.449205525455902</v>
      </c>
      <c r="K1551" s="10">
        <v>-3.7039679352409101</v>
      </c>
      <c r="L1551" s="1"/>
      <c r="M1551" s="1"/>
      <c r="N1551" s="1"/>
      <c r="O1551" s="1"/>
      <c r="P1551" s="1"/>
      <c r="Q1551" s="1"/>
      <c r="R1551" s="1"/>
      <c r="S1551" s="1"/>
      <c r="T1551" s="1"/>
      <c r="U1551" s="1"/>
    </row>
    <row r="1552" spans="1:21" ht="15" customHeight="1">
      <c r="A1552" s="1"/>
      <c r="B1552" s="2" t="s">
        <v>2407</v>
      </c>
      <c r="C1552" s="2" t="s">
        <v>11</v>
      </c>
      <c r="D1552" s="2" t="s">
        <v>12</v>
      </c>
      <c r="E1552" s="2" t="s">
        <v>21</v>
      </c>
      <c r="F1552" s="2" t="s">
        <v>14</v>
      </c>
      <c r="G1552" s="2">
        <v>28020</v>
      </c>
      <c r="H1552" s="8" t="s">
        <v>2740</v>
      </c>
      <c r="I1552" s="4" t="s">
        <v>2741</v>
      </c>
      <c r="J1552" s="9">
        <v>40.447707939637603</v>
      </c>
      <c r="K1552" s="10">
        <v>-3.7020943604826999</v>
      </c>
      <c r="L1552" s="1"/>
      <c r="M1552" s="1"/>
      <c r="N1552" s="1"/>
      <c r="O1552" s="1"/>
      <c r="P1552" s="1"/>
      <c r="Q1552" s="1"/>
      <c r="R1552" s="1"/>
      <c r="S1552" s="1"/>
      <c r="T1552" s="1"/>
      <c r="U1552" s="1"/>
    </row>
    <row r="1553" spans="1:21" ht="15" customHeight="1">
      <c r="A1553" s="1"/>
      <c r="B1553" s="2" t="s">
        <v>2407</v>
      </c>
      <c r="C1553" s="2" t="s">
        <v>20</v>
      </c>
      <c r="D1553" s="2" t="s">
        <v>12</v>
      </c>
      <c r="E1553" s="2" t="s">
        <v>21</v>
      </c>
      <c r="F1553" s="2" t="s">
        <v>14</v>
      </c>
      <c r="G1553" s="2">
        <v>28020</v>
      </c>
      <c r="H1553" s="8" t="s">
        <v>2742</v>
      </c>
      <c r="I1553" s="4" t="s">
        <v>2741</v>
      </c>
      <c r="J1553" s="9">
        <v>40.447707939637603</v>
      </c>
      <c r="K1553" s="10">
        <v>-3.7020943604826999</v>
      </c>
      <c r="L1553" s="1"/>
      <c r="M1553" s="1"/>
      <c r="N1553" s="1"/>
      <c r="O1553" s="1"/>
      <c r="P1553" s="1"/>
      <c r="Q1553" s="1"/>
      <c r="R1553" s="1"/>
      <c r="S1553" s="1"/>
      <c r="T1553" s="1"/>
      <c r="U1553" s="1"/>
    </row>
    <row r="1554" spans="1:21" ht="15" customHeight="1">
      <c r="A1554" s="1"/>
      <c r="B1554" s="2" t="s">
        <v>2407</v>
      </c>
      <c r="C1554" s="2" t="s">
        <v>20</v>
      </c>
      <c r="D1554" s="2" t="s">
        <v>12</v>
      </c>
      <c r="E1554" s="2" t="s">
        <v>21</v>
      </c>
      <c r="F1554" s="2" t="s">
        <v>14</v>
      </c>
      <c r="G1554" s="2">
        <v>28020</v>
      </c>
      <c r="H1554" s="8" t="s">
        <v>2743</v>
      </c>
      <c r="I1554" s="4" t="s">
        <v>2744</v>
      </c>
      <c r="J1554" s="9">
        <v>40.4544522127429</v>
      </c>
      <c r="K1554" s="10">
        <v>-3.6957297761105301</v>
      </c>
      <c r="L1554" s="1"/>
      <c r="M1554" s="1"/>
      <c r="N1554" s="1"/>
      <c r="O1554" s="1"/>
      <c r="P1554" s="1"/>
      <c r="Q1554" s="1"/>
      <c r="R1554" s="1"/>
      <c r="S1554" s="1"/>
      <c r="T1554" s="1"/>
      <c r="U1554" s="1"/>
    </row>
    <row r="1555" spans="1:21" ht="15" customHeight="1">
      <c r="A1555" s="1"/>
      <c r="B1555" s="2" t="s">
        <v>2407</v>
      </c>
      <c r="C1555" s="2" t="s">
        <v>11</v>
      </c>
      <c r="D1555" s="2" t="s">
        <v>12</v>
      </c>
      <c r="E1555" s="2" t="s">
        <v>21</v>
      </c>
      <c r="F1555" s="2" t="s">
        <v>14</v>
      </c>
      <c r="G1555" s="2">
        <v>28021</v>
      </c>
      <c r="H1555" s="8" t="s">
        <v>2745</v>
      </c>
      <c r="I1555" s="4" t="s">
        <v>2746</v>
      </c>
      <c r="J1555" s="9">
        <v>40.3422720764001</v>
      </c>
      <c r="K1555" s="10">
        <v>-3.7093956034743001</v>
      </c>
      <c r="L1555" s="1"/>
      <c r="M1555" s="1"/>
      <c r="N1555" s="1"/>
      <c r="O1555" s="1"/>
      <c r="P1555" s="1"/>
      <c r="Q1555" s="1"/>
      <c r="R1555" s="1"/>
      <c r="S1555" s="1"/>
      <c r="T1555" s="1"/>
      <c r="U1555" s="1"/>
    </row>
    <row r="1556" spans="1:21" ht="15" customHeight="1">
      <c r="A1556" s="1"/>
      <c r="B1556" s="2" t="s">
        <v>2407</v>
      </c>
      <c r="C1556" s="2" t="s">
        <v>20</v>
      </c>
      <c r="D1556" s="2" t="s">
        <v>12</v>
      </c>
      <c r="E1556" s="2" t="s">
        <v>21</v>
      </c>
      <c r="F1556" s="2" t="s">
        <v>14</v>
      </c>
      <c r="G1556" s="2">
        <v>28021</v>
      </c>
      <c r="H1556" s="8" t="s">
        <v>2747</v>
      </c>
      <c r="I1556" s="4" t="s">
        <v>2748</v>
      </c>
      <c r="J1556" s="9">
        <v>40.346270280485101</v>
      </c>
      <c r="K1556" s="10">
        <v>-3.7079936268417302</v>
      </c>
      <c r="L1556" s="1"/>
      <c r="M1556" s="1"/>
      <c r="N1556" s="1"/>
      <c r="O1556" s="1"/>
      <c r="P1556" s="1"/>
      <c r="Q1556" s="1"/>
      <c r="R1556" s="1"/>
      <c r="S1556" s="1"/>
      <c r="T1556" s="1"/>
      <c r="U1556" s="1"/>
    </row>
    <row r="1557" spans="1:21" ht="15" customHeight="1">
      <c r="A1557" s="1"/>
      <c r="B1557" s="2" t="s">
        <v>2407</v>
      </c>
      <c r="C1557" s="2" t="s">
        <v>20</v>
      </c>
      <c r="D1557" s="2" t="s">
        <v>12</v>
      </c>
      <c r="E1557" s="2" t="s">
        <v>21</v>
      </c>
      <c r="F1557" s="2" t="s">
        <v>14</v>
      </c>
      <c r="G1557" s="2">
        <v>28021</v>
      </c>
      <c r="H1557" s="8" t="s">
        <v>2749</v>
      </c>
      <c r="I1557" s="4" t="s">
        <v>2750</v>
      </c>
      <c r="J1557" s="9">
        <v>40.347541686410302</v>
      </c>
      <c r="K1557" s="10">
        <v>-3.70543515266167</v>
      </c>
      <c r="L1557" s="1"/>
      <c r="M1557" s="1"/>
      <c r="N1557" s="1"/>
      <c r="O1557" s="1"/>
      <c r="P1557" s="1"/>
      <c r="Q1557" s="1"/>
      <c r="R1557" s="1"/>
      <c r="S1557" s="1"/>
      <c r="T1557" s="1"/>
      <c r="U1557" s="1"/>
    </row>
    <row r="1558" spans="1:21" ht="15" customHeight="1">
      <c r="A1558" s="1"/>
      <c r="B1558" s="2" t="s">
        <v>2407</v>
      </c>
      <c r="C1558" s="2" t="s">
        <v>20</v>
      </c>
      <c r="D1558" s="2" t="s">
        <v>12</v>
      </c>
      <c r="E1558" s="2" t="s">
        <v>21</v>
      </c>
      <c r="F1558" s="2" t="s">
        <v>14</v>
      </c>
      <c r="G1558" s="2">
        <v>28021</v>
      </c>
      <c r="H1558" s="8" t="s">
        <v>2751</v>
      </c>
      <c r="I1558" s="4" t="s">
        <v>2752</v>
      </c>
      <c r="J1558" s="9">
        <v>40.336290649847001</v>
      </c>
      <c r="K1558" s="10">
        <v>-3.7142733312033198</v>
      </c>
      <c r="L1558" s="1"/>
      <c r="M1558" s="1"/>
      <c r="N1558" s="1"/>
      <c r="O1558" s="1"/>
      <c r="P1558" s="1"/>
      <c r="Q1558" s="1"/>
      <c r="R1558" s="1"/>
      <c r="S1558" s="1"/>
      <c r="T1558" s="1"/>
      <c r="U1558" s="1"/>
    </row>
    <row r="1559" spans="1:21" ht="15" customHeight="1">
      <c r="A1559" s="1"/>
      <c r="B1559" s="2" t="s">
        <v>2407</v>
      </c>
      <c r="C1559" s="2" t="s">
        <v>20</v>
      </c>
      <c r="D1559" s="2" t="s">
        <v>12</v>
      </c>
      <c r="E1559" s="2" t="s">
        <v>21</v>
      </c>
      <c r="F1559" s="2" t="s">
        <v>14</v>
      </c>
      <c r="G1559" s="2">
        <v>28021</v>
      </c>
      <c r="H1559" s="8" t="s">
        <v>2753</v>
      </c>
      <c r="I1559" s="4" t="s">
        <v>2754</v>
      </c>
      <c r="J1559" s="9">
        <v>40.344081957746198</v>
      </c>
      <c r="K1559" s="10">
        <v>-3.71274592254905</v>
      </c>
      <c r="L1559" s="1"/>
      <c r="M1559" s="1"/>
      <c r="N1559" s="1"/>
      <c r="O1559" s="1"/>
      <c r="P1559" s="1"/>
      <c r="Q1559" s="1"/>
      <c r="R1559" s="1"/>
      <c r="S1559" s="1"/>
      <c r="T1559" s="1"/>
      <c r="U1559" s="1"/>
    </row>
    <row r="1560" spans="1:21" ht="15" customHeight="1">
      <c r="A1560" s="1"/>
      <c r="B1560" s="2" t="s">
        <v>2407</v>
      </c>
      <c r="C1560" s="2" t="s">
        <v>20</v>
      </c>
      <c r="D1560" s="2" t="s">
        <v>12</v>
      </c>
      <c r="E1560" s="2" t="s">
        <v>21</v>
      </c>
      <c r="F1560" s="2" t="s">
        <v>14</v>
      </c>
      <c r="G1560" s="2">
        <v>28021</v>
      </c>
      <c r="H1560" s="8" t="s">
        <v>2755</v>
      </c>
      <c r="I1560" s="4" t="s">
        <v>2756</v>
      </c>
      <c r="J1560" s="9">
        <v>40.344316355318597</v>
      </c>
      <c r="K1560" s="10">
        <v>-3.7138740806752502</v>
      </c>
      <c r="L1560" s="1"/>
      <c r="M1560" s="1"/>
      <c r="N1560" s="1"/>
      <c r="O1560" s="1"/>
      <c r="P1560" s="1"/>
      <c r="Q1560" s="1"/>
      <c r="R1560" s="1"/>
      <c r="S1560" s="1"/>
      <c r="T1560" s="1"/>
      <c r="U1560" s="1"/>
    </row>
    <row r="1561" spans="1:21" ht="15" customHeight="1">
      <c r="A1561" s="1"/>
      <c r="B1561" s="2" t="s">
        <v>2407</v>
      </c>
      <c r="C1561" s="2" t="s">
        <v>11</v>
      </c>
      <c r="D1561" s="2" t="s">
        <v>12</v>
      </c>
      <c r="E1561" s="2" t="s">
        <v>13</v>
      </c>
      <c r="F1561" s="2" t="s">
        <v>14</v>
      </c>
      <c r="G1561" s="2">
        <v>28021</v>
      </c>
      <c r="H1561" s="8" t="s">
        <v>2757</v>
      </c>
      <c r="I1561" s="4" t="s">
        <v>2758</v>
      </c>
      <c r="J1561" s="9">
        <v>40.351595208358702</v>
      </c>
      <c r="K1561" s="10">
        <v>-3.6919073784638798</v>
      </c>
      <c r="L1561" s="1"/>
      <c r="M1561" s="1"/>
      <c r="N1561" s="1"/>
      <c r="O1561" s="1"/>
      <c r="P1561" s="1"/>
      <c r="Q1561" s="1"/>
      <c r="R1561" s="1"/>
      <c r="S1561" s="1"/>
      <c r="T1561" s="1"/>
      <c r="U1561" s="1"/>
    </row>
    <row r="1562" spans="1:21" ht="15" customHeight="1">
      <c r="A1562" s="1"/>
      <c r="B1562" s="2" t="s">
        <v>2407</v>
      </c>
      <c r="C1562" s="2" t="s">
        <v>20</v>
      </c>
      <c r="D1562" s="2" t="s">
        <v>12</v>
      </c>
      <c r="E1562" s="2" t="s">
        <v>21</v>
      </c>
      <c r="F1562" s="2" t="s">
        <v>14</v>
      </c>
      <c r="G1562" s="2">
        <v>28021</v>
      </c>
      <c r="H1562" s="8" t="s">
        <v>2759</v>
      </c>
      <c r="I1562" s="4" t="s">
        <v>478</v>
      </c>
      <c r="J1562" s="9">
        <v>40.343864914368403</v>
      </c>
      <c r="K1562" s="10">
        <v>-3.7164236849111001</v>
      </c>
      <c r="L1562" s="1"/>
      <c r="M1562" s="1"/>
      <c r="N1562" s="1"/>
      <c r="O1562" s="1"/>
      <c r="P1562" s="1"/>
      <c r="Q1562" s="1"/>
      <c r="R1562" s="1"/>
      <c r="S1562" s="1"/>
      <c r="T1562" s="1"/>
      <c r="U1562" s="1"/>
    </row>
    <row r="1563" spans="1:21" ht="15" customHeight="1">
      <c r="A1563" s="1"/>
      <c r="B1563" s="2" t="s">
        <v>2407</v>
      </c>
      <c r="C1563" s="2" t="s">
        <v>20</v>
      </c>
      <c r="D1563" s="2" t="s">
        <v>12</v>
      </c>
      <c r="E1563" s="2" t="s">
        <v>21</v>
      </c>
      <c r="F1563" s="2" t="s">
        <v>14</v>
      </c>
      <c r="G1563" s="2">
        <v>28021</v>
      </c>
      <c r="H1563" s="8" t="s">
        <v>2760</v>
      </c>
      <c r="I1563" s="4" t="s">
        <v>1857</v>
      </c>
      <c r="J1563" s="9">
        <v>40.352085839600399</v>
      </c>
      <c r="K1563" s="10">
        <v>-3.6855511514763499</v>
      </c>
      <c r="L1563" s="1"/>
      <c r="M1563" s="1"/>
      <c r="N1563" s="1"/>
      <c r="O1563" s="1"/>
      <c r="P1563" s="1"/>
      <c r="Q1563" s="1"/>
      <c r="R1563" s="1"/>
      <c r="S1563" s="1"/>
      <c r="T1563" s="1"/>
      <c r="U1563" s="1"/>
    </row>
    <row r="1564" spans="1:21" ht="15" customHeight="1">
      <c r="A1564" s="1"/>
      <c r="B1564" s="2" t="s">
        <v>2407</v>
      </c>
      <c r="C1564" s="2" t="s">
        <v>20</v>
      </c>
      <c r="D1564" s="2" t="s">
        <v>12</v>
      </c>
      <c r="E1564" s="2" t="s">
        <v>21</v>
      </c>
      <c r="F1564" s="2" t="s">
        <v>14</v>
      </c>
      <c r="G1564" s="2">
        <v>28021</v>
      </c>
      <c r="H1564" s="8" t="s">
        <v>2761</v>
      </c>
      <c r="I1564" s="4" t="s">
        <v>2762</v>
      </c>
      <c r="J1564" s="9">
        <v>40.346418521518899</v>
      </c>
      <c r="K1564" s="10">
        <v>-3.6775136592750401</v>
      </c>
      <c r="L1564" s="1"/>
      <c r="M1564" s="1"/>
      <c r="N1564" s="1"/>
      <c r="O1564" s="1"/>
      <c r="P1564" s="1"/>
      <c r="Q1564" s="1"/>
      <c r="R1564" s="1"/>
      <c r="S1564" s="1"/>
      <c r="T1564" s="1"/>
      <c r="U1564" s="1"/>
    </row>
    <row r="1565" spans="1:21" ht="15" customHeight="1">
      <c r="A1565" s="1"/>
      <c r="B1565" s="2" t="s">
        <v>2407</v>
      </c>
      <c r="C1565" s="2" t="s">
        <v>20</v>
      </c>
      <c r="D1565" s="2" t="s">
        <v>12</v>
      </c>
      <c r="E1565" s="2" t="s">
        <v>21</v>
      </c>
      <c r="F1565" s="2" t="s">
        <v>14</v>
      </c>
      <c r="G1565" s="2">
        <v>28021</v>
      </c>
      <c r="H1565" s="8" t="s">
        <v>485</v>
      </c>
      <c r="I1565" s="4" t="s">
        <v>486</v>
      </c>
      <c r="J1565" s="9">
        <v>40.352688438483803</v>
      </c>
      <c r="K1565" s="10">
        <v>-3.6846026198303798</v>
      </c>
      <c r="L1565" s="1"/>
      <c r="M1565" s="1"/>
      <c r="N1565" s="1"/>
      <c r="O1565" s="1"/>
      <c r="P1565" s="1"/>
      <c r="Q1565" s="1"/>
      <c r="R1565" s="1"/>
      <c r="S1565" s="1"/>
      <c r="T1565" s="1"/>
      <c r="U1565" s="1"/>
    </row>
    <row r="1566" spans="1:21" ht="15" customHeight="1">
      <c r="A1566" s="1"/>
      <c r="B1566" s="2" t="s">
        <v>2407</v>
      </c>
      <c r="C1566" s="2" t="s">
        <v>11</v>
      </c>
      <c r="D1566" s="2" t="s">
        <v>12</v>
      </c>
      <c r="E1566" s="2" t="s">
        <v>21</v>
      </c>
      <c r="F1566" s="2" t="s">
        <v>14</v>
      </c>
      <c r="G1566" s="2">
        <v>28021</v>
      </c>
      <c r="H1566" s="8" t="s">
        <v>2763</v>
      </c>
      <c r="I1566" s="4" t="s">
        <v>2764</v>
      </c>
      <c r="J1566" s="9">
        <v>40.348480327378603</v>
      </c>
      <c r="K1566" s="10">
        <v>-3.6783568038845802</v>
      </c>
      <c r="L1566" s="1"/>
      <c r="M1566" s="1"/>
      <c r="N1566" s="1"/>
      <c r="O1566" s="1"/>
      <c r="P1566" s="1"/>
      <c r="Q1566" s="1"/>
      <c r="R1566" s="1"/>
      <c r="S1566" s="1"/>
      <c r="T1566" s="1"/>
      <c r="U1566" s="1"/>
    </row>
    <row r="1567" spans="1:21" ht="15" customHeight="1">
      <c r="A1567" s="1"/>
      <c r="B1567" s="2" t="s">
        <v>2407</v>
      </c>
      <c r="C1567" s="2" t="s">
        <v>11</v>
      </c>
      <c r="D1567" s="2" t="s">
        <v>12</v>
      </c>
      <c r="E1567" s="2" t="s">
        <v>396</v>
      </c>
      <c r="F1567" s="2" t="s">
        <v>14</v>
      </c>
      <c r="G1567" s="2">
        <v>28022</v>
      </c>
      <c r="H1567" s="8" t="s">
        <v>2765</v>
      </c>
      <c r="I1567" s="4" t="s">
        <v>2766</v>
      </c>
      <c r="J1567" s="9">
        <v>40.446163291738102</v>
      </c>
      <c r="K1567" s="10">
        <v>-3.5890421088607898</v>
      </c>
      <c r="L1567" s="1"/>
      <c r="M1567" s="1"/>
      <c r="N1567" s="1"/>
      <c r="O1567" s="1"/>
      <c r="P1567" s="1"/>
      <c r="Q1567" s="1"/>
      <c r="R1567" s="1"/>
      <c r="S1567" s="1"/>
      <c r="T1567" s="1"/>
      <c r="U1567" s="1"/>
    </row>
    <row r="1568" spans="1:21" ht="15" customHeight="1">
      <c r="A1568" s="1"/>
      <c r="B1568" s="2" t="s">
        <v>2407</v>
      </c>
      <c r="C1568" s="2" t="s">
        <v>20</v>
      </c>
      <c r="D1568" s="2" t="s">
        <v>12</v>
      </c>
      <c r="E1568" s="2" t="s">
        <v>21</v>
      </c>
      <c r="F1568" s="2" t="s">
        <v>14</v>
      </c>
      <c r="G1568" s="2">
        <v>28022</v>
      </c>
      <c r="H1568" s="8" t="s">
        <v>2767</v>
      </c>
      <c r="I1568" s="4" t="s">
        <v>502</v>
      </c>
      <c r="J1568" s="9">
        <v>40.428545173653703</v>
      </c>
      <c r="K1568" s="10">
        <v>-3.6011852789257501</v>
      </c>
      <c r="L1568" s="1"/>
      <c r="M1568" s="1"/>
      <c r="N1568" s="1"/>
      <c r="O1568" s="1"/>
      <c r="P1568" s="1"/>
      <c r="Q1568" s="1"/>
      <c r="R1568" s="1"/>
      <c r="S1568" s="1"/>
      <c r="T1568" s="1"/>
      <c r="U1568" s="1"/>
    </row>
    <row r="1569" spans="1:21" ht="15" customHeight="1">
      <c r="A1569" s="1"/>
      <c r="B1569" s="2" t="s">
        <v>2407</v>
      </c>
      <c r="C1569" s="2" t="s">
        <v>20</v>
      </c>
      <c r="D1569" s="2" t="s">
        <v>12</v>
      </c>
      <c r="E1569" s="2" t="s">
        <v>21</v>
      </c>
      <c r="F1569" s="2" t="s">
        <v>14</v>
      </c>
      <c r="G1569" s="2">
        <v>28022</v>
      </c>
      <c r="H1569" s="8" t="s">
        <v>2768</v>
      </c>
      <c r="I1569" s="4" t="s">
        <v>2769</v>
      </c>
      <c r="J1569" s="9">
        <v>40.446032662415597</v>
      </c>
      <c r="K1569" s="10">
        <v>-3.6100940875341401</v>
      </c>
      <c r="L1569" s="1"/>
      <c r="M1569" s="1"/>
      <c r="N1569" s="1"/>
      <c r="O1569" s="1"/>
      <c r="P1569" s="1"/>
      <c r="Q1569" s="1"/>
      <c r="R1569" s="1"/>
      <c r="S1569" s="1"/>
      <c r="T1569" s="1"/>
      <c r="U1569" s="1"/>
    </row>
    <row r="1570" spans="1:21" ht="15" customHeight="1">
      <c r="A1570" s="1"/>
      <c r="B1570" s="2" t="s">
        <v>2407</v>
      </c>
      <c r="C1570" s="2" t="s">
        <v>20</v>
      </c>
      <c r="D1570" s="2" t="s">
        <v>12</v>
      </c>
      <c r="E1570" s="2" t="s">
        <v>21</v>
      </c>
      <c r="F1570" s="2" t="s">
        <v>14</v>
      </c>
      <c r="G1570" s="2">
        <v>28022</v>
      </c>
      <c r="H1570" s="8" t="s">
        <v>507</v>
      </c>
      <c r="I1570" s="4" t="s">
        <v>508</v>
      </c>
      <c r="J1570" s="9">
        <v>40.448021614259702</v>
      </c>
      <c r="K1570" s="10">
        <v>-3.60953181197775</v>
      </c>
      <c r="L1570" s="1"/>
      <c r="M1570" s="1"/>
      <c r="N1570" s="1"/>
      <c r="O1570" s="1"/>
      <c r="P1570" s="1"/>
      <c r="Q1570" s="1"/>
      <c r="R1570" s="1"/>
      <c r="S1570" s="1"/>
      <c r="T1570" s="1"/>
      <c r="U1570" s="1"/>
    </row>
    <row r="1571" spans="1:21" ht="15" customHeight="1">
      <c r="A1571" s="1"/>
      <c r="B1571" s="2" t="s">
        <v>2407</v>
      </c>
      <c r="C1571" s="2" t="s">
        <v>20</v>
      </c>
      <c r="D1571" s="2" t="s">
        <v>12</v>
      </c>
      <c r="E1571" s="2" t="s">
        <v>21</v>
      </c>
      <c r="F1571" s="2" t="s">
        <v>14</v>
      </c>
      <c r="G1571" s="2">
        <v>28022</v>
      </c>
      <c r="H1571" s="8" t="s">
        <v>2770</v>
      </c>
      <c r="I1571" s="4" t="s">
        <v>2771</v>
      </c>
      <c r="J1571" s="9">
        <v>40.430840838473998</v>
      </c>
      <c r="K1571" s="10">
        <v>-3.6057359940626199</v>
      </c>
      <c r="L1571" s="1"/>
      <c r="M1571" s="1"/>
      <c r="N1571" s="1"/>
      <c r="O1571" s="1"/>
      <c r="P1571" s="1"/>
      <c r="Q1571" s="1"/>
      <c r="R1571" s="1"/>
      <c r="S1571" s="1"/>
      <c r="T1571" s="1"/>
      <c r="U1571" s="1"/>
    </row>
    <row r="1572" spans="1:21" ht="15" customHeight="1">
      <c r="A1572" s="1"/>
      <c r="B1572" s="2" t="s">
        <v>2407</v>
      </c>
      <c r="C1572" s="2" t="s">
        <v>20</v>
      </c>
      <c r="D1572" s="2" t="s">
        <v>12</v>
      </c>
      <c r="E1572" s="2" t="s">
        <v>21</v>
      </c>
      <c r="F1572" s="2" t="s">
        <v>14</v>
      </c>
      <c r="G1572" s="2">
        <v>28022</v>
      </c>
      <c r="H1572" s="8" t="s">
        <v>2772</v>
      </c>
      <c r="I1572" s="4" t="s">
        <v>1877</v>
      </c>
      <c r="J1572" s="9">
        <v>40.443076944306</v>
      </c>
      <c r="K1572" s="10">
        <v>-3.6127016890984498</v>
      </c>
      <c r="L1572" s="1"/>
      <c r="M1572" s="1"/>
      <c r="N1572" s="1"/>
      <c r="O1572" s="1"/>
      <c r="P1572" s="1"/>
      <c r="Q1572" s="1"/>
      <c r="R1572" s="1"/>
      <c r="S1572" s="1"/>
      <c r="T1572" s="1"/>
      <c r="U1572" s="1"/>
    </row>
    <row r="1573" spans="1:21" ht="15" customHeight="1">
      <c r="A1573" s="1"/>
      <c r="B1573" s="2" t="s">
        <v>2407</v>
      </c>
      <c r="C1573" s="2" t="s">
        <v>20</v>
      </c>
      <c r="D1573" s="2" t="s">
        <v>12</v>
      </c>
      <c r="E1573" s="2" t="s">
        <v>21</v>
      </c>
      <c r="F1573" s="2" t="s">
        <v>14</v>
      </c>
      <c r="G1573" s="2">
        <v>28022</v>
      </c>
      <c r="H1573" s="8" t="s">
        <v>2773</v>
      </c>
      <c r="I1573" s="4" t="s">
        <v>1880</v>
      </c>
      <c r="J1573" s="9">
        <v>40.439570091850101</v>
      </c>
      <c r="K1573" s="10">
        <v>-3.6124582659642899</v>
      </c>
      <c r="L1573" s="1"/>
      <c r="M1573" s="1"/>
      <c r="N1573" s="1"/>
      <c r="O1573" s="1"/>
      <c r="P1573" s="1"/>
      <c r="Q1573" s="1"/>
      <c r="R1573" s="1"/>
      <c r="S1573" s="1"/>
      <c r="T1573" s="1"/>
      <c r="U1573" s="1"/>
    </row>
    <row r="1574" spans="1:21" ht="15" customHeight="1">
      <c r="A1574" s="1"/>
      <c r="B1574" s="2" t="s">
        <v>2407</v>
      </c>
      <c r="C1574" s="2" t="s">
        <v>20</v>
      </c>
      <c r="D1574" s="2" t="s">
        <v>12</v>
      </c>
      <c r="E1574" s="2" t="s">
        <v>21</v>
      </c>
      <c r="F1574" s="2" t="s">
        <v>14</v>
      </c>
      <c r="G1574" s="2">
        <v>28022</v>
      </c>
      <c r="H1574" s="8" t="s">
        <v>495</v>
      </c>
      <c r="I1574" s="4" t="s">
        <v>496</v>
      </c>
      <c r="J1574" s="9">
        <v>40.4354123608313</v>
      </c>
      <c r="K1574" s="10">
        <v>-3.6113480003104699</v>
      </c>
      <c r="L1574" s="1"/>
      <c r="M1574" s="1"/>
      <c r="N1574" s="1"/>
      <c r="O1574" s="1"/>
      <c r="P1574" s="1"/>
      <c r="Q1574" s="1"/>
      <c r="R1574" s="1"/>
      <c r="S1574" s="1"/>
      <c r="T1574" s="1"/>
      <c r="U1574" s="1"/>
    </row>
    <row r="1575" spans="1:21" ht="15" customHeight="1">
      <c r="A1575" s="1"/>
      <c r="B1575" s="2" t="s">
        <v>2407</v>
      </c>
      <c r="C1575" s="2" t="s">
        <v>20</v>
      </c>
      <c r="D1575" s="2" t="s">
        <v>12</v>
      </c>
      <c r="E1575" s="2" t="s">
        <v>21</v>
      </c>
      <c r="F1575" s="2" t="s">
        <v>14</v>
      </c>
      <c r="G1575" s="2">
        <v>28022</v>
      </c>
      <c r="H1575" s="8" t="s">
        <v>2774</v>
      </c>
      <c r="I1575" s="4" t="s">
        <v>2775</v>
      </c>
      <c r="J1575" s="9">
        <v>40.4266807520548</v>
      </c>
      <c r="K1575" s="10">
        <v>-3.60424466574913</v>
      </c>
      <c r="L1575" s="1"/>
      <c r="M1575" s="1"/>
      <c r="N1575" s="1"/>
      <c r="O1575" s="1"/>
      <c r="P1575" s="1"/>
      <c r="Q1575" s="1"/>
      <c r="R1575" s="1"/>
      <c r="S1575" s="1"/>
      <c r="T1575" s="1"/>
      <c r="U1575" s="1"/>
    </row>
    <row r="1576" spans="1:21" ht="15" customHeight="1">
      <c r="A1576" s="1"/>
      <c r="B1576" s="2" t="s">
        <v>2407</v>
      </c>
      <c r="C1576" s="2" t="s">
        <v>11</v>
      </c>
      <c r="D1576" s="2" t="s">
        <v>12</v>
      </c>
      <c r="E1576" s="2" t="s">
        <v>396</v>
      </c>
      <c r="F1576" s="2" t="s">
        <v>14</v>
      </c>
      <c r="G1576" s="2">
        <v>28022</v>
      </c>
      <c r="H1576" s="8" t="s">
        <v>2776</v>
      </c>
      <c r="I1576" s="4" t="s">
        <v>2777</v>
      </c>
      <c r="J1576" s="9">
        <v>40.439086465688298</v>
      </c>
      <c r="K1576" s="10">
        <v>-3.6137890370367298</v>
      </c>
      <c r="L1576" s="1"/>
      <c r="M1576" s="1"/>
      <c r="N1576" s="1"/>
      <c r="O1576" s="1"/>
      <c r="P1576" s="1"/>
      <c r="Q1576" s="1"/>
      <c r="R1576" s="1"/>
      <c r="S1576" s="1"/>
      <c r="T1576" s="1"/>
      <c r="U1576" s="1"/>
    </row>
    <row r="1577" spans="1:21" ht="15" customHeight="1">
      <c r="A1577" s="1"/>
      <c r="B1577" s="2" t="s">
        <v>2407</v>
      </c>
      <c r="C1577" s="2" t="s">
        <v>11</v>
      </c>
      <c r="D1577" s="2" t="s">
        <v>12</v>
      </c>
      <c r="E1577" s="2" t="s">
        <v>21</v>
      </c>
      <c r="F1577" s="2" t="s">
        <v>14</v>
      </c>
      <c r="G1577" s="2">
        <v>28022</v>
      </c>
      <c r="H1577" s="8" t="s">
        <v>2778</v>
      </c>
      <c r="I1577" s="4" t="s">
        <v>516</v>
      </c>
      <c r="J1577" s="9">
        <v>40.4451843193782</v>
      </c>
      <c r="K1577" s="10">
        <v>-3.6139671446384498</v>
      </c>
      <c r="L1577" s="1"/>
      <c r="M1577" s="1"/>
      <c r="N1577" s="1"/>
      <c r="O1577" s="1"/>
      <c r="P1577" s="1"/>
      <c r="Q1577" s="1"/>
      <c r="R1577" s="1"/>
      <c r="S1577" s="1"/>
      <c r="T1577" s="1"/>
      <c r="U1577" s="1"/>
    </row>
    <row r="1578" spans="1:21" ht="15" customHeight="1">
      <c r="A1578" s="1"/>
      <c r="B1578" s="2" t="s">
        <v>2407</v>
      </c>
      <c r="C1578" s="2" t="s">
        <v>20</v>
      </c>
      <c r="D1578" s="2" t="s">
        <v>12</v>
      </c>
      <c r="E1578" s="2" t="s">
        <v>21</v>
      </c>
      <c r="F1578" s="2" t="s">
        <v>14</v>
      </c>
      <c r="G1578" s="2">
        <v>28022</v>
      </c>
      <c r="H1578" s="8" t="s">
        <v>2779</v>
      </c>
      <c r="I1578" s="4" t="s">
        <v>2780</v>
      </c>
      <c r="J1578" s="9">
        <v>40.424468286856602</v>
      </c>
      <c r="K1578" s="10">
        <v>-3.6067356572126501</v>
      </c>
      <c r="L1578" s="1"/>
      <c r="M1578" s="1"/>
      <c r="N1578" s="1"/>
      <c r="O1578" s="1"/>
      <c r="P1578" s="1"/>
      <c r="Q1578" s="1"/>
      <c r="R1578" s="1"/>
      <c r="S1578" s="1"/>
      <c r="T1578" s="1"/>
      <c r="U1578" s="1"/>
    </row>
    <row r="1579" spans="1:21" ht="15" customHeight="1">
      <c r="A1579" s="1"/>
      <c r="B1579" s="2" t="s">
        <v>2407</v>
      </c>
      <c r="C1579" s="2" t="s">
        <v>20</v>
      </c>
      <c r="D1579" s="2" t="s">
        <v>12</v>
      </c>
      <c r="E1579" s="2" t="s">
        <v>21</v>
      </c>
      <c r="F1579" s="2" t="s">
        <v>14</v>
      </c>
      <c r="G1579" s="2">
        <v>28022</v>
      </c>
      <c r="H1579" s="8" t="s">
        <v>2781</v>
      </c>
      <c r="I1579" s="4" t="s">
        <v>2782</v>
      </c>
      <c r="J1579" s="9">
        <v>40.425658480190201</v>
      </c>
      <c r="K1579" s="10">
        <v>-3.5536935266812502</v>
      </c>
      <c r="L1579" s="1"/>
      <c r="M1579" s="1"/>
      <c r="N1579" s="1"/>
      <c r="O1579" s="1"/>
      <c r="P1579" s="1"/>
      <c r="Q1579" s="1"/>
      <c r="R1579" s="1"/>
      <c r="S1579" s="1"/>
      <c r="T1579" s="1"/>
      <c r="U1579" s="1"/>
    </row>
    <row r="1580" spans="1:21" ht="15" customHeight="1">
      <c r="A1580" s="1"/>
      <c r="B1580" s="2" t="s">
        <v>2407</v>
      </c>
      <c r="C1580" s="2" t="s">
        <v>11</v>
      </c>
      <c r="D1580" s="2" t="s">
        <v>12</v>
      </c>
      <c r="E1580" s="2" t="s">
        <v>2783</v>
      </c>
      <c r="F1580" s="2" t="s">
        <v>14</v>
      </c>
      <c r="G1580" s="2">
        <v>28023</v>
      </c>
      <c r="H1580" s="8" t="s">
        <v>2784</v>
      </c>
      <c r="I1580" s="4" t="s">
        <v>1303</v>
      </c>
      <c r="J1580" s="9">
        <v>40.468048230343904</v>
      </c>
      <c r="K1580" s="10">
        <v>-3.8153040376651202</v>
      </c>
      <c r="L1580" s="1"/>
      <c r="M1580" s="1"/>
      <c r="N1580" s="1"/>
      <c r="O1580" s="1"/>
      <c r="P1580" s="1"/>
      <c r="Q1580" s="1"/>
      <c r="R1580" s="1"/>
      <c r="S1580" s="1"/>
      <c r="T1580" s="1"/>
      <c r="U1580" s="1"/>
    </row>
    <row r="1581" spans="1:21" ht="15" customHeight="1">
      <c r="A1581" s="1"/>
      <c r="B1581" s="2" t="s">
        <v>2407</v>
      </c>
      <c r="C1581" s="2" t="s">
        <v>20</v>
      </c>
      <c r="D1581" s="2" t="s">
        <v>12</v>
      </c>
      <c r="E1581" s="2" t="s">
        <v>21</v>
      </c>
      <c r="F1581" s="2" t="s">
        <v>14</v>
      </c>
      <c r="G1581" s="2">
        <v>28024</v>
      </c>
      <c r="H1581" s="8" t="s">
        <v>2785</v>
      </c>
      <c r="I1581" s="4" t="s">
        <v>1906</v>
      </c>
      <c r="J1581" s="9">
        <v>40.383908025945601</v>
      </c>
      <c r="K1581" s="10">
        <v>-3.7833874658926199</v>
      </c>
      <c r="L1581" s="1"/>
      <c r="M1581" s="1"/>
      <c r="N1581" s="1"/>
      <c r="O1581" s="1"/>
      <c r="P1581" s="1"/>
      <c r="Q1581" s="1"/>
      <c r="R1581" s="1"/>
      <c r="S1581" s="1"/>
      <c r="T1581" s="1"/>
      <c r="U1581" s="1"/>
    </row>
    <row r="1582" spans="1:21" ht="15" customHeight="1">
      <c r="A1582" s="1"/>
      <c r="B1582" s="2" t="s">
        <v>2407</v>
      </c>
      <c r="C1582" s="2" t="s">
        <v>11</v>
      </c>
      <c r="D1582" s="2" t="s">
        <v>12</v>
      </c>
      <c r="E1582" s="2" t="s">
        <v>21</v>
      </c>
      <c r="F1582" s="2" t="s">
        <v>14</v>
      </c>
      <c r="G1582" s="2">
        <v>28024</v>
      </c>
      <c r="H1582" s="8" t="s">
        <v>2786</v>
      </c>
      <c r="I1582" s="4" t="s">
        <v>2787</v>
      </c>
      <c r="J1582" s="9">
        <v>40.397711828762702</v>
      </c>
      <c r="K1582" s="10">
        <v>-3.7733445736829498</v>
      </c>
      <c r="L1582" s="1"/>
      <c r="M1582" s="1"/>
      <c r="N1582" s="1"/>
      <c r="O1582" s="1"/>
      <c r="P1582" s="1"/>
      <c r="Q1582" s="1"/>
      <c r="R1582" s="1"/>
      <c r="S1582" s="1"/>
      <c r="T1582" s="1"/>
      <c r="U1582" s="1"/>
    </row>
    <row r="1583" spans="1:21" ht="15" customHeight="1">
      <c r="A1583" s="1"/>
      <c r="B1583" s="2" t="s">
        <v>2407</v>
      </c>
      <c r="C1583" s="2" t="s">
        <v>11</v>
      </c>
      <c r="D1583" s="2" t="s">
        <v>12</v>
      </c>
      <c r="E1583" s="2" t="s">
        <v>21</v>
      </c>
      <c r="F1583" s="2" t="s">
        <v>14</v>
      </c>
      <c r="G1583" s="2">
        <v>28024</v>
      </c>
      <c r="H1583" s="8" t="s">
        <v>2788</v>
      </c>
      <c r="I1583" s="4" t="s">
        <v>2789</v>
      </c>
      <c r="J1583" s="9">
        <v>40.398021393883603</v>
      </c>
      <c r="K1583" s="10">
        <v>-3.77201979999974</v>
      </c>
      <c r="L1583" s="1"/>
      <c r="M1583" s="1"/>
      <c r="N1583" s="1"/>
      <c r="O1583" s="1"/>
      <c r="P1583" s="1"/>
      <c r="Q1583" s="1"/>
      <c r="R1583" s="1"/>
      <c r="S1583" s="1"/>
      <c r="T1583" s="1"/>
      <c r="U1583" s="1"/>
    </row>
    <row r="1584" spans="1:21" ht="15" customHeight="1">
      <c r="A1584" s="1"/>
      <c r="B1584" s="2" t="s">
        <v>2407</v>
      </c>
      <c r="C1584" s="2" t="s">
        <v>20</v>
      </c>
      <c r="D1584" s="2" t="s">
        <v>12</v>
      </c>
      <c r="E1584" s="2" t="s">
        <v>21</v>
      </c>
      <c r="F1584" s="2" t="s">
        <v>14</v>
      </c>
      <c r="G1584" s="2">
        <v>28024</v>
      </c>
      <c r="H1584" s="8" t="s">
        <v>2790</v>
      </c>
      <c r="I1584" s="4" t="s">
        <v>2791</v>
      </c>
      <c r="J1584" s="9">
        <v>40.397778928193198</v>
      </c>
      <c r="K1584" s="10">
        <v>-3.7683465264601899</v>
      </c>
      <c r="L1584" s="1"/>
      <c r="M1584" s="1"/>
      <c r="N1584" s="1"/>
      <c r="O1584" s="1"/>
      <c r="P1584" s="1"/>
      <c r="Q1584" s="1"/>
      <c r="R1584" s="1"/>
      <c r="S1584" s="1"/>
      <c r="T1584" s="1"/>
      <c r="U1584" s="1"/>
    </row>
    <row r="1585" spans="1:21" ht="15" customHeight="1">
      <c r="A1585" s="1"/>
      <c r="B1585" s="2" t="s">
        <v>2407</v>
      </c>
      <c r="C1585" s="2" t="s">
        <v>11</v>
      </c>
      <c r="D1585" s="2" t="s">
        <v>12</v>
      </c>
      <c r="E1585" s="2" t="s">
        <v>13</v>
      </c>
      <c r="F1585" s="2" t="s">
        <v>14</v>
      </c>
      <c r="G1585" s="2">
        <v>28024</v>
      </c>
      <c r="H1585" s="8" t="s">
        <v>2792</v>
      </c>
      <c r="I1585" s="4" t="s">
        <v>2793</v>
      </c>
      <c r="J1585" s="9">
        <v>40.392551710914297</v>
      </c>
      <c r="K1585" s="10">
        <v>-3.75795397974515</v>
      </c>
      <c r="L1585" s="1"/>
      <c r="M1585" s="1"/>
      <c r="N1585" s="1"/>
      <c r="O1585" s="1"/>
      <c r="P1585" s="1"/>
      <c r="Q1585" s="1"/>
      <c r="R1585" s="1"/>
      <c r="S1585" s="1"/>
      <c r="T1585" s="1"/>
      <c r="U1585" s="1"/>
    </row>
    <row r="1586" spans="1:21" ht="15" customHeight="1">
      <c r="A1586" s="1"/>
      <c r="B1586" s="2" t="s">
        <v>2407</v>
      </c>
      <c r="C1586" s="2" t="s">
        <v>20</v>
      </c>
      <c r="D1586" s="2" t="s">
        <v>12</v>
      </c>
      <c r="E1586" s="2" t="s">
        <v>21</v>
      </c>
      <c r="F1586" s="2" t="s">
        <v>14</v>
      </c>
      <c r="G1586" s="2">
        <v>28024</v>
      </c>
      <c r="H1586" s="8" t="s">
        <v>2794</v>
      </c>
      <c r="I1586" s="4" t="s">
        <v>2795</v>
      </c>
      <c r="J1586" s="9">
        <v>40.3940685701508</v>
      </c>
      <c r="K1586" s="10">
        <v>-3.76341202063516</v>
      </c>
      <c r="L1586" s="1"/>
      <c r="M1586" s="1"/>
      <c r="N1586" s="1"/>
      <c r="O1586" s="1"/>
      <c r="P1586" s="1"/>
      <c r="Q1586" s="1"/>
      <c r="R1586" s="1"/>
      <c r="S1586" s="1"/>
      <c r="T1586" s="1"/>
      <c r="U1586" s="1"/>
    </row>
    <row r="1587" spans="1:21" ht="15" customHeight="1">
      <c r="A1587" s="1"/>
      <c r="B1587" s="2" t="s">
        <v>2407</v>
      </c>
      <c r="C1587" s="2" t="s">
        <v>20</v>
      </c>
      <c r="D1587" s="2" t="s">
        <v>12</v>
      </c>
      <c r="E1587" s="2" t="s">
        <v>21</v>
      </c>
      <c r="F1587" s="2" t="s">
        <v>14</v>
      </c>
      <c r="G1587" s="2">
        <v>28024</v>
      </c>
      <c r="H1587" s="8" t="s">
        <v>2796</v>
      </c>
      <c r="I1587" s="4" t="s">
        <v>2797</v>
      </c>
      <c r="J1587" s="9">
        <v>40.395308352778301</v>
      </c>
      <c r="K1587" s="10">
        <v>-3.7624366125812201</v>
      </c>
      <c r="L1587" s="1"/>
      <c r="M1587" s="1"/>
      <c r="N1587" s="1"/>
      <c r="O1587" s="1"/>
      <c r="P1587" s="1"/>
      <c r="Q1587" s="1"/>
      <c r="R1587" s="1"/>
      <c r="S1587" s="1"/>
      <c r="T1587" s="1"/>
      <c r="U1587" s="1"/>
    </row>
    <row r="1588" spans="1:21" ht="15" customHeight="1">
      <c r="A1588" s="1"/>
      <c r="B1588" s="2" t="s">
        <v>2407</v>
      </c>
      <c r="C1588" s="2" t="s">
        <v>20</v>
      </c>
      <c r="D1588" s="2" t="s">
        <v>12</v>
      </c>
      <c r="E1588" s="2" t="s">
        <v>21</v>
      </c>
      <c r="F1588" s="2" t="s">
        <v>14</v>
      </c>
      <c r="G1588" s="2">
        <v>28024</v>
      </c>
      <c r="H1588" s="8" t="s">
        <v>531</v>
      </c>
      <c r="I1588" s="4" t="s">
        <v>532</v>
      </c>
      <c r="J1588" s="9">
        <v>40.393496056662499</v>
      </c>
      <c r="K1588" s="10">
        <v>-3.7606487464590201</v>
      </c>
      <c r="L1588" s="1"/>
      <c r="M1588" s="1"/>
      <c r="N1588" s="1"/>
      <c r="O1588" s="1"/>
      <c r="P1588" s="1"/>
      <c r="Q1588" s="1"/>
      <c r="R1588" s="1"/>
      <c r="S1588" s="1"/>
      <c r="T1588" s="1"/>
      <c r="U1588" s="1"/>
    </row>
    <row r="1589" spans="1:21" ht="15" customHeight="1">
      <c r="A1589" s="1"/>
      <c r="B1589" s="2" t="s">
        <v>2407</v>
      </c>
      <c r="C1589" s="2" t="s">
        <v>11</v>
      </c>
      <c r="D1589" s="2" t="s">
        <v>12</v>
      </c>
      <c r="E1589" s="2" t="s">
        <v>21</v>
      </c>
      <c r="F1589" s="2" t="s">
        <v>14</v>
      </c>
      <c r="G1589" s="2">
        <v>28025</v>
      </c>
      <c r="H1589" s="8" t="s">
        <v>2798</v>
      </c>
      <c r="I1589" s="4" t="s">
        <v>2799</v>
      </c>
      <c r="J1589" s="9">
        <v>40.376924883195599</v>
      </c>
      <c r="K1589" s="10">
        <v>-3.7336167097524902</v>
      </c>
      <c r="L1589" s="1"/>
      <c r="M1589" s="1"/>
      <c r="N1589" s="1"/>
      <c r="O1589" s="1"/>
      <c r="P1589" s="1"/>
      <c r="Q1589" s="1"/>
      <c r="R1589" s="1"/>
      <c r="S1589" s="1"/>
      <c r="T1589" s="1"/>
      <c r="U1589" s="1"/>
    </row>
    <row r="1590" spans="1:21" ht="15" customHeight="1">
      <c r="A1590" s="1"/>
      <c r="B1590" s="2" t="s">
        <v>2407</v>
      </c>
      <c r="C1590" s="2" t="s">
        <v>20</v>
      </c>
      <c r="D1590" s="2" t="s">
        <v>12</v>
      </c>
      <c r="E1590" s="2" t="s">
        <v>21</v>
      </c>
      <c r="F1590" s="2" t="s">
        <v>14</v>
      </c>
      <c r="G1590" s="2">
        <v>28025</v>
      </c>
      <c r="H1590" s="8" t="s">
        <v>2800</v>
      </c>
      <c r="I1590" s="4" t="s">
        <v>2801</v>
      </c>
      <c r="J1590" s="9">
        <v>40.379829410329101</v>
      </c>
      <c r="K1590" s="10">
        <v>-3.74017657067649</v>
      </c>
      <c r="L1590" s="1"/>
      <c r="M1590" s="1"/>
      <c r="N1590" s="1"/>
      <c r="O1590" s="1"/>
      <c r="P1590" s="1"/>
      <c r="Q1590" s="1"/>
      <c r="R1590" s="1"/>
      <c r="S1590" s="1"/>
      <c r="T1590" s="1"/>
      <c r="U1590" s="1"/>
    </row>
    <row r="1591" spans="1:21" ht="15" customHeight="1">
      <c r="A1591" s="1"/>
      <c r="B1591" s="2" t="s">
        <v>2407</v>
      </c>
      <c r="C1591" s="2" t="s">
        <v>20</v>
      </c>
      <c r="D1591" s="2" t="s">
        <v>12</v>
      </c>
      <c r="E1591" s="2" t="s">
        <v>21</v>
      </c>
      <c r="F1591" s="2" t="s">
        <v>14</v>
      </c>
      <c r="G1591" s="2">
        <v>28025</v>
      </c>
      <c r="H1591" s="8" t="s">
        <v>2802</v>
      </c>
      <c r="I1591" s="4" t="s">
        <v>2803</v>
      </c>
      <c r="J1591" s="9">
        <v>40.382628095345702</v>
      </c>
      <c r="K1591" s="10">
        <v>-3.7315577393431201</v>
      </c>
      <c r="L1591" s="1"/>
      <c r="M1591" s="1"/>
      <c r="N1591" s="1"/>
      <c r="O1591" s="1"/>
      <c r="P1591" s="1"/>
      <c r="Q1591" s="1"/>
      <c r="R1591" s="1"/>
      <c r="S1591" s="1"/>
      <c r="T1591" s="1"/>
      <c r="U1591" s="1"/>
    </row>
    <row r="1592" spans="1:21" ht="15" customHeight="1">
      <c r="A1592" s="1"/>
      <c r="B1592" s="2" t="s">
        <v>2407</v>
      </c>
      <c r="C1592" s="2" t="s">
        <v>20</v>
      </c>
      <c r="D1592" s="2" t="s">
        <v>12</v>
      </c>
      <c r="E1592" s="2" t="s">
        <v>21</v>
      </c>
      <c r="F1592" s="2" t="s">
        <v>14</v>
      </c>
      <c r="G1592" s="2">
        <v>28025</v>
      </c>
      <c r="H1592" s="8" t="s">
        <v>547</v>
      </c>
      <c r="I1592" s="4" t="s">
        <v>548</v>
      </c>
      <c r="J1592" s="9">
        <v>40.3820174658753</v>
      </c>
      <c r="K1592" s="10">
        <v>-3.7427888514719099</v>
      </c>
      <c r="L1592" s="1"/>
      <c r="M1592" s="1"/>
      <c r="N1592" s="1"/>
      <c r="O1592" s="1"/>
      <c r="P1592" s="1"/>
      <c r="Q1592" s="1"/>
      <c r="R1592" s="1"/>
      <c r="S1592" s="1"/>
      <c r="T1592" s="1"/>
      <c r="U1592" s="1"/>
    </row>
    <row r="1593" spans="1:21" ht="15" customHeight="1">
      <c r="A1593" s="1"/>
      <c r="B1593" s="2" t="s">
        <v>2407</v>
      </c>
      <c r="C1593" s="2" t="s">
        <v>20</v>
      </c>
      <c r="D1593" s="2" t="s">
        <v>12</v>
      </c>
      <c r="E1593" s="2" t="s">
        <v>21</v>
      </c>
      <c r="F1593" s="2" t="s">
        <v>14</v>
      </c>
      <c r="G1593" s="2">
        <v>28025</v>
      </c>
      <c r="H1593" s="8" t="s">
        <v>2804</v>
      </c>
      <c r="I1593" s="4" t="s">
        <v>1912</v>
      </c>
      <c r="J1593" s="9">
        <v>40.383966129153997</v>
      </c>
      <c r="K1593" s="10">
        <v>-3.7408448442098101</v>
      </c>
      <c r="L1593" s="1"/>
      <c r="M1593" s="1"/>
      <c r="N1593" s="1"/>
      <c r="O1593" s="1"/>
      <c r="P1593" s="1"/>
      <c r="Q1593" s="1"/>
      <c r="R1593" s="1"/>
      <c r="S1593" s="1"/>
      <c r="T1593" s="1"/>
      <c r="U1593" s="1"/>
    </row>
    <row r="1594" spans="1:21" ht="15" customHeight="1">
      <c r="A1594" s="1"/>
      <c r="B1594" s="2" t="s">
        <v>2407</v>
      </c>
      <c r="C1594" s="2" t="s">
        <v>20</v>
      </c>
      <c r="D1594" s="2" t="s">
        <v>12</v>
      </c>
      <c r="E1594" s="2" t="s">
        <v>21</v>
      </c>
      <c r="F1594" s="2" t="s">
        <v>14</v>
      </c>
      <c r="G1594" s="2">
        <v>28025</v>
      </c>
      <c r="H1594" s="8" t="s">
        <v>541</v>
      </c>
      <c r="I1594" s="4" t="s">
        <v>542</v>
      </c>
      <c r="J1594" s="9">
        <v>40.375038993030003</v>
      </c>
      <c r="K1594" s="10">
        <v>-3.74284926710187</v>
      </c>
      <c r="L1594" s="1"/>
      <c r="M1594" s="1"/>
      <c r="N1594" s="1"/>
      <c r="O1594" s="1"/>
      <c r="P1594" s="1"/>
      <c r="Q1594" s="1"/>
      <c r="R1594" s="1"/>
      <c r="S1594" s="1"/>
      <c r="T1594" s="1"/>
      <c r="U1594" s="1"/>
    </row>
    <row r="1595" spans="1:21" ht="15" customHeight="1">
      <c r="A1595" s="1"/>
      <c r="B1595" s="2" t="s">
        <v>2407</v>
      </c>
      <c r="C1595" s="2" t="s">
        <v>20</v>
      </c>
      <c r="D1595" s="2" t="s">
        <v>12</v>
      </c>
      <c r="E1595" s="2" t="s">
        <v>21</v>
      </c>
      <c r="F1595" s="2" t="s">
        <v>14</v>
      </c>
      <c r="G1595" s="2">
        <v>28025</v>
      </c>
      <c r="H1595" s="8" t="s">
        <v>2805</v>
      </c>
      <c r="I1595" s="4" t="s">
        <v>2806</v>
      </c>
      <c r="J1595" s="9">
        <v>40.384091534651397</v>
      </c>
      <c r="K1595" s="10">
        <v>-3.7266328830518098</v>
      </c>
      <c r="L1595" s="1"/>
      <c r="M1595" s="1"/>
      <c r="N1595" s="1"/>
      <c r="O1595" s="1"/>
      <c r="P1595" s="1"/>
      <c r="Q1595" s="1"/>
      <c r="R1595" s="1"/>
      <c r="S1595" s="1"/>
      <c r="T1595" s="1"/>
      <c r="U1595" s="1"/>
    </row>
    <row r="1596" spans="1:21" ht="15" customHeight="1">
      <c r="A1596" s="1"/>
      <c r="B1596" s="2" t="s">
        <v>2407</v>
      </c>
      <c r="C1596" s="2" t="s">
        <v>20</v>
      </c>
      <c r="D1596" s="2" t="s">
        <v>12</v>
      </c>
      <c r="E1596" s="2" t="s">
        <v>21</v>
      </c>
      <c r="F1596" s="2" t="s">
        <v>14</v>
      </c>
      <c r="G1596" s="2">
        <v>28025</v>
      </c>
      <c r="H1596" s="8" t="s">
        <v>551</v>
      </c>
      <c r="I1596" s="4" t="s">
        <v>2807</v>
      </c>
      <c r="J1596" s="9">
        <v>40.378124347167002</v>
      </c>
      <c r="K1596" s="10">
        <v>-3.74818315446598</v>
      </c>
      <c r="L1596" s="1"/>
      <c r="M1596" s="1"/>
      <c r="N1596" s="1"/>
      <c r="O1596" s="1"/>
      <c r="P1596" s="1"/>
      <c r="Q1596" s="1"/>
      <c r="R1596" s="1"/>
      <c r="S1596" s="1"/>
      <c r="T1596" s="1"/>
      <c r="U1596" s="1"/>
    </row>
    <row r="1597" spans="1:21" ht="15" customHeight="1">
      <c r="A1597" s="1"/>
      <c r="B1597" s="2" t="s">
        <v>2407</v>
      </c>
      <c r="C1597" s="2" t="s">
        <v>20</v>
      </c>
      <c r="D1597" s="2" t="s">
        <v>12</v>
      </c>
      <c r="E1597" s="2" t="s">
        <v>21</v>
      </c>
      <c r="F1597" s="2" t="s">
        <v>14</v>
      </c>
      <c r="G1597" s="2">
        <v>28025</v>
      </c>
      <c r="H1597" s="8" t="s">
        <v>2808</v>
      </c>
      <c r="I1597" s="4" t="s">
        <v>2809</v>
      </c>
      <c r="J1597" s="9">
        <v>40.385877968305799</v>
      </c>
      <c r="K1597" s="10">
        <v>-3.7276740525475498</v>
      </c>
      <c r="L1597" s="1"/>
      <c r="M1597" s="1"/>
      <c r="N1597" s="1"/>
      <c r="O1597" s="1"/>
      <c r="P1597" s="1"/>
      <c r="Q1597" s="1"/>
      <c r="R1597" s="1"/>
      <c r="S1597" s="1"/>
      <c r="T1597" s="1"/>
      <c r="U1597" s="1"/>
    </row>
    <row r="1598" spans="1:21" ht="15" customHeight="1">
      <c r="A1598" s="1"/>
      <c r="B1598" s="2" t="s">
        <v>2407</v>
      </c>
      <c r="C1598" s="2" t="s">
        <v>20</v>
      </c>
      <c r="D1598" s="2" t="s">
        <v>12</v>
      </c>
      <c r="E1598" s="2" t="s">
        <v>13</v>
      </c>
      <c r="F1598" s="2" t="s">
        <v>14</v>
      </c>
      <c r="G1598" s="2">
        <v>28025</v>
      </c>
      <c r="H1598" s="8" t="s">
        <v>2810</v>
      </c>
      <c r="I1598" s="4" t="s">
        <v>1917</v>
      </c>
      <c r="J1598" s="9">
        <v>40.387423083307198</v>
      </c>
      <c r="K1598" s="10">
        <v>-3.7421330670699402</v>
      </c>
      <c r="L1598" s="1"/>
      <c r="M1598" s="1"/>
      <c r="N1598" s="1"/>
      <c r="O1598" s="1"/>
      <c r="P1598" s="1"/>
      <c r="Q1598" s="1"/>
      <c r="R1598" s="1"/>
      <c r="S1598" s="1"/>
      <c r="T1598" s="1"/>
      <c r="U1598" s="1"/>
    </row>
    <row r="1599" spans="1:21" ht="15" customHeight="1">
      <c r="A1599" s="1"/>
      <c r="B1599" s="2" t="s">
        <v>2407</v>
      </c>
      <c r="C1599" s="2" t="s">
        <v>20</v>
      </c>
      <c r="D1599" s="2" t="s">
        <v>12</v>
      </c>
      <c r="E1599" s="2" t="s">
        <v>21</v>
      </c>
      <c r="F1599" s="2" t="s">
        <v>14</v>
      </c>
      <c r="G1599" s="2">
        <v>28025</v>
      </c>
      <c r="H1599" s="8" t="s">
        <v>2811</v>
      </c>
      <c r="I1599" s="4" t="s">
        <v>1933</v>
      </c>
      <c r="J1599" s="9">
        <v>40.3878446771254</v>
      </c>
      <c r="K1599" s="10">
        <v>-3.7423784499373598</v>
      </c>
      <c r="L1599" s="1"/>
      <c r="M1599" s="1"/>
      <c r="N1599" s="1"/>
      <c r="O1599" s="1"/>
      <c r="P1599" s="1"/>
      <c r="Q1599" s="1"/>
      <c r="R1599" s="1"/>
      <c r="S1599" s="1"/>
      <c r="T1599" s="1"/>
      <c r="U1599" s="1"/>
    </row>
    <row r="1600" spans="1:21" ht="15" customHeight="1">
      <c r="A1600" s="1"/>
      <c r="B1600" s="2" t="s">
        <v>2407</v>
      </c>
      <c r="C1600" s="2" t="s">
        <v>20</v>
      </c>
      <c r="D1600" s="2" t="s">
        <v>12</v>
      </c>
      <c r="E1600" s="2" t="s">
        <v>21</v>
      </c>
      <c r="F1600" s="2" t="s">
        <v>14</v>
      </c>
      <c r="G1600" s="2">
        <v>28025</v>
      </c>
      <c r="H1600" s="8" t="s">
        <v>2812</v>
      </c>
      <c r="I1600" s="4" t="s">
        <v>2813</v>
      </c>
      <c r="J1600" s="9">
        <v>40.389244098326401</v>
      </c>
      <c r="K1600" s="10">
        <v>-3.7395162080294799</v>
      </c>
      <c r="L1600" s="1"/>
      <c r="M1600" s="1"/>
      <c r="N1600" s="1"/>
      <c r="O1600" s="1"/>
      <c r="P1600" s="1"/>
      <c r="Q1600" s="1"/>
      <c r="R1600" s="1"/>
      <c r="S1600" s="1"/>
      <c r="T1600" s="1"/>
      <c r="U1600" s="1"/>
    </row>
    <row r="1601" spans="1:21" ht="15" customHeight="1">
      <c r="A1601" s="1"/>
      <c r="B1601" s="2" t="s">
        <v>2407</v>
      </c>
      <c r="C1601" s="2" t="s">
        <v>20</v>
      </c>
      <c r="D1601" s="2" t="s">
        <v>12</v>
      </c>
      <c r="E1601" s="2" t="s">
        <v>21</v>
      </c>
      <c r="F1601" s="2" t="s">
        <v>14</v>
      </c>
      <c r="G1601" s="2">
        <v>28025</v>
      </c>
      <c r="H1601" s="8" t="s">
        <v>2814</v>
      </c>
      <c r="I1601" s="4" t="s">
        <v>564</v>
      </c>
      <c r="J1601" s="9">
        <v>40.388806834674597</v>
      </c>
      <c r="K1601" s="10">
        <v>-3.74175474299776</v>
      </c>
      <c r="L1601" s="1"/>
      <c r="M1601" s="1"/>
      <c r="N1601" s="1"/>
      <c r="O1601" s="1"/>
      <c r="P1601" s="1"/>
      <c r="Q1601" s="1"/>
      <c r="R1601" s="1"/>
      <c r="S1601" s="1"/>
      <c r="T1601" s="1"/>
      <c r="U1601" s="1"/>
    </row>
    <row r="1602" spans="1:21" ht="15" customHeight="1">
      <c r="A1602" s="1"/>
      <c r="B1602" s="2" t="s">
        <v>2407</v>
      </c>
      <c r="C1602" s="2" t="s">
        <v>20</v>
      </c>
      <c r="D1602" s="2" t="s">
        <v>12</v>
      </c>
      <c r="E1602" s="2" t="s">
        <v>21</v>
      </c>
      <c r="F1602" s="2" t="s">
        <v>14</v>
      </c>
      <c r="G1602" s="2">
        <v>28025</v>
      </c>
      <c r="H1602" s="8" t="s">
        <v>2815</v>
      </c>
      <c r="I1602" s="4" t="s">
        <v>2816</v>
      </c>
      <c r="J1602" s="9">
        <v>40.389742032608197</v>
      </c>
      <c r="K1602" s="10">
        <v>-3.73732670473402</v>
      </c>
      <c r="L1602" s="1"/>
      <c r="M1602" s="1"/>
      <c r="N1602" s="1"/>
      <c r="O1602" s="1"/>
      <c r="P1602" s="1"/>
      <c r="Q1602" s="1"/>
      <c r="R1602" s="1"/>
      <c r="S1602" s="1"/>
      <c r="T1602" s="1"/>
      <c r="U1602" s="1"/>
    </row>
    <row r="1603" spans="1:21" ht="15" customHeight="1">
      <c r="A1603" s="1"/>
      <c r="B1603" s="2" t="s">
        <v>2407</v>
      </c>
      <c r="C1603" s="2" t="s">
        <v>20</v>
      </c>
      <c r="D1603" s="2" t="s">
        <v>12</v>
      </c>
      <c r="E1603" s="2" t="s">
        <v>21</v>
      </c>
      <c r="F1603" s="2" t="s">
        <v>14</v>
      </c>
      <c r="G1603" s="2">
        <v>28025</v>
      </c>
      <c r="H1603" s="8" t="s">
        <v>2817</v>
      </c>
      <c r="I1603" s="4" t="s">
        <v>2818</v>
      </c>
      <c r="J1603" s="9">
        <v>40.389660511548698</v>
      </c>
      <c r="K1603" s="10">
        <v>-3.7418990782800798</v>
      </c>
      <c r="L1603" s="1"/>
      <c r="M1603" s="1"/>
      <c r="N1603" s="1"/>
      <c r="O1603" s="1"/>
      <c r="P1603" s="1"/>
      <c r="Q1603" s="1"/>
      <c r="R1603" s="1"/>
      <c r="S1603" s="1"/>
      <c r="T1603" s="1"/>
      <c r="U1603" s="1"/>
    </row>
    <row r="1604" spans="1:21" ht="15" customHeight="1">
      <c r="A1604" s="1"/>
      <c r="B1604" s="2" t="s">
        <v>2407</v>
      </c>
      <c r="C1604" s="2" t="s">
        <v>20</v>
      </c>
      <c r="D1604" s="2" t="s">
        <v>12</v>
      </c>
      <c r="E1604" s="2" t="s">
        <v>21</v>
      </c>
      <c r="F1604" s="2" t="s">
        <v>14</v>
      </c>
      <c r="G1604" s="2">
        <v>28025</v>
      </c>
      <c r="H1604" s="8" t="s">
        <v>2819</v>
      </c>
      <c r="I1604" s="4" t="s">
        <v>2820</v>
      </c>
      <c r="J1604" s="9">
        <v>40.389963886428397</v>
      </c>
      <c r="K1604" s="10">
        <v>-3.7422606481104399</v>
      </c>
      <c r="L1604" s="1"/>
      <c r="M1604" s="1"/>
      <c r="N1604" s="1"/>
      <c r="O1604" s="1"/>
      <c r="P1604" s="1"/>
      <c r="Q1604" s="1"/>
      <c r="R1604" s="1"/>
      <c r="S1604" s="1"/>
      <c r="T1604" s="1"/>
      <c r="U1604" s="1"/>
    </row>
    <row r="1605" spans="1:21" ht="15" customHeight="1">
      <c r="A1605" s="1"/>
      <c r="B1605" s="2" t="s">
        <v>2407</v>
      </c>
      <c r="C1605" s="2" t="s">
        <v>11</v>
      </c>
      <c r="D1605" s="2" t="s">
        <v>12</v>
      </c>
      <c r="E1605" s="2" t="s">
        <v>21</v>
      </c>
      <c r="F1605" s="2" t="s">
        <v>14</v>
      </c>
      <c r="G1605" s="2">
        <v>28025</v>
      </c>
      <c r="H1605" s="8" t="s">
        <v>2821</v>
      </c>
      <c r="I1605" s="4" t="s">
        <v>2822</v>
      </c>
      <c r="J1605" s="9">
        <v>40.390228325856299</v>
      </c>
      <c r="K1605" s="10">
        <v>-3.7417919803907802</v>
      </c>
      <c r="L1605" s="1"/>
      <c r="M1605" s="1"/>
      <c r="N1605" s="1"/>
      <c r="O1605" s="1"/>
      <c r="P1605" s="1"/>
      <c r="Q1605" s="1"/>
      <c r="R1605" s="1"/>
      <c r="S1605" s="1"/>
      <c r="T1605" s="1"/>
      <c r="U1605" s="1"/>
    </row>
    <row r="1606" spans="1:21" ht="15" customHeight="1">
      <c r="A1606" s="1"/>
      <c r="B1606" s="2" t="s">
        <v>2407</v>
      </c>
      <c r="C1606" s="2" t="s">
        <v>20</v>
      </c>
      <c r="D1606" s="2" t="s">
        <v>12</v>
      </c>
      <c r="E1606" s="2" t="s">
        <v>21</v>
      </c>
      <c r="F1606" s="2" t="s">
        <v>14</v>
      </c>
      <c r="G1606" s="2">
        <v>28025</v>
      </c>
      <c r="H1606" s="8" t="s">
        <v>2823</v>
      </c>
      <c r="I1606" s="4" t="s">
        <v>562</v>
      </c>
      <c r="J1606" s="9">
        <v>40.391266307971101</v>
      </c>
      <c r="K1606" s="10">
        <v>-3.7376368326465901</v>
      </c>
      <c r="L1606" s="1"/>
      <c r="M1606" s="1"/>
      <c r="N1606" s="1"/>
      <c r="O1606" s="1"/>
      <c r="P1606" s="1"/>
      <c r="Q1606" s="1"/>
      <c r="R1606" s="1"/>
      <c r="S1606" s="1"/>
      <c r="T1606" s="1"/>
      <c r="U1606" s="1"/>
    </row>
    <row r="1607" spans="1:21" ht="15" customHeight="1">
      <c r="A1607" s="1"/>
      <c r="B1607" s="2" t="s">
        <v>2407</v>
      </c>
      <c r="C1607" s="2" t="s">
        <v>20</v>
      </c>
      <c r="D1607" s="2" t="s">
        <v>12</v>
      </c>
      <c r="E1607" s="2" t="s">
        <v>21</v>
      </c>
      <c r="F1607" s="2" t="s">
        <v>14</v>
      </c>
      <c r="G1607" s="2">
        <v>28025</v>
      </c>
      <c r="H1607" s="8" t="s">
        <v>913</v>
      </c>
      <c r="I1607" s="4" t="s">
        <v>2824</v>
      </c>
      <c r="J1607" s="9">
        <v>40.390828509976103</v>
      </c>
      <c r="K1607" s="10">
        <v>-3.7423372143734199</v>
      </c>
      <c r="L1607" s="1"/>
      <c r="M1607" s="1"/>
      <c r="N1607" s="1"/>
      <c r="O1607" s="1"/>
      <c r="P1607" s="1"/>
      <c r="Q1607" s="1"/>
      <c r="R1607" s="1"/>
      <c r="S1607" s="1"/>
      <c r="T1607" s="1"/>
      <c r="U1607" s="1"/>
    </row>
    <row r="1608" spans="1:21" ht="15" customHeight="1">
      <c r="A1608" s="1"/>
      <c r="B1608" s="2" t="s">
        <v>2407</v>
      </c>
      <c r="C1608" s="2" t="s">
        <v>11</v>
      </c>
      <c r="D1608" s="2" t="s">
        <v>12</v>
      </c>
      <c r="E1608" s="2" t="s">
        <v>21</v>
      </c>
      <c r="F1608" s="2" t="s">
        <v>14</v>
      </c>
      <c r="G1608" s="2">
        <v>28025</v>
      </c>
      <c r="H1608" s="8" t="s">
        <v>2825</v>
      </c>
      <c r="I1608" s="4" t="s">
        <v>2826</v>
      </c>
      <c r="J1608" s="9">
        <v>40.390560029067103</v>
      </c>
      <c r="K1608" s="10">
        <v>-3.7423447177164899</v>
      </c>
      <c r="L1608" s="1"/>
      <c r="M1608" s="1"/>
      <c r="N1608" s="1"/>
      <c r="O1608" s="1"/>
      <c r="P1608" s="1"/>
      <c r="Q1608" s="1"/>
      <c r="R1608" s="1"/>
      <c r="S1608" s="1"/>
      <c r="T1608" s="1"/>
      <c r="U1608" s="1"/>
    </row>
    <row r="1609" spans="1:21" ht="15" customHeight="1">
      <c r="A1609" s="1"/>
      <c r="B1609" s="2" t="s">
        <v>2407</v>
      </c>
      <c r="C1609" s="2" t="s">
        <v>11</v>
      </c>
      <c r="D1609" s="2" t="s">
        <v>12</v>
      </c>
      <c r="E1609" s="2" t="s">
        <v>21</v>
      </c>
      <c r="F1609" s="2" t="s">
        <v>14</v>
      </c>
      <c r="G1609" s="2">
        <v>28025</v>
      </c>
      <c r="H1609" s="8" t="s">
        <v>2674</v>
      </c>
      <c r="I1609" s="4" t="s">
        <v>2824</v>
      </c>
      <c r="J1609" s="9">
        <v>40.390844782567797</v>
      </c>
      <c r="K1609" s="10">
        <v>-3.7422947557221602</v>
      </c>
      <c r="L1609" s="1"/>
      <c r="M1609" s="1"/>
      <c r="N1609" s="1"/>
      <c r="O1609" s="1"/>
      <c r="P1609" s="1"/>
      <c r="Q1609" s="1"/>
      <c r="R1609" s="1"/>
      <c r="S1609" s="1"/>
      <c r="T1609" s="1"/>
      <c r="U1609" s="1"/>
    </row>
    <row r="1610" spans="1:21" ht="15" customHeight="1">
      <c r="A1610" s="1"/>
      <c r="B1610" s="2" t="s">
        <v>2407</v>
      </c>
      <c r="C1610" s="2" t="s">
        <v>11</v>
      </c>
      <c r="D1610" s="2" t="s">
        <v>12</v>
      </c>
      <c r="E1610" s="2" t="s">
        <v>21</v>
      </c>
      <c r="F1610" s="2" t="s">
        <v>14</v>
      </c>
      <c r="G1610" s="2">
        <v>28026</v>
      </c>
      <c r="H1610" s="8" t="s">
        <v>2827</v>
      </c>
      <c r="I1610" s="4" t="s">
        <v>2828</v>
      </c>
      <c r="J1610" s="9">
        <v>40.385791116199997</v>
      </c>
      <c r="K1610" s="10">
        <v>-3.7064965287604599</v>
      </c>
      <c r="L1610" s="1"/>
      <c r="M1610" s="1"/>
      <c r="N1610" s="1"/>
      <c r="O1610" s="1"/>
      <c r="P1610" s="1"/>
      <c r="Q1610" s="1"/>
      <c r="R1610" s="1"/>
      <c r="S1610" s="1"/>
      <c r="T1610" s="1"/>
      <c r="U1610" s="1"/>
    </row>
    <row r="1611" spans="1:21" ht="15" customHeight="1">
      <c r="A1611" s="1"/>
      <c r="B1611" s="2" t="s">
        <v>2407</v>
      </c>
      <c r="C1611" s="2" t="s">
        <v>20</v>
      </c>
      <c r="D1611" s="2" t="s">
        <v>12</v>
      </c>
      <c r="E1611" s="2" t="s">
        <v>21</v>
      </c>
      <c r="F1611" s="2" t="s">
        <v>14</v>
      </c>
      <c r="G1611" s="2">
        <v>28026</v>
      </c>
      <c r="H1611" s="8" t="s">
        <v>2829</v>
      </c>
      <c r="I1611" s="4" t="s">
        <v>2830</v>
      </c>
      <c r="J1611" s="9">
        <v>40.386088194468897</v>
      </c>
      <c r="K1611" s="10">
        <v>-3.7038077021464999</v>
      </c>
      <c r="L1611" s="1"/>
      <c r="M1611" s="1"/>
      <c r="N1611" s="1"/>
      <c r="O1611" s="1"/>
      <c r="P1611" s="1"/>
      <c r="Q1611" s="1"/>
      <c r="R1611" s="1"/>
      <c r="S1611" s="1"/>
      <c r="T1611" s="1"/>
      <c r="U1611" s="1"/>
    </row>
    <row r="1612" spans="1:21" ht="15" customHeight="1">
      <c r="A1612" s="1"/>
      <c r="B1612" s="2" t="s">
        <v>2407</v>
      </c>
      <c r="C1612" s="2" t="s">
        <v>11</v>
      </c>
      <c r="D1612" s="2" t="s">
        <v>12</v>
      </c>
      <c r="E1612" s="2" t="s">
        <v>21</v>
      </c>
      <c r="F1612" s="2" t="s">
        <v>14</v>
      </c>
      <c r="G1612" s="2">
        <v>28026</v>
      </c>
      <c r="H1612" s="8" t="s">
        <v>2674</v>
      </c>
      <c r="I1612" s="4" t="s">
        <v>2831</v>
      </c>
      <c r="J1612" s="9">
        <v>40.385971384948803</v>
      </c>
      <c r="K1612" s="10">
        <v>-3.7035163139271901</v>
      </c>
      <c r="L1612" s="1"/>
      <c r="M1612" s="1"/>
      <c r="N1612" s="1"/>
      <c r="O1612" s="1"/>
      <c r="P1612" s="1"/>
      <c r="Q1612" s="1"/>
      <c r="R1612" s="1"/>
      <c r="S1612" s="1"/>
      <c r="T1612" s="1"/>
      <c r="U1612" s="1"/>
    </row>
    <row r="1613" spans="1:21" ht="15" customHeight="1">
      <c r="A1613" s="1"/>
      <c r="B1613" s="2" t="s">
        <v>2407</v>
      </c>
      <c r="C1613" s="2" t="s">
        <v>11</v>
      </c>
      <c r="D1613" s="2" t="s">
        <v>12</v>
      </c>
      <c r="E1613" s="2" t="s">
        <v>17</v>
      </c>
      <c r="F1613" s="2" t="s">
        <v>14</v>
      </c>
      <c r="G1613" s="2">
        <v>28026</v>
      </c>
      <c r="H1613" s="8" t="s">
        <v>2480</v>
      </c>
      <c r="I1613" s="4" t="s">
        <v>2832</v>
      </c>
      <c r="J1613" s="9">
        <v>40.386629425653602</v>
      </c>
      <c r="K1613" s="10">
        <v>-3.7035484703061399</v>
      </c>
      <c r="L1613" s="1"/>
      <c r="M1613" s="1"/>
      <c r="N1613" s="1"/>
      <c r="O1613" s="1"/>
      <c r="P1613" s="1"/>
      <c r="Q1613" s="1"/>
      <c r="R1613" s="1"/>
      <c r="S1613" s="1"/>
      <c r="T1613" s="1"/>
      <c r="U1613" s="1"/>
    </row>
    <row r="1614" spans="1:21" ht="15" customHeight="1">
      <c r="A1614" s="1"/>
      <c r="B1614" s="2" t="s">
        <v>2407</v>
      </c>
      <c r="C1614" s="2" t="s">
        <v>20</v>
      </c>
      <c r="D1614" s="2" t="s">
        <v>12</v>
      </c>
      <c r="E1614" s="2" t="s">
        <v>21</v>
      </c>
      <c r="F1614" s="2" t="s">
        <v>14</v>
      </c>
      <c r="G1614" s="2">
        <v>28026</v>
      </c>
      <c r="H1614" s="8" t="s">
        <v>2833</v>
      </c>
      <c r="I1614" s="4" t="s">
        <v>1952</v>
      </c>
      <c r="J1614" s="9">
        <v>40.382598004657297</v>
      </c>
      <c r="K1614" s="10">
        <v>-3.7030596584120001</v>
      </c>
      <c r="L1614" s="1"/>
      <c r="M1614" s="1"/>
      <c r="N1614" s="1"/>
      <c r="O1614" s="1"/>
      <c r="P1614" s="1"/>
      <c r="Q1614" s="1"/>
      <c r="R1614" s="1"/>
      <c r="S1614" s="1"/>
      <c r="T1614" s="1"/>
      <c r="U1614" s="1"/>
    </row>
    <row r="1615" spans="1:21" ht="15" customHeight="1">
      <c r="A1615" s="1"/>
      <c r="B1615" s="2" t="s">
        <v>2407</v>
      </c>
      <c r="C1615" s="2" t="s">
        <v>20</v>
      </c>
      <c r="D1615" s="2" t="s">
        <v>12</v>
      </c>
      <c r="E1615" s="2" t="s">
        <v>21</v>
      </c>
      <c r="F1615" s="2" t="s">
        <v>14</v>
      </c>
      <c r="G1615" s="2">
        <v>28026</v>
      </c>
      <c r="H1615" s="8" t="s">
        <v>2834</v>
      </c>
      <c r="I1615" s="4" t="s">
        <v>1962</v>
      </c>
      <c r="J1615" s="9">
        <v>40.3860921752526</v>
      </c>
      <c r="K1615" s="10">
        <v>-3.7096118195598402</v>
      </c>
      <c r="L1615" s="1"/>
      <c r="M1615" s="1"/>
      <c r="N1615" s="1"/>
      <c r="O1615" s="1"/>
      <c r="P1615" s="1"/>
      <c r="Q1615" s="1"/>
      <c r="R1615" s="1"/>
      <c r="S1615" s="1"/>
      <c r="T1615" s="1"/>
      <c r="U1615" s="1"/>
    </row>
    <row r="1616" spans="1:21" ht="15" customHeight="1">
      <c r="A1616" s="1"/>
      <c r="B1616" s="2" t="s">
        <v>2407</v>
      </c>
      <c r="C1616" s="2" t="s">
        <v>20</v>
      </c>
      <c r="D1616" s="2" t="s">
        <v>12</v>
      </c>
      <c r="E1616" s="2" t="s">
        <v>21</v>
      </c>
      <c r="F1616" s="2" t="s">
        <v>14</v>
      </c>
      <c r="G1616" s="2">
        <v>28026</v>
      </c>
      <c r="H1616" s="8" t="s">
        <v>2835</v>
      </c>
      <c r="I1616" s="4" t="s">
        <v>1946</v>
      </c>
      <c r="J1616" s="9">
        <v>40.382100662280301</v>
      </c>
      <c r="K1616" s="10">
        <v>-3.70799307559132</v>
      </c>
      <c r="L1616" s="1"/>
      <c r="M1616" s="1"/>
      <c r="N1616" s="1"/>
      <c r="O1616" s="1"/>
      <c r="P1616" s="1"/>
      <c r="Q1616" s="1"/>
      <c r="R1616" s="1"/>
      <c r="S1616" s="1"/>
      <c r="T1616" s="1"/>
      <c r="U1616" s="1"/>
    </row>
    <row r="1617" spans="1:21" ht="15" customHeight="1">
      <c r="A1617" s="1"/>
      <c r="B1617" s="2" t="s">
        <v>2407</v>
      </c>
      <c r="C1617" s="2" t="s">
        <v>11</v>
      </c>
      <c r="D1617" s="2" t="s">
        <v>12</v>
      </c>
      <c r="E1617" s="2" t="s">
        <v>21</v>
      </c>
      <c r="F1617" s="2" t="s">
        <v>14</v>
      </c>
      <c r="G1617" s="2">
        <v>28026</v>
      </c>
      <c r="H1617" s="8" t="s">
        <v>2836</v>
      </c>
      <c r="I1617" s="4" t="s">
        <v>2837</v>
      </c>
      <c r="J1617" s="9">
        <v>40.385571491506496</v>
      </c>
      <c r="K1617" s="10">
        <v>-3.7102803718805499</v>
      </c>
      <c r="L1617" s="1"/>
      <c r="M1617" s="1"/>
      <c r="N1617" s="1"/>
      <c r="O1617" s="1"/>
      <c r="P1617" s="1"/>
      <c r="Q1617" s="1"/>
      <c r="R1617" s="1"/>
      <c r="S1617" s="1"/>
      <c r="T1617" s="1"/>
      <c r="U1617" s="1"/>
    </row>
    <row r="1618" spans="1:21" ht="15" customHeight="1">
      <c r="A1618" s="1"/>
      <c r="B1618" s="2" t="s">
        <v>2407</v>
      </c>
      <c r="C1618" s="2" t="s">
        <v>11</v>
      </c>
      <c r="D1618" s="2" t="s">
        <v>12</v>
      </c>
      <c r="E1618" s="2" t="s">
        <v>13</v>
      </c>
      <c r="F1618" s="2" t="s">
        <v>14</v>
      </c>
      <c r="G1618" s="2">
        <v>28026</v>
      </c>
      <c r="H1618" s="8" t="s">
        <v>2838</v>
      </c>
      <c r="I1618" s="4" t="s">
        <v>2839</v>
      </c>
      <c r="J1618" s="9">
        <v>40.387336717879499</v>
      </c>
      <c r="K1618" s="10">
        <v>-3.7013615569511602</v>
      </c>
      <c r="L1618" s="1"/>
      <c r="M1618" s="1"/>
      <c r="N1618" s="1"/>
      <c r="O1618" s="1"/>
      <c r="P1618" s="1"/>
      <c r="Q1618" s="1"/>
      <c r="R1618" s="1"/>
      <c r="S1618" s="1"/>
      <c r="T1618" s="1"/>
      <c r="U1618" s="1"/>
    </row>
    <row r="1619" spans="1:21" ht="15" customHeight="1">
      <c r="A1619" s="1"/>
      <c r="B1619" s="2" t="s">
        <v>2407</v>
      </c>
      <c r="C1619" s="2" t="s">
        <v>20</v>
      </c>
      <c r="D1619" s="2" t="s">
        <v>12</v>
      </c>
      <c r="E1619" s="2" t="s">
        <v>21</v>
      </c>
      <c r="F1619" s="2" t="s">
        <v>14</v>
      </c>
      <c r="G1619" s="2">
        <v>28026</v>
      </c>
      <c r="H1619" s="8" t="s">
        <v>577</v>
      </c>
      <c r="I1619" s="4" t="s">
        <v>578</v>
      </c>
      <c r="J1619" s="9">
        <v>40.388804785801398</v>
      </c>
      <c r="K1619" s="10">
        <v>-3.7079300224492102</v>
      </c>
      <c r="L1619" s="1"/>
      <c r="M1619" s="1"/>
      <c r="N1619" s="1"/>
      <c r="O1619" s="1"/>
      <c r="P1619" s="1"/>
      <c r="Q1619" s="1"/>
      <c r="R1619" s="1"/>
      <c r="S1619" s="1"/>
      <c r="T1619" s="1"/>
      <c r="U1619" s="1"/>
    </row>
    <row r="1620" spans="1:21" ht="15" customHeight="1">
      <c r="A1620" s="1"/>
      <c r="B1620" s="2" t="s">
        <v>2407</v>
      </c>
      <c r="C1620" s="2" t="s">
        <v>20</v>
      </c>
      <c r="D1620" s="2" t="s">
        <v>12</v>
      </c>
      <c r="E1620" s="2" t="s">
        <v>21</v>
      </c>
      <c r="F1620" s="2" t="s">
        <v>14</v>
      </c>
      <c r="G1620" s="2">
        <v>28026</v>
      </c>
      <c r="H1620" s="8" t="s">
        <v>2840</v>
      </c>
      <c r="I1620" s="4" t="s">
        <v>2841</v>
      </c>
      <c r="J1620" s="9">
        <v>40.384946070362901</v>
      </c>
      <c r="K1620" s="10">
        <v>-3.7110137346988998</v>
      </c>
      <c r="L1620" s="1"/>
      <c r="M1620" s="1"/>
      <c r="N1620" s="1"/>
      <c r="O1620" s="1"/>
      <c r="P1620" s="1"/>
      <c r="Q1620" s="1"/>
      <c r="R1620" s="1"/>
      <c r="S1620" s="1"/>
      <c r="T1620" s="1"/>
      <c r="U1620" s="1"/>
    </row>
    <row r="1621" spans="1:21" ht="15" customHeight="1">
      <c r="A1621" s="1"/>
      <c r="B1621" s="2" t="s">
        <v>2407</v>
      </c>
      <c r="C1621" s="2" t="s">
        <v>20</v>
      </c>
      <c r="D1621" s="2" t="s">
        <v>12</v>
      </c>
      <c r="E1621" s="2" t="s">
        <v>21</v>
      </c>
      <c r="F1621" s="2" t="s">
        <v>14</v>
      </c>
      <c r="G1621" s="2">
        <v>28026</v>
      </c>
      <c r="H1621" s="8" t="s">
        <v>2842</v>
      </c>
      <c r="I1621" s="4" t="s">
        <v>1958</v>
      </c>
      <c r="J1621" s="9">
        <v>40.382337246016597</v>
      </c>
      <c r="K1621" s="10">
        <v>-3.6998033741483898</v>
      </c>
      <c r="L1621" s="1"/>
      <c r="M1621" s="1"/>
      <c r="N1621" s="1"/>
      <c r="O1621" s="1"/>
      <c r="P1621" s="1"/>
      <c r="Q1621" s="1"/>
      <c r="R1621" s="1"/>
      <c r="S1621" s="1"/>
      <c r="T1621" s="1"/>
      <c r="U1621" s="1"/>
    </row>
    <row r="1622" spans="1:21" ht="15" customHeight="1">
      <c r="A1622" s="1"/>
      <c r="B1622" s="2" t="s">
        <v>2407</v>
      </c>
      <c r="C1622" s="2" t="s">
        <v>20</v>
      </c>
      <c r="D1622" s="2" t="s">
        <v>12</v>
      </c>
      <c r="E1622" s="2" t="s">
        <v>21</v>
      </c>
      <c r="F1622" s="2" t="s">
        <v>14</v>
      </c>
      <c r="G1622" s="2">
        <v>28026</v>
      </c>
      <c r="H1622" s="8" t="s">
        <v>2843</v>
      </c>
      <c r="I1622" s="4" t="s">
        <v>2844</v>
      </c>
      <c r="J1622" s="9">
        <v>40.387229608241</v>
      </c>
      <c r="K1622" s="10">
        <v>-3.7004207996288399</v>
      </c>
      <c r="L1622" s="1"/>
      <c r="M1622" s="1"/>
      <c r="N1622" s="1"/>
      <c r="O1622" s="1"/>
      <c r="P1622" s="1"/>
      <c r="Q1622" s="1"/>
      <c r="R1622" s="1"/>
      <c r="S1622" s="1"/>
      <c r="T1622" s="1"/>
      <c r="U1622" s="1"/>
    </row>
    <row r="1623" spans="1:21" ht="15" customHeight="1">
      <c r="A1623" s="1"/>
      <c r="B1623" s="2" t="s">
        <v>2407</v>
      </c>
      <c r="C1623" s="2" t="s">
        <v>11</v>
      </c>
      <c r="D1623" s="2" t="s">
        <v>12</v>
      </c>
      <c r="E1623" s="2" t="s">
        <v>21</v>
      </c>
      <c r="F1623" s="2" t="s">
        <v>14</v>
      </c>
      <c r="G1623" s="2">
        <v>28026</v>
      </c>
      <c r="H1623" s="8" t="s">
        <v>2845</v>
      </c>
      <c r="I1623" s="4" t="s">
        <v>2846</v>
      </c>
      <c r="J1623" s="9">
        <v>40.385507968937802</v>
      </c>
      <c r="K1623" s="10">
        <v>-3.7118472833924701</v>
      </c>
      <c r="L1623" s="1"/>
      <c r="M1623" s="1"/>
      <c r="N1623" s="1"/>
      <c r="O1623" s="1"/>
      <c r="P1623" s="1"/>
      <c r="Q1623" s="1"/>
      <c r="R1623" s="1"/>
      <c r="S1623" s="1"/>
      <c r="T1623" s="1"/>
      <c r="U1623" s="1"/>
    </row>
    <row r="1624" spans="1:21" ht="15" customHeight="1">
      <c r="A1624" s="1"/>
      <c r="B1624" s="2" t="s">
        <v>2407</v>
      </c>
      <c r="C1624" s="2" t="s">
        <v>11</v>
      </c>
      <c r="D1624" s="2" t="s">
        <v>12</v>
      </c>
      <c r="E1624" s="2" t="s">
        <v>21</v>
      </c>
      <c r="F1624" s="2" t="s">
        <v>14</v>
      </c>
      <c r="G1624" s="2">
        <v>28026</v>
      </c>
      <c r="H1624" s="8" t="s">
        <v>2847</v>
      </c>
      <c r="I1624" s="4" t="s">
        <v>2848</v>
      </c>
      <c r="J1624" s="9">
        <v>40.386696397027499</v>
      </c>
      <c r="K1624" s="10">
        <v>-3.6992318966444802</v>
      </c>
      <c r="L1624" s="1"/>
      <c r="M1624" s="1"/>
      <c r="N1624" s="1"/>
      <c r="O1624" s="1"/>
      <c r="P1624" s="1"/>
      <c r="Q1624" s="1"/>
      <c r="R1624" s="1"/>
      <c r="S1624" s="1"/>
      <c r="T1624" s="1"/>
      <c r="U1624" s="1"/>
    </row>
    <row r="1625" spans="1:21" ht="15" customHeight="1">
      <c r="A1625" s="1"/>
      <c r="B1625" s="2" t="s">
        <v>2407</v>
      </c>
      <c r="C1625" s="2" t="s">
        <v>20</v>
      </c>
      <c r="D1625" s="2" t="s">
        <v>12</v>
      </c>
      <c r="E1625" s="2" t="s">
        <v>21</v>
      </c>
      <c r="F1625" s="2" t="s">
        <v>14</v>
      </c>
      <c r="G1625" s="2">
        <v>28026</v>
      </c>
      <c r="H1625" s="8" t="s">
        <v>2849</v>
      </c>
      <c r="I1625" s="4" t="s">
        <v>580</v>
      </c>
      <c r="J1625" s="9">
        <v>40.380049644990699</v>
      </c>
      <c r="K1625" s="10">
        <v>-3.7046572448775801</v>
      </c>
      <c r="L1625" s="1"/>
      <c r="M1625" s="1"/>
      <c r="N1625" s="1"/>
      <c r="O1625" s="1"/>
      <c r="P1625" s="1"/>
      <c r="Q1625" s="1"/>
      <c r="R1625" s="1"/>
      <c r="S1625" s="1"/>
      <c r="T1625" s="1"/>
      <c r="U1625" s="1"/>
    </row>
    <row r="1626" spans="1:21" ht="15" customHeight="1">
      <c r="A1626" s="1"/>
      <c r="B1626" s="2" t="s">
        <v>2407</v>
      </c>
      <c r="C1626" s="2" t="s">
        <v>20</v>
      </c>
      <c r="D1626" s="2" t="s">
        <v>12</v>
      </c>
      <c r="E1626" s="2" t="s">
        <v>21</v>
      </c>
      <c r="F1626" s="2" t="s">
        <v>14</v>
      </c>
      <c r="G1626" s="2">
        <v>28026</v>
      </c>
      <c r="H1626" s="8" t="s">
        <v>2850</v>
      </c>
      <c r="I1626" s="4" t="s">
        <v>2851</v>
      </c>
      <c r="J1626" s="9">
        <v>40.389738323732203</v>
      </c>
      <c r="K1626" s="10">
        <v>-3.7013933749322701</v>
      </c>
      <c r="L1626" s="1"/>
      <c r="M1626" s="1"/>
      <c r="N1626" s="1"/>
      <c r="O1626" s="1"/>
      <c r="P1626" s="1"/>
      <c r="Q1626" s="1"/>
      <c r="R1626" s="1"/>
      <c r="S1626" s="1"/>
      <c r="T1626" s="1"/>
      <c r="U1626" s="1"/>
    </row>
    <row r="1627" spans="1:21" ht="15" customHeight="1">
      <c r="A1627" s="1"/>
      <c r="B1627" s="2" t="s">
        <v>2407</v>
      </c>
      <c r="C1627" s="2" t="s">
        <v>20</v>
      </c>
      <c r="D1627" s="2" t="s">
        <v>12</v>
      </c>
      <c r="E1627" s="2" t="s">
        <v>21</v>
      </c>
      <c r="F1627" s="2" t="s">
        <v>14</v>
      </c>
      <c r="G1627" s="2">
        <v>28026</v>
      </c>
      <c r="H1627" s="8" t="s">
        <v>2852</v>
      </c>
      <c r="I1627" s="4" t="s">
        <v>2853</v>
      </c>
      <c r="J1627" s="9">
        <v>40.389945442789298</v>
      </c>
      <c r="K1627" s="10">
        <v>-3.70080901308163</v>
      </c>
      <c r="L1627" s="1"/>
      <c r="M1627" s="1"/>
      <c r="N1627" s="1"/>
      <c r="O1627" s="1"/>
      <c r="P1627" s="1"/>
      <c r="Q1627" s="1"/>
      <c r="R1627" s="1"/>
      <c r="S1627" s="1"/>
      <c r="T1627" s="1"/>
      <c r="U1627" s="1"/>
    </row>
    <row r="1628" spans="1:21" ht="15" customHeight="1">
      <c r="A1628" s="1"/>
      <c r="B1628" s="2" t="s">
        <v>2407</v>
      </c>
      <c r="C1628" s="2" t="s">
        <v>20</v>
      </c>
      <c r="D1628" s="2" t="s">
        <v>12</v>
      </c>
      <c r="E1628" s="2" t="s">
        <v>21</v>
      </c>
      <c r="F1628" s="2" t="s">
        <v>14</v>
      </c>
      <c r="G1628" s="2">
        <v>28026</v>
      </c>
      <c r="H1628" s="8" t="s">
        <v>2854</v>
      </c>
      <c r="I1628" s="4" t="s">
        <v>1948</v>
      </c>
      <c r="J1628" s="9">
        <v>40.380224258058</v>
      </c>
      <c r="K1628" s="10">
        <v>-3.71163374789261</v>
      </c>
      <c r="L1628" s="1"/>
      <c r="M1628" s="1"/>
      <c r="N1628" s="1"/>
      <c r="O1628" s="1"/>
      <c r="P1628" s="1"/>
      <c r="Q1628" s="1"/>
      <c r="R1628" s="1"/>
      <c r="S1628" s="1"/>
      <c r="T1628" s="1"/>
      <c r="U1628" s="1"/>
    </row>
    <row r="1629" spans="1:21" ht="15" customHeight="1">
      <c r="A1629" s="1"/>
      <c r="B1629" s="2" t="s">
        <v>2407</v>
      </c>
      <c r="C1629" s="2" t="s">
        <v>20</v>
      </c>
      <c r="D1629" s="2" t="s">
        <v>12</v>
      </c>
      <c r="E1629" s="2" t="s">
        <v>21</v>
      </c>
      <c r="F1629" s="2" t="s">
        <v>14</v>
      </c>
      <c r="G1629" s="2">
        <v>28026</v>
      </c>
      <c r="H1629" s="8" t="s">
        <v>587</v>
      </c>
      <c r="I1629" s="4" t="s">
        <v>588</v>
      </c>
      <c r="J1629" s="9">
        <v>40.381099729618299</v>
      </c>
      <c r="K1629" s="10">
        <v>-3.6983897299706601</v>
      </c>
      <c r="L1629" s="1"/>
      <c r="M1629" s="1"/>
      <c r="N1629" s="1"/>
      <c r="O1629" s="1"/>
      <c r="P1629" s="1"/>
      <c r="Q1629" s="1"/>
      <c r="R1629" s="1"/>
      <c r="S1629" s="1"/>
      <c r="T1629" s="1"/>
      <c r="U1629" s="1"/>
    </row>
    <row r="1630" spans="1:21" ht="15" customHeight="1">
      <c r="A1630" s="1"/>
      <c r="B1630" s="2" t="s">
        <v>2407</v>
      </c>
      <c r="C1630" s="2" t="s">
        <v>20</v>
      </c>
      <c r="D1630" s="2" t="s">
        <v>12</v>
      </c>
      <c r="E1630" s="2" t="s">
        <v>21</v>
      </c>
      <c r="F1630" s="2" t="s">
        <v>14</v>
      </c>
      <c r="G1630" s="2">
        <v>28026</v>
      </c>
      <c r="H1630" s="8" t="s">
        <v>2855</v>
      </c>
      <c r="I1630" s="4" t="s">
        <v>594</v>
      </c>
      <c r="J1630" s="9">
        <v>40.391433102543601</v>
      </c>
      <c r="K1630" s="10">
        <v>-3.7014409736276299</v>
      </c>
      <c r="L1630" s="1"/>
      <c r="M1630" s="1"/>
      <c r="N1630" s="1"/>
      <c r="O1630" s="1"/>
      <c r="P1630" s="1"/>
      <c r="Q1630" s="1"/>
      <c r="R1630" s="1"/>
      <c r="S1630" s="1"/>
      <c r="T1630" s="1"/>
      <c r="U1630" s="1"/>
    </row>
    <row r="1631" spans="1:21" ht="15" customHeight="1">
      <c r="A1631" s="1"/>
      <c r="B1631" s="2" t="s">
        <v>2407</v>
      </c>
      <c r="C1631" s="2" t="s">
        <v>20</v>
      </c>
      <c r="D1631" s="2" t="s">
        <v>12</v>
      </c>
      <c r="E1631" s="2" t="s">
        <v>21</v>
      </c>
      <c r="F1631" s="2" t="s">
        <v>14</v>
      </c>
      <c r="G1631" s="2">
        <v>28026</v>
      </c>
      <c r="H1631" s="8" t="s">
        <v>2856</v>
      </c>
      <c r="I1631" s="4" t="s">
        <v>2857</v>
      </c>
      <c r="J1631" s="9">
        <v>40.382955783770498</v>
      </c>
      <c r="K1631" s="10">
        <v>-3.6955366350545602</v>
      </c>
      <c r="L1631" s="1"/>
      <c r="M1631" s="1"/>
      <c r="N1631" s="1"/>
      <c r="O1631" s="1"/>
      <c r="P1631" s="1"/>
      <c r="Q1631" s="1"/>
      <c r="R1631" s="1"/>
      <c r="S1631" s="1"/>
      <c r="T1631" s="1"/>
      <c r="U1631" s="1"/>
    </row>
    <row r="1632" spans="1:21" ht="15" customHeight="1">
      <c r="A1632" s="1"/>
      <c r="B1632" s="2" t="s">
        <v>2407</v>
      </c>
      <c r="C1632" s="2" t="s">
        <v>20</v>
      </c>
      <c r="D1632" s="2" t="s">
        <v>12</v>
      </c>
      <c r="E1632" s="2" t="s">
        <v>21</v>
      </c>
      <c r="F1632" s="2" t="s">
        <v>14</v>
      </c>
      <c r="G1632" s="2">
        <v>28027</v>
      </c>
      <c r="H1632" s="8" t="s">
        <v>2858</v>
      </c>
      <c r="I1632" s="4" t="s">
        <v>2859</v>
      </c>
      <c r="J1632" s="9">
        <v>40.4425782628064</v>
      </c>
      <c r="K1632" s="10">
        <v>-3.6378439829115901</v>
      </c>
      <c r="L1632" s="1"/>
      <c r="M1632" s="1"/>
      <c r="N1632" s="1"/>
      <c r="O1632" s="1"/>
      <c r="P1632" s="1"/>
      <c r="Q1632" s="1"/>
      <c r="R1632" s="1"/>
      <c r="S1632" s="1"/>
      <c r="T1632" s="1"/>
      <c r="U1632" s="1"/>
    </row>
    <row r="1633" spans="1:21" ht="15" customHeight="1">
      <c r="A1633" s="1"/>
      <c r="B1633" s="2" t="s">
        <v>2407</v>
      </c>
      <c r="C1633" s="2" t="s">
        <v>11</v>
      </c>
      <c r="D1633" s="2" t="s">
        <v>12</v>
      </c>
      <c r="E1633" s="2" t="s">
        <v>21</v>
      </c>
      <c r="F1633" s="2" t="s">
        <v>14</v>
      </c>
      <c r="G1633" s="2">
        <v>28027</v>
      </c>
      <c r="H1633" s="8" t="s">
        <v>2860</v>
      </c>
      <c r="I1633" s="4" t="s">
        <v>2861</v>
      </c>
      <c r="J1633" s="9">
        <v>40.444749571476599</v>
      </c>
      <c r="K1633" s="10">
        <v>-3.65126474262301</v>
      </c>
      <c r="L1633" s="1"/>
      <c r="M1633" s="1"/>
      <c r="N1633" s="1"/>
      <c r="O1633" s="1"/>
      <c r="P1633" s="1"/>
      <c r="Q1633" s="1"/>
      <c r="R1633" s="1"/>
      <c r="S1633" s="1"/>
      <c r="T1633" s="1"/>
      <c r="U1633" s="1"/>
    </row>
    <row r="1634" spans="1:21" ht="15" customHeight="1">
      <c r="A1634" s="1"/>
      <c r="B1634" s="2" t="s">
        <v>2407</v>
      </c>
      <c r="C1634" s="2" t="s">
        <v>11</v>
      </c>
      <c r="D1634" s="2" t="s">
        <v>12</v>
      </c>
      <c r="E1634" s="2" t="s">
        <v>21</v>
      </c>
      <c r="F1634" s="2" t="s">
        <v>14</v>
      </c>
      <c r="G1634" s="2">
        <v>28027</v>
      </c>
      <c r="H1634" s="8" t="s">
        <v>2862</v>
      </c>
      <c r="I1634" s="4" t="s">
        <v>2863</v>
      </c>
      <c r="J1634" s="9">
        <v>40.435629370323497</v>
      </c>
      <c r="K1634" s="10">
        <v>-3.6439465598585801</v>
      </c>
      <c r="L1634" s="1"/>
      <c r="M1634" s="1"/>
      <c r="N1634" s="1"/>
      <c r="O1634" s="1"/>
      <c r="P1634" s="1"/>
      <c r="Q1634" s="1"/>
      <c r="R1634" s="1"/>
      <c r="S1634" s="1"/>
      <c r="T1634" s="1"/>
      <c r="U1634" s="1"/>
    </row>
    <row r="1635" spans="1:21" ht="15" customHeight="1">
      <c r="A1635" s="1"/>
      <c r="B1635" s="2" t="s">
        <v>2407</v>
      </c>
      <c r="C1635" s="2" t="s">
        <v>20</v>
      </c>
      <c r="D1635" s="2" t="s">
        <v>12</v>
      </c>
      <c r="E1635" s="2" t="s">
        <v>21</v>
      </c>
      <c r="F1635" s="2" t="s">
        <v>14</v>
      </c>
      <c r="G1635" s="2">
        <v>28027</v>
      </c>
      <c r="H1635" s="8" t="s">
        <v>2864</v>
      </c>
      <c r="I1635" s="4" t="s">
        <v>1981</v>
      </c>
      <c r="J1635" s="9">
        <v>40.439545070744103</v>
      </c>
      <c r="K1635" s="10">
        <v>-3.6530030576389598</v>
      </c>
      <c r="L1635" s="1"/>
      <c r="M1635" s="1"/>
      <c r="N1635" s="1"/>
      <c r="O1635" s="1"/>
      <c r="P1635" s="1"/>
      <c r="Q1635" s="1"/>
      <c r="R1635" s="1"/>
      <c r="S1635" s="1"/>
      <c r="T1635" s="1"/>
      <c r="U1635" s="1"/>
    </row>
    <row r="1636" spans="1:21" ht="15" customHeight="1">
      <c r="A1636" s="1"/>
      <c r="B1636" s="2" t="s">
        <v>2407</v>
      </c>
      <c r="C1636" s="2" t="s">
        <v>11</v>
      </c>
      <c r="D1636" s="2" t="s">
        <v>12</v>
      </c>
      <c r="E1636" s="2" t="s">
        <v>21</v>
      </c>
      <c r="F1636" s="2" t="s">
        <v>14</v>
      </c>
      <c r="G1636" s="2">
        <v>28027</v>
      </c>
      <c r="H1636" s="8" t="s">
        <v>2865</v>
      </c>
      <c r="I1636" s="4" t="s">
        <v>2866</v>
      </c>
      <c r="J1636" s="9">
        <v>40.437211265189703</v>
      </c>
      <c r="K1636" s="10">
        <v>-3.6381031056027702</v>
      </c>
      <c r="L1636" s="1"/>
      <c r="M1636" s="1"/>
      <c r="N1636" s="1"/>
      <c r="O1636" s="1"/>
      <c r="P1636" s="1"/>
      <c r="Q1636" s="1"/>
      <c r="R1636" s="1"/>
      <c r="S1636" s="1"/>
      <c r="T1636" s="1"/>
      <c r="U1636" s="1"/>
    </row>
    <row r="1637" spans="1:21" ht="15" customHeight="1">
      <c r="A1637" s="1"/>
      <c r="B1637" s="2" t="s">
        <v>2407</v>
      </c>
      <c r="C1637" s="2" t="s">
        <v>20</v>
      </c>
      <c r="D1637" s="2" t="s">
        <v>12</v>
      </c>
      <c r="E1637" s="2" t="s">
        <v>21</v>
      </c>
      <c r="F1637" s="2" t="s">
        <v>14</v>
      </c>
      <c r="G1637" s="2">
        <v>28027</v>
      </c>
      <c r="H1637" s="8" t="s">
        <v>2867</v>
      </c>
      <c r="I1637" s="4" t="s">
        <v>2868</v>
      </c>
      <c r="J1637" s="9">
        <v>40.438996886092802</v>
      </c>
      <c r="K1637" s="10">
        <v>-3.6360314856151201</v>
      </c>
      <c r="L1637" s="1"/>
      <c r="M1637" s="1"/>
      <c r="N1637" s="1"/>
      <c r="O1637" s="1"/>
      <c r="P1637" s="1"/>
      <c r="Q1637" s="1"/>
      <c r="R1637" s="1"/>
      <c r="S1637" s="1"/>
      <c r="T1637" s="1"/>
      <c r="U1637" s="1"/>
    </row>
    <row r="1638" spans="1:21" ht="15" customHeight="1">
      <c r="A1638" s="1"/>
      <c r="B1638" s="2" t="s">
        <v>2407</v>
      </c>
      <c r="C1638" s="2" t="s">
        <v>11</v>
      </c>
      <c r="D1638" s="2" t="s">
        <v>12</v>
      </c>
      <c r="E1638" s="2" t="s">
        <v>21</v>
      </c>
      <c r="F1638" s="2" t="s">
        <v>14</v>
      </c>
      <c r="G1638" s="2">
        <v>28027</v>
      </c>
      <c r="H1638" s="8" t="s">
        <v>2869</v>
      </c>
      <c r="I1638" s="4" t="s">
        <v>2870</v>
      </c>
      <c r="J1638" s="9">
        <v>40.442228757930799</v>
      </c>
      <c r="K1638" s="10">
        <v>-3.65527633630367</v>
      </c>
      <c r="L1638" s="1"/>
      <c r="M1638" s="1"/>
      <c r="N1638" s="1"/>
      <c r="O1638" s="1"/>
      <c r="P1638" s="1"/>
      <c r="Q1638" s="1"/>
      <c r="R1638" s="1"/>
      <c r="S1638" s="1"/>
      <c r="T1638" s="1"/>
      <c r="U1638" s="1"/>
    </row>
    <row r="1639" spans="1:21" ht="15" customHeight="1">
      <c r="A1639" s="1"/>
      <c r="B1639" s="2" t="s">
        <v>2407</v>
      </c>
      <c r="C1639" s="2" t="s">
        <v>11</v>
      </c>
      <c r="D1639" s="2" t="s">
        <v>12</v>
      </c>
      <c r="E1639" s="2" t="s">
        <v>21</v>
      </c>
      <c r="F1639" s="2" t="s">
        <v>14</v>
      </c>
      <c r="G1639" s="2">
        <v>28027</v>
      </c>
      <c r="H1639" s="8" t="s">
        <v>2871</v>
      </c>
      <c r="I1639" s="4" t="s">
        <v>2872</v>
      </c>
      <c r="J1639" s="9">
        <v>40.439138537218099</v>
      </c>
      <c r="K1639" s="10">
        <v>-3.6339159247913901</v>
      </c>
      <c r="L1639" s="1"/>
      <c r="M1639" s="1"/>
      <c r="N1639" s="1"/>
      <c r="O1639" s="1"/>
      <c r="P1639" s="1"/>
      <c r="Q1639" s="1"/>
      <c r="R1639" s="1"/>
      <c r="S1639" s="1"/>
      <c r="T1639" s="1"/>
      <c r="U1639" s="1"/>
    </row>
    <row r="1640" spans="1:21" ht="15" customHeight="1">
      <c r="A1640" s="1"/>
      <c r="B1640" s="2" t="s">
        <v>2407</v>
      </c>
      <c r="C1640" s="2" t="s">
        <v>11</v>
      </c>
      <c r="D1640" s="2" t="s">
        <v>12</v>
      </c>
      <c r="E1640" s="2" t="s">
        <v>21</v>
      </c>
      <c r="F1640" s="2" t="s">
        <v>14</v>
      </c>
      <c r="G1640" s="2">
        <v>28027</v>
      </c>
      <c r="H1640" s="8" t="s">
        <v>2871</v>
      </c>
      <c r="I1640" s="4" t="s">
        <v>611</v>
      </c>
      <c r="J1640" s="9">
        <v>40.432852356588299</v>
      </c>
      <c r="K1640" s="10">
        <v>-3.65195737898937</v>
      </c>
      <c r="L1640" s="1"/>
      <c r="M1640" s="1"/>
      <c r="N1640" s="1"/>
      <c r="O1640" s="1"/>
      <c r="P1640" s="1"/>
      <c r="Q1640" s="1"/>
      <c r="R1640" s="1"/>
      <c r="S1640" s="1"/>
      <c r="T1640" s="1"/>
      <c r="U1640" s="1"/>
    </row>
    <row r="1641" spans="1:21" ht="15" customHeight="1">
      <c r="A1641" s="1"/>
      <c r="B1641" s="2" t="s">
        <v>2407</v>
      </c>
      <c r="C1641" s="2" t="s">
        <v>20</v>
      </c>
      <c r="D1641" s="2" t="s">
        <v>12</v>
      </c>
      <c r="E1641" s="2" t="s">
        <v>21</v>
      </c>
      <c r="F1641" s="2" t="s">
        <v>14</v>
      </c>
      <c r="G1641" s="2">
        <v>28027</v>
      </c>
      <c r="H1641" s="8" t="s">
        <v>2873</v>
      </c>
      <c r="I1641" s="4" t="s">
        <v>611</v>
      </c>
      <c r="J1641" s="9">
        <v>40.432852356588299</v>
      </c>
      <c r="K1641" s="10">
        <v>-3.65195737898937</v>
      </c>
      <c r="L1641" s="1"/>
      <c r="M1641" s="1"/>
      <c r="N1641" s="1"/>
      <c r="O1641" s="1"/>
      <c r="P1641" s="1"/>
      <c r="Q1641" s="1"/>
      <c r="R1641" s="1"/>
      <c r="S1641" s="1"/>
      <c r="T1641" s="1"/>
      <c r="U1641" s="1"/>
    </row>
    <row r="1642" spans="1:21" ht="15" customHeight="1">
      <c r="A1642" s="1"/>
      <c r="B1642" s="2" t="s">
        <v>2407</v>
      </c>
      <c r="C1642" s="2" t="s">
        <v>20</v>
      </c>
      <c r="D1642" s="2" t="s">
        <v>12</v>
      </c>
      <c r="E1642" s="2" t="s">
        <v>21</v>
      </c>
      <c r="F1642" s="2" t="s">
        <v>14</v>
      </c>
      <c r="G1642" s="2">
        <v>28027</v>
      </c>
      <c r="H1642" s="8" t="s">
        <v>2874</v>
      </c>
      <c r="I1642" s="4" t="s">
        <v>615</v>
      </c>
      <c r="J1642" s="9">
        <v>40.440608696784501</v>
      </c>
      <c r="K1642" s="10">
        <v>-3.6296815525417001</v>
      </c>
      <c r="L1642" s="1"/>
      <c r="M1642" s="1"/>
      <c r="N1642" s="1"/>
      <c r="O1642" s="1"/>
      <c r="P1642" s="1"/>
      <c r="Q1642" s="1"/>
      <c r="R1642" s="1"/>
      <c r="S1642" s="1"/>
      <c r="T1642" s="1"/>
      <c r="U1642" s="1"/>
    </row>
    <row r="1643" spans="1:21" ht="15" customHeight="1">
      <c r="A1643" s="1"/>
      <c r="B1643" s="2" t="s">
        <v>2407</v>
      </c>
      <c r="C1643" s="2" t="s">
        <v>20</v>
      </c>
      <c r="D1643" s="2" t="s">
        <v>12</v>
      </c>
      <c r="E1643" s="2" t="s">
        <v>21</v>
      </c>
      <c r="F1643" s="2" t="s">
        <v>14</v>
      </c>
      <c r="G1643" s="2">
        <v>28027</v>
      </c>
      <c r="H1643" s="8" t="s">
        <v>2875</v>
      </c>
      <c r="I1643" s="4" t="s">
        <v>609</v>
      </c>
      <c r="J1643" s="9">
        <v>40.434480874069898</v>
      </c>
      <c r="K1643" s="10">
        <v>-3.6555581716444099</v>
      </c>
      <c r="L1643" s="1"/>
      <c r="M1643" s="1"/>
      <c r="N1643" s="1"/>
      <c r="O1643" s="1"/>
      <c r="P1643" s="1"/>
      <c r="Q1643" s="1"/>
      <c r="R1643" s="1"/>
      <c r="S1643" s="1"/>
      <c r="T1643" s="1"/>
      <c r="U1643" s="1"/>
    </row>
    <row r="1644" spans="1:21" ht="15" customHeight="1">
      <c r="A1644" s="1"/>
      <c r="B1644" s="2" t="s">
        <v>2407</v>
      </c>
      <c r="C1644" s="2" t="s">
        <v>20</v>
      </c>
      <c r="D1644" s="2" t="s">
        <v>12</v>
      </c>
      <c r="E1644" s="2" t="s">
        <v>21</v>
      </c>
      <c r="F1644" s="2" t="s">
        <v>14</v>
      </c>
      <c r="G1644" s="2">
        <v>28027</v>
      </c>
      <c r="H1644" s="8" t="s">
        <v>2876</v>
      </c>
      <c r="I1644" s="4" t="s">
        <v>1989</v>
      </c>
      <c r="J1644" s="9">
        <v>40.432358036813099</v>
      </c>
      <c r="K1644" s="10">
        <v>-3.6560096138061202</v>
      </c>
      <c r="L1644" s="1"/>
      <c r="M1644" s="1"/>
      <c r="N1644" s="1"/>
      <c r="O1644" s="1"/>
      <c r="P1644" s="1"/>
      <c r="Q1644" s="1"/>
      <c r="R1644" s="1"/>
      <c r="S1644" s="1"/>
      <c r="T1644" s="1"/>
      <c r="U1644" s="1"/>
    </row>
    <row r="1645" spans="1:21" ht="15" customHeight="1">
      <c r="A1645" s="1"/>
      <c r="B1645" s="2" t="s">
        <v>2407</v>
      </c>
      <c r="C1645" s="2" t="s">
        <v>20</v>
      </c>
      <c r="D1645" s="2" t="s">
        <v>12</v>
      </c>
      <c r="E1645" s="2" t="s">
        <v>21</v>
      </c>
      <c r="F1645" s="2" t="s">
        <v>14</v>
      </c>
      <c r="G1645" s="2">
        <v>28028</v>
      </c>
      <c r="H1645" s="8" t="s">
        <v>2877</v>
      </c>
      <c r="I1645" s="4" t="s">
        <v>621</v>
      </c>
      <c r="J1645" s="9">
        <v>40.432463507191898</v>
      </c>
      <c r="K1645" s="10">
        <v>-3.6675602673306198</v>
      </c>
      <c r="L1645" s="1"/>
      <c r="M1645" s="1"/>
      <c r="N1645" s="1"/>
      <c r="O1645" s="1"/>
      <c r="P1645" s="1"/>
      <c r="Q1645" s="1"/>
      <c r="R1645" s="1"/>
      <c r="S1645" s="1"/>
      <c r="T1645" s="1"/>
      <c r="U1645" s="1"/>
    </row>
    <row r="1646" spans="1:21" ht="15" customHeight="1">
      <c r="A1646" s="1"/>
      <c r="B1646" s="2" t="s">
        <v>2407</v>
      </c>
      <c r="C1646" s="2" t="s">
        <v>20</v>
      </c>
      <c r="D1646" s="2" t="s">
        <v>12</v>
      </c>
      <c r="E1646" s="2" t="s">
        <v>21</v>
      </c>
      <c r="F1646" s="2" t="s">
        <v>14</v>
      </c>
      <c r="G1646" s="2">
        <v>28028</v>
      </c>
      <c r="H1646" s="8" t="s">
        <v>336</v>
      </c>
      <c r="I1646" s="4" t="s">
        <v>626</v>
      </c>
      <c r="J1646" s="9">
        <v>40.434216729479502</v>
      </c>
      <c r="K1646" s="10">
        <v>-3.6645404332949001</v>
      </c>
      <c r="L1646" s="1"/>
      <c r="M1646" s="1"/>
      <c r="N1646" s="1"/>
      <c r="O1646" s="1"/>
      <c r="P1646" s="1"/>
      <c r="Q1646" s="1"/>
      <c r="R1646" s="1"/>
      <c r="S1646" s="1"/>
      <c r="T1646" s="1"/>
      <c r="U1646" s="1"/>
    </row>
    <row r="1647" spans="1:21" ht="15" customHeight="1">
      <c r="A1647" s="1"/>
      <c r="B1647" s="2" t="s">
        <v>2407</v>
      </c>
      <c r="C1647" s="2" t="s">
        <v>11</v>
      </c>
      <c r="D1647" s="2" t="s">
        <v>12</v>
      </c>
      <c r="E1647" s="2" t="s">
        <v>21</v>
      </c>
      <c r="F1647" s="2" t="s">
        <v>14</v>
      </c>
      <c r="G1647" s="2">
        <v>28028</v>
      </c>
      <c r="H1647" s="8" t="s">
        <v>2878</v>
      </c>
      <c r="I1647" s="4" t="s">
        <v>2879</v>
      </c>
      <c r="J1647" s="9">
        <v>40.435770336543499</v>
      </c>
      <c r="K1647" s="10">
        <v>-3.66691335576522</v>
      </c>
      <c r="L1647" s="1"/>
      <c r="M1647" s="1"/>
      <c r="N1647" s="1"/>
      <c r="O1647" s="1"/>
      <c r="P1647" s="1"/>
      <c r="Q1647" s="1"/>
      <c r="R1647" s="1"/>
      <c r="S1647" s="1"/>
      <c r="T1647" s="1"/>
      <c r="U1647" s="1"/>
    </row>
    <row r="1648" spans="1:21" ht="15" customHeight="1">
      <c r="A1648" s="1"/>
      <c r="B1648" s="2" t="s">
        <v>2407</v>
      </c>
      <c r="C1648" s="2" t="s">
        <v>20</v>
      </c>
      <c r="D1648" s="2" t="s">
        <v>12</v>
      </c>
      <c r="E1648" s="2" t="s">
        <v>21</v>
      </c>
      <c r="F1648" s="2" t="s">
        <v>14</v>
      </c>
      <c r="G1648" s="2">
        <v>28028</v>
      </c>
      <c r="H1648" s="8" t="s">
        <v>2880</v>
      </c>
      <c r="I1648" s="4" t="s">
        <v>623</v>
      </c>
      <c r="J1648" s="9">
        <v>40.431546242261703</v>
      </c>
      <c r="K1648" s="10">
        <v>-3.6710083451756002</v>
      </c>
      <c r="L1648" s="1"/>
      <c r="M1648" s="1"/>
      <c r="N1648" s="1"/>
      <c r="O1648" s="1"/>
      <c r="P1648" s="1"/>
      <c r="Q1648" s="1"/>
      <c r="R1648" s="1"/>
      <c r="S1648" s="1"/>
      <c r="T1648" s="1"/>
      <c r="U1648" s="1"/>
    </row>
    <row r="1649" spans="1:21" ht="15" customHeight="1">
      <c r="A1649" s="1"/>
      <c r="B1649" s="2" t="s">
        <v>2407</v>
      </c>
      <c r="C1649" s="2" t="s">
        <v>11</v>
      </c>
      <c r="D1649" s="2" t="s">
        <v>12</v>
      </c>
      <c r="E1649" s="2" t="s">
        <v>21</v>
      </c>
      <c r="F1649" s="2" t="s">
        <v>14</v>
      </c>
      <c r="G1649" s="2">
        <v>28028</v>
      </c>
      <c r="H1649" s="8" t="s">
        <v>2881</v>
      </c>
      <c r="I1649" s="4" t="s">
        <v>2882</v>
      </c>
      <c r="J1649" s="9">
        <v>40.4336612348975</v>
      </c>
      <c r="K1649" s="10">
        <v>-3.6710443086121098</v>
      </c>
      <c r="L1649" s="1"/>
      <c r="M1649" s="1"/>
      <c r="N1649" s="1"/>
      <c r="O1649" s="1"/>
      <c r="P1649" s="1"/>
      <c r="Q1649" s="1"/>
      <c r="R1649" s="1"/>
      <c r="S1649" s="1"/>
      <c r="T1649" s="1"/>
      <c r="U1649" s="1"/>
    </row>
    <row r="1650" spans="1:21" ht="15" customHeight="1">
      <c r="A1650" s="1"/>
      <c r="B1650" s="2" t="s">
        <v>2407</v>
      </c>
      <c r="C1650" s="2" t="s">
        <v>20</v>
      </c>
      <c r="D1650" s="2" t="s">
        <v>12</v>
      </c>
      <c r="E1650" s="2" t="s">
        <v>21</v>
      </c>
      <c r="F1650" s="2" t="s">
        <v>14</v>
      </c>
      <c r="G1650" s="2">
        <v>28028</v>
      </c>
      <c r="H1650" s="8" t="s">
        <v>2883</v>
      </c>
      <c r="I1650" s="4" t="s">
        <v>2884</v>
      </c>
      <c r="J1650" s="9">
        <v>40.434279764372903</v>
      </c>
      <c r="K1650" s="10">
        <v>-3.6709594923792599</v>
      </c>
      <c r="L1650" s="1"/>
      <c r="M1650" s="1"/>
      <c r="N1650" s="1"/>
      <c r="O1650" s="1"/>
      <c r="P1650" s="1"/>
      <c r="Q1650" s="1"/>
      <c r="R1650" s="1"/>
      <c r="S1650" s="1"/>
      <c r="T1650" s="1"/>
      <c r="U1650" s="1"/>
    </row>
    <row r="1651" spans="1:21" ht="15" customHeight="1">
      <c r="A1651" s="1"/>
      <c r="B1651" s="2" t="s">
        <v>2407</v>
      </c>
      <c r="C1651" s="2" t="s">
        <v>20</v>
      </c>
      <c r="D1651" s="2" t="s">
        <v>12</v>
      </c>
      <c r="E1651" s="2" t="s">
        <v>21</v>
      </c>
      <c r="F1651" s="2" t="s">
        <v>14</v>
      </c>
      <c r="G1651" s="2">
        <v>28028</v>
      </c>
      <c r="H1651" s="8" t="s">
        <v>2885</v>
      </c>
      <c r="I1651" s="4" t="s">
        <v>1997</v>
      </c>
      <c r="J1651" s="9">
        <v>40.426476786353497</v>
      </c>
      <c r="K1651" s="10">
        <v>-3.66565775279873</v>
      </c>
      <c r="L1651" s="1"/>
      <c r="M1651" s="1"/>
      <c r="N1651" s="1"/>
      <c r="O1651" s="1"/>
      <c r="P1651" s="1"/>
      <c r="Q1651" s="1"/>
      <c r="R1651" s="1"/>
      <c r="S1651" s="1"/>
      <c r="T1651" s="1"/>
      <c r="U1651" s="1"/>
    </row>
    <row r="1652" spans="1:21" ht="15" customHeight="1">
      <c r="A1652" s="1"/>
      <c r="B1652" s="2" t="s">
        <v>2407</v>
      </c>
      <c r="C1652" s="2" t="s">
        <v>20</v>
      </c>
      <c r="D1652" s="2" t="s">
        <v>12</v>
      </c>
      <c r="E1652" s="2" t="s">
        <v>21</v>
      </c>
      <c r="F1652" s="2" t="s">
        <v>14</v>
      </c>
      <c r="G1652" s="2">
        <v>28028</v>
      </c>
      <c r="H1652" s="8" t="s">
        <v>2886</v>
      </c>
      <c r="I1652" s="4" t="s">
        <v>2887</v>
      </c>
      <c r="J1652" s="9">
        <v>40.438446505047402</v>
      </c>
      <c r="K1652" s="10">
        <v>-3.66324461571093</v>
      </c>
      <c r="L1652" s="1"/>
      <c r="M1652" s="1"/>
      <c r="N1652" s="1"/>
      <c r="O1652" s="1"/>
      <c r="P1652" s="1"/>
      <c r="Q1652" s="1"/>
      <c r="R1652" s="1"/>
      <c r="S1652" s="1"/>
      <c r="T1652" s="1"/>
      <c r="U1652" s="1"/>
    </row>
    <row r="1653" spans="1:21" ht="15" customHeight="1">
      <c r="A1653" s="1"/>
      <c r="B1653" s="2" t="s">
        <v>2407</v>
      </c>
      <c r="C1653" s="2" t="s">
        <v>20</v>
      </c>
      <c r="D1653" s="2" t="s">
        <v>12</v>
      </c>
      <c r="E1653" s="2" t="s">
        <v>21</v>
      </c>
      <c r="F1653" s="2" t="s">
        <v>14</v>
      </c>
      <c r="G1653" s="2">
        <v>28028</v>
      </c>
      <c r="H1653" s="8" t="s">
        <v>146</v>
      </c>
      <c r="I1653" s="4" t="s">
        <v>638</v>
      </c>
      <c r="J1653" s="9">
        <v>40.435694123029698</v>
      </c>
      <c r="K1653" s="10">
        <v>-3.6733312332942898</v>
      </c>
      <c r="L1653" s="1"/>
      <c r="M1653" s="1"/>
      <c r="N1653" s="1"/>
      <c r="O1653" s="1"/>
      <c r="P1653" s="1"/>
      <c r="Q1653" s="1"/>
      <c r="R1653" s="1"/>
      <c r="S1653" s="1"/>
      <c r="T1653" s="1"/>
      <c r="U1653" s="1"/>
    </row>
    <row r="1654" spans="1:21" ht="15" customHeight="1">
      <c r="A1654" s="1"/>
      <c r="B1654" s="2" t="s">
        <v>2407</v>
      </c>
      <c r="C1654" s="2" t="s">
        <v>11</v>
      </c>
      <c r="D1654" s="2" t="s">
        <v>12</v>
      </c>
      <c r="E1654" s="2" t="s">
        <v>21</v>
      </c>
      <c r="F1654" s="2" t="s">
        <v>14</v>
      </c>
      <c r="G1654" s="2">
        <v>28028</v>
      </c>
      <c r="H1654" s="8" t="s">
        <v>2888</v>
      </c>
      <c r="I1654" s="4" t="s">
        <v>2889</v>
      </c>
      <c r="J1654" s="9">
        <v>40.437529477835099</v>
      </c>
      <c r="K1654" s="10">
        <v>-3.67129311636327</v>
      </c>
      <c r="L1654" s="1"/>
      <c r="M1654" s="1"/>
      <c r="N1654" s="1"/>
      <c r="O1654" s="1"/>
      <c r="P1654" s="1"/>
      <c r="Q1654" s="1"/>
      <c r="R1654" s="1"/>
      <c r="S1654" s="1"/>
      <c r="T1654" s="1"/>
      <c r="U1654" s="1"/>
    </row>
    <row r="1655" spans="1:21" ht="15" customHeight="1">
      <c r="A1655" s="1"/>
      <c r="B1655" s="2" t="s">
        <v>2407</v>
      </c>
      <c r="C1655" s="2" t="s">
        <v>20</v>
      </c>
      <c r="D1655" s="2" t="s">
        <v>12</v>
      </c>
      <c r="E1655" s="2" t="s">
        <v>21</v>
      </c>
      <c r="F1655" s="2" t="s">
        <v>14</v>
      </c>
      <c r="G1655" s="2">
        <v>28028</v>
      </c>
      <c r="H1655" s="8" t="s">
        <v>537</v>
      </c>
      <c r="I1655" s="4" t="s">
        <v>633</v>
      </c>
      <c r="J1655" s="9">
        <v>40.4362482311573</v>
      </c>
      <c r="K1655" s="10">
        <v>-3.6756682382905401</v>
      </c>
      <c r="L1655" s="1"/>
      <c r="M1655" s="1"/>
      <c r="N1655" s="1"/>
      <c r="O1655" s="1"/>
      <c r="P1655" s="1"/>
      <c r="Q1655" s="1"/>
      <c r="R1655" s="1"/>
      <c r="S1655" s="1"/>
      <c r="T1655" s="1"/>
      <c r="U1655" s="1"/>
    </row>
    <row r="1656" spans="1:21" ht="15" customHeight="1">
      <c r="A1656" s="1"/>
      <c r="B1656" s="2" t="s">
        <v>2407</v>
      </c>
      <c r="C1656" s="2" t="s">
        <v>11</v>
      </c>
      <c r="D1656" s="2" t="s">
        <v>12</v>
      </c>
      <c r="E1656" s="2" t="s">
        <v>21</v>
      </c>
      <c r="F1656" s="2" t="s">
        <v>14</v>
      </c>
      <c r="G1656" s="2">
        <v>28028</v>
      </c>
      <c r="H1656" s="8" t="s">
        <v>2890</v>
      </c>
      <c r="I1656" s="4" t="s">
        <v>2891</v>
      </c>
      <c r="J1656" s="9">
        <v>40.440056254895303</v>
      </c>
      <c r="K1656" s="10">
        <v>-3.67380442294494</v>
      </c>
      <c r="L1656" s="1"/>
      <c r="M1656" s="1"/>
      <c r="N1656" s="1"/>
      <c r="O1656" s="1"/>
      <c r="P1656" s="1"/>
      <c r="Q1656" s="1"/>
      <c r="R1656" s="1"/>
      <c r="S1656" s="1"/>
      <c r="T1656" s="1"/>
      <c r="U1656" s="1"/>
    </row>
    <row r="1657" spans="1:21" ht="15" customHeight="1">
      <c r="A1657" s="1"/>
      <c r="B1657" s="2" t="s">
        <v>2407</v>
      </c>
      <c r="C1657" s="2" t="s">
        <v>20</v>
      </c>
      <c r="D1657" s="2" t="s">
        <v>12</v>
      </c>
      <c r="E1657" s="2" t="s">
        <v>21</v>
      </c>
      <c r="F1657" s="2" t="s">
        <v>14</v>
      </c>
      <c r="G1657" s="2">
        <v>28029</v>
      </c>
      <c r="H1657" s="8" t="s">
        <v>641</v>
      </c>
      <c r="I1657" s="4" t="s">
        <v>642</v>
      </c>
      <c r="J1657" s="9">
        <v>40.477944102996503</v>
      </c>
      <c r="K1657" s="10">
        <v>-3.7026263578630898</v>
      </c>
      <c r="L1657" s="1"/>
      <c r="M1657" s="1"/>
      <c r="N1657" s="1"/>
      <c r="O1657" s="1"/>
      <c r="P1657" s="1"/>
      <c r="Q1657" s="1"/>
      <c r="R1657" s="1"/>
      <c r="S1657" s="1"/>
      <c r="T1657" s="1"/>
      <c r="U1657" s="1"/>
    </row>
    <row r="1658" spans="1:21" ht="15" customHeight="1">
      <c r="A1658" s="1"/>
      <c r="B1658" s="2" t="s">
        <v>2407</v>
      </c>
      <c r="C1658" s="2" t="s">
        <v>11</v>
      </c>
      <c r="D1658" s="2" t="s">
        <v>12</v>
      </c>
      <c r="E1658" s="2" t="s">
        <v>21</v>
      </c>
      <c r="F1658" s="2" t="s">
        <v>14</v>
      </c>
      <c r="G1658" s="2">
        <v>28029</v>
      </c>
      <c r="H1658" s="8" t="s">
        <v>2892</v>
      </c>
      <c r="I1658" s="4" t="s">
        <v>644</v>
      </c>
      <c r="J1658" s="9">
        <v>40.474017509933802</v>
      </c>
      <c r="K1658" s="10">
        <v>-3.7006888075994602</v>
      </c>
      <c r="L1658" s="1"/>
      <c r="M1658" s="1"/>
      <c r="N1658" s="1"/>
      <c r="O1658" s="1"/>
      <c r="P1658" s="1"/>
      <c r="Q1658" s="1"/>
      <c r="R1658" s="1"/>
      <c r="S1658" s="1"/>
      <c r="T1658" s="1"/>
      <c r="U1658" s="1"/>
    </row>
    <row r="1659" spans="1:21" ht="15" customHeight="1">
      <c r="A1659" s="1"/>
      <c r="B1659" s="2" t="s">
        <v>2407</v>
      </c>
      <c r="C1659" s="2" t="s">
        <v>20</v>
      </c>
      <c r="D1659" s="2" t="s">
        <v>12</v>
      </c>
      <c r="E1659" s="2" t="s">
        <v>21</v>
      </c>
      <c r="F1659" s="2" t="s">
        <v>14</v>
      </c>
      <c r="G1659" s="2">
        <v>28029</v>
      </c>
      <c r="H1659" s="8" t="s">
        <v>2893</v>
      </c>
      <c r="I1659" s="4" t="s">
        <v>2894</v>
      </c>
      <c r="J1659" s="9">
        <v>40.479258181778</v>
      </c>
      <c r="K1659" s="10">
        <v>-3.70453538014341</v>
      </c>
      <c r="L1659" s="1"/>
      <c r="M1659" s="1"/>
      <c r="N1659" s="1"/>
      <c r="O1659" s="1"/>
      <c r="P1659" s="1"/>
      <c r="Q1659" s="1"/>
      <c r="R1659" s="1"/>
      <c r="S1659" s="1"/>
      <c r="T1659" s="1"/>
      <c r="U1659" s="1"/>
    </row>
    <row r="1660" spans="1:21" ht="15" customHeight="1">
      <c r="A1660" s="1"/>
      <c r="B1660" s="2" t="s">
        <v>2407</v>
      </c>
      <c r="C1660" s="2" t="s">
        <v>20</v>
      </c>
      <c r="D1660" s="2" t="s">
        <v>12</v>
      </c>
      <c r="E1660" s="2" t="s">
        <v>21</v>
      </c>
      <c r="F1660" s="2" t="s">
        <v>14</v>
      </c>
      <c r="G1660" s="2">
        <v>28029</v>
      </c>
      <c r="H1660" s="8" t="s">
        <v>2895</v>
      </c>
      <c r="I1660" s="4" t="s">
        <v>2896</v>
      </c>
      <c r="J1660" s="9">
        <v>40.478263881749101</v>
      </c>
      <c r="K1660" s="10">
        <v>-3.7068338476724798</v>
      </c>
      <c r="L1660" s="1"/>
      <c r="M1660" s="1"/>
      <c r="N1660" s="1"/>
      <c r="O1660" s="1"/>
      <c r="P1660" s="1"/>
      <c r="Q1660" s="1"/>
      <c r="R1660" s="1"/>
      <c r="S1660" s="1"/>
      <c r="T1660" s="1"/>
      <c r="U1660" s="1"/>
    </row>
    <row r="1661" spans="1:21" ht="15" customHeight="1">
      <c r="A1661" s="1"/>
      <c r="B1661" s="2" t="s">
        <v>2407</v>
      </c>
      <c r="C1661" s="2" t="s">
        <v>20</v>
      </c>
      <c r="D1661" s="2" t="s">
        <v>12</v>
      </c>
      <c r="E1661" s="2" t="s">
        <v>21</v>
      </c>
      <c r="F1661" s="2" t="s">
        <v>14</v>
      </c>
      <c r="G1661" s="2">
        <v>28029</v>
      </c>
      <c r="H1661" s="8" t="s">
        <v>2897</v>
      </c>
      <c r="I1661" s="4" t="s">
        <v>650</v>
      </c>
      <c r="J1661" s="9">
        <v>40.471215825056497</v>
      </c>
      <c r="K1661" s="10">
        <v>-3.6999726481548598</v>
      </c>
      <c r="L1661" s="1"/>
      <c r="M1661" s="1"/>
      <c r="N1661" s="1"/>
      <c r="O1661" s="1"/>
      <c r="P1661" s="1"/>
      <c r="Q1661" s="1"/>
      <c r="R1661" s="1"/>
      <c r="S1661" s="1"/>
      <c r="T1661" s="1"/>
      <c r="U1661" s="1"/>
    </row>
    <row r="1662" spans="1:21" ht="15" customHeight="1">
      <c r="A1662" s="1"/>
      <c r="B1662" s="2" t="s">
        <v>2407</v>
      </c>
      <c r="C1662" s="2" t="s">
        <v>20</v>
      </c>
      <c r="D1662" s="2" t="s">
        <v>12</v>
      </c>
      <c r="E1662" s="2" t="s">
        <v>21</v>
      </c>
      <c r="F1662" s="2" t="s">
        <v>14</v>
      </c>
      <c r="G1662" s="2">
        <v>28029</v>
      </c>
      <c r="H1662" s="8" t="s">
        <v>2898</v>
      </c>
      <c r="I1662" s="4" t="s">
        <v>2899</v>
      </c>
      <c r="J1662" s="9">
        <v>40.474304186713503</v>
      </c>
      <c r="K1662" s="10">
        <v>-3.7070563776427599</v>
      </c>
      <c r="L1662" s="1"/>
      <c r="M1662" s="1"/>
      <c r="N1662" s="1"/>
      <c r="O1662" s="1"/>
      <c r="P1662" s="1"/>
      <c r="Q1662" s="1"/>
      <c r="R1662" s="1"/>
      <c r="S1662" s="1"/>
      <c r="T1662" s="1"/>
      <c r="U1662" s="1"/>
    </row>
    <row r="1663" spans="1:21" ht="15" customHeight="1">
      <c r="A1663" s="1"/>
      <c r="B1663" s="2" t="s">
        <v>2407</v>
      </c>
      <c r="C1663" s="2" t="s">
        <v>11</v>
      </c>
      <c r="D1663" s="2" t="s">
        <v>12</v>
      </c>
      <c r="E1663" s="2" t="s">
        <v>21</v>
      </c>
      <c r="F1663" s="2" t="s">
        <v>14</v>
      </c>
      <c r="G1663" s="2">
        <v>28029</v>
      </c>
      <c r="H1663" s="8" t="s">
        <v>2900</v>
      </c>
      <c r="I1663" s="4" t="s">
        <v>650</v>
      </c>
      <c r="J1663" s="9">
        <v>40.4711995044796</v>
      </c>
      <c r="K1663" s="10">
        <v>-3.7001121247199702</v>
      </c>
      <c r="L1663" s="1"/>
      <c r="M1663" s="1"/>
      <c r="N1663" s="1"/>
      <c r="O1663" s="1"/>
      <c r="P1663" s="1"/>
      <c r="Q1663" s="1"/>
      <c r="R1663" s="1"/>
      <c r="S1663" s="1"/>
      <c r="T1663" s="1"/>
      <c r="U1663" s="1"/>
    </row>
    <row r="1664" spans="1:21" ht="15" customHeight="1">
      <c r="A1664" s="1"/>
      <c r="B1664" s="2" t="s">
        <v>2407</v>
      </c>
      <c r="C1664" s="2" t="s">
        <v>11</v>
      </c>
      <c r="D1664" s="2" t="s">
        <v>12</v>
      </c>
      <c r="E1664" s="2" t="s">
        <v>21</v>
      </c>
      <c r="F1664" s="2" t="s">
        <v>14</v>
      </c>
      <c r="G1664" s="2">
        <v>28029</v>
      </c>
      <c r="H1664" s="8" t="s">
        <v>2901</v>
      </c>
      <c r="I1664" s="4" t="s">
        <v>2902</v>
      </c>
      <c r="J1664" s="9">
        <v>40.469726144554897</v>
      </c>
      <c r="K1664" s="10">
        <v>-3.70173649371017</v>
      </c>
      <c r="L1664" s="1"/>
      <c r="M1664" s="1"/>
      <c r="N1664" s="1"/>
      <c r="O1664" s="1"/>
      <c r="P1664" s="1"/>
      <c r="Q1664" s="1"/>
      <c r="R1664" s="1"/>
      <c r="S1664" s="1"/>
      <c r="T1664" s="1"/>
      <c r="U1664" s="1"/>
    </row>
    <row r="1665" spans="1:21" ht="15" customHeight="1">
      <c r="A1665" s="1"/>
      <c r="B1665" s="2" t="s">
        <v>2407</v>
      </c>
      <c r="C1665" s="2" t="s">
        <v>20</v>
      </c>
      <c r="D1665" s="2" t="s">
        <v>12</v>
      </c>
      <c r="E1665" s="2" t="s">
        <v>21</v>
      </c>
      <c r="F1665" s="2" t="s">
        <v>14</v>
      </c>
      <c r="G1665" s="2">
        <v>28029</v>
      </c>
      <c r="H1665" s="8" t="s">
        <v>2903</v>
      </c>
      <c r="I1665" s="4" t="s">
        <v>2904</v>
      </c>
      <c r="J1665" s="9">
        <v>40.475894527871702</v>
      </c>
      <c r="K1665" s="10">
        <v>-3.7096909780426199</v>
      </c>
      <c r="L1665" s="1"/>
      <c r="M1665" s="1"/>
      <c r="N1665" s="1"/>
      <c r="O1665" s="1"/>
      <c r="P1665" s="1"/>
      <c r="Q1665" s="1"/>
      <c r="R1665" s="1"/>
      <c r="S1665" s="1"/>
      <c r="T1665" s="1"/>
      <c r="U1665" s="1"/>
    </row>
    <row r="1666" spans="1:21" ht="15" customHeight="1">
      <c r="A1666" s="1"/>
      <c r="B1666" s="2" t="s">
        <v>2407</v>
      </c>
      <c r="C1666" s="2" t="s">
        <v>20</v>
      </c>
      <c r="D1666" s="2" t="s">
        <v>12</v>
      </c>
      <c r="E1666" s="2" t="s">
        <v>21</v>
      </c>
      <c r="F1666" s="2" t="s">
        <v>14</v>
      </c>
      <c r="G1666" s="2">
        <v>28029</v>
      </c>
      <c r="H1666" s="8" t="s">
        <v>2905</v>
      </c>
      <c r="I1666" s="4" t="s">
        <v>2906</v>
      </c>
      <c r="J1666" s="9">
        <v>40.4680436473204</v>
      </c>
      <c r="K1666" s="10">
        <v>-3.7001607779569499</v>
      </c>
      <c r="L1666" s="1"/>
      <c r="M1666" s="1"/>
      <c r="N1666" s="1"/>
      <c r="O1666" s="1"/>
      <c r="P1666" s="1"/>
      <c r="Q1666" s="1"/>
      <c r="R1666" s="1"/>
      <c r="S1666" s="1"/>
      <c r="T1666" s="1"/>
      <c r="U1666" s="1"/>
    </row>
    <row r="1667" spans="1:21" ht="15" customHeight="1">
      <c r="A1667" s="1"/>
      <c r="B1667" s="2" t="s">
        <v>2407</v>
      </c>
      <c r="C1667" s="2" t="s">
        <v>20</v>
      </c>
      <c r="D1667" s="2" t="s">
        <v>12</v>
      </c>
      <c r="E1667" s="2" t="s">
        <v>21</v>
      </c>
      <c r="F1667" s="2" t="s">
        <v>14</v>
      </c>
      <c r="G1667" s="2">
        <v>28029</v>
      </c>
      <c r="H1667" s="8" t="s">
        <v>2907</v>
      </c>
      <c r="I1667" s="4" t="s">
        <v>2008</v>
      </c>
      <c r="J1667" s="9">
        <v>40.470553515253002</v>
      </c>
      <c r="K1667" s="10">
        <v>-3.6918769030118699</v>
      </c>
      <c r="L1667" s="1"/>
      <c r="M1667" s="1"/>
      <c r="N1667" s="1"/>
      <c r="O1667" s="1"/>
      <c r="P1667" s="1"/>
      <c r="Q1667" s="1"/>
      <c r="R1667" s="1"/>
      <c r="S1667" s="1"/>
      <c r="T1667" s="1"/>
      <c r="U1667" s="1"/>
    </row>
    <row r="1668" spans="1:21" ht="15" customHeight="1">
      <c r="A1668" s="1"/>
      <c r="B1668" s="2" t="s">
        <v>2407</v>
      </c>
      <c r="C1668" s="2" t="s">
        <v>20</v>
      </c>
      <c r="D1668" s="2" t="s">
        <v>12</v>
      </c>
      <c r="E1668" s="2" t="s">
        <v>21</v>
      </c>
      <c r="F1668" s="2" t="s">
        <v>14</v>
      </c>
      <c r="G1668" s="2">
        <v>28029</v>
      </c>
      <c r="H1668" s="8" t="s">
        <v>662</v>
      </c>
      <c r="I1668" s="4" t="s">
        <v>663</v>
      </c>
      <c r="J1668" s="9">
        <v>40.4730746737064</v>
      </c>
      <c r="K1668" s="10">
        <v>-3.7117816072797698</v>
      </c>
      <c r="L1668" s="1"/>
      <c r="M1668" s="1"/>
      <c r="N1668" s="1"/>
      <c r="O1668" s="1"/>
      <c r="P1668" s="1"/>
      <c r="Q1668" s="1"/>
      <c r="R1668" s="1"/>
      <c r="S1668" s="1"/>
      <c r="T1668" s="1"/>
      <c r="U1668" s="1"/>
    </row>
    <row r="1669" spans="1:21" ht="15" customHeight="1">
      <c r="A1669" s="1"/>
      <c r="B1669" s="2" t="s">
        <v>2407</v>
      </c>
      <c r="C1669" s="2" t="s">
        <v>11</v>
      </c>
      <c r="D1669" s="2" t="s">
        <v>12</v>
      </c>
      <c r="E1669" s="2" t="s">
        <v>13</v>
      </c>
      <c r="F1669" s="2" t="s">
        <v>14</v>
      </c>
      <c r="G1669" s="2">
        <v>28029</v>
      </c>
      <c r="H1669" s="8" t="s">
        <v>2531</v>
      </c>
      <c r="I1669" s="4" t="s">
        <v>2908</v>
      </c>
      <c r="J1669" s="9">
        <v>40.471983947953497</v>
      </c>
      <c r="K1669" s="10">
        <v>-3.71158504997261</v>
      </c>
      <c r="L1669" s="1"/>
      <c r="M1669" s="1"/>
      <c r="N1669" s="1"/>
      <c r="O1669" s="1"/>
      <c r="P1669" s="1"/>
      <c r="Q1669" s="1"/>
      <c r="R1669" s="1"/>
      <c r="S1669" s="1"/>
      <c r="T1669" s="1"/>
      <c r="U1669" s="1"/>
    </row>
    <row r="1670" spans="1:21" ht="15" customHeight="1">
      <c r="A1670" s="1"/>
      <c r="B1670" s="2" t="s">
        <v>2407</v>
      </c>
      <c r="C1670" s="2" t="s">
        <v>20</v>
      </c>
      <c r="D1670" s="2" t="s">
        <v>12</v>
      </c>
      <c r="E1670" s="2" t="s">
        <v>21</v>
      </c>
      <c r="F1670" s="2" t="s">
        <v>14</v>
      </c>
      <c r="G1670" s="2">
        <v>28029</v>
      </c>
      <c r="H1670" s="8" t="s">
        <v>2909</v>
      </c>
      <c r="I1670" s="4" t="s">
        <v>2910</v>
      </c>
      <c r="J1670" s="9">
        <v>40.467114438442501</v>
      </c>
      <c r="K1670" s="10">
        <v>-3.7040803216804101</v>
      </c>
      <c r="L1670" s="1"/>
      <c r="M1670" s="1"/>
      <c r="N1670" s="1"/>
      <c r="O1670" s="1"/>
      <c r="P1670" s="1"/>
      <c r="Q1670" s="1"/>
      <c r="R1670" s="1"/>
      <c r="S1670" s="1"/>
      <c r="T1670" s="1"/>
      <c r="U1670" s="1"/>
    </row>
    <row r="1671" spans="1:21" ht="15" customHeight="1">
      <c r="A1671" s="1"/>
      <c r="B1671" s="2" t="s">
        <v>2407</v>
      </c>
      <c r="C1671" s="2" t="s">
        <v>20</v>
      </c>
      <c r="D1671" s="2" t="s">
        <v>12</v>
      </c>
      <c r="E1671" s="2" t="s">
        <v>21</v>
      </c>
      <c r="F1671" s="2" t="s">
        <v>14</v>
      </c>
      <c r="G1671" s="2">
        <v>28029</v>
      </c>
      <c r="H1671" s="8" t="s">
        <v>2911</v>
      </c>
      <c r="I1671" s="4" t="s">
        <v>2912</v>
      </c>
      <c r="J1671" s="9">
        <v>40.478095002394603</v>
      </c>
      <c r="K1671" s="10">
        <v>-3.7138012389028501</v>
      </c>
      <c r="L1671" s="1"/>
      <c r="M1671" s="1"/>
      <c r="N1671" s="1"/>
      <c r="O1671" s="1"/>
      <c r="P1671" s="1"/>
      <c r="Q1671" s="1"/>
      <c r="R1671" s="1"/>
      <c r="S1671" s="1"/>
      <c r="T1671" s="1"/>
      <c r="U1671" s="1"/>
    </row>
    <row r="1672" spans="1:21" ht="15" customHeight="1">
      <c r="A1672" s="1"/>
      <c r="B1672" s="2" t="s">
        <v>2407</v>
      </c>
      <c r="C1672" s="2" t="s">
        <v>20</v>
      </c>
      <c r="D1672" s="2" t="s">
        <v>12</v>
      </c>
      <c r="E1672" s="2" t="s">
        <v>21</v>
      </c>
      <c r="F1672" s="2" t="s">
        <v>14</v>
      </c>
      <c r="G1672" s="2">
        <v>28029</v>
      </c>
      <c r="H1672" s="8" t="s">
        <v>2913</v>
      </c>
      <c r="I1672" s="4" t="s">
        <v>673</v>
      </c>
      <c r="J1672" s="9">
        <v>40.466725577434602</v>
      </c>
      <c r="K1672" s="10">
        <v>-3.6967058509151798</v>
      </c>
      <c r="L1672" s="1"/>
      <c r="M1672" s="1"/>
      <c r="N1672" s="1"/>
      <c r="O1672" s="1"/>
      <c r="P1672" s="1"/>
      <c r="Q1672" s="1"/>
      <c r="R1672" s="1"/>
      <c r="S1672" s="1"/>
      <c r="T1672" s="1"/>
      <c r="U1672" s="1"/>
    </row>
    <row r="1673" spans="1:21" ht="15" customHeight="1">
      <c r="A1673" s="1"/>
      <c r="B1673" s="2" t="s">
        <v>2407</v>
      </c>
      <c r="C1673" s="2" t="s">
        <v>20</v>
      </c>
      <c r="D1673" s="2" t="s">
        <v>12</v>
      </c>
      <c r="E1673" s="2" t="s">
        <v>21</v>
      </c>
      <c r="F1673" s="2" t="s">
        <v>14</v>
      </c>
      <c r="G1673" s="2">
        <v>28029</v>
      </c>
      <c r="H1673" s="8" t="s">
        <v>2914</v>
      </c>
      <c r="I1673" s="4" t="s">
        <v>2915</v>
      </c>
      <c r="J1673" s="9">
        <v>40.480028660893197</v>
      </c>
      <c r="K1673" s="10">
        <v>-3.7133549187061501</v>
      </c>
      <c r="L1673" s="1"/>
      <c r="M1673" s="1"/>
      <c r="N1673" s="1"/>
      <c r="O1673" s="1"/>
      <c r="P1673" s="1"/>
      <c r="Q1673" s="1"/>
      <c r="R1673" s="1"/>
      <c r="S1673" s="1"/>
      <c r="T1673" s="1"/>
      <c r="U1673" s="1"/>
    </row>
    <row r="1674" spans="1:21" ht="15" customHeight="1">
      <c r="A1674" s="1"/>
      <c r="B1674" s="2" t="s">
        <v>2407</v>
      </c>
      <c r="C1674" s="2" t="s">
        <v>20</v>
      </c>
      <c r="D1674" s="2" t="s">
        <v>12</v>
      </c>
      <c r="E1674" s="2" t="s">
        <v>21</v>
      </c>
      <c r="F1674" s="2" t="s">
        <v>14</v>
      </c>
      <c r="G1674" s="2">
        <v>28029</v>
      </c>
      <c r="H1674" s="8" t="s">
        <v>2916</v>
      </c>
      <c r="I1674" s="4" t="s">
        <v>667</v>
      </c>
      <c r="J1674" s="9">
        <v>40.473926988577098</v>
      </c>
      <c r="K1674" s="10">
        <v>-3.7137721817035998</v>
      </c>
      <c r="L1674" s="1"/>
      <c r="M1674" s="1"/>
      <c r="N1674" s="1"/>
      <c r="O1674" s="1"/>
      <c r="P1674" s="1"/>
      <c r="Q1674" s="1"/>
      <c r="R1674" s="1"/>
      <c r="S1674" s="1"/>
      <c r="T1674" s="1"/>
      <c r="U1674" s="1"/>
    </row>
    <row r="1675" spans="1:21" ht="15" customHeight="1">
      <c r="A1675" s="1"/>
      <c r="B1675" s="2" t="s">
        <v>2407</v>
      </c>
      <c r="C1675" s="2" t="s">
        <v>20</v>
      </c>
      <c r="D1675" s="2" t="s">
        <v>12</v>
      </c>
      <c r="E1675" s="2" t="s">
        <v>21</v>
      </c>
      <c r="F1675" s="2" t="s">
        <v>14</v>
      </c>
      <c r="G1675" s="2">
        <v>28029</v>
      </c>
      <c r="H1675" s="8" t="s">
        <v>2917</v>
      </c>
      <c r="I1675" s="4" t="s">
        <v>2918</v>
      </c>
      <c r="J1675" s="9">
        <v>40.465696055791</v>
      </c>
      <c r="K1675" s="10">
        <v>-3.69987240937321</v>
      </c>
      <c r="L1675" s="1"/>
      <c r="M1675" s="1"/>
      <c r="N1675" s="1"/>
      <c r="O1675" s="1"/>
      <c r="P1675" s="1"/>
      <c r="Q1675" s="1"/>
      <c r="R1675" s="1"/>
      <c r="S1675" s="1"/>
      <c r="T1675" s="1"/>
      <c r="U1675" s="1"/>
    </row>
    <row r="1676" spans="1:21" ht="15" customHeight="1">
      <c r="A1676" s="1"/>
      <c r="B1676" s="2" t="s">
        <v>2407</v>
      </c>
      <c r="C1676" s="2" t="s">
        <v>11</v>
      </c>
      <c r="D1676" s="2" t="s">
        <v>12</v>
      </c>
      <c r="E1676" s="2" t="s">
        <v>21</v>
      </c>
      <c r="F1676" s="2" t="s">
        <v>14</v>
      </c>
      <c r="G1676" s="2">
        <v>28029</v>
      </c>
      <c r="H1676" s="8" t="s">
        <v>2919</v>
      </c>
      <c r="I1676" s="4" t="s">
        <v>2920</v>
      </c>
      <c r="J1676" s="9">
        <v>40.4764825334967</v>
      </c>
      <c r="K1676" s="10">
        <v>-3.7150589210486502</v>
      </c>
      <c r="L1676" s="1"/>
      <c r="M1676" s="1"/>
      <c r="N1676" s="1"/>
      <c r="O1676" s="1"/>
      <c r="P1676" s="1"/>
      <c r="Q1676" s="1"/>
      <c r="R1676" s="1"/>
      <c r="S1676" s="1"/>
      <c r="T1676" s="1"/>
      <c r="U1676" s="1"/>
    </row>
    <row r="1677" spans="1:21" ht="15" customHeight="1">
      <c r="A1677" s="1"/>
      <c r="B1677" s="2" t="s">
        <v>2407</v>
      </c>
      <c r="C1677" s="2" t="s">
        <v>11</v>
      </c>
      <c r="D1677" s="2" t="s">
        <v>12</v>
      </c>
      <c r="E1677" s="2" t="s">
        <v>21</v>
      </c>
      <c r="F1677" s="2" t="s">
        <v>14</v>
      </c>
      <c r="G1677" s="2">
        <v>28029</v>
      </c>
      <c r="H1677" s="8" t="s">
        <v>2921</v>
      </c>
      <c r="I1677" s="4" t="s">
        <v>2922</v>
      </c>
      <c r="J1677" s="9">
        <v>40.478803667092102</v>
      </c>
      <c r="K1677" s="10">
        <v>-3.7158550527195602</v>
      </c>
      <c r="L1677" s="1"/>
      <c r="M1677" s="1"/>
      <c r="N1677" s="1"/>
      <c r="O1677" s="1"/>
      <c r="P1677" s="1"/>
      <c r="Q1677" s="1"/>
      <c r="R1677" s="1"/>
      <c r="S1677" s="1"/>
      <c r="T1677" s="1"/>
      <c r="U1677" s="1"/>
    </row>
    <row r="1678" spans="1:21" ht="15" customHeight="1">
      <c r="A1678" s="1"/>
      <c r="B1678" s="2" t="s">
        <v>2407</v>
      </c>
      <c r="C1678" s="2" t="s">
        <v>20</v>
      </c>
      <c r="D1678" s="2" t="s">
        <v>12</v>
      </c>
      <c r="E1678" s="2" t="s">
        <v>21</v>
      </c>
      <c r="F1678" s="2" t="s">
        <v>14</v>
      </c>
      <c r="G1678" s="2">
        <v>28030</v>
      </c>
      <c r="H1678" s="8" t="s">
        <v>678</v>
      </c>
      <c r="I1678" s="4" t="s">
        <v>679</v>
      </c>
      <c r="J1678" s="9">
        <v>40.4058996409711</v>
      </c>
      <c r="K1678" s="10">
        <v>-3.64195299667244</v>
      </c>
      <c r="L1678" s="1"/>
      <c r="M1678" s="1"/>
      <c r="N1678" s="1"/>
      <c r="O1678" s="1"/>
      <c r="P1678" s="1"/>
      <c r="Q1678" s="1"/>
      <c r="R1678" s="1"/>
      <c r="S1678" s="1"/>
      <c r="T1678" s="1"/>
      <c r="U1678" s="1"/>
    </row>
    <row r="1679" spans="1:21" ht="15" customHeight="1">
      <c r="A1679" s="1"/>
      <c r="B1679" s="2" t="s">
        <v>2407</v>
      </c>
      <c r="C1679" s="2" t="s">
        <v>20</v>
      </c>
      <c r="D1679" s="2" t="s">
        <v>12</v>
      </c>
      <c r="E1679" s="2" t="s">
        <v>21</v>
      </c>
      <c r="F1679" s="2" t="s">
        <v>14</v>
      </c>
      <c r="G1679" s="2">
        <v>28030</v>
      </c>
      <c r="H1679" s="8" t="s">
        <v>2923</v>
      </c>
      <c r="I1679" s="4" t="s">
        <v>2034</v>
      </c>
      <c r="J1679" s="9">
        <v>40.409279789834201</v>
      </c>
      <c r="K1679" s="10">
        <v>-3.6363623648725301</v>
      </c>
      <c r="L1679" s="1"/>
      <c r="M1679" s="1"/>
      <c r="N1679" s="1"/>
      <c r="O1679" s="1"/>
      <c r="P1679" s="1"/>
      <c r="Q1679" s="1"/>
      <c r="R1679" s="1"/>
      <c r="S1679" s="1"/>
      <c r="T1679" s="1"/>
      <c r="U1679" s="1"/>
    </row>
    <row r="1680" spans="1:21" ht="15" customHeight="1">
      <c r="A1680" s="1"/>
      <c r="B1680" s="2" t="s">
        <v>2407</v>
      </c>
      <c r="C1680" s="2" t="s">
        <v>20</v>
      </c>
      <c r="D1680" s="2" t="s">
        <v>12</v>
      </c>
      <c r="E1680" s="2" t="s">
        <v>21</v>
      </c>
      <c r="F1680" s="2" t="s">
        <v>14</v>
      </c>
      <c r="G1680" s="2">
        <v>28030</v>
      </c>
      <c r="H1680" s="8" t="s">
        <v>692</v>
      </c>
      <c r="I1680" s="4" t="s">
        <v>693</v>
      </c>
      <c r="J1680" s="9">
        <v>40.406385542304001</v>
      </c>
      <c r="K1680" s="10">
        <v>-3.6327051053609001</v>
      </c>
      <c r="L1680" s="1"/>
      <c r="M1680" s="1"/>
      <c r="N1680" s="1"/>
      <c r="O1680" s="1"/>
      <c r="P1680" s="1"/>
      <c r="Q1680" s="1"/>
      <c r="R1680" s="1"/>
      <c r="S1680" s="1"/>
      <c r="T1680" s="1"/>
      <c r="U1680" s="1"/>
    </row>
    <row r="1681" spans="1:21" ht="15" customHeight="1">
      <c r="A1681" s="1"/>
      <c r="B1681" s="2" t="s">
        <v>2407</v>
      </c>
      <c r="C1681" s="2" t="s">
        <v>11</v>
      </c>
      <c r="D1681" s="2" t="s">
        <v>12</v>
      </c>
      <c r="E1681" s="2" t="s">
        <v>21</v>
      </c>
      <c r="F1681" s="2" t="s">
        <v>14</v>
      </c>
      <c r="G1681" s="2">
        <v>28030</v>
      </c>
      <c r="H1681" s="8" t="s">
        <v>2924</v>
      </c>
      <c r="I1681" s="4" t="s">
        <v>2925</v>
      </c>
      <c r="J1681" s="9">
        <v>40.406245147589203</v>
      </c>
      <c r="K1681" s="10">
        <v>-3.63223760211363</v>
      </c>
      <c r="L1681" s="1"/>
      <c r="M1681" s="1"/>
      <c r="N1681" s="1"/>
      <c r="O1681" s="1"/>
      <c r="P1681" s="1"/>
      <c r="Q1681" s="1"/>
      <c r="R1681" s="1"/>
      <c r="S1681" s="1"/>
      <c r="T1681" s="1"/>
      <c r="U1681" s="1"/>
    </row>
    <row r="1682" spans="1:21" ht="15" customHeight="1">
      <c r="A1682" s="1"/>
      <c r="B1682" s="2" t="s">
        <v>2407</v>
      </c>
      <c r="C1682" s="2" t="s">
        <v>20</v>
      </c>
      <c r="D1682" s="2" t="s">
        <v>12</v>
      </c>
      <c r="E1682" s="2" t="s">
        <v>21</v>
      </c>
      <c r="F1682" s="2" t="s">
        <v>14</v>
      </c>
      <c r="G1682" s="2">
        <v>28030</v>
      </c>
      <c r="H1682" s="8" t="s">
        <v>686</v>
      </c>
      <c r="I1682" s="4" t="s">
        <v>2926</v>
      </c>
      <c r="J1682" s="9">
        <v>40.409908735476002</v>
      </c>
      <c r="K1682" s="10">
        <v>-3.6481123806707698</v>
      </c>
      <c r="L1682" s="1"/>
      <c r="M1682" s="1"/>
      <c r="N1682" s="1"/>
      <c r="O1682" s="1"/>
      <c r="P1682" s="1"/>
      <c r="Q1682" s="1"/>
      <c r="R1682" s="1"/>
      <c r="S1682" s="1"/>
      <c r="T1682" s="1"/>
      <c r="U1682" s="1"/>
    </row>
    <row r="1683" spans="1:21" ht="15" customHeight="1">
      <c r="A1683" s="1"/>
      <c r="B1683" s="2" t="s">
        <v>2407</v>
      </c>
      <c r="C1683" s="2" t="s">
        <v>20</v>
      </c>
      <c r="D1683" s="2" t="s">
        <v>12</v>
      </c>
      <c r="E1683" s="2" t="s">
        <v>21</v>
      </c>
      <c r="F1683" s="2" t="s">
        <v>14</v>
      </c>
      <c r="G1683" s="2">
        <v>28030</v>
      </c>
      <c r="H1683" s="8" t="s">
        <v>2927</v>
      </c>
      <c r="I1683" s="4" t="s">
        <v>2029</v>
      </c>
      <c r="J1683" s="9">
        <v>40.4038976862848</v>
      </c>
      <c r="K1683" s="10">
        <v>-3.6478686519496599</v>
      </c>
      <c r="L1683" s="1"/>
      <c r="M1683" s="1"/>
      <c r="N1683" s="1"/>
      <c r="O1683" s="1"/>
      <c r="P1683" s="1"/>
      <c r="Q1683" s="1"/>
      <c r="R1683" s="1"/>
      <c r="S1683" s="1"/>
      <c r="T1683" s="1"/>
      <c r="U1683" s="1"/>
    </row>
    <row r="1684" spans="1:21" ht="15" customHeight="1">
      <c r="A1684" s="1"/>
      <c r="B1684" s="2" t="s">
        <v>2407</v>
      </c>
      <c r="C1684" s="2" t="s">
        <v>11</v>
      </c>
      <c r="D1684" s="2" t="s">
        <v>12</v>
      </c>
      <c r="E1684" s="2" t="s">
        <v>21</v>
      </c>
      <c r="F1684" s="2" t="s">
        <v>14</v>
      </c>
      <c r="G1684" s="2">
        <v>28030</v>
      </c>
      <c r="H1684" s="8" t="s">
        <v>2928</v>
      </c>
      <c r="I1684" s="4" t="s">
        <v>2929</v>
      </c>
      <c r="J1684" s="9">
        <v>40.404996865750903</v>
      </c>
      <c r="K1684" s="10">
        <v>-3.6494850833758501</v>
      </c>
      <c r="L1684" s="1"/>
      <c r="M1684" s="1"/>
      <c r="N1684" s="1"/>
      <c r="O1684" s="1"/>
      <c r="P1684" s="1"/>
      <c r="Q1684" s="1"/>
      <c r="R1684" s="1"/>
      <c r="S1684" s="1"/>
      <c r="T1684" s="1"/>
      <c r="U1684" s="1"/>
    </row>
    <row r="1685" spans="1:21" ht="15" customHeight="1">
      <c r="A1685" s="1"/>
      <c r="B1685" s="2" t="s">
        <v>2407</v>
      </c>
      <c r="C1685" s="2" t="s">
        <v>11</v>
      </c>
      <c r="D1685" s="2" t="s">
        <v>12</v>
      </c>
      <c r="E1685" s="2" t="s">
        <v>13</v>
      </c>
      <c r="F1685" s="2" t="s">
        <v>14</v>
      </c>
      <c r="G1685" s="2">
        <v>28030</v>
      </c>
      <c r="H1685" s="8" t="s">
        <v>2930</v>
      </c>
      <c r="I1685" s="4" t="s">
        <v>2931</v>
      </c>
      <c r="J1685" s="9">
        <v>40.400291475329603</v>
      </c>
      <c r="K1685" s="10">
        <v>-3.63484399412466</v>
      </c>
      <c r="L1685" s="1"/>
      <c r="M1685" s="1"/>
      <c r="N1685" s="1"/>
      <c r="O1685" s="1"/>
      <c r="P1685" s="1"/>
      <c r="Q1685" s="1"/>
      <c r="R1685" s="1"/>
      <c r="S1685" s="1"/>
      <c r="T1685" s="1"/>
      <c r="U1685" s="1"/>
    </row>
    <row r="1686" spans="1:21" ht="15" customHeight="1">
      <c r="A1686" s="1"/>
      <c r="B1686" s="2" t="s">
        <v>2407</v>
      </c>
      <c r="C1686" s="2" t="s">
        <v>20</v>
      </c>
      <c r="D1686" s="2" t="s">
        <v>12</v>
      </c>
      <c r="E1686" s="2" t="s">
        <v>21</v>
      </c>
      <c r="F1686" s="2" t="s">
        <v>14</v>
      </c>
      <c r="G1686" s="2">
        <v>28030</v>
      </c>
      <c r="H1686" s="8" t="s">
        <v>2932</v>
      </c>
      <c r="I1686" s="4" t="s">
        <v>2031</v>
      </c>
      <c r="J1686" s="9">
        <v>40.406470759849498</v>
      </c>
      <c r="K1686" s="10">
        <v>-3.6500451140110699</v>
      </c>
      <c r="L1686" s="1"/>
      <c r="M1686" s="1"/>
      <c r="N1686" s="1"/>
      <c r="O1686" s="1"/>
      <c r="P1686" s="1"/>
      <c r="Q1686" s="1"/>
      <c r="R1686" s="1"/>
      <c r="S1686" s="1"/>
      <c r="T1686" s="1"/>
      <c r="U1686" s="1"/>
    </row>
    <row r="1687" spans="1:21" ht="15" customHeight="1">
      <c r="A1687" s="1"/>
      <c r="B1687" s="2" t="s">
        <v>2407</v>
      </c>
      <c r="C1687" s="2" t="s">
        <v>20</v>
      </c>
      <c r="D1687" s="2" t="s">
        <v>12</v>
      </c>
      <c r="E1687" s="2" t="s">
        <v>13</v>
      </c>
      <c r="F1687" s="2" t="s">
        <v>14</v>
      </c>
      <c r="G1687" s="2">
        <v>28030</v>
      </c>
      <c r="H1687" s="8" t="s">
        <v>2933</v>
      </c>
      <c r="I1687" s="4" t="s">
        <v>2934</v>
      </c>
      <c r="J1687" s="9">
        <v>40.406924429722999</v>
      </c>
      <c r="K1687" s="10">
        <v>-3.62841996021141</v>
      </c>
      <c r="L1687" s="1"/>
      <c r="M1687" s="1"/>
      <c r="N1687" s="1"/>
      <c r="O1687" s="1"/>
      <c r="P1687" s="1"/>
      <c r="Q1687" s="1"/>
      <c r="R1687" s="1"/>
      <c r="S1687" s="1"/>
      <c r="T1687" s="1"/>
      <c r="U1687" s="1"/>
    </row>
    <row r="1688" spans="1:21" ht="15" customHeight="1">
      <c r="A1688" s="1"/>
      <c r="B1688" s="2" t="s">
        <v>2407</v>
      </c>
      <c r="C1688" s="2" t="s">
        <v>11</v>
      </c>
      <c r="D1688" s="2" t="s">
        <v>12</v>
      </c>
      <c r="E1688" s="2" t="s">
        <v>21</v>
      </c>
      <c r="F1688" s="2" t="s">
        <v>14</v>
      </c>
      <c r="G1688" s="2">
        <v>28030</v>
      </c>
      <c r="H1688" s="8" t="s">
        <v>2935</v>
      </c>
      <c r="I1688" s="4" t="s">
        <v>2936</v>
      </c>
      <c r="J1688" s="9">
        <v>40.406872506999498</v>
      </c>
      <c r="K1688" s="10">
        <v>-3.62826395442579</v>
      </c>
      <c r="L1688" s="1"/>
      <c r="M1688" s="1"/>
      <c r="N1688" s="1"/>
      <c r="O1688" s="1"/>
      <c r="P1688" s="1"/>
      <c r="Q1688" s="1"/>
      <c r="R1688" s="1"/>
      <c r="S1688" s="1"/>
      <c r="T1688" s="1"/>
      <c r="U1688" s="1"/>
    </row>
    <row r="1689" spans="1:21" ht="15" customHeight="1">
      <c r="A1689" s="1"/>
      <c r="B1689" s="2" t="s">
        <v>2407</v>
      </c>
      <c r="C1689" s="2" t="s">
        <v>20</v>
      </c>
      <c r="D1689" s="2" t="s">
        <v>12</v>
      </c>
      <c r="E1689" s="2" t="s">
        <v>21</v>
      </c>
      <c r="F1689" s="2" t="s">
        <v>14</v>
      </c>
      <c r="G1689" s="2">
        <v>28030</v>
      </c>
      <c r="H1689" s="8" t="s">
        <v>708</v>
      </c>
      <c r="I1689" s="4" t="s">
        <v>709</v>
      </c>
      <c r="J1689" s="9">
        <v>40.397224906029599</v>
      </c>
      <c r="K1689" s="10">
        <v>-3.6410709768589302</v>
      </c>
      <c r="L1689" s="1"/>
      <c r="M1689" s="1"/>
      <c r="N1689" s="1"/>
      <c r="O1689" s="1"/>
      <c r="P1689" s="1"/>
      <c r="Q1689" s="1"/>
      <c r="R1689" s="1"/>
      <c r="S1689" s="1"/>
      <c r="T1689" s="1"/>
      <c r="U1689" s="1"/>
    </row>
    <row r="1690" spans="1:21" ht="15" customHeight="1">
      <c r="A1690" s="1"/>
      <c r="B1690" s="2" t="s">
        <v>2407</v>
      </c>
      <c r="C1690" s="2" t="s">
        <v>11</v>
      </c>
      <c r="D1690" s="2" t="s">
        <v>12</v>
      </c>
      <c r="E1690" s="2" t="s">
        <v>21</v>
      </c>
      <c r="F1690" s="2" t="s">
        <v>14</v>
      </c>
      <c r="G1690" s="2">
        <v>28030</v>
      </c>
      <c r="H1690" s="8" t="s">
        <v>2937</v>
      </c>
      <c r="I1690" s="4" t="s">
        <v>2938</v>
      </c>
      <c r="J1690" s="9">
        <v>40.408676541258899</v>
      </c>
      <c r="K1690" s="10">
        <v>-3.6532461586763998</v>
      </c>
      <c r="L1690" s="1"/>
      <c r="M1690" s="1"/>
      <c r="N1690" s="1"/>
      <c r="O1690" s="1"/>
      <c r="P1690" s="1"/>
      <c r="Q1690" s="1"/>
      <c r="R1690" s="1"/>
      <c r="S1690" s="1"/>
      <c r="T1690" s="1"/>
      <c r="U1690" s="1"/>
    </row>
    <row r="1691" spans="1:21" ht="15" customHeight="1">
      <c r="A1691" s="1"/>
      <c r="B1691" s="2" t="s">
        <v>2407</v>
      </c>
      <c r="C1691" s="2" t="s">
        <v>20</v>
      </c>
      <c r="D1691" s="2" t="s">
        <v>12</v>
      </c>
      <c r="E1691" s="2" t="s">
        <v>21</v>
      </c>
      <c r="F1691" s="2" t="s">
        <v>14</v>
      </c>
      <c r="G1691" s="2">
        <v>28030</v>
      </c>
      <c r="H1691" s="8" t="s">
        <v>2939</v>
      </c>
      <c r="I1691" s="4" t="s">
        <v>2940</v>
      </c>
      <c r="J1691" s="9">
        <v>40.395614355844302</v>
      </c>
      <c r="K1691" s="10">
        <v>-3.6366396744563501</v>
      </c>
      <c r="L1691" s="1"/>
      <c r="M1691" s="1"/>
      <c r="N1691" s="1"/>
      <c r="O1691" s="1"/>
      <c r="P1691" s="1"/>
      <c r="Q1691" s="1"/>
      <c r="R1691" s="1"/>
      <c r="S1691" s="1"/>
      <c r="T1691" s="1"/>
      <c r="U1691" s="1"/>
    </row>
    <row r="1692" spans="1:21" ht="15" customHeight="1">
      <c r="A1692" s="1"/>
      <c r="B1692" s="2" t="s">
        <v>2407</v>
      </c>
      <c r="C1692" s="2" t="s">
        <v>20</v>
      </c>
      <c r="D1692" s="2" t="s">
        <v>12</v>
      </c>
      <c r="E1692" s="2" t="s">
        <v>21</v>
      </c>
      <c r="F1692" s="2" t="s">
        <v>14</v>
      </c>
      <c r="G1692" s="2">
        <v>28030</v>
      </c>
      <c r="H1692" s="8" t="s">
        <v>714</v>
      </c>
      <c r="I1692" s="4" t="s">
        <v>715</v>
      </c>
      <c r="J1692" s="9">
        <v>40.410561151842998</v>
      </c>
      <c r="K1692" s="10">
        <v>-3.6605396146343301</v>
      </c>
      <c r="L1692" s="1"/>
      <c r="M1692" s="1"/>
      <c r="N1692" s="1"/>
      <c r="O1692" s="1"/>
      <c r="P1692" s="1"/>
      <c r="Q1692" s="1"/>
      <c r="R1692" s="1"/>
      <c r="S1692" s="1"/>
      <c r="T1692" s="1"/>
      <c r="U1692" s="1"/>
    </row>
    <row r="1693" spans="1:21" ht="15" customHeight="1">
      <c r="A1693" s="1"/>
      <c r="B1693" s="2" t="s">
        <v>2407</v>
      </c>
      <c r="C1693" s="2" t="s">
        <v>11</v>
      </c>
      <c r="D1693" s="2" t="s">
        <v>12</v>
      </c>
      <c r="E1693" s="2" t="s">
        <v>396</v>
      </c>
      <c r="F1693" s="2" t="s">
        <v>14</v>
      </c>
      <c r="G1693" s="2">
        <v>28030</v>
      </c>
      <c r="H1693" s="8" t="s">
        <v>2941</v>
      </c>
      <c r="I1693" s="4" t="s">
        <v>2942</v>
      </c>
      <c r="J1693" s="9">
        <v>40.4102312475516</v>
      </c>
      <c r="K1693" s="10">
        <v>-3.6515249449835898</v>
      </c>
      <c r="L1693" s="1"/>
      <c r="M1693" s="1"/>
      <c r="N1693" s="1"/>
      <c r="O1693" s="1"/>
      <c r="P1693" s="1"/>
      <c r="Q1693" s="1"/>
      <c r="R1693" s="1"/>
      <c r="S1693" s="1"/>
      <c r="T1693" s="1"/>
      <c r="U1693" s="1"/>
    </row>
    <row r="1694" spans="1:21" ht="15" customHeight="1">
      <c r="A1694" s="1"/>
      <c r="B1694" s="2" t="s">
        <v>2407</v>
      </c>
      <c r="C1694" s="2" t="s">
        <v>20</v>
      </c>
      <c r="D1694" s="2" t="s">
        <v>12</v>
      </c>
      <c r="E1694" s="2" t="s">
        <v>21</v>
      </c>
      <c r="F1694" s="2" t="s">
        <v>14</v>
      </c>
      <c r="G1694" s="2">
        <v>28031</v>
      </c>
      <c r="H1694" s="8" t="s">
        <v>2943</v>
      </c>
      <c r="I1694" s="4" t="s">
        <v>2944</v>
      </c>
      <c r="J1694" s="9">
        <v>40.381269267787303</v>
      </c>
      <c r="K1694" s="10">
        <v>-3.6072544234833601</v>
      </c>
      <c r="L1694" s="1"/>
      <c r="M1694" s="1"/>
      <c r="N1694" s="1"/>
      <c r="O1694" s="1"/>
      <c r="P1694" s="1"/>
      <c r="Q1694" s="1"/>
      <c r="R1694" s="1"/>
      <c r="S1694" s="1"/>
      <c r="T1694" s="1"/>
      <c r="U1694" s="1"/>
    </row>
    <row r="1695" spans="1:21" ht="15" customHeight="1">
      <c r="A1695" s="1"/>
      <c r="B1695" s="2" t="s">
        <v>2407</v>
      </c>
      <c r="C1695" s="2" t="s">
        <v>11</v>
      </c>
      <c r="D1695" s="2" t="s">
        <v>12</v>
      </c>
      <c r="E1695" s="2" t="s">
        <v>21</v>
      </c>
      <c r="F1695" s="2" t="s">
        <v>14</v>
      </c>
      <c r="G1695" s="2">
        <v>28031</v>
      </c>
      <c r="H1695" s="8" t="s">
        <v>2945</v>
      </c>
      <c r="I1695" s="4" t="s">
        <v>2944</v>
      </c>
      <c r="J1695" s="9">
        <v>40.381269267787303</v>
      </c>
      <c r="K1695" s="10">
        <v>-3.6072544234833601</v>
      </c>
      <c r="L1695" s="1"/>
      <c r="M1695" s="1"/>
      <c r="N1695" s="1"/>
      <c r="O1695" s="1"/>
      <c r="P1695" s="1"/>
      <c r="Q1695" s="1"/>
      <c r="R1695" s="1"/>
      <c r="S1695" s="1"/>
      <c r="T1695" s="1"/>
      <c r="U1695" s="1"/>
    </row>
    <row r="1696" spans="1:21" ht="15" customHeight="1">
      <c r="A1696" s="1"/>
      <c r="B1696" s="2" t="s">
        <v>2407</v>
      </c>
      <c r="C1696" s="2" t="s">
        <v>20</v>
      </c>
      <c r="D1696" s="2" t="s">
        <v>12</v>
      </c>
      <c r="E1696" s="2" t="s">
        <v>21</v>
      </c>
      <c r="F1696" s="2" t="s">
        <v>14</v>
      </c>
      <c r="G1696" s="2">
        <v>28031</v>
      </c>
      <c r="H1696" s="8" t="s">
        <v>2946</v>
      </c>
      <c r="I1696" s="4" t="s">
        <v>2947</v>
      </c>
      <c r="J1696" s="9">
        <v>40.382971474212702</v>
      </c>
      <c r="K1696" s="10">
        <v>-3.6077751966050098</v>
      </c>
      <c r="L1696" s="1"/>
      <c r="M1696" s="1"/>
      <c r="N1696" s="1"/>
      <c r="O1696" s="1"/>
      <c r="P1696" s="1"/>
      <c r="Q1696" s="1"/>
      <c r="R1696" s="1"/>
      <c r="S1696" s="1"/>
      <c r="T1696" s="1"/>
      <c r="U1696" s="1"/>
    </row>
    <row r="1697" spans="1:21" ht="15" customHeight="1">
      <c r="A1697" s="1"/>
      <c r="B1697" s="2" t="s">
        <v>2407</v>
      </c>
      <c r="C1697" s="2" t="s">
        <v>20</v>
      </c>
      <c r="D1697" s="2" t="s">
        <v>12</v>
      </c>
      <c r="E1697" s="2" t="s">
        <v>21</v>
      </c>
      <c r="F1697" s="2" t="s">
        <v>14</v>
      </c>
      <c r="G1697" s="2">
        <v>28031</v>
      </c>
      <c r="H1697" s="8" t="s">
        <v>718</v>
      </c>
      <c r="I1697" s="4" t="s">
        <v>719</v>
      </c>
      <c r="J1697" s="9">
        <v>40.383913690598199</v>
      </c>
      <c r="K1697" s="10">
        <v>-3.6097926891687799</v>
      </c>
      <c r="L1697" s="1"/>
      <c r="M1697" s="1"/>
      <c r="N1697" s="1"/>
      <c r="O1697" s="1"/>
      <c r="P1697" s="1"/>
      <c r="Q1697" s="1"/>
      <c r="R1697" s="1"/>
      <c r="S1697" s="1"/>
      <c r="T1697" s="1"/>
      <c r="U1697" s="1"/>
    </row>
    <row r="1698" spans="1:21" ht="15" customHeight="1">
      <c r="A1698" s="1"/>
      <c r="B1698" s="2" t="s">
        <v>2407</v>
      </c>
      <c r="C1698" s="2" t="s">
        <v>20</v>
      </c>
      <c r="D1698" s="2" t="s">
        <v>12</v>
      </c>
      <c r="E1698" s="2" t="s">
        <v>21</v>
      </c>
      <c r="F1698" s="2" t="s">
        <v>14</v>
      </c>
      <c r="G1698" s="2">
        <v>28031</v>
      </c>
      <c r="H1698" s="8" t="s">
        <v>2948</v>
      </c>
      <c r="I1698" s="4" t="s">
        <v>2071</v>
      </c>
      <c r="J1698" s="9">
        <v>40.378280216026504</v>
      </c>
      <c r="K1698" s="10">
        <v>-3.6188203252075</v>
      </c>
      <c r="L1698" s="1"/>
      <c r="M1698" s="1"/>
      <c r="N1698" s="1"/>
      <c r="O1698" s="1"/>
      <c r="P1698" s="1"/>
      <c r="Q1698" s="1"/>
      <c r="R1698" s="1"/>
      <c r="S1698" s="1"/>
      <c r="T1698" s="1"/>
      <c r="U1698" s="1"/>
    </row>
    <row r="1699" spans="1:21" ht="15" customHeight="1">
      <c r="A1699" s="1"/>
      <c r="B1699" s="2" t="s">
        <v>2407</v>
      </c>
      <c r="C1699" s="2" t="s">
        <v>20</v>
      </c>
      <c r="D1699" s="2" t="s">
        <v>12</v>
      </c>
      <c r="E1699" s="2" t="s">
        <v>21</v>
      </c>
      <c r="F1699" s="2" t="s">
        <v>14</v>
      </c>
      <c r="G1699" s="2">
        <v>28031</v>
      </c>
      <c r="H1699" s="8" t="s">
        <v>2949</v>
      </c>
      <c r="I1699" s="4" t="s">
        <v>2061</v>
      </c>
      <c r="J1699" s="9">
        <v>40.374434951963302</v>
      </c>
      <c r="K1699" s="10">
        <v>-3.6192664600909601</v>
      </c>
      <c r="L1699" s="1"/>
      <c r="M1699" s="1"/>
      <c r="N1699" s="1"/>
      <c r="O1699" s="1"/>
      <c r="P1699" s="1"/>
      <c r="Q1699" s="1"/>
      <c r="R1699" s="1"/>
      <c r="S1699" s="1"/>
      <c r="T1699" s="1"/>
      <c r="U1699" s="1"/>
    </row>
    <row r="1700" spans="1:21" ht="15" customHeight="1">
      <c r="A1700" s="1"/>
      <c r="B1700" s="2" t="s">
        <v>2407</v>
      </c>
      <c r="C1700" s="2" t="s">
        <v>20</v>
      </c>
      <c r="D1700" s="2" t="s">
        <v>12</v>
      </c>
      <c r="E1700" s="2" t="s">
        <v>21</v>
      </c>
      <c r="F1700" s="2" t="s">
        <v>14</v>
      </c>
      <c r="G1700" s="2">
        <v>28031</v>
      </c>
      <c r="H1700" s="8" t="s">
        <v>2950</v>
      </c>
      <c r="I1700" s="4" t="s">
        <v>2069</v>
      </c>
      <c r="J1700" s="9">
        <v>40.378544350744001</v>
      </c>
      <c r="K1700" s="10">
        <v>-3.6230989649351399</v>
      </c>
      <c r="L1700" s="1"/>
      <c r="M1700" s="1"/>
      <c r="N1700" s="1"/>
      <c r="O1700" s="1"/>
      <c r="P1700" s="1"/>
      <c r="Q1700" s="1"/>
      <c r="R1700" s="1"/>
      <c r="S1700" s="1"/>
      <c r="T1700" s="1"/>
      <c r="U1700" s="1"/>
    </row>
    <row r="1701" spans="1:21" ht="15" customHeight="1">
      <c r="A1701" s="1"/>
      <c r="B1701" s="2" t="s">
        <v>2407</v>
      </c>
      <c r="C1701" s="2" t="s">
        <v>11</v>
      </c>
      <c r="D1701" s="2" t="s">
        <v>12</v>
      </c>
      <c r="E1701" s="2" t="s">
        <v>155</v>
      </c>
      <c r="F1701" s="2" t="s">
        <v>14</v>
      </c>
      <c r="G1701" s="2">
        <v>28031</v>
      </c>
      <c r="H1701" s="8" t="s">
        <v>2951</v>
      </c>
      <c r="I1701" s="4" t="s">
        <v>1143</v>
      </c>
      <c r="J1701" s="9">
        <v>40.369541141268101</v>
      </c>
      <c r="K1701" s="10">
        <v>-3.6316124583008098</v>
      </c>
      <c r="L1701" s="1"/>
      <c r="M1701" s="1"/>
      <c r="N1701" s="1"/>
      <c r="O1701" s="1"/>
      <c r="P1701" s="1"/>
      <c r="Q1701" s="1"/>
      <c r="R1701" s="1"/>
      <c r="S1701" s="1"/>
      <c r="T1701" s="1"/>
      <c r="U1701" s="1"/>
    </row>
    <row r="1702" spans="1:21" ht="15" customHeight="1">
      <c r="A1702" s="1"/>
      <c r="B1702" s="2" t="s">
        <v>2407</v>
      </c>
      <c r="C1702" s="2" t="s">
        <v>20</v>
      </c>
      <c r="D1702" s="2" t="s">
        <v>12</v>
      </c>
      <c r="E1702" s="2" t="s">
        <v>21</v>
      </c>
      <c r="F1702" s="2" t="s">
        <v>14</v>
      </c>
      <c r="G1702" s="2">
        <v>28031</v>
      </c>
      <c r="H1702" s="8" t="s">
        <v>2952</v>
      </c>
      <c r="I1702" s="4" t="s">
        <v>2953</v>
      </c>
      <c r="J1702" s="9">
        <v>40.371358723531699</v>
      </c>
      <c r="K1702" s="10">
        <v>-3.6466328067617702</v>
      </c>
      <c r="L1702" s="1"/>
      <c r="M1702" s="1"/>
      <c r="N1702" s="1"/>
      <c r="O1702" s="1"/>
      <c r="P1702" s="1"/>
      <c r="Q1702" s="1"/>
      <c r="R1702" s="1"/>
      <c r="S1702" s="1"/>
      <c r="T1702" s="1"/>
      <c r="U1702" s="1"/>
    </row>
    <row r="1703" spans="1:21" ht="15" customHeight="1">
      <c r="A1703" s="1"/>
      <c r="B1703" s="2" t="s">
        <v>2407</v>
      </c>
      <c r="C1703" s="2" t="s">
        <v>11</v>
      </c>
      <c r="D1703" s="2" t="s">
        <v>12</v>
      </c>
      <c r="E1703" s="2" t="s">
        <v>21</v>
      </c>
      <c r="F1703" s="2" t="s">
        <v>14</v>
      </c>
      <c r="G1703" s="2">
        <v>28032</v>
      </c>
      <c r="H1703" s="8" t="s">
        <v>2954</v>
      </c>
      <c r="I1703" s="4" t="s">
        <v>2955</v>
      </c>
      <c r="J1703" s="9">
        <v>40.403785321814503</v>
      </c>
      <c r="K1703" s="10">
        <v>-3.6074596963234402</v>
      </c>
      <c r="L1703" s="1"/>
      <c r="M1703" s="1"/>
      <c r="N1703" s="1"/>
      <c r="O1703" s="1"/>
      <c r="P1703" s="1"/>
      <c r="Q1703" s="1"/>
      <c r="R1703" s="1"/>
      <c r="S1703" s="1"/>
      <c r="T1703" s="1"/>
      <c r="U1703" s="1"/>
    </row>
    <row r="1704" spans="1:21" ht="15" customHeight="1">
      <c r="A1704" s="1"/>
      <c r="B1704" s="2" t="s">
        <v>2407</v>
      </c>
      <c r="C1704" s="2" t="s">
        <v>20</v>
      </c>
      <c r="D1704" s="2" t="s">
        <v>12</v>
      </c>
      <c r="E1704" s="2" t="s">
        <v>21</v>
      </c>
      <c r="F1704" s="2" t="s">
        <v>14</v>
      </c>
      <c r="G1704" s="2">
        <v>28032</v>
      </c>
      <c r="H1704" s="8" t="s">
        <v>2956</v>
      </c>
      <c r="I1704" s="4" t="s">
        <v>2093</v>
      </c>
      <c r="J1704" s="9">
        <v>40.405023009824198</v>
      </c>
      <c r="K1704" s="10">
        <v>-3.6070185839281401</v>
      </c>
      <c r="L1704" s="1"/>
      <c r="M1704" s="1"/>
      <c r="N1704" s="1"/>
      <c r="O1704" s="1"/>
      <c r="P1704" s="1"/>
      <c r="Q1704" s="1"/>
      <c r="R1704" s="1"/>
      <c r="S1704" s="1"/>
      <c r="T1704" s="1"/>
      <c r="U1704" s="1"/>
    </row>
    <row r="1705" spans="1:21" ht="15" customHeight="1">
      <c r="A1705" s="1"/>
      <c r="B1705" s="2" t="s">
        <v>2407</v>
      </c>
      <c r="C1705" s="2" t="s">
        <v>20</v>
      </c>
      <c r="D1705" s="2" t="s">
        <v>12</v>
      </c>
      <c r="E1705" s="2" t="s">
        <v>21</v>
      </c>
      <c r="F1705" s="2" t="s">
        <v>14</v>
      </c>
      <c r="G1705" s="2">
        <v>28032</v>
      </c>
      <c r="H1705" s="8" t="s">
        <v>2957</v>
      </c>
      <c r="I1705" s="4" t="s">
        <v>742</v>
      </c>
      <c r="J1705" s="9">
        <v>40.406243612470803</v>
      </c>
      <c r="K1705" s="10">
        <v>-3.61407314110855</v>
      </c>
      <c r="L1705" s="1"/>
      <c r="M1705" s="1"/>
      <c r="N1705" s="1"/>
      <c r="O1705" s="1"/>
      <c r="P1705" s="1"/>
      <c r="Q1705" s="1"/>
      <c r="R1705" s="1"/>
      <c r="S1705" s="1"/>
      <c r="T1705" s="1"/>
      <c r="U1705" s="1"/>
    </row>
    <row r="1706" spans="1:21" ht="15" customHeight="1">
      <c r="A1706" s="1"/>
      <c r="B1706" s="2" t="s">
        <v>2407</v>
      </c>
      <c r="C1706" s="2" t="s">
        <v>11</v>
      </c>
      <c r="D1706" s="2" t="s">
        <v>12</v>
      </c>
      <c r="E1706" s="2" t="s">
        <v>21</v>
      </c>
      <c r="F1706" s="2" t="s">
        <v>14</v>
      </c>
      <c r="G1706" s="2">
        <v>28032</v>
      </c>
      <c r="H1706" s="8" t="s">
        <v>2958</v>
      </c>
      <c r="I1706" s="4" t="s">
        <v>2959</v>
      </c>
      <c r="J1706" s="9">
        <v>40.419207016868</v>
      </c>
      <c r="K1706" s="10">
        <v>-3.6172299951209901</v>
      </c>
      <c r="L1706" s="1"/>
      <c r="M1706" s="1"/>
      <c r="N1706" s="1"/>
      <c r="O1706" s="1"/>
      <c r="P1706" s="1"/>
      <c r="Q1706" s="1"/>
      <c r="R1706" s="1"/>
      <c r="S1706" s="1"/>
      <c r="T1706" s="1"/>
      <c r="U1706" s="1"/>
    </row>
    <row r="1707" spans="1:21" ht="15" customHeight="1">
      <c r="A1707" s="1"/>
      <c r="B1707" s="2" t="s">
        <v>2407</v>
      </c>
      <c r="C1707" s="2" t="s">
        <v>20</v>
      </c>
      <c r="D1707" s="2" t="s">
        <v>12</v>
      </c>
      <c r="E1707" s="2" t="s">
        <v>21</v>
      </c>
      <c r="F1707" s="2" t="s">
        <v>14</v>
      </c>
      <c r="G1707" s="2">
        <v>28032</v>
      </c>
      <c r="H1707" s="8" t="s">
        <v>2960</v>
      </c>
      <c r="I1707" s="4" t="s">
        <v>2961</v>
      </c>
      <c r="J1707" s="9">
        <v>40.418684290119103</v>
      </c>
      <c r="K1707" s="10">
        <v>-3.6198502701681301</v>
      </c>
      <c r="L1707" s="1"/>
      <c r="M1707" s="1"/>
      <c r="N1707" s="1"/>
      <c r="O1707" s="1"/>
      <c r="P1707" s="1"/>
      <c r="Q1707" s="1"/>
      <c r="R1707" s="1"/>
      <c r="S1707" s="1"/>
      <c r="T1707" s="1"/>
      <c r="U1707" s="1"/>
    </row>
    <row r="1708" spans="1:21" ht="15" customHeight="1">
      <c r="A1708" s="1"/>
      <c r="B1708" s="2" t="s">
        <v>2407</v>
      </c>
      <c r="C1708" s="2" t="s">
        <v>11</v>
      </c>
      <c r="D1708" s="2" t="s">
        <v>12</v>
      </c>
      <c r="E1708" s="2" t="s">
        <v>21</v>
      </c>
      <c r="F1708" s="2" t="s">
        <v>14</v>
      </c>
      <c r="G1708" s="2">
        <v>28032</v>
      </c>
      <c r="H1708" s="8" t="s">
        <v>2962</v>
      </c>
      <c r="I1708" s="4" t="s">
        <v>2963</v>
      </c>
      <c r="J1708" s="9">
        <v>40.403966562830099</v>
      </c>
      <c r="K1708" s="10">
        <v>-3.6205889752527098</v>
      </c>
      <c r="L1708" s="1"/>
      <c r="M1708" s="1"/>
      <c r="N1708" s="1"/>
      <c r="O1708" s="1"/>
      <c r="P1708" s="1"/>
      <c r="Q1708" s="1"/>
      <c r="R1708" s="1"/>
      <c r="S1708" s="1"/>
      <c r="T1708" s="1"/>
      <c r="U1708" s="1"/>
    </row>
    <row r="1709" spans="1:21" ht="15" customHeight="1">
      <c r="A1709" s="1"/>
      <c r="B1709" s="2" t="s">
        <v>2407</v>
      </c>
      <c r="C1709" s="2" t="s">
        <v>11</v>
      </c>
      <c r="D1709" s="2" t="s">
        <v>12</v>
      </c>
      <c r="E1709" s="2" t="s">
        <v>21</v>
      </c>
      <c r="F1709" s="2" t="s">
        <v>14</v>
      </c>
      <c r="G1709" s="2">
        <v>28032</v>
      </c>
      <c r="H1709" s="8" t="s">
        <v>2964</v>
      </c>
      <c r="I1709" s="4" t="s">
        <v>2965</v>
      </c>
      <c r="J1709" s="9">
        <v>40.403345212785503</v>
      </c>
      <c r="K1709" s="10">
        <v>-3.61988646692126</v>
      </c>
      <c r="L1709" s="1"/>
      <c r="M1709" s="1"/>
      <c r="N1709" s="1"/>
      <c r="O1709" s="1"/>
      <c r="P1709" s="1"/>
      <c r="Q1709" s="1"/>
      <c r="R1709" s="1"/>
      <c r="S1709" s="1"/>
      <c r="T1709" s="1"/>
      <c r="U1709" s="1"/>
    </row>
    <row r="1710" spans="1:21" ht="15" customHeight="1">
      <c r="A1710" s="1"/>
      <c r="B1710" s="2" t="s">
        <v>2407</v>
      </c>
      <c r="C1710" s="2" t="s">
        <v>11</v>
      </c>
      <c r="D1710" s="2" t="s">
        <v>12</v>
      </c>
      <c r="E1710" s="2" t="s">
        <v>13</v>
      </c>
      <c r="F1710" s="2" t="s">
        <v>14</v>
      </c>
      <c r="G1710" s="2">
        <v>28032</v>
      </c>
      <c r="H1710" s="8" t="s">
        <v>2966</v>
      </c>
      <c r="I1710" s="4" t="s">
        <v>2967</v>
      </c>
      <c r="J1710" s="9">
        <v>40.405356158358899</v>
      </c>
      <c r="K1710" s="10">
        <v>-3.5911218998749801</v>
      </c>
      <c r="L1710" s="1"/>
      <c r="M1710" s="1"/>
      <c r="N1710" s="1"/>
      <c r="O1710" s="1"/>
      <c r="P1710" s="1"/>
      <c r="Q1710" s="1"/>
      <c r="R1710" s="1"/>
      <c r="S1710" s="1"/>
      <c r="T1710" s="1"/>
      <c r="U1710" s="1"/>
    </row>
    <row r="1711" spans="1:21" ht="15" customHeight="1">
      <c r="A1711" s="1"/>
      <c r="B1711" s="2" t="s">
        <v>2407</v>
      </c>
      <c r="C1711" s="2" t="s">
        <v>11</v>
      </c>
      <c r="D1711" s="2" t="s">
        <v>12</v>
      </c>
      <c r="E1711" s="2" t="s">
        <v>21</v>
      </c>
      <c r="F1711" s="2" t="s">
        <v>14</v>
      </c>
      <c r="G1711" s="2">
        <v>28032</v>
      </c>
      <c r="H1711" s="8" t="s">
        <v>2968</v>
      </c>
      <c r="I1711" s="4" t="s">
        <v>2969</v>
      </c>
      <c r="J1711" s="9">
        <v>40.400911068129602</v>
      </c>
      <c r="K1711" s="10">
        <v>-3.6215713834848402</v>
      </c>
      <c r="L1711" s="1"/>
      <c r="M1711" s="1"/>
      <c r="N1711" s="1"/>
      <c r="O1711" s="1"/>
      <c r="P1711" s="1"/>
      <c r="Q1711" s="1"/>
      <c r="R1711" s="1"/>
      <c r="S1711" s="1"/>
      <c r="T1711" s="1"/>
      <c r="U1711" s="1"/>
    </row>
    <row r="1712" spans="1:21" ht="15" customHeight="1">
      <c r="A1712" s="1"/>
      <c r="B1712" s="2" t="s">
        <v>2407</v>
      </c>
      <c r="C1712" s="2" t="s">
        <v>20</v>
      </c>
      <c r="D1712" s="2" t="s">
        <v>12</v>
      </c>
      <c r="E1712" s="2" t="s">
        <v>21</v>
      </c>
      <c r="F1712" s="2" t="s">
        <v>14</v>
      </c>
      <c r="G1712" s="2">
        <v>28032</v>
      </c>
      <c r="H1712" s="8" t="s">
        <v>2970</v>
      </c>
      <c r="I1712" s="4" t="s">
        <v>752</v>
      </c>
      <c r="J1712" s="9">
        <v>40.396880386792603</v>
      </c>
      <c r="K1712" s="10">
        <v>-3.6055294296713698</v>
      </c>
      <c r="L1712" s="1"/>
      <c r="M1712" s="1"/>
      <c r="N1712" s="1"/>
      <c r="O1712" s="1"/>
      <c r="P1712" s="1"/>
      <c r="Q1712" s="1"/>
      <c r="R1712" s="1"/>
      <c r="S1712" s="1"/>
      <c r="T1712" s="1"/>
      <c r="U1712" s="1"/>
    </row>
    <row r="1713" spans="1:21" ht="15" customHeight="1">
      <c r="A1713" s="1"/>
      <c r="B1713" s="2" t="s">
        <v>2407</v>
      </c>
      <c r="C1713" s="2" t="s">
        <v>20</v>
      </c>
      <c r="D1713" s="2" t="s">
        <v>12</v>
      </c>
      <c r="E1713" s="2" t="s">
        <v>21</v>
      </c>
      <c r="F1713" s="2" t="s">
        <v>14</v>
      </c>
      <c r="G1713" s="2">
        <v>28032</v>
      </c>
      <c r="H1713" s="8" t="s">
        <v>2971</v>
      </c>
      <c r="I1713" s="4" t="s">
        <v>2107</v>
      </c>
      <c r="J1713" s="9">
        <v>40.401366090476202</v>
      </c>
      <c r="K1713" s="10">
        <v>-3.6221706949327999</v>
      </c>
      <c r="L1713" s="1"/>
      <c r="M1713" s="1"/>
      <c r="N1713" s="1"/>
      <c r="O1713" s="1"/>
      <c r="P1713" s="1"/>
      <c r="Q1713" s="1"/>
      <c r="R1713" s="1"/>
      <c r="S1713" s="1"/>
      <c r="T1713" s="1"/>
      <c r="U1713" s="1"/>
    </row>
    <row r="1714" spans="1:21" ht="15" customHeight="1">
      <c r="A1714" s="1"/>
      <c r="B1714" s="2" t="s">
        <v>2407</v>
      </c>
      <c r="C1714" s="2" t="s">
        <v>11</v>
      </c>
      <c r="D1714" s="2" t="s">
        <v>12</v>
      </c>
      <c r="E1714" s="2" t="s">
        <v>21</v>
      </c>
      <c r="F1714" s="2" t="s">
        <v>14</v>
      </c>
      <c r="G1714" s="2">
        <v>28032</v>
      </c>
      <c r="H1714" s="8" t="s">
        <v>2972</v>
      </c>
      <c r="I1714" s="4" t="s">
        <v>2973</v>
      </c>
      <c r="J1714" s="9">
        <v>40.397839846053003</v>
      </c>
      <c r="K1714" s="10">
        <v>-3.61838819587711</v>
      </c>
      <c r="L1714" s="1"/>
      <c r="M1714" s="1"/>
      <c r="N1714" s="1"/>
      <c r="O1714" s="1"/>
      <c r="P1714" s="1"/>
      <c r="Q1714" s="1"/>
      <c r="R1714" s="1"/>
      <c r="S1714" s="1"/>
      <c r="T1714" s="1"/>
      <c r="U1714" s="1"/>
    </row>
    <row r="1715" spans="1:21" ht="15" customHeight="1">
      <c r="A1715" s="1"/>
      <c r="B1715" s="2" t="s">
        <v>2407</v>
      </c>
      <c r="C1715" s="2" t="s">
        <v>20</v>
      </c>
      <c r="D1715" s="2" t="s">
        <v>12</v>
      </c>
      <c r="E1715" s="2" t="s">
        <v>21</v>
      </c>
      <c r="F1715" s="2" t="s">
        <v>14</v>
      </c>
      <c r="G1715" s="2">
        <v>28032</v>
      </c>
      <c r="H1715" s="8" t="s">
        <v>2974</v>
      </c>
      <c r="I1715" s="4" t="s">
        <v>1346</v>
      </c>
      <c r="J1715" s="9">
        <v>40.398010163615503</v>
      </c>
      <c r="K1715" s="10">
        <v>-3.6185842274705098</v>
      </c>
      <c r="L1715" s="1"/>
      <c r="M1715" s="1"/>
      <c r="N1715" s="1"/>
      <c r="O1715" s="1"/>
      <c r="P1715" s="1"/>
      <c r="Q1715" s="1"/>
      <c r="R1715" s="1"/>
      <c r="S1715" s="1"/>
      <c r="T1715" s="1"/>
      <c r="U1715" s="1"/>
    </row>
    <row r="1716" spans="1:21" ht="15" customHeight="1">
      <c r="A1716" s="1"/>
      <c r="B1716" s="2" t="s">
        <v>2407</v>
      </c>
      <c r="C1716" s="2" t="s">
        <v>11</v>
      </c>
      <c r="D1716" s="2" t="s">
        <v>12</v>
      </c>
      <c r="E1716" s="2" t="s">
        <v>21</v>
      </c>
      <c r="F1716" s="2" t="s">
        <v>14</v>
      </c>
      <c r="G1716" s="2">
        <v>28032</v>
      </c>
      <c r="H1716" s="8" t="s">
        <v>2975</v>
      </c>
      <c r="I1716" s="4" t="s">
        <v>2976</v>
      </c>
      <c r="J1716" s="9">
        <v>40.397639116872803</v>
      </c>
      <c r="K1716" s="10">
        <v>-3.6260088281006202</v>
      </c>
      <c r="L1716" s="1"/>
      <c r="M1716" s="1"/>
      <c r="N1716" s="1"/>
      <c r="O1716" s="1"/>
      <c r="P1716" s="1"/>
      <c r="Q1716" s="1"/>
      <c r="R1716" s="1"/>
      <c r="S1716" s="1"/>
      <c r="T1716" s="1"/>
      <c r="U1716" s="1"/>
    </row>
    <row r="1717" spans="1:21" ht="15" customHeight="1">
      <c r="A1717" s="1"/>
      <c r="B1717" s="2" t="s">
        <v>2407</v>
      </c>
      <c r="C1717" s="2" t="s">
        <v>11</v>
      </c>
      <c r="D1717" s="2" t="s">
        <v>12</v>
      </c>
      <c r="E1717" s="2" t="s">
        <v>21</v>
      </c>
      <c r="F1717" s="2" t="s">
        <v>14</v>
      </c>
      <c r="G1717" s="2">
        <v>28032</v>
      </c>
      <c r="H1717" s="8" t="s">
        <v>2977</v>
      </c>
      <c r="I1717" s="4" t="s">
        <v>2978</v>
      </c>
      <c r="J1717" s="9">
        <v>40.394987311475198</v>
      </c>
      <c r="K1717" s="10">
        <v>-3.6228161186046099</v>
      </c>
      <c r="L1717" s="1"/>
      <c r="M1717" s="1"/>
      <c r="N1717" s="1"/>
      <c r="O1717" s="1"/>
      <c r="P1717" s="1"/>
      <c r="Q1717" s="1"/>
      <c r="R1717" s="1"/>
      <c r="S1717" s="1"/>
      <c r="T1717" s="1"/>
      <c r="U1717" s="1"/>
    </row>
    <row r="1718" spans="1:21" ht="15" customHeight="1">
      <c r="A1718" s="1"/>
      <c r="B1718" s="2" t="s">
        <v>2407</v>
      </c>
      <c r="C1718" s="2" t="s">
        <v>20</v>
      </c>
      <c r="D1718" s="2" t="s">
        <v>12</v>
      </c>
      <c r="E1718" s="2" t="s">
        <v>21</v>
      </c>
      <c r="F1718" s="2" t="s">
        <v>14</v>
      </c>
      <c r="G1718" s="2">
        <v>28033</v>
      </c>
      <c r="H1718" s="8" t="s">
        <v>765</v>
      </c>
      <c r="I1718" s="4" t="s">
        <v>766</v>
      </c>
      <c r="J1718" s="9">
        <v>40.471963309860598</v>
      </c>
      <c r="K1718" s="10">
        <v>-3.6556068526493899</v>
      </c>
      <c r="L1718" s="1"/>
      <c r="M1718" s="1"/>
      <c r="N1718" s="1"/>
      <c r="O1718" s="1"/>
      <c r="P1718" s="1"/>
      <c r="Q1718" s="1"/>
      <c r="R1718" s="1"/>
      <c r="S1718" s="1"/>
      <c r="T1718" s="1"/>
      <c r="U1718" s="1"/>
    </row>
    <row r="1719" spans="1:21" ht="15" customHeight="1">
      <c r="A1719" s="1"/>
      <c r="B1719" s="2" t="s">
        <v>2407</v>
      </c>
      <c r="C1719" s="2" t="s">
        <v>20</v>
      </c>
      <c r="D1719" s="2" t="s">
        <v>12</v>
      </c>
      <c r="E1719" s="2" t="s">
        <v>21</v>
      </c>
      <c r="F1719" s="2" t="s">
        <v>14</v>
      </c>
      <c r="G1719" s="2">
        <v>28033</v>
      </c>
      <c r="H1719" s="8" t="s">
        <v>2979</v>
      </c>
      <c r="I1719" s="4" t="s">
        <v>2980</v>
      </c>
      <c r="J1719" s="9">
        <v>40.472735034550098</v>
      </c>
      <c r="K1719" s="10">
        <v>-3.6526073948329398</v>
      </c>
      <c r="L1719" s="1"/>
      <c r="M1719" s="1"/>
      <c r="N1719" s="1"/>
      <c r="O1719" s="1"/>
      <c r="P1719" s="1"/>
      <c r="Q1719" s="1"/>
      <c r="R1719" s="1"/>
      <c r="S1719" s="1"/>
      <c r="T1719" s="1"/>
      <c r="U1719" s="1"/>
    </row>
    <row r="1720" spans="1:21" ht="15" customHeight="1">
      <c r="A1720" s="1"/>
      <c r="B1720" s="2" t="s">
        <v>2407</v>
      </c>
      <c r="C1720" s="2" t="s">
        <v>20</v>
      </c>
      <c r="D1720" s="2" t="s">
        <v>12</v>
      </c>
      <c r="E1720" s="2" t="s">
        <v>21</v>
      </c>
      <c r="F1720" s="2" t="s">
        <v>14</v>
      </c>
      <c r="G1720" s="2">
        <v>28033</v>
      </c>
      <c r="H1720" s="8" t="s">
        <v>2981</v>
      </c>
      <c r="I1720" s="4" t="s">
        <v>2982</v>
      </c>
      <c r="J1720" s="9">
        <v>40.473631484781599</v>
      </c>
      <c r="K1720" s="10">
        <v>-3.6527414360645398</v>
      </c>
      <c r="L1720" s="1"/>
      <c r="M1720" s="1"/>
      <c r="N1720" s="1"/>
      <c r="O1720" s="1"/>
      <c r="P1720" s="1"/>
      <c r="Q1720" s="1"/>
      <c r="R1720" s="1"/>
      <c r="S1720" s="1"/>
      <c r="T1720" s="1"/>
      <c r="U1720" s="1"/>
    </row>
    <row r="1721" spans="1:21" ht="15" customHeight="1">
      <c r="A1721" s="1"/>
      <c r="B1721" s="2" t="s">
        <v>2407</v>
      </c>
      <c r="C1721" s="2" t="s">
        <v>20</v>
      </c>
      <c r="D1721" s="2" t="s">
        <v>12</v>
      </c>
      <c r="E1721" s="2" t="s">
        <v>21</v>
      </c>
      <c r="F1721" s="2" t="s">
        <v>14</v>
      </c>
      <c r="G1721" s="2">
        <v>28033</v>
      </c>
      <c r="H1721" s="8" t="s">
        <v>2983</v>
      </c>
      <c r="I1721" s="4" t="s">
        <v>2984</v>
      </c>
      <c r="J1721" s="9">
        <v>40.474060478247601</v>
      </c>
      <c r="K1721" s="10">
        <v>-3.6503054274334801</v>
      </c>
      <c r="L1721" s="1"/>
      <c r="M1721" s="1"/>
      <c r="N1721" s="1"/>
      <c r="O1721" s="1"/>
      <c r="P1721" s="1"/>
      <c r="Q1721" s="1"/>
      <c r="R1721" s="1"/>
      <c r="S1721" s="1"/>
      <c r="T1721" s="1"/>
      <c r="U1721" s="1"/>
    </row>
    <row r="1722" spans="1:21" ht="15" customHeight="1">
      <c r="A1722" s="1"/>
      <c r="B1722" s="2" t="s">
        <v>2407</v>
      </c>
      <c r="C1722" s="2" t="s">
        <v>11</v>
      </c>
      <c r="D1722" s="2" t="s">
        <v>12</v>
      </c>
      <c r="E1722" s="2" t="s">
        <v>21</v>
      </c>
      <c r="F1722" s="2" t="s">
        <v>14</v>
      </c>
      <c r="G1722" s="2">
        <v>28033</v>
      </c>
      <c r="H1722" s="8" t="s">
        <v>2985</v>
      </c>
      <c r="I1722" s="4" t="s">
        <v>2121</v>
      </c>
      <c r="J1722" s="9">
        <v>40.4753628106807</v>
      </c>
      <c r="K1722" s="10">
        <v>-3.6500903957633901</v>
      </c>
      <c r="L1722" s="1"/>
      <c r="M1722" s="1"/>
      <c r="N1722" s="1"/>
      <c r="O1722" s="1"/>
      <c r="P1722" s="1"/>
      <c r="Q1722" s="1"/>
      <c r="R1722" s="1"/>
      <c r="S1722" s="1"/>
      <c r="T1722" s="1"/>
      <c r="U1722" s="1"/>
    </row>
    <row r="1723" spans="1:21" ht="15" customHeight="1">
      <c r="A1723" s="1"/>
      <c r="B1723" s="2" t="s">
        <v>2407</v>
      </c>
      <c r="C1723" s="2" t="s">
        <v>20</v>
      </c>
      <c r="D1723" s="2" t="s">
        <v>12</v>
      </c>
      <c r="E1723" s="2" t="s">
        <v>21</v>
      </c>
      <c r="F1723" s="2" t="s">
        <v>14</v>
      </c>
      <c r="G1723" s="2">
        <v>28033</v>
      </c>
      <c r="H1723" s="8" t="s">
        <v>2986</v>
      </c>
      <c r="I1723" s="4" t="s">
        <v>2987</v>
      </c>
      <c r="J1723" s="9">
        <v>40.477883137107703</v>
      </c>
      <c r="K1723" s="10">
        <v>-3.6467238440966598</v>
      </c>
      <c r="L1723" s="1"/>
      <c r="M1723" s="1"/>
      <c r="N1723" s="1"/>
      <c r="O1723" s="1"/>
      <c r="P1723" s="1"/>
      <c r="Q1723" s="1"/>
      <c r="R1723" s="1"/>
      <c r="S1723" s="1"/>
      <c r="T1723" s="1"/>
      <c r="U1723" s="1"/>
    </row>
    <row r="1724" spans="1:21" ht="15" customHeight="1">
      <c r="A1724" s="1"/>
      <c r="B1724" s="2" t="s">
        <v>2407</v>
      </c>
      <c r="C1724" s="2" t="s">
        <v>11</v>
      </c>
      <c r="D1724" s="2" t="s">
        <v>12</v>
      </c>
      <c r="E1724" s="2" t="s">
        <v>21</v>
      </c>
      <c r="F1724" s="2" t="s">
        <v>14</v>
      </c>
      <c r="G1724" s="2">
        <v>28033</v>
      </c>
      <c r="H1724" s="8" t="s">
        <v>2988</v>
      </c>
      <c r="I1724" s="4" t="s">
        <v>2989</v>
      </c>
      <c r="J1724" s="9">
        <v>40.4743710613659</v>
      </c>
      <c r="K1724" s="10">
        <v>-3.6436201569666502</v>
      </c>
      <c r="L1724" s="1"/>
      <c r="M1724" s="1"/>
      <c r="N1724" s="1"/>
      <c r="O1724" s="1"/>
      <c r="P1724" s="1"/>
      <c r="Q1724" s="1"/>
      <c r="R1724" s="1"/>
      <c r="S1724" s="1"/>
      <c r="T1724" s="1"/>
      <c r="U1724" s="1"/>
    </row>
    <row r="1725" spans="1:21" ht="15" customHeight="1">
      <c r="A1725" s="1"/>
      <c r="B1725" s="2" t="s">
        <v>2407</v>
      </c>
      <c r="C1725" s="2" t="s">
        <v>20</v>
      </c>
      <c r="D1725" s="2" t="s">
        <v>12</v>
      </c>
      <c r="E1725" s="2" t="s">
        <v>21</v>
      </c>
      <c r="F1725" s="2" t="s">
        <v>14</v>
      </c>
      <c r="G1725" s="2">
        <v>28033</v>
      </c>
      <c r="H1725" s="8" t="s">
        <v>2990</v>
      </c>
      <c r="I1725" s="4" t="s">
        <v>2991</v>
      </c>
      <c r="J1725" s="9">
        <v>40.476900430728399</v>
      </c>
      <c r="K1725" s="10">
        <v>-3.64237043451622</v>
      </c>
      <c r="L1725" s="1"/>
      <c r="M1725" s="1"/>
      <c r="N1725" s="1"/>
      <c r="O1725" s="1"/>
      <c r="P1725" s="1"/>
      <c r="Q1725" s="1"/>
      <c r="R1725" s="1"/>
      <c r="S1725" s="1"/>
      <c r="T1725" s="1"/>
      <c r="U1725" s="1"/>
    </row>
    <row r="1726" spans="1:21" ht="15" customHeight="1">
      <c r="A1726" s="1"/>
      <c r="B1726" s="2" t="s">
        <v>2407</v>
      </c>
      <c r="C1726" s="2" t="s">
        <v>20</v>
      </c>
      <c r="D1726" s="2" t="s">
        <v>12</v>
      </c>
      <c r="E1726" s="2" t="s">
        <v>13</v>
      </c>
      <c r="F1726" s="2" t="s">
        <v>14</v>
      </c>
      <c r="G1726" s="2">
        <v>28033</v>
      </c>
      <c r="H1726" s="8" t="s">
        <v>2992</v>
      </c>
      <c r="I1726" s="4" t="s">
        <v>790</v>
      </c>
      <c r="J1726" s="9">
        <v>40.4809982648841</v>
      </c>
      <c r="K1726" s="10">
        <v>-3.6634212828635202</v>
      </c>
      <c r="L1726" s="1"/>
      <c r="M1726" s="1"/>
      <c r="N1726" s="1"/>
      <c r="O1726" s="1"/>
      <c r="P1726" s="1"/>
      <c r="Q1726" s="1"/>
      <c r="R1726" s="1"/>
      <c r="S1726" s="1"/>
      <c r="T1726" s="1"/>
      <c r="U1726" s="1"/>
    </row>
    <row r="1727" spans="1:21" ht="15" customHeight="1">
      <c r="A1727" s="1"/>
      <c r="B1727" s="2" t="s">
        <v>2407</v>
      </c>
      <c r="C1727" s="2" t="s">
        <v>11</v>
      </c>
      <c r="D1727" s="2" t="s">
        <v>12</v>
      </c>
      <c r="E1727" s="2" t="s">
        <v>21</v>
      </c>
      <c r="F1727" s="2" t="s">
        <v>14</v>
      </c>
      <c r="G1727" s="2">
        <v>28033</v>
      </c>
      <c r="H1727" s="8" t="s">
        <v>2993</v>
      </c>
      <c r="I1727" s="4" t="s">
        <v>2994</v>
      </c>
      <c r="J1727" s="9">
        <v>40.4761847810828</v>
      </c>
      <c r="K1727" s="10">
        <v>-3.6681340392822501</v>
      </c>
      <c r="L1727" s="1"/>
      <c r="M1727" s="1"/>
      <c r="N1727" s="1"/>
      <c r="O1727" s="1"/>
      <c r="P1727" s="1"/>
      <c r="Q1727" s="1"/>
      <c r="R1727" s="1"/>
      <c r="S1727" s="1"/>
      <c r="T1727" s="1"/>
      <c r="U1727" s="1"/>
    </row>
    <row r="1728" spans="1:21" ht="15" customHeight="1">
      <c r="A1728" s="1"/>
      <c r="B1728" s="2" t="s">
        <v>2407</v>
      </c>
      <c r="C1728" s="2" t="s">
        <v>20</v>
      </c>
      <c r="D1728" s="2" t="s">
        <v>12</v>
      </c>
      <c r="E1728" s="2" t="s">
        <v>21</v>
      </c>
      <c r="F1728" s="2" t="s">
        <v>14</v>
      </c>
      <c r="G1728" s="2">
        <v>28033</v>
      </c>
      <c r="H1728" s="8" t="s">
        <v>787</v>
      </c>
      <c r="I1728" s="4" t="s">
        <v>788</v>
      </c>
      <c r="J1728" s="9">
        <v>40.479227966574499</v>
      </c>
      <c r="K1728" s="10">
        <v>-3.66772700933375</v>
      </c>
      <c r="L1728" s="1"/>
      <c r="M1728" s="1"/>
      <c r="N1728" s="1"/>
      <c r="O1728" s="1"/>
      <c r="P1728" s="1"/>
      <c r="Q1728" s="1"/>
      <c r="R1728" s="1"/>
      <c r="S1728" s="1"/>
      <c r="T1728" s="1"/>
      <c r="U1728" s="1"/>
    </row>
    <row r="1729" spans="1:21" ht="15" customHeight="1">
      <c r="A1729" s="1"/>
      <c r="B1729" s="2" t="s">
        <v>2407</v>
      </c>
      <c r="C1729" s="2" t="s">
        <v>11</v>
      </c>
      <c r="D1729" s="2" t="s">
        <v>12</v>
      </c>
      <c r="E1729" s="2" t="s">
        <v>21</v>
      </c>
      <c r="F1729" s="2" t="s">
        <v>14</v>
      </c>
      <c r="G1729" s="2">
        <v>28033</v>
      </c>
      <c r="H1729" s="8" t="s">
        <v>2995</v>
      </c>
      <c r="I1729" s="4" t="s">
        <v>2996</v>
      </c>
      <c r="J1729" s="9">
        <v>40.480674798247698</v>
      </c>
      <c r="K1729" s="10">
        <v>-3.6674505589935702</v>
      </c>
      <c r="L1729" s="1"/>
      <c r="M1729" s="1"/>
      <c r="N1729" s="1"/>
      <c r="O1729" s="1"/>
      <c r="P1729" s="1"/>
      <c r="Q1729" s="1"/>
      <c r="R1729" s="1"/>
      <c r="S1729" s="1"/>
      <c r="T1729" s="1"/>
      <c r="U1729" s="1"/>
    </row>
    <row r="1730" spans="1:21" ht="15" customHeight="1">
      <c r="A1730" s="1"/>
      <c r="B1730" s="2" t="s">
        <v>2407</v>
      </c>
      <c r="C1730" s="2" t="s">
        <v>20</v>
      </c>
      <c r="D1730" s="2" t="s">
        <v>12</v>
      </c>
      <c r="E1730" s="2" t="s">
        <v>21</v>
      </c>
      <c r="F1730" s="2" t="s">
        <v>14</v>
      </c>
      <c r="G1730" s="2">
        <v>28033</v>
      </c>
      <c r="H1730" s="8" t="s">
        <v>2997</v>
      </c>
      <c r="I1730" s="4" t="s">
        <v>2998</v>
      </c>
      <c r="J1730" s="9">
        <v>40.472176150367602</v>
      </c>
      <c r="K1730" s="10">
        <v>-3.6364523189211599</v>
      </c>
      <c r="L1730" s="1"/>
      <c r="M1730" s="1"/>
      <c r="N1730" s="1"/>
      <c r="O1730" s="1"/>
      <c r="P1730" s="1"/>
      <c r="Q1730" s="1"/>
      <c r="R1730" s="1"/>
      <c r="S1730" s="1"/>
      <c r="T1730" s="1"/>
      <c r="U1730" s="1"/>
    </row>
    <row r="1731" spans="1:21" ht="15" customHeight="1">
      <c r="A1731" s="1"/>
      <c r="B1731" s="2" t="s">
        <v>2407</v>
      </c>
      <c r="C1731" s="2" t="s">
        <v>11</v>
      </c>
      <c r="D1731" s="2" t="s">
        <v>12</v>
      </c>
      <c r="E1731" s="2" t="s">
        <v>396</v>
      </c>
      <c r="F1731" s="2" t="s">
        <v>14</v>
      </c>
      <c r="G1731" s="2">
        <v>28033</v>
      </c>
      <c r="H1731" s="8" t="s">
        <v>2999</v>
      </c>
      <c r="I1731" s="4" t="s">
        <v>2998</v>
      </c>
      <c r="J1731" s="9">
        <v>40.472086389489</v>
      </c>
      <c r="K1731" s="10">
        <v>-3.6364025258321702</v>
      </c>
      <c r="L1731" s="1"/>
      <c r="M1731" s="1"/>
      <c r="N1731" s="1"/>
      <c r="O1731" s="1"/>
      <c r="P1731" s="1"/>
      <c r="Q1731" s="1"/>
      <c r="R1731" s="1"/>
      <c r="S1731" s="1"/>
      <c r="T1731" s="1"/>
      <c r="U1731" s="1"/>
    </row>
    <row r="1732" spans="1:21" ht="15" customHeight="1">
      <c r="A1732" s="1"/>
      <c r="B1732" s="2" t="s">
        <v>2407</v>
      </c>
      <c r="C1732" s="2" t="s">
        <v>20</v>
      </c>
      <c r="D1732" s="2" t="s">
        <v>12</v>
      </c>
      <c r="E1732" s="2" t="s">
        <v>21</v>
      </c>
      <c r="F1732" s="2" t="s">
        <v>14</v>
      </c>
      <c r="G1732" s="2">
        <v>28034</v>
      </c>
      <c r="H1732" s="8" t="s">
        <v>3000</v>
      </c>
      <c r="I1732" s="4" t="s">
        <v>2130</v>
      </c>
      <c r="J1732" s="9">
        <v>40.501284645308097</v>
      </c>
      <c r="K1732" s="10">
        <v>-3.6907102471620798</v>
      </c>
      <c r="L1732" s="1"/>
      <c r="M1732" s="1"/>
      <c r="N1732" s="1"/>
      <c r="O1732" s="1"/>
      <c r="P1732" s="1"/>
      <c r="Q1732" s="1"/>
      <c r="R1732" s="1"/>
      <c r="S1732" s="1"/>
      <c r="T1732" s="1"/>
      <c r="U1732" s="1"/>
    </row>
    <row r="1733" spans="1:21" ht="15" customHeight="1">
      <c r="A1733" s="1"/>
      <c r="B1733" s="2" t="s">
        <v>2407</v>
      </c>
      <c r="C1733" s="2" t="s">
        <v>11</v>
      </c>
      <c r="D1733" s="2" t="s">
        <v>12</v>
      </c>
      <c r="E1733" s="2" t="s">
        <v>21</v>
      </c>
      <c r="F1733" s="2" t="s">
        <v>14</v>
      </c>
      <c r="G1733" s="2">
        <v>28034</v>
      </c>
      <c r="H1733" s="8" t="s">
        <v>3001</v>
      </c>
      <c r="I1733" s="4" t="s">
        <v>3002</v>
      </c>
      <c r="J1733" s="9">
        <v>40.491965726034799</v>
      </c>
      <c r="K1733" s="10">
        <v>-3.6895663771977798</v>
      </c>
      <c r="L1733" s="1"/>
      <c r="M1733" s="1"/>
      <c r="N1733" s="1"/>
      <c r="O1733" s="1"/>
      <c r="P1733" s="1"/>
      <c r="Q1733" s="1"/>
      <c r="R1733" s="1"/>
      <c r="S1733" s="1"/>
      <c r="T1733" s="1"/>
      <c r="U1733" s="1"/>
    </row>
    <row r="1734" spans="1:21" ht="15" customHeight="1">
      <c r="A1734" s="1"/>
      <c r="B1734" s="2" t="s">
        <v>2407</v>
      </c>
      <c r="C1734" s="2" t="s">
        <v>11</v>
      </c>
      <c r="D1734" s="2" t="s">
        <v>12</v>
      </c>
      <c r="E1734" s="2" t="s">
        <v>13</v>
      </c>
      <c r="F1734" s="2" t="s">
        <v>14</v>
      </c>
      <c r="G1734" s="2">
        <v>28034</v>
      </c>
      <c r="H1734" s="8" t="s">
        <v>3003</v>
      </c>
      <c r="I1734" s="4" t="s">
        <v>3004</v>
      </c>
      <c r="J1734" s="9">
        <v>40.490529502979598</v>
      </c>
      <c r="K1734" s="10">
        <v>-3.69078037485896</v>
      </c>
      <c r="L1734" s="1"/>
      <c r="M1734" s="1"/>
      <c r="N1734" s="1"/>
      <c r="O1734" s="1"/>
      <c r="P1734" s="1"/>
      <c r="Q1734" s="1"/>
      <c r="R1734" s="1"/>
      <c r="S1734" s="1"/>
      <c r="T1734" s="1"/>
      <c r="U1734" s="1"/>
    </row>
    <row r="1735" spans="1:21" ht="15" customHeight="1">
      <c r="A1735" s="1"/>
      <c r="B1735" s="2" t="s">
        <v>2407</v>
      </c>
      <c r="C1735" s="2" t="s">
        <v>20</v>
      </c>
      <c r="D1735" s="2" t="s">
        <v>12</v>
      </c>
      <c r="E1735" s="2" t="s">
        <v>21</v>
      </c>
      <c r="F1735" s="2" t="s">
        <v>14</v>
      </c>
      <c r="G1735" s="2">
        <v>28034</v>
      </c>
      <c r="H1735" s="8" t="s">
        <v>803</v>
      </c>
      <c r="I1735" s="4" t="s">
        <v>804</v>
      </c>
      <c r="J1735" s="9">
        <v>40.491799431703598</v>
      </c>
      <c r="K1735" s="10">
        <v>-3.69686620800324</v>
      </c>
      <c r="L1735" s="1"/>
      <c r="M1735" s="1"/>
      <c r="N1735" s="1"/>
      <c r="O1735" s="1"/>
      <c r="P1735" s="1"/>
      <c r="Q1735" s="1"/>
      <c r="R1735" s="1"/>
      <c r="S1735" s="1"/>
      <c r="T1735" s="1"/>
      <c r="U1735" s="1"/>
    </row>
    <row r="1736" spans="1:21" ht="15" customHeight="1">
      <c r="A1736" s="1"/>
      <c r="B1736" s="2" t="s">
        <v>2407</v>
      </c>
      <c r="C1736" s="2" t="s">
        <v>11</v>
      </c>
      <c r="D1736" s="2" t="s">
        <v>12</v>
      </c>
      <c r="E1736" s="2" t="s">
        <v>21</v>
      </c>
      <c r="F1736" s="2" t="s">
        <v>14</v>
      </c>
      <c r="G1736" s="2">
        <v>28034</v>
      </c>
      <c r="H1736" s="8" t="s">
        <v>3005</v>
      </c>
      <c r="I1736" s="4" t="s">
        <v>1433</v>
      </c>
      <c r="J1736" s="9">
        <v>40.510520009869303</v>
      </c>
      <c r="K1736" s="10">
        <v>-3.6900854414627</v>
      </c>
      <c r="L1736" s="1"/>
      <c r="M1736" s="1"/>
      <c r="N1736" s="1"/>
      <c r="O1736" s="1"/>
      <c r="P1736" s="1"/>
      <c r="Q1736" s="1"/>
      <c r="R1736" s="1"/>
      <c r="S1736" s="1"/>
      <c r="T1736" s="1"/>
      <c r="U1736" s="1"/>
    </row>
    <row r="1737" spans="1:21" ht="15" customHeight="1">
      <c r="A1737" s="1"/>
      <c r="B1737" s="2" t="s">
        <v>2407</v>
      </c>
      <c r="C1737" s="2" t="s">
        <v>20</v>
      </c>
      <c r="D1737" s="2" t="s">
        <v>12</v>
      </c>
      <c r="E1737" s="2" t="s">
        <v>21</v>
      </c>
      <c r="F1737" s="2" t="s">
        <v>14</v>
      </c>
      <c r="G1737" s="2">
        <v>28034</v>
      </c>
      <c r="H1737" s="8" t="s">
        <v>3006</v>
      </c>
      <c r="I1737" s="4" t="s">
        <v>3007</v>
      </c>
      <c r="J1737" s="9">
        <v>40.4875638567474</v>
      </c>
      <c r="K1737" s="10">
        <v>-3.6898656217119599</v>
      </c>
      <c r="L1737" s="1"/>
      <c r="M1737" s="1"/>
      <c r="N1737" s="1"/>
      <c r="O1737" s="1"/>
      <c r="P1737" s="1"/>
      <c r="Q1737" s="1"/>
      <c r="R1737" s="1"/>
      <c r="S1737" s="1"/>
      <c r="T1737" s="1"/>
      <c r="U1737" s="1"/>
    </row>
    <row r="1738" spans="1:21" ht="15" customHeight="1">
      <c r="A1738" s="1"/>
      <c r="B1738" s="2" t="s">
        <v>2407</v>
      </c>
      <c r="C1738" s="2" t="s">
        <v>11</v>
      </c>
      <c r="D1738" s="2" t="s">
        <v>12</v>
      </c>
      <c r="E1738" s="2" t="s">
        <v>21</v>
      </c>
      <c r="F1738" s="2" t="s">
        <v>14</v>
      </c>
      <c r="G1738" s="2">
        <v>28034</v>
      </c>
      <c r="H1738" s="8" t="s">
        <v>3008</v>
      </c>
      <c r="I1738" s="4" t="s">
        <v>3009</v>
      </c>
      <c r="J1738" s="9">
        <v>40.486566346391903</v>
      </c>
      <c r="K1738" s="10">
        <v>-3.6899015279079399</v>
      </c>
      <c r="L1738" s="1"/>
      <c r="M1738" s="1"/>
      <c r="N1738" s="1"/>
      <c r="O1738" s="1"/>
      <c r="P1738" s="1"/>
      <c r="Q1738" s="1"/>
      <c r="R1738" s="1"/>
      <c r="S1738" s="1"/>
      <c r="T1738" s="1"/>
      <c r="U1738" s="1"/>
    </row>
    <row r="1739" spans="1:21" ht="15" customHeight="1">
      <c r="A1739" s="1"/>
      <c r="B1739" s="2" t="s">
        <v>2407</v>
      </c>
      <c r="C1739" s="2" t="s">
        <v>11</v>
      </c>
      <c r="D1739" s="2" t="s">
        <v>12</v>
      </c>
      <c r="E1739" s="2" t="s">
        <v>21</v>
      </c>
      <c r="F1739" s="2" t="s">
        <v>14</v>
      </c>
      <c r="G1739" s="2">
        <v>28034</v>
      </c>
      <c r="H1739" s="8" t="s">
        <v>3010</v>
      </c>
      <c r="I1739" s="4" t="s">
        <v>816</v>
      </c>
      <c r="J1739" s="9">
        <v>40.484554865557598</v>
      </c>
      <c r="K1739" s="10">
        <v>-3.68752061904841</v>
      </c>
      <c r="L1739" s="1"/>
      <c r="M1739" s="1"/>
      <c r="N1739" s="1"/>
      <c r="O1739" s="1"/>
      <c r="P1739" s="1"/>
      <c r="Q1739" s="1"/>
      <c r="R1739" s="1"/>
      <c r="S1739" s="1"/>
      <c r="T1739" s="1"/>
      <c r="U1739" s="1"/>
    </row>
    <row r="1740" spans="1:21" ht="15" customHeight="1">
      <c r="A1740" s="1"/>
      <c r="B1740" s="2" t="s">
        <v>2407</v>
      </c>
      <c r="C1740" s="2" t="s">
        <v>11</v>
      </c>
      <c r="D1740" s="2" t="s">
        <v>12</v>
      </c>
      <c r="E1740" s="2" t="s">
        <v>21</v>
      </c>
      <c r="F1740" s="2" t="s">
        <v>14</v>
      </c>
      <c r="G1740" s="2">
        <v>28034</v>
      </c>
      <c r="H1740" s="8" t="s">
        <v>3011</v>
      </c>
      <c r="I1740" s="4" t="s">
        <v>3012</v>
      </c>
      <c r="J1740" s="9">
        <v>40.484606142561198</v>
      </c>
      <c r="K1740" s="10">
        <v>-3.6857737765678098</v>
      </c>
      <c r="L1740" s="1"/>
      <c r="M1740" s="1"/>
      <c r="N1740" s="1"/>
      <c r="O1740" s="1"/>
      <c r="P1740" s="1"/>
      <c r="Q1740" s="1"/>
      <c r="R1740" s="1"/>
      <c r="S1740" s="1"/>
      <c r="T1740" s="1"/>
      <c r="U1740" s="1"/>
    </row>
    <row r="1741" spans="1:21" ht="15" customHeight="1">
      <c r="A1741" s="1"/>
      <c r="B1741" s="2" t="s">
        <v>2407</v>
      </c>
      <c r="C1741" s="2" t="s">
        <v>20</v>
      </c>
      <c r="D1741" s="2" t="s">
        <v>12</v>
      </c>
      <c r="E1741" s="2" t="s">
        <v>21</v>
      </c>
      <c r="F1741" s="2" t="s">
        <v>14</v>
      </c>
      <c r="G1741" s="2">
        <v>28034</v>
      </c>
      <c r="H1741" s="8" t="s">
        <v>3013</v>
      </c>
      <c r="I1741" s="4" t="s">
        <v>3012</v>
      </c>
      <c r="J1741" s="9">
        <v>40.484622408773397</v>
      </c>
      <c r="K1741" s="10">
        <v>-3.68575238862877</v>
      </c>
      <c r="L1741" s="1"/>
      <c r="M1741" s="1"/>
      <c r="N1741" s="1"/>
      <c r="O1741" s="1"/>
      <c r="P1741" s="1"/>
      <c r="Q1741" s="1"/>
      <c r="R1741" s="1"/>
      <c r="S1741" s="1"/>
      <c r="T1741" s="1"/>
      <c r="U1741" s="1"/>
    </row>
    <row r="1742" spans="1:21" ht="15" customHeight="1">
      <c r="A1742" s="1"/>
      <c r="B1742" s="2" t="s">
        <v>2407</v>
      </c>
      <c r="C1742" s="2" t="s">
        <v>11</v>
      </c>
      <c r="D1742" s="2" t="s">
        <v>12</v>
      </c>
      <c r="E1742" s="2" t="s">
        <v>17</v>
      </c>
      <c r="F1742" s="2" t="s">
        <v>14</v>
      </c>
      <c r="G1742" s="2">
        <v>28034</v>
      </c>
      <c r="H1742" s="8" t="s">
        <v>3014</v>
      </c>
      <c r="I1742" s="4" t="s">
        <v>3015</v>
      </c>
      <c r="J1742" s="9">
        <v>40.484277662619498</v>
      </c>
      <c r="K1742" s="10">
        <v>-3.6850895122158298</v>
      </c>
      <c r="L1742" s="1"/>
      <c r="M1742" s="1"/>
      <c r="N1742" s="1"/>
      <c r="O1742" s="1"/>
      <c r="P1742" s="1"/>
      <c r="Q1742" s="1"/>
      <c r="R1742" s="1"/>
      <c r="S1742" s="1"/>
      <c r="T1742" s="1"/>
      <c r="U1742" s="1"/>
    </row>
    <row r="1743" spans="1:21" ht="15" customHeight="1">
      <c r="A1743" s="1"/>
      <c r="B1743" s="2" t="s">
        <v>2407</v>
      </c>
      <c r="C1743" s="2" t="s">
        <v>20</v>
      </c>
      <c r="D1743" s="2" t="s">
        <v>12</v>
      </c>
      <c r="E1743" s="2" t="s">
        <v>21</v>
      </c>
      <c r="F1743" s="2" t="s">
        <v>14</v>
      </c>
      <c r="G1743" s="2">
        <v>28034</v>
      </c>
      <c r="H1743" s="8" t="s">
        <v>3016</v>
      </c>
      <c r="I1743" s="4" t="s">
        <v>3017</v>
      </c>
      <c r="J1743" s="9">
        <v>40.486872231513402</v>
      </c>
      <c r="K1743" s="10">
        <v>-3.7007512779555798</v>
      </c>
      <c r="L1743" s="1"/>
      <c r="M1743" s="1"/>
      <c r="N1743" s="1"/>
      <c r="O1743" s="1"/>
      <c r="P1743" s="1"/>
      <c r="Q1743" s="1"/>
      <c r="R1743" s="1"/>
      <c r="S1743" s="1"/>
      <c r="T1743" s="1"/>
      <c r="U1743" s="1"/>
    </row>
    <row r="1744" spans="1:21" ht="15" customHeight="1">
      <c r="A1744" s="1"/>
      <c r="B1744" s="2" t="s">
        <v>2407</v>
      </c>
      <c r="C1744" s="2" t="s">
        <v>20</v>
      </c>
      <c r="D1744" s="2" t="s">
        <v>12</v>
      </c>
      <c r="E1744" s="2" t="s">
        <v>21</v>
      </c>
      <c r="F1744" s="2" t="s">
        <v>14</v>
      </c>
      <c r="G1744" s="2">
        <v>28034</v>
      </c>
      <c r="H1744" s="8" t="s">
        <v>3018</v>
      </c>
      <c r="I1744" s="4" t="s">
        <v>3019</v>
      </c>
      <c r="J1744" s="9">
        <v>40.482426862209401</v>
      </c>
      <c r="K1744" s="10">
        <v>-3.71255380122094</v>
      </c>
      <c r="L1744" s="1"/>
      <c r="M1744" s="1"/>
      <c r="N1744" s="1"/>
      <c r="O1744" s="1"/>
      <c r="P1744" s="1"/>
      <c r="Q1744" s="1"/>
      <c r="R1744" s="1"/>
      <c r="S1744" s="1"/>
      <c r="T1744" s="1"/>
      <c r="U1744" s="1"/>
    </row>
    <row r="1745" spans="1:21" ht="15" customHeight="1">
      <c r="A1745" s="1"/>
      <c r="B1745" s="2" t="s">
        <v>2407</v>
      </c>
      <c r="C1745" s="2" t="s">
        <v>20</v>
      </c>
      <c r="D1745" s="2" t="s">
        <v>12</v>
      </c>
      <c r="E1745" s="2" t="s">
        <v>21</v>
      </c>
      <c r="F1745" s="2" t="s">
        <v>14</v>
      </c>
      <c r="G1745" s="2">
        <v>28035</v>
      </c>
      <c r="H1745" s="8" t="s">
        <v>3020</v>
      </c>
      <c r="I1745" s="4" t="s">
        <v>820</v>
      </c>
      <c r="J1745" s="9">
        <v>40.479606722524601</v>
      </c>
      <c r="K1745" s="10">
        <v>-3.7251857744406802</v>
      </c>
      <c r="L1745" s="1"/>
      <c r="M1745" s="1"/>
      <c r="N1745" s="1"/>
      <c r="O1745" s="1"/>
      <c r="P1745" s="1"/>
      <c r="Q1745" s="1"/>
      <c r="R1745" s="1"/>
      <c r="S1745" s="1"/>
      <c r="T1745" s="1"/>
      <c r="U1745" s="1"/>
    </row>
    <row r="1746" spans="1:21" ht="15" customHeight="1">
      <c r="A1746" s="1"/>
      <c r="B1746" s="2" t="s">
        <v>2407</v>
      </c>
      <c r="C1746" s="2" t="s">
        <v>20</v>
      </c>
      <c r="D1746" s="2" t="s">
        <v>12</v>
      </c>
      <c r="E1746" s="2" t="s">
        <v>21</v>
      </c>
      <c r="F1746" s="2" t="s">
        <v>14</v>
      </c>
      <c r="G1746" s="2">
        <v>28035</v>
      </c>
      <c r="H1746" s="8" t="s">
        <v>3021</v>
      </c>
      <c r="I1746" s="4" t="s">
        <v>824</v>
      </c>
      <c r="J1746" s="9">
        <v>40.481981454886302</v>
      </c>
      <c r="K1746" s="10">
        <v>-3.7261454345990002</v>
      </c>
      <c r="L1746" s="1"/>
      <c r="M1746" s="1"/>
      <c r="N1746" s="1"/>
      <c r="O1746" s="1"/>
      <c r="P1746" s="1"/>
      <c r="Q1746" s="1"/>
      <c r="R1746" s="1"/>
      <c r="S1746" s="1"/>
      <c r="T1746" s="1"/>
      <c r="U1746" s="1"/>
    </row>
    <row r="1747" spans="1:21" ht="15" customHeight="1">
      <c r="A1747" s="1"/>
      <c r="B1747" s="2" t="s">
        <v>2407</v>
      </c>
      <c r="C1747" s="2" t="s">
        <v>20</v>
      </c>
      <c r="D1747" s="2" t="s">
        <v>12</v>
      </c>
      <c r="E1747" s="2" t="s">
        <v>21</v>
      </c>
      <c r="F1747" s="2" t="s">
        <v>14</v>
      </c>
      <c r="G1747" s="2">
        <v>28035</v>
      </c>
      <c r="H1747" s="8" t="s">
        <v>3022</v>
      </c>
      <c r="I1747" s="4" t="s">
        <v>3023</v>
      </c>
      <c r="J1747" s="9">
        <v>40.4817444923248</v>
      </c>
      <c r="K1747" s="10">
        <v>-3.7331408365145902</v>
      </c>
      <c r="L1747" s="1"/>
      <c r="M1747" s="1"/>
      <c r="N1747" s="1"/>
      <c r="O1747" s="1"/>
      <c r="P1747" s="1"/>
      <c r="Q1747" s="1"/>
      <c r="R1747" s="1"/>
      <c r="S1747" s="1"/>
      <c r="T1747" s="1"/>
      <c r="U1747" s="1"/>
    </row>
    <row r="1748" spans="1:21" ht="15" customHeight="1">
      <c r="A1748" s="1"/>
      <c r="B1748" s="2" t="s">
        <v>2407</v>
      </c>
      <c r="C1748" s="2" t="s">
        <v>20</v>
      </c>
      <c r="D1748" s="2" t="s">
        <v>12</v>
      </c>
      <c r="E1748" s="2" t="s">
        <v>21</v>
      </c>
      <c r="F1748" s="2" t="s">
        <v>14</v>
      </c>
      <c r="G1748" s="2">
        <v>28035</v>
      </c>
      <c r="H1748" s="8" t="s">
        <v>3024</v>
      </c>
      <c r="I1748" s="4" t="s">
        <v>3025</v>
      </c>
      <c r="J1748" s="9">
        <v>40.4808457604355</v>
      </c>
      <c r="K1748" s="10">
        <v>-3.7212560948819302</v>
      </c>
      <c r="L1748" s="1"/>
      <c r="M1748" s="1"/>
      <c r="N1748" s="1"/>
      <c r="O1748" s="1"/>
      <c r="P1748" s="1"/>
      <c r="Q1748" s="1"/>
      <c r="R1748" s="1"/>
      <c r="S1748" s="1"/>
      <c r="T1748" s="1"/>
      <c r="U1748" s="1"/>
    </row>
    <row r="1749" spans="1:21" ht="15" customHeight="1">
      <c r="A1749" s="1"/>
      <c r="B1749" s="2" t="s">
        <v>2407</v>
      </c>
      <c r="C1749" s="2" t="s">
        <v>20</v>
      </c>
      <c r="D1749" s="2" t="s">
        <v>12</v>
      </c>
      <c r="E1749" s="2" t="s">
        <v>21</v>
      </c>
      <c r="F1749" s="2" t="s">
        <v>14</v>
      </c>
      <c r="G1749" s="2">
        <v>28035</v>
      </c>
      <c r="H1749" s="8" t="s">
        <v>2133</v>
      </c>
      <c r="I1749" s="4" t="s">
        <v>2134</v>
      </c>
      <c r="J1749" s="9">
        <v>40.466645013739999</v>
      </c>
      <c r="K1749" s="10">
        <v>-3.72119549300333</v>
      </c>
      <c r="L1749" s="1"/>
      <c r="M1749" s="1"/>
      <c r="N1749" s="1"/>
      <c r="O1749" s="1"/>
      <c r="P1749" s="1"/>
      <c r="Q1749" s="1"/>
      <c r="R1749" s="1"/>
      <c r="S1749" s="1"/>
      <c r="T1749" s="1"/>
      <c r="U1749" s="1"/>
    </row>
    <row r="1750" spans="1:21" ht="15" customHeight="1">
      <c r="A1750" s="1"/>
      <c r="B1750" s="2" t="s">
        <v>2407</v>
      </c>
      <c r="C1750" s="2" t="s">
        <v>20</v>
      </c>
      <c r="D1750" s="2" t="s">
        <v>12</v>
      </c>
      <c r="E1750" s="2" t="s">
        <v>21</v>
      </c>
      <c r="F1750" s="2" t="s">
        <v>14</v>
      </c>
      <c r="G1750" s="2">
        <v>28036</v>
      </c>
      <c r="H1750" s="8" t="s">
        <v>3026</v>
      </c>
      <c r="I1750" s="4" t="s">
        <v>2144</v>
      </c>
      <c r="J1750" s="9">
        <v>40.463218450513999</v>
      </c>
      <c r="K1750" s="10">
        <v>-3.68658710844106</v>
      </c>
      <c r="L1750" s="1"/>
      <c r="M1750" s="1"/>
      <c r="N1750" s="1"/>
      <c r="O1750" s="1"/>
      <c r="P1750" s="1"/>
      <c r="Q1750" s="1"/>
      <c r="R1750" s="1"/>
      <c r="S1750" s="1"/>
      <c r="T1750" s="1"/>
      <c r="U1750" s="1"/>
    </row>
    <row r="1751" spans="1:21" ht="15" customHeight="1">
      <c r="A1751" s="1"/>
      <c r="B1751" s="2" t="s">
        <v>2407</v>
      </c>
      <c r="C1751" s="2" t="s">
        <v>20</v>
      </c>
      <c r="D1751" s="2" t="s">
        <v>12</v>
      </c>
      <c r="E1751" s="2" t="s">
        <v>21</v>
      </c>
      <c r="F1751" s="2" t="s">
        <v>14</v>
      </c>
      <c r="G1751" s="2">
        <v>28036</v>
      </c>
      <c r="H1751" s="8" t="s">
        <v>3027</v>
      </c>
      <c r="I1751" s="4" t="s">
        <v>3028</v>
      </c>
      <c r="J1751" s="9">
        <v>40.459617877642003</v>
      </c>
      <c r="K1751" s="10">
        <v>-3.68490462946568</v>
      </c>
      <c r="L1751" s="1"/>
      <c r="M1751" s="1"/>
      <c r="N1751" s="1"/>
      <c r="O1751" s="1"/>
      <c r="P1751" s="1"/>
      <c r="Q1751" s="1"/>
      <c r="R1751" s="1"/>
      <c r="S1751" s="1"/>
      <c r="T1751" s="1"/>
      <c r="U1751" s="1"/>
    </row>
    <row r="1752" spans="1:21" ht="15" customHeight="1">
      <c r="A1752" s="1"/>
      <c r="B1752" s="2" t="s">
        <v>2407</v>
      </c>
      <c r="C1752" s="2" t="s">
        <v>11</v>
      </c>
      <c r="D1752" s="2" t="s">
        <v>12</v>
      </c>
      <c r="E1752" s="2" t="s">
        <v>17</v>
      </c>
      <c r="F1752" s="2" t="s">
        <v>14</v>
      </c>
      <c r="G1752" s="2">
        <v>28036</v>
      </c>
      <c r="H1752" s="8" t="s">
        <v>3029</v>
      </c>
      <c r="I1752" s="4" t="s">
        <v>3030</v>
      </c>
      <c r="J1752" s="9">
        <v>40.471077124931803</v>
      </c>
      <c r="K1752" s="10">
        <v>-3.6853689548079598</v>
      </c>
      <c r="L1752" s="1"/>
      <c r="M1752" s="1"/>
      <c r="N1752" s="1"/>
      <c r="O1752" s="1"/>
      <c r="P1752" s="1"/>
      <c r="Q1752" s="1"/>
      <c r="R1752" s="1"/>
      <c r="S1752" s="1"/>
      <c r="T1752" s="1"/>
      <c r="U1752" s="1"/>
    </row>
    <row r="1753" spans="1:21" ht="15" customHeight="1">
      <c r="A1753" s="1"/>
      <c r="B1753" s="2" t="s">
        <v>2407</v>
      </c>
      <c r="C1753" s="2" t="s">
        <v>20</v>
      </c>
      <c r="D1753" s="2" t="s">
        <v>12</v>
      </c>
      <c r="E1753" s="2" t="s">
        <v>21</v>
      </c>
      <c r="F1753" s="2" t="s">
        <v>14</v>
      </c>
      <c r="G1753" s="2">
        <v>28036</v>
      </c>
      <c r="H1753" s="8" t="s">
        <v>3031</v>
      </c>
      <c r="I1753" s="4" t="s">
        <v>3032</v>
      </c>
      <c r="J1753" s="9">
        <v>40.4760341828189</v>
      </c>
      <c r="K1753" s="10">
        <v>-3.67581384516446</v>
      </c>
      <c r="L1753" s="1"/>
      <c r="M1753" s="1"/>
      <c r="N1753" s="1"/>
      <c r="O1753" s="1"/>
      <c r="P1753" s="1"/>
      <c r="Q1753" s="1"/>
      <c r="R1753" s="1"/>
      <c r="S1753" s="1"/>
      <c r="T1753" s="1"/>
      <c r="U1753" s="1"/>
    </row>
    <row r="1754" spans="1:21" ht="15" customHeight="1">
      <c r="A1754" s="1"/>
      <c r="B1754" s="2" t="s">
        <v>2407</v>
      </c>
      <c r="C1754" s="2" t="s">
        <v>11</v>
      </c>
      <c r="D1754" s="2" t="s">
        <v>12</v>
      </c>
      <c r="E1754" s="2" t="s">
        <v>21</v>
      </c>
      <c r="F1754" s="2" t="s">
        <v>14</v>
      </c>
      <c r="G1754" s="2">
        <v>28036</v>
      </c>
      <c r="H1754" s="8" t="s">
        <v>3033</v>
      </c>
      <c r="I1754" s="4" t="s">
        <v>3034</v>
      </c>
      <c r="J1754" s="9">
        <v>40.483262020752797</v>
      </c>
      <c r="K1754" s="10">
        <v>-3.6750983614739301</v>
      </c>
      <c r="L1754" s="1"/>
      <c r="M1754" s="1"/>
      <c r="N1754" s="1"/>
      <c r="O1754" s="1"/>
      <c r="P1754" s="1"/>
      <c r="Q1754" s="1"/>
      <c r="R1754" s="1"/>
      <c r="S1754" s="1"/>
      <c r="T1754" s="1"/>
      <c r="U1754" s="1"/>
    </row>
    <row r="1755" spans="1:21" ht="15" customHeight="1">
      <c r="A1755" s="1"/>
      <c r="B1755" s="2" t="s">
        <v>2407</v>
      </c>
      <c r="C1755" s="2" t="s">
        <v>20</v>
      </c>
      <c r="D1755" s="2" t="s">
        <v>12</v>
      </c>
      <c r="E1755" s="2" t="s">
        <v>21</v>
      </c>
      <c r="F1755" s="2" t="s">
        <v>14</v>
      </c>
      <c r="G1755" s="2">
        <v>28037</v>
      </c>
      <c r="H1755" s="8" t="s">
        <v>3035</v>
      </c>
      <c r="I1755" s="4" t="s">
        <v>853</v>
      </c>
      <c r="J1755" s="9">
        <v>40.430626276946299</v>
      </c>
      <c r="K1755" s="10">
        <v>-3.6262820256384001</v>
      </c>
      <c r="L1755" s="1"/>
      <c r="M1755" s="1"/>
      <c r="N1755" s="1"/>
      <c r="O1755" s="1"/>
      <c r="P1755" s="1"/>
      <c r="Q1755" s="1"/>
      <c r="R1755" s="1"/>
      <c r="S1755" s="1"/>
      <c r="T1755" s="1"/>
      <c r="U1755" s="1"/>
    </row>
    <row r="1756" spans="1:21" ht="15" customHeight="1">
      <c r="A1756" s="1"/>
      <c r="B1756" s="2" t="s">
        <v>2407</v>
      </c>
      <c r="C1756" s="2" t="s">
        <v>11</v>
      </c>
      <c r="D1756" s="2" t="s">
        <v>12</v>
      </c>
      <c r="E1756" s="2" t="s">
        <v>17</v>
      </c>
      <c r="F1756" s="2" t="s">
        <v>14</v>
      </c>
      <c r="G1756" s="2">
        <v>28037</v>
      </c>
      <c r="H1756" s="8" t="s">
        <v>3036</v>
      </c>
      <c r="I1756" s="4" t="s">
        <v>855</v>
      </c>
      <c r="J1756" s="9">
        <v>40.433086447451501</v>
      </c>
      <c r="K1756" s="10">
        <v>-3.6275799857221598</v>
      </c>
      <c r="L1756" s="1"/>
      <c r="M1756" s="1"/>
      <c r="N1756" s="1"/>
      <c r="O1756" s="1"/>
      <c r="P1756" s="1"/>
      <c r="Q1756" s="1"/>
      <c r="R1756" s="1"/>
      <c r="S1756" s="1"/>
      <c r="T1756" s="1"/>
      <c r="U1756" s="1"/>
    </row>
    <row r="1757" spans="1:21" ht="15" customHeight="1">
      <c r="A1757" s="1"/>
      <c r="B1757" s="2" t="s">
        <v>2407</v>
      </c>
      <c r="C1757" s="2" t="s">
        <v>20</v>
      </c>
      <c r="D1757" s="2" t="s">
        <v>12</v>
      </c>
      <c r="E1757" s="2" t="s">
        <v>21</v>
      </c>
      <c r="F1757" s="2" t="s">
        <v>14</v>
      </c>
      <c r="G1757" s="2">
        <v>28037</v>
      </c>
      <c r="H1757" s="8" t="s">
        <v>3037</v>
      </c>
      <c r="I1757" s="4" t="s">
        <v>875</v>
      </c>
      <c r="J1757" s="9">
        <v>40.4312010900804</v>
      </c>
      <c r="K1757" s="10">
        <v>-3.6181849038618199</v>
      </c>
      <c r="L1757" s="1"/>
      <c r="M1757" s="1"/>
      <c r="N1757" s="1"/>
      <c r="O1757" s="1"/>
      <c r="P1757" s="1"/>
      <c r="Q1757" s="1"/>
      <c r="R1757" s="1"/>
      <c r="S1757" s="1"/>
      <c r="T1757" s="1"/>
      <c r="U1757" s="1"/>
    </row>
    <row r="1758" spans="1:21" ht="15" customHeight="1">
      <c r="A1758" s="1"/>
      <c r="B1758" s="2" t="s">
        <v>2407</v>
      </c>
      <c r="C1758" s="2" t="s">
        <v>20</v>
      </c>
      <c r="D1758" s="2" t="s">
        <v>12</v>
      </c>
      <c r="E1758" s="2" t="s">
        <v>21</v>
      </c>
      <c r="F1758" s="2" t="s">
        <v>14</v>
      </c>
      <c r="G1758" s="2">
        <v>28037</v>
      </c>
      <c r="H1758" s="8" t="s">
        <v>3038</v>
      </c>
      <c r="I1758" s="4" t="s">
        <v>3039</v>
      </c>
      <c r="J1758" s="9">
        <v>40.429235243684602</v>
      </c>
      <c r="K1758" s="10">
        <v>-3.6295030431672601</v>
      </c>
      <c r="L1758" s="1"/>
      <c r="M1758" s="1"/>
      <c r="N1758" s="1"/>
      <c r="O1758" s="1"/>
      <c r="P1758" s="1"/>
      <c r="Q1758" s="1"/>
      <c r="R1758" s="1"/>
      <c r="S1758" s="1"/>
      <c r="T1758" s="1"/>
      <c r="U1758" s="1"/>
    </row>
    <row r="1759" spans="1:21" ht="15" customHeight="1">
      <c r="A1759" s="1"/>
      <c r="B1759" s="2" t="s">
        <v>2407</v>
      </c>
      <c r="C1759" s="2" t="s">
        <v>20</v>
      </c>
      <c r="D1759" s="2" t="s">
        <v>12</v>
      </c>
      <c r="E1759" s="2" t="s">
        <v>21</v>
      </c>
      <c r="F1759" s="2" t="s">
        <v>14</v>
      </c>
      <c r="G1759" s="2">
        <v>28037</v>
      </c>
      <c r="H1759" s="8" t="s">
        <v>3040</v>
      </c>
      <c r="I1759" s="4" t="s">
        <v>869</v>
      </c>
      <c r="J1759" s="9">
        <v>40.426839595331202</v>
      </c>
      <c r="K1759" s="10">
        <v>-3.6220418014993601</v>
      </c>
      <c r="L1759" s="1"/>
      <c r="M1759" s="1"/>
      <c r="N1759" s="1"/>
      <c r="O1759" s="1"/>
      <c r="P1759" s="1"/>
      <c r="Q1759" s="1"/>
      <c r="R1759" s="1"/>
      <c r="S1759" s="1"/>
      <c r="T1759" s="1"/>
      <c r="U1759" s="1"/>
    </row>
    <row r="1760" spans="1:21" ht="15" customHeight="1">
      <c r="A1760" s="1"/>
      <c r="B1760" s="2" t="s">
        <v>2407</v>
      </c>
      <c r="C1760" s="2" t="s">
        <v>11</v>
      </c>
      <c r="D1760" s="2" t="s">
        <v>12</v>
      </c>
      <c r="E1760" s="2" t="s">
        <v>155</v>
      </c>
      <c r="F1760" s="2" t="s">
        <v>14</v>
      </c>
      <c r="G1760" s="2">
        <v>28037</v>
      </c>
      <c r="H1760" s="8" t="s">
        <v>3041</v>
      </c>
      <c r="I1760" s="4" t="s">
        <v>873</v>
      </c>
      <c r="J1760" s="9">
        <v>40.426657773802397</v>
      </c>
      <c r="K1760" s="10">
        <v>-3.6261343122124399</v>
      </c>
      <c r="L1760" s="1"/>
      <c r="M1760" s="1"/>
      <c r="N1760" s="1"/>
      <c r="O1760" s="1"/>
      <c r="P1760" s="1"/>
      <c r="Q1760" s="1"/>
      <c r="R1760" s="1"/>
      <c r="S1760" s="1"/>
      <c r="T1760" s="1"/>
      <c r="U1760" s="1"/>
    </row>
    <row r="1761" spans="1:21" ht="15" customHeight="1">
      <c r="A1761" s="1"/>
      <c r="B1761" s="2" t="s">
        <v>2407</v>
      </c>
      <c r="C1761" s="2" t="s">
        <v>20</v>
      </c>
      <c r="D1761" s="2" t="s">
        <v>12</v>
      </c>
      <c r="E1761" s="2" t="s">
        <v>21</v>
      </c>
      <c r="F1761" s="2" t="s">
        <v>14</v>
      </c>
      <c r="G1761" s="2">
        <v>28037</v>
      </c>
      <c r="H1761" s="8" t="s">
        <v>3042</v>
      </c>
      <c r="I1761" s="4" t="s">
        <v>3043</v>
      </c>
      <c r="J1761" s="9">
        <v>40.440866351519098</v>
      </c>
      <c r="K1761" s="10">
        <v>-3.6251354507193998</v>
      </c>
      <c r="L1761" s="1"/>
      <c r="M1761" s="1"/>
      <c r="N1761" s="1"/>
      <c r="O1761" s="1"/>
      <c r="P1761" s="1"/>
      <c r="Q1761" s="1"/>
      <c r="R1761" s="1"/>
      <c r="S1761" s="1"/>
      <c r="T1761" s="1"/>
      <c r="U1761" s="1"/>
    </row>
    <row r="1762" spans="1:21" ht="15" customHeight="1">
      <c r="A1762" s="1"/>
      <c r="B1762" s="2" t="s">
        <v>2407</v>
      </c>
      <c r="C1762" s="2" t="s">
        <v>11</v>
      </c>
      <c r="D1762" s="2" t="s">
        <v>12</v>
      </c>
      <c r="E1762" s="2" t="s">
        <v>13</v>
      </c>
      <c r="F1762" s="2" t="s">
        <v>14</v>
      </c>
      <c r="G1762" s="2">
        <v>28037</v>
      </c>
      <c r="H1762" s="8" t="s">
        <v>3044</v>
      </c>
      <c r="I1762" s="4" t="s">
        <v>3045</v>
      </c>
      <c r="J1762" s="9">
        <v>40.434143708782301</v>
      </c>
      <c r="K1762" s="10">
        <v>-3.6346516903356498</v>
      </c>
      <c r="L1762" s="1"/>
      <c r="M1762" s="1"/>
      <c r="N1762" s="1"/>
      <c r="O1762" s="1"/>
      <c r="P1762" s="1"/>
      <c r="Q1762" s="1"/>
      <c r="R1762" s="1"/>
      <c r="S1762" s="1"/>
      <c r="T1762" s="1"/>
      <c r="U1762" s="1"/>
    </row>
    <row r="1763" spans="1:21" ht="15" customHeight="1">
      <c r="A1763" s="1"/>
      <c r="B1763" s="2" t="s">
        <v>2407</v>
      </c>
      <c r="C1763" s="2" t="s">
        <v>20</v>
      </c>
      <c r="D1763" s="2" t="s">
        <v>12</v>
      </c>
      <c r="E1763" s="2" t="s">
        <v>21</v>
      </c>
      <c r="F1763" s="2" t="s">
        <v>14</v>
      </c>
      <c r="G1763" s="2">
        <v>28037</v>
      </c>
      <c r="H1763" s="8" t="s">
        <v>3046</v>
      </c>
      <c r="I1763" s="4" t="s">
        <v>3047</v>
      </c>
      <c r="J1763" s="9">
        <v>40.4247437273523</v>
      </c>
      <c r="K1763" s="10">
        <v>-3.6223340256499101</v>
      </c>
      <c r="L1763" s="1"/>
      <c r="M1763" s="1"/>
      <c r="N1763" s="1"/>
      <c r="O1763" s="1"/>
      <c r="P1763" s="1"/>
      <c r="Q1763" s="1"/>
      <c r="R1763" s="1"/>
      <c r="S1763" s="1"/>
      <c r="T1763" s="1"/>
      <c r="U1763" s="1"/>
    </row>
    <row r="1764" spans="1:21" ht="15" customHeight="1">
      <c r="A1764" s="1"/>
      <c r="B1764" s="2" t="s">
        <v>2407</v>
      </c>
      <c r="C1764" s="2" t="s">
        <v>11</v>
      </c>
      <c r="D1764" s="2" t="s">
        <v>12</v>
      </c>
      <c r="E1764" s="2" t="s">
        <v>155</v>
      </c>
      <c r="F1764" s="2" t="s">
        <v>14</v>
      </c>
      <c r="G1764" s="2">
        <v>28037</v>
      </c>
      <c r="H1764" s="8" t="s">
        <v>3048</v>
      </c>
      <c r="I1764" s="4" t="s">
        <v>3049</v>
      </c>
      <c r="J1764" s="9">
        <v>40.426770573390399</v>
      </c>
      <c r="K1764" s="10">
        <v>-3.61149751242437</v>
      </c>
      <c r="L1764" s="1"/>
      <c r="M1764" s="1"/>
      <c r="N1764" s="1"/>
      <c r="O1764" s="1"/>
      <c r="P1764" s="1"/>
      <c r="Q1764" s="1"/>
      <c r="R1764" s="1"/>
      <c r="S1764" s="1"/>
      <c r="T1764" s="1"/>
      <c r="U1764" s="1"/>
    </row>
    <row r="1765" spans="1:21" ht="15" customHeight="1">
      <c r="A1765" s="1"/>
      <c r="B1765" s="2" t="s">
        <v>2407</v>
      </c>
      <c r="C1765" s="2" t="s">
        <v>11</v>
      </c>
      <c r="D1765" s="2" t="s">
        <v>12</v>
      </c>
      <c r="E1765" s="2" t="s">
        <v>21</v>
      </c>
      <c r="F1765" s="2" t="s">
        <v>14</v>
      </c>
      <c r="G1765" s="2">
        <v>28037</v>
      </c>
      <c r="H1765" s="8" t="s">
        <v>3050</v>
      </c>
      <c r="I1765" s="4" t="s">
        <v>3051</v>
      </c>
      <c r="J1765" s="9">
        <v>40.429262227507003</v>
      </c>
      <c r="K1765" s="10">
        <v>-3.62618240670384</v>
      </c>
      <c r="L1765" s="1"/>
      <c r="M1765" s="1"/>
      <c r="N1765" s="1"/>
      <c r="O1765" s="1"/>
      <c r="P1765" s="1"/>
      <c r="Q1765" s="1"/>
      <c r="R1765" s="1"/>
      <c r="S1765" s="1"/>
      <c r="T1765" s="1"/>
      <c r="U1765" s="1"/>
    </row>
    <row r="1766" spans="1:21" ht="15" customHeight="1">
      <c r="A1766" s="1"/>
      <c r="B1766" s="2" t="s">
        <v>2407</v>
      </c>
      <c r="C1766" s="2" t="s">
        <v>11</v>
      </c>
      <c r="D1766" s="2" t="s">
        <v>12</v>
      </c>
      <c r="E1766" s="2" t="s">
        <v>21</v>
      </c>
      <c r="F1766" s="2" t="s">
        <v>14</v>
      </c>
      <c r="G1766" s="2">
        <v>28038</v>
      </c>
      <c r="H1766" s="8" t="s">
        <v>3052</v>
      </c>
      <c r="I1766" s="4" t="s">
        <v>3053</v>
      </c>
      <c r="J1766" s="9">
        <v>40.392659483689997</v>
      </c>
      <c r="K1766" s="10">
        <v>-3.6547582631494602</v>
      </c>
      <c r="L1766" s="1"/>
      <c r="M1766" s="1"/>
      <c r="N1766" s="1"/>
      <c r="O1766" s="1"/>
      <c r="P1766" s="1"/>
      <c r="Q1766" s="1"/>
      <c r="R1766" s="1"/>
      <c r="S1766" s="1"/>
      <c r="T1766" s="1"/>
      <c r="U1766" s="1"/>
    </row>
    <row r="1767" spans="1:21" ht="15" customHeight="1">
      <c r="A1767" s="1"/>
      <c r="B1767" s="2" t="s">
        <v>2407</v>
      </c>
      <c r="C1767" s="2" t="s">
        <v>20</v>
      </c>
      <c r="D1767" s="2" t="s">
        <v>12</v>
      </c>
      <c r="E1767" s="2" t="s">
        <v>21</v>
      </c>
      <c r="F1767" s="2" t="s">
        <v>14</v>
      </c>
      <c r="G1767" s="2">
        <v>28038</v>
      </c>
      <c r="H1767" s="8" t="s">
        <v>884</v>
      </c>
      <c r="I1767" s="4" t="s">
        <v>885</v>
      </c>
      <c r="J1767" s="9">
        <v>40.395735787429999</v>
      </c>
      <c r="K1767" s="10">
        <v>-3.6621608774822398</v>
      </c>
      <c r="L1767" s="1"/>
      <c r="M1767" s="1"/>
      <c r="N1767" s="1"/>
      <c r="O1767" s="1"/>
      <c r="P1767" s="1"/>
      <c r="Q1767" s="1"/>
      <c r="R1767" s="1"/>
      <c r="S1767" s="1"/>
      <c r="T1767" s="1"/>
      <c r="U1767" s="1"/>
    </row>
    <row r="1768" spans="1:21" ht="15" customHeight="1">
      <c r="A1768" s="1"/>
      <c r="B1768" s="2" t="s">
        <v>2407</v>
      </c>
      <c r="C1768" s="2" t="s">
        <v>20</v>
      </c>
      <c r="D1768" s="2" t="s">
        <v>12</v>
      </c>
      <c r="E1768" s="2" t="s">
        <v>21</v>
      </c>
      <c r="F1768" s="2" t="s">
        <v>14</v>
      </c>
      <c r="G1768" s="2">
        <v>28038</v>
      </c>
      <c r="H1768" s="8" t="s">
        <v>3054</v>
      </c>
      <c r="I1768" s="4" t="s">
        <v>3055</v>
      </c>
      <c r="J1768" s="9">
        <v>40.397826459857697</v>
      </c>
      <c r="K1768" s="10">
        <v>-3.6632467079164401</v>
      </c>
      <c r="L1768" s="1"/>
      <c r="M1768" s="1"/>
      <c r="N1768" s="1"/>
      <c r="O1768" s="1"/>
      <c r="P1768" s="1"/>
      <c r="Q1768" s="1"/>
      <c r="R1768" s="1"/>
      <c r="S1768" s="1"/>
      <c r="T1768" s="1"/>
      <c r="U1768" s="1"/>
    </row>
    <row r="1769" spans="1:21" ht="15" customHeight="1">
      <c r="A1769" s="1"/>
      <c r="B1769" s="2" t="s">
        <v>2407</v>
      </c>
      <c r="C1769" s="2" t="s">
        <v>11</v>
      </c>
      <c r="D1769" s="2" t="s">
        <v>12</v>
      </c>
      <c r="E1769" s="2" t="s">
        <v>13</v>
      </c>
      <c r="F1769" s="2" t="s">
        <v>14</v>
      </c>
      <c r="G1769" s="2">
        <v>28038</v>
      </c>
      <c r="H1769" s="8" t="s">
        <v>3056</v>
      </c>
      <c r="I1769" s="4" t="s">
        <v>3057</v>
      </c>
      <c r="J1769" s="9">
        <v>40.402705932228002</v>
      </c>
      <c r="K1769" s="10">
        <v>-3.6605143791614299</v>
      </c>
      <c r="L1769" s="1"/>
      <c r="M1769" s="1"/>
      <c r="N1769" s="1"/>
      <c r="O1769" s="1"/>
      <c r="P1769" s="1"/>
      <c r="Q1769" s="1"/>
      <c r="R1769" s="1"/>
      <c r="S1769" s="1"/>
      <c r="T1769" s="1"/>
      <c r="U1769" s="1"/>
    </row>
    <row r="1770" spans="1:21" ht="15" customHeight="1">
      <c r="A1770" s="1"/>
      <c r="B1770" s="2" t="s">
        <v>2407</v>
      </c>
      <c r="C1770" s="2" t="s">
        <v>20</v>
      </c>
      <c r="D1770" s="2" t="s">
        <v>12</v>
      </c>
      <c r="E1770" s="2" t="s">
        <v>21</v>
      </c>
      <c r="F1770" s="2" t="s">
        <v>14</v>
      </c>
      <c r="G1770" s="2">
        <v>28038</v>
      </c>
      <c r="H1770" s="8" t="s">
        <v>3058</v>
      </c>
      <c r="I1770" s="4" t="s">
        <v>2180</v>
      </c>
      <c r="J1770" s="9">
        <v>40.402566830227698</v>
      </c>
      <c r="K1770" s="10">
        <v>-3.6615275732965702</v>
      </c>
      <c r="L1770" s="1"/>
      <c r="M1770" s="1"/>
      <c r="N1770" s="1"/>
      <c r="O1770" s="1"/>
      <c r="P1770" s="1"/>
      <c r="Q1770" s="1"/>
      <c r="R1770" s="1"/>
      <c r="S1770" s="1"/>
      <c r="T1770" s="1"/>
      <c r="U1770" s="1"/>
    </row>
    <row r="1771" spans="1:21" ht="15" customHeight="1">
      <c r="A1771" s="1"/>
      <c r="B1771" s="2" t="s">
        <v>2407</v>
      </c>
      <c r="C1771" s="2" t="s">
        <v>20</v>
      </c>
      <c r="D1771" s="2" t="s">
        <v>12</v>
      </c>
      <c r="E1771" s="2" t="s">
        <v>21</v>
      </c>
      <c r="F1771" s="2" t="s">
        <v>14</v>
      </c>
      <c r="G1771" s="2">
        <v>28038</v>
      </c>
      <c r="H1771" s="8" t="s">
        <v>3059</v>
      </c>
      <c r="I1771" s="4" t="s">
        <v>3060</v>
      </c>
      <c r="J1771" s="9">
        <v>40.390903168335903</v>
      </c>
      <c r="K1771" s="10">
        <v>-3.6478117787035602</v>
      </c>
      <c r="L1771" s="1"/>
      <c r="M1771" s="1"/>
      <c r="N1771" s="1"/>
      <c r="O1771" s="1"/>
      <c r="P1771" s="1"/>
      <c r="Q1771" s="1"/>
      <c r="R1771" s="1"/>
      <c r="S1771" s="1"/>
      <c r="T1771" s="1"/>
      <c r="U1771" s="1"/>
    </row>
    <row r="1772" spans="1:21" ht="15" customHeight="1">
      <c r="A1772" s="1"/>
      <c r="B1772" s="2" t="s">
        <v>2407</v>
      </c>
      <c r="C1772" s="2" t="s">
        <v>11</v>
      </c>
      <c r="D1772" s="2" t="s">
        <v>12</v>
      </c>
      <c r="E1772" s="2" t="s">
        <v>21</v>
      </c>
      <c r="F1772" s="2" t="s">
        <v>14</v>
      </c>
      <c r="G1772" s="2">
        <v>28038</v>
      </c>
      <c r="H1772" s="8" t="s">
        <v>3061</v>
      </c>
      <c r="I1772" s="4" t="s">
        <v>889</v>
      </c>
      <c r="J1772" s="9">
        <v>40.403515389056203</v>
      </c>
      <c r="K1772" s="10">
        <v>-3.6631418103942299</v>
      </c>
      <c r="L1772" s="1"/>
      <c r="M1772" s="1"/>
      <c r="N1772" s="1"/>
      <c r="O1772" s="1"/>
      <c r="P1772" s="1"/>
      <c r="Q1772" s="1"/>
      <c r="R1772" s="1"/>
      <c r="S1772" s="1"/>
      <c r="T1772" s="1"/>
      <c r="U1772" s="1"/>
    </row>
    <row r="1773" spans="1:21" ht="15" customHeight="1">
      <c r="A1773" s="1"/>
      <c r="B1773" s="2" t="s">
        <v>2407</v>
      </c>
      <c r="C1773" s="2" t="s">
        <v>11</v>
      </c>
      <c r="D1773" s="2" t="s">
        <v>12</v>
      </c>
      <c r="E1773" s="2" t="s">
        <v>21</v>
      </c>
      <c r="F1773" s="2" t="s">
        <v>14</v>
      </c>
      <c r="G1773" s="2">
        <v>28038</v>
      </c>
      <c r="H1773" s="8" t="s">
        <v>2674</v>
      </c>
      <c r="I1773" s="4" t="s">
        <v>3062</v>
      </c>
      <c r="J1773" s="9">
        <v>40.398280742477397</v>
      </c>
      <c r="K1773" s="10">
        <v>-3.6671231325201501</v>
      </c>
      <c r="L1773" s="1"/>
      <c r="M1773" s="1"/>
      <c r="N1773" s="1"/>
      <c r="O1773" s="1"/>
      <c r="P1773" s="1"/>
      <c r="Q1773" s="1"/>
      <c r="R1773" s="1"/>
      <c r="S1773" s="1"/>
      <c r="T1773" s="1"/>
      <c r="U1773" s="1"/>
    </row>
    <row r="1774" spans="1:21" ht="15" customHeight="1">
      <c r="A1774" s="1"/>
      <c r="B1774" s="2" t="s">
        <v>2407</v>
      </c>
      <c r="C1774" s="2" t="s">
        <v>20</v>
      </c>
      <c r="D1774" s="2" t="s">
        <v>12</v>
      </c>
      <c r="E1774" s="2" t="s">
        <v>21</v>
      </c>
      <c r="F1774" s="2" t="s">
        <v>14</v>
      </c>
      <c r="G1774" s="2">
        <v>28038</v>
      </c>
      <c r="H1774" s="8" t="s">
        <v>3063</v>
      </c>
      <c r="I1774" s="4" t="s">
        <v>3064</v>
      </c>
      <c r="J1774" s="9">
        <v>40.3895815309508</v>
      </c>
      <c r="K1774" s="10">
        <v>-3.6386139722842499</v>
      </c>
      <c r="L1774" s="1"/>
      <c r="M1774" s="1"/>
      <c r="N1774" s="1"/>
      <c r="O1774" s="1"/>
      <c r="P1774" s="1"/>
      <c r="Q1774" s="1"/>
      <c r="R1774" s="1"/>
      <c r="S1774" s="1"/>
      <c r="T1774" s="1"/>
      <c r="U1774" s="1"/>
    </row>
    <row r="1775" spans="1:21" ht="15" customHeight="1">
      <c r="A1775" s="1"/>
      <c r="B1775" s="2" t="s">
        <v>2407</v>
      </c>
      <c r="C1775" s="2" t="s">
        <v>20</v>
      </c>
      <c r="D1775" s="2" t="s">
        <v>12</v>
      </c>
      <c r="E1775" s="2" t="s">
        <v>21</v>
      </c>
      <c r="F1775" s="2" t="s">
        <v>14</v>
      </c>
      <c r="G1775" s="2">
        <v>28038</v>
      </c>
      <c r="H1775" s="8" t="s">
        <v>3065</v>
      </c>
      <c r="I1775" s="4" t="s">
        <v>3066</v>
      </c>
      <c r="J1775" s="9">
        <v>40.390276661987201</v>
      </c>
      <c r="K1775" s="10">
        <v>-3.6369842594416899</v>
      </c>
      <c r="L1775" s="1"/>
      <c r="M1775" s="1"/>
      <c r="N1775" s="1"/>
      <c r="O1775" s="1"/>
      <c r="P1775" s="1"/>
      <c r="Q1775" s="1"/>
      <c r="R1775" s="1"/>
      <c r="S1775" s="1"/>
      <c r="T1775" s="1"/>
      <c r="U1775" s="1"/>
    </row>
    <row r="1776" spans="1:21" ht="15" customHeight="1">
      <c r="A1776" s="1"/>
      <c r="B1776" s="2" t="s">
        <v>2407</v>
      </c>
      <c r="C1776" s="2" t="s">
        <v>20</v>
      </c>
      <c r="D1776" s="2" t="s">
        <v>12</v>
      </c>
      <c r="E1776" s="2" t="s">
        <v>21</v>
      </c>
      <c r="F1776" s="2" t="s">
        <v>14</v>
      </c>
      <c r="G1776" s="2">
        <v>28039</v>
      </c>
      <c r="H1776" s="8" t="s">
        <v>3067</v>
      </c>
      <c r="I1776" s="4" t="s">
        <v>2196</v>
      </c>
      <c r="J1776" s="9">
        <v>40.459590753785903</v>
      </c>
      <c r="K1776" s="10">
        <v>-3.7076661374701101</v>
      </c>
      <c r="L1776" s="1"/>
      <c r="M1776" s="1"/>
      <c r="N1776" s="1"/>
      <c r="O1776" s="1"/>
      <c r="P1776" s="1"/>
      <c r="Q1776" s="1"/>
      <c r="R1776" s="1"/>
      <c r="S1776" s="1"/>
      <c r="T1776" s="1"/>
      <c r="U1776" s="1"/>
    </row>
    <row r="1777" spans="1:21" ht="15" customHeight="1">
      <c r="A1777" s="1"/>
      <c r="B1777" s="2" t="s">
        <v>2407</v>
      </c>
      <c r="C1777" s="2" t="s">
        <v>20</v>
      </c>
      <c r="D1777" s="2" t="s">
        <v>12</v>
      </c>
      <c r="E1777" s="2" t="s">
        <v>21</v>
      </c>
      <c r="F1777" s="2" t="s">
        <v>14</v>
      </c>
      <c r="G1777" s="2">
        <v>28039</v>
      </c>
      <c r="H1777" s="8" t="s">
        <v>900</v>
      </c>
      <c r="I1777" s="4" t="s">
        <v>901</v>
      </c>
      <c r="J1777" s="9">
        <v>40.456931505283102</v>
      </c>
      <c r="K1777" s="10">
        <v>-3.7073376087521601</v>
      </c>
      <c r="L1777" s="1"/>
      <c r="M1777" s="1"/>
      <c r="N1777" s="1"/>
      <c r="O1777" s="1"/>
      <c r="P1777" s="1"/>
      <c r="Q1777" s="1"/>
      <c r="R1777" s="1"/>
      <c r="S1777" s="1"/>
      <c r="T1777" s="1"/>
      <c r="U1777" s="1"/>
    </row>
    <row r="1778" spans="1:21" ht="15" customHeight="1">
      <c r="A1778" s="1"/>
      <c r="B1778" s="2" t="s">
        <v>2407</v>
      </c>
      <c r="C1778" s="2" t="s">
        <v>20</v>
      </c>
      <c r="D1778" s="2" t="s">
        <v>12</v>
      </c>
      <c r="E1778" s="2" t="s">
        <v>21</v>
      </c>
      <c r="F1778" s="2" t="s">
        <v>14</v>
      </c>
      <c r="G1778" s="2">
        <v>28039</v>
      </c>
      <c r="H1778" s="8" t="s">
        <v>3068</v>
      </c>
      <c r="I1778" s="4" t="s">
        <v>2194</v>
      </c>
      <c r="J1778" s="9">
        <v>40.456704150410602</v>
      </c>
      <c r="K1778" s="10">
        <v>-3.7051291197888299</v>
      </c>
      <c r="L1778" s="1"/>
      <c r="M1778" s="1"/>
      <c r="N1778" s="1"/>
      <c r="O1778" s="1"/>
      <c r="P1778" s="1"/>
      <c r="Q1778" s="1"/>
      <c r="R1778" s="1"/>
      <c r="S1778" s="1"/>
      <c r="T1778" s="1"/>
      <c r="U1778" s="1"/>
    </row>
    <row r="1779" spans="1:21" ht="15" customHeight="1">
      <c r="A1779" s="1"/>
      <c r="B1779" s="2" t="s">
        <v>2407</v>
      </c>
      <c r="C1779" s="2" t="s">
        <v>20</v>
      </c>
      <c r="D1779" s="2" t="s">
        <v>12</v>
      </c>
      <c r="E1779" s="2" t="s">
        <v>21</v>
      </c>
      <c r="F1779" s="2" t="s">
        <v>14</v>
      </c>
      <c r="G1779" s="2">
        <v>28039</v>
      </c>
      <c r="H1779" s="8" t="s">
        <v>3069</v>
      </c>
      <c r="I1779" s="4" t="s">
        <v>903</v>
      </c>
      <c r="J1779" s="9">
        <v>40.454317011416101</v>
      </c>
      <c r="K1779" s="10">
        <v>-3.7123398641618599</v>
      </c>
      <c r="L1779" s="1"/>
      <c r="M1779" s="1"/>
      <c r="N1779" s="1"/>
      <c r="O1779" s="1"/>
      <c r="P1779" s="1"/>
      <c r="Q1779" s="1"/>
      <c r="R1779" s="1"/>
      <c r="S1779" s="1"/>
      <c r="T1779" s="1"/>
      <c r="U1779" s="1"/>
    </row>
    <row r="1780" spans="1:21" ht="15" customHeight="1">
      <c r="A1780" s="1"/>
      <c r="B1780" s="2" t="s">
        <v>2407</v>
      </c>
      <c r="C1780" s="2" t="s">
        <v>20</v>
      </c>
      <c r="D1780" s="2" t="s">
        <v>12</v>
      </c>
      <c r="E1780" s="2" t="s">
        <v>21</v>
      </c>
      <c r="F1780" s="2" t="s">
        <v>14</v>
      </c>
      <c r="G1780" s="2">
        <v>28039</v>
      </c>
      <c r="H1780" s="8" t="s">
        <v>3070</v>
      </c>
      <c r="I1780" s="4" t="s">
        <v>3071</v>
      </c>
      <c r="J1780" s="9">
        <v>40.453680949704697</v>
      </c>
      <c r="K1780" s="10">
        <v>-3.7079278223146499</v>
      </c>
      <c r="L1780" s="1"/>
      <c r="M1780" s="1"/>
      <c r="N1780" s="1"/>
      <c r="O1780" s="1"/>
      <c r="P1780" s="1"/>
      <c r="Q1780" s="1"/>
      <c r="R1780" s="1"/>
      <c r="S1780" s="1"/>
      <c r="T1780" s="1"/>
      <c r="U1780" s="1"/>
    </row>
    <row r="1781" spans="1:21" ht="15" customHeight="1">
      <c r="A1781" s="1"/>
      <c r="B1781" s="2" t="s">
        <v>2407</v>
      </c>
      <c r="C1781" s="2" t="s">
        <v>20</v>
      </c>
      <c r="D1781" s="2" t="s">
        <v>12</v>
      </c>
      <c r="E1781" s="2" t="s">
        <v>21</v>
      </c>
      <c r="F1781" s="2" t="s">
        <v>14</v>
      </c>
      <c r="G1781" s="2">
        <v>28039</v>
      </c>
      <c r="H1781" s="8" t="s">
        <v>915</v>
      </c>
      <c r="I1781" s="4" t="s">
        <v>916</v>
      </c>
      <c r="J1781" s="9">
        <v>40.465462131106896</v>
      </c>
      <c r="K1781" s="10">
        <v>-3.7177684496608001</v>
      </c>
      <c r="L1781" s="1"/>
      <c r="M1781" s="1"/>
      <c r="N1781" s="1"/>
      <c r="O1781" s="1"/>
      <c r="P1781" s="1"/>
      <c r="Q1781" s="1"/>
      <c r="R1781" s="1"/>
      <c r="S1781" s="1"/>
      <c r="T1781" s="1"/>
      <c r="U1781" s="1"/>
    </row>
    <row r="1782" spans="1:21" ht="15" customHeight="1">
      <c r="A1782" s="1"/>
      <c r="B1782" s="2" t="s">
        <v>2407</v>
      </c>
      <c r="C1782" s="2" t="s">
        <v>11</v>
      </c>
      <c r="D1782" s="2" t="s">
        <v>12</v>
      </c>
      <c r="E1782" s="2" t="s">
        <v>21</v>
      </c>
      <c r="F1782" s="2" t="s">
        <v>14</v>
      </c>
      <c r="G1782" s="2">
        <v>28039</v>
      </c>
      <c r="H1782" s="8" t="s">
        <v>3072</v>
      </c>
      <c r="I1782" s="4" t="s">
        <v>3073</v>
      </c>
      <c r="J1782" s="9">
        <v>40.458310556754803</v>
      </c>
      <c r="K1782" s="10">
        <v>-3.7014862952893601</v>
      </c>
      <c r="L1782" s="1"/>
      <c r="M1782" s="1"/>
      <c r="N1782" s="1"/>
      <c r="O1782" s="1"/>
      <c r="P1782" s="1"/>
      <c r="Q1782" s="1"/>
      <c r="R1782" s="1"/>
      <c r="S1782" s="1"/>
      <c r="T1782" s="1"/>
      <c r="U1782" s="1"/>
    </row>
    <row r="1783" spans="1:21" ht="15" customHeight="1">
      <c r="A1783" s="1"/>
      <c r="B1783" s="2" t="s">
        <v>2407</v>
      </c>
      <c r="C1783" s="2" t="s">
        <v>20</v>
      </c>
      <c r="D1783" s="2" t="s">
        <v>12</v>
      </c>
      <c r="E1783" s="2" t="s">
        <v>21</v>
      </c>
      <c r="F1783" s="2" t="s">
        <v>14</v>
      </c>
      <c r="G1783" s="2">
        <v>28039</v>
      </c>
      <c r="H1783" s="8" t="s">
        <v>3074</v>
      </c>
      <c r="I1783" s="4" t="s">
        <v>3075</v>
      </c>
      <c r="J1783" s="9">
        <v>40.452971450660499</v>
      </c>
      <c r="K1783" s="10">
        <v>-3.7112825066436299</v>
      </c>
      <c r="L1783" s="1"/>
      <c r="M1783" s="1"/>
      <c r="N1783" s="1"/>
      <c r="O1783" s="1"/>
      <c r="P1783" s="1"/>
      <c r="Q1783" s="1"/>
      <c r="R1783" s="1"/>
      <c r="S1783" s="1"/>
      <c r="T1783" s="1"/>
      <c r="U1783" s="1"/>
    </row>
    <row r="1784" spans="1:21" ht="15" customHeight="1">
      <c r="A1784" s="1"/>
      <c r="B1784" s="2" t="s">
        <v>2407</v>
      </c>
      <c r="C1784" s="2" t="s">
        <v>11</v>
      </c>
      <c r="D1784" s="2" t="s">
        <v>12</v>
      </c>
      <c r="E1784" s="2" t="s">
        <v>21</v>
      </c>
      <c r="F1784" s="2" t="s">
        <v>14</v>
      </c>
      <c r="G1784" s="2">
        <v>28039</v>
      </c>
      <c r="H1784" s="8" t="s">
        <v>3076</v>
      </c>
      <c r="I1784" s="4" t="s">
        <v>3077</v>
      </c>
      <c r="J1784" s="9">
        <v>40.460203867189797</v>
      </c>
      <c r="K1784" s="10">
        <v>-3.6996453912851499</v>
      </c>
      <c r="L1784" s="1"/>
      <c r="M1784" s="1"/>
      <c r="N1784" s="1"/>
      <c r="O1784" s="1"/>
      <c r="P1784" s="1"/>
      <c r="Q1784" s="1"/>
      <c r="R1784" s="1"/>
      <c r="S1784" s="1"/>
      <c r="T1784" s="1"/>
      <c r="U1784" s="1"/>
    </row>
    <row r="1785" spans="1:21" ht="15" customHeight="1">
      <c r="A1785" s="1"/>
      <c r="B1785" s="2" t="s">
        <v>2407</v>
      </c>
      <c r="C1785" s="2" t="s">
        <v>11</v>
      </c>
      <c r="D1785" s="2" t="s">
        <v>12</v>
      </c>
      <c r="E1785" s="2" t="s">
        <v>21</v>
      </c>
      <c r="F1785" s="2" t="s">
        <v>14</v>
      </c>
      <c r="G1785" s="2">
        <v>28039</v>
      </c>
      <c r="H1785" s="8" t="s">
        <v>3078</v>
      </c>
      <c r="I1785" s="4" t="s">
        <v>450</v>
      </c>
      <c r="J1785" s="9">
        <v>40.461757609677399</v>
      </c>
      <c r="K1785" s="10">
        <v>-3.6982492258331501</v>
      </c>
      <c r="L1785" s="1"/>
      <c r="M1785" s="1"/>
      <c r="N1785" s="1"/>
      <c r="O1785" s="1"/>
      <c r="P1785" s="1"/>
      <c r="Q1785" s="1"/>
      <c r="R1785" s="1"/>
      <c r="S1785" s="1"/>
      <c r="T1785" s="1"/>
      <c r="U1785" s="1"/>
    </row>
    <row r="1786" spans="1:21" ht="15" customHeight="1">
      <c r="A1786" s="1"/>
      <c r="B1786" s="2" t="s">
        <v>2407</v>
      </c>
      <c r="C1786" s="2" t="s">
        <v>11</v>
      </c>
      <c r="D1786" s="2" t="s">
        <v>12</v>
      </c>
      <c r="E1786" s="2" t="s">
        <v>21</v>
      </c>
      <c r="F1786" s="2" t="s">
        <v>14</v>
      </c>
      <c r="G1786" s="2">
        <v>28039</v>
      </c>
      <c r="H1786" s="8" t="s">
        <v>2740</v>
      </c>
      <c r="I1786" s="4" t="s">
        <v>914</v>
      </c>
      <c r="J1786" s="9">
        <v>40.452685962992298</v>
      </c>
      <c r="K1786" s="10">
        <v>-3.7042522042635899</v>
      </c>
      <c r="L1786" s="1"/>
      <c r="M1786" s="1"/>
      <c r="N1786" s="1"/>
      <c r="O1786" s="1"/>
      <c r="P1786" s="1"/>
      <c r="Q1786" s="1"/>
      <c r="R1786" s="1"/>
      <c r="S1786" s="1"/>
      <c r="T1786" s="1"/>
      <c r="U1786" s="1"/>
    </row>
    <row r="1787" spans="1:21" ht="15" customHeight="1">
      <c r="A1787" s="1"/>
      <c r="B1787" s="2" t="s">
        <v>2407</v>
      </c>
      <c r="C1787" s="2" t="s">
        <v>20</v>
      </c>
      <c r="D1787" s="2" t="s">
        <v>12</v>
      </c>
      <c r="E1787" s="2" t="s">
        <v>21</v>
      </c>
      <c r="F1787" s="2" t="s">
        <v>14</v>
      </c>
      <c r="G1787" s="2">
        <v>28039</v>
      </c>
      <c r="H1787" s="8" t="s">
        <v>3079</v>
      </c>
      <c r="I1787" s="4" t="s">
        <v>3080</v>
      </c>
      <c r="J1787" s="9">
        <v>40.469108285000203</v>
      </c>
      <c r="K1787" s="10">
        <v>-3.71828520968374</v>
      </c>
      <c r="L1787" s="1"/>
      <c r="M1787" s="1"/>
      <c r="N1787" s="1"/>
      <c r="O1787" s="1"/>
      <c r="P1787" s="1"/>
      <c r="Q1787" s="1"/>
      <c r="R1787" s="1"/>
      <c r="S1787" s="1"/>
      <c r="T1787" s="1"/>
      <c r="U1787" s="1"/>
    </row>
    <row r="1788" spans="1:21" ht="15" customHeight="1">
      <c r="A1788" s="1"/>
      <c r="B1788" s="2" t="s">
        <v>2407</v>
      </c>
      <c r="C1788" s="2" t="s">
        <v>20</v>
      </c>
      <c r="D1788" s="2" t="s">
        <v>12</v>
      </c>
      <c r="E1788" s="2" t="s">
        <v>21</v>
      </c>
      <c r="F1788" s="2" t="s">
        <v>14</v>
      </c>
      <c r="G1788" s="2">
        <v>28039</v>
      </c>
      <c r="H1788" s="8" t="s">
        <v>366</v>
      </c>
      <c r="I1788" s="4" t="s">
        <v>3081</v>
      </c>
      <c r="J1788" s="9">
        <v>40.452016311046897</v>
      </c>
      <c r="K1788" s="10">
        <v>-3.7041584499764202</v>
      </c>
      <c r="L1788" s="1"/>
      <c r="M1788" s="1"/>
      <c r="N1788" s="1"/>
      <c r="O1788" s="1"/>
      <c r="P1788" s="1"/>
      <c r="Q1788" s="1"/>
      <c r="R1788" s="1"/>
      <c r="S1788" s="1"/>
      <c r="T1788" s="1"/>
      <c r="U1788" s="1"/>
    </row>
    <row r="1789" spans="1:21" ht="15" customHeight="1">
      <c r="A1789" s="1"/>
      <c r="B1789" s="2" t="s">
        <v>2407</v>
      </c>
      <c r="C1789" s="2" t="s">
        <v>11</v>
      </c>
      <c r="D1789" s="2" t="s">
        <v>12</v>
      </c>
      <c r="E1789" s="2" t="s">
        <v>21</v>
      </c>
      <c r="F1789" s="2" t="s">
        <v>14</v>
      </c>
      <c r="G1789" s="2">
        <v>28039</v>
      </c>
      <c r="H1789" s="8" t="s">
        <v>2740</v>
      </c>
      <c r="I1789" s="4" t="s">
        <v>3082</v>
      </c>
      <c r="J1789" s="9">
        <v>40.448753568504998</v>
      </c>
      <c r="K1789" s="10">
        <v>-3.7048176365174998</v>
      </c>
      <c r="L1789" s="1"/>
      <c r="M1789" s="1"/>
      <c r="N1789" s="1"/>
      <c r="O1789" s="1"/>
      <c r="P1789" s="1"/>
      <c r="Q1789" s="1"/>
      <c r="R1789" s="1"/>
      <c r="S1789" s="1"/>
      <c r="T1789" s="1"/>
      <c r="U1789" s="1"/>
    </row>
    <row r="1790" spans="1:21" ht="15" customHeight="1">
      <c r="A1790" s="1"/>
      <c r="B1790" s="2" t="s">
        <v>2407</v>
      </c>
      <c r="C1790" s="2" t="s">
        <v>11</v>
      </c>
      <c r="D1790" s="2" t="s">
        <v>12</v>
      </c>
      <c r="E1790" s="2" t="s">
        <v>21</v>
      </c>
      <c r="F1790" s="2" t="s">
        <v>14</v>
      </c>
      <c r="G1790" s="2">
        <v>28039</v>
      </c>
      <c r="H1790" s="8" t="s">
        <v>3083</v>
      </c>
      <c r="I1790" s="4" t="s">
        <v>3084</v>
      </c>
      <c r="J1790" s="9">
        <v>40.449184494502703</v>
      </c>
      <c r="K1790" s="10">
        <v>-3.70429030613015</v>
      </c>
      <c r="L1790" s="1"/>
      <c r="M1790" s="1"/>
      <c r="N1790" s="1"/>
      <c r="O1790" s="1"/>
      <c r="P1790" s="1"/>
      <c r="Q1790" s="1"/>
      <c r="R1790" s="1"/>
      <c r="S1790" s="1"/>
      <c r="T1790" s="1"/>
      <c r="U1790" s="1"/>
    </row>
    <row r="1791" spans="1:21" ht="15" customHeight="1">
      <c r="A1791" s="1"/>
      <c r="B1791" s="2" t="s">
        <v>2407</v>
      </c>
      <c r="C1791" s="2" t="s">
        <v>20</v>
      </c>
      <c r="D1791" s="2" t="s">
        <v>12</v>
      </c>
      <c r="E1791" s="2" t="s">
        <v>21</v>
      </c>
      <c r="F1791" s="2" t="s">
        <v>14</v>
      </c>
      <c r="G1791" s="2">
        <v>28039</v>
      </c>
      <c r="H1791" s="8" t="s">
        <v>366</v>
      </c>
      <c r="I1791" s="4" t="s">
        <v>912</v>
      </c>
      <c r="J1791" s="9">
        <v>40.448838733563797</v>
      </c>
      <c r="K1791" s="10">
        <v>-3.7055471229453198</v>
      </c>
      <c r="L1791" s="1"/>
      <c r="M1791" s="1"/>
      <c r="N1791" s="1"/>
      <c r="O1791" s="1"/>
      <c r="P1791" s="1"/>
      <c r="Q1791" s="1"/>
      <c r="R1791" s="1"/>
      <c r="S1791" s="1"/>
      <c r="T1791" s="1"/>
      <c r="U1791" s="1"/>
    </row>
    <row r="1792" spans="1:21" ht="15" customHeight="1">
      <c r="A1792" s="1"/>
      <c r="B1792" s="2" t="s">
        <v>2407</v>
      </c>
      <c r="C1792" s="2" t="s">
        <v>11</v>
      </c>
      <c r="D1792" s="2" t="s">
        <v>12</v>
      </c>
      <c r="E1792" s="2" t="s">
        <v>17</v>
      </c>
      <c r="F1792" s="2" t="s">
        <v>14</v>
      </c>
      <c r="G1792" s="2">
        <v>28040</v>
      </c>
      <c r="H1792" s="8" t="s">
        <v>2533</v>
      </c>
      <c r="I1792" s="4" t="s">
        <v>925</v>
      </c>
      <c r="J1792" s="9">
        <v>40.447623323383397</v>
      </c>
      <c r="K1792" s="10">
        <v>-3.7138478299654798</v>
      </c>
      <c r="L1792" s="1"/>
      <c r="M1792" s="1"/>
      <c r="N1792" s="1"/>
      <c r="O1792" s="1"/>
      <c r="P1792" s="1"/>
      <c r="Q1792" s="1"/>
      <c r="R1792" s="1"/>
      <c r="S1792" s="1"/>
      <c r="T1792" s="1"/>
      <c r="U1792" s="1"/>
    </row>
    <row r="1793" spans="1:21" ht="15" customHeight="1">
      <c r="A1793" s="1"/>
      <c r="B1793" s="2" t="s">
        <v>2407</v>
      </c>
      <c r="C1793" s="2" t="s">
        <v>20</v>
      </c>
      <c r="D1793" s="2" t="s">
        <v>12</v>
      </c>
      <c r="E1793" s="2" t="s">
        <v>21</v>
      </c>
      <c r="F1793" s="2" t="s">
        <v>14</v>
      </c>
      <c r="G1793" s="2">
        <v>28040</v>
      </c>
      <c r="H1793" s="8" t="s">
        <v>3085</v>
      </c>
      <c r="I1793" s="4" t="s">
        <v>3086</v>
      </c>
      <c r="J1793" s="9">
        <v>40.466076353644397</v>
      </c>
      <c r="K1793" s="10">
        <v>-3.6983580647941801</v>
      </c>
      <c r="L1793" s="1"/>
      <c r="M1793" s="1"/>
      <c r="N1793" s="1"/>
      <c r="O1793" s="1"/>
      <c r="P1793" s="1"/>
      <c r="Q1793" s="1"/>
      <c r="R1793" s="1"/>
      <c r="S1793" s="1"/>
      <c r="T1793" s="1"/>
      <c r="U1793" s="1"/>
    </row>
    <row r="1794" spans="1:21" ht="15" customHeight="1">
      <c r="A1794" s="1"/>
      <c r="B1794" s="2" t="s">
        <v>2407</v>
      </c>
      <c r="C1794" s="2" t="s">
        <v>11</v>
      </c>
      <c r="D1794" s="2" t="s">
        <v>12</v>
      </c>
      <c r="E1794" s="2" t="s">
        <v>17</v>
      </c>
      <c r="F1794" s="2" t="s">
        <v>14</v>
      </c>
      <c r="G1794" s="2">
        <v>28040</v>
      </c>
      <c r="H1794" s="8" t="s">
        <v>2533</v>
      </c>
      <c r="I1794" s="4" t="s">
        <v>190</v>
      </c>
      <c r="J1794" s="9">
        <v>40.432603302036298</v>
      </c>
      <c r="K1794" s="10">
        <v>-3.71943103011272</v>
      </c>
      <c r="L1794" s="1"/>
      <c r="M1794" s="1"/>
      <c r="N1794" s="1"/>
      <c r="O1794" s="1"/>
      <c r="P1794" s="1"/>
      <c r="Q1794" s="1"/>
      <c r="R1794" s="1"/>
      <c r="S1794" s="1"/>
      <c r="T1794" s="1"/>
      <c r="U1794" s="1"/>
    </row>
    <row r="1795" spans="1:21" ht="15" customHeight="1">
      <c r="A1795" s="1"/>
      <c r="B1795" s="2" t="s">
        <v>2407</v>
      </c>
      <c r="C1795" s="2" t="s">
        <v>20</v>
      </c>
      <c r="D1795" s="2" t="s">
        <v>12</v>
      </c>
      <c r="E1795" s="2" t="s">
        <v>21</v>
      </c>
      <c r="F1795" s="2" t="s">
        <v>14</v>
      </c>
      <c r="G1795" s="2">
        <v>28041</v>
      </c>
      <c r="H1795" s="8" t="s">
        <v>3087</v>
      </c>
      <c r="I1795" s="4" t="s">
        <v>2222</v>
      </c>
      <c r="J1795" s="9">
        <v>40.3708537309344</v>
      </c>
      <c r="K1795" s="10">
        <v>-3.69827203119404</v>
      </c>
      <c r="L1795" s="1"/>
      <c r="M1795" s="1"/>
      <c r="N1795" s="1"/>
      <c r="O1795" s="1"/>
      <c r="P1795" s="1"/>
      <c r="Q1795" s="1"/>
      <c r="R1795" s="1"/>
      <c r="S1795" s="1"/>
      <c r="T1795" s="1"/>
      <c r="U1795" s="1"/>
    </row>
    <row r="1796" spans="1:21" ht="15" customHeight="1">
      <c r="A1796" s="1"/>
      <c r="B1796" s="2" t="s">
        <v>2407</v>
      </c>
      <c r="C1796" s="2" t="s">
        <v>11</v>
      </c>
      <c r="D1796" s="2" t="s">
        <v>12</v>
      </c>
      <c r="E1796" s="2" t="s">
        <v>13</v>
      </c>
      <c r="F1796" s="2" t="s">
        <v>14</v>
      </c>
      <c r="G1796" s="2">
        <v>28041</v>
      </c>
      <c r="H1796" s="8" t="s">
        <v>3088</v>
      </c>
      <c r="I1796" s="4" t="s">
        <v>3089</v>
      </c>
      <c r="J1796" s="9">
        <v>40.373146238223804</v>
      </c>
      <c r="K1796" s="10">
        <v>-3.6949419475607401</v>
      </c>
      <c r="L1796" s="1"/>
      <c r="M1796" s="1"/>
      <c r="N1796" s="1"/>
      <c r="O1796" s="1"/>
      <c r="P1796" s="1"/>
      <c r="Q1796" s="1"/>
      <c r="R1796" s="1"/>
      <c r="S1796" s="1"/>
      <c r="T1796" s="1"/>
      <c r="U1796" s="1"/>
    </row>
    <row r="1797" spans="1:21" ht="15" customHeight="1">
      <c r="A1797" s="1"/>
      <c r="B1797" s="2" t="s">
        <v>2407</v>
      </c>
      <c r="C1797" s="2" t="s">
        <v>20</v>
      </c>
      <c r="D1797" s="2" t="s">
        <v>12</v>
      </c>
      <c r="E1797" s="2" t="s">
        <v>21</v>
      </c>
      <c r="F1797" s="2" t="s">
        <v>14</v>
      </c>
      <c r="G1797" s="2">
        <v>28041</v>
      </c>
      <c r="H1797" s="8" t="s">
        <v>930</v>
      </c>
      <c r="I1797" s="4" t="s">
        <v>2211</v>
      </c>
      <c r="J1797" s="9">
        <v>40.372028661495399</v>
      </c>
      <c r="K1797" s="10">
        <v>-3.6935743123992202</v>
      </c>
      <c r="L1797" s="1"/>
      <c r="M1797" s="1"/>
      <c r="N1797" s="1"/>
      <c r="O1797" s="1"/>
      <c r="P1797" s="1"/>
      <c r="Q1797" s="1"/>
      <c r="R1797" s="1"/>
      <c r="S1797" s="1"/>
      <c r="T1797" s="1"/>
      <c r="U1797" s="1"/>
    </row>
    <row r="1798" spans="1:21" ht="15" customHeight="1">
      <c r="A1798" s="1"/>
      <c r="B1798" s="2" t="s">
        <v>2407</v>
      </c>
      <c r="C1798" s="2" t="s">
        <v>11</v>
      </c>
      <c r="D1798" s="2" t="s">
        <v>12</v>
      </c>
      <c r="E1798" s="2" t="s">
        <v>13</v>
      </c>
      <c r="F1798" s="2" t="s">
        <v>14</v>
      </c>
      <c r="G1798" s="2">
        <v>28041</v>
      </c>
      <c r="H1798" s="8" t="s">
        <v>3090</v>
      </c>
      <c r="I1798" s="4" t="s">
        <v>3091</v>
      </c>
      <c r="J1798" s="9">
        <v>40.363486920882202</v>
      </c>
      <c r="K1798" s="10">
        <v>-3.6921083629618101</v>
      </c>
      <c r="L1798" s="1"/>
      <c r="M1798" s="1"/>
      <c r="N1798" s="1"/>
      <c r="O1798" s="1"/>
      <c r="P1798" s="1"/>
      <c r="Q1798" s="1"/>
      <c r="R1798" s="1"/>
      <c r="S1798" s="1"/>
      <c r="T1798" s="1"/>
      <c r="U1798" s="1"/>
    </row>
    <row r="1799" spans="1:21" ht="15" customHeight="1">
      <c r="A1799" s="1"/>
      <c r="B1799" s="2" t="s">
        <v>2407</v>
      </c>
      <c r="C1799" s="2" t="s">
        <v>20</v>
      </c>
      <c r="D1799" s="2" t="s">
        <v>12</v>
      </c>
      <c r="E1799" s="2" t="s">
        <v>21</v>
      </c>
      <c r="F1799" s="2" t="s">
        <v>14</v>
      </c>
      <c r="G1799" s="2">
        <v>28041</v>
      </c>
      <c r="H1799" s="8" t="s">
        <v>946</v>
      </c>
      <c r="I1799" s="4" t="s">
        <v>947</v>
      </c>
      <c r="J1799" s="9">
        <v>40.360286210598801</v>
      </c>
      <c r="K1799" s="10">
        <v>-3.6944815941282898</v>
      </c>
      <c r="L1799" s="1"/>
      <c r="M1799" s="1"/>
      <c r="N1799" s="1"/>
      <c r="O1799" s="1"/>
      <c r="P1799" s="1"/>
      <c r="Q1799" s="1"/>
      <c r="R1799" s="1"/>
      <c r="S1799" s="1"/>
      <c r="T1799" s="1"/>
      <c r="U1799" s="1"/>
    </row>
    <row r="1800" spans="1:21" ht="15" customHeight="1">
      <c r="A1800" s="1"/>
      <c r="B1800" s="2" t="s">
        <v>2407</v>
      </c>
      <c r="C1800" s="2" t="s">
        <v>11</v>
      </c>
      <c r="D1800" s="2" t="s">
        <v>12</v>
      </c>
      <c r="E1800" s="2" t="s">
        <v>21</v>
      </c>
      <c r="F1800" s="2" t="s">
        <v>14</v>
      </c>
      <c r="G1800" s="2">
        <v>28041</v>
      </c>
      <c r="H1800" s="8" t="s">
        <v>3092</v>
      </c>
      <c r="I1800" s="4" t="s">
        <v>947</v>
      </c>
      <c r="J1800" s="9">
        <v>40.360286210598801</v>
      </c>
      <c r="K1800" s="10">
        <v>-3.6944815941282898</v>
      </c>
      <c r="L1800" s="1"/>
      <c r="M1800" s="1"/>
      <c r="N1800" s="1"/>
      <c r="O1800" s="1"/>
      <c r="P1800" s="1"/>
      <c r="Q1800" s="1"/>
      <c r="R1800" s="1"/>
      <c r="S1800" s="1"/>
      <c r="T1800" s="1"/>
      <c r="U1800" s="1"/>
    </row>
    <row r="1801" spans="1:21" ht="15" customHeight="1">
      <c r="A1801" s="1"/>
      <c r="B1801" s="2" t="s">
        <v>2407</v>
      </c>
      <c r="C1801" s="2" t="s">
        <v>20</v>
      </c>
      <c r="D1801" s="2" t="s">
        <v>12</v>
      </c>
      <c r="E1801" s="2" t="s">
        <v>21</v>
      </c>
      <c r="F1801" s="2" t="s">
        <v>14</v>
      </c>
      <c r="G1801" s="2">
        <v>28041</v>
      </c>
      <c r="H1801" s="8" t="s">
        <v>3093</v>
      </c>
      <c r="I1801" s="4" t="s">
        <v>3094</v>
      </c>
      <c r="J1801" s="9">
        <v>40.366312850019803</v>
      </c>
      <c r="K1801" s="10">
        <v>-3.7079064867751499</v>
      </c>
      <c r="L1801" s="1"/>
      <c r="M1801" s="1"/>
      <c r="N1801" s="1"/>
      <c r="O1801" s="1"/>
      <c r="P1801" s="1"/>
      <c r="Q1801" s="1"/>
      <c r="R1801" s="1"/>
      <c r="S1801" s="1"/>
      <c r="T1801" s="1"/>
      <c r="U1801" s="1"/>
    </row>
    <row r="1802" spans="1:21" ht="15" customHeight="1">
      <c r="A1802" s="1"/>
      <c r="B1802" s="2" t="s">
        <v>2407</v>
      </c>
      <c r="C1802" s="2" t="s">
        <v>20</v>
      </c>
      <c r="D1802" s="2" t="s">
        <v>12</v>
      </c>
      <c r="E1802" s="2" t="s">
        <v>21</v>
      </c>
      <c r="F1802" s="2" t="s">
        <v>14</v>
      </c>
      <c r="G1802" s="2">
        <v>28041</v>
      </c>
      <c r="H1802" s="8" t="s">
        <v>3095</v>
      </c>
      <c r="I1802" s="4" t="s">
        <v>3096</v>
      </c>
      <c r="J1802" s="9">
        <v>40.373957405910602</v>
      </c>
      <c r="K1802" s="10">
        <v>-3.6902195788999199</v>
      </c>
      <c r="L1802" s="1"/>
      <c r="M1802" s="1"/>
      <c r="N1802" s="1"/>
      <c r="O1802" s="1"/>
      <c r="P1802" s="1"/>
      <c r="Q1802" s="1"/>
      <c r="R1802" s="1"/>
      <c r="S1802" s="1"/>
      <c r="T1802" s="1"/>
      <c r="U1802" s="1"/>
    </row>
    <row r="1803" spans="1:21" ht="15" customHeight="1">
      <c r="A1803" s="1"/>
      <c r="B1803" s="2" t="s">
        <v>2407</v>
      </c>
      <c r="C1803" s="2" t="s">
        <v>20</v>
      </c>
      <c r="D1803" s="2" t="s">
        <v>12</v>
      </c>
      <c r="E1803" s="2" t="s">
        <v>21</v>
      </c>
      <c r="F1803" s="2" t="s">
        <v>14</v>
      </c>
      <c r="G1803" s="2">
        <v>28041</v>
      </c>
      <c r="H1803" s="8" t="s">
        <v>3097</v>
      </c>
      <c r="I1803" s="4" t="s">
        <v>3098</v>
      </c>
      <c r="J1803" s="9">
        <v>40.356857735103901</v>
      </c>
      <c r="K1803" s="10">
        <v>-3.6941768222630902</v>
      </c>
      <c r="L1803" s="1"/>
      <c r="M1803" s="1"/>
      <c r="N1803" s="1"/>
      <c r="O1803" s="1"/>
      <c r="P1803" s="1"/>
      <c r="Q1803" s="1"/>
      <c r="R1803" s="1"/>
      <c r="S1803" s="1"/>
      <c r="T1803" s="1"/>
      <c r="U1803" s="1"/>
    </row>
    <row r="1804" spans="1:21" ht="15" customHeight="1">
      <c r="A1804" s="1"/>
      <c r="B1804" s="2" t="s">
        <v>2407</v>
      </c>
      <c r="C1804" s="2" t="s">
        <v>20</v>
      </c>
      <c r="D1804" s="2" t="s">
        <v>12</v>
      </c>
      <c r="E1804" s="2" t="s">
        <v>21</v>
      </c>
      <c r="F1804" s="2" t="s">
        <v>14</v>
      </c>
      <c r="G1804" s="2">
        <v>28041</v>
      </c>
      <c r="H1804" s="8" t="s">
        <v>3099</v>
      </c>
      <c r="I1804" s="4" t="s">
        <v>3100</v>
      </c>
      <c r="J1804" s="9">
        <v>40.355427608560298</v>
      </c>
      <c r="K1804" s="10">
        <v>-3.6974117928751702</v>
      </c>
      <c r="L1804" s="1"/>
      <c r="M1804" s="1"/>
      <c r="N1804" s="1"/>
      <c r="O1804" s="1"/>
      <c r="P1804" s="1"/>
      <c r="Q1804" s="1"/>
      <c r="R1804" s="1"/>
      <c r="S1804" s="1"/>
      <c r="T1804" s="1"/>
      <c r="U1804" s="1"/>
    </row>
    <row r="1805" spans="1:21" ht="15" customHeight="1">
      <c r="A1805" s="1"/>
      <c r="B1805" s="2" t="s">
        <v>2407</v>
      </c>
      <c r="C1805" s="2" t="s">
        <v>20</v>
      </c>
      <c r="D1805" s="2" t="s">
        <v>12</v>
      </c>
      <c r="E1805" s="2" t="s">
        <v>21</v>
      </c>
      <c r="F1805" s="2" t="s">
        <v>14</v>
      </c>
      <c r="G1805" s="2">
        <v>28041</v>
      </c>
      <c r="H1805" s="8" t="s">
        <v>3101</v>
      </c>
      <c r="I1805" s="4" t="s">
        <v>3102</v>
      </c>
      <c r="J1805" s="9">
        <v>40.355453280392098</v>
      </c>
      <c r="K1805" s="10">
        <v>-3.6954557377285799</v>
      </c>
      <c r="L1805" s="1"/>
      <c r="M1805" s="1"/>
      <c r="N1805" s="1"/>
      <c r="O1805" s="1"/>
      <c r="P1805" s="1"/>
      <c r="Q1805" s="1"/>
      <c r="R1805" s="1"/>
      <c r="S1805" s="1"/>
      <c r="T1805" s="1"/>
      <c r="U1805" s="1"/>
    </row>
    <row r="1806" spans="1:21" ht="15" customHeight="1">
      <c r="A1806" s="1"/>
      <c r="B1806" s="2" t="s">
        <v>2407</v>
      </c>
      <c r="C1806" s="2" t="s">
        <v>20</v>
      </c>
      <c r="D1806" s="2" t="s">
        <v>12</v>
      </c>
      <c r="E1806" s="2" t="s">
        <v>21</v>
      </c>
      <c r="F1806" s="2" t="s">
        <v>14</v>
      </c>
      <c r="G1806" s="2">
        <v>28041</v>
      </c>
      <c r="H1806" s="8" t="s">
        <v>3103</v>
      </c>
      <c r="I1806" s="4" t="s">
        <v>961</v>
      </c>
      <c r="J1806" s="9">
        <v>40.366713352161099</v>
      </c>
      <c r="K1806" s="10">
        <v>-3.7158809174708698</v>
      </c>
      <c r="L1806" s="1"/>
      <c r="M1806" s="1"/>
      <c r="N1806" s="1"/>
      <c r="O1806" s="1"/>
      <c r="P1806" s="1"/>
      <c r="Q1806" s="1"/>
      <c r="R1806" s="1"/>
      <c r="S1806" s="1"/>
      <c r="T1806" s="1"/>
      <c r="U1806" s="1"/>
    </row>
    <row r="1807" spans="1:21" ht="15" customHeight="1">
      <c r="A1807" s="1"/>
      <c r="B1807" s="2" t="s">
        <v>2407</v>
      </c>
      <c r="C1807" s="2" t="s">
        <v>20</v>
      </c>
      <c r="D1807" s="2" t="s">
        <v>12</v>
      </c>
      <c r="E1807" s="2" t="s">
        <v>21</v>
      </c>
      <c r="F1807" s="2" t="s">
        <v>14</v>
      </c>
      <c r="G1807" s="2">
        <v>28041</v>
      </c>
      <c r="H1807" s="8" t="s">
        <v>3104</v>
      </c>
      <c r="I1807" s="4" t="s">
        <v>3105</v>
      </c>
      <c r="J1807" s="9">
        <v>40.349898894631799</v>
      </c>
      <c r="K1807" s="10">
        <v>-3.6992091052837499</v>
      </c>
      <c r="L1807" s="1"/>
      <c r="M1807" s="1"/>
      <c r="N1807" s="1"/>
      <c r="O1807" s="1"/>
      <c r="P1807" s="1"/>
      <c r="Q1807" s="1"/>
      <c r="R1807" s="1"/>
      <c r="S1807" s="1"/>
      <c r="T1807" s="1"/>
      <c r="U1807" s="1"/>
    </row>
    <row r="1808" spans="1:21" ht="15" customHeight="1">
      <c r="A1808" s="1"/>
      <c r="B1808" s="2" t="s">
        <v>2407</v>
      </c>
      <c r="C1808" s="2" t="s">
        <v>11</v>
      </c>
      <c r="D1808" s="2" t="s">
        <v>12</v>
      </c>
      <c r="E1808" s="2" t="s">
        <v>155</v>
      </c>
      <c r="F1808" s="2" t="s">
        <v>14</v>
      </c>
      <c r="G1808" s="2">
        <v>28042</v>
      </c>
      <c r="H1808" s="8" t="s">
        <v>3106</v>
      </c>
      <c r="I1808" s="4" t="s">
        <v>965</v>
      </c>
      <c r="J1808" s="9">
        <v>40.468063627952802</v>
      </c>
      <c r="K1808" s="10">
        <v>-3.57883607363339</v>
      </c>
      <c r="L1808" s="1"/>
      <c r="M1808" s="1"/>
      <c r="N1808" s="1"/>
      <c r="O1808" s="1"/>
      <c r="P1808" s="1"/>
      <c r="Q1808" s="1"/>
      <c r="R1808" s="1"/>
      <c r="S1808" s="1"/>
      <c r="T1808" s="1"/>
      <c r="U1808" s="1"/>
    </row>
    <row r="1809" spans="1:21" ht="15" customHeight="1">
      <c r="A1809" s="1"/>
      <c r="B1809" s="2" t="s">
        <v>2407</v>
      </c>
      <c r="C1809" s="2" t="s">
        <v>20</v>
      </c>
      <c r="D1809" s="2" t="s">
        <v>12</v>
      </c>
      <c r="E1809" s="2" t="s">
        <v>21</v>
      </c>
      <c r="F1809" s="2" t="s">
        <v>14</v>
      </c>
      <c r="G1809" s="2">
        <v>28042</v>
      </c>
      <c r="H1809" s="8" t="s">
        <v>3107</v>
      </c>
      <c r="I1809" s="4" t="s">
        <v>2239</v>
      </c>
      <c r="J1809" s="9">
        <v>40.470284919159603</v>
      </c>
      <c r="K1809" s="10">
        <v>-3.5811673486496298</v>
      </c>
      <c r="L1809" s="1"/>
      <c r="M1809" s="1"/>
      <c r="N1809" s="1"/>
      <c r="O1809" s="1"/>
      <c r="P1809" s="1"/>
      <c r="Q1809" s="1"/>
      <c r="R1809" s="1"/>
      <c r="S1809" s="1"/>
      <c r="T1809" s="1"/>
      <c r="U1809" s="1"/>
    </row>
    <row r="1810" spans="1:21" ht="15" customHeight="1">
      <c r="A1810" s="1"/>
      <c r="B1810" s="2" t="s">
        <v>2407</v>
      </c>
      <c r="C1810" s="2" t="s">
        <v>20</v>
      </c>
      <c r="D1810" s="2" t="s">
        <v>12</v>
      </c>
      <c r="E1810" s="2" t="s">
        <v>21</v>
      </c>
      <c r="F1810" s="2" t="s">
        <v>14</v>
      </c>
      <c r="G1810" s="2">
        <v>28042</v>
      </c>
      <c r="H1810" s="8" t="s">
        <v>3108</v>
      </c>
      <c r="I1810" s="4" t="s">
        <v>3109</v>
      </c>
      <c r="J1810" s="9">
        <v>40.458728806575998</v>
      </c>
      <c r="K1810" s="10">
        <v>-3.5872730669967798</v>
      </c>
      <c r="L1810" s="1"/>
      <c r="M1810" s="1"/>
      <c r="N1810" s="1"/>
      <c r="O1810" s="1"/>
      <c r="P1810" s="1"/>
      <c r="Q1810" s="1"/>
      <c r="R1810" s="1"/>
      <c r="S1810" s="1"/>
      <c r="T1810" s="1"/>
      <c r="U1810" s="1"/>
    </row>
    <row r="1811" spans="1:21" ht="15" customHeight="1">
      <c r="A1811" s="1"/>
      <c r="B1811" s="2" t="s">
        <v>2407</v>
      </c>
      <c r="C1811" s="2" t="s">
        <v>11</v>
      </c>
      <c r="D1811" s="2" t="s">
        <v>12</v>
      </c>
      <c r="E1811" s="2" t="s">
        <v>21</v>
      </c>
      <c r="F1811" s="2" t="s">
        <v>14</v>
      </c>
      <c r="G1811" s="2">
        <v>28042</v>
      </c>
      <c r="H1811" s="8" t="s">
        <v>3110</v>
      </c>
      <c r="I1811" s="4" t="s">
        <v>3111</v>
      </c>
      <c r="J1811" s="9">
        <v>40.465054346213797</v>
      </c>
      <c r="K1811" s="10">
        <v>-3.5932138557242199</v>
      </c>
      <c r="L1811" s="1"/>
      <c r="M1811" s="1"/>
      <c r="N1811" s="1"/>
      <c r="O1811" s="1"/>
      <c r="P1811" s="1"/>
      <c r="Q1811" s="1"/>
      <c r="R1811" s="1"/>
      <c r="S1811" s="1"/>
      <c r="T1811" s="1"/>
      <c r="U1811" s="1"/>
    </row>
    <row r="1812" spans="1:21" ht="15" customHeight="1">
      <c r="A1812" s="1"/>
      <c r="B1812" s="2" t="s">
        <v>2407</v>
      </c>
      <c r="C1812" s="2" t="s">
        <v>20</v>
      </c>
      <c r="D1812" s="2" t="s">
        <v>12</v>
      </c>
      <c r="E1812" s="2" t="s">
        <v>21</v>
      </c>
      <c r="F1812" s="2" t="s">
        <v>14</v>
      </c>
      <c r="G1812" s="2">
        <v>28042</v>
      </c>
      <c r="H1812" s="8" t="s">
        <v>976</v>
      </c>
      <c r="I1812" s="4" t="s">
        <v>977</v>
      </c>
      <c r="J1812" s="9">
        <v>40.457723766724698</v>
      </c>
      <c r="K1812" s="10">
        <v>-3.5906716138574</v>
      </c>
      <c r="L1812" s="1"/>
      <c r="M1812" s="1"/>
      <c r="N1812" s="1"/>
      <c r="O1812" s="1"/>
      <c r="P1812" s="1"/>
      <c r="Q1812" s="1"/>
      <c r="R1812" s="1"/>
      <c r="S1812" s="1"/>
      <c r="T1812" s="1"/>
      <c r="U1812" s="1"/>
    </row>
    <row r="1813" spans="1:21" ht="15" customHeight="1">
      <c r="A1813" s="1"/>
      <c r="B1813" s="2" t="s">
        <v>2407</v>
      </c>
      <c r="C1813" s="2" t="s">
        <v>20</v>
      </c>
      <c r="D1813" s="2" t="s">
        <v>12</v>
      </c>
      <c r="E1813" s="2" t="s">
        <v>21</v>
      </c>
      <c r="F1813" s="2" t="s">
        <v>14</v>
      </c>
      <c r="G1813" s="2">
        <v>28042</v>
      </c>
      <c r="H1813" s="8" t="s">
        <v>3112</v>
      </c>
      <c r="I1813" s="4" t="s">
        <v>981</v>
      </c>
      <c r="J1813" s="9">
        <v>40.4543405006754</v>
      </c>
      <c r="K1813" s="10">
        <v>-3.5912320469996999</v>
      </c>
      <c r="L1813" s="1"/>
      <c r="M1813" s="1"/>
      <c r="N1813" s="1"/>
      <c r="O1813" s="1"/>
      <c r="P1813" s="1"/>
      <c r="Q1813" s="1"/>
      <c r="R1813" s="1"/>
      <c r="S1813" s="1"/>
      <c r="T1813" s="1"/>
      <c r="U1813" s="1"/>
    </row>
    <row r="1814" spans="1:21" ht="15" customHeight="1">
      <c r="A1814" s="1"/>
      <c r="B1814" s="2" t="s">
        <v>2407</v>
      </c>
      <c r="C1814" s="2" t="s">
        <v>20</v>
      </c>
      <c r="D1814" s="2" t="s">
        <v>12</v>
      </c>
      <c r="E1814" s="2" t="s">
        <v>21</v>
      </c>
      <c r="F1814" s="2" t="s">
        <v>14</v>
      </c>
      <c r="G1814" s="2">
        <v>28042</v>
      </c>
      <c r="H1814" s="8" t="s">
        <v>3113</v>
      </c>
      <c r="I1814" s="4" t="s">
        <v>3114</v>
      </c>
      <c r="J1814" s="9">
        <v>40.419009874353399</v>
      </c>
      <c r="K1814" s="10">
        <v>-3.6221446053460702</v>
      </c>
      <c r="L1814" s="1"/>
      <c r="M1814" s="1"/>
      <c r="N1814" s="1"/>
      <c r="O1814" s="1"/>
      <c r="P1814" s="1"/>
      <c r="Q1814" s="1"/>
      <c r="R1814" s="1"/>
      <c r="S1814" s="1"/>
      <c r="T1814" s="1"/>
      <c r="U1814" s="1"/>
    </row>
    <row r="1815" spans="1:21" ht="15" customHeight="1">
      <c r="A1815" s="1"/>
      <c r="B1815" s="2" t="s">
        <v>2407</v>
      </c>
      <c r="C1815" s="2" t="s">
        <v>20</v>
      </c>
      <c r="D1815" s="2" t="s">
        <v>12</v>
      </c>
      <c r="E1815" s="2" t="s">
        <v>21</v>
      </c>
      <c r="F1815" s="2" t="s">
        <v>14</v>
      </c>
      <c r="G1815" s="2">
        <v>28043</v>
      </c>
      <c r="H1815" s="8" t="s">
        <v>982</v>
      </c>
      <c r="I1815" s="4" t="s">
        <v>983</v>
      </c>
      <c r="J1815" s="9">
        <v>40.460329549755201</v>
      </c>
      <c r="K1815" s="10">
        <v>-3.6478577554524501</v>
      </c>
      <c r="L1815" s="1"/>
      <c r="M1815" s="1"/>
      <c r="N1815" s="1"/>
      <c r="O1815" s="1"/>
      <c r="P1815" s="1"/>
      <c r="Q1815" s="1"/>
      <c r="R1815" s="1"/>
      <c r="S1815" s="1"/>
      <c r="T1815" s="1"/>
      <c r="U1815" s="1"/>
    </row>
    <row r="1816" spans="1:21" ht="15" customHeight="1">
      <c r="A1816" s="1"/>
      <c r="B1816" s="2" t="s">
        <v>2407</v>
      </c>
      <c r="C1816" s="2" t="s">
        <v>20</v>
      </c>
      <c r="D1816" s="2" t="s">
        <v>12</v>
      </c>
      <c r="E1816" s="2" t="s">
        <v>21</v>
      </c>
      <c r="F1816" s="2" t="s">
        <v>14</v>
      </c>
      <c r="G1816" s="2">
        <v>28043</v>
      </c>
      <c r="H1816" s="8" t="s">
        <v>3115</v>
      </c>
      <c r="I1816" s="4" t="s">
        <v>989</v>
      </c>
      <c r="J1816" s="9">
        <v>40.461364291290401</v>
      </c>
      <c r="K1816" s="10">
        <v>-3.64536631092043</v>
      </c>
      <c r="L1816" s="1"/>
      <c r="M1816" s="1"/>
      <c r="N1816" s="1"/>
      <c r="O1816" s="1"/>
      <c r="P1816" s="1"/>
      <c r="Q1816" s="1"/>
      <c r="R1816" s="1"/>
      <c r="S1816" s="1"/>
      <c r="T1816" s="1"/>
      <c r="U1816" s="1"/>
    </row>
    <row r="1817" spans="1:21" ht="15" customHeight="1">
      <c r="A1817" s="1"/>
      <c r="B1817" s="2" t="s">
        <v>2407</v>
      </c>
      <c r="C1817" s="2" t="s">
        <v>20</v>
      </c>
      <c r="D1817" s="2" t="s">
        <v>12</v>
      </c>
      <c r="E1817" s="2" t="s">
        <v>21</v>
      </c>
      <c r="F1817" s="2" t="s">
        <v>14</v>
      </c>
      <c r="G1817" s="2">
        <v>28043</v>
      </c>
      <c r="H1817" s="8" t="s">
        <v>3116</v>
      </c>
      <c r="I1817" s="4" t="s">
        <v>3117</v>
      </c>
      <c r="J1817" s="9">
        <v>40.463569953516703</v>
      </c>
      <c r="K1817" s="10">
        <v>-3.6494029313032099</v>
      </c>
      <c r="L1817" s="1"/>
      <c r="M1817" s="1"/>
      <c r="N1817" s="1"/>
      <c r="O1817" s="1"/>
      <c r="P1817" s="1"/>
      <c r="Q1817" s="1"/>
      <c r="R1817" s="1"/>
      <c r="S1817" s="1"/>
      <c r="T1817" s="1"/>
      <c r="U1817" s="1"/>
    </row>
    <row r="1818" spans="1:21" ht="15" customHeight="1">
      <c r="A1818" s="1"/>
      <c r="B1818" s="2" t="s">
        <v>2407</v>
      </c>
      <c r="C1818" s="2" t="s">
        <v>20</v>
      </c>
      <c r="D1818" s="2" t="s">
        <v>12</v>
      </c>
      <c r="E1818" s="2" t="s">
        <v>21</v>
      </c>
      <c r="F1818" s="2" t="s">
        <v>14</v>
      </c>
      <c r="G1818" s="2">
        <v>28043</v>
      </c>
      <c r="H1818" s="8" t="s">
        <v>3118</v>
      </c>
      <c r="I1818" s="4" t="s">
        <v>3119</v>
      </c>
      <c r="J1818" s="9">
        <v>40.464173657545601</v>
      </c>
      <c r="K1818" s="10">
        <v>-3.6488566773520099</v>
      </c>
      <c r="L1818" s="1"/>
      <c r="M1818" s="1"/>
      <c r="N1818" s="1"/>
      <c r="O1818" s="1"/>
      <c r="P1818" s="1"/>
      <c r="Q1818" s="1"/>
      <c r="R1818" s="1"/>
      <c r="S1818" s="1"/>
      <c r="T1818" s="1"/>
      <c r="U1818" s="1"/>
    </row>
    <row r="1819" spans="1:21" ht="15" customHeight="1">
      <c r="A1819" s="1"/>
      <c r="B1819" s="2" t="s">
        <v>2407</v>
      </c>
      <c r="C1819" s="2" t="s">
        <v>20</v>
      </c>
      <c r="D1819" s="2" t="s">
        <v>12</v>
      </c>
      <c r="E1819" s="2" t="s">
        <v>21</v>
      </c>
      <c r="F1819" s="2" t="s">
        <v>14</v>
      </c>
      <c r="G1819" s="2">
        <v>28043</v>
      </c>
      <c r="H1819" s="8" t="s">
        <v>3120</v>
      </c>
      <c r="I1819" s="4" t="s">
        <v>3121</v>
      </c>
      <c r="J1819" s="9">
        <v>40.443634557399299</v>
      </c>
      <c r="K1819" s="10">
        <v>-3.66784384180044</v>
      </c>
      <c r="L1819" s="1"/>
      <c r="M1819" s="1"/>
      <c r="N1819" s="1"/>
      <c r="O1819" s="1"/>
      <c r="P1819" s="1"/>
      <c r="Q1819" s="1"/>
      <c r="R1819" s="1"/>
      <c r="S1819" s="1"/>
      <c r="T1819" s="1"/>
      <c r="U1819" s="1"/>
    </row>
    <row r="1820" spans="1:21" ht="15" customHeight="1">
      <c r="A1820" s="1"/>
      <c r="B1820" s="2" t="s">
        <v>2407</v>
      </c>
      <c r="C1820" s="2" t="s">
        <v>11</v>
      </c>
      <c r="D1820" s="2" t="s">
        <v>12</v>
      </c>
      <c r="E1820" s="2" t="s">
        <v>21</v>
      </c>
      <c r="F1820" s="2" t="s">
        <v>14</v>
      </c>
      <c r="G1820" s="2">
        <v>28043</v>
      </c>
      <c r="H1820" s="8" t="s">
        <v>3122</v>
      </c>
      <c r="I1820" s="4" t="s">
        <v>997</v>
      </c>
      <c r="J1820" s="9">
        <v>40.4633422805164</v>
      </c>
      <c r="K1820" s="10">
        <v>-3.6370147495361098</v>
      </c>
      <c r="L1820" s="1"/>
      <c r="M1820" s="1"/>
      <c r="N1820" s="1"/>
      <c r="O1820" s="1"/>
      <c r="P1820" s="1"/>
      <c r="Q1820" s="1"/>
      <c r="R1820" s="1"/>
      <c r="S1820" s="1"/>
      <c r="T1820" s="1"/>
      <c r="U1820" s="1"/>
    </row>
    <row r="1821" spans="1:21" ht="15" customHeight="1">
      <c r="A1821" s="1"/>
      <c r="B1821" s="2" t="s">
        <v>2407</v>
      </c>
      <c r="C1821" s="2" t="s">
        <v>11</v>
      </c>
      <c r="D1821" s="2" t="s">
        <v>12</v>
      </c>
      <c r="E1821" s="2" t="s">
        <v>21</v>
      </c>
      <c r="F1821" s="2" t="s">
        <v>14</v>
      </c>
      <c r="G1821" s="2">
        <v>28043</v>
      </c>
      <c r="H1821" s="8" t="s">
        <v>3123</v>
      </c>
      <c r="I1821" s="4" t="s">
        <v>3124</v>
      </c>
      <c r="J1821" s="9">
        <v>40.468456574251199</v>
      </c>
      <c r="K1821" s="10">
        <v>-3.6460417206254698</v>
      </c>
      <c r="L1821" s="1"/>
      <c r="M1821" s="1"/>
      <c r="N1821" s="1"/>
      <c r="O1821" s="1"/>
      <c r="P1821" s="1"/>
      <c r="Q1821" s="1"/>
      <c r="R1821" s="1"/>
      <c r="S1821" s="1"/>
      <c r="T1821" s="1"/>
      <c r="U1821" s="1"/>
    </row>
    <row r="1822" spans="1:21" ht="15" customHeight="1">
      <c r="A1822" s="1"/>
      <c r="B1822" s="2" t="s">
        <v>2407</v>
      </c>
      <c r="C1822" s="2" t="s">
        <v>20</v>
      </c>
      <c r="D1822" s="2" t="s">
        <v>12</v>
      </c>
      <c r="E1822" s="2" t="s">
        <v>21</v>
      </c>
      <c r="F1822" s="2" t="s">
        <v>14</v>
      </c>
      <c r="G1822" s="2">
        <v>28043</v>
      </c>
      <c r="H1822" s="8" t="s">
        <v>3125</v>
      </c>
      <c r="I1822" s="4" t="s">
        <v>3126</v>
      </c>
      <c r="J1822" s="9">
        <v>40.469059965851997</v>
      </c>
      <c r="K1822" s="10">
        <v>-3.6526724598729601</v>
      </c>
      <c r="L1822" s="1"/>
      <c r="M1822" s="1"/>
      <c r="N1822" s="1"/>
      <c r="O1822" s="1"/>
      <c r="P1822" s="1"/>
      <c r="Q1822" s="1"/>
      <c r="R1822" s="1"/>
      <c r="S1822" s="1"/>
      <c r="T1822" s="1"/>
      <c r="U1822" s="1"/>
    </row>
    <row r="1823" spans="1:21" ht="15" customHeight="1">
      <c r="A1823" s="1"/>
      <c r="B1823" s="2" t="s">
        <v>2407</v>
      </c>
      <c r="C1823" s="2" t="s">
        <v>11</v>
      </c>
      <c r="D1823" s="2" t="s">
        <v>12</v>
      </c>
      <c r="E1823" s="2" t="s">
        <v>155</v>
      </c>
      <c r="F1823" s="2" t="s">
        <v>14</v>
      </c>
      <c r="G1823" s="2">
        <v>28043</v>
      </c>
      <c r="H1823" s="8" t="s">
        <v>3127</v>
      </c>
      <c r="I1823" s="4" t="s">
        <v>991</v>
      </c>
      <c r="J1823" s="9">
        <v>40.465042050688801</v>
      </c>
      <c r="K1823" s="10">
        <v>-3.63608195975895</v>
      </c>
      <c r="L1823" s="1"/>
      <c r="M1823" s="1"/>
      <c r="N1823" s="1"/>
      <c r="O1823" s="1"/>
      <c r="P1823" s="1"/>
      <c r="Q1823" s="1"/>
      <c r="R1823" s="1"/>
      <c r="S1823" s="1"/>
      <c r="T1823" s="1"/>
      <c r="U1823" s="1"/>
    </row>
    <row r="1824" spans="1:21" ht="15" customHeight="1">
      <c r="A1824" s="1"/>
      <c r="B1824" s="2" t="s">
        <v>2407</v>
      </c>
      <c r="C1824" s="2" t="s">
        <v>20</v>
      </c>
      <c r="D1824" s="2" t="s">
        <v>12</v>
      </c>
      <c r="E1824" s="2" t="s">
        <v>21</v>
      </c>
      <c r="F1824" s="2" t="s">
        <v>14</v>
      </c>
      <c r="G1824" s="2">
        <v>28043</v>
      </c>
      <c r="H1824" s="8" t="s">
        <v>3128</v>
      </c>
      <c r="I1824" s="4" t="s">
        <v>3129</v>
      </c>
      <c r="J1824" s="9">
        <v>40.468260686082097</v>
      </c>
      <c r="K1824" s="10">
        <v>-3.6397479533297199</v>
      </c>
      <c r="L1824" s="1"/>
      <c r="M1824" s="1"/>
      <c r="N1824" s="1"/>
      <c r="O1824" s="1"/>
      <c r="P1824" s="1"/>
      <c r="Q1824" s="1"/>
      <c r="R1824" s="1"/>
      <c r="S1824" s="1"/>
      <c r="T1824" s="1"/>
      <c r="U1824" s="1"/>
    </row>
    <row r="1825" spans="1:21" ht="15" customHeight="1">
      <c r="A1825" s="1"/>
      <c r="B1825" s="2" t="s">
        <v>2407</v>
      </c>
      <c r="C1825" s="2" t="s">
        <v>20</v>
      </c>
      <c r="D1825" s="2" t="s">
        <v>12</v>
      </c>
      <c r="E1825" s="2" t="s">
        <v>21</v>
      </c>
      <c r="F1825" s="2" t="s">
        <v>14</v>
      </c>
      <c r="G1825" s="2">
        <v>28043</v>
      </c>
      <c r="H1825" s="8" t="s">
        <v>3130</v>
      </c>
      <c r="I1825" s="4" t="s">
        <v>2261</v>
      </c>
      <c r="J1825" s="9">
        <v>40.470922752060197</v>
      </c>
      <c r="K1825" s="10">
        <v>-3.6493533578311799</v>
      </c>
      <c r="L1825" s="1"/>
      <c r="M1825" s="1"/>
      <c r="N1825" s="1"/>
      <c r="O1825" s="1"/>
      <c r="P1825" s="1"/>
      <c r="Q1825" s="1"/>
      <c r="R1825" s="1"/>
      <c r="S1825" s="1"/>
      <c r="T1825" s="1"/>
      <c r="U1825" s="1"/>
    </row>
    <row r="1826" spans="1:21" ht="15" customHeight="1">
      <c r="A1826" s="1"/>
      <c r="B1826" s="2" t="s">
        <v>2407</v>
      </c>
      <c r="C1826" s="2" t="s">
        <v>11</v>
      </c>
      <c r="D1826" s="2" t="s">
        <v>12</v>
      </c>
      <c r="E1826" s="2" t="s">
        <v>17</v>
      </c>
      <c r="F1826" s="2" t="s">
        <v>14</v>
      </c>
      <c r="G1826" s="2">
        <v>28043</v>
      </c>
      <c r="H1826" s="8" t="s">
        <v>2480</v>
      </c>
      <c r="I1826" s="4" t="s">
        <v>993</v>
      </c>
      <c r="J1826" s="9">
        <v>40.458024166493601</v>
      </c>
      <c r="K1826" s="10">
        <v>-3.6606056073270601</v>
      </c>
      <c r="L1826" s="1"/>
      <c r="M1826" s="1"/>
      <c r="N1826" s="1"/>
      <c r="O1826" s="1"/>
      <c r="P1826" s="1"/>
      <c r="Q1826" s="1"/>
      <c r="R1826" s="1"/>
      <c r="S1826" s="1"/>
      <c r="T1826" s="1"/>
      <c r="U1826" s="1"/>
    </row>
    <row r="1827" spans="1:21" ht="15" customHeight="1">
      <c r="A1827" s="1"/>
      <c r="B1827" s="2" t="s">
        <v>2407</v>
      </c>
      <c r="C1827" s="2" t="s">
        <v>11</v>
      </c>
      <c r="D1827" s="2" t="s">
        <v>12</v>
      </c>
      <c r="E1827" s="2" t="s">
        <v>396</v>
      </c>
      <c r="F1827" s="2" t="s">
        <v>14</v>
      </c>
      <c r="G1827" s="2">
        <v>28043</v>
      </c>
      <c r="H1827" s="8" t="s">
        <v>3131</v>
      </c>
      <c r="I1827" s="4" t="s">
        <v>2255</v>
      </c>
      <c r="J1827" s="9">
        <v>40.450150054028803</v>
      </c>
      <c r="K1827" s="10">
        <v>-3.6508318053609301</v>
      </c>
      <c r="L1827" s="1"/>
      <c r="M1827" s="1"/>
      <c r="N1827" s="1"/>
      <c r="O1827" s="1"/>
      <c r="P1827" s="1"/>
      <c r="Q1827" s="1"/>
      <c r="R1827" s="1"/>
      <c r="S1827" s="1"/>
      <c r="T1827" s="1"/>
      <c r="U1827" s="1"/>
    </row>
    <row r="1828" spans="1:21" ht="15" customHeight="1">
      <c r="A1828" s="1"/>
      <c r="B1828" s="2" t="s">
        <v>2407</v>
      </c>
      <c r="C1828" s="2" t="s">
        <v>20</v>
      </c>
      <c r="D1828" s="2" t="s">
        <v>12</v>
      </c>
      <c r="E1828" s="2" t="s">
        <v>21</v>
      </c>
      <c r="F1828" s="2" t="s">
        <v>14</v>
      </c>
      <c r="G1828" s="2">
        <v>28043</v>
      </c>
      <c r="H1828" s="8" t="s">
        <v>3132</v>
      </c>
      <c r="I1828" s="4" t="s">
        <v>2251</v>
      </c>
      <c r="J1828" s="9">
        <v>40.457579406412698</v>
      </c>
      <c r="K1828" s="10">
        <v>-3.6608164565633201</v>
      </c>
      <c r="L1828" s="1"/>
      <c r="M1828" s="1"/>
      <c r="N1828" s="1"/>
      <c r="O1828" s="1"/>
      <c r="P1828" s="1"/>
      <c r="Q1828" s="1"/>
      <c r="R1828" s="1"/>
      <c r="S1828" s="1"/>
      <c r="T1828" s="1"/>
      <c r="U1828" s="1"/>
    </row>
    <row r="1829" spans="1:21" ht="15" customHeight="1">
      <c r="A1829" s="1"/>
      <c r="B1829" s="2" t="s">
        <v>2407</v>
      </c>
      <c r="C1829" s="2" t="s">
        <v>11</v>
      </c>
      <c r="D1829" s="2" t="s">
        <v>12</v>
      </c>
      <c r="E1829" s="2" t="s">
        <v>13</v>
      </c>
      <c r="F1829" s="2" t="s">
        <v>14</v>
      </c>
      <c r="G1829" s="2">
        <v>28043</v>
      </c>
      <c r="H1829" s="8" t="s">
        <v>3133</v>
      </c>
      <c r="I1829" s="4" t="s">
        <v>3134</v>
      </c>
      <c r="J1829" s="9">
        <v>40.469766699821797</v>
      </c>
      <c r="K1829" s="10">
        <v>-3.6410376446436601</v>
      </c>
      <c r="L1829" s="1"/>
      <c r="M1829" s="1"/>
      <c r="N1829" s="1"/>
      <c r="O1829" s="1"/>
      <c r="P1829" s="1"/>
      <c r="Q1829" s="1"/>
      <c r="R1829" s="1"/>
      <c r="S1829" s="1"/>
      <c r="T1829" s="1"/>
      <c r="U1829" s="1"/>
    </row>
    <row r="1830" spans="1:21" ht="15" customHeight="1">
      <c r="A1830" s="1"/>
      <c r="B1830" s="2" t="s">
        <v>2407</v>
      </c>
      <c r="C1830" s="2" t="s">
        <v>20</v>
      </c>
      <c r="D1830" s="2" t="s">
        <v>12</v>
      </c>
      <c r="E1830" s="2" t="s">
        <v>21</v>
      </c>
      <c r="F1830" s="2" t="s">
        <v>14</v>
      </c>
      <c r="G1830" s="2">
        <v>28043</v>
      </c>
      <c r="H1830" s="8" t="s">
        <v>3135</v>
      </c>
      <c r="I1830" s="4" t="s">
        <v>3136</v>
      </c>
      <c r="J1830" s="9">
        <v>40.467539428464796</v>
      </c>
      <c r="K1830" s="10">
        <v>-3.6367501662848198</v>
      </c>
      <c r="L1830" s="1"/>
      <c r="M1830" s="1"/>
      <c r="N1830" s="1"/>
      <c r="O1830" s="1"/>
      <c r="P1830" s="1"/>
      <c r="Q1830" s="1"/>
      <c r="R1830" s="1"/>
      <c r="S1830" s="1"/>
      <c r="T1830" s="1"/>
      <c r="U1830" s="1"/>
    </row>
    <row r="1831" spans="1:21" ht="15" customHeight="1">
      <c r="A1831" s="1"/>
      <c r="B1831" s="2" t="s">
        <v>2407</v>
      </c>
      <c r="C1831" s="2" t="s">
        <v>20</v>
      </c>
      <c r="D1831" s="2" t="s">
        <v>12</v>
      </c>
      <c r="E1831" s="2" t="s">
        <v>21</v>
      </c>
      <c r="F1831" s="2" t="s">
        <v>14</v>
      </c>
      <c r="G1831" s="2">
        <v>28043</v>
      </c>
      <c r="H1831" s="8" t="s">
        <v>3137</v>
      </c>
      <c r="I1831" s="4" t="s">
        <v>1003</v>
      </c>
      <c r="J1831" s="9">
        <v>40.465690548061403</v>
      </c>
      <c r="K1831" s="10">
        <v>-3.6319477477952198</v>
      </c>
      <c r="L1831" s="1"/>
      <c r="M1831" s="1"/>
      <c r="N1831" s="1"/>
      <c r="O1831" s="1"/>
      <c r="P1831" s="1"/>
      <c r="Q1831" s="1"/>
      <c r="R1831" s="1"/>
      <c r="S1831" s="1"/>
      <c r="T1831" s="1"/>
      <c r="U1831" s="1"/>
    </row>
    <row r="1832" spans="1:21" ht="15" customHeight="1">
      <c r="A1832" s="1"/>
      <c r="B1832" s="2" t="s">
        <v>2407</v>
      </c>
      <c r="C1832" s="2" t="s">
        <v>20</v>
      </c>
      <c r="D1832" s="2" t="s">
        <v>12</v>
      </c>
      <c r="E1832" s="2" t="s">
        <v>21</v>
      </c>
      <c r="F1832" s="2" t="s">
        <v>14</v>
      </c>
      <c r="G1832" s="2">
        <v>28043</v>
      </c>
      <c r="H1832" s="8" t="s">
        <v>3138</v>
      </c>
      <c r="I1832" s="4" t="s">
        <v>1005</v>
      </c>
      <c r="J1832" s="9">
        <v>40.462606127848801</v>
      </c>
      <c r="K1832" s="10">
        <v>-3.6282429803968501</v>
      </c>
      <c r="L1832" s="1"/>
      <c r="M1832" s="1"/>
      <c r="N1832" s="1"/>
      <c r="O1832" s="1"/>
      <c r="P1832" s="1"/>
      <c r="Q1832" s="1"/>
      <c r="R1832" s="1"/>
      <c r="S1832" s="1"/>
      <c r="T1832" s="1"/>
      <c r="U1832" s="1"/>
    </row>
    <row r="1833" spans="1:21" ht="15" customHeight="1">
      <c r="A1833" s="1"/>
      <c r="B1833" s="2" t="s">
        <v>2407</v>
      </c>
      <c r="C1833" s="2" t="s">
        <v>20</v>
      </c>
      <c r="D1833" s="2" t="s">
        <v>12</v>
      </c>
      <c r="E1833" s="2" t="s">
        <v>21</v>
      </c>
      <c r="F1833" s="2" t="s">
        <v>14</v>
      </c>
      <c r="G1833" s="2">
        <v>28044</v>
      </c>
      <c r="H1833" s="8" t="s">
        <v>3139</v>
      </c>
      <c r="I1833" s="4" t="s">
        <v>2267</v>
      </c>
      <c r="J1833" s="9">
        <v>40.3797746947481</v>
      </c>
      <c r="K1833" s="10">
        <v>-3.77252205323764</v>
      </c>
      <c r="L1833" s="1"/>
      <c r="M1833" s="1"/>
      <c r="N1833" s="1"/>
      <c r="O1833" s="1"/>
      <c r="P1833" s="1"/>
      <c r="Q1833" s="1"/>
      <c r="R1833" s="1"/>
      <c r="S1833" s="1"/>
      <c r="T1833" s="1"/>
      <c r="U1833" s="1"/>
    </row>
    <row r="1834" spans="1:21" ht="15" customHeight="1">
      <c r="A1834" s="1"/>
      <c r="B1834" s="2" t="s">
        <v>2407</v>
      </c>
      <c r="C1834" s="2" t="s">
        <v>20</v>
      </c>
      <c r="D1834" s="2" t="s">
        <v>12</v>
      </c>
      <c r="E1834" s="2" t="s">
        <v>21</v>
      </c>
      <c r="F1834" s="2" t="s">
        <v>14</v>
      </c>
      <c r="G1834" s="2">
        <v>28044</v>
      </c>
      <c r="H1834" s="8" t="s">
        <v>1012</v>
      </c>
      <c r="I1834" s="4" t="s">
        <v>1013</v>
      </c>
      <c r="J1834" s="9">
        <v>40.374585077363797</v>
      </c>
      <c r="K1834" s="10">
        <v>-3.7713316025805099</v>
      </c>
      <c r="L1834" s="1"/>
      <c r="M1834" s="1"/>
      <c r="N1834" s="1"/>
      <c r="O1834" s="1"/>
      <c r="P1834" s="1"/>
      <c r="Q1834" s="1"/>
      <c r="R1834" s="1"/>
      <c r="S1834" s="1"/>
      <c r="T1834" s="1"/>
      <c r="U1834" s="1"/>
    </row>
    <row r="1835" spans="1:21" ht="15" customHeight="1">
      <c r="A1835" s="1"/>
      <c r="B1835" s="2" t="s">
        <v>2407</v>
      </c>
      <c r="C1835" s="2" t="s">
        <v>20</v>
      </c>
      <c r="D1835" s="2" t="s">
        <v>12</v>
      </c>
      <c r="E1835" s="2" t="s">
        <v>21</v>
      </c>
      <c r="F1835" s="2" t="s">
        <v>14</v>
      </c>
      <c r="G1835" s="2">
        <v>28044</v>
      </c>
      <c r="H1835" s="8" t="s">
        <v>3140</v>
      </c>
      <c r="I1835" s="4" t="s">
        <v>2282</v>
      </c>
      <c r="J1835" s="9">
        <v>40.378265596768898</v>
      </c>
      <c r="K1835" s="10">
        <v>-3.7668916597578899</v>
      </c>
      <c r="L1835" s="1"/>
      <c r="M1835" s="1"/>
      <c r="N1835" s="1"/>
      <c r="O1835" s="1"/>
      <c r="P1835" s="1"/>
      <c r="Q1835" s="1"/>
      <c r="R1835" s="1"/>
      <c r="S1835" s="1"/>
      <c r="T1835" s="1"/>
      <c r="U1835" s="1"/>
    </row>
    <row r="1836" spans="1:21" ht="15" customHeight="1">
      <c r="A1836" s="1"/>
      <c r="B1836" s="2" t="s">
        <v>2407</v>
      </c>
      <c r="C1836" s="2" t="s">
        <v>11</v>
      </c>
      <c r="D1836" s="2" t="s">
        <v>12</v>
      </c>
      <c r="E1836" s="2" t="s">
        <v>13</v>
      </c>
      <c r="F1836" s="2" t="s">
        <v>14</v>
      </c>
      <c r="G1836" s="2">
        <v>28044</v>
      </c>
      <c r="H1836" s="8" t="s">
        <v>3141</v>
      </c>
      <c r="I1836" s="4" t="s">
        <v>3142</v>
      </c>
      <c r="J1836" s="9">
        <v>40.374409150955103</v>
      </c>
      <c r="K1836" s="10">
        <v>-3.7726112094800999</v>
      </c>
      <c r="L1836" s="1"/>
      <c r="M1836" s="1"/>
      <c r="N1836" s="1"/>
      <c r="O1836" s="1"/>
      <c r="P1836" s="1"/>
      <c r="Q1836" s="1"/>
      <c r="R1836" s="1"/>
      <c r="S1836" s="1"/>
      <c r="T1836" s="1"/>
      <c r="U1836" s="1"/>
    </row>
    <row r="1837" spans="1:21" ht="15" customHeight="1">
      <c r="A1837" s="1"/>
      <c r="B1837" s="2" t="s">
        <v>2407</v>
      </c>
      <c r="C1837" s="2" t="s">
        <v>20</v>
      </c>
      <c r="D1837" s="2" t="s">
        <v>12</v>
      </c>
      <c r="E1837" s="2" t="s">
        <v>21</v>
      </c>
      <c r="F1837" s="2" t="s">
        <v>14</v>
      </c>
      <c r="G1837" s="2">
        <v>28044</v>
      </c>
      <c r="H1837" s="8" t="s">
        <v>3143</v>
      </c>
      <c r="I1837" s="4" t="s">
        <v>1015</v>
      </c>
      <c r="J1837" s="9">
        <v>40.376853668828304</v>
      </c>
      <c r="K1837" s="10">
        <v>-3.7772979748668201</v>
      </c>
      <c r="L1837" s="1"/>
      <c r="M1837" s="1"/>
      <c r="N1837" s="1"/>
      <c r="O1837" s="1"/>
      <c r="P1837" s="1"/>
      <c r="Q1837" s="1"/>
      <c r="R1837" s="1"/>
      <c r="S1837" s="1"/>
      <c r="T1837" s="1"/>
      <c r="U1837" s="1"/>
    </row>
    <row r="1838" spans="1:21" ht="15" customHeight="1">
      <c r="A1838" s="1"/>
      <c r="B1838" s="2" t="s">
        <v>2407</v>
      </c>
      <c r="C1838" s="2" t="s">
        <v>20</v>
      </c>
      <c r="D1838" s="2" t="s">
        <v>12</v>
      </c>
      <c r="E1838" s="2" t="s">
        <v>21</v>
      </c>
      <c r="F1838" s="2" t="s">
        <v>14</v>
      </c>
      <c r="G1838" s="2">
        <v>28044</v>
      </c>
      <c r="H1838" s="8" t="s">
        <v>3144</v>
      </c>
      <c r="I1838" s="4" t="s">
        <v>1017</v>
      </c>
      <c r="J1838" s="9">
        <v>40.378750778877396</v>
      </c>
      <c r="K1838" s="10">
        <v>-3.7792668854226998</v>
      </c>
      <c r="L1838" s="1"/>
      <c r="M1838" s="1"/>
      <c r="N1838" s="1"/>
      <c r="O1838" s="1"/>
      <c r="P1838" s="1"/>
      <c r="Q1838" s="1"/>
      <c r="R1838" s="1"/>
      <c r="S1838" s="1"/>
      <c r="T1838" s="1"/>
      <c r="U1838" s="1"/>
    </row>
    <row r="1839" spans="1:21" ht="15" customHeight="1">
      <c r="A1839" s="1"/>
      <c r="B1839" s="2" t="s">
        <v>2407</v>
      </c>
      <c r="C1839" s="2" t="s">
        <v>20</v>
      </c>
      <c r="D1839" s="2" t="s">
        <v>12</v>
      </c>
      <c r="E1839" s="2" t="s">
        <v>21</v>
      </c>
      <c r="F1839" s="2" t="s">
        <v>14</v>
      </c>
      <c r="G1839" s="2">
        <v>28044</v>
      </c>
      <c r="H1839" s="8" t="s">
        <v>3145</v>
      </c>
      <c r="I1839" s="4" t="s">
        <v>2278</v>
      </c>
      <c r="J1839" s="9">
        <v>40.378193931631699</v>
      </c>
      <c r="K1839" s="10">
        <v>-3.77935536557457</v>
      </c>
      <c r="L1839" s="1"/>
      <c r="M1839" s="1"/>
      <c r="N1839" s="1"/>
      <c r="O1839" s="1"/>
      <c r="P1839" s="1"/>
      <c r="Q1839" s="1"/>
      <c r="R1839" s="1"/>
      <c r="S1839" s="1"/>
      <c r="T1839" s="1"/>
      <c r="U1839" s="1"/>
    </row>
    <row r="1840" spans="1:21" ht="15" customHeight="1">
      <c r="A1840" s="1"/>
      <c r="B1840" s="2" t="s">
        <v>2407</v>
      </c>
      <c r="C1840" s="2" t="s">
        <v>20</v>
      </c>
      <c r="D1840" s="2" t="s">
        <v>12</v>
      </c>
      <c r="E1840" s="2" t="s">
        <v>21</v>
      </c>
      <c r="F1840" s="2" t="s">
        <v>14</v>
      </c>
      <c r="G1840" s="2">
        <v>28044</v>
      </c>
      <c r="H1840" s="8" t="s">
        <v>1018</v>
      </c>
      <c r="I1840" s="4" t="s">
        <v>1019</v>
      </c>
      <c r="J1840" s="9">
        <v>40.382132671827698</v>
      </c>
      <c r="K1840" s="10">
        <v>-3.77914955665827</v>
      </c>
      <c r="L1840" s="1"/>
      <c r="M1840" s="1"/>
      <c r="N1840" s="1"/>
      <c r="O1840" s="1"/>
      <c r="P1840" s="1"/>
      <c r="Q1840" s="1"/>
      <c r="R1840" s="1"/>
      <c r="S1840" s="1"/>
      <c r="T1840" s="1"/>
      <c r="U1840" s="1"/>
    </row>
    <row r="1841" spans="1:21" ht="15" customHeight="1">
      <c r="A1841" s="1"/>
      <c r="B1841" s="2" t="s">
        <v>2407</v>
      </c>
      <c r="C1841" s="2" t="s">
        <v>20</v>
      </c>
      <c r="D1841" s="2" t="s">
        <v>12</v>
      </c>
      <c r="E1841" s="2" t="s">
        <v>21</v>
      </c>
      <c r="F1841" s="2" t="s">
        <v>14</v>
      </c>
      <c r="G1841" s="2">
        <v>28044</v>
      </c>
      <c r="H1841" s="8" t="s">
        <v>3146</v>
      </c>
      <c r="I1841" s="4" t="s">
        <v>1024</v>
      </c>
      <c r="J1841" s="9">
        <v>40.386106173084499</v>
      </c>
      <c r="K1841" s="10">
        <v>-3.7630246141984101</v>
      </c>
      <c r="L1841" s="1"/>
      <c r="M1841" s="1"/>
      <c r="N1841" s="1"/>
      <c r="O1841" s="1"/>
      <c r="P1841" s="1"/>
      <c r="Q1841" s="1"/>
      <c r="R1841" s="1"/>
      <c r="S1841" s="1"/>
      <c r="T1841" s="1"/>
      <c r="U1841" s="1"/>
    </row>
    <row r="1842" spans="1:21" ht="15" customHeight="1">
      <c r="A1842" s="1"/>
      <c r="B1842" s="2" t="s">
        <v>2407</v>
      </c>
      <c r="C1842" s="2" t="s">
        <v>11</v>
      </c>
      <c r="D1842" s="2" t="s">
        <v>12</v>
      </c>
      <c r="E1842" s="2" t="s">
        <v>21</v>
      </c>
      <c r="F1842" s="2" t="s">
        <v>14</v>
      </c>
      <c r="G1842" s="2">
        <v>28044</v>
      </c>
      <c r="H1842" s="8" t="s">
        <v>3147</v>
      </c>
      <c r="I1842" s="4" t="s">
        <v>1024</v>
      </c>
      <c r="J1842" s="9">
        <v>40.386230505608502</v>
      </c>
      <c r="K1842" s="10">
        <v>-3.7642341911420498</v>
      </c>
      <c r="L1842" s="1"/>
      <c r="M1842" s="1"/>
      <c r="N1842" s="1"/>
      <c r="O1842" s="1"/>
      <c r="P1842" s="1"/>
      <c r="Q1842" s="1"/>
      <c r="R1842" s="1"/>
      <c r="S1842" s="1"/>
      <c r="T1842" s="1"/>
      <c r="U1842" s="1"/>
    </row>
    <row r="1843" spans="1:21" ht="15" customHeight="1">
      <c r="A1843" s="1"/>
      <c r="B1843" s="2" t="s">
        <v>2407</v>
      </c>
      <c r="C1843" s="2" t="s">
        <v>20</v>
      </c>
      <c r="D1843" s="2" t="s">
        <v>12</v>
      </c>
      <c r="E1843" s="2" t="s">
        <v>21</v>
      </c>
      <c r="F1843" s="2" t="s">
        <v>14</v>
      </c>
      <c r="G1843" s="2">
        <v>28044</v>
      </c>
      <c r="H1843" s="8" t="s">
        <v>3148</v>
      </c>
      <c r="I1843" s="4" t="s">
        <v>3149</v>
      </c>
      <c r="J1843" s="9">
        <v>40.372334878249603</v>
      </c>
      <c r="K1843" s="10">
        <v>-3.7533467667693499</v>
      </c>
      <c r="L1843" s="1"/>
      <c r="M1843" s="1"/>
      <c r="N1843" s="1"/>
      <c r="O1843" s="1"/>
      <c r="P1843" s="1"/>
      <c r="Q1843" s="1"/>
      <c r="R1843" s="1"/>
      <c r="S1843" s="1"/>
      <c r="T1843" s="1"/>
      <c r="U1843" s="1"/>
    </row>
    <row r="1844" spans="1:21" ht="15" customHeight="1">
      <c r="A1844" s="1"/>
      <c r="B1844" s="2" t="s">
        <v>2407</v>
      </c>
      <c r="C1844" s="2" t="s">
        <v>20</v>
      </c>
      <c r="D1844" s="2" t="s">
        <v>12</v>
      </c>
      <c r="E1844" s="2" t="s">
        <v>21</v>
      </c>
      <c r="F1844" s="2" t="s">
        <v>14</v>
      </c>
      <c r="G1844" s="2">
        <v>28044</v>
      </c>
      <c r="H1844" s="8" t="s">
        <v>1027</v>
      </c>
      <c r="I1844" s="4" t="s">
        <v>3150</v>
      </c>
      <c r="J1844" s="9">
        <v>40.367609834225703</v>
      </c>
      <c r="K1844" s="10">
        <v>-3.75764471988205</v>
      </c>
      <c r="L1844" s="1"/>
      <c r="M1844" s="1"/>
      <c r="N1844" s="1"/>
      <c r="O1844" s="1"/>
      <c r="P1844" s="1"/>
      <c r="Q1844" s="1"/>
      <c r="R1844" s="1"/>
      <c r="S1844" s="1"/>
      <c r="T1844" s="1"/>
      <c r="U1844" s="1"/>
    </row>
    <row r="1845" spans="1:21" ht="15" customHeight="1">
      <c r="A1845" s="1"/>
      <c r="B1845" s="2" t="s">
        <v>2407</v>
      </c>
      <c r="C1845" s="2" t="s">
        <v>20</v>
      </c>
      <c r="D1845" s="2" t="s">
        <v>12</v>
      </c>
      <c r="E1845" s="2" t="s">
        <v>21</v>
      </c>
      <c r="F1845" s="2" t="s">
        <v>14</v>
      </c>
      <c r="G1845" s="2">
        <v>28044</v>
      </c>
      <c r="H1845" s="8" t="s">
        <v>1031</v>
      </c>
      <c r="I1845" s="4" t="s">
        <v>1032</v>
      </c>
      <c r="J1845" s="9">
        <v>40.366642733336803</v>
      </c>
      <c r="K1845" s="10">
        <v>-3.7536463227060799</v>
      </c>
      <c r="L1845" s="1"/>
      <c r="M1845" s="1"/>
      <c r="N1845" s="1"/>
      <c r="O1845" s="1"/>
      <c r="P1845" s="1"/>
      <c r="Q1845" s="1"/>
      <c r="R1845" s="1"/>
      <c r="S1845" s="1"/>
      <c r="T1845" s="1"/>
      <c r="U1845" s="1"/>
    </row>
    <row r="1846" spans="1:21" ht="15" customHeight="1">
      <c r="A1846" s="1"/>
      <c r="B1846" s="2" t="s">
        <v>2407</v>
      </c>
      <c r="C1846" s="2" t="s">
        <v>20</v>
      </c>
      <c r="D1846" s="2" t="s">
        <v>12</v>
      </c>
      <c r="E1846" s="2" t="s">
        <v>21</v>
      </c>
      <c r="F1846" s="2" t="s">
        <v>14</v>
      </c>
      <c r="G1846" s="2">
        <v>28044</v>
      </c>
      <c r="H1846" s="8" t="s">
        <v>1029</v>
      </c>
      <c r="I1846" s="4" t="s">
        <v>1030</v>
      </c>
      <c r="J1846" s="9">
        <v>40.372084207965798</v>
      </c>
      <c r="K1846" s="10">
        <v>-3.7492691090040999</v>
      </c>
      <c r="L1846" s="1"/>
      <c r="M1846" s="1"/>
      <c r="N1846" s="1"/>
      <c r="O1846" s="1"/>
      <c r="P1846" s="1"/>
      <c r="Q1846" s="1"/>
      <c r="R1846" s="1"/>
      <c r="S1846" s="1"/>
      <c r="T1846" s="1"/>
      <c r="U1846" s="1"/>
    </row>
    <row r="1847" spans="1:21" ht="15" customHeight="1">
      <c r="A1847" s="1"/>
      <c r="B1847" s="2" t="s">
        <v>2407</v>
      </c>
      <c r="C1847" s="2" t="s">
        <v>11</v>
      </c>
      <c r="D1847" s="2" t="s">
        <v>12</v>
      </c>
      <c r="E1847" s="2" t="s">
        <v>155</v>
      </c>
      <c r="F1847" s="2" t="s">
        <v>14</v>
      </c>
      <c r="G1847" s="2">
        <v>28044</v>
      </c>
      <c r="H1847" s="8" t="s">
        <v>3151</v>
      </c>
      <c r="I1847" s="4" t="s">
        <v>550</v>
      </c>
      <c r="J1847" s="9">
        <v>40.373752587331097</v>
      </c>
      <c r="K1847" s="10">
        <v>-3.7432373563565</v>
      </c>
      <c r="L1847" s="1"/>
      <c r="M1847" s="1"/>
      <c r="N1847" s="1"/>
      <c r="O1847" s="1"/>
      <c r="P1847" s="1"/>
      <c r="Q1847" s="1"/>
      <c r="R1847" s="1"/>
      <c r="S1847" s="1"/>
      <c r="T1847" s="1"/>
      <c r="U1847" s="1"/>
    </row>
    <row r="1848" spans="1:21" ht="15" customHeight="1">
      <c r="A1848" s="1"/>
      <c r="B1848" s="2" t="s">
        <v>2407</v>
      </c>
      <c r="C1848" s="2" t="s">
        <v>20</v>
      </c>
      <c r="D1848" s="2" t="s">
        <v>12</v>
      </c>
      <c r="E1848" s="2" t="s">
        <v>21</v>
      </c>
      <c r="F1848" s="2" t="s">
        <v>14</v>
      </c>
      <c r="G1848" s="2">
        <v>28045</v>
      </c>
      <c r="H1848" s="8" t="s">
        <v>3152</v>
      </c>
      <c r="I1848" s="4" t="s">
        <v>3153</v>
      </c>
      <c r="J1848" s="9">
        <v>40.392687642909401</v>
      </c>
      <c r="K1848" s="10">
        <v>-3.69037722503667</v>
      </c>
      <c r="L1848" s="1"/>
      <c r="M1848" s="1"/>
      <c r="N1848" s="1"/>
      <c r="O1848" s="1"/>
      <c r="P1848" s="1"/>
      <c r="Q1848" s="1"/>
      <c r="R1848" s="1"/>
      <c r="S1848" s="1"/>
      <c r="T1848" s="1"/>
      <c r="U1848" s="1"/>
    </row>
    <row r="1849" spans="1:21" ht="15" customHeight="1">
      <c r="A1849" s="1"/>
      <c r="B1849" s="2" t="s">
        <v>2407</v>
      </c>
      <c r="C1849" s="2" t="s">
        <v>11</v>
      </c>
      <c r="D1849" s="2" t="s">
        <v>12</v>
      </c>
      <c r="E1849" s="2" t="s">
        <v>21</v>
      </c>
      <c r="F1849" s="2" t="s">
        <v>14</v>
      </c>
      <c r="G1849" s="2">
        <v>28045</v>
      </c>
      <c r="H1849" s="8" t="s">
        <v>2613</v>
      </c>
      <c r="I1849" s="4" t="s">
        <v>3154</v>
      </c>
      <c r="J1849" s="9">
        <v>40.395022421643702</v>
      </c>
      <c r="K1849" s="10">
        <v>-3.6953444657548902</v>
      </c>
      <c r="L1849" s="1"/>
      <c r="M1849" s="1"/>
      <c r="N1849" s="1"/>
      <c r="O1849" s="1"/>
      <c r="P1849" s="1"/>
      <c r="Q1849" s="1"/>
      <c r="R1849" s="1"/>
      <c r="S1849" s="1"/>
      <c r="T1849" s="1"/>
      <c r="U1849" s="1"/>
    </row>
    <row r="1850" spans="1:21" ht="15" customHeight="1">
      <c r="A1850" s="1"/>
      <c r="B1850" s="2" t="s">
        <v>2407</v>
      </c>
      <c r="C1850" s="2" t="s">
        <v>20</v>
      </c>
      <c r="D1850" s="2" t="s">
        <v>12</v>
      </c>
      <c r="E1850" s="2" t="s">
        <v>21</v>
      </c>
      <c r="F1850" s="2" t="s">
        <v>14</v>
      </c>
      <c r="G1850" s="2">
        <v>28045</v>
      </c>
      <c r="H1850" s="8" t="s">
        <v>3155</v>
      </c>
      <c r="I1850" s="4" t="s">
        <v>3156</v>
      </c>
      <c r="J1850" s="9">
        <v>40.3945854650893</v>
      </c>
      <c r="K1850" s="10">
        <v>-3.6953901940364902</v>
      </c>
      <c r="L1850" s="1"/>
      <c r="M1850" s="1"/>
      <c r="N1850" s="1"/>
      <c r="O1850" s="1"/>
      <c r="P1850" s="1"/>
      <c r="Q1850" s="1"/>
      <c r="R1850" s="1"/>
      <c r="S1850" s="1"/>
      <c r="T1850" s="1"/>
      <c r="U1850" s="1"/>
    </row>
    <row r="1851" spans="1:21" ht="15" customHeight="1">
      <c r="A1851" s="1"/>
      <c r="B1851" s="2" t="s">
        <v>2407</v>
      </c>
      <c r="C1851" s="2" t="s">
        <v>20</v>
      </c>
      <c r="D1851" s="2" t="s">
        <v>12</v>
      </c>
      <c r="E1851" s="2" t="s">
        <v>21</v>
      </c>
      <c r="F1851" s="2" t="s">
        <v>14</v>
      </c>
      <c r="G1851" s="2">
        <v>28045</v>
      </c>
      <c r="H1851" s="8" t="s">
        <v>3157</v>
      </c>
      <c r="I1851" s="4" t="s">
        <v>3158</v>
      </c>
      <c r="J1851" s="9">
        <v>40.397561670883398</v>
      </c>
      <c r="K1851" s="10">
        <v>-3.69532227984369</v>
      </c>
      <c r="L1851" s="1"/>
      <c r="M1851" s="1"/>
      <c r="N1851" s="1"/>
      <c r="O1851" s="1"/>
      <c r="P1851" s="1"/>
      <c r="Q1851" s="1"/>
      <c r="R1851" s="1"/>
      <c r="S1851" s="1"/>
      <c r="T1851" s="1"/>
      <c r="U1851" s="1"/>
    </row>
    <row r="1852" spans="1:21" ht="15" customHeight="1">
      <c r="A1852" s="1"/>
      <c r="B1852" s="2" t="s">
        <v>2407</v>
      </c>
      <c r="C1852" s="2" t="s">
        <v>20</v>
      </c>
      <c r="D1852" s="2" t="s">
        <v>12</v>
      </c>
      <c r="E1852" s="2" t="s">
        <v>21</v>
      </c>
      <c r="F1852" s="2" t="s">
        <v>14</v>
      </c>
      <c r="G1852" s="2">
        <v>28045</v>
      </c>
      <c r="H1852" s="8" t="s">
        <v>3159</v>
      </c>
      <c r="I1852" s="4" t="s">
        <v>3160</v>
      </c>
      <c r="J1852" s="9">
        <v>40.394682708023502</v>
      </c>
      <c r="K1852" s="10">
        <v>-3.6960827090724302</v>
      </c>
      <c r="L1852" s="1"/>
      <c r="M1852" s="1"/>
      <c r="N1852" s="1"/>
      <c r="O1852" s="1"/>
      <c r="P1852" s="1"/>
      <c r="Q1852" s="1"/>
      <c r="R1852" s="1"/>
      <c r="S1852" s="1"/>
      <c r="T1852" s="1"/>
      <c r="U1852" s="1"/>
    </row>
    <row r="1853" spans="1:21" ht="15" customHeight="1">
      <c r="A1853" s="1"/>
      <c r="B1853" s="2" t="s">
        <v>2407</v>
      </c>
      <c r="C1853" s="2" t="s">
        <v>11</v>
      </c>
      <c r="D1853" s="2" t="s">
        <v>12</v>
      </c>
      <c r="E1853" s="2" t="s">
        <v>21</v>
      </c>
      <c r="F1853" s="2" t="s">
        <v>14</v>
      </c>
      <c r="G1853" s="2">
        <v>28045</v>
      </c>
      <c r="H1853" s="8" t="s">
        <v>3161</v>
      </c>
      <c r="I1853" s="4" t="s">
        <v>3162</v>
      </c>
      <c r="J1853" s="9">
        <v>40.398695641506897</v>
      </c>
      <c r="K1853" s="10">
        <v>-3.6945284026754401</v>
      </c>
      <c r="L1853" s="1"/>
      <c r="M1853" s="1"/>
      <c r="N1853" s="1"/>
      <c r="O1853" s="1"/>
      <c r="P1853" s="1"/>
      <c r="Q1853" s="1"/>
      <c r="R1853" s="1"/>
      <c r="S1853" s="1"/>
      <c r="T1853" s="1"/>
      <c r="U1853" s="1"/>
    </row>
    <row r="1854" spans="1:21" ht="15" customHeight="1">
      <c r="A1854" s="1"/>
      <c r="B1854" s="2" t="s">
        <v>2407</v>
      </c>
      <c r="C1854" s="2" t="s">
        <v>20</v>
      </c>
      <c r="D1854" s="2" t="s">
        <v>12</v>
      </c>
      <c r="E1854" s="2" t="s">
        <v>21</v>
      </c>
      <c r="F1854" s="2" t="s">
        <v>14</v>
      </c>
      <c r="G1854" s="2">
        <v>28045</v>
      </c>
      <c r="H1854" s="8" t="s">
        <v>1035</v>
      </c>
      <c r="I1854" s="4" t="s">
        <v>1036</v>
      </c>
      <c r="J1854" s="9">
        <v>40.390948559261297</v>
      </c>
      <c r="K1854" s="10">
        <v>-3.6927920770878</v>
      </c>
      <c r="L1854" s="1"/>
      <c r="M1854" s="1"/>
      <c r="N1854" s="1"/>
      <c r="O1854" s="1"/>
      <c r="P1854" s="1"/>
      <c r="Q1854" s="1"/>
      <c r="R1854" s="1"/>
      <c r="S1854" s="1"/>
      <c r="T1854" s="1"/>
      <c r="U1854" s="1"/>
    </row>
    <row r="1855" spans="1:21" ht="15" customHeight="1">
      <c r="A1855" s="1"/>
      <c r="B1855" s="2" t="s">
        <v>2407</v>
      </c>
      <c r="C1855" s="2" t="s">
        <v>20</v>
      </c>
      <c r="D1855" s="2" t="s">
        <v>12</v>
      </c>
      <c r="E1855" s="2" t="s">
        <v>21</v>
      </c>
      <c r="F1855" s="2" t="s">
        <v>14</v>
      </c>
      <c r="G1855" s="2">
        <v>28045</v>
      </c>
      <c r="H1855" s="8" t="s">
        <v>1047</v>
      </c>
      <c r="I1855" s="4" t="s">
        <v>1048</v>
      </c>
      <c r="J1855" s="9">
        <v>40.398517509062401</v>
      </c>
      <c r="K1855" s="10">
        <v>-3.69624302137689</v>
      </c>
      <c r="L1855" s="1"/>
      <c r="M1855" s="1"/>
      <c r="N1855" s="1"/>
      <c r="O1855" s="1"/>
      <c r="P1855" s="1"/>
      <c r="Q1855" s="1"/>
      <c r="R1855" s="1"/>
      <c r="S1855" s="1"/>
      <c r="T1855" s="1"/>
      <c r="U1855" s="1"/>
    </row>
    <row r="1856" spans="1:21" ht="15" customHeight="1">
      <c r="A1856" s="1"/>
      <c r="B1856" s="2" t="s">
        <v>2407</v>
      </c>
      <c r="C1856" s="2" t="s">
        <v>20</v>
      </c>
      <c r="D1856" s="2" t="s">
        <v>12</v>
      </c>
      <c r="E1856" s="2" t="s">
        <v>21</v>
      </c>
      <c r="F1856" s="2" t="s">
        <v>14</v>
      </c>
      <c r="G1856" s="2">
        <v>28045</v>
      </c>
      <c r="H1856" s="8" t="s">
        <v>3163</v>
      </c>
      <c r="I1856" s="4" t="s">
        <v>3164</v>
      </c>
      <c r="J1856" s="9">
        <v>40.3953731587943</v>
      </c>
      <c r="K1856" s="10">
        <v>-3.6973453893438699</v>
      </c>
      <c r="L1856" s="1"/>
      <c r="M1856" s="1"/>
      <c r="N1856" s="1"/>
      <c r="O1856" s="1"/>
      <c r="P1856" s="1"/>
      <c r="Q1856" s="1"/>
      <c r="R1856" s="1"/>
      <c r="S1856" s="1"/>
      <c r="T1856" s="1"/>
      <c r="U1856" s="1"/>
    </row>
    <row r="1857" spans="1:21" ht="15" customHeight="1">
      <c r="A1857" s="1"/>
      <c r="B1857" s="2" t="s">
        <v>2407</v>
      </c>
      <c r="C1857" s="2" t="s">
        <v>20</v>
      </c>
      <c r="D1857" s="2" t="s">
        <v>12</v>
      </c>
      <c r="E1857" s="2" t="s">
        <v>21</v>
      </c>
      <c r="F1857" s="2" t="s">
        <v>14</v>
      </c>
      <c r="G1857" s="2">
        <v>28045</v>
      </c>
      <c r="H1857" s="8" t="s">
        <v>3165</v>
      </c>
      <c r="I1857" s="4" t="s">
        <v>3166</v>
      </c>
      <c r="J1857" s="9">
        <v>40.397113413100399</v>
      </c>
      <c r="K1857" s="10">
        <v>-3.6984959924580698</v>
      </c>
      <c r="L1857" s="1"/>
      <c r="M1857" s="1"/>
      <c r="N1857" s="1"/>
      <c r="O1857" s="1"/>
      <c r="P1857" s="1"/>
      <c r="Q1857" s="1"/>
      <c r="R1857" s="1"/>
      <c r="S1857" s="1"/>
      <c r="T1857" s="1"/>
      <c r="U1857" s="1"/>
    </row>
    <row r="1858" spans="1:21" ht="15" customHeight="1">
      <c r="A1858" s="1"/>
      <c r="B1858" s="2" t="s">
        <v>2407</v>
      </c>
      <c r="C1858" s="2" t="s">
        <v>11</v>
      </c>
      <c r="D1858" s="2" t="s">
        <v>12</v>
      </c>
      <c r="E1858" s="2" t="s">
        <v>21</v>
      </c>
      <c r="F1858" s="2" t="s">
        <v>14</v>
      </c>
      <c r="G1858" s="2">
        <v>28045</v>
      </c>
      <c r="H1858" s="8" t="s">
        <v>3167</v>
      </c>
      <c r="I1858" s="4" t="s">
        <v>3166</v>
      </c>
      <c r="J1858" s="9">
        <v>40.397113413100399</v>
      </c>
      <c r="K1858" s="10">
        <v>-3.6984959924580698</v>
      </c>
      <c r="L1858" s="1"/>
      <c r="M1858" s="1"/>
      <c r="N1858" s="1"/>
      <c r="O1858" s="1"/>
      <c r="P1858" s="1"/>
      <c r="Q1858" s="1"/>
      <c r="R1858" s="1"/>
      <c r="S1858" s="1"/>
      <c r="T1858" s="1"/>
      <c r="U1858" s="1"/>
    </row>
    <row r="1859" spans="1:21" ht="15" customHeight="1">
      <c r="A1859" s="1"/>
      <c r="B1859" s="2" t="s">
        <v>2407</v>
      </c>
      <c r="C1859" s="2" t="s">
        <v>20</v>
      </c>
      <c r="D1859" s="2" t="s">
        <v>12</v>
      </c>
      <c r="E1859" s="2" t="s">
        <v>21</v>
      </c>
      <c r="F1859" s="2" t="s">
        <v>14</v>
      </c>
      <c r="G1859" s="2">
        <v>28045</v>
      </c>
      <c r="H1859" s="8" t="s">
        <v>3168</v>
      </c>
      <c r="I1859" s="4" t="s">
        <v>3169</v>
      </c>
      <c r="J1859" s="9">
        <v>40.402242351111397</v>
      </c>
      <c r="K1859" s="10">
        <v>-3.69258224769177</v>
      </c>
      <c r="L1859" s="1"/>
      <c r="M1859" s="1"/>
      <c r="N1859" s="1"/>
      <c r="O1859" s="1"/>
      <c r="P1859" s="1"/>
      <c r="Q1859" s="1"/>
      <c r="R1859" s="1"/>
      <c r="S1859" s="1"/>
      <c r="T1859" s="1"/>
      <c r="U1859" s="1"/>
    </row>
    <row r="1860" spans="1:21" ht="15" customHeight="1">
      <c r="A1860" s="1"/>
      <c r="B1860" s="2" t="s">
        <v>2407</v>
      </c>
      <c r="C1860" s="2" t="s">
        <v>11</v>
      </c>
      <c r="D1860" s="2" t="s">
        <v>12</v>
      </c>
      <c r="E1860" s="2" t="s">
        <v>13</v>
      </c>
      <c r="F1860" s="2" t="s">
        <v>14</v>
      </c>
      <c r="G1860" s="2">
        <v>28045</v>
      </c>
      <c r="H1860" s="8" t="s">
        <v>3170</v>
      </c>
      <c r="I1860" s="4" t="s">
        <v>3171</v>
      </c>
      <c r="J1860" s="9">
        <v>40.403619285374099</v>
      </c>
      <c r="K1860" s="10">
        <v>-3.69303264393097</v>
      </c>
      <c r="L1860" s="1"/>
      <c r="M1860" s="1"/>
      <c r="N1860" s="1"/>
      <c r="O1860" s="1"/>
      <c r="P1860" s="1"/>
      <c r="Q1860" s="1"/>
      <c r="R1860" s="1"/>
      <c r="S1860" s="1"/>
      <c r="T1860" s="1"/>
      <c r="U1860" s="1"/>
    </row>
    <row r="1861" spans="1:21" ht="15" customHeight="1">
      <c r="A1861" s="1"/>
      <c r="B1861" s="2" t="s">
        <v>2407</v>
      </c>
      <c r="C1861" s="2" t="s">
        <v>20</v>
      </c>
      <c r="D1861" s="2" t="s">
        <v>12</v>
      </c>
      <c r="E1861" s="2" t="s">
        <v>21</v>
      </c>
      <c r="F1861" s="2" t="s">
        <v>14</v>
      </c>
      <c r="G1861" s="2">
        <v>28045</v>
      </c>
      <c r="H1861" s="8" t="s">
        <v>3172</v>
      </c>
      <c r="I1861" s="4" t="s">
        <v>1050</v>
      </c>
      <c r="J1861" s="9">
        <v>40.400648590917797</v>
      </c>
      <c r="K1861" s="10">
        <v>-3.6987258644858199</v>
      </c>
      <c r="L1861" s="1"/>
      <c r="M1861" s="1"/>
      <c r="N1861" s="1"/>
      <c r="O1861" s="1"/>
      <c r="P1861" s="1"/>
      <c r="Q1861" s="1"/>
      <c r="R1861" s="1"/>
      <c r="S1861" s="1"/>
      <c r="T1861" s="1"/>
      <c r="U1861" s="1"/>
    </row>
    <row r="1862" spans="1:21" ht="15" customHeight="1">
      <c r="A1862" s="1"/>
      <c r="B1862" s="2" t="s">
        <v>2407</v>
      </c>
      <c r="C1862" s="2" t="s">
        <v>20</v>
      </c>
      <c r="D1862" s="2" t="s">
        <v>12</v>
      </c>
      <c r="E1862" s="2" t="s">
        <v>21</v>
      </c>
      <c r="F1862" s="2" t="s">
        <v>14</v>
      </c>
      <c r="G1862" s="2">
        <v>28045</v>
      </c>
      <c r="H1862" s="8" t="s">
        <v>3173</v>
      </c>
      <c r="I1862" s="4" t="s">
        <v>3174</v>
      </c>
      <c r="J1862" s="9">
        <v>40.387273981512699</v>
      </c>
      <c r="K1862" s="10">
        <v>-3.6908647796084901</v>
      </c>
      <c r="L1862" s="1"/>
      <c r="M1862" s="1"/>
      <c r="N1862" s="1"/>
      <c r="O1862" s="1"/>
      <c r="P1862" s="1"/>
      <c r="Q1862" s="1"/>
      <c r="R1862" s="1"/>
      <c r="S1862" s="1"/>
      <c r="T1862" s="1"/>
      <c r="U1862" s="1"/>
    </row>
    <row r="1863" spans="1:21" ht="15" customHeight="1">
      <c r="A1863" s="1"/>
      <c r="B1863" s="2" t="s">
        <v>2407</v>
      </c>
      <c r="C1863" s="2" t="s">
        <v>11</v>
      </c>
      <c r="D1863" s="2" t="s">
        <v>12</v>
      </c>
      <c r="E1863" s="2" t="s">
        <v>21</v>
      </c>
      <c r="F1863" s="2" t="s">
        <v>14</v>
      </c>
      <c r="G1863" s="2">
        <v>28045</v>
      </c>
      <c r="H1863" s="8" t="s">
        <v>3175</v>
      </c>
      <c r="I1863" s="4" t="s">
        <v>3176</v>
      </c>
      <c r="J1863" s="9">
        <v>40.404412491640898</v>
      </c>
      <c r="K1863" s="10">
        <v>-3.69136127921798</v>
      </c>
      <c r="L1863" s="1"/>
      <c r="M1863" s="1"/>
      <c r="N1863" s="1"/>
      <c r="O1863" s="1"/>
      <c r="P1863" s="1"/>
      <c r="Q1863" s="1"/>
      <c r="R1863" s="1"/>
      <c r="S1863" s="1"/>
      <c r="T1863" s="1"/>
      <c r="U1863" s="1"/>
    </row>
    <row r="1864" spans="1:21" ht="15" customHeight="1">
      <c r="A1864" s="1"/>
      <c r="B1864" s="2" t="s">
        <v>2407</v>
      </c>
      <c r="C1864" s="2" t="s">
        <v>20</v>
      </c>
      <c r="D1864" s="2" t="s">
        <v>12</v>
      </c>
      <c r="E1864" s="2" t="s">
        <v>21</v>
      </c>
      <c r="F1864" s="2" t="s">
        <v>14</v>
      </c>
      <c r="G1864" s="2">
        <v>28045</v>
      </c>
      <c r="H1864" s="8" t="s">
        <v>3177</v>
      </c>
      <c r="I1864" s="4" t="s">
        <v>2311</v>
      </c>
      <c r="J1864" s="9">
        <v>40.404374541321197</v>
      </c>
      <c r="K1864" s="10">
        <v>-3.6919207940355898</v>
      </c>
      <c r="L1864" s="1"/>
      <c r="M1864" s="1"/>
      <c r="N1864" s="1"/>
      <c r="O1864" s="1"/>
      <c r="P1864" s="1"/>
      <c r="Q1864" s="1"/>
      <c r="R1864" s="1"/>
      <c r="S1864" s="1"/>
      <c r="T1864" s="1"/>
      <c r="U1864" s="1"/>
    </row>
    <row r="1865" spans="1:21" ht="15" customHeight="1">
      <c r="A1865" s="1"/>
      <c r="B1865" s="2" t="s">
        <v>2407</v>
      </c>
      <c r="C1865" s="2" t="s">
        <v>11</v>
      </c>
      <c r="D1865" s="2" t="s">
        <v>12</v>
      </c>
      <c r="E1865" s="2" t="s">
        <v>2253</v>
      </c>
      <c r="F1865" s="2" t="s">
        <v>14</v>
      </c>
      <c r="G1865" s="2">
        <v>28045</v>
      </c>
      <c r="H1865" s="8" t="s">
        <v>3178</v>
      </c>
      <c r="I1865" s="4" t="s">
        <v>1414</v>
      </c>
      <c r="J1865" s="9">
        <v>40.4030271960739</v>
      </c>
      <c r="K1865" s="10">
        <v>-3.6968387081362599</v>
      </c>
      <c r="L1865" s="1"/>
      <c r="M1865" s="1"/>
      <c r="N1865" s="1"/>
      <c r="O1865" s="1"/>
      <c r="P1865" s="1"/>
      <c r="Q1865" s="1"/>
      <c r="R1865" s="1"/>
      <c r="S1865" s="1"/>
      <c r="T1865" s="1"/>
      <c r="U1865" s="1"/>
    </row>
    <row r="1866" spans="1:21" ht="15" customHeight="1">
      <c r="A1866" s="1"/>
      <c r="B1866" s="2" t="s">
        <v>2407</v>
      </c>
      <c r="C1866" s="2" t="s">
        <v>11</v>
      </c>
      <c r="D1866" s="2" t="s">
        <v>12</v>
      </c>
      <c r="E1866" s="2" t="s">
        <v>21</v>
      </c>
      <c r="F1866" s="2" t="s">
        <v>14</v>
      </c>
      <c r="G1866" s="2">
        <v>28045</v>
      </c>
      <c r="H1866" s="8" t="s">
        <v>3179</v>
      </c>
      <c r="I1866" s="4" t="s">
        <v>3180</v>
      </c>
      <c r="J1866" s="9">
        <v>40.3992042421756</v>
      </c>
      <c r="K1866" s="10">
        <v>-3.70125179498205</v>
      </c>
      <c r="L1866" s="1"/>
      <c r="M1866" s="1"/>
      <c r="N1866" s="1"/>
      <c r="O1866" s="1"/>
      <c r="P1866" s="1"/>
      <c r="Q1866" s="1"/>
      <c r="R1866" s="1"/>
      <c r="S1866" s="1"/>
      <c r="T1866" s="1"/>
      <c r="U1866" s="1"/>
    </row>
    <row r="1867" spans="1:21" ht="15" customHeight="1">
      <c r="A1867" s="1"/>
      <c r="B1867" s="2" t="s">
        <v>2407</v>
      </c>
      <c r="C1867" s="2" t="s">
        <v>20</v>
      </c>
      <c r="D1867" s="2" t="s">
        <v>12</v>
      </c>
      <c r="E1867" s="2" t="s">
        <v>21</v>
      </c>
      <c r="F1867" s="2" t="s">
        <v>14</v>
      </c>
      <c r="G1867" s="2">
        <v>28045</v>
      </c>
      <c r="H1867" s="8" t="s">
        <v>3181</v>
      </c>
      <c r="I1867" s="4" t="s">
        <v>2291</v>
      </c>
      <c r="J1867" s="9">
        <v>40.403396842751299</v>
      </c>
      <c r="K1867" s="10">
        <v>-3.6947539783725198</v>
      </c>
      <c r="L1867" s="1"/>
      <c r="M1867" s="1"/>
      <c r="N1867" s="1"/>
      <c r="O1867" s="1"/>
      <c r="P1867" s="1"/>
      <c r="Q1867" s="1"/>
      <c r="R1867" s="1"/>
      <c r="S1867" s="1"/>
      <c r="T1867" s="1"/>
      <c r="U1867" s="1"/>
    </row>
    <row r="1868" spans="1:21" ht="15" customHeight="1">
      <c r="A1868" s="1"/>
      <c r="B1868" s="2" t="s">
        <v>2407</v>
      </c>
      <c r="C1868" s="2" t="s">
        <v>20</v>
      </c>
      <c r="D1868" s="2" t="s">
        <v>12</v>
      </c>
      <c r="E1868" s="2" t="s">
        <v>21</v>
      </c>
      <c r="F1868" s="2" t="s">
        <v>14</v>
      </c>
      <c r="G1868" s="2">
        <v>28045</v>
      </c>
      <c r="H1868" s="8" t="s">
        <v>3182</v>
      </c>
      <c r="I1868" s="4" t="s">
        <v>3183</v>
      </c>
      <c r="J1868" s="9">
        <v>40.406013697624502</v>
      </c>
      <c r="K1868" s="10">
        <v>-3.6942760657534799</v>
      </c>
      <c r="L1868" s="1"/>
      <c r="M1868" s="1"/>
      <c r="N1868" s="1"/>
      <c r="O1868" s="1"/>
      <c r="P1868" s="1"/>
      <c r="Q1868" s="1"/>
      <c r="R1868" s="1"/>
      <c r="S1868" s="1"/>
      <c r="T1868" s="1"/>
      <c r="U1868" s="1"/>
    </row>
    <row r="1869" spans="1:21" ht="15" customHeight="1">
      <c r="A1869" s="1"/>
      <c r="B1869" s="2" t="s">
        <v>2407</v>
      </c>
      <c r="C1869" s="2" t="s">
        <v>20</v>
      </c>
      <c r="D1869" s="2" t="s">
        <v>12</v>
      </c>
      <c r="E1869" s="2" t="s">
        <v>21</v>
      </c>
      <c r="F1869" s="2" t="s">
        <v>14</v>
      </c>
      <c r="G1869" s="2">
        <v>28045</v>
      </c>
      <c r="H1869" s="8" t="s">
        <v>3184</v>
      </c>
      <c r="I1869" s="4" t="s">
        <v>3185</v>
      </c>
      <c r="J1869" s="9">
        <v>40.406679576225301</v>
      </c>
      <c r="K1869" s="10">
        <v>-3.6925292379860699</v>
      </c>
      <c r="L1869" s="1"/>
      <c r="M1869" s="1"/>
      <c r="N1869" s="1"/>
      <c r="O1869" s="1"/>
      <c r="P1869" s="1"/>
      <c r="Q1869" s="1"/>
      <c r="R1869" s="1"/>
      <c r="S1869" s="1"/>
      <c r="T1869" s="1"/>
      <c r="U1869" s="1"/>
    </row>
    <row r="1870" spans="1:21" ht="15" customHeight="1">
      <c r="A1870" s="1"/>
      <c r="B1870" s="2" t="s">
        <v>2407</v>
      </c>
      <c r="C1870" s="2" t="s">
        <v>11</v>
      </c>
      <c r="D1870" s="2" t="s">
        <v>12</v>
      </c>
      <c r="E1870" s="2" t="s">
        <v>21</v>
      </c>
      <c r="F1870" s="2" t="s">
        <v>14</v>
      </c>
      <c r="G1870" s="2">
        <v>28045</v>
      </c>
      <c r="H1870" s="8" t="s">
        <v>3186</v>
      </c>
      <c r="I1870" s="4" t="s">
        <v>3187</v>
      </c>
      <c r="J1870" s="9">
        <v>40.407252266051003</v>
      </c>
      <c r="K1870" s="10">
        <v>-3.6941247470671601</v>
      </c>
      <c r="L1870" s="1"/>
      <c r="M1870" s="1"/>
      <c r="N1870" s="1"/>
      <c r="O1870" s="1"/>
      <c r="P1870" s="1"/>
      <c r="Q1870" s="1"/>
      <c r="R1870" s="1"/>
      <c r="S1870" s="1"/>
      <c r="T1870" s="1"/>
      <c r="U1870" s="1"/>
    </row>
    <row r="1871" spans="1:21" ht="15" customHeight="1">
      <c r="A1871" s="1"/>
      <c r="B1871" s="2" t="s">
        <v>2407</v>
      </c>
      <c r="C1871" s="2" t="s">
        <v>20</v>
      </c>
      <c r="D1871" s="2" t="s">
        <v>12</v>
      </c>
      <c r="E1871" s="2" t="s">
        <v>21</v>
      </c>
      <c r="F1871" s="2" t="s">
        <v>14</v>
      </c>
      <c r="G1871" s="2">
        <v>28046</v>
      </c>
      <c r="H1871" s="8" t="s">
        <v>3188</v>
      </c>
      <c r="I1871" s="4" t="s">
        <v>1073</v>
      </c>
      <c r="J1871" s="9">
        <v>40.469603324000403</v>
      </c>
      <c r="K1871" s="10">
        <v>-3.6869901032994101</v>
      </c>
      <c r="L1871" s="1"/>
      <c r="M1871" s="1"/>
      <c r="N1871" s="1"/>
      <c r="O1871" s="1"/>
      <c r="P1871" s="1"/>
      <c r="Q1871" s="1"/>
      <c r="R1871" s="1"/>
      <c r="S1871" s="1"/>
      <c r="T1871" s="1"/>
      <c r="U1871" s="1"/>
    </row>
    <row r="1872" spans="1:21" ht="15" customHeight="1">
      <c r="A1872" s="1"/>
      <c r="B1872" s="2" t="s">
        <v>2407</v>
      </c>
      <c r="C1872" s="2" t="s">
        <v>11</v>
      </c>
      <c r="D1872" s="2" t="s">
        <v>12</v>
      </c>
      <c r="E1872" s="2" t="s">
        <v>17</v>
      </c>
      <c r="F1872" s="2" t="s">
        <v>14</v>
      </c>
      <c r="G1872" s="2">
        <v>28046</v>
      </c>
      <c r="H1872" s="8" t="s">
        <v>3189</v>
      </c>
      <c r="I1872" s="4" t="s">
        <v>1075</v>
      </c>
      <c r="J1872" s="9">
        <v>40.467769576972699</v>
      </c>
      <c r="K1872" s="10">
        <v>-3.6895832327903801</v>
      </c>
      <c r="L1872" s="1"/>
      <c r="M1872" s="1"/>
      <c r="N1872" s="1"/>
      <c r="O1872" s="1"/>
      <c r="P1872" s="1"/>
      <c r="Q1872" s="1"/>
      <c r="R1872" s="1"/>
      <c r="S1872" s="1"/>
      <c r="T1872" s="1"/>
      <c r="U1872" s="1"/>
    </row>
    <row r="1873" spans="1:21" ht="15" customHeight="1">
      <c r="A1873" s="1"/>
      <c r="B1873" s="2" t="s">
        <v>2407</v>
      </c>
      <c r="C1873" s="2" t="s">
        <v>11</v>
      </c>
      <c r="D1873" s="2" t="s">
        <v>12</v>
      </c>
      <c r="E1873" s="2" t="s">
        <v>17</v>
      </c>
      <c r="F1873" s="2" t="s">
        <v>14</v>
      </c>
      <c r="G1873" s="2">
        <v>28046</v>
      </c>
      <c r="H1873" s="8" t="s">
        <v>3190</v>
      </c>
      <c r="I1873" s="4" t="s">
        <v>3191</v>
      </c>
      <c r="J1873" s="9">
        <v>40.4819861782468</v>
      </c>
      <c r="K1873" s="10">
        <v>-3.6876068221515501</v>
      </c>
      <c r="L1873" s="1"/>
      <c r="M1873" s="1"/>
      <c r="N1873" s="1"/>
      <c r="O1873" s="1"/>
      <c r="P1873" s="1"/>
      <c r="Q1873" s="1"/>
      <c r="R1873" s="1"/>
      <c r="S1873" s="1"/>
      <c r="T1873" s="1"/>
      <c r="U1873" s="1"/>
    </row>
    <row r="1874" spans="1:21" ht="15" customHeight="1">
      <c r="A1874" s="1"/>
      <c r="B1874" s="2" t="s">
        <v>2407</v>
      </c>
      <c r="C1874" s="2" t="s">
        <v>11</v>
      </c>
      <c r="D1874" s="2" t="s">
        <v>12</v>
      </c>
      <c r="E1874" s="2" t="s">
        <v>21</v>
      </c>
      <c r="F1874" s="2" t="s">
        <v>14</v>
      </c>
      <c r="G1874" s="2">
        <v>28046</v>
      </c>
      <c r="H1874" s="8" t="s">
        <v>3192</v>
      </c>
      <c r="I1874" s="4" t="s">
        <v>3193</v>
      </c>
      <c r="J1874" s="9">
        <v>40.461911920652597</v>
      </c>
      <c r="K1874" s="10">
        <v>-3.6886233601662002</v>
      </c>
      <c r="L1874" s="1"/>
      <c r="M1874" s="1"/>
      <c r="N1874" s="1"/>
      <c r="O1874" s="1"/>
      <c r="P1874" s="1"/>
      <c r="Q1874" s="1"/>
      <c r="R1874" s="1"/>
      <c r="S1874" s="1"/>
      <c r="T1874" s="1"/>
      <c r="U1874" s="1"/>
    </row>
    <row r="1875" spans="1:21" ht="15" customHeight="1">
      <c r="A1875" s="1"/>
      <c r="B1875" s="2" t="s">
        <v>2407</v>
      </c>
      <c r="C1875" s="2" t="s">
        <v>11</v>
      </c>
      <c r="D1875" s="2" t="s">
        <v>12</v>
      </c>
      <c r="E1875" s="2" t="s">
        <v>17</v>
      </c>
      <c r="F1875" s="2" t="s">
        <v>14</v>
      </c>
      <c r="G1875" s="2">
        <v>28046</v>
      </c>
      <c r="H1875" s="8" t="s">
        <v>3194</v>
      </c>
      <c r="I1875" s="4" t="s">
        <v>3195</v>
      </c>
      <c r="J1875" s="9">
        <v>40.458338914380498</v>
      </c>
      <c r="K1875" s="10">
        <v>-3.6907369829120298</v>
      </c>
      <c r="L1875" s="1"/>
      <c r="M1875" s="1"/>
      <c r="N1875" s="1"/>
      <c r="O1875" s="1"/>
      <c r="P1875" s="1"/>
      <c r="Q1875" s="1"/>
      <c r="R1875" s="1"/>
      <c r="S1875" s="1"/>
      <c r="T1875" s="1"/>
      <c r="U1875" s="1"/>
    </row>
    <row r="1876" spans="1:21" ht="15" customHeight="1">
      <c r="A1876" s="1"/>
      <c r="B1876" s="2" t="s">
        <v>2407</v>
      </c>
      <c r="C1876" s="2" t="s">
        <v>20</v>
      </c>
      <c r="D1876" s="2" t="s">
        <v>12</v>
      </c>
      <c r="E1876" s="2" t="s">
        <v>21</v>
      </c>
      <c r="F1876" s="2" t="s">
        <v>14</v>
      </c>
      <c r="G1876" s="2">
        <v>28047</v>
      </c>
      <c r="H1876" s="8" t="s">
        <v>1076</v>
      </c>
      <c r="I1876" s="4" t="s">
        <v>1077</v>
      </c>
      <c r="J1876" s="9">
        <v>40.396744809430203</v>
      </c>
      <c r="K1876" s="10">
        <v>-3.7487370856679099</v>
      </c>
      <c r="L1876" s="1"/>
      <c r="M1876" s="1"/>
      <c r="N1876" s="1"/>
      <c r="O1876" s="1"/>
      <c r="P1876" s="1"/>
      <c r="Q1876" s="1"/>
      <c r="R1876" s="1"/>
      <c r="S1876" s="1"/>
      <c r="T1876" s="1"/>
      <c r="U1876" s="1"/>
    </row>
    <row r="1877" spans="1:21" ht="15" customHeight="1">
      <c r="A1877" s="1"/>
      <c r="B1877" s="2" t="s">
        <v>2407</v>
      </c>
      <c r="C1877" s="2" t="s">
        <v>20</v>
      </c>
      <c r="D1877" s="2" t="s">
        <v>12</v>
      </c>
      <c r="E1877" s="2" t="s">
        <v>21</v>
      </c>
      <c r="F1877" s="2" t="s">
        <v>14</v>
      </c>
      <c r="G1877" s="2">
        <v>28047</v>
      </c>
      <c r="H1877" s="8" t="s">
        <v>3196</v>
      </c>
      <c r="I1877" s="4" t="s">
        <v>1081</v>
      </c>
      <c r="J1877" s="9">
        <v>40.393078134054399</v>
      </c>
      <c r="K1877" s="10">
        <v>-3.7515467558200499</v>
      </c>
      <c r="L1877" s="1"/>
      <c r="M1877" s="1"/>
      <c r="N1877" s="1"/>
      <c r="O1877" s="1"/>
      <c r="P1877" s="1"/>
      <c r="Q1877" s="1"/>
      <c r="R1877" s="1"/>
      <c r="S1877" s="1"/>
      <c r="T1877" s="1"/>
      <c r="U1877" s="1"/>
    </row>
    <row r="1878" spans="1:21" ht="15" customHeight="1">
      <c r="A1878" s="1"/>
      <c r="B1878" s="2" t="s">
        <v>2407</v>
      </c>
      <c r="C1878" s="2" t="s">
        <v>20</v>
      </c>
      <c r="D1878" s="2" t="s">
        <v>12</v>
      </c>
      <c r="E1878" s="2" t="s">
        <v>21</v>
      </c>
      <c r="F1878" s="2" t="s">
        <v>14</v>
      </c>
      <c r="G1878" s="2">
        <v>28047</v>
      </c>
      <c r="H1878" s="8" t="s">
        <v>3197</v>
      </c>
      <c r="I1878" s="4" t="s">
        <v>3198</v>
      </c>
      <c r="J1878" s="9">
        <v>40.395667318978397</v>
      </c>
      <c r="K1878" s="10">
        <v>-3.74302075025604</v>
      </c>
      <c r="L1878" s="1"/>
      <c r="M1878" s="1"/>
      <c r="N1878" s="1"/>
      <c r="O1878" s="1"/>
      <c r="P1878" s="1"/>
      <c r="Q1878" s="1"/>
      <c r="R1878" s="1"/>
      <c r="S1878" s="1"/>
      <c r="T1878" s="1"/>
      <c r="U1878" s="1"/>
    </row>
    <row r="1879" spans="1:21" ht="15" customHeight="1">
      <c r="A1879" s="1"/>
      <c r="B1879" s="2" t="s">
        <v>2407</v>
      </c>
      <c r="C1879" s="2" t="s">
        <v>11</v>
      </c>
      <c r="D1879" s="2" t="s">
        <v>12</v>
      </c>
      <c r="E1879" s="2" t="s">
        <v>21</v>
      </c>
      <c r="F1879" s="2" t="s">
        <v>14</v>
      </c>
      <c r="G1879" s="2">
        <v>28047</v>
      </c>
      <c r="H1879" s="8" t="s">
        <v>3199</v>
      </c>
      <c r="I1879" s="4" t="s">
        <v>3200</v>
      </c>
      <c r="J1879" s="9">
        <v>40.392036896968797</v>
      </c>
      <c r="K1879" s="10">
        <v>-3.7507678670426401</v>
      </c>
      <c r="L1879" s="1"/>
      <c r="M1879" s="1"/>
      <c r="N1879" s="1"/>
      <c r="O1879" s="1"/>
      <c r="P1879" s="1"/>
      <c r="Q1879" s="1"/>
      <c r="R1879" s="1"/>
      <c r="S1879" s="1"/>
      <c r="T1879" s="1"/>
      <c r="U1879" s="1"/>
    </row>
    <row r="1880" spans="1:21" ht="15" customHeight="1">
      <c r="A1880" s="1"/>
      <c r="B1880" s="2" t="s">
        <v>2407</v>
      </c>
      <c r="C1880" s="2" t="s">
        <v>20</v>
      </c>
      <c r="D1880" s="2" t="s">
        <v>12</v>
      </c>
      <c r="E1880" s="2" t="s">
        <v>21</v>
      </c>
      <c r="F1880" s="2" t="s">
        <v>14</v>
      </c>
      <c r="G1880" s="2">
        <v>28047</v>
      </c>
      <c r="H1880" s="8" t="s">
        <v>3201</v>
      </c>
      <c r="I1880" s="4" t="s">
        <v>3202</v>
      </c>
      <c r="J1880" s="9">
        <v>40.401368928786098</v>
      </c>
      <c r="K1880" s="10">
        <v>-3.75067803664286</v>
      </c>
      <c r="L1880" s="1"/>
      <c r="M1880" s="1"/>
      <c r="N1880" s="1"/>
      <c r="O1880" s="1"/>
      <c r="P1880" s="1"/>
      <c r="Q1880" s="1"/>
      <c r="R1880" s="1"/>
      <c r="S1880" s="1"/>
      <c r="T1880" s="1"/>
      <c r="U1880" s="1"/>
    </row>
    <row r="1881" spans="1:21" ht="15" customHeight="1">
      <c r="A1881" s="1"/>
      <c r="B1881" s="2" t="s">
        <v>2407</v>
      </c>
      <c r="C1881" s="2" t="s">
        <v>20</v>
      </c>
      <c r="D1881" s="2" t="s">
        <v>12</v>
      </c>
      <c r="E1881" s="2" t="s">
        <v>21</v>
      </c>
      <c r="F1881" s="2" t="s">
        <v>14</v>
      </c>
      <c r="G1881" s="2">
        <v>28047</v>
      </c>
      <c r="H1881" s="8" t="s">
        <v>3203</v>
      </c>
      <c r="I1881" s="4" t="s">
        <v>1085</v>
      </c>
      <c r="J1881" s="9">
        <v>40.3905537103293</v>
      </c>
      <c r="K1881" s="10">
        <v>-3.75186953588595</v>
      </c>
      <c r="L1881" s="1"/>
      <c r="M1881" s="1"/>
      <c r="N1881" s="1"/>
      <c r="O1881" s="1"/>
      <c r="P1881" s="1"/>
      <c r="Q1881" s="1"/>
      <c r="R1881" s="1"/>
      <c r="S1881" s="1"/>
      <c r="T1881" s="1"/>
      <c r="U1881" s="1"/>
    </row>
    <row r="1882" spans="1:21" ht="15" customHeight="1">
      <c r="A1882" s="1"/>
      <c r="B1882" s="2" t="s">
        <v>2407</v>
      </c>
      <c r="C1882" s="2" t="s">
        <v>11</v>
      </c>
      <c r="D1882" s="2" t="s">
        <v>12</v>
      </c>
      <c r="E1882" s="2" t="s">
        <v>21</v>
      </c>
      <c r="F1882" s="2" t="s">
        <v>14</v>
      </c>
      <c r="G1882" s="2">
        <v>28047</v>
      </c>
      <c r="H1882" s="8" t="s">
        <v>3204</v>
      </c>
      <c r="I1882" s="4" t="s">
        <v>3205</v>
      </c>
      <c r="J1882" s="9">
        <v>40.391578720994701</v>
      </c>
      <c r="K1882" s="10">
        <v>-3.7426225438972298</v>
      </c>
      <c r="L1882" s="1"/>
      <c r="M1882" s="1"/>
      <c r="N1882" s="1"/>
      <c r="O1882" s="1"/>
      <c r="P1882" s="1"/>
      <c r="Q1882" s="1"/>
      <c r="R1882" s="1"/>
      <c r="S1882" s="1"/>
      <c r="T1882" s="1"/>
      <c r="U1882" s="1"/>
    </row>
    <row r="1883" spans="1:21" ht="15" customHeight="1">
      <c r="A1883" s="1"/>
      <c r="B1883" s="2" t="s">
        <v>2407</v>
      </c>
      <c r="C1883" s="2" t="s">
        <v>11</v>
      </c>
      <c r="D1883" s="2" t="s">
        <v>12</v>
      </c>
      <c r="E1883" s="2" t="s">
        <v>13</v>
      </c>
      <c r="F1883" s="2" t="s">
        <v>14</v>
      </c>
      <c r="G1883" s="2">
        <v>28047</v>
      </c>
      <c r="H1883" s="8" t="s">
        <v>3206</v>
      </c>
      <c r="I1883" s="4" t="s">
        <v>3207</v>
      </c>
      <c r="J1883" s="9">
        <v>40.3925621925775</v>
      </c>
      <c r="K1883" s="10">
        <v>-3.7414575585104202</v>
      </c>
      <c r="L1883" s="1"/>
      <c r="M1883" s="1"/>
      <c r="N1883" s="1"/>
      <c r="O1883" s="1"/>
      <c r="P1883" s="1"/>
      <c r="Q1883" s="1"/>
      <c r="R1883" s="1"/>
      <c r="S1883" s="1"/>
      <c r="T1883" s="1"/>
      <c r="U1883" s="1"/>
    </row>
    <row r="1884" spans="1:21" ht="15" customHeight="1">
      <c r="A1884" s="1"/>
      <c r="B1884" s="2" t="s">
        <v>2407</v>
      </c>
      <c r="C1884" s="2" t="s">
        <v>20</v>
      </c>
      <c r="D1884" s="2" t="s">
        <v>12</v>
      </c>
      <c r="E1884" s="2" t="s">
        <v>21</v>
      </c>
      <c r="F1884" s="2" t="s">
        <v>14</v>
      </c>
      <c r="G1884" s="2">
        <v>28047</v>
      </c>
      <c r="H1884" s="8" t="s">
        <v>3208</v>
      </c>
      <c r="I1884" s="4" t="s">
        <v>3205</v>
      </c>
      <c r="J1884" s="9">
        <v>40.391562313438101</v>
      </c>
      <c r="K1884" s="10">
        <v>-3.7425902127975501</v>
      </c>
      <c r="L1884" s="1"/>
      <c r="M1884" s="1"/>
      <c r="N1884" s="1"/>
      <c r="O1884" s="1"/>
      <c r="P1884" s="1"/>
      <c r="Q1884" s="1"/>
      <c r="R1884" s="1"/>
      <c r="S1884" s="1"/>
      <c r="T1884" s="1"/>
      <c r="U1884" s="1"/>
    </row>
    <row r="1885" spans="1:21" ht="15" customHeight="1">
      <c r="A1885" s="1"/>
      <c r="B1885" s="2" t="s">
        <v>2407</v>
      </c>
      <c r="C1885" s="2" t="s">
        <v>11</v>
      </c>
      <c r="D1885" s="2" t="s">
        <v>12</v>
      </c>
      <c r="E1885" s="2" t="s">
        <v>17</v>
      </c>
      <c r="F1885" s="2" t="s">
        <v>14</v>
      </c>
      <c r="G1885" s="2">
        <v>28047</v>
      </c>
      <c r="H1885" s="8" t="s">
        <v>3209</v>
      </c>
      <c r="I1885" s="4" t="s">
        <v>1089</v>
      </c>
      <c r="J1885" s="9">
        <v>40.390653025433103</v>
      </c>
      <c r="K1885" s="10">
        <v>-3.74398565037278</v>
      </c>
      <c r="L1885" s="1"/>
      <c r="M1885" s="1"/>
      <c r="N1885" s="1"/>
      <c r="O1885" s="1"/>
      <c r="P1885" s="1"/>
      <c r="Q1885" s="1"/>
      <c r="R1885" s="1"/>
      <c r="S1885" s="1"/>
      <c r="T1885" s="1"/>
      <c r="U1885" s="1"/>
    </row>
    <row r="1886" spans="1:21" ht="15" customHeight="1">
      <c r="A1886" s="1"/>
      <c r="B1886" s="2" t="s">
        <v>2407</v>
      </c>
      <c r="C1886" s="2" t="s">
        <v>11</v>
      </c>
      <c r="D1886" s="2" t="s">
        <v>12</v>
      </c>
      <c r="E1886" s="2" t="s">
        <v>21</v>
      </c>
      <c r="F1886" s="2" t="s">
        <v>14</v>
      </c>
      <c r="G1886" s="2">
        <v>28047</v>
      </c>
      <c r="H1886" s="8" t="s">
        <v>3210</v>
      </c>
      <c r="I1886" s="4" t="s">
        <v>3211</v>
      </c>
      <c r="J1886" s="9">
        <v>40.3949084550162</v>
      </c>
      <c r="K1886" s="10">
        <v>-3.7389614266840101</v>
      </c>
      <c r="L1886" s="1"/>
      <c r="M1886" s="1"/>
      <c r="N1886" s="1"/>
      <c r="O1886" s="1"/>
      <c r="P1886" s="1"/>
      <c r="Q1886" s="1"/>
      <c r="R1886" s="1"/>
      <c r="S1886" s="1"/>
      <c r="T1886" s="1"/>
      <c r="U1886" s="1"/>
    </row>
    <row r="1887" spans="1:21" ht="15" customHeight="1">
      <c r="A1887" s="1"/>
      <c r="B1887" s="2" t="s">
        <v>2407</v>
      </c>
      <c r="C1887" s="2" t="s">
        <v>20</v>
      </c>
      <c r="D1887" s="2" t="s">
        <v>12</v>
      </c>
      <c r="E1887" s="2" t="s">
        <v>21</v>
      </c>
      <c r="F1887" s="2" t="s">
        <v>14</v>
      </c>
      <c r="G1887" s="2">
        <v>28047</v>
      </c>
      <c r="H1887" s="8" t="s">
        <v>3212</v>
      </c>
      <c r="I1887" s="4" t="s">
        <v>3213</v>
      </c>
      <c r="J1887" s="9">
        <v>40.403226050744898</v>
      </c>
      <c r="K1887" s="10">
        <v>-3.7446903825005999</v>
      </c>
      <c r="L1887" s="1"/>
      <c r="M1887" s="1"/>
      <c r="N1887" s="1"/>
      <c r="O1887" s="1"/>
      <c r="P1887" s="1"/>
      <c r="Q1887" s="1"/>
      <c r="R1887" s="1"/>
      <c r="S1887" s="1"/>
      <c r="T1887" s="1"/>
      <c r="U1887" s="1"/>
    </row>
    <row r="1888" spans="1:21" ht="15" customHeight="1">
      <c r="A1888" s="1"/>
      <c r="B1888" s="2" t="s">
        <v>2407</v>
      </c>
      <c r="C1888" s="2" t="s">
        <v>20</v>
      </c>
      <c r="D1888" s="2" t="s">
        <v>12</v>
      </c>
      <c r="E1888" s="2" t="s">
        <v>21</v>
      </c>
      <c r="F1888" s="2" t="s">
        <v>14</v>
      </c>
      <c r="G1888" s="2">
        <v>28047</v>
      </c>
      <c r="H1888" s="8" t="s">
        <v>3214</v>
      </c>
      <c r="I1888" s="4" t="s">
        <v>1095</v>
      </c>
      <c r="J1888" s="9">
        <v>40.386484905990102</v>
      </c>
      <c r="K1888" s="10">
        <v>-3.7571351218251299</v>
      </c>
      <c r="L1888" s="1"/>
      <c r="M1888" s="1"/>
      <c r="N1888" s="1"/>
      <c r="O1888" s="1"/>
      <c r="P1888" s="1"/>
      <c r="Q1888" s="1"/>
      <c r="R1888" s="1"/>
      <c r="S1888" s="1"/>
      <c r="T1888" s="1"/>
      <c r="U1888" s="1"/>
    </row>
    <row r="1889" spans="1:21" ht="15" customHeight="1">
      <c r="A1889" s="1"/>
      <c r="B1889" s="2" t="s">
        <v>2407</v>
      </c>
      <c r="C1889" s="2" t="s">
        <v>20</v>
      </c>
      <c r="D1889" s="2" t="s">
        <v>12</v>
      </c>
      <c r="E1889" s="2" t="s">
        <v>21</v>
      </c>
      <c r="F1889" s="2" t="s">
        <v>14</v>
      </c>
      <c r="G1889" s="2">
        <v>28048</v>
      </c>
      <c r="H1889" s="8" t="s">
        <v>3215</v>
      </c>
      <c r="I1889" s="4" t="s">
        <v>1107</v>
      </c>
      <c r="J1889" s="9">
        <v>40.520304460121501</v>
      </c>
      <c r="K1889" s="10">
        <v>-3.7779626051197401</v>
      </c>
      <c r="L1889" s="1"/>
      <c r="M1889" s="1"/>
      <c r="N1889" s="1"/>
      <c r="O1889" s="1"/>
      <c r="P1889" s="1"/>
      <c r="Q1889" s="1"/>
      <c r="R1889" s="1"/>
      <c r="S1889" s="1"/>
      <c r="T1889" s="1"/>
      <c r="U1889" s="1"/>
    </row>
    <row r="1890" spans="1:21" ht="15" customHeight="1">
      <c r="A1890" s="1"/>
      <c r="B1890" s="2" t="s">
        <v>2407</v>
      </c>
      <c r="C1890" s="2" t="s">
        <v>20</v>
      </c>
      <c r="D1890" s="2" t="s">
        <v>12</v>
      </c>
      <c r="E1890" s="2" t="s">
        <v>21</v>
      </c>
      <c r="F1890" s="2" t="s">
        <v>14</v>
      </c>
      <c r="G1890" s="2">
        <v>28049</v>
      </c>
      <c r="H1890" s="8" t="s">
        <v>3216</v>
      </c>
      <c r="I1890" s="4" t="s">
        <v>3217</v>
      </c>
      <c r="J1890" s="9">
        <v>40.502613800114098</v>
      </c>
      <c r="K1890" s="10">
        <v>-3.70907245353151</v>
      </c>
      <c r="L1890" s="1"/>
      <c r="M1890" s="1"/>
      <c r="N1890" s="1"/>
      <c r="O1890" s="1"/>
      <c r="P1890" s="1"/>
      <c r="Q1890" s="1"/>
      <c r="R1890" s="1"/>
      <c r="S1890" s="1"/>
      <c r="T1890" s="1"/>
      <c r="U1890" s="1"/>
    </row>
    <row r="1891" spans="1:21" ht="15" customHeight="1">
      <c r="A1891" s="1"/>
      <c r="B1891" s="2" t="s">
        <v>2407</v>
      </c>
      <c r="C1891" s="2" t="s">
        <v>20</v>
      </c>
      <c r="D1891" s="2" t="s">
        <v>12</v>
      </c>
      <c r="E1891" s="2" t="s">
        <v>21</v>
      </c>
      <c r="F1891" s="2" t="s">
        <v>14</v>
      </c>
      <c r="G1891" s="2">
        <v>28050</v>
      </c>
      <c r="H1891" s="8" t="s">
        <v>3218</v>
      </c>
      <c r="I1891" s="4" t="s">
        <v>1115</v>
      </c>
      <c r="J1891" s="9">
        <v>40.506546052975899</v>
      </c>
      <c r="K1891" s="10">
        <v>-3.6648639943583401</v>
      </c>
      <c r="L1891" s="1"/>
      <c r="M1891" s="1"/>
      <c r="N1891" s="1"/>
      <c r="O1891" s="1"/>
      <c r="P1891" s="1"/>
      <c r="Q1891" s="1"/>
      <c r="R1891" s="1"/>
      <c r="S1891" s="1"/>
      <c r="T1891" s="1"/>
      <c r="U1891" s="1"/>
    </row>
    <row r="1892" spans="1:21" ht="15" customHeight="1">
      <c r="A1892" s="1"/>
      <c r="B1892" s="2" t="s">
        <v>2407</v>
      </c>
      <c r="C1892" s="2" t="s">
        <v>11</v>
      </c>
      <c r="D1892" s="2" t="s">
        <v>12</v>
      </c>
      <c r="E1892" s="2" t="s">
        <v>21</v>
      </c>
      <c r="F1892" s="2" t="s">
        <v>14</v>
      </c>
      <c r="G1892" s="2">
        <v>28050</v>
      </c>
      <c r="H1892" s="8" t="s">
        <v>3219</v>
      </c>
      <c r="I1892" s="4" t="s">
        <v>3220</v>
      </c>
      <c r="J1892" s="9">
        <v>40.507187545890197</v>
      </c>
      <c r="K1892" s="10">
        <v>-3.6667691048222499</v>
      </c>
      <c r="L1892" s="1"/>
      <c r="M1892" s="1"/>
      <c r="N1892" s="1"/>
      <c r="O1892" s="1"/>
      <c r="P1892" s="1"/>
      <c r="Q1892" s="1"/>
      <c r="R1892" s="1"/>
      <c r="S1892" s="1"/>
      <c r="T1892" s="1"/>
      <c r="U1892" s="1"/>
    </row>
    <row r="1893" spans="1:21" ht="15" customHeight="1">
      <c r="A1893" s="1"/>
      <c r="B1893" s="2" t="s">
        <v>2407</v>
      </c>
      <c r="C1893" s="2" t="s">
        <v>20</v>
      </c>
      <c r="D1893" s="2" t="s">
        <v>12</v>
      </c>
      <c r="E1893" s="2" t="s">
        <v>21</v>
      </c>
      <c r="F1893" s="2" t="s">
        <v>14</v>
      </c>
      <c r="G1893" s="2">
        <v>28050</v>
      </c>
      <c r="H1893" s="8" t="s">
        <v>1122</v>
      </c>
      <c r="I1893" s="4" t="s">
        <v>1123</v>
      </c>
      <c r="J1893" s="9">
        <v>40.494198036143999</v>
      </c>
      <c r="K1893" s="10">
        <v>-3.6559456877073102</v>
      </c>
      <c r="L1893" s="1"/>
      <c r="M1893" s="1"/>
      <c r="N1893" s="1"/>
      <c r="O1893" s="1"/>
      <c r="P1893" s="1"/>
      <c r="Q1893" s="1"/>
      <c r="R1893" s="1"/>
      <c r="S1893" s="1"/>
      <c r="T1893" s="1"/>
      <c r="U1893" s="1"/>
    </row>
    <row r="1894" spans="1:21" ht="15" customHeight="1">
      <c r="A1894" s="1"/>
      <c r="B1894" s="2" t="s">
        <v>2407</v>
      </c>
      <c r="C1894" s="2" t="s">
        <v>11</v>
      </c>
      <c r="D1894" s="2" t="s">
        <v>12</v>
      </c>
      <c r="E1894" s="2" t="s">
        <v>155</v>
      </c>
      <c r="F1894" s="2" t="s">
        <v>14</v>
      </c>
      <c r="G1894" s="2">
        <v>28050</v>
      </c>
      <c r="H1894" s="8" t="s">
        <v>3221</v>
      </c>
      <c r="I1894" s="4" t="s">
        <v>1127</v>
      </c>
      <c r="J1894" s="9">
        <v>40.508447053779101</v>
      </c>
      <c r="K1894" s="10">
        <v>-3.67878260610332</v>
      </c>
      <c r="L1894" s="1"/>
      <c r="M1894" s="1"/>
      <c r="N1894" s="1"/>
      <c r="O1894" s="1"/>
      <c r="P1894" s="1"/>
      <c r="Q1894" s="1"/>
      <c r="R1894" s="1"/>
      <c r="S1894" s="1"/>
      <c r="T1894" s="1"/>
      <c r="U1894" s="1"/>
    </row>
    <row r="1895" spans="1:21" ht="15" customHeight="1">
      <c r="A1895" s="1"/>
      <c r="B1895" s="2" t="s">
        <v>2407</v>
      </c>
      <c r="C1895" s="2" t="s">
        <v>20</v>
      </c>
      <c r="D1895" s="2" t="s">
        <v>12</v>
      </c>
      <c r="E1895" s="2" t="s">
        <v>21</v>
      </c>
      <c r="F1895" s="2" t="s">
        <v>14</v>
      </c>
      <c r="G1895" s="2">
        <v>28050</v>
      </c>
      <c r="H1895" s="8" t="s">
        <v>3222</v>
      </c>
      <c r="I1895" s="4" t="s">
        <v>3223</v>
      </c>
      <c r="J1895" s="9">
        <v>40.489225669337102</v>
      </c>
      <c r="K1895" s="10">
        <v>-3.66150363079276</v>
      </c>
      <c r="L1895" s="1"/>
      <c r="M1895" s="1"/>
      <c r="N1895" s="1"/>
      <c r="O1895" s="1"/>
      <c r="P1895" s="1"/>
      <c r="Q1895" s="1"/>
      <c r="R1895" s="1"/>
      <c r="S1895" s="1"/>
      <c r="T1895" s="1"/>
      <c r="U1895" s="1"/>
    </row>
    <row r="1896" spans="1:21" ht="15" customHeight="1">
      <c r="A1896" s="1"/>
      <c r="B1896" s="2" t="s">
        <v>2407</v>
      </c>
      <c r="C1896" s="2" t="s">
        <v>20</v>
      </c>
      <c r="D1896" s="2" t="s">
        <v>12</v>
      </c>
      <c r="E1896" s="2" t="s">
        <v>21</v>
      </c>
      <c r="F1896" s="2" t="s">
        <v>14</v>
      </c>
      <c r="G1896" s="2">
        <v>28050</v>
      </c>
      <c r="H1896" s="8" t="s">
        <v>3224</v>
      </c>
      <c r="I1896" s="4" t="s">
        <v>3225</v>
      </c>
      <c r="J1896" s="9">
        <v>40.486990428856501</v>
      </c>
      <c r="K1896" s="10">
        <v>-3.6676504214381702</v>
      </c>
      <c r="L1896" s="1"/>
      <c r="M1896" s="1"/>
      <c r="N1896" s="1"/>
      <c r="O1896" s="1"/>
      <c r="P1896" s="1"/>
      <c r="Q1896" s="1"/>
      <c r="R1896" s="1"/>
      <c r="S1896" s="1"/>
      <c r="T1896" s="1"/>
      <c r="U1896" s="1"/>
    </row>
    <row r="1897" spans="1:21" ht="15" customHeight="1">
      <c r="A1897" s="1"/>
      <c r="B1897" s="2" t="s">
        <v>2407</v>
      </c>
      <c r="C1897" s="2" t="s">
        <v>11</v>
      </c>
      <c r="D1897" s="2" t="s">
        <v>12</v>
      </c>
      <c r="E1897" s="2" t="s">
        <v>21</v>
      </c>
      <c r="F1897" s="2" t="s">
        <v>14</v>
      </c>
      <c r="G1897" s="2">
        <v>28050</v>
      </c>
      <c r="H1897" s="8" t="s">
        <v>3226</v>
      </c>
      <c r="I1897" s="4" t="s">
        <v>1129</v>
      </c>
      <c r="J1897" s="9">
        <v>40.486444157767203</v>
      </c>
      <c r="K1897" s="10">
        <v>-3.6659949776725398</v>
      </c>
      <c r="L1897" s="1"/>
      <c r="M1897" s="1"/>
      <c r="N1897" s="1"/>
      <c r="O1897" s="1"/>
      <c r="P1897" s="1"/>
      <c r="Q1897" s="1"/>
      <c r="R1897" s="1"/>
      <c r="S1897" s="1"/>
      <c r="T1897" s="1"/>
      <c r="U1897" s="1"/>
    </row>
    <row r="1898" spans="1:21" ht="15" customHeight="1">
      <c r="A1898" s="1"/>
      <c r="B1898" s="2" t="s">
        <v>2407</v>
      </c>
      <c r="C1898" s="2" t="s">
        <v>20</v>
      </c>
      <c r="D1898" s="2" t="s">
        <v>12</v>
      </c>
      <c r="E1898" s="2" t="s">
        <v>21</v>
      </c>
      <c r="F1898" s="2" t="s">
        <v>14</v>
      </c>
      <c r="G1898" s="2">
        <v>28050</v>
      </c>
      <c r="H1898" s="8" t="s">
        <v>3227</v>
      </c>
      <c r="I1898" s="4" t="s">
        <v>3228</v>
      </c>
      <c r="J1898" s="9">
        <v>40.513815240953299</v>
      </c>
      <c r="K1898" s="10">
        <v>-3.6643887151183798</v>
      </c>
      <c r="L1898" s="1"/>
      <c r="M1898" s="1"/>
      <c r="N1898" s="1"/>
      <c r="O1898" s="1"/>
      <c r="P1898" s="1"/>
      <c r="Q1898" s="1"/>
      <c r="R1898" s="1"/>
      <c r="S1898" s="1"/>
      <c r="T1898" s="1"/>
      <c r="U1898" s="1"/>
    </row>
    <row r="1899" spans="1:21" ht="15" customHeight="1">
      <c r="A1899" s="1"/>
      <c r="B1899" s="2" t="s">
        <v>2407</v>
      </c>
      <c r="C1899" s="2" t="s">
        <v>11</v>
      </c>
      <c r="D1899" s="2" t="s">
        <v>12</v>
      </c>
      <c r="E1899" s="2" t="s">
        <v>155</v>
      </c>
      <c r="F1899" s="2" t="s">
        <v>14</v>
      </c>
      <c r="G1899" s="2">
        <v>28050</v>
      </c>
      <c r="H1899" s="8" t="s">
        <v>3229</v>
      </c>
      <c r="I1899" s="4" t="s">
        <v>1133</v>
      </c>
      <c r="J1899" s="9">
        <v>40.494196547496799</v>
      </c>
      <c r="K1899" s="10">
        <v>-3.64813218959761</v>
      </c>
      <c r="L1899" s="1"/>
      <c r="M1899" s="1"/>
      <c r="N1899" s="1"/>
      <c r="O1899" s="1"/>
      <c r="P1899" s="1"/>
      <c r="Q1899" s="1"/>
      <c r="R1899" s="1"/>
      <c r="S1899" s="1"/>
      <c r="T1899" s="1"/>
      <c r="U1899" s="1"/>
    </row>
    <row r="1900" spans="1:21" ht="15" customHeight="1">
      <c r="A1900" s="1"/>
      <c r="B1900" s="2" t="s">
        <v>2407</v>
      </c>
      <c r="C1900" s="2" t="s">
        <v>11</v>
      </c>
      <c r="D1900" s="2" t="s">
        <v>12</v>
      </c>
      <c r="E1900" s="2" t="s">
        <v>21</v>
      </c>
      <c r="F1900" s="2" t="s">
        <v>14</v>
      </c>
      <c r="G1900" s="2">
        <v>28051</v>
      </c>
      <c r="H1900" s="8" t="s">
        <v>2869</v>
      </c>
      <c r="I1900" s="4" t="s">
        <v>3230</v>
      </c>
      <c r="J1900" s="9">
        <v>40.3646475187563</v>
      </c>
      <c r="K1900" s="10">
        <v>-3.6019374469423502</v>
      </c>
      <c r="L1900" s="1"/>
      <c r="M1900" s="1"/>
      <c r="N1900" s="1"/>
      <c r="O1900" s="1"/>
      <c r="P1900" s="1"/>
      <c r="Q1900" s="1"/>
      <c r="R1900" s="1"/>
      <c r="S1900" s="1"/>
      <c r="T1900" s="1"/>
      <c r="U1900" s="1"/>
    </row>
    <row r="1901" spans="1:21" ht="15" customHeight="1">
      <c r="A1901" s="1"/>
      <c r="B1901" s="2" t="s">
        <v>2407</v>
      </c>
      <c r="C1901" s="2" t="s">
        <v>20</v>
      </c>
      <c r="D1901" s="2" t="s">
        <v>12</v>
      </c>
      <c r="E1901" s="2" t="s">
        <v>21</v>
      </c>
      <c r="F1901" s="2" t="s">
        <v>14</v>
      </c>
      <c r="G1901" s="2">
        <v>28051</v>
      </c>
      <c r="H1901" s="8" t="s">
        <v>1134</v>
      </c>
      <c r="I1901" s="4" t="s">
        <v>1135</v>
      </c>
      <c r="J1901" s="9">
        <v>40.362493274660302</v>
      </c>
      <c r="K1901" s="10">
        <v>-3.59188827781395</v>
      </c>
      <c r="L1901" s="1"/>
      <c r="M1901" s="1"/>
      <c r="N1901" s="1"/>
      <c r="O1901" s="1"/>
      <c r="P1901" s="1"/>
      <c r="Q1901" s="1"/>
      <c r="R1901" s="1"/>
      <c r="S1901" s="1"/>
      <c r="T1901" s="1"/>
      <c r="U1901" s="1"/>
    </row>
    <row r="1902" spans="1:21" ht="15" customHeight="1">
      <c r="A1902" s="1"/>
      <c r="B1902" s="2" t="s">
        <v>2407</v>
      </c>
      <c r="C1902" s="2" t="s">
        <v>20</v>
      </c>
      <c r="D1902" s="2" t="s">
        <v>12</v>
      </c>
      <c r="E1902" s="2" t="s">
        <v>21</v>
      </c>
      <c r="F1902" s="2" t="s">
        <v>14</v>
      </c>
      <c r="G1902" s="2">
        <v>28051</v>
      </c>
      <c r="H1902" s="8" t="s">
        <v>3231</v>
      </c>
      <c r="I1902" s="4" t="s">
        <v>1141</v>
      </c>
      <c r="J1902" s="9">
        <v>40.368032377875501</v>
      </c>
      <c r="K1902" s="10">
        <v>-3.6109877678488198</v>
      </c>
      <c r="L1902" s="1"/>
      <c r="M1902" s="1"/>
      <c r="N1902" s="1"/>
      <c r="O1902" s="1"/>
      <c r="P1902" s="1"/>
      <c r="Q1902" s="1"/>
      <c r="R1902" s="1"/>
      <c r="S1902" s="1"/>
      <c r="T1902" s="1"/>
      <c r="U1902" s="1"/>
    </row>
    <row r="1903" spans="1:21" ht="15" customHeight="1">
      <c r="A1903" s="1"/>
      <c r="B1903" s="2" t="s">
        <v>2407</v>
      </c>
      <c r="C1903" s="2" t="s">
        <v>20</v>
      </c>
      <c r="D1903" s="2" t="s">
        <v>12</v>
      </c>
      <c r="E1903" s="2" t="s">
        <v>21</v>
      </c>
      <c r="F1903" s="2" t="s">
        <v>14</v>
      </c>
      <c r="G1903" s="2">
        <v>28051</v>
      </c>
      <c r="H1903" s="8" t="s">
        <v>1136</v>
      </c>
      <c r="I1903" s="4" t="s">
        <v>1137</v>
      </c>
      <c r="J1903" s="9">
        <v>40.366849489145402</v>
      </c>
      <c r="K1903" s="10">
        <v>-3.59998109166931</v>
      </c>
      <c r="L1903" s="1"/>
      <c r="M1903" s="1"/>
      <c r="N1903" s="1"/>
      <c r="O1903" s="1"/>
      <c r="P1903" s="1"/>
      <c r="Q1903" s="1"/>
      <c r="R1903" s="1"/>
      <c r="S1903" s="1"/>
      <c r="T1903" s="1"/>
      <c r="U1903" s="1"/>
    </row>
    <row r="1904" spans="1:21" ht="15" customHeight="1">
      <c r="A1904" s="1"/>
      <c r="B1904" s="2" t="s">
        <v>2407</v>
      </c>
      <c r="C1904" s="2" t="s">
        <v>11</v>
      </c>
      <c r="D1904" s="2" t="s">
        <v>12</v>
      </c>
      <c r="E1904" s="2" t="s">
        <v>396</v>
      </c>
      <c r="F1904" s="2" t="s">
        <v>14</v>
      </c>
      <c r="G1904" s="2">
        <v>28051</v>
      </c>
      <c r="H1904" s="8" t="s">
        <v>3232</v>
      </c>
      <c r="I1904" s="4" t="s">
        <v>3233</v>
      </c>
      <c r="J1904" s="9">
        <v>40.371159544814297</v>
      </c>
      <c r="K1904" s="10">
        <v>-3.59844457648025</v>
      </c>
      <c r="L1904" s="1"/>
      <c r="M1904" s="1"/>
      <c r="N1904" s="1"/>
      <c r="O1904" s="1"/>
      <c r="P1904" s="1"/>
      <c r="Q1904" s="1"/>
      <c r="R1904" s="1"/>
      <c r="S1904" s="1"/>
      <c r="T1904" s="1"/>
      <c r="U1904" s="1"/>
    </row>
    <row r="1905" spans="1:21" ht="15" customHeight="1">
      <c r="A1905" s="1"/>
      <c r="B1905" s="2" t="s">
        <v>2407</v>
      </c>
      <c r="C1905" s="2" t="s">
        <v>11</v>
      </c>
      <c r="D1905" s="2" t="s">
        <v>12</v>
      </c>
      <c r="E1905" s="2" t="s">
        <v>21</v>
      </c>
      <c r="F1905" s="2" t="s">
        <v>14</v>
      </c>
      <c r="G1905" s="2">
        <v>28051</v>
      </c>
      <c r="H1905" s="8" t="s">
        <v>3234</v>
      </c>
      <c r="I1905" s="4" t="s">
        <v>3235</v>
      </c>
      <c r="J1905" s="9">
        <v>40.371175261890002</v>
      </c>
      <c r="K1905" s="10">
        <v>-3.6097927145828499</v>
      </c>
      <c r="L1905" s="1"/>
      <c r="M1905" s="1"/>
      <c r="N1905" s="1"/>
      <c r="O1905" s="1"/>
      <c r="P1905" s="1"/>
      <c r="Q1905" s="1"/>
      <c r="R1905" s="1"/>
      <c r="S1905" s="1"/>
      <c r="T1905" s="1"/>
      <c r="U1905" s="1"/>
    </row>
    <row r="1906" spans="1:21" ht="15" customHeight="1">
      <c r="A1906" s="1"/>
      <c r="B1906" s="2" t="s">
        <v>2407</v>
      </c>
      <c r="C1906" s="2" t="s">
        <v>11</v>
      </c>
      <c r="D1906" s="2" t="s">
        <v>12</v>
      </c>
      <c r="E1906" s="2" t="s">
        <v>21</v>
      </c>
      <c r="F1906" s="2" t="s">
        <v>14</v>
      </c>
      <c r="G1906" s="2">
        <v>28053</v>
      </c>
      <c r="H1906" s="8" t="s">
        <v>3236</v>
      </c>
      <c r="I1906" s="4" t="s">
        <v>3237</v>
      </c>
      <c r="J1906" s="9">
        <v>40.378087513196</v>
      </c>
      <c r="K1906" s="10">
        <v>-3.6672348034888702</v>
      </c>
      <c r="L1906" s="1"/>
      <c r="M1906" s="1"/>
      <c r="N1906" s="1"/>
      <c r="O1906" s="1"/>
      <c r="P1906" s="1"/>
      <c r="Q1906" s="1"/>
      <c r="R1906" s="1"/>
      <c r="S1906" s="1"/>
      <c r="T1906" s="1"/>
      <c r="U1906" s="1"/>
    </row>
    <row r="1907" spans="1:21" ht="15" customHeight="1">
      <c r="A1907" s="1"/>
      <c r="B1907" s="2" t="s">
        <v>2407</v>
      </c>
      <c r="C1907" s="2" t="s">
        <v>20</v>
      </c>
      <c r="D1907" s="2" t="s">
        <v>12</v>
      </c>
      <c r="E1907" s="2" t="s">
        <v>21</v>
      </c>
      <c r="F1907" s="2" t="s">
        <v>14</v>
      </c>
      <c r="G1907" s="2">
        <v>28053</v>
      </c>
      <c r="H1907" s="8" t="s">
        <v>3238</v>
      </c>
      <c r="I1907" s="4" t="s">
        <v>2383</v>
      </c>
      <c r="J1907" s="9">
        <v>40.374266723283597</v>
      </c>
      <c r="K1907" s="10">
        <v>-3.66055919304568</v>
      </c>
      <c r="L1907" s="1"/>
      <c r="M1907" s="1"/>
      <c r="N1907" s="1"/>
      <c r="O1907" s="1"/>
      <c r="P1907" s="1"/>
      <c r="Q1907" s="1"/>
      <c r="R1907" s="1"/>
      <c r="S1907" s="1"/>
      <c r="T1907" s="1"/>
      <c r="U1907" s="1"/>
    </row>
    <row r="1908" spans="1:21" ht="15" customHeight="1">
      <c r="A1908" s="1"/>
      <c r="B1908" s="2" t="s">
        <v>2407</v>
      </c>
      <c r="C1908" s="2" t="s">
        <v>11</v>
      </c>
      <c r="D1908" s="2" t="s">
        <v>12</v>
      </c>
      <c r="E1908" s="2" t="s">
        <v>396</v>
      </c>
      <c r="F1908" s="2" t="s">
        <v>14</v>
      </c>
      <c r="G1908" s="2">
        <v>28053</v>
      </c>
      <c r="H1908" s="8" t="s">
        <v>3239</v>
      </c>
      <c r="I1908" s="4" t="s">
        <v>3240</v>
      </c>
      <c r="J1908" s="9">
        <v>40.378739725429803</v>
      </c>
      <c r="K1908" s="10">
        <v>-3.6694675403469001</v>
      </c>
      <c r="L1908" s="1"/>
      <c r="M1908" s="1"/>
      <c r="N1908" s="1"/>
      <c r="O1908" s="1"/>
      <c r="P1908" s="1"/>
      <c r="Q1908" s="1"/>
      <c r="R1908" s="1"/>
      <c r="S1908" s="1"/>
      <c r="T1908" s="1"/>
      <c r="U1908" s="1"/>
    </row>
    <row r="1909" spans="1:21" ht="15" customHeight="1">
      <c r="A1909" s="1"/>
      <c r="B1909" s="2" t="s">
        <v>2407</v>
      </c>
      <c r="C1909" s="2" t="s">
        <v>20</v>
      </c>
      <c r="D1909" s="2" t="s">
        <v>12</v>
      </c>
      <c r="E1909" s="2" t="s">
        <v>21</v>
      </c>
      <c r="F1909" s="2" t="s">
        <v>14</v>
      </c>
      <c r="G1909" s="2">
        <v>28053</v>
      </c>
      <c r="H1909" s="8" t="s">
        <v>1152</v>
      </c>
      <c r="I1909" s="4" t="s">
        <v>1153</v>
      </c>
      <c r="J1909" s="9">
        <v>40.37957866144</v>
      </c>
      <c r="K1909" s="10">
        <v>-3.6709750032607098</v>
      </c>
      <c r="L1909" s="1"/>
      <c r="M1909" s="1"/>
      <c r="N1909" s="1"/>
      <c r="O1909" s="1"/>
      <c r="P1909" s="1"/>
      <c r="Q1909" s="1"/>
      <c r="R1909" s="1"/>
      <c r="S1909" s="1"/>
      <c r="T1909" s="1"/>
      <c r="U1909" s="1"/>
    </row>
    <row r="1910" spans="1:21" ht="15" customHeight="1">
      <c r="A1910" s="1"/>
      <c r="B1910" s="2" t="s">
        <v>2407</v>
      </c>
      <c r="C1910" s="2" t="s">
        <v>20</v>
      </c>
      <c r="D1910" s="2" t="s">
        <v>12</v>
      </c>
      <c r="E1910" s="2" t="s">
        <v>21</v>
      </c>
      <c r="F1910" s="2" t="s">
        <v>14</v>
      </c>
      <c r="G1910" s="2">
        <v>28053</v>
      </c>
      <c r="H1910" s="8" t="s">
        <v>3241</v>
      </c>
      <c r="I1910" s="4" t="s">
        <v>3242</v>
      </c>
      <c r="J1910" s="9">
        <v>40.383543159010202</v>
      </c>
      <c r="K1910" s="10">
        <v>-3.6710673931271498</v>
      </c>
      <c r="L1910" s="1"/>
      <c r="M1910" s="1"/>
      <c r="N1910" s="1"/>
      <c r="O1910" s="1"/>
      <c r="P1910" s="1"/>
      <c r="Q1910" s="1"/>
      <c r="R1910" s="1"/>
      <c r="S1910" s="1"/>
      <c r="T1910" s="1"/>
      <c r="U1910" s="1"/>
    </row>
    <row r="1911" spans="1:21" ht="15" customHeight="1">
      <c r="A1911" s="1"/>
      <c r="B1911" s="2" t="s">
        <v>2407</v>
      </c>
      <c r="C1911" s="2" t="s">
        <v>11</v>
      </c>
      <c r="D1911" s="2" t="s">
        <v>12</v>
      </c>
      <c r="E1911" s="2" t="s">
        <v>21</v>
      </c>
      <c r="F1911" s="2" t="s">
        <v>14</v>
      </c>
      <c r="G1911" s="2">
        <v>28053</v>
      </c>
      <c r="H1911" s="8" t="s">
        <v>3243</v>
      </c>
      <c r="I1911" s="4" t="s">
        <v>3244</v>
      </c>
      <c r="J1911" s="9">
        <v>40.3871098681172</v>
      </c>
      <c r="K1911" s="10">
        <v>-3.6660593124115799</v>
      </c>
      <c r="L1911" s="1"/>
      <c r="M1911" s="1"/>
      <c r="N1911" s="1"/>
      <c r="O1911" s="1"/>
      <c r="P1911" s="1"/>
      <c r="Q1911" s="1"/>
      <c r="R1911" s="1"/>
      <c r="S1911" s="1"/>
      <c r="T1911" s="1"/>
      <c r="U1911" s="1"/>
    </row>
    <row r="1912" spans="1:21" ht="15" customHeight="1">
      <c r="A1912" s="1"/>
      <c r="B1912" s="2" t="s">
        <v>2407</v>
      </c>
      <c r="C1912" s="2" t="s">
        <v>11</v>
      </c>
      <c r="D1912" s="2" t="s">
        <v>12</v>
      </c>
      <c r="E1912" s="2" t="s">
        <v>21</v>
      </c>
      <c r="F1912" s="2" t="s">
        <v>14</v>
      </c>
      <c r="G1912" s="2">
        <v>28053</v>
      </c>
      <c r="H1912" s="8" t="s">
        <v>3245</v>
      </c>
      <c r="I1912" s="4" t="s">
        <v>3246</v>
      </c>
      <c r="J1912" s="9">
        <v>40.386712857148602</v>
      </c>
      <c r="K1912" s="10">
        <v>-3.6674148677099101</v>
      </c>
      <c r="L1912" s="1"/>
      <c r="M1912" s="1"/>
      <c r="N1912" s="1"/>
      <c r="O1912" s="1"/>
      <c r="P1912" s="1"/>
      <c r="Q1912" s="1"/>
      <c r="R1912" s="1"/>
      <c r="S1912" s="1"/>
      <c r="T1912" s="1"/>
      <c r="U1912" s="1"/>
    </row>
    <row r="1913" spans="1:21" ht="15" customHeight="1">
      <c r="A1913" s="1"/>
      <c r="B1913" s="2" t="s">
        <v>2407</v>
      </c>
      <c r="C1913" s="2" t="s">
        <v>20</v>
      </c>
      <c r="D1913" s="2" t="s">
        <v>12</v>
      </c>
      <c r="E1913" s="2" t="s">
        <v>21</v>
      </c>
      <c r="F1913" s="2" t="s">
        <v>14</v>
      </c>
      <c r="G1913" s="2">
        <v>28053</v>
      </c>
      <c r="H1913" s="8" t="s">
        <v>3247</v>
      </c>
      <c r="I1913" s="4" t="s">
        <v>1157</v>
      </c>
      <c r="J1913" s="9">
        <v>40.390585937012503</v>
      </c>
      <c r="K1913" s="10">
        <v>-3.6710934172022802</v>
      </c>
      <c r="L1913" s="1"/>
      <c r="M1913" s="1"/>
      <c r="N1913" s="1"/>
      <c r="O1913" s="1"/>
      <c r="P1913" s="1"/>
      <c r="Q1913" s="1"/>
      <c r="R1913" s="1"/>
      <c r="S1913" s="1"/>
      <c r="T1913" s="1"/>
      <c r="U1913" s="1"/>
    </row>
    <row r="1914" spans="1:21" ht="15" customHeight="1">
      <c r="A1914" s="1"/>
      <c r="B1914" s="2" t="s">
        <v>2407</v>
      </c>
      <c r="C1914" s="2" t="s">
        <v>20</v>
      </c>
      <c r="D1914" s="2" t="s">
        <v>12</v>
      </c>
      <c r="E1914" s="2" t="s">
        <v>21</v>
      </c>
      <c r="F1914" s="2" t="s">
        <v>14</v>
      </c>
      <c r="G1914" s="2">
        <v>28053</v>
      </c>
      <c r="H1914" s="8" t="s">
        <v>3248</v>
      </c>
      <c r="I1914" s="4" t="s">
        <v>3249</v>
      </c>
      <c r="J1914" s="9">
        <v>40.395910705409896</v>
      </c>
      <c r="K1914" s="10">
        <v>-3.6688776959587601</v>
      </c>
      <c r="L1914" s="1"/>
      <c r="M1914" s="1"/>
      <c r="N1914" s="1"/>
      <c r="O1914" s="1"/>
      <c r="P1914" s="1"/>
      <c r="Q1914" s="1"/>
      <c r="R1914" s="1"/>
      <c r="S1914" s="1"/>
      <c r="T1914" s="1"/>
      <c r="U1914" s="1"/>
    </row>
    <row r="1915" spans="1:21" ht="15" customHeight="1">
      <c r="A1915" s="1"/>
      <c r="B1915" s="2" t="s">
        <v>2407</v>
      </c>
      <c r="C1915" s="2" t="s">
        <v>20</v>
      </c>
      <c r="D1915" s="2" t="s">
        <v>12</v>
      </c>
      <c r="E1915" s="2" t="s">
        <v>21</v>
      </c>
      <c r="F1915" s="2" t="s">
        <v>14</v>
      </c>
      <c r="G1915" s="2">
        <v>28054</v>
      </c>
      <c r="H1915" s="8" t="s">
        <v>3250</v>
      </c>
      <c r="I1915" s="4" t="s">
        <v>3251</v>
      </c>
      <c r="J1915" s="9">
        <v>40.362042739960103</v>
      </c>
      <c r="K1915" s="10">
        <v>-3.7520301423269502</v>
      </c>
      <c r="L1915" s="1"/>
      <c r="M1915" s="1"/>
      <c r="N1915" s="1"/>
      <c r="O1915" s="1"/>
      <c r="P1915" s="1"/>
      <c r="Q1915" s="1"/>
      <c r="R1915" s="1"/>
      <c r="S1915" s="1"/>
      <c r="T1915" s="1"/>
      <c r="U1915" s="1"/>
    </row>
    <row r="1916" spans="1:21" ht="15" customHeight="1">
      <c r="A1916" s="1"/>
      <c r="B1916" s="2" t="s">
        <v>2407</v>
      </c>
      <c r="C1916" s="2" t="s">
        <v>11</v>
      </c>
      <c r="D1916" s="2" t="s">
        <v>12</v>
      </c>
      <c r="E1916" s="2" t="s">
        <v>13</v>
      </c>
      <c r="F1916" s="2" t="s">
        <v>14</v>
      </c>
      <c r="G1916" s="2">
        <v>28054</v>
      </c>
      <c r="H1916" s="8" t="s">
        <v>3252</v>
      </c>
      <c r="I1916" s="4" t="s">
        <v>1171</v>
      </c>
      <c r="J1916" s="9">
        <v>40.363939320056602</v>
      </c>
      <c r="K1916" s="10">
        <v>-3.7375335571542698</v>
      </c>
      <c r="L1916" s="1"/>
      <c r="M1916" s="1"/>
      <c r="N1916" s="1"/>
      <c r="O1916" s="1"/>
      <c r="P1916" s="1"/>
      <c r="Q1916" s="1"/>
      <c r="R1916" s="1"/>
      <c r="S1916" s="1"/>
      <c r="T1916" s="1"/>
      <c r="U1916" s="1"/>
    </row>
    <row r="1917" spans="1:21" ht="15" customHeight="1">
      <c r="A1917" s="1"/>
      <c r="B1917" s="2" t="s">
        <v>2407</v>
      </c>
      <c r="C1917" s="2" t="s">
        <v>11</v>
      </c>
      <c r="D1917" s="2" t="s">
        <v>12</v>
      </c>
      <c r="E1917" s="2" t="s">
        <v>396</v>
      </c>
      <c r="F1917" s="2" t="s">
        <v>14</v>
      </c>
      <c r="G1917" s="2">
        <v>28054</v>
      </c>
      <c r="H1917" s="8" t="s">
        <v>3253</v>
      </c>
      <c r="I1917" s="4" t="s">
        <v>1171</v>
      </c>
      <c r="J1917" s="9">
        <v>40.363939320056602</v>
      </c>
      <c r="K1917" s="10">
        <v>-3.7375335571542698</v>
      </c>
      <c r="L1917" s="1"/>
      <c r="M1917" s="1"/>
      <c r="N1917" s="1"/>
      <c r="O1917" s="1"/>
      <c r="P1917" s="1"/>
      <c r="Q1917" s="1"/>
      <c r="R1917" s="1"/>
      <c r="S1917" s="1"/>
      <c r="T1917" s="1"/>
      <c r="U1917" s="1"/>
    </row>
    <row r="1918" spans="1:21" ht="15" customHeight="1">
      <c r="A1918" s="1"/>
      <c r="B1918" s="2" t="s">
        <v>2407</v>
      </c>
      <c r="C1918" s="2" t="s">
        <v>20</v>
      </c>
      <c r="D1918" s="2" t="s">
        <v>12</v>
      </c>
      <c r="E1918" s="2" t="s">
        <v>21</v>
      </c>
      <c r="F1918" s="2" t="s">
        <v>14</v>
      </c>
      <c r="G1918" s="2">
        <v>28055</v>
      </c>
      <c r="H1918" s="8" t="s">
        <v>3254</v>
      </c>
      <c r="I1918" s="4" t="s">
        <v>3255</v>
      </c>
      <c r="J1918" s="9">
        <v>40.490280924722903</v>
      </c>
      <c r="K1918" s="10">
        <v>-3.6067994280756701</v>
      </c>
      <c r="L1918" s="1"/>
      <c r="M1918" s="1"/>
      <c r="N1918" s="1"/>
      <c r="O1918" s="1"/>
      <c r="P1918" s="1"/>
      <c r="Q1918" s="1"/>
      <c r="R1918" s="1"/>
      <c r="S1918" s="1"/>
      <c r="T1918" s="1"/>
      <c r="U1918" s="1"/>
    </row>
    <row r="1919" spans="1:21" ht="15" customHeight="1">
      <c r="A1919" s="1"/>
      <c r="B1919" s="2" t="s">
        <v>2407</v>
      </c>
      <c r="C1919" s="2" t="s">
        <v>20</v>
      </c>
      <c r="D1919" s="2" t="s">
        <v>12</v>
      </c>
      <c r="E1919" s="2" t="s">
        <v>21</v>
      </c>
      <c r="F1919" s="2" t="s">
        <v>14</v>
      </c>
      <c r="G1919" s="2">
        <v>28055</v>
      </c>
      <c r="H1919" s="8" t="s">
        <v>3256</v>
      </c>
      <c r="I1919" s="4" t="s">
        <v>3257</v>
      </c>
      <c r="J1919" s="9">
        <v>40.4968646221961</v>
      </c>
      <c r="K1919" s="10">
        <v>-3.6121182349483498</v>
      </c>
      <c r="L1919" s="1"/>
      <c r="M1919" s="1"/>
      <c r="N1919" s="1"/>
      <c r="O1919" s="1"/>
      <c r="P1919" s="1"/>
      <c r="Q1919" s="1"/>
      <c r="R1919" s="1"/>
      <c r="S1919" s="1"/>
      <c r="T1919" s="1"/>
      <c r="U1919" s="1"/>
    </row>
    <row r="1920" spans="1:21" ht="15" customHeight="1">
      <c r="A1920" s="1"/>
      <c r="B1920" s="2" t="s">
        <v>2407</v>
      </c>
      <c r="C1920" s="2" t="s">
        <v>20</v>
      </c>
      <c r="D1920" s="2" t="s">
        <v>12</v>
      </c>
      <c r="E1920" s="2" t="s">
        <v>21</v>
      </c>
      <c r="F1920" s="2" t="s">
        <v>14</v>
      </c>
      <c r="G1920" s="2">
        <v>28055</v>
      </c>
      <c r="H1920" s="8" t="s">
        <v>3258</v>
      </c>
      <c r="I1920" s="4" t="s">
        <v>3259</v>
      </c>
      <c r="J1920" s="9">
        <v>40.482639867097902</v>
      </c>
      <c r="K1920" s="10">
        <v>-3.6359194234026901</v>
      </c>
      <c r="L1920" s="1"/>
      <c r="M1920" s="1"/>
      <c r="N1920" s="1"/>
      <c r="O1920" s="1"/>
      <c r="P1920" s="1"/>
      <c r="Q1920" s="1"/>
      <c r="R1920" s="1"/>
      <c r="S1920" s="1"/>
      <c r="T1920" s="1"/>
      <c r="U1920" s="1"/>
    </row>
    <row r="1921" spans="1:21" ht="15" customHeight="1">
      <c r="A1921" s="1"/>
      <c r="B1921" s="2" t="s">
        <v>3260</v>
      </c>
      <c r="C1921" s="2" t="s">
        <v>1185</v>
      </c>
      <c r="D1921" s="2" t="s">
        <v>12</v>
      </c>
      <c r="E1921" s="2" t="s">
        <v>21</v>
      </c>
      <c r="F1921" s="2" t="s">
        <v>14</v>
      </c>
      <c r="G1921" s="2">
        <v>28001</v>
      </c>
      <c r="H1921" s="8" t="s">
        <v>3261</v>
      </c>
      <c r="I1921" s="4" t="s">
        <v>3262</v>
      </c>
      <c r="J1921" s="9">
        <v>40.423640295014202</v>
      </c>
      <c r="K1921" s="10">
        <v>-3.6831247518619001</v>
      </c>
      <c r="L1921" s="1"/>
      <c r="M1921" s="1"/>
      <c r="N1921" s="1"/>
      <c r="O1921" s="1"/>
      <c r="P1921" s="1"/>
      <c r="Q1921" s="1"/>
      <c r="R1921" s="1"/>
      <c r="S1921" s="1"/>
      <c r="T1921" s="1"/>
      <c r="U1921" s="1"/>
    </row>
    <row r="1922" spans="1:21" ht="15" customHeight="1">
      <c r="A1922" s="1"/>
      <c r="B1922" s="2" t="s">
        <v>3260</v>
      </c>
      <c r="C1922" s="2" t="s">
        <v>20</v>
      </c>
      <c r="D1922" s="2" t="s">
        <v>12</v>
      </c>
      <c r="E1922" s="2" t="s">
        <v>21</v>
      </c>
      <c r="F1922" s="2" t="s">
        <v>14</v>
      </c>
      <c r="G1922" s="2">
        <v>28001</v>
      </c>
      <c r="H1922" s="8" t="s">
        <v>1466</v>
      </c>
      <c r="I1922" s="4" t="s">
        <v>30</v>
      </c>
      <c r="J1922" s="9">
        <v>40.423987455912602</v>
      </c>
      <c r="K1922" s="10">
        <v>-3.6788441956087801</v>
      </c>
      <c r="L1922" s="1"/>
      <c r="M1922" s="1"/>
      <c r="N1922" s="1"/>
      <c r="O1922" s="1"/>
      <c r="P1922" s="1"/>
      <c r="Q1922" s="1"/>
      <c r="R1922" s="1"/>
      <c r="S1922" s="1"/>
      <c r="T1922" s="1"/>
      <c r="U1922" s="1"/>
    </row>
    <row r="1923" spans="1:21" ht="15" customHeight="1">
      <c r="A1923" s="1"/>
      <c r="B1923" s="2" t="s">
        <v>3260</v>
      </c>
      <c r="C1923" s="2" t="s">
        <v>20</v>
      </c>
      <c r="D1923" s="2" t="s">
        <v>12</v>
      </c>
      <c r="E1923" s="2" t="s">
        <v>21</v>
      </c>
      <c r="F1923" s="2" t="s">
        <v>14</v>
      </c>
      <c r="G1923" s="2">
        <v>28001</v>
      </c>
      <c r="H1923" s="8" t="s">
        <v>2416</v>
      </c>
      <c r="I1923" s="4" t="s">
        <v>2417</v>
      </c>
      <c r="J1923" s="9">
        <v>40.429761605209499</v>
      </c>
      <c r="K1923" s="10">
        <v>-3.67791202619587</v>
      </c>
      <c r="L1923" s="1"/>
      <c r="M1923" s="1"/>
      <c r="N1923" s="1"/>
      <c r="O1923" s="1"/>
      <c r="P1923" s="1"/>
      <c r="Q1923" s="1"/>
      <c r="R1923" s="1"/>
      <c r="S1923" s="1"/>
      <c r="T1923" s="1"/>
      <c r="U1923" s="1"/>
    </row>
    <row r="1924" spans="1:21" ht="15" customHeight="1">
      <c r="A1924" s="1"/>
      <c r="B1924" s="2" t="s">
        <v>3260</v>
      </c>
      <c r="C1924" s="2" t="s">
        <v>20</v>
      </c>
      <c r="D1924" s="2" t="s">
        <v>12</v>
      </c>
      <c r="E1924" s="2" t="s">
        <v>21</v>
      </c>
      <c r="F1924" s="2" t="s">
        <v>14</v>
      </c>
      <c r="G1924" s="2">
        <v>28002</v>
      </c>
      <c r="H1924" s="8" t="s">
        <v>57</v>
      </c>
      <c r="I1924" s="4" t="s">
        <v>3263</v>
      </c>
      <c r="J1924" s="9">
        <v>40.438765217948202</v>
      </c>
      <c r="K1924" s="10">
        <v>-3.6760386479796301</v>
      </c>
      <c r="L1924" s="1"/>
      <c r="M1924" s="1"/>
      <c r="N1924" s="1"/>
      <c r="O1924" s="1"/>
      <c r="P1924" s="1"/>
      <c r="Q1924" s="1"/>
      <c r="R1924" s="1"/>
      <c r="S1924" s="1"/>
      <c r="T1924" s="1"/>
      <c r="U1924" s="1"/>
    </row>
    <row r="1925" spans="1:21" ht="15" customHeight="1">
      <c r="A1925" s="1"/>
      <c r="B1925" s="2" t="s">
        <v>3260</v>
      </c>
      <c r="C1925" s="2" t="s">
        <v>20</v>
      </c>
      <c r="D1925" s="2" t="s">
        <v>12</v>
      </c>
      <c r="E1925" s="2" t="s">
        <v>21</v>
      </c>
      <c r="F1925" s="2" t="s">
        <v>14</v>
      </c>
      <c r="G1925" s="2">
        <v>28002</v>
      </c>
      <c r="H1925" s="8" t="s">
        <v>3264</v>
      </c>
      <c r="I1925" s="4" t="s">
        <v>3265</v>
      </c>
      <c r="J1925" s="9">
        <v>40.445127343272901</v>
      </c>
      <c r="K1925" s="10">
        <v>-3.6740321055063299</v>
      </c>
      <c r="L1925" s="1"/>
      <c r="M1925" s="1"/>
      <c r="N1925" s="1"/>
      <c r="O1925" s="1"/>
      <c r="P1925" s="1"/>
      <c r="Q1925" s="1"/>
      <c r="R1925" s="1"/>
      <c r="S1925" s="1"/>
      <c r="T1925" s="1"/>
      <c r="U1925" s="1"/>
    </row>
    <row r="1926" spans="1:21" ht="15" customHeight="1">
      <c r="A1926" s="1"/>
      <c r="B1926" s="2" t="s">
        <v>3260</v>
      </c>
      <c r="C1926" s="2" t="s">
        <v>20</v>
      </c>
      <c r="D1926" s="2" t="s">
        <v>12</v>
      </c>
      <c r="E1926" s="2" t="s">
        <v>21</v>
      </c>
      <c r="F1926" s="2" t="s">
        <v>14</v>
      </c>
      <c r="G1926" s="2">
        <v>28004</v>
      </c>
      <c r="H1926" s="8" t="s">
        <v>3266</v>
      </c>
      <c r="I1926" s="4" t="s">
        <v>101</v>
      </c>
      <c r="J1926" s="9">
        <v>40.423193193832198</v>
      </c>
      <c r="K1926" s="10">
        <v>-3.7018575395279099</v>
      </c>
      <c r="L1926" s="1"/>
      <c r="M1926" s="1"/>
      <c r="N1926" s="1"/>
      <c r="O1926" s="1"/>
      <c r="P1926" s="1"/>
      <c r="Q1926" s="1"/>
      <c r="R1926" s="1"/>
      <c r="S1926" s="1"/>
      <c r="T1926" s="1"/>
      <c r="U1926" s="1"/>
    </row>
    <row r="1927" spans="1:21" ht="15" customHeight="1">
      <c r="A1927" s="1"/>
      <c r="B1927" s="2" t="s">
        <v>3260</v>
      </c>
      <c r="C1927" s="2" t="s">
        <v>20</v>
      </c>
      <c r="D1927" s="2" t="s">
        <v>12</v>
      </c>
      <c r="E1927" s="2" t="s">
        <v>21</v>
      </c>
      <c r="F1927" s="2" t="s">
        <v>14</v>
      </c>
      <c r="G1927" s="2">
        <v>28005</v>
      </c>
      <c r="H1927" s="8" t="s">
        <v>2490</v>
      </c>
      <c r="I1927" s="4" t="s">
        <v>2491</v>
      </c>
      <c r="J1927" s="9">
        <v>40.410416687533498</v>
      </c>
      <c r="K1927" s="10">
        <v>-3.70701060792693</v>
      </c>
      <c r="L1927" s="1"/>
      <c r="M1927" s="1"/>
      <c r="N1927" s="1"/>
      <c r="O1927" s="1"/>
      <c r="P1927" s="1"/>
      <c r="Q1927" s="1"/>
      <c r="R1927" s="1"/>
      <c r="S1927" s="1"/>
      <c r="T1927" s="1"/>
      <c r="U1927" s="1"/>
    </row>
    <row r="1928" spans="1:21" ht="15" customHeight="1">
      <c r="A1928" s="1"/>
      <c r="B1928" s="2" t="s">
        <v>3260</v>
      </c>
      <c r="C1928" s="2" t="s">
        <v>20</v>
      </c>
      <c r="D1928" s="2" t="s">
        <v>12</v>
      </c>
      <c r="E1928" s="2" t="s">
        <v>21</v>
      </c>
      <c r="F1928" s="2" t="s">
        <v>14</v>
      </c>
      <c r="G1928" s="2">
        <v>28005</v>
      </c>
      <c r="H1928" s="8" t="s">
        <v>3267</v>
      </c>
      <c r="I1928" s="4" t="s">
        <v>3268</v>
      </c>
      <c r="J1928" s="9">
        <v>40.411388432740097</v>
      </c>
      <c r="K1928" s="10">
        <v>-3.7107359376751301</v>
      </c>
      <c r="L1928" s="1"/>
      <c r="M1928" s="1"/>
      <c r="N1928" s="1"/>
      <c r="O1928" s="1"/>
      <c r="P1928" s="1"/>
      <c r="Q1928" s="1"/>
      <c r="R1928" s="1"/>
      <c r="S1928" s="1"/>
      <c r="T1928" s="1"/>
      <c r="U1928" s="1"/>
    </row>
    <row r="1929" spans="1:21" ht="15" customHeight="1">
      <c r="A1929" s="1"/>
      <c r="B1929" s="2" t="s">
        <v>3260</v>
      </c>
      <c r="C1929" s="2" t="s">
        <v>20</v>
      </c>
      <c r="D1929" s="2" t="s">
        <v>12</v>
      </c>
      <c r="E1929" s="2" t="s">
        <v>21</v>
      </c>
      <c r="F1929" s="2" t="s">
        <v>14</v>
      </c>
      <c r="G1929" s="2">
        <v>28005</v>
      </c>
      <c r="H1929" s="8" t="s">
        <v>3269</v>
      </c>
      <c r="I1929" s="4" t="s">
        <v>3270</v>
      </c>
      <c r="J1929" s="9">
        <v>40.404785576240599</v>
      </c>
      <c r="K1929" s="10">
        <v>-3.7063845578850199</v>
      </c>
      <c r="L1929" s="1"/>
      <c r="M1929" s="1"/>
      <c r="N1929" s="1"/>
      <c r="O1929" s="1"/>
      <c r="P1929" s="1"/>
      <c r="Q1929" s="1"/>
      <c r="R1929" s="1"/>
      <c r="S1929" s="1"/>
      <c r="T1929" s="1"/>
      <c r="U1929" s="1"/>
    </row>
    <row r="1930" spans="1:21" ht="15" customHeight="1">
      <c r="A1930" s="1"/>
      <c r="B1930" s="2" t="s">
        <v>3260</v>
      </c>
      <c r="C1930" s="2" t="s">
        <v>20</v>
      </c>
      <c r="D1930" s="2" t="s">
        <v>12</v>
      </c>
      <c r="E1930" s="2" t="s">
        <v>21</v>
      </c>
      <c r="F1930" s="2" t="s">
        <v>14</v>
      </c>
      <c r="G1930" s="2">
        <v>28005</v>
      </c>
      <c r="H1930" s="8" t="s">
        <v>3271</v>
      </c>
      <c r="I1930" s="4" t="s">
        <v>3272</v>
      </c>
      <c r="J1930" s="9">
        <v>40.400421900866803</v>
      </c>
      <c r="K1930" s="10">
        <v>-3.7029039470683198</v>
      </c>
      <c r="L1930" s="1"/>
      <c r="M1930" s="1"/>
      <c r="N1930" s="1"/>
      <c r="O1930" s="1"/>
      <c r="P1930" s="1"/>
      <c r="Q1930" s="1"/>
      <c r="R1930" s="1"/>
      <c r="S1930" s="1"/>
      <c r="T1930" s="1"/>
      <c r="U1930" s="1"/>
    </row>
    <row r="1931" spans="1:21" ht="15" customHeight="1">
      <c r="A1931" s="1"/>
      <c r="B1931" s="2" t="s">
        <v>3260</v>
      </c>
      <c r="C1931" s="2" t="s">
        <v>20</v>
      </c>
      <c r="D1931" s="2" t="s">
        <v>12</v>
      </c>
      <c r="E1931" s="2" t="s">
        <v>21</v>
      </c>
      <c r="F1931" s="2" t="s">
        <v>14</v>
      </c>
      <c r="G1931" s="2">
        <v>28005</v>
      </c>
      <c r="H1931" s="8" t="s">
        <v>3273</v>
      </c>
      <c r="I1931" s="4" t="s">
        <v>3274</v>
      </c>
      <c r="J1931" s="9">
        <v>40.405277736384399</v>
      </c>
      <c r="K1931" s="10">
        <v>-3.7138281774019699</v>
      </c>
      <c r="L1931" s="1"/>
      <c r="M1931" s="1"/>
      <c r="N1931" s="1"/>
      <c r="O1931" s="1"/>
      <c r="P1931" s="1"/>
      <c r="Q1931" s="1"/>
      <c r="R1931" s="1"/>
      <c r="S1931" s="1"/>
      <c r="T1931" s="1"/>
      <c r="U1931" s="1"/>
    </row>
    <row r="1932" spans="1:21" ht="15" customHeight="1">
      <c r="A1932" s="1"/>
      <c r="B1932" s="2" t="s">
        <v>3260</v>
      </c>
      <c r="C1932" s="2" t="s">
        <v>20</v>
      </c>
      <c r="D1932" s="2" t="s">
        <v>12</v>
      </c>
      <c r="E1932" s="2" t="s">
        <v>21</v>
      </c>
      <c r="F1932" s="2" t="s">
        <v>14</v>
      </c>
      <c r="G1932" s="2">
        <v>28005</v>
      </c>
      <c r="H1932" s="8" t="s">
        <v>3275</v>
      </c>
      <c r="I1932" s="4" t="s">
        <v>3276</v>
      </c>
      <c r="J1932" s="9">
        <v>40.4051355990321</v>
      </c>
      <c r="K1932" s="10">
        <v>-3.7204137782793198</v>
      </c>
      <c r="L1932" s="1"/>
      <c r="M1932" s="1"/>
      <c r="N1932" s="1"/>
      <c r="O1932" s="1"/>
      <c r="P1932" s="1"/>
      <c r="Q1932" s="1"/>
      <c r="R1932" s="1"/>
      <c r="S1932" s="1"/>
      <c r="T1932" s="1"/>
      <c r="U1932" s="1"/>
    </row>
    <row r="1933" spans="1:21" ht="15" customHeight="1">
      <c r="A1933" s="1"/>
      <c r="B1933" s="2" t="s">
        <v>3260</v>
      </c>
      <c r="C1933" s="2" t="s">
        <v>1185</v>
      </c>
      <c r="D1933" s="2" t="s">
        <v>12</v>
      </c>
      <c r="E1933" s="2" t="s">
        <v>21</v>
      </c>
      <c r="F1933" s="2" t="s">
        <v>14</v>
      </c>
      <c r="G1933" s="2">
        <v>28006</v>
      </c>
      <c r="H1933" s="8" t="s">
        <v>3277</v>
      </c>
      <c r="I1933" s="4" t="s">
        <v>3278</v>
      </c>
      <c r="J1933" s="9">
        <v>40.437613867137699</v>
      </c>
      <c r="K1933" s="10">
        <v>-3.6826974707982201</v>
      </c>
      <c r="L1933" s="1"/>
      <c r="M1933" s="1"/>
      <c r="N1933" s="1"/>
      <c r="O1933" s="1"/>
      <c r="P1933" s="1"/>
      <c r="Q1933" s="1"/>
      <c r="R1933" s="1"/>
      <c r="S1933" s="1"/>
      <c r="T1933" s="1"/>
      <c r="U1933" s="1"/>
    </row>
    <row r="1934" spans="1:21" ht="15" customHeight="1">
      <c r="A1934" s="1"/>
      <c r="B1934" s="2" t="s">
        <v>3260</v>
      </c>
      <c r="C1934" s="2" t="s">
        <v>20</v>
      </c>
      <c r="D1934" s="2" t="s">
        <v>12</v>
      </c>
      <c r="E1934" s="2" t="s">
        <v>21</v>
      </c>
      <c r="F1934" s="2" t="s">
        <v>14</v>
      </c>
      <c r="G1934" s="2">
        <v>28006</v>
      </c>
      <c r="H1934" s="8" t="s">
        <v>1072</v>
      </c>
      <c r="I1934" s="4" t="s">
        <v>3279</v>
      </c>
      <c r="J1934" s="9">
        <v>40.427180784201198</v>
      </c>
      <c r="K1934" s="10">
        <v>-3.6718475660685801</v>
      </c>
      <c r="L1934" s="1"/>
      <c r="M1934" s="1"/>
      <c r="N1934" s="1"/>
      <c r="O1934" s="1"/>
      <c r="P1934" s="1"/>
      <c r="Q1934" s="1"/>
      <c r="R1934" s="1"/>
      <c r="S1934" s="1"/>
      <c r="T1934" s="1"/>
      <c r="U1934" s="1"/>
    </row>
    <row r="1935" spans="1:21" ht="15" customHeight="1">
      <c r="A1935" s="1"/>
      <c r="B1935" s="2" t="s">
        <v>3260</v>
      </c>
      <c r="C1935" s="2" t="s">
        <v>1185</v>
      </c>
      <c r="D1935" s="2" t="s">
        <v>12</v>
      </c>
      <c r="E1935" s="2" t="s">
        <v>21</v>
      </c>
      <c r="F1935" s="2" t="s">
        <v>14</v>
      </c>
      <c r="G1935" s="2">
        <v>28006</v>
      </c>
      <c r="H1935" s="8" t="s">
        <v>3280</v>
      </c>
      <c r="I1935" s="4" t="s">
        <v>3281</v>
      </c>
      <c r="J1935" s="9">
        <v>40.438287029145599</v>
      </c>
      <c r="K1935" s="10">
        <v>-3.68993160887872</v>
      </c>
      <c r="L1935" s="1"/>
      <c r="M1935" s="1"/>
      <c r="N1935" s="1"/>
      <c r="O1935" s="1"/>
      <c r="P1935" s="1"/>
      <c r="Q1935" s="1"/>
      <c r="R1935" s="1"/>
      <c r="S1935" s="1"/>
      <c r="T1935" s="1"/>
      <c r="U1935" s="1"/>
    </row>
    <row r="1936" spans="1:21" ht="15" customHeight="1">
      <c r="A1936" s="1"/>
      <c r="B1936" s="2" t="s">
        <v>3260</v>
      </c>
      <c r="C1936" s="2" t="s">
        <v>1185</v>
      </c>
      <c r="D1936" s="2" t="s">
        <v>12</v>
      </c>
      <c r="E1936" s="2" t="s">
        <v>21</v>
      </c>
      <c r="F1936" s="2" t="s">
        <v>14</v>
      </c>
      <c r="G1936" s="2">
        <v>28006</v>
      </c>
      <c r="H1936" s="8" t="s">
        <v>3277</v>
      </c>
      <c r="I1936" s="4" t="s">
        <v>3282</v>
      </c>
      <c r="J1936" s="9">
        <v>40.4303147583962</v>
      </c>
      <c r="K1936" s="10">
        <v>-3.6771403980673698</v>
      </c>
      <c r="L1936" s="1"/>
      <c r="M1936" s="1"/>
      <c r="N1936" s="1"/>
      <c r="O1936" s="1"/>
      <c r="P1936" s="1"/>
      <c r="Q1936" s="1"/>
      <c r="R1936" s="1"/>
      <c r="S1936" s="1"/>
      <c r="T1936" s="1"/>
      <c r="U1936" s="1"/>
    </row>
    <row r="1937" spans="1:21" ht="15" customHeight="1">
      <c r="A1937" s="1"/>
      <c r="B1937" s="2" t="s">
        <v>3260</v>
      </c>
      <c r="C1937" s="2" t="s">
        <v>20</v>
      </c>
      <c r="D1937" s="2" t="s">
        <v>12</v>
      </c>
      <c r="E1937" s="2" t="s">
        <v>21</v>
      </c>
      <c r="F1937" s="2" t="s">
        <v>14</v>
      </c>
      <c r="G1937" s="2">
        <v>28007</v>
      </c>
      <c r="H1937" s="8" t="s">
        <v>3283</v>
      </c>
      <c r="I1937" s="4" t="s">
        <v>3284</v>
      </c>
      <c r="J1937" s="9">
        <v>40.404271111996501</v>
      </c>
      <c r="K1937" s="10">
        <v>-3.67261595155095</v>
      </c>
      <c r="L1937" s="1"/>
      <c r="M1937" s="1"/>
      <c r="N1937" s="1"/>
      <c r="O1937" s="1"/>
      <c r="P1937" s="1"/>
      <c r="Q1937" s="1"/>
      <c r="R1937" s="1"/>
      <c r="S1937" s="1"/>
      <c r="T1937" s="1"/>
      <c r="U1937" s="1"/>
    </row>
    <row r="1938" spans="1:21" ht="15" customHeight="1">
      <c r="A1938" s="1"/>
      <c r="B1938" s="2" t="s">
        <v>3260</v>
      </c>
      <c r="C1938" s="2" t="s">
        <v>20</v>
      </c>
      <c r="D1938" s="2" t="s">
        <v>12</v>
      </c>
      <c r="E1938" s="2" t="s">
        <v>21</v>
      </c>
      <c r="F1938" s="2" t="s">
        <v>14</v>
      </c>
      <c r="G1938" s="2">
        <v>28007</v>
      </c>
      <c r="H1938" s="8" t="s">
        <v>3285</v>
      </c>
      <c r="I1938" s="4" t="s">
        <v>3286</v>
      </c>
      <c r="J1938" s="9">
        <v>40.411101445941199</v>
      </c>
      <c r="K1938" s="10">
        <v>-3.6645603892276899</v>
      </c>
      <c r="L1938" s="1"/>
      <c r="M1938" s="1"/>
      <c r="N1938" s="1"/>
      <c r="O1938" s="1"/>
      <c r="P1938" s="1"/>
      <c r="Q1938" s="1"/>
      <c r="R1938" s="1"/>
      <c r="S1938" s="1"/>
      <c r="T1938" s="1"/>
      <c r="U1938" s="1"/>
    </row>
    <row r="1939" spans="1:21" ht="15" customHeight="1">
      <c r="A1939" s="1"/>
      <c r="B1939" s="2" t="s">
        <v>3260</v>
      </c>
      <c r="C1939" s="2" t="s">
        <v>20</v>
      </c>
      <c r="D1939" s="2" t="s">
        <v>12</v>
      </c>
      <c r="E1939" s="2" t="s">
        <v>21</v>
      </c>
      <c r="F1939" s="2" t="s">
        <v>14</v>
      </c>
      <c r="G1939" s="2">
        <v>28007</v>
      </c>
      <c r="H1939" s="8" t="s">
        <v>3287</v>
      </c>
      <c r="I1939" s="4" t="s">
        <v>3288</v>
      </c>
      <c r="J1939" s="9">
        <v>40.4050786496665</v>
      </c>
      <c r="K1939" s="10">
        <v>-3.67995835092447</v>
      </c>
      <c r="L1939" s="1"/>
      <c r="M1939" s="1"/>
      <c r="N1939" s="1"/>
      <c r="O1939" s="1"/>
      <c r="P1939" s="1"/>
      <c r="Q1939" s="1"/>
      <c r="R1939" s="1"/>
      <c r="S1939" s="1"/>
      <c r="T1939" s="1"/>
      <c r="U1939" s="1"/>
    </row>
    <row r="1940" spans="1:21" ht="15" customHeight="1">
      <c r="A1940" s="1"/>
      <c r="B1940" s="2" t="s">
        <v>3260</v>
      </c>
      <c r="C1940" s="2" t="s">
        <v>1185</v>
      </c>
      <c r="D1940" s="2" t="s">
        <v>12</v>
      </c>
      <c r="E1940" s="2" t="s">
        <v>21</v>
      </c>
      <c r="F1940" s="2" t="s">
        <v>14</v>
      </c>
      <c r="G1940" s="2">
        <v>28007</v>
      </c>
      <c r="H1940" s="8" t="s">
        <v>3277</v>
      </c>
      <c r="I1940" s="4" t="s">
        <v>3289</v>
      </c>
      <c r="J1940" s="9">
        <v>40.404768794309803</v>
      </c>
      <c r="K1940" s="10">
        <v>-3.6813449864934999</v>
      </c>
      <c r="L1940" s="1"/>
      <c r="M1940" s="1"/>
      <c r="N1940" s="1"/>
      <c r="O1940" s="1"/>
      <c r="P1940" s="1"/>
      <c r="Q1940" s="1"/>
      <c r="R1940" s="1"/>
      <c r="S1940" s="1"/>
      <c r="T1940" s="1"/>
      <c r="U1940" s="1"/>
    </row>
    <row r="1941" spans="1:21" ht="15" customHeight="1">
      <c r="A1941" s="1"/>
      <c r="B1941" s="2" t="s">
        <v>3260</v>
      </c>
      <c r="C1941" s="2" t="s">
        <v>20</v>
      </c>
      <c r="D1941" s="2" t="s">
        <v>12</v>
      </c>
      <c r="E1941" s="2" t="s">
        <v>13</v>
      </c>
      <c r="F1941" s="2" t="s">
        <v>14</v>
      </c>
      <c r="G1941" s="2">
        <v>28008</v>
      </c>
      <c r="H1941" s="8" t="s">
        <v>3290</v>
      </c>
      <c r="I1941" s="4" t="s">
        <v>204</v>
      </c>
      <c r="J1941" s="9">
        <v>40.422077664378797</v>
      </c>
      <c r="K1941" s="10">
        <v>-3.72238099703684</v>
      </c>
      <c r="L1941" s="1"/>
      <c r="M1941" s="1"/>
      <c r="N1941" s="1"/>
      <c r="O1941" s="1"/>
      <c r="P1941" s="1"/>
      <c r="Q1941" s="1"/>
      <c r="R1941" s="1"/>
      <c r="S1941" s="1"/>
      <c r="T1941" s="1"/>
      <c r="U1941" s="1"/>
    </row>
    <row r="1942" spans="1:21" ht="15" customHeight="1">
      <c r="A1942" s="1"/>
      <c r="B1942" s="2" t="s">
        <v>3260</v>
      </c>
      <c r="C1942" s="2" t="s">
        <v>20</v>
      </c>
      <c r="D1942" s="2" t="s">
        <v>12</v>
      </c>
      <c r="E1942" s="2" t="s">
        <v>21</v>
      </c>
      <c r="F1942" s="2" t="s">
        <v>14</v>
      </c>
      <c r="G1942" s="2">
        <v>28008</v>
      </c>
      <c r="H1942" s="8" t="s">
        <v>193</v>
      </c>
      <c r="I1942" s="4" t="s">
        <v>194</v>
      </c>
      <c r="J1942" s="9">
        <v>40.425245493697702</v>
      </c>
      <c r="K1942" s="10">
        <v>-3.7133814185898801</v>
      </c>
      <c r="L1942" s="1"/>
      <c r="M1942" s="1"/>
      <c r="N1942" s="1"/>
      <c r="O1942" s="1"/>
      <c r="P1942" s="1"/>
      <c r="Q1942" s="1"/>
      <c r="R1942" s="1"/>
      <c r="S1942" s="1"/>
      <c r="T1942" s="1"/>
      <c r="U1942" s="1"/>
    </row>
    <row r="1943" spans="1:21" ht="15" customHeight="1">
      <c r="A1943" s="1"/>
      <c r="B1943" s="2" t="s">
        <v>3260</v>
      </c>
      <c r="C1943" s="2" t="s">
        <v>20</v>
      </c>
      <c r="D1943" s="2" t="s">
        <v>12</v>
      </c>
      <c r="E1943" s="2" t="s">
        <v>21</v>
      </c>
      <c r="F1943" s="2" t="s">
        <v>14</v>
      </c>
      <c r="G1943" s="2">
        <v>28009</v>
      </c>
      <c r="H1943" s="8" t="s">
        <v>3291</v>
      </c>
      <c r="I1943" s="4" t="s">
        <v>3292</v>
      </c>
      <c r="J1943" s="9">
        <v>40.419231676143703</v>
      </c>
      <c r="K1943" s="10">
        <v>-3.6757435903162898</v>
      </c>
      <c r="L1943" s="1"/>
      <c r="M1943" s="1"/>
      <c r="N1943" s="1"/>
      <c r="O1943" s="1"/>
      <c r="P1943" s="1"/>
      <c r="Q1943" s="1"/>
      <c r="R1943" s="1"/>
      <c r="S1943" s="1"/>
      <c r="T1943" s="1"/>
      <c r="U1943" s="1"/>
    </row>
    <row r="1944" spans="1:21" ht="15" customHeight="1">
      <c r="A1944" s="1"/>
      <c r="B1944" s="2" t="s">
        <v>3260</v>
      </c>
      <c r="C1944" s="2" t="s">
        <v>20</v>
      </c>
      <c r="D1944" s="2" t="s">
        <v>12</v>
      </c>
      <c r="E1944" s="2" t="s">
        <v>21</v>
      </c>
      <c r="F1944" s="2" t="s">
        <v>14</v>
      </c>
      <c r="G1944" s="2">
        <v>28009</v>
      </c>
      <c r="H1944" s="8" t="s">
        <v>3293</v>
      </c>
      <c r="I1944" s="4" t="s">
        <v>3294</v>
      </c>
      <c r="J1944" s="9">
        <v>40.411719260879899</v>
      </c>
      <c r="K1944" s="10">
        <v>-3.6752600066469698</v>
      </c>
      <c r="L1944" s="1"/>
      <c r="M1944" s="1"/>
      <c r="N1944" s="1"/>
      <c r="O1944" s="1"/>
      <c r="P1944" s="1"/>
      <c r="Q1944" s="1"/>
      <c r="R1944" s="1"/>
      <c r="S1944" s="1"/>
      <c r="T1944" s="1"/>
      <c r="U1944" s="1"/>
    </row>
    <row r="1945" spans="1:21" ht="15" customHeight="1">
      <c r="A1945" s="1"/>
      <c r="B1945" s="2" t="s">
        <v>3260</v>
      </c>
      <c r="C1945" s="2" t="s">
        <v>20</v>
      </c>
      <c r="D1945" s="2" t="s">
        <v>12</v>
      </c>
      <c r="E1945" s="2" t="s">
        <v>21</v>
      </c>
      <c r="F1945" s="2" t="s">
        <v>14</v>
      </c>
      <c r="G1945" s="2">
        <v>28010</v>
      </c>
      <c r="H1945" s="8" t="s">
        <v>3295</v>
      </c>
      <c r="I1945" s="4" t="s">
        <v>3296</v>
      </c>
      <c r="J1945" s="9">
        <v>40.435748284477299</v>
      </c>
      <c r="K1945" s="10">
        <v>-3.70329123011112</v>
      </c>
      <c r="L1945" s="1"/>
      <c r="M1945" s="1"/>
      <c r="N1945" s="1"/>
      <c r="O1945" s="1"/>
      <c r="P1945" s="1"/>
      <c r="Q1945" s="1"/>
      <c r="R1945" s="1"/>
      <c r="S1945" s="1"/>
      <c r="T1945" s="1"/>
      <c r="U1945" s="1"/>
    </row>
    <row r="1946" spans="1:21" ht="15" customHeight="1">
      <c r="A1946" s="1"/>
      <c r="B1946" s="2" t="s">
        <v>3260</v>
      </c>
      <c r="C1946" s="2" t="s">
        <v>20</v>
      </c>
      <c r="D1946" s="2" t="s">
        <v>12</v>
      </c>
      <c r="E1946" s="2" t="s">
        <v>21</v>
      </c>
      <c r="F1946" s="2" t="s">
        <v>14</v>
      </c>
      <c r="G1946" s="2">
        <v>28011</v>
      </c>
      <c r="H1946" s="8" t="s">
        <v>3297</v>
      </c>
      <c r="I1946" s="4" t="s">
        <v>244</v>
      </c>
      <c r="J1946" s="9">
        <v>40.406903032036801</v>
      </c>
      <c r="K1946" s="10">
        <v>-3.7524985777723701</v>
      </c>
      <c r="L1946" s="1"/>
      <c r="M1946" s="1"/>
      <c r="N1946" s="1"/>
      <c r="O1946" s="1"/>
      <c r="P1946" s="1"/>
      <c r="Q1946" s="1"/>
      <c r="R1946" s="1"/>
      <c r="S1946" s="1"/>
      <c r="T1946" s="1"/>
      <c r="U1946" s="1"/>
    </row>
    <row r="1947" spans="1:21" ht="15" customHeight="1">
      <c r="A1947" s="1"/>
      <c r="B1947" s="2" t="s">
        <v>3260</v>
      </c>
      <c r="C1947" s="2" t="s">
        <v>20</v>
      </c>
      <c r="D1947" s="2" t="s">
        <v>12</v>
      </c>
      <c r="E1947" s="2" t="s">
        <v>21</v>
      </c>
      <c r="F1947" s="2" t="s">
        <v>14</v>
      </c>
      <c r="G1947" s="2">
        <v>28011</v>
      </c>
      <c r="H1947" s="8" t="s">
        <v>3298</v>
      </c>
      <c r="I1947" s="4" t="s">
        <v>3299</v>
      </c>
      <c r="J1947" s="9">
        <v>40.4067922312611</v>
      </c>
      <c r="K1947" s="10">
        <v>-3.7494112952832999</v>
      </c>
      <c r="L1947" s="1"/>
      <c r="M1947" s="1"/>
      <c r="N1947" s="1"/>
      <c r="O1947" s="1"/>
      <c r="P1947" s="1"/>
      <c r="Q1947" s="1"/>
      <c r="R1947" s="1"/>
      <c r="S1947" s="1"/>
      <c r="T1947" s="1"/>
      <c r="U1947" s="1"/>
    </row>
    <row r="1948" spans="1:21" ht="15" customHeight="1">
      <c r="A1948" s="1"/>
      <c r="B1948" s="2" t="s">
        <v>3260</v>
      </c>
      <c r="C1948" s="2" t="s">
        <v>20</v>
      </c>
      <c r="D1948" s="2" t="s">
        <v>12</v>
      </c>
      <c r="E1948" s="2" t="s">
        <v>21</v>
      </c>
      <c r="F1948" s="2" t="s">
        <v>14</v>
      </c>
      <c r="G1948" s="2">
        <v>28011</v>
      </c>
      <c r="H1948" s="8" t="s">
        <v>3300</v>
      </c>
      <c r="I1948" s="4" t="s">
        <v>3301</v>
      </c>
      <c r="J1948" s="9">
        <v>40.410422876808497</v>
      </c>
      <c r="K1948" s="10">
        <v>-3.7387023175549201</v>
      </c>
      <c r="L1948" s="1"/>
      <c r="M1948" s="1"/>
      <c r="N1948" s="1"/>
      <c r="O1948" s="1"/>
      <c r="P1948" s="1"/>
      <c r="Q1948" s="1"/>
      <c r="R1948" s="1"/>
      <c r="S1948" s="1"/>
      <c r="T1948" s="1"/>
      <c r="U1948" s="1"/>
    </row>
    <row r="1949" spans="1:21" ht="15" customHeight="1">
      <c r="A1949" s="1"/>
      <c r="B1949" s="2" t="s">
        <v>3260</v>
      </c>
      <c r="C1949" s="2" t="s">
        <v>20</v>
      </c>
      <c r="D1949" s="2" t="s">
        <v>12</v>
      </c>
      <c r="E1949" s="2" t="s">
        <v>21</v>
      </c>
      <c r="F1949" s="2" t="s">
        <v>14</v>
      </c>
      <c r="G1949" s="2">
        <v>28011</v>
      </c>
      <c r="H1949" s="8" t="s">
        <v>3302</v>
      </c>
      <c r="I1949" s="4" t="s">
        <v>256</v>
      </c>
      <c r="J1949" s="9">
        <v>40.405298726486997</v>
      </c>
      <c r="K1949" s="10">
        <v>-3.7425368548107998</v>
      </c>
      <c r="L1949" s="1"/>
      <c r="M1949" s="1"/>
      <c r="N1949" s="1"/>
      <c r="O1949" s="1"/>
      <c r="P1949" s="1"/>
      <c r="Q1949" s="1"/>
      <c r="R1949" s="1"/>
      <c r="S1949" s="1"/>
      <c r="T1949" s="1"/>
      <c r="U1949" s="1"/>
    </row>
    <row r="1950" spans="1:21" ht="15" customHeight="1">
      <c r="A1950" s="1"/>
      <c r="B1950" s="2" t="s">
        <v>3260</v>
      </c>
      <c r="C1950" s="2" t="s">
        <v>20</v>
      </c>
      <c r="D1950" s="2" t="s">
        <v>12</v>
      </c>
      <c r="E1950" s="2" t="s">
        <v>21</v>
      </c>
      <c r="F1950" s="2" t="s">
        <v>14</v>
      </c>
      <c r="G1950" s="2">
        <v>28011</v>
      </c>
      <c r="H1950" s="8" t="s">
        <v>3303</v>
      </c>
      <c r="I1950" s="4" t="s">
        <v>2590</v>
      </c>
      <c r="J1950" s="9">
        <v>40.413586329624302</v>
      </c>
      <c r="K1950" s="10">
        <v>-3.7269537174390002</v>
      </c>
      <c r="L1950" s="1"/>
      <c r="M1950" s="1"/>
      <c r="N1950" s="1"/>
      <c r="O1950" s="1"/>
      <c r="P1950" s="1"/>
      <c r="Q1950" s="1"/>
      <c r="R1950" s="1"/>
      <c r="S1950" s="1"/>
      <c r="T1950" s="1"/>
      <c r="U1950" s="1"/>
    </row>
    <row r="1951" spans="1:21" ht="15" customHeight="1">
      <c r="A1951" s="1"/>
      <c r="B1951" s="2" t="s">
        <v>3260</v>
      </c>
      <c r="C1951" s="2" t="s">
        <v>20</v>
      </c>
      <c r="D1951" s="2" t="s">
        <v>12</v>
      </c>
      <c r="E1951" s="2" t="s">
        <v>21</v>
      </c>
      <c r="F1951" s="2" t="s">
        <v>14</v>
      </c>
      <c r="G1951" s="2">
        <v>28012</v>
      </c>
      <c r="H1951" s="8" t="s">
        <v>3304</v>
      </c>
      <c r="I1951" s="4" t="s">
        <v>3305</v>
      </c>
      <c r="J1951" s="9">
        <v>40.4145979994016</v>
      </c>
      <c r="K1951" s="10">
        <v>-3.7028140884236</v>
      </c>
      <c r="L1951" s="1"/>
      <c r="M1951" s="1"/>
      <c r="N1951" s="1"/>
      <c r="O1951" s="1"/>
      <c r="P1951" s="1"/>
      <c r="Q1951" s="1"/>
      <c r="R1951" s="1"/>
      <c r="S1951" s="1"/>
      <c r="T1951" s="1"/>
      <c r="U1951" s="1"/>
    </row>
    <row r="1952" spans="1:21" ht="15" customHeight="1">
      <c r="A1952" s="1"/>
      <c r="B1952" s="2" t="s">
        <v>3260</v>
      </c>
      <c r="C1952" s="2" t="s">
        <v>20</v>
      </c>
      <c r="D1952" s="2" t="s">
        <v>12</v>
      </c>
      <c r="E1952" s="2" t="s">
        <v>21</v>
      </c>
      <c r="F1952" s="2" t="s">
        <v>14</v>
      </c>
      <c r="G1952" s="2">
        <v>28012</v>
      </c>
      <c r="H1952" s="8" t="s">
        <v>3306</v>
      </c>
      <c r="I1952" s="4" t="s">
        <v>1647</v>
      </c>
      <c r="J1952" s="9">
        <v>40.406115169638703</v>
      </c>
      <c r="K1952" s="10">
        <v>-3.7016896439331601</v>
      </c>
      <c r="L1952" s="1"/>
      <c r="M1952" s="1"/>
      <c r="N1952" s="1"/>
      <c r="O1952" s="1"/>
      <c r="P1952" s="1"/>
      <c r="Q1952" s="1"/>
      <c r="R1952" s="1"/>
      <c r="S1952" s="1"/>
      <c r="T1952" s="1"/>
      <c r="U1952" s="1"/>
    </row>
    <row r="1953" spans="1:21" ht="15" customHeight="1">
      <c r="A1953" s="1"/>
      <c r="B1953" s="2" t="s">
        <v>3260</v>
      </c>
      <c r="C1953" s="2" t="s">
        <v>20</v>
      </c>
      <c r="D1953" s="2" t="s">
        <v>12</v>
      </c>
      <c r="E1953" s="2" t="s">
        <v>21</v>
      </c>
      <c r="F1953" s="2" t="s">
        <v>14</v>
      </c>
      <c r="G1953" s="2">
        <v>28013</v>
      </c>
      <c r="H1953" s="8" t="s">
        <v>293</v>
      </c>
      <c r="I1953" s="4" t="s">
        <v>294</v>
      </c>
      <c r="J1953" s="9">
        <v>40.417352224725498</v>
      </c>
      <c r="K1953" s="10">
        <v>-3.7086989333347802</v>
      </c>
      <c r="L1953" s="1"/>
      <c r="M1953" s="1"/>
      <c r="N1953" s="1"/>
      <c r="O1953" s="1"/>
      <c r="P1953" s="1"/>
      <c r="Q1953" s="1"/>
      <c r="R1953" s="1"/>
      <c r="S1953" s="1"/>
      <c r="T1953" s="1"/>
      <c r="U1953" s="1"/>
    </row>
    <row r="1954" spans="1:21" ht="15" customHeight="1">
      <c r="A1954" s="1"/>
      <c r="B1954" s="2" t="s">
        <v>3260</v>
      </c>
      <c r="C1954" s="2" t="s">
        <v>1185</v>
      </c>
      <c r="D1954" s="2" t="s">
        <v>12</v>
      </c>
      <c r="E1954" s="2" t="s">
        <v>21</v>
      </c>
      <c r="F1954" s="2" t="s">
        <v>14</v>
      </c>
      <c r="G1954" s="2">
        <v>28015</v>
      </c>
      <c r="H1954" s="8" t="s">
        <v>3277</v>
      </c>
      <c r="I1954" s="4" t="s">
        <v>3307</v>
      </c>
      <c r="J1954" s="9">
        <v>40.4295270210688</v>
      </c>
      <c r="K1954" s="10">
        <v>-3.7061834815788099</v>
      </c>
      <c r="L1954" s="1"/>
      <c r="M1954" s="1"/>
      <c r="N1954" s="1"/>
      <c r="O1954" s="1"/>
      <c r="P1954" s="1"/>
      <c r="Q1954" s="1"/>
      <c r="R1954" s="1"/>
      <c r="S1954" s="1"/>
      <c r="T1954" s="1"/>
      <c r="U1954" s="1"/>
    </row>
    <row r="1955" spans="1:21" ht="15" customHeight="1">
      <c r="A1955" s="1"/>
      <c r="B1955" s="2" t="s">
        <v>3260</v>
      </c>
      <c r="C1955" s="2" t="s">
        <v>20</v>
      </c>
      <c r="D1955" s="2" t="s">
        <v>12</v>
      </c>
      <c r="E1955" s="2" t="s">
        <v>21</v>
      </c>
      <c r="F1955" s="2" t="s">
        <v>14</v>
      </c>
      <c r="G1955" s="2">
        <v>28015</v>
      </c>
      <c r="H1955" s="8" t="s">
        <v>3308</v>
      </c>
      <c r="I1955" s="4" t="s">
        <v>3309</v>
      </c>
      <c r="J1955" s="9">
        <v>40.435439264399797</v>
      </c>
      <c r="K1955" s="10">
        <v>-3.7115661930843502</v>
      </c>
      <c r="L1955" s="1"/>
      <c r="M1955" s="1"/>
      <c r="N1955" s="1"/>
      <c r="O1955" s="1"/>
      <c r="P1955" s="1"/>
      <c r="Q1955" s="1"/>
      <c r="R1955" s="1"/>
      <c r="S1955" s="1"/>
      <c r="T1955" s="1"/>
      <c r="U1955" s="1"/>
    </row>
    <row r="1956" spans="1:21" ht="15" customHeight="1">
      <c r="A1956" s="1"/>
      <c r="B1956" s="2" t="s">
        <v>3260</v>
      </c>
      <c r="C1956" s="2" t="s">
        <v>20</v>
      </c>
      <c r="D1956" s="2" t="s">
        <v>12</v>
      </c>
      <c r="E1956" s="2" t="s">
        <v>21</v>
      </c>
      <c r="F1956" s="2" t="s">
        <v>14</v>
      </c>
      <c r="G1956" s="2">
        <v>28015</v>
      </c>
      <c r="H1956" s="8" t="s">
        <v>3310</v>
      </c>
      <c r="I1956" s="4" t="s">
        <v>3311</v>
      </c>
      <c r="J1956" s="9">
        <v>40.422171165185098</v>
      </c>
      <c r="K1956" s="10">
        <v>-3.7075846044087299</v>
      </c>
      <c r="L1956" s="1"/>
      <c r="M1956" s="1"/>
      <c r="N1956" s="1"/>
      <c r="O1956" s="1"/>
      <c r="P1956" s="1"/>
      <c r="Q1956" s="1"/>
      <c r="R1956" s="1"/>
      <c r="S1956" s="1"/>
      <c r="T1956" s="1"/>
      <c r="U1956" s="1"/>
    </row>
    <row r="1957" spans="1:21" ht="15" customHeight="1">
      <c r="A1957" s="1"/>
      <c r="B1957" s="2" t="s">
        <v>3260</v>
      </c>
      <c r="C1957" s="2" t="s">
        <v>20</v>
      </c>
      <c r="D1957" s="2" t="s">
        <v>12</v>
      </c>
      <c r="E1957" s="2" t="s">
        <v>21</v>
      </c>
      <c r="F1957" s="2" t="s">
        <v>14</v>
      </c>
      <c r="G1957" s="2">
        <v>28016</v>
      </c>
      <c r="H1957" s="8" t="s">
        <v>3312</v>
      </c>
      <c r="I1957" s="4" t="s">
        <v>2649</v>
      </c>
      <c r="J1957" s="9">
        <v>40.458565010395603</v>
      </c>
      <c r="K1957" s="10">
        <v>-3.67934658077148</v>
      </c>
      <c r="L1957" s="1"/>
      <c r="M1957" s="1"/>
      <c r="N1957" s="1"/>
      <c r="O1957" s="1"/>
      <c r="P1957" s="1"/>
      <c r="Q1957" s="1"/>
      <c r="R1957" s="1"/>
      <c r="S1957" s="1"/>
      <c r="T1957" s="1"/>
      <c r="U1957" s="1"/>
    </row>
    <row r="1958" spans="1:21" ht="15" customHeight="1">
      <c r="A1958" s="1"/>
      <c r="B1958" s="2" t="s">
        <v>3260</v>
      </c>
      <c r="C1958" s="2" t="s">
        <v>20</v>
      </c>
      <c r="D1958" s="2" t="s">
        <v>12</v>
      </c>
      <c r="E1958" s="2" t="s">
        <v>21</v>
      </c>
      <c r="F1958" s="2" t="s">
        <v>14</v>
      </c>
      <c r="G1958" s="2">
        <v>28016</v>
      </c>
      <c r="H1958" s="8" t="s">
        <v>2654</v>
      </c>
      <c r="I1958" s="4" t="s">
        <v>343</v>
      </c>
      <c r="J1958" s="9">
        <v>40.454391975638302</v>
      </c>
      <c r="K1958" s="10">
        <v>-3.68125633769341</v>
      </c>
      <c r="L1958" s="1"/>
      <c r="M1958" s="1"/>
      <c r="N1958" s="1"/>
      <c r="O1958" s="1"/>
      <c r="P1958" s="1"/>
      <c r="Q1958" s="1"/>
      <c r="R1958" s="1"/>
      <c r="S1958" s="1"/>
      <c r="T1958" s="1"/>
      <c r="U1958" s="1"/>
    </row>
    <row r="1959" spans="1:21" ht="15" customHeight="1">
      <c r="A1959" s="1"/>
      <c r="B1959" s="2" t="s">
        <v>3260</v>
      </c>
      <c r="C1959" s="2" t="s">
        <v>20</v>
      </c>
      <c r="D1959" s="2" t="s">
        <v>12</v>
      </c>
      <c r="E1959" s="2" t="s">
        <v>21</v>
      </c>
      <c r="F1959" s="2" t="s">
        <v>14</v>
      </c>
      <c r="G1959" s="2">
        <v>28017</v>
      </c>
      <c r="H1959" s="8" t="s">
        <v>3313</v>
      </c>
      <c r="I1959" s="4" t="s">
        <v>3314</v>
      </c>
      <c r="J1959" s="9">
        <v>40.427610776600702</v>
      </c>
      <c r="K1959" s="10">
        <v>-3.64945925237422</v>
      </c>
      <c r="L1959" s="1"/>
      <c r="M1959" s="1"/>
      <c r="N1959" s="1"/>
      <c r="O1959" s="1"/>
      <c r="P1959" s="1"/>
      <c r="Q1959" s="1"/>
      <c r="R1959" s="1"/>
      <c r="S1959" s="1"/>
      <c r="T1959" s="1"/>
      <c r="U1959" s="1"/>
    </row>
    <row r="1960" spans="1:21" ht="15" customHeight="1">
      <c r="A1960" s="1"/>
      <c r="B1960" s="2" t="s">
        <v>3260</v>
      </c>
      <c r="C1960" s="2" t="s">
        <v>20</v>
      </c>
      <c r="D1960" s="2" t="s">
        <v>12</v>
      </c>
      <c r="E1960" s="2" t="s">
        <v>21</v>
      </c>
      <c r="F1960" s="2" t="s">
        <v>14</v>
      </c>
      <c r="G1960" s="2">
        <v>28017</v>
      </c>
      <c r="H1960" s="8" t="s">
        <v>3315</v>
      </c>
      <c r="I1960" s="4" t="s">
        <v>3316</v>
      </c>
      <c r="J1960" s="9">
        <v>40.434267132673199</v>
      </c>
      <c r="K1960" s="10">
        <v>-3.6447867627048298</v>
      </c>
      <c r="L1960" s="1"/>
      <c r="M1960" s="1"/>
      <c r="N1960" s="1"/>
      <c r="O1960" s="1"/>
      <c r="P1960" s="1"/>
      <c r="Q1960" s="1"/>
      <c r="R1960" s="1"/>
      <c r="S1960" s="1"/>
      <c r="T1960" s="1"/>
      <c r="U1960" s="1"/>
    </row>
    <row r="1961" spans="1:21" ht="15" customHeight="1">
      <c r="A1961" s="1"/>
      <c r="B1961" s="2" t="s">
        <v>3260</v>
      </c>
      <c r="C1961" s="2" t="s">
        <v>20</v>
      </c>
      <c r="D1961" s="2" t="s">
        <v>12</v>
      </c>
      <c r="E1961" s="2" t="s">
        <v>21</v>
      </c>
      <c r="F1961" s="2" t="s">
        <v>14</v>
      </c>
      <c r="G1961" s="2">
        <v>28017</v>
      </c>
      <c r="H1961" s="8" t="s">
        <v>3317</v>
      </c>
      <c r="I1961" s="4" t="s">
        <v>3318</v>
      </c>
      <c r="J1961" s="9">
        <v>40.430759965627502</v>
      </c>
      <c r="K1961" s="10">
        <v>-3.65910896798778</v>
      </c>
      <c r="L1961" s="1"/>
      <c r="M1961" s="1"/>
      <c r="N1961" s="1"/>
      <c r="O1961" s="1"/>
      <c r="P1961" s="1"/>
      <c r="Q1961" s="1"/>
      <c r="R1961" s="1"/>
      <c r="S1961" s="1"/>
      <c r="T1961" s="1"/>
      <c r="U1961" s="1"/>
    </row>
    <row r="1962" spans="1:21" ht="15" customHeight="1">
      <c r="A1962" s="1"/>
      <c r="B1962" s="2" t="s">
        <v>3260</v>
      </c>
      <c r="C1962" s="2" t="s">
        <v>20</v>
      </c>
      <c r="D1962" s="2" t="s">
        <v>12</v>
      </c>
      <c r="E1962" s="2" t="s">
        <v>21</v>
      </c>
      <c r="F1962" s="2" t="s">
        <v>14</v>
      </c>
      <c r="G1962" s="2">
        <v>28018</v>
      </c>
      <c r="H1962" s="8" t="s">
        <v>3319</v>
      </c>
      <c r="I1962" s="4" t="s">
        <v>3320</v>
      </c>
      <c r="J1962" s="9">
        <v>40.382431115264701</v>
      </c>
      <c r="K1962" s="10">
        <v>-3.6680928320555801</v>
      </c>
      <c r="L1962" s="1"/>
      <c r="M1962" s="1"/>
      <c r="N1962" s="1"/>
      <c r="O1962" s="1"/>
      <c r="P1962" s="1"/>
      <c r="Q1962" s="1"/>
      <c r="R1962" s="1"/>
      <c r="S1962" s="1"/>
      <c r="T1962" s="1"/>
      <c r="U1962" s="1"/>
    </row>
    <row r="1963" spans="1:21" ht="15" customHeight="1">
      <c r="A1963" s="1"/>
      <c r="B1963" s="2" t="s">
        <v>3260</v>
      </c>
      <c r="C1963" s="2" t="s">
        <v>20</v>
      </c>
      <c r="D1963" s="2" t="s">
        <v>12</v>
      </c>
      <c r="E1963" s="2" t="s">
        <v>21</v>
      </c>
      <c r="F1963" s="2" t="s">
        <v>14</v>
      </c>
      <c r="G1963" s="2">
        <v>28019</v>
      </c>
      <c r="H1963" s="8" t="s">
        <v>3321</v>
      </c>
      <c r="I1963" s="4" t="s">
        <v>3322</v>
      </c>
      <c r="J1963" s="9">
        <v>40.392569177575403</v>
      </c>
      <c r="K1963" s="10">
        <v>-3.7228959475564101</v>
      </c>
      <c r="L1963" s="1"/>
      <c r="M1963" s="1"/>
      <c r="N1963" s="1"/>
      <c r="O1963" s="1"/>
      <c r="P1963" s="1"/>
      <c r="Q1963" s="1"/>
      <c r="R1963" s="1"/>
      <c r="S1963" s="1"/>
      <c r="T1963" s="1"/>
      <c r="U1963" s="1"/>
    </row>
    <row r="1964" spans="1:21" ht="15" customHeight="1">
      <c r="A1964" s="1"/>
      <c r="B1964" s="2" t="s">
        <v>3260</v>
      </c>
      <c r="C1964" s="2" t="s">
        <v>20</v>
      </c>
      <c r="D1964" s="2" t="s">
        <v>12</v>
      </c>
      <c r="E1964" s="2" t="s">
        <v>21</v>
      </c>
      <c r="F1964" s="2" t="s">
        <v>14</v>
      </c>
      <c r="G1964" s="2">
        <v>28019</v>
      </c>
      <c r="H1964" s="8" t="s">
        <v>3323</v>
      </c>
      <c r="I1964" s="4" t="s">
        <v>3324</v>
      </c>
      <c r="J1964" s="9">
        <v>40.391341830723803</v>
      </c>
      <c r="K1964" s="10">
        <v>-3.7123817360825502</v>
      </c>
      <c r="L1964" s="1"/>
      <c r="M1964" s="1"/>
      <c r="N1964" s="1"/>
      <c r="O1964" s="1"/>
      <c r="P1964" s="1"/>
      <c r="Q1964" s="1"/>
      <c r="R1964" s="1"/>
      <c r="S1964" s="1"/>
      <c r="T1964" s="1"/>
      <c r="U1964" s="1"/>
    </row>
    <row r="1965" spans="1:21" ht="15" customHeight="1">
      <c r="A1965" s="1"/>
      <c r="B1965" s="2" t="s">
        <v>3260</v>
      </c>
      <c r="C1965" s="2" t="s">
        <v>20</v>
      </c>
      <c r="D1965" s="2" t="s">
        <v>12</v>
      </c>
      <c r="E1965" s="2" t="s">
        <v>21</v>
      </c>
      <c r="F1965" s="2" t="s">
        <v>14</v>
      </c>
      <c r="G1965" s="2">
        <v>28019</v>
      </c>
      <c r="H1965" s="8" t="s">
        <v>3325</v>
      </c>
      <c r="I1965" s="4" t="s">
        <v>3326</v>
      </c>
      <c r="J1965" s="9">
        <v>40.394876062548498</v>
      </c>
      <c r="K1965" s="10">
        <v>-3.70882304921318</v>
      </c>
      <c r="L1965" s="1"/>
      <c r="M1965" s="1"/>
      <c r="N1965" s="1"/>
      <c r="O1965" s="1"/>
      <c r="P1965" s="1"/>
      <c r="Q1965" s="1"/>
      <c r="R1965" s="1"/>
      <c r="S1965" s="1"/>
      <c r="T1965" s="1"/>
      <c r="U1965" s="1"/>
    </row>
    <row r="1966" spans="1:21" ht="15" customHeight="1">
      <c r="A1966" s="1"/>
      <c r="B1966" s="2" t="s">
        <v>3260</v>
      </c>
      <c r="C1966" s="2" t="s">
        <v>1185</v>
      </c>
      <c r="D1966" s="2" t="s">
        <v>12</v>
      </c>
      <c r="E1966" s="2" t="s">
        <v>21</v>
      </c>
      <c r="F1966" s="2" t="s">
        <v>14</v>
      </c>
      <c r="G1966" s="2">
        <v>28020</v>
      </c>
      <c r="H1966" s="8" t="s">
        <v>3327</v>
      </c>
      <c r="I1966" s="4" t="s">
        <v>1812</v>
      </c>
      <c r="J1966" s="9">
        <v>40.452257934572501</v>
      </c>
      <c r="K1966" s="10">
        <v>-3.6942344157074198</v>
      </c>
      <c r="L1966" s="1"/>
      <c r="M1966" s="1"/>
      <c r="N1966" s="1"/>
      <c r="O1966" s="1"/>
      <c r="P1966" s="1"/>
      <c r="Q1966" s="1"/>
      <c r="R1966" s="1"/>
      <c r="S1966" s="1"/>
      <c r="T1966" s="1"/>
      <c r="U1966" s="1"/>
    </row>
    <row r="1967" spans="1:21" ht="15" customHeight="1">
      <c r="A1967" s="1"/>
      <c r="B1967" s="2" t="s">
        <v>3260</v>
      </c>
      <c r="C1967" s="2" t="s">
        <v>20</v>
      </c>
      <c r="D1967" s="2" t="s">
        <v>12</v>
      </c>
      <c r="E1967" s="2" t="s">
        <v>21</v>
      </c>
      <c r="F1967" s="2" t="s">
        <v>14</v>
      </c>
      <c r="G1967" s="2">
        <v>28020</v>
      </c>
      <c r="H1967" s="8" t="s">
        <v>3328</v>
      </c>
      <c r="I1967" s="4" t="s">
        <v>3329</v>
      </c>
      <c r="J1967" s="9">
        <v>40.452163538800299</v>
      </c>
      <c r="K1967" s="10">
        <v>-3.6984072783771098</v>
      </c>
      <c r="L1967" s="1"/>
      <c r="M1967" s="1"/>
      <c r="N1967" s="1"/>
      <c r="O1967" s="1"/>
      <c r="P1967" s="1"/>
      <c r="Q1967" s="1"/>
      <c r="R1967" s="1"/>
      <c r="S1967" s="1"/>
      <c r="T1967" s="1"/>
      <c r="U1967" s="1"/>
    </row>
    <row r="1968" spans="1:21" ht="15" customHeight="1">
      <c r="A1968" s="1"/>
      <c r="B1968" s="2" t="s">
        <v>3260</v>
      </c>
      <c r="C1968" s="2" t="s">
        <v>20</v>
      </c>
      <c r="D1968" s="2" t="s">
        <v>12</v>
      </c>
      <c r="E1968" s="2" t="s">
        <v>21</v>
      </c>
      <c r="F1968" s="2" t="s">
        <v>14</v>
      </c>
      <c r="G1968" s="2">
        <v>28020</v>
      </c>
      <c r="H1968" s="8" t="s">
        <v>3330</v>
      </c>
      <c r="I1968" s="4" t="s">
        <v>3331</v>
      </c>
      <c r="J1968" s="9">
        <v>40.448594334845602</v>
      </c>
      <c r="K1968" s="10">
        <v>-3.70328000968335</v>
      </c>
      <c r="L1968" s="1"/>
      <c r="M1968" s="1"/>
      <c r="N1968" s="1"/>
      <c r="O1968" s="1"/>
      <c r="P1968" s="1"/>
      <c r="Q1968" s="1"/>
      <c r="R1968" s="1"/>
      <c r="S1968" s="1"/>
      <c r="T1968" s="1"/>
      <c r="U1968" s="1"/>
    </row>
    <row r="1969" spans="1:21" ht="15" customHeight="1">
      <c r="A1969" s="1"/>
      <c r="B1969" s="2" t="s">
        <v>3260</v>
      </c>
      <c r="C1969" s="2" t="s">
        <v>20</v>
      </c>
      <c r="D1969" s="2" t="s">
        <v>12</v>
      </c>
      <c r="E1969" s="2" t="s">
        <v>21</v>
      </c>
      <c r="F1969" s="2" t="s">
        <v>14</v>
      </c>
      <c r="G1969" s="2">
        <v>28021</v>
      </c>
      <c r="H1969" s="8" t="s">
        <v>3332</v>
      </c>
      <c r="I1969" s="4" t="s">
        <v>3333</v>
      </c>
      <c r="J1969" s="9">
        <v>40.346002459433301</v>
      </c>
      <c r="K1969" s="10">
        <v>-3.7064091150573999</v>
      </c>
      <c r="L1969" s="1"/>
      <c r="M1969" s="1"/>
      <c r="N1969" s="1"/>
      <c r="O1969" s="1"/>
      <c r="P1969" s="1"/>
      <c r="Q1969" s="1"/>
      <c r="R1969" s="1"/>
      <c r="S1969" s="1"/>
      <c r="T1969" s="1"/>
      <c r="U1969" s="1"/>
    </row>
    <row r="1970" spans="1:21" ht="15" customHeight="1">
      <c r="A1970" s="1"/>
      <c r="B1970" s="2" t="s">
        <v>3260</v>
      </c>
      <c r="C1970" s="2" t="s">
        <v>20</v>
      </c>
      <c r="D1970" s="2" t="s">
        <v>12</v>
      </c>
      <c r="E1970" s="2" t="s">
        <v>21</v>
      </c>
      <c r="F1970" s="2" t="s">
        <v>14</v>
      </c>
      <c r="G1970" s="2">
        <v>28021</v>
      </c>
      <c r="H1970" s="8" t="s">
        <v>3334</v>
      </c>
      <c r="I1970" s="4" t="s">
        <v>3335</v>
      </c>
      <c r="J1970" s="9">
        <v>40.343100359883302</v>
      </c>
      <c r="K1970" s="10">
        <v>-3.7153013988687702</v>
      </c>
      <c r="L1970" s="1"/>
      <c r="M1970" s="1"/>
      <c r="N1970" s="1"/>
      <c r="O1970" s="1"/>
      <c r="P1970" s="1"/>
      <c r="Q1970" s="1"/>
      <c r="R1970" s="1"/>
      <c r="S1970" s="1"/>
      <c r="T1970" s="1"/>
      <c r="U1970" s="1"/>
    </row>
    <row r="1971" spans="1:21" ht="15" customHeight="1">
      <c r="A1971" s="1"/>
      <c r="B1971" s="2" t="s">
        <v>3260</v>
      </c>
      <c r="C1971" s="2" t="s">
        <v>20</v>
      </c>
      <c r="D1971" s="2" t="s">
        <v>12</v>
      </c>
      <c r="E1971" s="2" t="s">
        <v>21</v>
      </c>
      <c r="F1971" s="2" t="s">
        <v>14</v>
      </c>
      <c r="G1971" s="2">
        <v>28021</v>
      </c>
      <c r="H1971" s="8" t="s">
        <v>3336</v>
      </c>
      <c r="I1971" s="4" t="s">
        <v>3337</v>
      </c>
      <c r="J1971" s="9">
        <v>40.346701062214201</v>
      </c>
      <c r="K1971" s="10">
        <v>-3.6751569562303699</v>
      </c>
      <c r="L1971" s="1"/>
      <c r="M1971" s="1"/>
      <c r="N1971" s="1"/>
      <c r="O1971" s="1"/>
      <c r="P1971" s="1"/>
      <c r="Q1971" s="1"/>
      <c r="R1971" s="1"/>
      <c r="S1971" s="1"/>
      <c r="T1971" s="1"/>
      <c r="U1971" s="1"/>
    </row>
    <row r="1972" spans="1:21" ht="15" customHeight="1">
      <c r="A1972" s="1"/>
      <c r="B1972" s="2" t="s">
        <v>3260</v>
      </c>
      <c r="C1972" s="2" t="s">
        <v>20</v>
      </c>
      <c r="D1972" s="2" t="s">
        <v>12</v>
      </c>
      <c r="E1972" s="2" t="s">
        <v>21</v>
      </c>
      <c r="F1972" s="2" t="s">
        <v>14</v>
      </c>
      <c r="G1972" s="2">
        <v>28022</v>
      </c>
      <c r="H1972" s="8" t="s">
        <v>3338</v>
      </c>
      <c r="I1972" s="4" t="s">
        <v>1884</v>
      </c>
      <c r="J1972" s="9">
        <v>40.449338167636597</v>
      </c>
      <c r="K1972" s="10">
        <v>-3.6075818599037</v>
      </c>
      <c r="L1972" s="1"/>
      <c r="M1972" s="1"/>
      <c r="N1972" s="1"/>
      <c r="O1972" s="1"/>
      <c r="P1972" s="1"/>
      <c r="Q1972" s="1"/>
      <c r="R1972" s="1"/>
      <c r="S1972" s="1"/>
      <c r="T1972" s="1"/>
      <c r="U1972" s="1"/>
    </row>
    <row r="1973" spans="1:21" ht="15" customHeight="1">
      <c r="A1973" s="1"/>
      <c r="B1973" s="2" t="s">
        <v>3260</v>
      </c>
      <c r="C1973" s="2" t="s">
        <v>20</v>
      </c>
      <c r="D1973" s="2" t="s">
        <v>12</v>
      </c>
      <c r="E1973" s="2" t="s">
        <v>21</v>
      </c>
      <c r="F1973" s="2" t="s">
        <v>14</v>
      </c>
      <c r="G1973" s="2">
        <v>28022</v>
      </c>
      <c r="H1973" s="8" t="s">
        <v>501</v>
      </c>
      <c r="I1973" s="4" t="s">
        <v>502</v>
      </c>
      <c r="J1973" s="9">
        <v>40.428414557946802</v>
      </c>
      <c r="K1973" s="10">
        <v>-3.6011720093651798</v>
      </c>
      <c r="L1973" s="1"/>
      <c r="M1973" s="1"/>
      <c r="N1973" s="1"/>
      <c r="O1973" s="1"/>
      <c r="P1973" s="1"/>
      <c r="Q1973" s="1"/>
      <c r="R1973" s="1"/>
      <c r="S1973" s="1"/>
      <c r="T1973" s="1"/>
      <c r="U1973" s="1"/>
    </row>
    <row r="1974" spans="1:21" ht="15" customHeight="1">
      <c r="A1974" s="1"/>
      <c r="B1974" s="2" t="s">
        <v>3260</v>
      </c>
      <c r="C1974" s="2" t="s">
        <v>20</v>
      </c>
      <c r="D1974" s="2" t="s">
        <v>12</v>
      </c>
      <c r="E1974" s="2" t="s">
        <v>21</v>
      </c>
      <c r="F1974" s="2" t="s">
        <v>14</v>
      </c>
      <c r="G1974" s="2">
        <v>28022</v>
      </c>
      <c r="H1974" s="8" t="s">
        <v>3339</v>
      </c>
      <c r="I1974" s="4" t="s">
        <v>3340</v>
      </c>
      <c r="J1974" s="9">
        <v>40.443054519016101</v>
      </c>
      <c r="K1974" s="10">
        <v>-3.61126687997892</v>
      </c>
      <c r="L1974" s="1"/>
      <c r="M1974" s="1"/>
      <c r="N1974" s="1"/>
      <c r="O1974" s="1"/>
      <c r="P1974" s="1"/>
      <c r="Q1974" s="1"/>
      <c r="R1974" s="1"/>
      <c r="S1974" s="1"/>
      <c r="T1974" s="1"/>
      <c r="U1974" s="1"/>
    </row>
    <row r="1975" spans="1:21" ht="15" customHeight="1">
      <c r="A1975" s="1"/>
      <c r="B1975" s="2" t="s">
        <v>3260</v>
      </c>
      <c r="C1975" s="2" t="s">
        <v>20</v>
      </c>
      <c r="D1975" s="2" t="s">
        <v>12</v>
      </c>
      <c r="E1975" s="2" t="s">
        <v>21</v>
      </c>
      <c r="F1975" s="2" t="s">
        <v>14</v>
      </c>
      <c r="G1975" s="2">
        <v>28022</v>
      </c>
      <c r="H1975" s="8" t="s">
        <v>2773</v>
      </c>
      <c r="I1975" s="4" t="s">
        <v>1880</v>
      </c>
      <c r="J1975" s="9">
        <v>40.439601569947698</v>
      </c>
      <c r="K1975" s="10">
        <v>-3.6123836544554502</v>
      </c>
      <c r="L1975" s="1"/>
      <c r="M1975" s="1"/>
      <c r="N1975" s="1"/>
      <c r="O1975" s="1"/>
      <c r="P1975" s="1"/>
      <c r="Q1975" s="1"/>
      <c r="R1975" s="1"/>
      <c r="S1975" s="1"/>
      <c r="T1975" s="1"/>
      <c r="U1975" s="1"/>
    </row>
    <row r="1976" spans="1:21" ht="15" customHeight="1">
      <c r="A1976" s="1"/>
      <c r="B1976" s="2" t="s">
        <v>3260</v>
      </c>
      <c r="C1976" s="2" t="s">
        <v>20</v>
      </c>
      <c r="D1976" s="2" t="s">
        <v>12</v>
      </c>
      <c r="E1976" s="2" t="s">
        <v>21</v>
      </c>
      <c r="F1976" s="2" t="s">
        <v>14</v>
      </c>
      <c r="G1976" s="2">
        <v>28022</v>
      </c>
      <c r="H1976" s="8" t="s">
        <v>517</v>
      </c>
      <c r="I1976" s="4" t="s">
        <v>518</v>
      </c>
      <c r="J1976" s="9">
        <v>40.426185077491603</v>
      </c>
      <c r="K1976" s="10">
        <v>-3.6062264602004501</v>
      </c>
      <c r="L1976" s="1"/>
      <c r="M1976" s="1"/>
      <c r="N1976" s="1"/>
      <c r="O1976" s="1"/>
      <c r="P1976" s="1"/>
      <c r="Q1976" s="1"/>
      <c r="R1976" s="1"/>
      <c r="S1976" s="1"/>
      <c r="T1976" s="1"/>
      <c r="U1976" s="1"/>
    </row>
    <row r="1977" spans="1:21" ht="15" customHeight="1">
      <c r="A1977" s="1"/>
      <c r="B1977" s="2" t="s">
        <v>3260</v>
      </c>
      <c r="C1977" s="2" t="s">
        <v>20</v>
      </c>
      <c r="D1977" s="2" t="s">
        <v>12</v>
      </c>
      <c r="E1977" s="2" t="s">
        <v>21</v>
      </c>
      <c r="F1977" s="2" t="s">
        <v>14</v>
      </c>
      <c r="G1977" s="2">
        <v>28022</v>
      </c>
      <c r="H1977" s="8" t="s">
        <v>3341</v>
      </c>
      <c r="I1977" s="4" t="s">
        <v>510</v>
      </c>
      <c r="J1977" s="9">
        <v>40.423368014493299</v>
      </c>
      <c r="K1977" s="10">
        <v>-3.6067593468056498</v>
      </c>
      <c r="L1977" s="1"/>
      <c r="M1977" s="1"/>
      <c r="N1977" s="1"/>
      <c r="O1977" s="1"/>
      <c r="P1977" s="1"/>
      <c r="Q1977" s="1"/>
      <c r="R1977" s="1"/>
      <c r="S1977" s="1"/>
      <c r="T1977" s="1"/>
      <c r="U1977" s="1"/>
    </row>
    <row r="1978" spans="1:21" ht="15" customHeight="1">
      <c r="A1978" s="1"/>
      <c r="B1978" s="2" t="s">
        <v>3260</v>
      </c>
      <c r="C1978" s="2" t="s">
        <v>20</v>
      </c>
      <c r="D1978" s="2" t="s">
        <v>12</v>
      </c>
      <c r="E1978" s="2" t="s">
        <v>21</v>
      </c>
      <c r="F1978" s="2" t="s">
        <v>14</v>
      </c>
      <c r="G1978" s="2">
        <v>28023</v>
      </c>
      <c r="H1978" s="8" t="s">
        <v>3342</v>
      </c>
      <c r="I1978" s="4" t="s">
        <v>3343</v>
      </c>
      <c r="J1978" s="9">
        <v>40.445012266076198</v>
      </c>
      <c r="K1978" s="10">
        <v>-3.7868896496853899</v>
      </c>
      <c r="L1978" s="1"/>
      <c r="M1978" s="1"/>
      <c r="N1978" s="1"/>
      <c r="O1978" s="1"/>
      <c r="P1978" s="1"/>
      <c r="Q1978" s="1"/>
      <c r="R1978" s="1"/>
      <c r="S1978" s="1"/>
      <c r="T1978" s="1"/>
      <c r="U1978" s="1"/>
    </row>
    <row r="1979" spans="1:21" ht="15" customHeight="1">
      <c r="A1979" s="1"/>
      <c r="B1979" s="2" t="s">
        <v>3260</v>
      </c>
      <c r="C1979" s="2" t="s">
        <v>20</v>
      </c>
      <c r="D1979" s="2" t="s">
        <v>12</v>
      </c>
      <c r="E1979" s="2" t="s">
        <v>21</v>
      </c>
      <c r="F1979" s="2" t="s">
        <v>14</v>
      </c>
      <c r="G1979" s="2">
        <v>28024</v>
      </c>
      <c r="H1979" s="8" t="s">
        <v>3344</v>
      </c>
      <c r="I1979" s="4" t="s">
        <v>3345</v>
      </c>
      <c r="J1979" s="9">
        <v>40.394781496610598</v>
      </c>
      <c r="K1979" s="10">
        <v>-3.7626030701901501</v>
      </c>
      <c r="L1979" s="1"/>
      <c r="M1979" s="1"/>
      <c r="N1979" s="1"/>
      <c r="O1979" s="1"/>
      <c r="P1979" s="1"/>
      <c r="Q1979" s="1"/>
      <c r="R1979" s="1"/>
      <c r="S1979" s="1"/>
      <c r="T1979" s="1"/>
      <c r="U1979" s="1"/>
    </row>
    <row r="1980" spans="1:21" ht="15" customHeight="1">
      <c r="A1980" s="1"/>
      <c r="B1980" s="2" t="s">
        <v>3260</v>
      </c>
      <c r="C1980" s="2" t="s">
        <v>20</v>
      </c>
      <c r="D1980" s="2" t="s">
        <v>12</v>
      </c>
      <c r="E1980" s="2" t="s">
        <v>21</v>
      </c>
      <c r="F1980" s="2" t="s">
        <v>14</v>
      </c>
      <c r="G1980" s="2">
        <v>28024</v>
      </c>
      <c r="H1980" s="8" t="s">
        <v>3346</v>
      </c>
      <c r="I1980" s="4" t="s">
        <v>3347</v>
      </c>
      <c r="J1980" s="9">
        <v>40.392370246787003</v>
      </c>
      <c r="K1980" s="10">
        <v>-3.7606167032710802</v>
      </c>
      <c r="L1980" s="1"/>
      <c r="M1980" s="1"/>
      <c r="N1980" s="1"/>
      <c r="O1980" s="1"/>
      <c r="P1980" s="1"/>
      <c r="Q1980" s="1"/>
      <c r="R1980" s="1"/>
      <c r="S1980" s="1"/>
      <c r="T1980" s="1"/>
      <c r="U1980" s="1"/>
    </row>
    <row r="1981" spans="1:21" ht="15" customHeight="1">
      <c r="A1981" s="1"/>
      <c r="B1981" s="2" t="s">
        <v>3260</v>
      </c>
      <c r="C1981" s="2" t="s">
        <v>20</v>
      </c>
      <c r="D1981" s="2" t="s">
        <v>12</v>
      </c>
      <c r="E1981" s="2" t="s">
        <v>21</v>
      </c>
      <c r="F1981" s="2" t="s">
        <v>14</v>
      </c>
      <c r="G1981" s="2">
        <v>28025</v>
      </c>
      <c r="H1981" s="8" t="s">
        <v>3348</v>
      </c>
      <c r="I1981" s="4" t="s">
        <v>3349</v>
      </c>
      <c r="J1981" s="9">
        <v>40.381094472396299</v>
      </c>
      <c r="K1981" s="10">
        <v>-3.7296791714382498</v>
      </c>
      <c r="L1981" s="1"/>
      <c r="M1981" s="1"/>
      <c r="N1981" s="1"/>
      <c r="O1981" s="1"/>
      <c r="P1981" s="1"/>
      <c r="Q1981" s="1"/>
      <c r="R1981" s="1"/>
      <c r="S1981" s="1"/>
      <c r="T1981" s="1"/>
      <c r="U1981" s="1"/>
    </row>
    <row r="1982" spans="1:21" ht="15" customHeight="1">
      <c r="A1982" s="1"/>
      <c r="B1982" s="2" t="s">
        <v>3260</v>
      </c>
      <c r="C1982" s="2" t="s">
        <v>20</v>
      </c>
      <c r="D1982" s="2" t="s">
        <v>12</v>
      </c>
      <c r="E1982" s="2" t="s">
        <v>21</v>
      </c>
      <c r="F1982" s="2" t="s">
        <v>14</v>
      </c>
      <c r="G1982" s="2">
        <v>28025</v>
      </c>
      <c r="H1982" s="8" t="s">
        <v>3350</v>
      </c>
      <c r="I1982" s="4" t="s">
        <v>3351</v>
      </c>
      <c r="J1982" s="9">
        <v>40.383767623099999</v>
      </c>
      <c r="K1982" s="10">
        <v>-3.7305528358300002</v>
      </c>
      <c r="L1982" s="1"/>
      <c r="M1982" s="1"/>
      <c r="N1982" s="1"/>
      <c r="O1982" s="1"/>
      <c r="P1982" s="1"/>
      <c r="Q1982" s="1"/>
      <c r="R1982" s="1"/>
      <c r="S1982" s="1"/>
      <c r="T1982" s="1"/>
      <c r="U1982" s="1"/>
    </row>
    <row r="1983" spans="1:21" ht="15" customHeight="1">
      <c r="A1983" s="1"/>
      <c r="B1983" s="2" t="s">
        <v>3260</v>
      </c>
      <c r="C1983" s="2" t="s">
        <v>20</v>
      </c>
      <c r="D1983" s="2" t="s">
        <v>12</v>
      </c>
      <c r="E1983" s="2" t="s">
        <v>21</v>
      </c>
      <c r="F1983" s="2" t="s">
        <v>14</v>
      </c>
      <c r="G1983" s="2">
        <v>28025</v>
      </c>
      <c r="H1983" s="8" t="s">
        <v>551</v>
      </c>
      <c r="I1983" s="4" t="s">
        <v>552</v>
      </c>
      <c r="J1983" s="9">
        <v>40.378362309711498</v>
      </c>
      <c r="K1983" s="10">
        <v>-3.7481713129368002</v>
      </c>
      <c r="L1983" s="1"/>
      <c r="M1983" s="1"/>
      <c r="N1983" s="1"/>
      <c r="O1983" s="1"/>
      <c r="P1983" s="1"/>
      <c r="Q1983" s="1"/>
      <c r="R1983" s="1"/>
      <c r="S1983" s="1"/>
      <c r="T1983" s="1"/>
      <c r="U1983" s="1"/>
    </row>
    <row r="1984" spans="1:21" ht="15" customHeight="1">
      <c r="A1984" s="1"/>
      <c r="B1984" s="2" t="s">
        <v>3260</v>
      </c>
      <c r="C1984" s="2" t="s">
        <v>20</v>
      </c>
      <c r="D1984" s="2" t="s">
        <v>12</v>
      </c>
      <c r="E1984" s="2" t="s">
        <v>21</v>
      </c>
      <c r="F1984" s="2" t="s">
        <v>14</v>
      </c>
      <c r="G1984" s="2">
        <v>28025</v>
      </c>
      <c r="H1984" s="8" t="s">
        <v>3352</v>
      </c>
      <c r="I1984" s="4" t="s">
        <v>3353</v>
      </c>
      <c r="J1984" s="9">
        <v>40.389557204827497</v>
      </c>
      <c r="K1984" s="10">
        <v>-3.7366004265097499</v>
      </c>
      <c r="L1984" s="1"/>
      <c r="M1984" s="1"/>
      <c r="N1984" s="1"/>
      <c r="O1984" s="1"/>
      <c r="P1984" s="1"/>
      <c r="Q1984" s="1"/>
      <c r="R1984" s="1"/>
      <c r="S1984" s="1"/>
      <c r="T1984" s="1"/>
      <c r="U1984" s="1"/>
    </row>
    <row r="1985" spans="1:21" ht="15" customHeight="1">
      <c r="A1985" s="1"/>
      <c r="B1985" s="2" t="s">
        <v>3260</v>
      </c>
      <c r="C1985" s="2" t="s">
        <v>20</v>
      </c>
      <c r="D1985" s="2" t="s">
        <v>12</v>
      </c>
      <c r="E1985" s="2" t="s">
        <v>21</v>
      </c>
      <c r="F1985" s="2" t="s">
        <v>14</v>
      </c>
      <c r="G1985" s="2">
        <v>28025</v>
      </c>
      <c r="H1985" s="8" t="s">
        <v>2823</v>
      </c>
      <c r="I1985" s="4" t="s">
        <v>562</v>
      </c>
      <c r="J1985" s="9">
        <v>40.391387472862696</v>
      </c>
      <c r="K1985" s="10">
        <v>-3.7376421792555599</v>
      </c>
      <c r="L1985" s="1"/>
      <c r="M1985" s="1"/>
      <c r="N1985" s="1"/>
      <c r="O1985" s="1"/>
      <c r="P1985" s="1"/>
      <c r="Q1985" s="1"/>
      <c r="R1985" s="1"/>
      <c r="S1985" s="1"/>
      <c r="T1985" s="1"/>
      <c r="U1985" s="1"/>
    </row>
    <row r="1986" spans="1:21" ht="15" customHeight="1">
      <c r="A1986" s="1"/>
      <c r="B1986" s="2" t="s">
        <v>3260</v>
      </c>
      <c r="C1986" s="2" t="s">
        <v>20</v>
      </c>
      <c r="D1986" s="2" t="s">
        <v>12</v>
      </c>
      <c r="E1986" s="2" t="s">
        <v>21</v>
      </c>
      <c r="F1986" s="2" t="s">
        <v>14</v>
      </c>
      <c r="G1986" s="2">
        <v>28026</v>
      </c>
      <c r="H1986" s="8" t="s">
        <v>3354</v>
      </c>
      <c r="I1986" s="4" t="s">
        <v>3355</v>
      </c>
      <c r="J1986" s="9">
        <v>40.386990615585702</v>
      </c>
      <c r="K1986" s="10">
        <v>-3.7019416536184599</v>
      </c>
      <c r="L1986" s="1"/>
      <c r="M1986" s="1"/>
      <c r="N1986" s="1"/>
      <c r="O1986" s="1"/>
      <c r="P1986" s="1"/>
      <c r="Q1986" s="1"/>
      <c r="R1986" s="1"/>
      <c r="S1986" s="1"/>
      <c r="T1986" s="1"/>
      <c r="U1986" s="1"/>
    </row>
    <row r="1987" spans="1:21" ht="15" customHeight="1">
      <c r="A1987" s="1"/>
      <c r="B1987" s="2" t="s">
        <v>3260</v>
      </c>
      <c r="C1987" s="2" t="s">
        <v>20</v>
      </c>
      <c r="D1987" s="2" t="s">
        <v>12</v>
      </c>
      <c r="E1987" s="2" t="s">
        <v>21</v>
      </c>
      <c r="F1987" s="2" t="s">
        <v>14</v>
      </c>
      <c r="G1987" s="2">
        <v>28027</v>
      </c>
      <c r="H1987" s="8" t="s">
        <v>3356</v>
      </c>
      <c r="I1987" s="4" t="s">
        <v>3357</v>
      </c>
      <c r="J1987" s="9">
        <v>40.44039645638</v>
      </c>
      <c r="K1987" s="10">
        <v>-3.6436602325497098</v>
      </c>
      <c r="L1987" s="1"/>
      <c r="M1987" s="1"/>
      <c r="N1987" s="1"/>
      <c r="O1987" s="1"/>
      <c r="P1987" s="1"/>
      <c r="Q1987" s="1"/>
      <c r="R1987" s="1"/>
      <c r="S1987" s="1"/>
      <c r="T1987" s="1"/>
      <c r="U1987" s="1"/>
    </row>
    <row r="1988" spans="1:21" ht="15" customHeight="1">
      <c r="A1988" s="1"/>
      <c r="B1988" s="2" t="s">
        <v>3260</v>
      </c>
      <c r="C1988" s="2" t="s">
        <v>20</v>
      </c>
      <c r="D1988" s="2" t="s">
        <v>12</v>
      </c>
      <c r="E1988" s="2" t="s">
        <v>21</v>
      </c>
      <c r="F1988" s="2" t="s">
        <v>14</v>
      </c>
      <c r="G1988" s="2">
        <v>28027</v>
      </c>
      <c r="H1988" s="8" t="s">
        <v>3358</v>
      </c>
      <c r="I1988" s="4" t="s">
        <v>3359</v>
      </c>
      <c r="J1988" s="9">
        <v>40.443044410549497</v>
      </c>
      <c r="K1988" s="10">
        <v>-3.6516281864485101</v>
      </c>
      <c r="L1988" s="1"/>
      <c r="M1988" s="1"/>
      <c r="N1988" s="1"/>
      <c r="O1988" s="1"/>
      <c r="P1988" s="1"/>
      <c r="Q1988" s="1"/>
      <c r="R1988" s="1"/>
      <c r="S1988" s="1"/>
      <c r="T1988" s="1"/>
      <c r="U1988" s="1"/>
    </row>
    <row r="1989" spans="1:21" ht="15" customHeight="1">
      <c r="A1989" s="1"/>
      <c r="B1989" s="2" t="s">
        <v>3260</v>
      </c>
      <c r="C1989" s="2" t="s">
        <v>20</v>
      </c>
      <c r="D1989" s="2" t="s">
        <v>12</v>
      </c>
      <c r="E1989" s="2" t="s">
        <v>21</v>
      </c>
      <c r="F1989" s="2" t="s">
        <v>14</v>
      </c>
      <c r="G1989" s="2">
        <v>28027</v>
      </c>
      <c r="H1989" s="8" t="s">
        <v>2873</v>
      </c>
      <c r="I1989" s="4" t="s">
        <v>611</v>
      </c>
      <c r="J1989" s="9">
        <v>40.433095364357001</v>
      </c>
      <c r="K1989" s="10">
        <v>-3.6519317858482201</v>
      </c>
      <c r="L1989" s="1"/>
      <c r="M1989" s="1"/>
      <c r="N1989" s="1"/>
      <c r="O1989" s="1"/>
      <c r="P1989" s="1"/>
      <c r="Q1989" s="1"/>
      <c r="R1989" s="1"/>
      <c r="S1989" s="1"/>
      <c r="T1989" s="1"/>
      <c r="U1989" s="1"/>
    </row>
    <row r="1990" spans="1:21" ht="15" customHeight="1">
      <c r="A1990" s="1"/>
      <c r="B1990" s="2" t="s">
        <v>3260</v>
      </c>
      <c r="C1990" s="2" t="s">
        <v>20</v>
      </c>
      <c r="D1990" s="2" t="s">
        <v>12</v>
      </c>
      <c r="E1990" s="2" t="s">
        <v>21</v>
      </c>
      <c r="F1990" s="2" t="s">
        <v>14</v>
      </c>
      <c r="G1990" s="2">
        <v>28027</v>
      </c>
      <c r="H1990" s="8" t="s">
        <v>3360</v>
      </c>
      <c r="I1990" s="4" t="s">
        <v>3361</v>
      </c>
      <c r="J1990" s="9">
        <v>40.434680328358802</v>
      </c>
      <c r="K1990" s="10">
        <v>-3.6550804010681501</v>
      </c>
      <c r="L1990" s="1"/>
      <c r="M1990" s="1"/>
      <c r="N1990" s="1"/>
      <c r="O1990" s="1"/>
      <c r="P1990" s="1"/>
      <c r="Q1990" s="1"/>
      <c r="R1990" s="1"/>
      <c r="S1990" s="1"/>
      <c r="T1990" s="1"/>
      <c r="U1990" s="1"/>
    </row>
    <row r="1991" spans="1:21" ht="15" customHeight="1">
      <c r="A1991" s="1"/>
      <c r="B1991" s="2" t="s">
        <v>3260</v>
      </c>
      <c r="C1991" s="2" t="s">
        <v>20</v>
      </c>
      <c r="D1991" s="2" t="s">
        <v>12</v>
      </c>
      <c r="E1991" s="2" t="s">
        <v>21</v>
      </c>
      <c r="F1991" s="2" t="s">
        <v>14</v>
      </c>
      <c r="G1991" s="2">
        <v>28028</v>
      </c>
      <c r="H1991" s="8" t="s">
        <v>3362</v>
      </c>
      <c r="I1991" s="4" t="s">
        <v>623</v>
      </c>
      <c r="J1991" s="9">
        <v>40.431497244242898</v>
      </c>
      <c r="K1991" s="10">
        <v>-3.67109417838632</v>
      </c>
      <c r="L1991" s="1"/>
      <c r="M1991" s="1"/>
      <c r="N1991" s="1"/>
      <c r="O1991" s="1"/>
      <c r="P1991" s="1"/>
      <c r="Q1991" s="1"/>
      <c r="R1991" s="1"/>
      <c r="S1991" s="1"/>
      <c r="T1991" s="1"/>
      <c r="U1991" s="1"/>
    </row>
    <row r="1992" spans="1:21" ht="15" customHeight="1">
      <c r="A1992" s="1"/>
      <c r="B1992" s="2" t="s">
        <v>3260</v>
      </c>
      <c r="C1992" s="2" t="s">
        <v>20</v>
      </c>
      <c r="D1992" s="2" t="s">
        <v>12</v>
      </c>
      <c r="E1992" s="2" t="s">
        <v>21</v>
      </c>
      <c r="F1992" s="2" t="s">
        <v>14</v>
      </c>
      <c r="G1992" s="2">
        <v>28028</v>
      </c>
      <c r="H1992" s="8" t="s">
        <v>3363</v>
      </c>
      <c r="I1992" s="4" t="s">
        <v>1997</v>
      </c>
      <c r="J1992" s="9">
        <v>40.426460453051298</v>
      </c>
      <c r="K1992" s="10">
        <v>-3.6657113979567599</v>
      </c>
      <c r="L1992" s="1"/>
      <c r="M1992" s="1"/>
      <c r="N1992" s="1"/>
      <c r="O1992" s="1"/>
      <c r="P1992" s="1"/>
      <c r="Q1992" s="1"/>
      <c r="R1992" s="1"/>
      <c r="S1992" s="1"/>
      <c r="T1992" s="1"/>
      <c r="U1992" s="1"/>
    </row>
    <row r="1993" spans="1:21" ht="15" customHeight="1">
      <c r="A1993" s="1"/>
      <c r="B1993" s="2" t="s">
        <v>3260</v>
      </c>
      <c r="C1993" s="2" t="s">
        <v>20</v>
      </c>
      <c r="D1993" s="2" t="s">
        <v>12</v>
      </c>
      <c r="E1993" s="2" t="s">
        <v>21</v>
      </c>
      <c r="F1993" s="2" t="s">
        <v>14</v>
      </c>
      <c r="G1993" s="2">
        <v>28029</v>
      </c>
      <c r="H1993" s="8" t="s">
        <v>3364</v>
      </c>
      <c r="I1993" s="4" t="s">
        <v>3365</v>
      </c>
      <c r="J1993" s="9">
        <v>40.476590248253501</v>
      </c>
      <c r="K1993" s="10">
        <v>-3.7071862536286999</v>
      </c>
      <c r="L1993" s="1"/>
      <c r="M1993" s="1"/>
      <c r="N1993" s="1"/>
      <c r="O1993" s="1"/>
      <c r="P1993" s="1"/>
      <c r="Q1993" s="1"/>
      <c r="R1993" s="1"/>
      <c r="S1993" s="1"/>
      <c r="T1993" s="1"/>
      <c r="U1993" s="1"/>
    </row>
    <row r="1994" spans="1:21" ht="15" customHeight="1">
      <c r="A1994" s="1"/>
      <c r="B1994" s="2" t="s">
        <v>3260</v>
      </c>
      <c r="C1994" s="2" t="s">
        <v>20</v>
      </c>
      <c r="D1994" s="2" t="s">
        <v>12</v>
      </c>
      <c r="E1994" s="2" t="s">
        <v>21</v>
      </c>
      <c r="F1994" s="2" t="s">
        <v>14</v>
      </c>
      <c r="G1994" s="2">
        <v>28029</v>
      </c>
      <c r="H1994" s="8" t="s">
        <v>649</v>
      </c>
      <c r="I1994" s="4" t="s">
        <v>650</v>
      </c>
      <c r="J1994" s="9">
        <v>40.471150531553</v>
      </c>
      <c r="K1994" s="10">
        <v>-3.7000155663791201</v>
      </c>
      <c r="L1994" s="1"/>
      <c r="M1994" s="1"/>
      <c r="N1994" s="1"/>
      <c r="O1994" s="1"/>
      <c r="P1994" s="1"/>
      <c r="Q1994" s="1"/>
      <c r="R1994" s="1"/>
      <c r="S1994" s="1"/>
      <c r="T1994" s="1"/>
      <c r="U1994" s="1"/>
    </row>
    <row r="1995" spans="1:21" ht="15" customHeight="1">
      <c r="A1995" s="1"/>
      <c r="B1995" s="2" t="s">
        <v>3260</v>
      </c>
      <c r="C1995" s="2" t="s">
        <v>20</v>
      </c>
      <c r="D1995" s="2" t="s">
        <v>12</v>
      </c>
      <c r="E1995" s="2" t="s">
        <v>21</v>
      </c>
      <c r="F1995" s="2" t="s">
        <v>14</v>
      </c>
      <c r="G1995" s="2">
        <v>28029</v>
      </c>
      <c r="H1995" s="8" t="s">
        <v>3366</v>
      </c>
      <c r="I1995" s="4" t="s">
        <v>3367</v>
      </c>
      <c r="J1995" s="9">
        <v>40.477100797394399</v>
      </c>
      <c r="K1995" s="10">
        <v>-3.7151970345601</v>
      </c>
      <c r="L1995" s="1"/>
      <c r="M1995" s="1"/>
      <c r="N1995" s="1"/>
      <c r="O1995" s="1"/>
      <c r="P1995" s="1"/>
      <c r="Q1995" s="1"/>
      <c r="R1995" s="1"/>
      <c r="S1995" s="1"/>
      <c r="T1995" s="1"/>
      <c r="U1995" s="1"/>
    </row>
    <row r="1996" spans="1:21" ht="15" customHeight="1">
      <c r="A1996" s="1"/>
      <c r="B1996" s="2" t="s">
        <v>3260</v>
      </c>
      <c r="C1996" s="2" t="s">
        <v>20</v>
      </c>
      <c r="D1996" s="2" t="s">
        <v>12</v>
      </c>
      <c r="E1996" s="2" t="s">
        <v>21</v>
      </c>
      <c r="F1996" s="2" t="s">
        <v>14</v>
      </c>
      <c r="G1996" s="2">
        <v>28030</v>
      </c>
      <c r="H1996" s="8" t="s">
        <v>3368</v>
      </c>
      <c r="I1996" s="4" t="s">
        <v>3369</v>
      </c>
      <c r="J1996" s="9">
        <v>40.408135771014599</v>
      </c>
      <c r="K1996" s="10">
        <v>-3.6476225526027202</v>
      </c>
      <c r="L1996" s="1"/>
      <c r="M1996" s="1"/>
      <c r="N1996" s="1"/>
      <c r="O1996" s="1"/>
      <c r="P1996" s="1"/>
      <c r="Q1996" s="1"/>
      <c r="R1996" s="1"/>
      <c r="S1996" s="1"/>
      <c r="T1996" s="1"/>
      <c r="U1996" s="1"/>
    </row>
    <row r="1997" spans="1:21" ht="15" customHeight="1">
      <c r="A1997" s="1"/>
      <c r="B1997" s="2" t="s">
        <v>3260</v>
      </c>
      <c r="C1997" s="2" t="s">
        <v>20</v>
      </c>
      <c r="D1997" s="2" t="s">
        <v>12</v>
      </c>
      <c r="E1997" s="2" t="s">
        <v>21</v>
      </c>
      <c r="F1997" s="2" t="s">
        <v>14</v>
      </c>
      <c r="G1997" s="2">
        <v>28030</v>
      </c>
      <c r="H1997" s="8" t="s">
        <v>3370</v>
      </c>
      <c r="I1997" s="4" t="s">
        <v>3371</v>
      </c>
      <c r="J1997" s="9">
        <v>40.403262231189402</v>
      </c>
      <c r="K1997" s="10">
        <v>-3.6486918174582299</v>
      </c>
      <c r="L1997" s="1"/>
      <c r="M1997" s="1"/>
      <c r="N1997" s="1"/>
      <c r="O1997" s="1"/>
      <c r="P1997" s="1"/>
      <c r="Q1997" s="1"/>
      <c r="R1997" s="1"/>
      <c r="S1997" s="1"/>
      <c r="T1997" s="1"/>
      <c r="U1997" s="1"/>
    </row>
    <row r="1998" spans="1:21" ht="15" customHeight="1">
      <c r="A1998" s="1"/>
      <c r="B1998" s="2" t="s">
        <v>3260</v>
      </c>
      <c r="C1998" s="2" t="s">
        <v>20</v>
      </c>
      <c r="D1998" s="2" t="s">
        <v>12</v>
      </c>
      <c r="E1998" s="2" t="s">
        <v>21</v>
      </c>
      <c r="F1998" s="2" t="s">
        <v>14</v>
      </c>
      <c r="G1998" s="2">
        <v>28031</v>
      </c>
      <c r="H1998" s="8" t="s">
        <v>3372</v>
      </c>
      <c r="I1998" s="4" t="s">
        <v>2944</v>
      </c>
      <c r="J1998" s="9">
        <v>40.381204822756999</v>
      </c>
      <c r="K1998" s="10">
        <v>-3.6071907398247598</v>
      </c>
      <c r="L1998" s="1"/>
      <c r="M1998" s="1"/>
      <c r="N1998" s="1"/>
      <c r="O1998" s="1"/>
      <c r="P1998" s="1"/>
      <c r="Q1998" s="1"/>
      <c r="R1998" s="1"/>
      <c r="S1998" s="1"/>
      <c r="T1998" s="1"/>
      <c r="U1998" s="1"/>
    </row>
    <row r="1999" spans="1:21" ht="15" customHeight="1">
      <c r="A1999" s="1"/>
      <c r="B1999" s="2" t="s">
        <v>3260</v>
      </c>
      <c r="C1999" s="2" t="s">
        <v>20</v>
      </c>
      <c r="D1999" s="2" t="s">
        <v>12</v>
      </c>
      <c r="E1999" s="2" t="s">
        <v>21</v>
      </c>
      <c r="F1999" s="2" t="s">
        <v>14</v>
      </c>
      <c r="G1999" s="2">
        <v>28031</v>
      </c>
      <c r="H1999" s="8" t="s">
        <v>3373</v>
      </c>
      <c r="I1999" s="4" t="s">
        <v>3374</v>
      </c>
      <c r="J1999" s="9">
        <v>40.3758030995863</v>
      </c>
      <c r="K1999" s="10">
        <v>-3.6171153619029299</v>
      </c>
      <c r="L1999" s="1"/>
      <c r="M1999" s="1"/>
      <c r="N1999" s="1"/>
      <c r="O1999" s="1"/>
      <c r="P1999" s="1"/>
      <c r="Q1999" s="1"/>
      <c r="R1999" s="1"/>
      <c r="S1999" s="1"/>
      <c r="T1999" s="1"/>
      <c r="U1999" s="1"/>
    </row>
    <row r="2000" spans="1:21" ht="15" customHeight="1">
      <c r="A2000" s="1"/>
      <c r="B2000" s="2" t="s">
        <v>3260</v>
      </c>
      <c r="C2000" s="2" t="s">
        <v>20</v>
      </c>
      <c r="D2000" s="2" t="s">
        <v>12</v>
      </c>
      <c r="E2000" s="2" t="s">
        <v>21</v>
      </c>
      <c r="F2000" s="2" t="s">
        <v>14</v>
      </c>
      <c r="G2000" s="2">
        <v>28031</v>
      </c>
      <c r="H2000" s="8" t="s">
        <v>3375</v>
      </c>
      <c r="I2000" s="4" t="s">
        <v>3376</v>
      </c>
      <c r="J2000" s="9">
        <v>40.378737270127701</v>
      </c>
      <c r="K2000" s="10">
        <v>-3.6230598728401899</v>
      </c>
      <c r="L2000" s="1"/>
      <c r="M2000" s="1"/>
      <c r="N2000" s="1"/>
      <c r="O2000" s="1"/>
      <c r="P2000" s="1"/>
      <c r="Q2000" s="1"/>
      <c r="R2000" s="1"/>
      <c r="S2000" s="1"/>
      <c r="T2000" s="1"/>
      <c r="U2000" s="1"/>
    </row>
    <row r="2001" spans="1:21" ht="15" customHeight="1">
      <c r="A2001" s="1"/>
      <c r="B2001" s="2" t="s">
        <v>3260</v>
      </c>
      <c r="C2001" s="2" t="s">
        <v>20</v>
      </c>
      <c r="D2001" s="2" t="s">
        <v>12</v>
      </c>
      <c r="E2001" s="2" t="s">
        <v>21</v>
      </c>
      <c r="F2001" s="2" t="s">
        <v>14</v>
      </c>
      <c r="G2001" s="2">
        <v>28032</v>
      </c>
      <c r="H2001" s="8" t="s">
        <v>2960</v>
      </c>
      <c r="I2001" s="4" t="s">
        <v>2961</v>
      </c>
      <c r="J2001" s="9">
        <v>40.418659757402999</v>
      </c>
      <c r="K2001" s="10">
        <v>-3.61985013920193</v>
      </c>
      <c r="L2001" s="1"/>
      <c r="M2001" s="1"/>
      <c r="N2001" s="1"/>
      <c r="O2001" s="1"/>
      <c r="P2001" s="1"/>
      <c r="Q2001" s="1"/>
      <c r="R2001" s="1"/>
      <c r="S2001" s="1"/>
      <c r="T2001" s="1"/>
      <c r="U2001" s="1"/>
    </row>
    <row r="2002" spans="1:21" ht="15" customHeight="1">
      <c r="A2002" s="1"/>
      <c r="B2002" s="2" t="s">
        <v>3260</v>
      </c>
      <c r="C2002" s="2" t="s">
        <v>20</v>
      </c>
      <c r="D2002" s="2" t="s">
        <v>12</v>
      </c>
      <c r="E2002" s="2" t="s">
        <v>21</v>
      </c>
      <c r="F2002" s="2" t="s">
        <v>14</v>
      </c>
      <c r="G2002" s="2">
        <v>28032</v>
      </c>
      <c r="H2002" s="8" t="s">
        <v>3377</v>
      </c>
      <c r="I2002" s="4" t="s">
        <v>2107</v>
      </c>
      <c r="J2002" s="9">
        <v>40.401561101435099</v>
      </c>
      <c r="K2002" s="10">
        <v>-3.62226012860526</v>
      </c>
      <c r="L2002" s="1"/>
      <c r="M2002" s="1"/>
      <c r="N2002" s="1"/>
      <c r="O2002" s="1"/>
      <c r="P2002" s="1"/>
      <c r="Q2002" s="1"/>
      <c r="R2002" s="1"/>
      <c r="S2002" s="1"/>
      <c r="T2002" s="1"/>
      <c r="U2002" s="1"/>
    </row>
    <row r="2003" spans="1:21" ht="15" customHeight="1">
      <c r="A2003" s="1"/>
      <c r="B2003" s="2" t="s">
        <v>3260</v>
      </c>
      <c r="C2003" s="2" t="s">
        <v>20</v>
      </c>
      <c r="D2003" s="2" t="s">
        <v>12</v>
      </c>
      <c r="E2003" s="2" t="s">
        <v>21</v>
      </c>
      <c r="F2003" s="2" t="s">
        <v>14</v>
      </c>
      <c r="G2003" s="2">
        <v>28032</v>
      </c>
      <c r="H2003" s="8" t="s">
        <v>3378</v>
      </c>
      <c r="I2003" s="4" t="s">
        <v>3379</v>
      </c>
      <c r="J2003" s="9">
        <v>40.395730673843801</v>
      </c>
      <c r="K2003" s="10">
        <v>-3.6067826172746198</v>
      </c>
      <c r="L2003" s="1"/>
      <c r="M2003" s="1"/>
      <c r="N2003" s="1"/>
      <c r="O2003" s="1"/>
      <c r="P2003" s="1"/>
      <c r="Q2003" s="1"/>
      <c r="R2003" s="1"/>
      <c r="S2003" s="1"/>
      <c r="T2003" s="1"/>
      <c r="U2003" s="1"/>
    </row>
    <row r="2004" spans="1:21" ht="15" customHeight="1">
      <c r="A2004" s="1"/>
      <c r="B2004" s="2" t="s">
        <v>3260</v>
      </c>
      <c r="C2004" s="2" t="s">
        <v>20</v>
      </c>
      <c r="D2004" s="2" t="s">
        <v>12</v>
      </c>
      <c r="E2004" s="2" t="s">
        <v>21</v>
      </c>
      <c r="F2004" s="2" t="s">
        <v>14</v>
      </c>
      <c r="G2004" s="2">
        <v>28033</v>
      </c>
      <c r="H2004" s="8" t="s">
        <v>3380</v>
      </c>
      <c r="I2004" s="4" t="s">
        <v>2982</v>
      </c>
      <c r="J2004" s="9">
        <v>40.473524060056199</v>
      </c>
      <c r="K2004" s="10">
        <v>-3.6526640200863798</v>
      </c>
      <c r="L2004" s="1"/>
      <c r="M2004" s="1"/>
      <c r="N2004" s="1"/>
      <c r="O2004" s="1"/>
      <c r="P2004" s="1"/>
      <c r="Q2004" s="1"/>
      <c r="R2004" s="1"/>
      <c r="S2004" s="1"/>
      <c r="T2004" s="1"/>
      <c r="U2004" s="1"/>
    </row>
    <row r="2005" spans="1:21" ht="15" customHeight="1">
      <c r="A2005" s="1"/>
      <c r="B2005" s="2" t="s">
        <v>3260</v>
      </c>
      <c r="C2005" s="2" t="s">
        <v>20</v>
      </c>
      <c r="D2005" s="2" t="s">
        <v>12</v>
      </c>
      <c r="E2005" s="2" t="s">
        <v>21</v>
      </c>
      <c r="F2005" s="2" t="s">
        <v>14</v>
      </c>
      <c r="G2005" s="2">
        <v>28033</v>
      </c>
      <c r="H2005" s="8" t="s">
        <v>3381</v>
      </c>
      <c r="I2005" s="4" t="s">
        <v>3382</v>
      </c>
      <c r="J2005" s="9">
        <v>40.477558082847303</v>
      </c>
      <c r="K2005" s="10">
        <v>-3.6583004637235801</v>
      </c>
      <c r="L2005" s="1"/>
      <c r="M2005" s="1"/>
      <c r="N2005" s="1"/>
      <c r="O2005" s="1"/>
      <c r="P2005" s="1"/>
      <c r="Q2005" s="1"/>
      <c r="R2005" s="1"/>
      <c r="S2005" s="1"/>
      <c r="T2005" s="1"/>
      <c r="U2005" s="1"/>
    </row>
    <row r="2006" spans="1:21" ht="15" customHeight="1">
      <c r="A2006" s="1"/>
      <c r="B2006" s="2" t="s">
        <v>3260</v>
      </c>
      <c r="C2006" s="2" t="s">
        <v>20</v>
      </c>
      <c r="D2006" s="2" t="s">
        <v>12</v>
      </c>
      <c r="E2006" s="2" t="s">
        <v>21</v>
      </c>
      <c r="F2006" s="2" t="s">
        <v>14</v>
      </c>
      <c r="G2006" s="2">
        <v>28033</v>
      </c>
      <c r="H2006" s="8" t="s">
        <v>3383</v>
      </c>
      <c r="I2006" s="4" t="s">
        <v>3384</v>
      </c>
      <c r="J2006" s="9">
        <v>40.474066759282799</v>
      </c>
      <c r="K2006" s="10">
        <v>-3.6474797602595399</v>
      </c>
      <c r="L2006" s="1"/>
      <c r="M2006" s="1"/>
      <c r="N2006" s="1"/>
      <c r="O2006" s="1"/>
      <c r="P2006" s="1"/>
      <c r="Q2006" s="1"/>
      <c r="R2006" s="1"/>
      <c r="S2006" s="1"/>
      <c r="T2006" s="1"/>
      <c r="U2006" s="1"/>
    </row>
    <row r="2007" spans="1:21" ht="15" customHeight="1">
      <c r="A2007" s="1"/>
      <c r="B2007" s="2" t="s">
        <v>3260</v>
      </c>
      <c r="C2007" s="2" t="s">
        <v>20</v>
      </c>
      <c r="D2007" s="2" t="s">
        <v>12</v>
      </c>
      <c r="E2007" s="2" t="s">
        <v>21</v>
      </c>
      <c r="F2007" s="2" t="s">
        <v>14</v>
      </c>
      <c r="G2007" s="2">
        <v>28033</v>
      </c>
      <c r="H2007" s="8" t="s">
        <v>3385</v>
      </c>
      <c r="I2007" s="4" t="s">
        <v>3386</v>
      </c>
      <c r="J2007" s="9">
        <v>40.474702792478901</v>
      </c>
      <c r="K2007" s="10">
        <v>-3.63724365985501</v>
      </c>
      <c r="L2007" s="1"/>
      <c r="M2007" s="1"/>
      <c r="N2007" s="1"/>
      <c r="O2007" s="1"/>
      <c r="P2007" s="1"/>
      <c r="Q2007" s="1"/>
      <c r="R2007" s="1"/>
      <c r="S2007" s="1"/>
      <c r="T2007" s="1"/>
      <c r="U2007" s="1"/>
    </row>
    <row r="2008" spans="1:21" ht="15" customHeight="1">
      <c r="A2008" s="1"/>
      <c r="B2008" s="2" t="s">
        <v>3260</v>
      </c>
      <c r="C2008" s="2" t="s">
        <v>20</v>
      </c>
      <c r="D2008" s="2" t="s">
        <v>12</v>
      </c>
      <c r="E2008" s="2" t="s">
        <v>21</v>
      </c>
      <c r="F2008" s="2" t="s">
        <v>14</v>
      </c>
      <c r="G2008" s="2">
        <v>28034</v>
      </c>
      <c r="H2008" s="8" t="s">
        <v>3013</v>
      </c>
      <c r="I2008" s="4" t="s">
        <v>3012</v>
      </c>
      <c r="J2008" s="9">
        <v>40.484752985516799</v>
      </c>
      <c r="K2008" s="10">
        <v>-3.6857591292572298</v>
      </c>
      <c r="L2008" s="1"/>
      <c r="M2008" s="1"/>
      <c r="N2008" s="1"/>
      <c r="O2008" s="1"/>
      <c r="P2008" s="1"/>
      <c r="Q2008" s="1"/>
      <c r="R2008" s="1"/>
      <c r="S2008" s="1"/>
      <c r="T2008" s="1"/>
      <c r="U2008" s="1"/>
    </row>
    <row r="2009" spans="1:21" ht="15" customHeight="1">
      <c r="A2009" s="1"/>
      <c r="B2009" s="2" t="s">
        <v>3260</v>
      </c>
      <c r="C2009" s="2" t="s">
        <v>20</v>
      </c>
      <c r="D2009" s="2" t="s">
        <v>12</v>
      </c>
      <c r="E2009" s="2" t="s">
        <v>21</v>
      </c>
      <c r="F2009" s="2" t="s">
        <v>14</v>
      </c>
      <c r="G2009" s="2">
        <v>28035</v>
      </c>
      <c r="H2009" s="8" t="s">
        <v>3387</v>
      </c>
      <c r="I2009" s="4" t="s">
        <v>3388</v>
      </c>
      <c r="J2009" s="9">
        <v>40.481465322315501</v>
      </c>
      <c r="K2009" s="10">
        <v>-3.71931047545988</v>
      </c>
      <c r="L2009" s="1"/>
      <c r="M2009" s="1"/>
      <c r="N2009" s="1"/>
      <c r="O2009" s="1"/>
      <c r="P2009" s="1"/>
      <c r="Q2009" s="1"/>
      <c r="R2009" s="1"/>
      <c r="S2009" s="1"/>
      <c r="T2009" s="1"/>
      <c r="U2009" s="1"/>
    </row>
    <row r="2010" spans="1:21" ht="15" customHeight="1">
      <c r="A2010" s="1"/>
      <c r="B2010" s="2" t="s">
        <v>3260</v>
      </c>
      <c r="C2010" s="2" t="s">
        <v>20</v>
      </c>
      <c r="D2010" s="2" t="s">
        <v>12</v>
      </c>
      <c r="E2010" s="2" t="s">
        <v>21</v>
      </c>
      <c r="F2010" s="2" t="s">
        <v>14</v>
      </c>
      <c r="G2010" s="2">
        <v>28037</v>
      </c>
      <c r="H2010" s="8" t="s">
        <v>852</v>
      </c>
      <c r="I2010" s="4" t="s">
        <v>853</v>
      </c>
      <c r="J2010" s="9">
        <v>40.430618203728997</v>
      </c>
      <c r="K2010" s="10">
        <v>-3.6262708141802902</v>
      </c>
      <c r="L2010" s="1"/>
      <c r="M2010" s="1"/>
      <c r="N2010" s="1"/>
      <c r="O2010" s="1"/>
      <c r="P2010" s="1"/>
      <c r="Q2010" s="1"/>
      <c r="R2010" s="1"/>
      <c r="S2010" s="1"/>
      <c r="T2010" s="1"/>
      <c r="U2010" s="1"/>
    </row>
    <row r="2011" spans="1:21" ht="15" customHeight="1">
      <c r="A2011" s="1"/>
      <c r="B2011" s="2" t="s">
        <v>3260</v>
      </c>
      <c r="C2011" s="2" t="s">
        <v>20</v>
      </c>
      <c r="D2011" s="2" t="s">
        <v>12</v>
      </c>
      <c r="E2011" s="2" t="s">
        <v>21</v>
      </c>
      <c r="F2011" s="2" t="s">
        <v>14</v>
      </c>
      <c r="G2011" s="2">
        <v>28037</v>
      </c>
      <c r="H2011" s="8" t="s">
        <v>3389</v>
      </c>
      <c r="I2011" s="4" t="s">
        <v>2160</v>
      </c>
      <c r="J2011" s="9">
        <v>40.4275164463387</v>
      </c>
      <c r="K2011" s="10">
        <v>-3.6219226898944101</v>
      </c>
      <c r="L2011" s="1"/>
      <c r="M2011" s="1"/>
      <c r="N2011" s="1"/>
      <c r="O2011" s="1"/>
      <c r="P2011" s="1"/>
      <c r="Q2011" s="1"/>
      <c r="R2011" s="1"/>
      <c r="S2011" s="1"/>
      <c r="T2011" s="1"/>
      <c r="U2011" s="1"/>
    </row>
    <row r="2012" spans="1:21" ht="15" customHeight="1">
      <c r="A2012" s="1"/>
      <c r="B2012" s="2" t="s">
        <v>3260</v>
      </c>
      <c r="C2012" s="2" t="s">
        <v>20</v>
      </c>
      <c r="D2012" s="2" t="s">
        <v>12</v>
      </c>
      <c r="E2012" s="2" t="s">
        <v>21</v>
      </c>
      <c r="F2012" s="2" t="s">
        <v>14</v>
      </c>
      <c r="G2012" s="2">
        <v>28037</v>
      </c>
      <c r="H2012" s="8" t="s">
        <v>3390</v>
      </c>
      <c r="I2012" s="4" t="s">
        <v>859</v>
      </c>
      <c r="J2012" s="9">
        <v>40.432046849373997</v>
      </c>
      <c r="K2012" s="10">
        <v>-3.63296310006585</v>
      </c>
      <c r="L2012" s="1"/>
      <c r="M2012" s="1"/>
      <c r="N2012" s="1"/>
      <c r="O2012" s="1"/>
      <c r="P2012" s="1"/>
      <c r="Q2012" s="1"/>
      <c r="R2012" s="1"/>
      <c r="S2012" s="1"/>
      <c r="T2012" s="1"/>
      <c r="U2012" s="1"/>
    </row>
    <row r="2013" spans="1:21" ht="15" customHeight="1">
      <c r="A2013" s="1"/>
      <c r="B2013" s="2" t="s">
        <v>3260</v>
      </c>
      <c r="C2013" s="2" t="s">
        <v>20</v>
      </c>
      <c r="D2013" s="2" t="s">
        <v>12</v>
      </c>
      <c r="E2013" s="2" t="s">
        <v>21</v>
      </c>
      <c r="F2013" s="2" t="s">
        <v>14</v>
      </c>
      <c r="G2013" s="2">
        <v>28038</v>
      </c>
      <c r="H2013" s="8" t="s">
        <v>3391</v>
      </c>
      <c r="I2013" s="4" t="s">
        <v>3392</v>
      </c>
      <c r="J2013" s="9">
        <v>40.394352843464702</v>
      </c>
      <c r="K2013" s="10">
        <v>-3.6617931604290002</v>
      </c>
      <c r="L2013" s="1"/>
      <c r="M2013" s="1"/>
      <c r="N2013" s="1"/>
      <c r="O2013" s="1"/>
      <c r="P2013" s="1"/>
      <c r="Q2013" s="1"/>
      <c r="R2013" s="1"/>
      <c r="S2013" s="1"/>
      <c r="T2013" s="1"/>
      <c r="U2013" s="1"/>
    </row>
    <row r="2014" spans="1:21" ht="15" customHeight="1">
      <c r="A2014" s="1"/>
      <c r="B2014" s="2" t="s">
        <v>3260</v>
      </c>
      <c r="C2014" s="2" t="s">
        <v>20</v>
      </c>
      <c r="D2014" s="2" t="s">
        <v>12</v>
      </c>
      <c r="E2014" s="2" t="s">
        <v>21</v>
      </c>
      <c r="F2014" s="2" t="s">
        <v>14</v>
      </c>
      <c r="G2014" s="2">
        <v>28039</v>
      </c>
      <c r="H2014" s="8" t="s">
        <v>915</v>
      </c>
      <c r="I2014" s="4" t="s">
        <v>916</v>
      </c>
      <c r="J2014" s="9">
        <v>40.465429480115802</v>
      </c>
      <c r="K2014" s="10">
        <v>-3.71772553524095</v>
      </c>
      <c r="L2014" s="1"/>
      <c r="M2014" s="1"/>
      <c r="N2014" s="1"/>
      <c r="O2014" s="1"/>
      <c r="P2014" s="1"/>
      <c r="Q2014" s="1"/>
      <c r="R2014" s="1"/>
      <c r="S2014" s="1"/>
      <c r="T2014" s="1"/>
      <c r="U2014" s="1"/>
    </row>
    <row r="2015" spans="1:21" ht="15" customHeight="1">
      <c r="A2015" s="1"/>
      <c r="B2015" s="2" t="s">
        <v>3260</v>
      </c>
      <c r="C2015" s="2" t="s">
        <v>20</v>
      </c>
      <c r="D2015" s="2" t="s">
        <v>12</v>
      </c>
      <c r="E2015" s="2" t="s">
        <v>21</v>
      </c>
      <c r="F2015" s="2" t="s">
        <v>14</v>
      </c>
      <c r="G2015" s="2">
        <v>28039</v>
      </c>
      <c r="H2015" s="8" t="s">
        <v>3393</v>
      </c>
      <c r="I2015" s="4" t="s">
        <v>3394</v>
      </c>
      <c r="J2015" s="9">
        <v>40.455347817273598</v>
      </c>
      <c r="K2015" s="10">
        <v>-3.7032660651118201</v>
      </c>
      <c r="L2015" s="1"/>
      <c r="M2015" s="1"/>
      <c r="N2015" s="1"/>
      <c r="O2015" s="1"/>
      <c r="P2015" s="1"/>
      <c r="Q2015" s="1"/>
      <c r="R2015" s="1"/>
      <c r="S2015" s="1"/>
      <c r="T2015" s="1"/>
      <c r="U2015" s="1"/>
    </row>
    <row r="2016" spans="1:21" ht="15" customHeight="1">
      <c r="A2016" s="1"/>
      <c r="B2016" s="2" t="s">
        <v>3260</v>
      </c>
      <c r="C2016" s="2" t="s">
        <v>20</v>
      </c>
      <c r="D2016" s="2" t="s">
        <v>12</v>
      </c>
      <c r="E2016" s="2" t="s">
        <v>21</v>
      </c>
      <c r="F2016" s="2" t="s">
        <v>14</v>
      </c>
      <c r="G2016" s="2">
        <v>28039</v>
      </c>
      <c r="H2016" s="8" t="s">
        <v>3395</v>
      </c>
      <c r="I2016" s="4" t="s">
        <v>3396</v>
      </c>
      <c r="J2016" s="9">
        <v>40.454828446171398</v>
      </c>
      <c r="K2016" s="10">
        <v>-3.7032461644800398</v>
      </c>
      <c r="L2016" s="1"/>
      <c r="M2016" s="1"/>
      <c r="N2016" s="1"/>
      <c r="O2016" s="1"/>
      <c r="P2016" s="1"/>
      <c r="Q2016" s="1"/>
      <c r="R2016" s="1"/>
      <c r="S2016" s="1"/>
      <c r="T2016" s="1"/>
      <c r="U2016" s="1"/>
    </row>
    <row r="2017" spans="1:21" ht="15" customHeight="1">
      <c r="A2017" s="1"/>
      <c r="B2017" s="2" t="s">
        <v>3260</v>
      </c>
      <c r="C2017" s="2" t="s">
        <v>20</v>
      </c>
      <c r="D2017" s="2" t="s">
        <v>12</v>
      </c>
      <c r="E2017" s="2" t="s">
        <v>21</v>
      </c>
      <c r="F2017" s="2" t="s">
        <v>14</v>
      </c>
      <c r="G2017" s="2">
        <v>28039</v>
      </c>
      <c r="H2017" s="8" t="s">
        <v>918</v>
      </c>
      <c r="I2017" s="4" t="s">
        <v>919</v>
      </c>
      <c r="J2017" s="9">
        <v>40.4701959045967</v>
      </c>
      <c r="K2017" s="10">
        <v>-3.7188758066379801</v>
      </c>
      <c r="L2017" s="1"/>
      <c r="M2017" s="1"/>
      <c r="N2017" s="1"/>
      <c r="O2017" s="1"/>
      <c r="P2017" s="1"/>
      <c r="Q2017" s="1"/>
      <c r="R2017" s="1"/>
      <c r="S2017" s="1"/>
      <c r="T2017" s="1"/>
      <c r="U2017" s="1"/>
    </row>
    <row r="2018" spans="1:21" ht="15" customHeight="1">
      <c r="A2018" s="1"/>
      <c r="B2018" s="2" t="s">
        <v>3260</v>
      </c>
      <c r="C2018" s="2" t="s">
        <v>20</v>
      </c>
      <c r="D2018" s="2" t="s">
        <v>12</v>
      </c>
      <c r="E2018" s="2" t="s">
        <v>21</v>
      </c>
      <c r="F2018" s="2" t="s">
        <v>14</v>
      </c>
      <c r="G2018" s="2">
        <v>28041</v>
      </c>
      <c r="H2018" s="8" t="s">
        <v>3397</v>
      </c>
      <c r="I2018" s="4" t="s">
        <v>3398</v>
      </c>
      <c r="J2018" s="9">
        <v>40.372992540389603</v>
      </c>
      <c r="K2018" s="10">
        <v>-3.6925659183028201</v>
      </c>
      <c r="L2018" s="1"/>
      <c r="M2018" s="1"/>
      <c r="N2018" s="1"/>
      <c r="O2018" s="1"/>
      <c r="P2018" s="1"/>
      <c r="Q2018" s="1"/>
      <c r="R2018" s="1"/>
      <c r="S2018" s="1"/>
      <c r="T2018" s="1"/>
      <c r="U2018" s="1"/>
    </row>
    <row r="2019" spans="1:21" ht="15" customHeight="1">
      <c r="A2019" s="1"/>
      <c r="B2019" s="2" t="s">
        <v>3260</v>
      </c>
      <c r="C2019" s="2" t="s">
        <v>20</v>
      </c>
      <c r="D2019" s="2" t="s">
        <v>12</v>
      </c>
      <c r="E2019" s="2" t="s">
        <v>21</v>
      </c>
      <c r="F2019" s="2" t="s">
        <v>14</v>
      </c>
      <c r="G2019" s="2">
        <v>28041</v>
      </c>
      <c r="H2019" s="8" t="s">
        <v>3399</v>
      </c>
      <c r="I2019" s="4" t="s">
        <v>939</v>
      </c>
      <c r="J2019" s="9">
        <v>40.358571741959203</v>
      </c>
      <c r="K2019" s="10">
        <v>-3.6958432431575301</v>
      </c>
      <c r="L2019" s="1"/>
      <c r="M2019" s="1"/>
      <c r="N2019" s="1"/>
      <c r="O2019" s="1"/>
      <c r="P2019" s="1"/>
      <c r="Q2019" s="1"/>
      <c r="R2019" s="1"/>
      <c r="S2019" s="1"/>
      <c r="T2019" s="1"/>
      <c r="U2019" s="1"/>
    </row>
    <row r="2020" spans="1:21" ht="15" customHeight="1">
      <c r="A2020" s="1"/>
      <c r="B2020" s="2" t="s">
        <v>3260</v>
      </c>
      <c r="C2020" s="2" t="s">
        <v>20</v>
      </c>
      <c r="D2020" s="2" t="s">
        <v>12</v>
      </c>
      <c r="E2020" s="2" t="s">
        <v>21</v>
      </c>
      <c r="F2020" s="2" t="s">
        <v>14</v>
      </c>
      <c r="G2020" s="2">
        <v>28041</v>
      </c>
      <c r="H2020" s="8" t="s">
        <v>942</v>
      </c>
      <c r="I2020" s="4" t="s">
        <v>943</v>
      </c>
      <c r="J2020" s="9">
        <v>40.360604100133997</v>
      </c>
      <c r="K2020" s="10">
        <v>-3.6899904867051698</v>
      </c>
      <c r="L2020" s="1"/>
      <c r="M2020" s="1"/>
      <c r="N2020" s="1"/>
      <c r="O2020" s="1"/>
      <c r="P2020" s="1"/>
      <c r="Q2020" s="1"/>
      <c r="R2020" s="1"/>
      <c r="S2020" s="1"/>
      <c r="T2020" s="1"/>
      <c r="U2020" s="1"/>
    </row>
    <row r="2021" spans="1:21" ht="15" customHeight="1">
      <c r="A2021" s="1"/>
      <c r="B2021" s="2" t="s">
        <v>3260</v>
      </c>
      <c r="C2021" s="2" t="s">
        <v>20</v>
      </c>
      <c r="D2021" s="2" t="s">
        <v>12</v>
      </c>
      <c r="E2021" s="2" t="s">
        <v>21</v>
      </c>
      <c r="F2021" s="2" t="s">
        <v>14</v>
      </c>
      <c r="G2021" s="2">
        <v>28041</v>
      </c>
      <c r="H2021" s="8" t="s">
        <v>3400</v>
      </c>
      <c r="I2021" s="4" t="s">
        <v>3401</v>
      </c>
      <c r="J2021" s="9">
        <v>40.356782931146299</v>
      </c>
      <c r="K2021" s="10">
        <v>-3.6972493275148599</v>
      </c>
      <c r="L2021" s="1"/>
      <c r="M2021" s="1"/>
      <c r="N2021" s="1"/>
      <c r="O2021" s="1"/>
      <c r="P2021" s="1"/>
      <c r="Q2021" s="1"/>
      <c r="R2021" s="1"/>
      <c r="S2021" s="1"/>
      <c r="T2021" s="1"/>
      <c r="U2021" s="1"/>
    </row>
    <row r="2022" spans="1:21" ht="15" customHeight="1">
      <c r="A2022" s="1"/>
      <c r="B2022" s="2" t="s">
        <v>3260</v>
      </c>
      <c r="C2022" s="2" t="s">
        <v>20</v>
      </c>
      <c r="D2022" s="2" t="s">
        <v>12</v>
      </c>
      <c r="E2022" s="2" t="s">
        <v>21</v>
      </c>
      <c r="F2022" s="2" t="s">
        <v>14</v>
      </c>
      <c r="G2022" s="2">
        <v>28041</v>
      </c>
      <c r="H2022" s="8" t="s">
        <v>3402</v>
      </c>
      <c r="I2022" s="4" t="s">
        <v>3403</v>
      </c>
      <c r="J2022" s="9">
        <v>40.351208328645797</v>
      </c>
      <c r="K2022" s="10">
        <v>-3.7041621436065002</v>
      </c>
      <c r="L2022" s="1"/>
      <c r="M2022" s="1"/>
      <c r="N2022" s="1"/>
      <c r="O2022" s="1"/>
      <c r="P2022" s="1"/>
      <c r="Q2022" s="1"/>
      <c r="R2022" s="1"/>
      <c r="S2022" s="1"/>
      <c r="T2022" s="1"/>
      <c r="U2022" s="1"/>
    </row>
    <row r="2023" spans="1:21" ht="15" customHeight="1">
      <c r="A2023" s="1"/>
      <c r="B2023" s="2" t="s">
        <v>3260</v>
      </c>
      <c r="C2023" s="2" t="s">
        <v>20</v>
      </c>
      <c r="D2023" s="2" t="s">
        <v>12</v>
      </c>
      <c r="E2023" s="2" t="s">
        <v>21</v>
      </c>
      <c r="F2023" s="2" t="s">
        <v>14</v>
      </c>
      <c r="G2023" s="2">
        <v>28041</v>
      </c>
      <c r="H2023" s="8" t="s">
        <v>956</v>
      </c>
      <c r="I2023" s="4" t="s">
        <v>3404</v>
      </c>
      <c r="J2023" s="9">
        <v>40.350012522184002</v>
      </c>
      <c r="K2023" s="10">
        <v>-3.7003802948353401</v>
      </c>
      <c r="L2023" s="1"/>
      <c r="M2023" s="1"/>
      <c r="N2023" s="1"/>
      <c r="O2023" s="1"/>
      <c r="P2023" s="1"/>
      <c r="Q2023" s="1"/>
      <c r="R2023" s="1"/>
      <c r="S2023" s="1"/>
      <c r="T2023" s="1"/>
      <c r="U2023" s="1"/>
    </row>
    <row r="2024" spans="1:21" ht="15" customHeight="1">
      <c r="A2024" s="1"/>
      <c r="B2024" s="2" t="s">
        <v>3260</v>
      </c>
      <c r="C2024" s="2" t="s">
        <v>1185</v>
      </c>
      <c r="D2024" s="2" t="s">
        <v>12</v>
      </c>
      <c r="E2024" s="2" t="s">
        <v>21</v>
      </c>
      <c r="F2024" s="2" t="s">
        <v>14</v>
      </c>
      <c r="G2024" s="2">
        <v>28042</v>
      </c>
      <c r="H2024" s="8" t="s">
        <v>3405</v>
      </c>
      <c r="I2024" s="4" t="s">
        <v>3406</v>
      </c>
      <c r="J2024" s="9">
        <v>40.455160515123701</v>
      </c>
      <c r="K2024" s="10">
        <v>-3.5779412614408099</v>
      </c>
      <c r="L2024" s="1"/>
      <c r="M2024" s="1"/>
      <c r="N2024" s="1"/>
      <c r="O2024" s="1"/>
      <c r="P2024" s="1"/>
      <c r="Q2024" s="1"/>
      <c r="R2024" s="1"/>
      <c r="S2024" s="1"/>
      <c r="T2024" s="1"/>
      <c r="U2024" s="1"/>
    </row>
    <row r="2025" spans="1:21" ht="15" customHeight="1">
      <c r="A2025" s="1"/>
      <c r="B2025" s="2" t="s">
        <v>3260</v>
      </c>
      <c r="C2025" s="2" t="s">
        <v>20</v>
      </c>
      <c r="D2025" s="2" t="s">
        <v>12</v>
      </c>
      <c r="E2025" s="2" t="s">
        <v>21</v>
      </c>
      <c r="F2025" s="2" t="s">
        <v>14</v>
      </c>
      <c r="G2025" s="2">
        <v>28042</v>
      </c>
      <c r="H2025" s="8" t="s">
        <v>3108</v>
      </c>
      <c r="I2025" s="4" t="s">
        <v>3109</v>
      </c>
      <c r="J2025" s="9">
        <v>40.458699141661803</v>
      </c>
      <c r="K2025" s="10">
        <v>-3.5871491946713401</v>
      </c>
      <c r="L2025" s="1"/>
      <c r="M2025" s="1"/>
      <c r="N2025" s="1"/>
      <c r="O2025" s="1"/>
      <c r="P2025" s="1"/>
      <c r="Q2025" s="1"/>
      <c r="R2025" s="1"/>
      <c r="S2025" s="1"/>
      <c r="T2025" s="1"/>
      <c r="U2025" s="1"/>
    </row>
    <row r="2026" spans="1:21" ht="15" customHeight="1">
      <c r="A2026" s="1"/>
      <c r="B2026" s="2" t="s">
        <v>3260</v>
      </c>
      <c r="C2026" s="2" t="s">
        <v>20</v>
      </c>
      <c r="D2026" s="2" t="s">
        <v>12</v>
      </c>
      <c r="E2026" s="2" t="s">
        <v>21</v>
      </c>
      <c r="F2026" s="2" t="s">
        <v>14</v>
      </c>
      <c r="G2026" s="2">
        <v>28042</v>
      </c>
      <c r="H2026" s="8" t="s">
        <v>3407</v>
      </c>
      <c r="I2026" s="4" t="s">
        <v>3408</v>
      </c>
      <c r="J2026" s="9">
        <v>40.454997170160603</v>
      </c>
      <c r="K2026" s="10">
        <v>-3.5881645540275202</v>
      </c>
      <c r="L2026" s="1"/>
      <c r="M2026" s="1"/>
      <c r="N2026" s="1"/>
      <c r="O2026" s="1"/>
      <c r="P2026" s="1"/>
      <c r="Q2026" s="1"/>
      <c r="R2026" s="1"/>
      <c r="S2026" s="1"/>
      <c r="T2026" s="1"/>
      <c r="U2026" s="1"/>
    </row>
    <row r="2027" spans="1:21" ht="15" customHeight="1">
      <c r="A2027" s="1"/>
      <c r="B2027" s="2" t="s">
        <v>3260</v>
      </c>
      <c r="C2027" s="2" t="s">
        <v>20</v>
      </c>
      <c r="D2027" s="2" t="s">
        <v>12</v>
      </c>
      <c r="E2027" s="2" t="s">
        <v>21</v>
      </c>
      <c r="F2027" s="2" t="s">
        <v>14</v>
      </c>
      <c r="G2027" s="2">
        <v>28043</v>
      </c>
      <c r="H2027" s="8" t="s">
        <v>3118</v>
      </c>
      <c r="I2027" s="4" t="s">
        <v>3119</v>
      </c>
      <c r="J2027" s="9">
        <v>40.464392955876697</v>
      </c>
      <c r="K2027" s="10">
        <v>-3.6490319091863701</v>
      </c>
      <c r="L2027" s="1"/>
      <c r="M2027" s="1"/>
      <c r="N2027" s="1"/>
      <c r="O2027" s="1"/>
      <c r="P2027" s="1"/>
      <c r="Q2027" s="1"/>
      <c r="R2027" s="1"/>
      <c r="S2027" s="1"/>
      <c r="T2027" s="1"/>
      <c r="U2027" s="1"/>
    </row>
    <row r="2028" spans="1:21" ht="15" customHeight="1">
      <c r="A2028" s="1"/>
      <c r="B2028" s="2" t="s">
        <v>3260</v>
      </c>
      <c r="C2028" s="2" t="s">
        <v>20</v>
      </c>
      <c r="D2028" s="2" t="s">
        <v>12</v>
      </c>
      <c r="E2028" s="2" t="s">
        <v>21</v>
      </c>
      <c r="F2028" s="2" t="s">
        <v>14</v>
      </c>
      <c r="G2028" s="2">
        <v>28043</v>
      </c>
      <c r="H2028" s="8" t="s">
        <v>3409</v>
      </c>
      <c r="I2028" s="4" t="s">
        <v>999</v>
      </c>
      <c r="J2028" s="9">
        <v>40.467873523296497</v>
      </c>
      <c r="K2028" s="10">
        <v>-3.63798213501454</v>
      </c>
      <c r="L2028" s="1"/>
      <c r="M2028" s="1"/>
      <c r="N2028" s="1"/>
      <c r="O2028" s="1"/>
      <c r="P2028" s="1"/>
      <c r="Q2028" s="1"/>
      <c r="R2028" s="1"/>
      <c r="S2028" s="1"/>
      <c r="T2028" s="1"/>
      <c r="U2028" s="1"/>
    </row>
    <row r="2029" spans="1:21" ht="15" customHeight="1">
      <c r="A2029" s="1"/>
      <c r="B2029" s="2" t="s">
        <v>3260</v>
      </c>
      <c r="C2029" s="2" t="s">
        <v>20</v>
      </c>
      <c r="D2029" s="2" t="s">
        <v>12</v>
      </c>
      <c r="E2029" s="2" t="s">
        <v>21</v>
      </c>
      <c r="F2029" s="2" t="s">
        <v>14</v>
      </c>
      <c r="G2029" s="2">
        <v>28044</v>
      </c>
      <c r="H2029" s="8" t="s">
        <v>1008</v>
      </c>
      <c r="I2029" s="4" t="s">
        <v>1009</v>
      </c>
      <c r="J2029" s="9">
        <v>40.379859923336497</v>
      </c>
      <c r="K2029" s="10">
        <v>-3.7728624682893499</v>
      </c>
      <c r="L2029" s="1"/>
      <c r="M2029" s="1"/>
      <c r="N2029" s="1"/>
      <c r="O2029" s="1"/>
      <c r="P2029" s="1"/>
      <c r="Q2029" s="1"/>
      <c r="R2029" s="1"/>
      <c r="S2029" s="1"/>
      <c r="T2029" s="1"/>
      <c r="U2029" s="1"/>
    </row>
    <row r="2030" spans="1:21" ht="15" customHeight="1">
      <c r="A2030" s="1"/>
      <c r="B2030" s="2" t="s">
        <v>3260</v>
      </c>
      <c r="C2030" s="2" t="s">
        <v>20</v>
      </c>
      <c r="D2030" s="2" t="s">
        <v>12</v>
      </c>
      <c r="E2030" s="2" t="s">
        <v>21</v>
      </c>
      <c r="F2030" s="2" t="s">
        <v>14</v>
      </c>
      <c r="G2030" s="2">
        <v>28044</v>
      </c>
      <c r="H2030" s="8" t="s">
        <v>3410</v>
      </c>
      <c r="I2030" s="4" t="s">
        <v>2282</v>
      </c>
      <c r="J2030" s="9">
        <v>40.378282010268201</v>
      </c>
      <c r="K2030" s="10">
        <v>-3.7668697022660802</v>
      </c>
      <c r="L2030" s="1"/>
      <c r="M2030" s="1"/>
      <c r="N2030" s="1"/>
      <c r="O2030" s="1"/>
      <c r="P2030" s="1"/>
      <c r="Q2030" s="1"/>
      <c r="R2030" s="1"/>
      <c r="S2030" s="1"/>
      <c r="T2030" s="1"/>
      <c r="U2030" s="1"/>
    </row>
    <row r="2031" spans="1:21" ht="15" customHeight="1">
      <c r="A2031" s="1"/>
      <c r="B2031" s="2" t="s">
        <v>3260</v>
      </c>
      <c r="C2031" s="2" t="s">
        <v>20</v>
      </c>
      <c r="D2031" s="2" t="s">
        <v>12</v>
      </c>
      <c r="E2031" s="2" t="s">
        <v>21</v>
      </c>
      <c r="F2031" s="2" t="s">
        <v>14</v>
      </c>
      <c r="G2031" s="2">
        <v>28044</v>
      </c>
      <c r="H2031" s="8" t="s">
        <v>1016</v>
      </c>
      <c r="I2031" s="4" t="s">
        <v>1017</v>
      </c>
      <c r="J2031" s="9">
        <v>40.378742617205397</v>
      </c>
      <c r="K2031" s="10">
        <v>-3.7792454675457199</v>
      </c>
      <c r="L2031" s="1"/>
      <c r="M2031" s="1"/>
      <c r="N2031" s="1"/>
      <c r="O2031" s="1"/>
      <c r="P2031" s="1"/>
      <c r="Q2031" s="1"/>
      <c r="R2031" s="1"/>
      <c r="S2031" s="1"/>
      <c r="T2031" s="1"/>
      <c r="U2031" s="1"/>
    </row>
    <row r="2032" spans="1:21" ht="15" customHeight="1">
      <c r="A2032" s="1"/>
      <c r="B2032" s="2" t="s">
        <v>3260</v>
      </c>
      <c r="C2032" s="2" t="s">
        <v>20</v>
      </c>
      <c r="D2032" s="2" t="s">
        <v>12</v>
      </c>
      <c r="E2032" s="2" t="s">
        <v>21</v>
      </c>
      <c r="F2032" s="2" t="s">
        <v>14</v>
      </c>
      <c r="G2032" s="2">
        <v>28044</v>
      </c>
      <c r="H2032" s="8" t="s">
        <v>3411</v>
      </c>
      <c r="I2032" s="4" t="s">
        <v>1024</v>
      </c>
      <c r="J2032" s="9">
        <v>40.3860569925588</v>
      </c>
      <c r="K2032" s="10">
        <v>-3.7630471322927401</v>
      </c>
      <c r="L2032" s="1"/>
      <c r="M2032" s="1"/>
      <c r="N2032" s="1"/>
      <c r="O2032" s="1"/>
      <c r="P2032" s="1"/>
      <c r="Q2032" s="1"/>
      <c r="R2032" s="1"/>
      <c r="S2032" s="1"/>
      <c r="T2032" s="1"/>
      <c r="U2032" s="1"/>
    </row>
    <row r="2033" spans="1:21" ht="15" customHeight="1">
      <c r="A2033" s="1"/>
      <c r="B2033" s="2" t="s">
        <v>3260</v>
      </c>
      <c r="C2033" s="2" t="s">
        <v>20</v>
      </c>
      <c r="D2033" s="2" t="s">
        <v>12</v>
      </c>
      <c r="E2033" s="2" t="s">
        <v>21</v>
      </c>
      <c r="F2033" s="2" t="s">
        <v>14</v>
      </c>
      <c r="G2033" s="2">
        <v>28044</v>
      </c>
      <c r="H2033" s="8" t="s">
        <v>1027</v>
      </c>
      <c r="I2033" s="4" t="s">
        <v>1028</v>
      </c>
      <c r="J2033" s="9">
        <v>40.368707466210701</v>
      </c>
      <c r="K2033" s="10">
        <v>-3.7551957361883401</v>
      </c>
      <c r="L2033" s="1"/>
      <c r="M2033" s="1"/>
      <c r="N2033" s="1"/>
      <c r="O2033" s="1"/>
      <c r="P2033" s="1"/>
      <c r="Q2033" s="1"/>
      <c r="R2033" s="1"/>
      <c r="S2033" s="1"/>
      <c r="T2033" s="1"/>
      <c r="U2033" s="1"/>
    </row>
    <row r="2034" spans="1:21" ht="15" customHeight="1">
      <c r="A2034" s="1"/>
      <c r="B2034" s="2" t="s">
        <v>3260</v>
      </c>
      <c r="C2034" s="2" t="s">
        <v>20</v>
      </c>
      <c r="D2034" s="2" t="s">
        <v>12</v>
      </c>
      <c r="E2034" s="2" t="s">
        <v>21</v>
      </c>
      <c r="F2034" s="2" t="s">
        <v>14</v>
      </c>
      <c r="G2034" s="2">
        <v>28045</v>
      </c>
      <c r="H2034" s="8" t="s">
        <v>3412</v>
      </c>
      <c r="I2034" s="4" t="s">
        <v>3413</v>
      </c>
      <c r="J2034" s="9">
        <v>40.399693994950802</v>
      </c>
      <c r="K2034" s="10">
        <v>-3.69436906649912</v>
      </c>
      <c r="L2034" s="1"/>
      <c r="M2034" s="1"/>
      <c r="N2034" s="1"/>
      <c r="O2034" s="1"/>
      <c r="P2034" s="1"/>
      <c r="Q2034" s="1"/>
      <c r="R2034" s="1"/>
      <c r="S2034" s="1"/>
      <c r="T2034" s="1"/>
      <c r="U2034" s="1"/>
    </row>
    <row r="2035" spans="1:21" ht="15" customHeight="1">
      <c r="A2035" s="1"/>
      <c r="B2035" s="2" t="s">
        <v>3260</v>
      </c>
      <c r="C2035" s="2" t="s">
        <v>20</v>
      </c>
      <c r="D2035" s="2" t="s">
        <v>12</v>
      </c>
      <c r="E2035" s="2" t="s">
        <v>21</v>
      </c>
      <c r="F2035" s="2" t="s">
        <v>14</v>
      </c>
      <c r="G2035" s="2">
        <v>28045</v>
      </c>
      <c r="H2035" s="8" t="s">
        <v>3304</v>
      </c>
      <c r="I2035" s="4" t="s">
        <v>3414</v>
      </c>
      <c r="J2035" s="9">
        <v>40.390336446875203</v>
      </c>
      <c r="K2035" s="10">
        <v>-3.6925902934849999</v>
      </c>
      <c r="L2035" s="1"/>
      <c r="M2035" s="1"/>
      <c r="N2035" s="1"/>
      <c r="O2035" s="1"/>
      <c r="P2035" s="1"/>
      <c r="Q2035" s="1"/>
      <c r="R2035" s="1"/>
      <c r="S2035" s="1"/>
      <c r="T2035" s="1"/>
      <c r="U2035" s="1"/>
    </row>
    <row r="2036" spans="1:21" ht="15" customHeight="1">
      <c r="A2036" s="1"/>
      <c r="B2036" s="2" t="s">
        <v>3260</v>
      </c>
      <c r="C2036" s="2" t="s">
        <v>20</v>
      </c>
      <c r="D2036" s="2" t="s">
        <v>12</v>
      </c>
      <c r="E2036" s="2" t="s">
        <v>21</v>
      </c>
      <c r="F2036" s="2" t="s">
        <v>14</v>
      </c>
      <c r="G2036" s="2">
        <v>28045</v>
      </c>
      <c r="H2036" s="8" t="s">
        <v>3415</v>
      </c>
      <c r="I2036" s="4" t="s">
        <v>3164</v>
      </c>
      <c r="J2036" s="9">
        <v>40.395332304229001</v>
      </c>
      <c r="K2036" s="10">
        <v>-3.6973775776142599</v>
      </c>
      <c r="L2036" s="1"/>
      <c r="M2036" s="1"/>
      <c r="N2036" s="1"/>
      <c r="O2036" s="1"/>
      <c r="P2036" s="1"/>
      <c r="Q2036" s="1"/>
      <c r="R2036" s="1"/>
      <c r="S2036" s="1"/>
      <c r="T2036" s="1"/>
      <c r="U2036" s="1"/>
    </row>
    <row r="2037" spans="1:21" ht="15" customHeight="1">
      <c r="A2037" s="1"/>
      <c r="B2037" s="2" t="s">
        <v>3260</v>
      </c>
      <c r="C2037" s="2" t="s">
        <v>20</v>
      </c>
      <c r="D2037" s="2" t="s">
        <v>12</v>
      </c>
      <c r="E2037" s="2" t="s">
        <v>21</v>
      </c>
      <c r="F2037" s="2" t="s">
        <v>14</v>
      </c>
      <c r="G2037" s="2">
        <v>28045</v>
      </c>
      <c r="H2037" s="8" t="s">
        <v>3416</v>
      </c>
      <c r="I2037" s="4" t="s">
        <v>3417</v>
      </c>
      <c r="J2037" s="9">
        <v>40.404858968007197</v>
      </c>
      <c r="K2037" s="10">
        <v>-3.69559997537907</v>
      </c>
      <c r="L2037" s="1"/>
      <c r="M2037" s="1"/>
      <c r="N2037" s="1"/>
      <c r="O2037" s="1"/>
      <c r="P2037" s="1"/>
      <c r="Q2037" s="1"/>
      <c r="R2037" s="1"/>
      <c r="S2037" s="1"/>
      <c r="T2037" s="1"/>
      <c r="U2037" s="1"/>
    </row>
    <row r="2038" spans="1:21" ht="15" customHeight="1">
      <c r="A2038" s="1"/>
      <c r="B2038" s="2" t="s">
        <v>3260</v>
      </c>
      <c r="C2038" s="2" t="s">
        <v>1185</v>
      </c>
      <c r="D2038" s="2" t="s">
        <v>12</v>
      </c>
      <c r="E2038" s="2" t="s">
        <v>21</v>
      </c>
      <c r="F2038" s="2" t="s">
        <v>14</v>
      </c>
      <c r="G2038" s="2">
        <v>28046</v>
      </c>
      <c r="H2038" s="8" t="s">
        <v>3418</v>
      </c>
      <c r="I2038" s="4" t="s">
        <v>3419</v>
      </c>
      <c r="J2038" s="9">
        <v>40.460597394370303</v>
      </c>
      <c r="K2038" s="10">
        <v>-3.6906545081496702</v>
      </c>
      <c r="L2038" s="1"/>
      <c r="M2038" s="1"/>
      <c r="N2038" s="1"/>
      <c r="O2038" s="1"/>
      <c r="P2038" s="1"/>
      <c r="Q2038" s="1"/>
      <c r="R2038" s="1"/>
      <c r="S2038" s="1"/>
      <c r="T2038" s="1"/>
      <c r="U2038" s="1"/>
    </row>
    <row r="2039" spans="1:21" ht="15" customHeight="1">
      <c r="A2039" s="1"/>
      <c r="B2039" s="2" t="s">
        <v>3260</v>
      </c>
      <c r="C2039" s="2" t="s">
        <v>20</v>
      </c>
      <c r="D2039" s="2" t="s">
        <v>12</v>
      </c>
      <c r="E2039" s="2" t="s">
        <v>21</v>
      </c>
      <c r="F2039" s="2" t="s">
        <v>14</v>
      </c>
      <c r="G2039" s="2">
        <v>28047</v>
      </c>
      <c r="H2039" s="8" t="s">
        <v>3420</v>
      </c>
      <c r="I2039" s="4" t="s">
        <v>3200</v>
      </c>
      <c r="J2039" s="9">
        <v>40.392167883229199</v>
      </c>
      <c r="K2039" s="10">
        <v>-3.7508200476732201</v>
      </c>
      <c r="L2039" s="1"/>
      <c r="M2039" s="1"/>
      <c r="N2039" s="1"/>
      <c r="O2039" s="1"/>
      <c r="P2039" s="1"/>
      <c r="Q2039" s="1"/>
      <c r="R2039" s="1"/>
      <c r="S2039" s="1"/>
      <c r="T2039" s="1"/>
      <c r="U2039" s="1"/>
    </row>
    <row r="2040" spans="1:21" ht="15" customHeight="1">
      <c r="A2040" s="1"/>
      <c r="B2040" s="2" t="s">
        <v>3260</v>
      </c>
      <c r="C2040" s="2" t="s">
        <v>20</v>
      </c>
      <c r="D2040" s="2" t="s">
        <v>12</v>
      </c>
      <c r="E2040" s="2" t="s">
        <v>21</v>
      </c>
      <c r="F2040" s="2" t="s">
        <v>14</v>
      </c>
      <c r="G2040" s="2">
        <v>28047</v>
      </c>
      <c r="H2040" s="8" t="s">
        <v>1082</v>
      </c>
      <c r="I2040" s="4" t="s">
        <v>1083</v>
      </c>
      <c r="J2040" s="9">
        <v>40.392142095353698</v>
      </c>
      <c r="K2040" s="10">
        <v>-3.7542166743553098</v>
      </c>
      <c r="L2040" s="1"/>
      <c r="M2040" s="1"/>
      <c r="N2040" s="1"/>
      <c r="O2040" s="1"/>
      <c r="P2040" s="1"/>
      <c r="Q2040" s="1"/>
      <c r="R2040" s="1"/>
      <c r="S2040" s="1"/>
      <c r="T2040" s="1"/>
      <c r="U2040" s="1"/>
    </row>
    <row r="2041" spans="1:21" ht="15" customHeight="1">
      <c r="A2041" s="1"/>
      <c r="B2041" s="2" t="s">
        <v>3260</v>
      </c>
      <c r="C2041" s="2" t="s">
        <v>20</v>
      </c>
      <c r="D2041" s="2" t="s">
        <v>12</v>
      </c>
      <c r="E2041" s="2" t="s">
        <v>21</v>
      </c>
      <c r="F2041" s="2" t="s">
        <v>14</v>
      </c>
      <c r="G2041" s="2">
        <v>28047</v>
      </c>
      <c r="H2041" s="8" t="s">
        <v>3421</v>
      </c>
      <c r="I2041" s="4" t="s">
        <v>3422</v>
      </c>
      <c r="J2041" s="9">
        <v>40.391858988916397</v>
      </c>
      <c r="K2041" s="10">
        <v>-3.7428563183789501</v>
      </c>
      <c r="L2041" s="1"/>
      <c r="M2041" s="1"/>
      <c r="N2041" s="1"/>
      <c r="O2041" s="1"/>
      <c r="P2041" s="1"/>
      <c r="Q2041" s="1"/>
      <c r="R2041" s="1"/>
      <c r="S2041" s="1"/>
      <c r="T2041" s="1"/>
      <c r="U2041" s="1"/>
    </row>
    <row r="2042" spans="1:21" ht="15" customHeight="1">
      <c r="A2042" s="1"/>
      <c r="B2042" s="2" t="s">
        <v>3260</v>
      </c>
      <c r="C2042" s="2" t="s">
        <v>20</v>
      </c>
      <c r="D2042" s="2" t="s">
        <v>12</v>
      </c>
      <c r="E2042" s="2" t="s">
        <v>21</v>
      </c>
      <c r="F2042" s="2" t="s">
        <v>14</v>
      </c>
      <c r="G2042" s="2">
        <v>28050</v>
      </c>
      <c r="H2042" s="8" t="s">
        <v>3423</v>
      </c>
      <c r="I2042" s="4" t="s">
        <v>3424</v>
      </c>
      <c r="J2042" s="9">
        <v>40.488607533716099</v>
      </c>
      <c r="K2042" s="10">
        <v>-3.66274735098829</v>
      </c>
      <c r="L2042" s="1"/>
      <c r="M2042" s="1"/>
      <c r="N2042" s="1"/>
      <c r="O2042" s="1"/>
      <c r="P2042" s="1"/>
      <c r="Q2042" s="1"/>
      <c r="R2042" s="1"/>
      <c r="S2042" s="1"/>
      <c r="T2042" s="1"/>
      <c r="U2042" s="1"/>
    </row>
    <row r="2043" spans="1:21" ht="15" customHeight="1">
      <c r="A2043" s="1"/>
      <c r="B2043" s="2" t="s">
        <v>3260</v>
      </c>
      <c r="C2043" s="2" t="s">
        <v>20</v>
      </c>
      <c r="D2043" s="2" t="s">
        <v>12</v>
      </c>
      <c r="E2043" s="2" t="s">
        <v>21</v>
      </c>
      <c r="F2043" s="2" t="s">
        <v>14</v>
      </c>
      <c r="G2043" s="2">
        <v>28053</v>
      </c>
      <c r="H2043" s="8" t="s">
        <v>3425</v>
      </c>
      <c r="I2043" s="4" t="s">
        <v>3244</v>
      </c>
      <c r="J2043" s="9">
        <v>40.387183645606001</v>
      </c>
      <c r="K2043" s="10">
        <v>-3.6659899206909801</v>
      </c>
      <c r="L2043" s="1"/>
      <c r="M2043" s="1"/>
      <c r="N2043" s="1"/>
      <c r="O2043" s="1"/>
      <c r="P2043" s="1"/>
      <c r="Q2043" s="1"/>
      <c r="R2043" s="1"/>
      <c r="S2043" s="1"/>
      <c r="T2043" s="1"/>
      <c r="U2043" s="1"/>
    </row>
    <row r="2044" spans="1:21" ht="15" customHeight="1">
      <c r="A2044" s="1"/>
      <c r="B2044" s="2" t="s">
        <v>3260</v>
      </c>
      <c r="C2044" s="2" t="s">
        <v>20</v>
      </c>
      <c r="D2044" s="2" t="s">
        <v>12</v>
      </c>
      <c r="E2044" s="2" t="s">
        <v>21</v>
      </c>
      <c r="F2044" s="2" t="s">
        <v>14</v>
      </c>
      <c r="G2044" s="2">
        <v>28053</v>
      </c>
      <c r="H2044" s="8" t="s">
        <v>3393</v>
      </c>
      <c r="I2044" s="4" t="s">
        <v>3426</v>
      </c>
      <c r="J2044" s="9">
        <v>40.396542903051497</v>
      </c>
      <c r="K2044" s="10">
        <v>-3.6687081238736599</v>
      </c>
      <c r="L2044" s="1"/>
      <c r="M2044" s="1"/>
      <c r="N2044" s="1"/>
      <c r="O2044" s="1"/>
      <c r="P2044" s="1"/>
      <c r="Q2044" s="1"/>
      <c r="R2044" s="1"/>
      <c r="S2044" s="1"/>
      <c r="T2044" s="1"/>
      <c r="U2044" s="1"/>
    </row>
    <row r="2045" spans="1:21" ht="15" customHeight="1">
      <c r="A2045" s="1"/>
      <c r="B2045" s="2" t="s">
        <v>3260</v>
      </c>
      <c r="C2045" s="2" t="s">
        <v>20</v>
      </c>
      <c r="D2045" s="2" t="s">
        <v>12</v>
      </c>
      <c r="E2045" s="2" t="s">
        <v>21</v>
      </c>
      <c r="F2045" s="2" t="s">
        <v>14</v>
      </c>
      <c r="G2045" s="2">
        <v>28054</v>
      </c>
      <c r="H2045" s="8" t="s">
        <v>3427</v>
      </c>
      <c r="I2045" s="4" t="s">
        <v>3428</v>
      </c>
      <c r="J2045" s="9">
        <v>40.362306702780998</v>
      </c>
      <c r="K2045" s="10">
        <v>-3.7583686409521002</v>
      </c>
      <c r="L2045" s="1"/>
      <c r="M2045" s="1"/>
      <c r="N2045" s="1"/>
      <c r="O2045" s="1"/>
      <c r="P2045" s="1"/>
      <c r="Q2045" s="1"/>
      <c r="R2045" s="1"/>
      <c r="S2045" s="1"/>
      <c r="T2045" s="1"/>
      <c r="U2045" s="1"/>
    </row>
    <row r="2046" spans="1:21" ht="15" customHeight="1">
      <c r="A2046" s="1"/>
      <c r="B2046" s="2" t="s">
        <v>3429</v>
      </c>
      <c r="C2046" s="2" t="s">
        <v>20</v>
      </c>
      <c r="D2046" s="2" t="s">
        <v>12</v>
      </c>
      <c r="E2046" s="2" t="s">
        <v>21</v>
      </c>
      <c r="F2046" s="2" t="s">
        <v>14</v>
      </c>
      <c r="G2046" s="2">
        <v>28001</v>
      </c>
      <c r="H2046" s="8" t="s">
        <v>31</v>
      </c>
      <c r="I2046" s="4" t="s">
        <v>32</v>
      </c>
      <c r="J2046" s="9">
        <v>40.427620978873698</v>
      </c>
      <c r="K2046" s="10">
        <v>-3.6785662319374199</v>
      </c>
      <c r="L2046" s="1"/>
      <c r="M2046" s="1"/>
      <c r="N2046" s="1"/>
      <c r="O2046" s="1"/>
      <c r="P2046" s="1"/>
      <c r="Q2046" s="1"/>
      <c r="R2046" s="1"/>
      <c r="S2046" s="1"/>
      <c r="T2046" s="1"/>
      <c r="U2046" s="1"/>
    </row>
    <row r="2047" spans="1:21" ht="15" customHeight="1">
      <c r="A2047" s="1"/>
      <c r="B2047" s="2" t="s">
        <v>3429</v>
      </c>
      <c r="C2047" s="2" t="s">
        <v>20</v>
      </c>
      <c r="D2047" s="2" t="s">
        <v>12</v>
      </c>
      <c r="E2047" s="2" t="s">
        <v>21</v>
      </c>
      <c r="F2047" s="2" t="s">
        <v>14</v>
      </c>
      <c r="G2047" s="2">
        <v>28001</v>
      </c>
      <c r="H2047" s="8" t="s">
        <v>2416</v>
      </c>
      <c r="I2047" s="4" t="s">
        <v>2417</v>
      </c>
      <c r="J2047" s="9">
        <v>40.429721494850099</v>
      </c>
      <c r="K2047" s="10">
        <v>-3.67789095059045</v>
      </c>
      <c r="L2047" s="1"/>
      <c r="M2047" s="1"/>
      <c r="N2047" s="1"/>
      <c r="O2047" s="1"/>
      <c r="P2047" s="1"/>
      <c r="Q2047" s="1"/>
      <c r="R2047" s="1"/>
      <c r="S2047" s="1"/>
      <c r="T2047" s="1"/>
      <c r="U2047" s="1"/>
    </row>
    <row r="2048" spans="1:21" ht="15" customHeight="1">
      <c r="A2048" s="1"/>
      <c r="B2048" s="2" t="s">
        <v>3429</v>
      </c>
      <c r="C2048" s="2" t="s">
        <v>20</v>
      </c>
      <c r="D2048" s="2" t="s">
        <v>12</v>
      </c>
      <c r="E2048" s="2" t="s">
        <v>21</v>
      </c>
      <c r="F2048" s="2" t="s">
        <v>14</v>
      </c>
      <c r="G2048" s="2">
        <v>28002</v>
      </c>
      <c r="H2048" s="8" t="s">
        <v>3430</v>
      </c>
      <c r="I2048" s="4" t="s">
        <v>3431</v>
      </c>
      <c r="J2048" s="9">
        <v>40.442550579290902</v>
      </c>
      <c r="K2048" s="10">
        <v>-3.68053392205525</v>
      </c>
      <c r="L2048" s="1"/>
      <c r="M2048" s="1"/>
      <c r="N2048" s="1"/>
      <c r="O2048" s="1"/>
      <c r="P2048" s="1"/>
      <c r="Q2048" s="1"/>
      <c r="R2048" s="1"/>
      <c r="S2048" s="1"/>
      <c r="T2048" s="1"/>
      <c r="U2048" s="1"/>
    </row>
    <row r="2049" spans="1:21" ht="15" customHeight="1">
      <c r="A2049" s="1"/>
      <c r="B2049" s="2" t="s">
        <v>3429</v>
      </c>
      <c r="C2049" s="2" t="s">
        <v>20</v>
      </c>
      <c r="D2049" s="2" t="s">
        <v>12</v>
      </c>
      <c r="E2049" s="2" t="s">
        <v>21</v>
      </c>
      <c r="F2049" s="2" t="s">
        <v>14</v>
      </c>
      <c r="G2049" s="2">
        <v>28002</v>
      </c>
      <c r="H2049" s="8" t="s">
        <v>3432</v>
      </c>
      <c r="I2049" s="4" t="s">
        <v>3433</v>
      </c>
      <c r="J2049" s="9">
        <v>40.442869252711603</v>
      </c>
      <c r="K2049" s="10">
        <v>-3.6758798306760001</v>
      </c>
      <c r="L2049" s="1"/>
      <c r="M2049" s="1"/>
      <c r="N2049" s="1"/>
      <c r="O2049" s="1"/>
      <c r="P2049" s="1"/>
      <c r="Q2049" s="1"/>
      <c r="R2049" s="1"/>
      <c r="S2049" s="1"/>
      <c r="T2049" s="1"/>
      <c r="U2049" s="1"/>
    </row>
    <row r="2050" spans="1:21" ht="15" customHeight="1">
      <c r="A2050" s="1"/>
      <c r="B2050" s="2" t="s">
        <v>3429</v>
      </c>
      <c r="C2050" s="2" t="s">
        <v>20</v>
      </c>
      <c r="D2050" s="2" t="s">
        <v>12</v>
      </c>
      <c r="E2050" s="2" t="s">
        <v>21</v>
      </c>
      <c r="F2050" s="2" t="s">
        <v>14</v>
      </c>
      <c r="G2050" s="2">
        <v>28002</v>
      </c>
      <c r="H2050" s="8" t="s">
        <v>3434</v>
      </c>
      <c r="I2050" s="4" t="s">
        <v>3435</v>
      </c>
      <c r="J2050" s="9">
        <v>40.441887288811003</v>
      </c>
      <c r="K2050" s="10">
        <v>-3.6711250239301401</v>
      </c>
      <c r="L2050" s="1"/>
      <c r="M2050" s="1"/>
      <c r="N2050" s="1"/>
      <c r="O2050" s="1"/>
      <c r="P2050" s="1"/>
      <c r="Q2050" s="1"/>
      <c r="R2050" s="1"/>
      <c r="S2050" s="1"/>
      <c r="T2050" s="1"/>
      <c r="U2050" s="1"/>
    </row>
    <row r="2051" spans="1:21" ht="15" customHeight="1">
      <c r="A2051" s="1"/>
      <c r="B2051" s="2" t="s">
        <v>3429</v>
      </c>
      <c r="C2051" s="2" t="s">
        <v>20</v>
      </c>
      <c r="D2051" s="2" t="s">
        <v>12</v>
      </c>
      <c r="E2051" s="2" t="s">
        <v>21</v>
      </c>
      <c r="F2051" s="2" t="s">
        <v>14</v>
      </c>
      <c r="G2051" s="2">
        <v>28002</v>
      </c>
      <c r="H2051" s="8" t="s">
        <v>55</v>
      </c>
      <c r="I2051" s="4" t="s">
        <v>56</v>
      </c>
      <c r="J2051" s="9">
        <v>40.442372683798901</v>
      </c>
      <c r="K2051" s="10">
        <v>-3.6703878229904299</v>
      </c>
      <c r="L2051" s="1"/>
      <c r="M2051" s="1"/>
      <c r="N2051" s="1"/>
      <c r="O2051" s="1"/>
      <c r="P2051" s="1"/>
      <c r="Q2051" s="1"/>
      <c r="R2051" s="1"/>
      <c r="S2051" s="1"/>
      <c r="T2051" s="1"/>
      <c r="U2051" s="1"/>
    </row>
    <row r="2052" spans="1:21" ht="15" customHeight="1">
      <c r="A2052" s="1"/>
      <c r="B2052" s="2" t="s">
        <v>3429</v>
      </c>
      <c r="C2052" s="2" t="s">
        <v>20</v>
      </c>
      <c r="D2052" s="2" t="s">
        <v>12</v>
      </c>
      <c r="E2052" s="2" t="s">
        <v>21</v>
      </c>
      <c r="F2052" s="2" t="s">
        <v>14</v>
      </c>
      <c r="G2052" s="2">
        <v>28002</v>
      </c>
      <c r="H2052" s="8" t="s">
        <v>3436</v>
      </c>
      <c r="I2052" s="4" t="s">
        <v>3437</v>
      </c>
      <c r="J2052" s="9">
        <v>40.445911705652399</v>
      </c>
      <c r="K2052" s="10">
        <v>-3.6671400512536598</v>
      </c>
      <c r="L2052" s="1"/>
      <c r="M2052" s="1"/>
      <c r="N2052" s="1"/>
      <c r="O2052" s="1"/>
      <c r="P2052" s="1"/>
      <c r="Q2052" s="1"/>
      <c r="R2052" s="1"/>
      <c r="S2052" s="1"/>
      <c r="T2052" s="1"/>
      <c r="U2052" s="1"/>
    </row>
    <row r="2053" spans="1:21" ht="15" customHeight="1">
      <c r="A2053" s="1"/>
      <c r="B2053" s="2" t="s">
        <v>3429</v>
      </c>
      <c r="C2053" s="2" t="s">
        <v>20</v>
      </c>
      <c r="D2053" s="2" t="s">
        <v>12</v>
      </c>
      <c r="E2053" s="2" t="s">
        <v>21</v>
      </c>
      <c r="F2053" s="2" t="s">
        <v>14</v>
      </c>
      <c r="G2053" s="2">
        <v>28002</v>
      </c>
      <c r="H2053" s="8" t="s">
        <v>3438</v>
      </c>
      <c r="I2053" s="4" t="s">
        <v>3439</v>
      </c>
      <c r="J2053" s="9">
        <v>40.447289972222599</v>
      </c>
      <c r="K2053" s="10">
        <v>-3.6694201941075302</v>
      </c>
      <c r="L2053" s="1"/>
      <c r="M2053" s="1"/>
      <c r="N2053" s="1"/>
      <c r="O2053" s="1"/>
      <c r="P2053" s="1"/>
      <c r="Q2053" s="1"/>
      <c r="R2053" s="1"/>
      <c r="S2053" s="1"/>
      <c r="T2053" s="1"/>
      <c r="U2053" s="1"/>
    </row>
    <row r="2054" spans="1:21" ht="15" customHeight="1">
      <c r="A2054" s="1"/>
      <c r="B2054" s="2" t="s">
        <v>3429</v>
      </c>
      <c r="C2054" s="2" t="s">
        <v>20</v>
      </c>
      <c r="D2054" s="2" t="s">
        <v>12</v>
      </c>
      <c r="E2054" s="2" t="s">
        <v>21</v>
      </c>
      <c r="F2054" s="2" t="s">
        <v>14</v>
      </c>
      <c r="G2054" s="2">
        <v>28002</v>
      </c>
      <c r="H2054" s="8" t="s">
        <v>1472</v>
      </c>
      <c r="I2054" s="4" t="s">
        <v>1473</v>
      </c>
      <c r="J2054" s="9">
        <v>40.447857828913797</v>
      </c>
      <c r="K2054" s="10">
        <v>-3.6756064884712099</v>
      </c>
      <c r="L2054" s="1"/>
      <c r="M2054" s="1"/>
      <c r="N2054" s="1"/>
      <c r="O2054" s="1"/>
      <c r="P2054" s="1"/>
      <c r="Q2054" s="1"/>
      <c r="R2054" s="1"/>
      <c r="S2054" s="1"/>
      <c r="T2054" s="1"/>
      <c r="U2054" s="1"/>
    </row>
    <row r="2055" spans="1:21" ht="15" customHeight="1">
      <c r="A2055" s="1"/>
      <c r="B2055" s="2" t="s">
        <v>3429</v>
      </c>
      <c r="C2055" s="2" t="s">
        <v>20</v>
      </c>
      <c r="D2055" s="2" t="s">
        <v>12</v>
      </c>
      <c r="E2055" s="2" t="s">
        <v>150</v>
      </c>
      <c r="F2055" s="2" t="s">
        <v>14</v>
      </c>
      <c r="G2055" s="2">
        <v>28002</v>
      </c>
      <c r="H2055" s="8" t="s">
        <v>3440</v>
      </c>
      <c r="I2055" s="4" t="s">
        <v>3441</v>
      </c>
      <c r="J2055" s="9">
        <v>40.4505090585956</v>
      </c>
      <c r="K2055" s="10">
        <v>-3.6785808897360801</v>
      </c>
      <c r="L2055" s="1"/>
      <c r="M2055" s="1"/>
      <c r="N2055" s="1"/>
      <c r="O2055" s="1"/>
      <c r="P2055" s="1"/>
      <c r="Q2055" s="1"/>
      <c r="R2055" s="1"/>
      <c r="S2055" s="1"/>
      <c r="T2055" s="1"/>
      <c r="U2055" s="1"/>
    </row>
    <row r="2056" spans="1:21" ht="15" customHeight="1">
      <c r="A2056" s="1"/>
      <c r="B2056" s="2" t="s">
        <v>3429</v>
      </c>
      <c r="C2056" s="2" t="s">
        <v>20</v>
      </c>
      <c r="D2056" s="2" t="s">
        <v>12</v>
      </c>
      <c r="E2056" s="2" t="s">
        <v>21</v>
      </c>
      <c r="F2056" s="2" t="s">
        <v>14</v>
      </c>
      <c r="G2056" s="2">
        <v>28003</v>
      </c>
      <c r="H2056" s="8" t="s">
        <v>3442</v>
      </c>
      <c r="I2056" s="4" t="s">
        <v>3443</v>
      </c>
      <c r="J2056" s="9">
        <v>40.438978231290797</v>
      </c>
      <c r="K2056" s="10">
        <v>-3.6991681588140799</v>
      </c>
      <c r="L2056" s="1"/>
      <c r="M2056" s="1"/>
      <c r="N2056" s="1"/>
      <c r="O2056" s="1"/>
      <c r="P2056" s="1"/>
      <c r="Q2056" s="1"/>
      <c r="R2056" s="1"/>
      <c r="S2056" s="1"/>
      <c r="T2056" s="1"/>
      <c r="U2056" s="1"/>
    </row>
    <row r="2057" spans="1:21" ht="15" customHeight="1">
      <c r="A2057" s="1"/>
      <c r="B2057" s="2" t="s">
        <v>3429</v>
      </c>
      <c r="C2057" s="2" t="s">
        <v>20</v>
      </c>
      <c r="D2057" s="2" t="s">
        <v>12</v>
      </c>
      <c r="E2057" s="2" t="s">
        <v>150</v>
      </c>
      <c r="F2057" s="2" t="s">
        <v>14</v>
      </c>
      <c r="G2057" s="2">
        <v>28003</v>
      </c>
      <c r="H2057" s="8" t="s">
        <v>3444</v>
      </c>
      <c r="I2057" s="4" t="s">
        <v>3445</v>
      </c>
      <c r="J2057" s="9">
        <v>40.4413874879085</v>
      </c>
      <c r="K2057" s="10">
        <v>-3.6931131831982702</v>
      </c>
      <c r="L2057" s="1"/>
      <c r="M2057" s="1"/>
      <c r="N2057" s="1"/>
      <c r="O2057" s="1"/>
      <c r="P2057" s="1"/>
      <c r="Q2057" s="1"/>
      <c r="R2057" s="1"/>
      <c r="S2057" s="1"/>
      <c r="T2057" s="1"/>
      <c r="U2057" s="1"/>
    </row>
    <row r="2058" spans="1:21" ht="15" customHeight="1">
      <c r="A2058" s="1"/>
      <c r="B2058" s="2" t="s">
        <v>3429</v>
      </c>
      <c r="C2058" s="2" t="s">
        <v>20</v>
      </c>
      <c r="D2058" s="2" t="s">
        <v>12</v>
      </c>
      <c r="E2058" s="2" t="s">
        <v>21</v>
      </c>
      <c r="F2058" s="2" t="s">
        <v>14</v>
      </c>
      <c r="G2058" s="2">
        <v>28003</v>
      </c>
      <c r="H2058" s="8" t="s">
        <v>3446</v>
      </c>
      <c r="I2058" s="4" t="s">
        <v>3447</v>
      </c>
      <c r="J2058" s="9">
        <v>40.443352178089</v>
      </c>
      <c r="K2058" s="10">
        <v>-3.6974415376044298</v>
      </c>
      <c r="L2058" s="1"/>
      <c r="M2058" s="1"/>
      <c r="N2058" s="1"/>
      <c r="O2058" s="1"/>
      <c r="P2058" s="1"/>
      <c r="Q2058" s="1"/>
      <c r="R2058" s="1"/>
      <c r="S2058" s="1"/>
      <c r="T2058" s="1"/>
      <c r="U2058" s="1"/>
    </row>
    <row r="2059" spans="1:21" ht="15" customHeight="1">
      <c r="A2059" s="1"/>
      <c r="B2059" s="2" t="s">
        <v>3429</v>
      </c>
      <c r="C2059" s="2" t="s">
        <v>20</v>
      </c>
      <c r="D2059" s="2" t="s">
        <v>12</v>
      </c>
      <c r="E2059" s="2" t="s">
        <v>21</v>
      </c>
      <c r="F2059" s="2" t="s">
        <v>14</v>
      </c>
      <c r="G2059" s="2">
        <v>28003</v>
      </c>
      <c r="H2059" s="8" t="s">
        <v>3448</v>
      </c>
      <c r="I2059" s="4" t="s">
        <v>462</v>
      </c>
      <c r="J2059" s="9">
        <v>40.446912997431603</v>
      </c>
      <c r="K2059" s="10">
        <v>-3.6967108503203598</v>
      </c>
      <c r="L2059" s="1"/>
      <c r="M2059" s="1"/>
      <c r="N2059" s="1"/>
      <c r="O2059" s="1"/>
      <c r="P2059" s="1"/>
      <c r="Q2059" s="1"/>
      <c r="R2059" s="1"/>
      <c r="S2059" s="1"/>
      <c r="T2059" s="1"/>
      <c r="U2059" s="1"/>
    </row>
    <row r="2060" spans="1:21" ht="15" customHeight="1">
      <c r="A2060" s="1"/>
      <c r="B2060" s="2" t="s">
        <v>3429</v>
      </c>
      <c r="C2060" s="2" t="s">
        <v>20</v>
      </c>
      <c r="D2060" s="2" t="s">
        <v>12</v>
      </c>
      <c r="E2060" s="2" t="s">
        <v>21</v>
      </c>
      <c r="F2060" s="2" t="s">
        <v>14</v>
      </c>
      <c r="G2060" s="2">
        <v>28004</v>
      </c>
      <c r="H2060" s="8" t="s">
        <v>3449</v>
      </c>
      <c r="I2060" s="4" t="s">
        <v>3450</v>
      </c>
      <c r="J2060" s="9">
        <v>40.422015836836501</v>
      </c>
      <c r="K2060" s="10">
        <v>-3.6959052344382202</v>
      </c>
      <c r="L2060" s="1"/>
      <c r="M2060" s="1"/>
      <c r="N2060" s="1"/>
      <c r="O2060" s="1"/>
      <c r="P2060" s="1"/>
      <c r="Q2060" s="1"/>
      <c r="R2060" s="1"/>
      <c r="S2060" s="1"/>
      <c r="T2060" s="1"/>
      <c r="U2060" s="1"/>
    </row>
    <row r="2061" spans="1:21" ht="15" customHeight="1">
      <c r="A2061" s="1"/>
      <c r="B2061" s="2" t="s">
        <v>3429</v>
      </c>
      <c r="C2061" s="2" t="s">
        <v>20</v>
      </c>
      <c r="D2061" s="2" t="s">
        <v>12</v>
      </c>
      <c r="E2061" s="2" t="s">
        <v>21</v>
      </c>
      <c r="F2061" s="2" t="s">
        <v>14</v>
      </c>
      <c r="G2061" s="2">
        <v>28004</v>
      </c>
      <c r="H2061" s="8" t="s">
        <v>3451</v>
      </c>
      <c r="I2061" s="4" t="s">
        <v>3452</v>
      </c>
      <c r="J2061" s="9">
        <v>40.425185417873003</v>
      </c>
      <c r="K2061" s="10">
        <v>-3.6964159804844798</v>
      </c>
      <c r="L2061" s="1"/>
      <c r="M2061" s="1"/>
      <c r="N2061" s="1"/>
      <c r="O2061" s="1"/>
      <c r="P2061" s="1"/>
      <c r="Q2061" s="1"/>
      <c r="R2061" s="1"/>
      <c r="S2061" s="1"/>
      <c r="T2061" s="1"/>
      <c r="U2061" s="1"/>
    </row>
    <row r="2062" spans="1:21" ht="15" customHeight="1">
      <c r="A2062" s="1"/>
      <c r="B2062" s="2" t="s">
        <v>3429</v>
      </c>
      <c r="C2062" s="2" t="s">
        <v>20</v>
      </c>
      <c r="D2062" s="2" t="s">
        <v>12</v>
      </c>
      <c r="E2062" s="2" t="s">
        <v>150</v>
      </c>
      <c r="F2062" s="2" t="s">
        <v>14</v>
      </c>
      <c r="G2062" s="2">
        <v>28004</v>
      </c>
      <c r="H2062" s="8" t="s">
        <v>3449</v>
      </c>
      <c r="I2062" s="4" t="s">
        <v>3450</v>
      </c>
      <c r="J2062" s="9">
        <v>40.422064843757902</v>
      </c>
      <c r="K2062" s="10">
        <v>-3.6959159614391401</v>
      </c>
      <c r="L2062" s="1"/>
      <c r="M2062" s="1"/>
      <c r="N2062" s="1"/>
      <c r="O2062" s="1"/>
      <c r="P2062" s="1"/>
      <c r="Q2062" s="1"/>
      <c r="R2062" s="1"/>
      <c r="S2062" s="1"/>
      <c r="T2062" s="1"/>
      <c r="U2062" s="1"/>
    </row>
    <row r="2063" spans="1:21" ht="15" customHeight="1">
      <c r="A2063" s="1"/>
      <c r="B2063" s="2" t="s">
        <v>3429</v>
      </c>
      <c r="C2063" s="2" t="s">
        <v>20</v>
      </c>
      <c r="D2063" s="2" t="s">
        <v>12</v>
      </c>
      <c r="E2063" s="2" t="s">
        <v>21</v>
      </c>
      <c r="F2063" s="2" t="s">
        <v>14</v>
      </c>
      <c r="G2063" s="2">
        <v>28005</v>
      </c>
      <c r="H2063" s="8" t="s">
        <v>3453</v>
      </c>
      <c r="I2063" s="4" t="s">
        <v>3454</v>
      </c>
      <c r="J2063" s="9">
        <v>40.413919411918997</v>
      </c>
      <c r="K2063" s="10">
        <v>-3.7084501236176499</v>
      </c>
      <c r="L2063" s="1"/>
      <c r="M2063" s="1"/>
      <c r="N2063" s="1"/>
      <c r="O2063" s="1"/>
      <c r="P2063" s="1"/>
      <c r="Q2063" s="1"/>
      <c r="R2063" s="1"/>
      <c r="S2063" s="1"/>
      <c r="T2063" s="1"/>
      <c r="U2063" s="1"/>
    </row>
    <row r="2064" spans="1:21" ht="15" customHeight="1">
      <c r="A2064" s="1"/>
      <c r="B2064" s="2" t="s">
        <v>3429</v>
      </c>
      <c r="C2064" s="2" t="s">
        <v>20</v>
      </c>
      <c r="D2064" s="2" t="s">
        <v>12</v>
      </c>
      <c r="E2064" s="2" t="s">
        <v>21</v>
      </c>
      <c r="F2064" s="2" t="s">
        <v>14</v>
      </c>
      <c r="G2064" s="2">
        <v>28005</v>
      </c>
      <c r="H2064" s="8" t="s">
        <v>2490</v>
      </c>
      <c r="I2064" s="4" t="s">
        <v>2491</v>
      </c>
      <c r="J2064" s="9">
        <v>40.410920279123097</v>
      </c>
      <c r="K2064" s="10">
        <v>-3.7068709581249499</v>
      </c>
      <c r="L2064" s="1"/>
      <c r="M2064" s="1"/>
      <c r="N2064" s="1"/>
      <c r="O2064" s="1"/>
      <c r="P2064" s="1"/>
      <c r="Q2064" s="1"/>
      <c r="R2064" s="1"/>
      <c r="S2064" s="1"/>
      <c r="T2064" s="1"/>
      <c r="U2064" s="1"/>
    </row>
    <row r="2065" spans="1:21" ht="15" customHeight="1">
      <c r="A2065" s="1"/>
      <c r="B2065" s="2" t="s">
        <v>3429</v>
      </c>
      <c r="C2065" s="2" t="s">
        <v>20</v>
      </c>
      <c r="D2065" s="2" t="s">
        <v>12</v>
      </c>
      <c r="E2065" s="2" t="s">
        <v>21</v>
      </c>
      <c r="F2065" s="2" t="s">
        <v>14</v>
      </c>
      <c r="G2065" s="2">
        <v>28005</v>
      </c>
      <c r="H2065" s="8" t="s">
        <v>110</v>
      </c>
      <c r="I2065" s="4" t="s">
        <v>111</v>
      </c>
      <c r="J2065" s="9">
        <v>40.401328495619403</v>
      </c>
      <c r="K2065" s="10">
        <v>-3.7132252878584202</v>
      </c>
      <c r="L2065" s="1"/>
      <c r="M2065" s="1"/>
      <c r="N2065" s="1"/>
      <c r="O2065" s="1"/>
      <c r="P2065" s="1"/>
      <c r="Q2065" s="1"/>
      <c r="R2065" s="1"/>
      <c r="S2065" s="1"/>
      <c r="T2065" s="1"/>
      <c r="U2065" s="1"/>
    </row>
    <row r="2066" spans="1:21" ht="15" customHeight="1">
      <c r="A2066" s="1"/>
      <c r="B2066" s="2" t="s">
        <v>3429</v>
      </c>
      <c r="C2066" s="2" t="s">
        <v>20</v>
      </c>
      <c r="D2066" s="2" t="s">
        <v>12</v>
      </c>
      <c r="E2066" s="2" t="s">
        <v>21</v>
      </c>
      <c r="F2066" s="2" t="s">
        <v>14</v>
      </c>
      <c r="G2066" s="2">
        <v>28005</v>
      </c>
      <c r="H2066" s="8" t="s">
        <v>3455</v>
      </c>
      <c r="I2066" s="4" t="s">
        <v>3456</v>
      </c>
      <c r="J2066" s="9">
        <v>40.4024072056067</v>
      </c>
      <c r="K2066" s="10">
        <v>-3.7034825944226402</v>
      </c>
      <c r="L2066" s="1"/>
      <c r="M2066" s="1"/>
      <c r="N2066" s="1"/>
      <c r="O2066" s="1"/>
      <c r="P2066" s="1"/>
      <c r="Q2066" s="1"/>
      <c r="R2066" s="1"/>
      <c r="S2066" s="1"/>
      <c r="T2066" s="1"/>
      <c r="U2066" s="1"/>
    </row>
    <row r="2067" spans="1:21" ht="15" customHeight="1">
      <c r="A2067" s="1"/>
      <c r="B2067" s="2" t="s">
        <v>3429</v>
      </c>
      <c r="C2067" s="2" t="s">
        <v>20</v>
      </c>
      <c r="D2067" s="2" t="s">
        <v>12</v>
      </c>
      <c r="E2067" s="2" t="s">
        <v>21</v>
      </c>
      <c r="F2067" s="2" t="s">
        <v>14</v>
      </c>
      <c r="G2067" s="2">
        <v>28005</v>
      </c>
      <c r="H2067" s="8" t="s">
        <v>3457</v>
      </c>
      <c r="I2067" s="4" t="s">
        <v>3276</v>
      </c>
      <c r="J2067" s="9">
        <v>40.405070239950199</v>
      </c>
      <c r="K2067" s="10">
        <v>-3.72040305156747</v>
      </c>
      <c r="L2067" s="1"/>
      <c r="M2067" s="1"/>
      <c r="N2067" s="1"/>
      <c r="O2067" s="1"/>
      <c r="P2067" s="1"/>
      <c r="Q2067" s="1"/>
      <c r="R2067" s="1"/>
      <c r="S2067" s="1"/>
      <c r="T2067" s="1"/>
      <c r="U2067" s="1"/>
    </row>
    <row r="2068" spans="1:21" ht="15" customHeight="1">
      <c r="A2068" s="1"/>
      <c r="B2068" s="2" t="s">
        <v>3429</v>
      </c>
      <c r="C2068" s="2" t="s">
        <v>20</v>
      </c>
      <c r="D2068" s="2" t="s">
        <v>12</v>
      </c>
      <c r="E2068" s="2" t="s">
        <v>21</v>
      </c>
      <c r="F2068" s="2" t="s">
        <v>14</v>
      </c>
      <c r="G2068" s="2">
        <v>28005</v>
      </c>
      <c r="H2068" s="8" t="s">
        <v>3458</v>
      </c>
      <c r="I2068" s="4" t="s">
        <v>3459</v>
      </c>
      <c r="J2068" s="9">
        <v>40.4044236805805</v>
      </c>
      <c r="K2068" s="10">
        <v>-3.70458317629654</v>
      </c>
      <c r="L2068" s="1"/>
      <c r="M2068" s="1"/>
      <c r="N2068" s="1"/>
      <c r="O2068" s="1"/>
      <c r="P2068" s="1"/>
      <c r="Q2068" s="1"/>
      <c r="R2068" s="1"/>
      <c r="S2068" s="1"/>
      <c r="T2068" s="1"/>
      <c r="U2068" s="1"/>
    </row>
    <row r="2069" spans="1:21" ht="15" customHeight="1">
      <c r="A2069" s="1"/>
      <c r="B2069" s="2" t="s">
        <v>3429</v>
      </c>
      <c r="C2069" s="2" t="s">
        <v>20</v>
      </c>
      <c r="D2069" s="2" t="s">
        <v>12</v>
      </c>
      <c r="E2069" s="2" t="s">
        <v>21</v>
      </c>
      <c r="F2069" s="2" t="s">
        <v>14</v>
      </c>
      <c r="G2069" s="2">
        <v>28006</v>
      </c>
      <c r="H2069" s="8" t="s">
        <v>3460</v>
      </c>
      <c r="I2069" s="4" t="s">
        <v>2509</v>
      </c>
      <c r="J2069" s="9">
        <v>40.436653049357403</v>
      </c>
      <c r="K2069" s="10">
        <v>-3.6829207579256802</v>
      </c>
      <c r="L2069" s="1"/>
      <c r="M2069" s="1"/>
      <c r="N2069" s="1"/>
      <c r="O2069" s="1"/>
      <c r="P2069" s="1"/>
      <c r="Q2069" s="1"/>
      <c r="R2069" s="1"/>
      <c r="S2069" s="1"/>
      <c r="T2069" s="1"/>
      <c r="U2069" s="1"/>
    </row>
    <row r="2070" spans="1:21" ht="15" customHeight="1">
      <c r="A2070" s="1"/>
      <c r="B2070" s="2" t="s">
        <v>3429</v>
      </c>
      <c r="C2070" s="2" t="s">
        <v>20</v>
      </c>
      <c r="D2070" s="2" t="s">
        <v>12</v>
      </c>
      <c r="E2070" s="2" t="s">
        <v>21</v>
      </c>
      <c r="F2070" s="2" t="s">
        <v>14</v>
      </c>
      <c r="G2070" s="2">
        <v>28006</v>
      </c>
      <c r="H2070" s="8" t="s">
        <v>3461</v>
      </c>
      <c r="I2070" s="4" t="s">
        <v>139</v>
      </c>
      <c r="J2070" s="9">
        <v>40.432060075402802</v>
      </c>
      <c r="K2070" s="10">
        <v>-3.6782654391452101</v>
      </c>
      <c r="L2070" s="1"/>
      <c r="M2070" s="1"/>
      <c r="N2070" s="1"/>
      <c r="O2070" s="1"/>
      <c r="P2070" s="1"/>
      <c r="Q2070" s="1"/>
      <c r="R2070" s="1"/>
      <c r="S2070" s="1"/>
      <c r="T2070" s="1"/>
      <c r="U2070" s="1"/>
    </row>
    <row r="2071" spans="1:21" ht="15" customHeight="1">
      <c r="A2071" s="1"/>
      <c r="B2071" s="2" t="s">
        <v>3429</v>
      </c>
      <c r="C2071" s="2" t="s">
        <v>20</v>
      </c>
      <c r="D2071" s="2" t="s">
        <v>12</v>
      </c>
      <c r="E2071" s="2" t="s">
        <v>21</v>
      </c>
      <c r="F2071" s="2" t="s">
        <v>14</v>
      </c>
      <c r="G2071" s="2">
        <v>28007</v>
      </c>
      <c r="H2071" s="8" t="s">
        <v>161</v>
      </c>
      <c r="I2071" s="4" t="s">
        <v>162</v>
      </c>
      <c r="J2071" s="9">
        <v>40.411231861442801</v>
      </c>
      <c r="K2071" s="10">
        <v>-3.6703454594420002</v>
      </c>
      <c r="L2071" s="1"/>
      <c r="M2071" s="1"/>
      <c r="N2071" s="1"/>
      <c r="O2071" s="1"/>
      <c r="P2071" s="1"/>
      <c r="Q2071" s="1"/>
      <c r="R2071" s="1"/>
      <c r="S2071" s="1"/>
      <c r="T2071" s="1"/>
      <c r="U2071" s="1"/>
    </row>
    <row r="2072" spans="1:21" ht="15" customHeight="1">
      <c r="A2072" s="1"/>
      <c r="B2072" s="2" t="s">
        <v>3429</v>
      </c>
      <c r="C2072" s="2" t="s">
        <v>20</v>
      </c>
      <c r="D2072" s="2" t="s">
        <v>12</v>
      </c>
      <c r="E2072" s="2" t="s">
        <v>21</v>
      </c>
      <c r="F2072" s="2" t="s">
        <v>14</v>
      </c>
      <c r="G2072" s="2">
        <v>28008</v>
      </c>
      <c r="H2072" s="8" t="s">
        <v>3462</v>
      </c>
      <c r="I2072" s="4" t="s">
        <v>2553</v>
      </c>
      <c r="J2072" s="9">
        <v>40.425807055167503</v>
      </c>
      <c r="K2072" s="10">
        <v>-3.7267544810704898</v>
      </c>
      <c r="L2072" s="1"/>
      <c r="M2072" s="1"/>
      <c r="N2072" s="1"/>
      <c r="O2072" s="1"/>
      <c r="P2072" s="1"/>
      <c r="Q2072" s="1"/>
      <c r="R2072" s="1"/>
      <c r="S2072" s="1"/>
      <c r="T2072" s="1"/>
      <c r="U2072" s="1"/>
    </row>
    <row r="2073" spans="1:21" ht="15" customHeight="1">
      <c r="A2073" s="1"/>
      <c r="B2073" s="2" t="s">
        <v>3429</v>
      </c>
      <c r="C2073" s="2" t="s">
        <v>20</v>
      </c>
      <c r="D2073" s="2" t="s">
        <v>12</v>
      </c>
      <c r="E2073" s="2" t="s">
        <v>21</v>
      </c>
      <c r="F2073" s="2" t="s">
        <v>14</v>
      </c>
      <c r="G2073" s="2">
        <v>28008</v>
      </c>
      <c r="H2073" s="8" t="s">
        <v>193</v>
      </c>
      <c r="I2073" s="4" t="s">
        <v>194</v>
      </c>
      <c r="J2073" s="9">
        <v>40.425212826339497</v>
      </c>
      <c r="K2073" s="10">
        <v>-3.7134887112791799</v>
      </c>
      <c r="L2073" s="1"/>
      <c r="M2073" s="1"/>
      <c r="N2073" s="1"/>
      <c r="O2073" s="1"/>
      <c r="P2073" s="1"/>
      <c r="Q2073" s="1"/>
      <c r="R2073" s="1"/>
      <c r="S2073" s="1"/>
      <c r="T2073" s="1"/>
      <c r="U2073" s="1"/>
    </row>
    <row r="2074" spans="1:21" ht="15" customHeight="1">
      <c r="A2074" s="1"/>
      <c r="B2074" s="2" t="s">
        <v>3429</v>
      </c>
      <c r="C2074" s="2" t="s">
        <v>20</v>
      </c>
      <c r="D2074" s="2" t="s">
        <v>12</v>
      </c>
      <c r="E2074" s="2" t="s">
        <v>150</v>
      </c>
      <c r="F2074" s="2" t="s">
        <v>14</v>
      </c>
      <c r="G2074" s="2">
        <v>28009</v>
      </c>
      <c r="H2074" s="8" t="s">
        <v>3463</v>
      </c>
      <c r="I2074" s="4" t="s">
        <v>3464</v>
      </c>
      <c r="J2074" s="9">
        <v>40.422140230271999</v>
      </c>
      <c r="K2074" s="10">
        <v>-3.6761541941118399</v>
      </c>
      <c r="L2074" s="1"/>
      <c r="M2074" s="1"/>
      <c r="N2074" s="1"/>
      <c r="O2074" s="1"/>
      <c r="P2074" s="1"/>
      <c r="Q2074" s="1"/>
      <c r="R2074" s="1"/>
      <c r="S2074" s="1"/>
      <c r="T2074" s="1"/>
      <c r="U2074" s="1"/>
    </row>
    <row r="2075" spans="1:21" ht="15" customHeight="1">
      <c r="A2075" s="1"/>
      <c r="B2075" s="2" t="s">
        <v>3429</v>
      </c>
      <c r="C2075" s="2" t="s">
        <v>20</v>
      </c>
      <c r="D2075" s="2" t="s">
        <v>12</v>
      </c>
      <c r="E2075" s="2" t="s">
        <v>21</v>
      </c>
      <c r="F2075" s="2" t="s">
        <v>14</v>
      </c>
      <c r="G2075" s="2">
        <v>28009</v>
      </c>
      <c r="H2075" s="8" t="s">
        <v>3465</v>
      </c>
      <c r="I2075" s="4" t="s">
        <v>218</v>
      </c>
      <c r="J2075" s="9">
        <v>40.425231923141403</v>
      </c>
      <c r="K2075" s="10">
        <v>-3.6727671941112101</v>
      </c>
      <c r="L2075" s="1"/>
      <c r="M2075" s="1"/>
      <c r="N2075" s="1"/>
      <c r="O2075" s="1"/>
      <c r="P2075" s="1"/>
      <c r="Q2075" s="1"/>
      <c r="R2075" s="1"/>
      <c r="S2075" s="1"/>
      <c r="T2075" s="1"/>
      <c r="U2075" s="1"/>
    </row>
    <row r="2076" spans="1:21" ht="15" customHeight="1">
      <c r="A2076" s="1"/>
      <c r="B2076" s="2" t="s">
        <v>3429</v>
      </c>
      <c r="C2076" s="2" t="s">
        <v>20</v>
      </c>
      <c r="D2076" s="2" t="s">
        <v>12</v>
      </c>
      <c r="E2076" s="2" t="s">
        <v>150</v>
      </c>
      <c r="F2076" s="2" t="s">
        <v>14</v>
      </c>
      <c r="G2076" s="2">
        <v>28009</v>
      </c>
      <c r="H2076" s="8" t="s">
        <v>3466</v>
      </c>
      <c r="I2076" s="4" t="s">
        <v>3467</v>
      </c>
      <c r="J2076" s="9">
        <v>40.415581353972101</v>
      </c>
      <c r="K2076" s="10">
        <v>-3.6733960564588499</v>
      </c>
      <c r="L2076" s="1"/>
      <c r="M2076" s="1"/>
      <c r="N2076" s="1"/>
      <c r="O2076" s="1"/>
      <c r="P2076" s="1"/>
      <c r="Q2076" s="1"/>
      <c r="R2076" s="1"/>
      <c r="S2076" s="1"/>
      <c r="T2076" s="1"/>
      <c r="U2076" s="1"/>
    </row>
    <row r="2077" spans="1:21" ht="15" customHeight="1">
      <c r="A2077" s="1"/>
      <c r="B2077" s="2" t="s">
        <v>3429</v>
      </c>
      <c r="C2077" s="2" t="s">
        <v>20</v>
      </c>
      <c r="D2077" s="2" t="s">
        <v>12</v>
      </c>
      <c r="E2077" s="2" t="s">
        <v>150</v>
      </c>
      <c r="F2077" s="2" t="s">
        <v>14</v>
      </c>
      <c r="G2077" s="2">
        <v>28010</v>
      </c>
      <c r="H2077" s="8" t="s">
        <v>3468</v>
      </c>
      <c r="I2077" s="4" t="s">
        <v>3469</v>
      </c>
      <c r="J2077" s="9">
        <v>40.431121209458901</v>
      </c>
      <c r="K2077" s="10">
        <v>-3.7000692959899202</v>
      </c>
      <c r="L2077" s="1"/>
      <c r="M2077" s="1"/>
      <c r="N2077" s="1"/>
      <c r="O2077" s="1"/>
      <c r="P2077" s="1"/>
      <c r="Q2077" s="1"/>
      <c r="R2077" s="1"/>
      <c r="S2077" s="1"/>
      <c r="T2077" s="1"/>
      <c r="U2077" s="1"/>
    </row>
    <row r="2078" spans="1:21" ht="15" customHeight="1">
      <c r="A2078" s="1"/>
      <c r="B2078" s="2" t="s">
        <v>3429</v>
      </c>
      <c r="C2078" s="2" t="s">
        <v>20</v>
      </c>
      <c r="D2078" s="2" t="s">
        <v>12</v>
      </c>
      <c r="E2078" s="2" t="s">
        <v>21</v>
      </c>
      <c r="F2078" s="2" t="s">
        <v>14</v>
      </c>
      <c r="G2078" s="2">
        <v>28010</v>
      </c>
      <c r="H2078" s="8" t="s">
        <v>3470</v>
      </c>
      <c r="I2078" s="4" t="s">
        <v>3471</v>
      </c>
      <c r="J2078" s="9">
        <v>40.4321367064029</v>
      </c>
      <c r="K2078" s="10">
        <v>-3.6972200353876299</v>
      </c>
      <c r="L2078" s="1"/>
      <c r="M2078" s="1"/>
      <c r="N2078" s="1"/>
      <c r="O2078" s="1"/>
      <c r="P2078" s="1"/>
      <c r="Q2078" s="1"/>
      <c r="R2078" s="1"/>
      <c r="S2078" s="1"/>
      <c r="T2078" s="1"/>
      <c r="U2078" s="1"/>
    </row>
    <row r="2079" spans="1:21" ht="15" customHeight="1">
      <c r="A2079" s="1"/>
      <c r="B2079" s="2" t="s">
        <v>3429</v>
      </c>
      <c r="C2079" s="2" t="s">
        <v>20</v>
      </c>
      <c r="D2079" s="2" t="s">
        <v>12</v>
      </c>
      <c r="E2079" s="2" t="s">
        <v>21</v>
      </c>
      <c r="F2079" s="2" t="s">
        <v>14</v>
      </c>
      <c r="G2079" s="2">
        <v>28010</v>
      </c>
      <c r="H2079" s="8" t="s">
        <v>239</v>
      </c>
      <c r="I2079" s="4" t="s">
        <v>240</v>
      </c>
      <c r="J2079" s="9">
        <v>40.4344900677957</v>
      </c>
      <c r="K2079" s="10">
        <v>-3.70269846490732</v>
      </c>
      <c r="L2079" s="1"/>
      <c r="M2079" s="1"/>
      <c r="N2079" s="1"/>
      <c r="O2079" s="1"/>
      <c r="P2079" s="1"/>
      <c r="Q2079" s="1"/>
      <c r="R2079" s="1"/>
      <c r="S2079" s="1"/>
      <c r="T2079" s="1"/>
      <c r="U2079" s="1"/>
    </row>
    <row r="2080" spans="1:21" ht="15" customHeight="1">
      <c r="A2080" s="1"/>
      <c r="B2080" s="2" t="s">
        <v>3429</v>
      </c>
      <c r="C2080" s="2" t="s">
        <v>20</v>
      </c>
      <c r="D2080" s="2" t="s">
        <v>12</v>
      </c>
      <c r="E2080" s="2" t="s">
        <v>21</v>
      </c>
      <c r="F2080" s="2" t="s">
        <v>14</v>
      </c>
      <c r="G2080" s="2">
        <v>28011</v>
      </c>
      <c r="H2080" s="8" t="s">
        <v>245</v>
      </c>
      <c r="I2080" s="4" t="s">
        <v>246</v>
      </c>
      <c r="J2080" s="9">
        <v>40.407589161978997</v>
      </c>
      <c r="K2080" s="10">
        <v>-3.7472705753180402</v>
      </c>
      <c r="L2080" s="1"/>
      <c r="M2080" s="1"/>
      <c r="N2080" s="1"/>
      <c r="O2080" s="1"/>
      <c r="P2080" s="1"/>
      <c r="Q2080" s="1"/>
      <c r="R2080" s="1"/>
      <c r="S2080" s="1"/>
      <c r="T2080" s="1"/>
      <c r="U2080" s="1"/>
    </row>
    <row r="2081" spans="1:21" ht="15" customHeight="1">
      <c r="A2081" s="1"/>
      <c r="B2081" s="2" t="s">
        <v>3429</v>
      </c>
      <c r="C2081" s="2" t="s">
        <v>20</v>
      </c>
      <c r="D2081" s="2" t="s">
        <v>12</v>
      </c>
      <c r="E2081" s="2" t="s">
        <v>21</v>
      </c>
      <c r="F2081" s="2" t="s">
        <v>14</v>
      </c>
      <c r="G2081" s="2">
        <v>28011</v>
      </c>
      <c r="H2081" s="8" t="s">
        <v>3298</v>
      </c>
      <c r="I2081" s="4" t="s">
        <v>3299</v>
      </c>
      <c r="J2081" s="9">
        <v>40.406571507173702</v>
      </c>
      <c r="K2081" s="10">
        <v>-3.74932347796363</v>
      </c>
      <c r="L2081" s="1"/>
      <c r="M2081" s="1"/>
      <c r="N2081" s="1"/>
      <c r="O2081" s="1"/>
      <c r="P2081" s="1"/>
      <c r="Q2081" s="1"/>
      <c r="R2081" s="1"/>
      <c r="S2081" s="1"/>
      <c r="T2081" s="1"/>
      <c r="U2081" s="1"/>
    </row>
    <row r="2082" spans="1:21" ht="15" customHeight="1">
      <c r="A2082" s="1"/>
      <c r="B2082" s="2" t="s">
        <v>3429</v>
      </c>
      <c r="C2082" s="2" t="s">
        <v>20</v>
      </c>
      <c r="D2082" s="2" t="s">
        <v>12</v>
      </c>
      <c r="E2082" s="2" t="s">
        <v>21</v>
      </c>
      <c r="F2082" s="2" t="s">
        <v>14</v>
      </c>
      <c r="G2082" s="2">
        <v>28011</v>
      </c>
      <c r="H2082" s="8" t="s">
        <v>3472</v>
      </c>
      <c r="I2082" s="4" t="s">
        <v>3473</v>
      </c>
      <c r="J2082" s="9">
        <v>40.4111526539929</v>
      </c>
      <c r="K2082" s="10">
        <v>-3.7310211520734202</v>
      </c>
      <c r="L2082" s="1"/>
      <c r="M2082" s="1"/>
      <c r="N2082" s="1"/>
      <c r="O2082" s="1"/>
      <c r="P2082" s="1"/>
      <c r="Q2082" s="1"/>
      <c r="R2082" s="1"/>
      <c r="S2082" s="1"/>
      <c r="T2082" s="1"/>
      <c r="U2082" s="1"/>
    </row>
    <row r="2083" spans="1:21" ht="15" customHeight="1">
      <c r="A2083" s="1"/>
      <c r="B2083" s="2" t="s">
        <v>3429</v>
      </c>
      <c r="C2083" s="2" t="s">
        <v>20</v>
      </c>
      <c r="D2083" s="2" t="s">
        <v>12</v>
      </c>
      <c r="E2083" s="2" t="s">
        <v>21</v>
      </c>
      <c r="F2083" s="2" t="s">
        <v>14</v>
      </c>
      <c r="G2083" s="2">
        <v>28012</v>
      </c>
      <c r="H2083" s="8" t="s">
        <v>3474</v>
      </c>
      <c r="I2083" s="4" t="s">
        <v>2604</v>
      </c>
      <c r="J2083" s="9">
        <v>40.409068252557802</v>
      </c>
      <c r="K2083" s="10">
        <v>-3.70519032393151</v>
      </c>
      <c r="L2083" s="1"/>
      <c r="M2083" s="1"/>
      <c r="N2083" s="1"/>
      <c r="O2083" s="1"/>
      <c r="P2083" s="1"/>
      <c r="Q2083" s="1"/>
      <c r="R2083" s="1"/>
      <c r="S2083" s="1"/>
      <c r="T2083" s="1"/>
      <c r="U2083" s="1"/>
    </row>
    <row r="2084" spans="1:21" ht="15" customHeight="1">
      <c r="A2084" s="1"/>
      <c r="B2084" s="2" t="s">
        <v>3429</v>
      </c>
      <c r="C2084" s="2" t="s">
        <v>20</v>
      </c>
      <c r="D2084" s="2" t="s">
        <v>12</v>
      </c>
      <c r="E2084" s="2" t="s">
        <v>21</v>
      </c>
      <c r="F2084" s="2" t="s">
        <v>14</v>
      </c>
      <c r="G2084" s="2">
        <v>28012</v>
      </c>
      <c r="H2084" s="8" t="s">
        <v>3475</v>
      </c>
      <c r="I2084" s="4" t="s">
        <v>3476</v>
      </c>
      <c r="J2084" s="9">
        <v>40.409800142187201</v>
      </c>
      <c r="K2084" s="10">
        <v>-3.7019817195909401</v>
      </c>
      <c r="L2084" s="1"/>
      <c r="M2084" s="1"/>
      <c r="N2084" s="1"/>
      <c r="O2084" s="1"/>
      <c r="P2084" s="1"/>
      <c r="Q2084" s="1"/>
      <c r="R2084" s="1"/>
      <c r="S2084" s="1"/>
      <c r="T2084" s="1"/>
      <c r="U2084" s="1"/>
    </row>
    <row r="2085" spans="1:21" ht="15" customHeight="1">
      <c r="A2085" s="1"/>
      <c r="B2085" s="2" t="s">
        <v>3429</v>
      </c>
      <c r="C2085" s="2" t="s">
        <v>20</v>
      </c>
      <c r="D2085" s="2" t="s">
        <v>12</v>
      </c>
      <c r="E2085" s="2" t="s">
        <v>21</v>
      </c>
      <c r="F2085" s="2" t="s">
        <v>14</v>
      </c>
      <c r="G2085" s="2">
        <v>28012</v>
      </c>
      <c r="H2085" s="8" t="s">
        <v>3477</v>
      </c>
      <c r="I2085" s="4" t="s">
        <v>284</v>
      </c>
      <c r="J2085" s="9">
        <v>40.412869626557502</v>
      </c>
      <c r="K2085" s="10">
        <v>-3.70379730618256</v>
      </c>
      <c r="L2085" s="1"/>
      <c r="M2085" s="1"/>
      <c r="N2085" s="1"/>
      <c r="O2085" s="1"/>
      <c r="P2085" s="1"/>
      <c r="Q2085" s="1"/>
      <c r="R2085" s="1"/>
      <c r="S2085" s="1"/>
      <c r="T2085" s="1"/>
      <c r="U2085" s="1"/>
    </row>
    <row r="2086" spans="1:21" ht="15" customHeight="1">
      <c r="A2086" s="1"/>
      <c r="B2086" s="2" t="s">
        <v>3429</v>
      </c>
      <c r="C2086" s="2" t="s">
        <v>20</v>
      </c>
      <c r="D2086" s="2" t="s">
        <v>12</v>
      </c>
      <c r="E2086" s="2" t="s">
        <v>21</v>
      </c>
      <c r="F2086" s="2" t="s">
        <v>14</v>
      </c>
      <c r="G2086" s="2">
        <v>28015</v>
      </c>
      <c r="H2086" s="8" t="s">
        <v>3478</v>
      </c>
      <c r="I2086" s="4" t="s">
        <v>3479</v>
      </c>
      <c r="J2086" s="9">
        <v>40.435255100236198</v>
      </c>
      <c r="K2086" s="10">
        <v>-3.7050954229947202</v>
      </c>
      <c r="L2086" s="1"/>
      <c r="M2086" s="1"/>
      <c r="N2086" s="1"/>
      <c r="O2086" s="1"/>
      <c r="P2086" s="1"/>
      <c r="Q2086" s="1"/>
      <c r="R2086" s="1"/>
      <c r="S2086" s="1"/>
      <c r="T2086" s="1"/>
      <c r="U2086" s="1"/>
    </row>
    <row r="2087" spans="1:21" ht="15" customHeight="1">
      <c r="A2087" s="1"/>
      <c r="B2087" s="2" t="s">
        <v>3429</v>
      </c>
      <c r="C2087" s="2" t="s">
        <v>20</v>
      </c>
      <c r="D2087" s="2" t="s">
        <v>12</v>
      </c>
      <c r="E2087" s="2" t="s">
        <v>21</v>
      </c>
      <c r="F2087" s="2" t="s">
        <v>14</v>
      </c>
      <c r="G2087" s="2">
        <v>28015</v>
      </c>
      <c r="H2087" s="8" t="s">
        <v>313</v>
      </c>
      <c r="I2087" s="4" t="s">
        <v>314</v>
      </c>
      <c r="J2087" s="9">
        <v>40.435207729872197</v>
      </c>
      <c r="K2087" s="10">
        <v>-3.7082820480785599</v>
      </c>
      <c r="L2087" s="1"/>
      <c r="M2087" s="1"/>
      <c r="N2087" s="1"/>
      <c r="O2087" s="1"/>
      <c r="P2087" s="1"/>
      <c r="Q2087" s="1"/>
      <c r="R2087" s="1"/>
      <c r="S2087" s="1"/>
      <c r="T2087" s="1"/>
      <c r="U2087" s="1"/>
    </row>
    <row r="2088" spans="1:21" ht="15" customHeight="1">
      <c r="A2088" s="1"/>
      <c r="B2088" s="2" t="s">
        <v>3429</v>
      </c>
      <c r="C2088" s="2" t="s">
        <v>20</v>
      </c>
      <c r="D2088" s="2" t="s">
        <v>12</v>
      </c>
      <c r="E2088" s="2" t="s">
        <v>21</v>
      </c>
      <c r="F2088" s="2" t="s">
        <v>14</v>
      </c>
      <c r="G2088" s="2">
        <v>28015</v>
      </c>
      <c r="H2088" s="8" t="s">
        <v>323</v>
      </c>
      <c r="I2088" s="4" t="s">
        <v>324</v>
      </c>
      <c r="J2088" s="9">
        <v>40.435588761808503</v>
      </c>
      <c r="K2088" s="10">
        <v>-3.7115781341230401</v>
      </c>
      <c r="L2088" s="1"/>
      <c r="M2088" s="1"/>
      <c r="N2088" s="1"/>
      <c r="O2088" s="1"/>
      <c r="P2088" s="1"/>
      <c r="Q2088" s="1"/>
      <c r="R2088" s="1"/>
      <c r="S2088" s="1"/>
      <c r="T2088" s="1"/>
      <c r="U2088" s="1"/>
    </row>
    <row r="2089" spans="1:21" ht="15" customHeight="1">
      <c r="A2089" s="1"/>
      <c r="B2089" s="2" t="s">
        <v>3429</v>
      </c>
      <c r="C2089" s="2" t="s">
        <v>20</v>
      </c>
      <c r="D2089" s="2" t="s">
        <v>12</v>
      </c>
      <c r="E2089" s="2" t="s">
        <v>21</v>
      </c>
      <c r="F2089" s="2" t="s">
        <v>14</v>
      </c>
      <c r="G2089" s="2">
        <v>28015</v>
      </c>
      <c r="H2089" s="8" t="s">
        <v>3480</v>
      </c>
      <c r="I2089" s="4" t="s">
        <v>339</v>
      </c>
      <c r="J2089" s="9">
        <v>40.454535555729599</v>
      </c>
      <c r="K2089" s="10">
        <v>-3.67894952554557</v>
      </c>
      <c r="L2089" s="1"/>
      <c r="M2089" s="1"/>
      <c r="N2089" s="1"/>
      <c r="O2089" s="1"/>
      <c r="P2089" s="1"/>
      <c r="Q2089" s="1"/>
      <c r="R2089" s="1"/>
      <c r="S2089" s="1"/>
      <c r="T2089" s="1"/>
      <c r="U2089" s="1"/>
    </row>
    <row r="2090" spans="1:21" ht="15" customHeight="1">
      <c r="A2090" s="1"/>
      <c r="B2090" s="2" t="s">
        <v>3429</v>
      </c>
      <c r="C2090" s="2" t="s">
        <v>20</v>
      </c>
      <c r="D2090" s="2" t="s">
        <v>12</v>
      </c>
      <c r="E2090" s="2" t="s">
        <v>21</v>
      </c>
      <c r="F2090" s="2" t="s">
        <v>14</v>
      </c>
      <c r="G2090" s="2">
        <v>28016</v>
      </c>
      <c r="H2090" s="8" t="s">
        <v>3481</v>
      </c>
      <c r="I2090" s="4" t="s">
        <v>3482</v>
      </c>
      <c r="J2090" s="9">
        <v>40.438497792405997</v>
      </c>
      <c r="K2090" s="10">
        <v>-3.7131417684576502</v>
      </c>
      <c r="L2090" s="1"/>
      <c r="M2090" s="1"/>
      <c r="N2090" s="1"/>
      <c r="O2090" s="1"/>
      <c r="P2090" s="1"/>
      <c r="Q2090" s="1"/>
      <c r="R2090" s="1"/>
      <c r="S2090" s="1"/>
      <c r="T2090" s="1"/>
      <c r="U2090" s="1"/>
    </row>
    <row r="2091" spans="1:21" ht="15" customHeight="1">
      <c r="A2091" s="1"/>
      <c r="B2091" s="2" t="s">
        <v>3429</v>
      </c>
      <c r="C2091" s="2" t="s">
        <v>20</v>
      </c>
      <c r="D2091" s="2" t="s">
        <v>12</v>
      </c>
      <c r="E2091" s="2" t="s">
        <v>21</v>
      </c>
      <c r="F2091" s="2" t="s">
        <v>14</v>
      </c>
      <c r="G2091" s="2">
        <v>28016</v>
      </c>
      <c r="H2091" s="8" t="s">
        <v>338</v>
      </c>
      <c r="I2091" s="4" t="s">
        <v>339</v>
      </c>
      <c r="J2091" s="9">
        <v>40.454535555729599</v>
      </c>
      <c r="K2091" s="10">
        <v>-3.67894952554557</v>
      </c>
      <c r="L2091" s="1"/>
      <c r="M2091" s="1"/>
      <c r="N2091" s="1"/>
      <c r="O2091" s="1"/>
      <c r="P2091" s="1"/>
      <c r="Q2091" s="1"/>
      <c r="R2091" s="1"/>
      <c r="S2091" s="1"/>
      <c r="T2091" s="1"/>
      <c r="U2091" s="1"/>
    </row>
    <row r="2092" spans="1:21" ht="15" customHeight="1">
      <c r="A2092" s="1"/>
      <c r="B2092" s="2" t="s">
        <v>3429</v>
      </c>
      <c r="C2092" s="2" t="s">
        <v>20</v>
      </c>
      <c r="D2092" s="2" t="s">
        <v>12</v>
      </c>
      <c r="E2092" s="2" t="s">
        <v>21</v>
      </c>
      <c r="F2092" s="2" t="s">
        <v>14</v>
      </c>
      <c r="G2092" s="2">
        <v>28016</v>
      </c>
      <c r="H2092" s="8" t="s">
        <v>3483</v>
      </c>
      <c r="I2092" s="4" t="s">
        <v>343</v>
      </c>
      <c r="J2092" s="9">
        <v>40.454236484629902</v>
      </c>
      <c r="K2092" s="10">
        <v>-3.68136418013628</v>
      </c>
      <c r="L2092" s="1"/>
      <c r="M2092" s="1"/>
      <c r="N2092" s="1"/>
      <c r="O2092" s="1"/>
      <c r="P2092" s="1"/>
      <c r="Q2092" s="1"/>
      <c r="R2092" s="1"/>
      <c r="S2092" s="1"/>
      <c r="T2092" s="1"/>
      <c r="U2092" s="1"/>
    </row>
    <row r="2093" spans="1:21" ht="15" customHeight="1">
      <c r="A2093" s="1"/>
      <c r="B2093" s="2" t="s">
        <v>3429</v>
      </c>
      <c r="C2093" s="2" t="s">
        <v>20</v>
      </c>
      <c r="D2093" s="2" t="s">
        <v>12</v>
      </c>
      <c r="E2093" s="2" t="s">
        <v>21</v>
      </c>
      <c r="F2093" s="2" t="s">
        <v>14</v>
      </c>
      <c r="G2093" s="2">
        <v>28016</v>
      </c>
      <c r="H2093" s="8" t="s">
        <v>3484</v>
      </c>
      <c r="I2093" s="4" t="s">
        <v>2649</v>
      </c>
      <c r="J2093" s="9">
        <v>40.458556845490598</v>
      </c>
      <c r="K2093" s="10">
        <v>-3.6792822100074001</v>
      </c>
      <c r="L2093" s="1"/>
      <c r="M2093" s="1"/>
      <c r="N2093" s="1"/>
      <c r="O2093" s="1"/>
      <c r="P2093" s="1"/>
      <c r="Q2093" s="1"/>
      <c r="R2093" s="1"/>
      <c r="S2093" s="1"/>
      <c r="T2093" s="1"/>
      <c r="U2093" s="1"/>
    </row>
    <row r="2094" spans="1:21" ht="15" customHeight="1">
      <c r="A2094" s="1"/>
      <c r="B2094" s="2" t="s">
        <v>3429</v>
      </c>
      <c r="C2094" s="2" t="s">
        <v>20</v>
      </c>
      <c r="D2094" s="2" t="s">
        <v>12</v>
      </c>
      <c r="E2094" s="2" t="s">
        <v>150</v>
      </c>
      <c r="F2094" s="2" t="s">
        <v>14</v>
      </c>
      <c r="G2094" s="2">
        <v>28016</v>
      </c>
      <c r="H2094" s="8" t="s">
        <v>3485</v>
      </c>
      <c r="I2094" s="4" t="s">
        <v>3486</v>
      </c>
      <c r="J2094" s="9">
        <v>40.463779774053698</v>
      </c>
      <c r="K2094" s="10">
        <v>-3.6706293747866701</v>
      </c>
      <c r="L2094" s="1"/>
      <c r="M2094" s="1"/>
      <c r="N2094" s="1"/>
      <c r="O2094" s="1"/>
      <c r="P2094" s="1"/>
      <c r="Q2094" s="1"/>
      <c r="R2094" s="1"/>
      <c r="S2094" s="1"/>
      <c r="T2094" s="1"/>
      <c r="U2094" s="1"/>
    </row>
    <row r="2095" spans="1:21" ht="15" customHeight="1">
      <c r="A2095" s="1"/>
      <c r="B2095" s="2" t="s">
        <v>3429</v>
      </c>
      <c r="C2095" s="2" t="s">
        <v>20</v>
      </c>
      <c r="D2095" s="2" t="s">
        <v>12</v>
      </c>
      <c r="E2095" s="2" t="s">
        <v>21</v>
      </c>
      <c r="F2095" s="2" t="s">
        <v>14</v>
      </c>
      <c r="G2095" s="2">
        <v>28016</v>
      </c>
      <c r="H2095" s="8" t="s">
        <v>3487</v>
      </c>
      <c r="I2095" s="4" t="s">
        <v>345</v>
      </c>
      <c r="J2095" s="9">
        <v>40.463456751742299</v>
      </c>
      <c r="K2095" s="10">
        <v>-3.6710944065429301</v>
      </c>
      <c r="L2095" s="1"/>
      <c r="M2095" s="1"/>
      <c r="N2095" s="1"/>
      <c r="O2095" s="1"/>
      <c r="P2095" s="1"/>
      <c r="Q2095" s="1"/>
      <c r="R2095" s="1"/>
      <c r="S2095" s="1"/>
      <c r="T2095" s="1"/>
      <c r="U2095" s="1"/>
    </row>
    <row r="2096" spans="1:21" ht="15" customHeight="1">
      <c r="A2096" s="1"/>
      <c r="B2096" s="2" t="s">
        <v>3429</v>
      </c>
      <c r="C2096" s="2" t="s">
        <v>20</v>
      </c>
      <c r="D2096" s="2" t="s">
        <v>12</v>
      </c>
      <c r="E2096" s="2" t="s">
        <v>21</v>
      </c>
      <c r="F2096" s="2" t="s">
        <v>14</v>
      </c>
      <c r="G2096" s="2">
        <v>28017</v>
      </c>
      <c r="H2096" s="8" t="s">
        <v>3488</v>
      </c>
      <c r="I2096" s="4" t="s">
        <v>3489</v>
      </c>
      <c r="J2096" s="9">
        <v>40.429640553391501</v>
      </c>
      <c r="K2096" s="10">
        <v>-3.6453723421526001</v>
      </c>
      <c r="L2096" s="1"/>
      <c r="M2096" s="1"/>
      <c r="N2096" s="1"/>
      <c r="O2096" s="1"/>
      <c r="P2096" s="1"/>
      <c r="Q2096" s="1"/>
      <c r="R2096" s="1"/>
      <c r="S2096" s="1"/>
      <c r="T2096" s="1"/>
      <c r="U2096" s="1"/>
    </row>
    <row r="2097" spans="1:21" ht="15" customHeight="1">
      <c r="A2097" s="1"/>
      <c r="B2097" s="2" t="s">
        <v>3429</v>
      </c>
      <c r="C2097" s="2" t="s">
        <v>20</v>
      </c>
      <c r="D2097" s="2" t="s">
        <v>12</v>
      </c>
      <c r="E2097" s="2" t="s">
        <v>21</v>
      </c>
      <c r="F2097" s="2" t="s">
        <v>14</v>
      </c>
      <c r="G2097" s="2">
        <v>28017</v>
      </c>
      <c r="H2097" s="8" t="s">
        <v>356</v>
      </c>
      <c r="I2097" s="4" t="s">
        <v>357</v>
      </c>
      <c r="J2097" s="9">
        <v>40.429034769049501</v>
      </c>
      <c r="K2097" s="10">
        <v>-3.6394766219549202</v>
      </c>
      <c r="L2097" s="1"/>
      <c r="M2097" s="1"/>
      <c r="N2097" s="1"/>
      <c r="O2097" s="1"/>
      <c r="P2097" s="1"/>
      <c r="Q2097" s="1"/>
      <c r="R2097" s="1"/>
      <c r="S2097" s="1"/>
      <c r="T2097" s="1"/>
      <c r="U2097" s="1"/>
    </row>
    <row r="2098" spans="1:21" ht="15" customHeight="1">
      <c r="A2098" s="1"/>
      <c r="B2098" s="2" t="s">
        <v>3429</v>
      </c>
      <c r="C2098" s="2" t="s">
        <v>20</v>
      </c>
      <c r="D2098" s="2" t="s">
        <v>12</v>
      </c>
      <c r="E2098" s="2" t="s">
        <v>21</v>
      </c>
      <c r="F2098" s="2" t="s">
        <v>14</v>
      </c>
      <c r="G2098" s="2">
        <v>28017</v>
      </c>
      <c r="H2098" s="8" t="s">
        <v>3490</v>
      </c>
      <c r="I2098" s="4" t="s">
        <v>3491</v>
      </c>
      <c r="J2098" s="9">
        <v>40.431670623337702</v>
      </c>
      <c r="K2098" s="10">
        <v>-3.64447141175122</v>
      </c>
      <c r="L2098" s="1"/>
      <c r="M2098" s="1"/>
      <c r="N2098" s="1"/>
      <c r="O2098" s="1"/>
      <c r="P2098" s="1"/>
      <c r="Q2098" s="1"/>
      <c r="R2098" s="1"/>
      <c r="S2098" s="1"/>
      <c r="T2098" s="1"/>
      <c r="U2098" s="1"/>
    </row>
    <row r="2099" spans="1:21" ht="15" customHeight="1">
      <c r="A2099" s="1"/>
      <c r="B2099" s="2" t="s">
        <v>3429</v>
      </c>
      <c r="C2099" s="2" t="s">
        <v>20</v>
      </c>
      <c r="D2099" s="2" t="s">
        <v>12</v>
      </c>
      <c r="E2099" s="2" t="s">
        <v>21</v>
      </c>
      <c r="F2099" s="2" t="s">
        <v>14</v>
      </c>
      <c r="G2099" s="2">
        <v>28017</v>
      </c>
      <c r="H2099" s="8" t="s">
        <v>3492</v>
      </c>
      <c r="I2099" s="4" t="s">
        <v>3493</v>
      </c>
      <c r="J2099" s="9">
        <v>40.4248664245182</v>
      </c>
      <c r="K2099" s="10">
        <v>-3.6537137711390799</v>
      </c>
      <c r="L2099" s="1"/>
      <c r="M2099" s="1"/>
      <c r="N2099" s="1"/>
      <c r="O2099" s="1"/>
      <c r="P2099" s="1"/>
      <c r="Q2099" s="1"/>
      <c r="R2099" s="1"/>
      <c r="S2099" s="1"/>
      <c r="T2099" s="1"/>
      <c r="U2099" s="1"/>
    </row>
    <row r="2100" spans="1:21" ht="15" customHeight="1">
      <c r="A2100" s="1"/>
      <c r="B2100" s="2" t="s">
        <v>3429</v>
      </c>
      <c r="C2100" s="2" t="s">
        <v>20</v>
      </c>
      <c r="D2100" s="2" t="s">
        <v>12</v>
      </c>
      <c r="E2100" s="2" t="s">
        <v>21</v>
      </c>
      <c r="F2100" s="2" t="s">
        <v>14</v>
      </c>
      <c r="G2100" s="2">
        <v>28017</v>
      </c>
      <c r="H2100" s="8" t="s">
        <v>3494</v>
      </c>
      <c r="I2100" s="4" t="s">
        <v>361</v>
      </c>
      <c r="J2100" s="9">
        <v>40.421633824929501</v>
      </c>
      <c r="K2100" s="10">
        <v>-3.65179950999562</v>
      </c>
      <c r="L2100" s="1"/>
      <c r="M2100" s="1"/>
      <c r="N2100" s="1"/>
      <c r="O2100" s="1"/>
      <c r="P2100" s="1"/>
      <c r="Q2100" s="1"/>
      <c r="R2100" s="1"/>
      <c r="S2100" s="1"/>
      <c r="T2100" s="1"/>
      <c r="U2100" s="1"/>
    </row>
    <row r="2101" spans="1:21" ht="15" customHeight="1">
      <c r="A2101" s="1"/>
      <c r="B2101" s="2" t="s">
        <v>3429</v>
      </c>
      <c r="C2101" s="2" t="s">
        <v>20</v>
      </c>
      <c r="D2101" s="2" t="s">
        <v>12</v>
      </c>
      <c r="E2101" s="2" t="s">
        <v>21</v>
      </c>
      <c r="F2101" s="2" t="s">
        <v>14</v>
      </c>
      <c r="G2101" s="2">
        <v>28017</v>
      </c>
      <c r="H2101" s="8" t="s">
        <v>3495</v>
      </c>
      <c r="I2101" s="4" t="s">
        <v>3496</v>
      </c>
      <c r="J2101" s="9">
        <v>40.432840709054901</v>
      </c>
      <c r="K2101" s="10">
        <v>-3.64162014172472</v>
      </c>
      <c r="L2101" s="1"/>
      <c r="M2101" s="1"/>
      <c r="N2101" s="1"/>
      <c r="O2101" s="1"/>
      <c r="P2101" s="1"/>
      <c r="Q2101" s="1"/>
      <c r="R2101" s="1"/>
      <c r="S2101" s="1"/>
      <c r="T2101" s="1"/>
      <c r="U2101" s="1"/>
    </row>
    <row r="2102" spans="1:21" ht="15" customHeight="1">
      <c r="A2102" s="1"/>
      <c r="B2102" s="2" t="s">
        <v>3429</v>
      </c>
      <c r="C2102" s="2" t="s">
        <v>20</v>
      </c>
      <c r="D2102" s="2" t="s">
        <v>12</v>
      </c>
      <c r="E2102" s="2" t="s">
        <v>21</v>
      </c>
      <c r="F2102" s="2" t="s">
        <v>14</v>
      </c>
      <c r="G2102" s="2">
        <v>28018</v>
      </c>
      <c r="H2102" s="8" t="s">
        <v>394</v>
      </c>
      <c r="I2102" s="4" t="s">
        <v>395</v>
      </c>
      <c r="J2102" s="9">
        <v>40.3791902695869</v>
      </c>
      <c r="K2102" s="10">
        <v>-3.6599061893184399</v>
      </c>
      <c r="L2102" s="1"/>
      <c r="M2102" s="1"/>
      <c r="N2102" s="1"/>
      <c r="O2102" s="1"/>
      <c r="P2102" s="1"/>
      <c r="Q2102" s="1"/>
      <c r="R2102" s="1"/>
      <c r="S2102" s="1"/>
      <c r="T2102" s="1"/>
      <c r="U2102" s="1"/>
    </row>
    <row r="2103" spans="1:21" ht="15" customHeight="1">
      <c r="A2103" s="1"/>
      <c r="B2103" s="2" t="s">
        <v>3429</v>
      </c>
      <c r="C2103" s="2" t="s">
        <v>20</v>
      </c>
      <c r="D2103" s="2" t="s">
        <v>12</v>
      </c>
      <c r="E2103" s="2" t="s">
        <v>21</v>
      </c>
      <c r="F2103" s="2" t="s">
        <v>14</v>
      </c>
      <c r="G2103" s="2">
        <v>28018</v>
      </c>
      <c r="H2103" s="8" t="s">
        <v>3497</v>
      </c>
      <c r="I2103" s="4" t="s">
        <v>3498</v>
      </c>
      <c r="J2103" s="9">
        <v>40.384631849719902</v>
      </c>
      <c r="K2103" s="10">
        <v>-3.6409230616611401</v>
      </c>
      <c r="L2103" s="1"/>
      <c r="M2103" s="1"/>
      <c r="N2103" s="1"/>
      <c r="O2103" s="1"/>
      <c r="P2103" s="1"/>
      <c r="Q2103" s="1"/>
      <c r="R2103" s="1"/>
      <c r="S2103" s="1"/>
      <c r="T2103" s="1"/>
      <c r="U2103" s="1"/>
    </row>
    <row r="2104" spans="1:21" ht="15" customHeight="1">
      <c r="A2104" s="1"/>
      <c r="B2104" s="2" t="s">
        <v>3429</v>
      </c>
      <c r="C2104" s="2" t="s">
        <v>20</v>
      </c>
      <c r="D2104" s="2" t="s">
        <v>12</v>
      </c>
      <c r="E2104" s="2" t="s">
        <v>21</v>
      </c>
      <c r="F2104" s="2" t="s">
        <v>14</v>
      </c>
      <c r="G2104" s="2">
        <v>28018</v>
      </c>
      <c r="H2104" s="8" t="s">
        <v>3499</v>
      </c>
      <c r="I2104" s="4" t="s">
        <v>3500</v>
      </c>
      <c r="J2104" s="9">
        <v>40.382972125413701</v>
      </c>
      <c r="K2104" s="10">
        <v>-3.6658044322652699</v>
      </c>
      <c r="L2104" s="1"/>
      <c r="M2104" s="1"/>
      <c r="N2104" s="1"/>
      <c r="O2104" s="1"/>
      <c r="P2104" s="1"/>
      <c r="Q2104" s="1"/>
      <c r="R2104" s="1"/>
      <c r="S2104" s="1"/>
      <c r="T2104" s="1"/>
      <c r="U2104" s="1"/>
    </row>
    <row r="2105" spans="1:21" ht="15" customHeight="1">
      <c r="A2105" s="1"/>
      <c r="B2105" s="2" t="s">
        <v>3429</v>
      </c>
      <c r="C2105" s="2" t="s">
        <v>20</v>
      </c>
      <c r="D2105" s="2" t="s">
        <v>12</v>
      </c>
      <c r="E2105" s="2" t="s">
        <v>21</v>
      </c>
      <c r="F2105" s="2" t="s">
        <v>14</v>
      </c>
      <c r="G2105" s="2">
        <v>28019</v>
      </c>
      <c r="H2105" s="8" t="s">
        <v>3501</v>
      </c>
      <c r="I2105" s="4" t="s">
        <v>3322</v>
      </c>
      <c r="J2105" s="9">
        <v>40.392422121575201</v>
      </c>
      <c r="K2105" s="10">
        <v>-3.72293782526314</v>
      </c>
      <c r="L2105" s="1"/>
      <c r="M2105" s="1"/>
      <c r="N2105" s="1"/>
      <c r="O2105" s="1"/>
      <c r="P2105" s="1"/>
      <c r="Q2105" s="1"/>
      <c r="R2105" s="1"/>
      <c r="S2105" s="1"/>
      <c r="T2105" s="1"/>
      <c r="U2105" s="1"/>
    </row>
    <row r="2106" spans="1:21" ht="15" customHeight="1">
      <c r="A2106" s="1"/>
      <c r="B2106" s="2" t="s">
        <v>3429</v>
      </c>
      <c r="C2106" s="2" t="s">
        <v>20</v>
      </c>
      <c r="D2106" s="2" t="s">
        <v>12</v>
      </c>
      <c r="E2106" s="2" t="s">
        <v>21</v>
      </c>
      <c r="F2106" s="2" t="s">
        <v>14</v>
      </c>
      <c r="G2106" s="2">
        <v>28019</v>
      </c>
      <c r="H2106" s="8" t="s">
        <v>3502</v>
      </c>
      <c r="I2106" s="4" t="s">
        <v>3503</v>
      </c>
      <c r="J2106" s="9">
        <v>40.395674073808102</v>
      </c>
      <c r="K2106" s="10">
        <v>-3.7189264282549699</v>
      </c>
      <c r="L2106" s="1"/>
      <c r="M2106" s="1"/>
      <c r="N2106" s="1"/>
      <c r="O2106" s="1"/>
      <c r="P2106" s="1"/>
      <c r="Q2106" s="1"/>
      <c r="R2106" s="1"/>
      <c r="S2106" s="1"/>
      <c r="T2106" s="1"/>
      <c r="U2106" s="1"/>
    </row>
    <row r="2107" spans="1:21" ht="15" customHeight="1">
      <c r="A2107" s="1"/>
      <c r="B2107" s="2" t="s">
        <v>3429</v>
      </c>
      <c r="C2107" s="2" t="s">
        <v>20</v>
      </c>
      <c r="D2107" s="2" t="s">
        <v>12</v>
      </c>
      <c r="E2107" s="2" t="s">
        <v>21</v>
      </c>
      <c r="F2107" s="2" t="s">
        <v>14</v>
      </c>
      <c r="G2107" s="2">
        <v>28019</v>
      </c>
      <c r="H2107" s="8" t="s">
        <v>413</v>
      </c>
      <c r="I2107" s="4" t="s">
        <v>414</v>
      </c>
      <c r="J2107" s="9">
        <v>40.397353188542397</v>
      </c>
      <c r="K2107" s="10">
        <v>-3.7142683824697298</v>
      </c>
      <c r="L2107" s="1"/>
      <c r="M2107" s="1"/>
      <c r="N2107" s="1"/>
      <c r="O2107" s="1"/>
      <c r="P2107" s="1"/>
      <c r="Q2107" s="1"/>
      <c r="R2107" s="1"/>
      <c r="S2107" s="1"/>
      <c r="T2107" s="1"/>
      <c r="U2107" s="1"/>
    </row>
    <row r="2108" spans="1:21" ht="15" customHeight="1">
      <c r="A2108" s="1"/>
      <c r="B2108" s="2" t="s">
        <v>3429</v>
      </c>
      <c r="C2108" s="2" t="s">
        <v>20</v>
      </c>
      <c r="D2108" s="2" t="s">
        <v>12</v>
      </c>
      <c r="E2108" s="2" t="s">
        <v>21</v>
      </c>
      <c r="F2108" s="2" t="s">
        <v>14</v>
      </c>
      <c r="G2108" s="2">
        <v>28019</v>
      </c>
      <c r="H2108" s="8" t="s">
        <v>3504</v>
      </c>
      <c r="I2108" s="4" t="s">
        <v>3505</v>
      </c>
      <c r="J2108" s="9">
        <v>40.396407962325803</v>
      </c>
      <c r="K2108" s="10">
        <v>-3.7130919883967999</v>
      </c>
      <c r="L2108" s="1"/>
      <c r="M2108" s="1"/>
      <c r="N2108" s="1"/>
      <c r="O2108" s="1"/>
      <c r="P2108" s="1"/>
      <c r="Q2108" s="1"/>
      <c r="R2108" s="1"/>
      <c r="S2108" s="1"/>
      <c r="T2108" s="1"/>
      <c r="U2108" s="1"/>
    </row>
    <row r="2109" spans="1:21" ht="15" customHeight="1">
      <c r="A2109" s="1"/>
      <c r="B2109" s="2" t="s">
        <v>3429</v>
      </c>
      <c r="C2109" s="2" t="s">
        <v>20</v>
      </c>
      <c r="D2109" s="2" t="s">
        <v>12</v>
      </c>
      <c r="E2109" s="2" t="s">
        <v>21</v>
      </c>
      <c r="F2109" s="2" t="s">
        <v>14</v>
      </c>
      <c r="G2109" s="2">
        <v>28019</v>
      </c>
      <c r="H2109" s="8" t="s">
        <v>426</v>
      </c>
      <c r="I2109" s="4" t="s">
        <v>427</v>
      </c>
      <c r="J2109" s="9">
        <v>40.386212844525502</v>
      </c>
      <c r="K2109" s="10">
        <v>-3.7200355514816899</v>
      </c>
      <c r="L2109" s="1"/>
      <c r="M2109" s="1"/>
      <c r="N2109" s="1"/>
      <c r="O2109" s="1"/>
      <c r="P2109" s="1"/>
      <c r="Q2109" s="1"/>
      <c r="R2109" s="1"/>
      <c r="S2109" s="1"/>
      <c r="T2109" s="1"/>
      <c r="U2109" s="1"/>
    </row>
    <row r="2110" spans="1:21" ht="15" customHeight="1">
      <c r="A2110" s="1"/>
      <c r="B2110" s="2" t="s">
        <v>3429</v>
      </c>
      <c r="C2110" s="2" t="s">
        <v>20</v>
      </c>
      <c r="D2110" s="2" t="s">
        <v>12</v>
      </c>
      <c r="E2110" s="2" t="s">
        <v>21</v>
      </c>
      <c r="F2110" s="2" t="s">
        <v>14</v>
      </c>
      <c r="G2110" s="2">
        <v>28019</v>
      </c>
      <c r="H2110" s="8" t="s">
        <v>3506</v>
      </c>
      <c r="I2110" s="4" t="s">
        <v>3507</v>
      </c>
      <c r="J2110" s="9">
        <v>40.3948103978517</v>
      </c>
      <c r="K2110" s="10">
        <v>-3.70841697298036</v>
      </c>
      <c r="L2110" s="1"/>
      <c r="M2110" s="1"/>
      <c r="N2110" s="1"/>
      <c r="O2110" s="1"/>
      <c r="P2110" s="1"/>
      <c r="Q2110" s="1"/>
      <c r="R2110" s="1"/>
      <c r="S2110" s="1"/>
      <c r="T2110" s="1"/>
      <c r="U2110" s="1"/>
    </row>
    <row r="2111" spans="1:21" ht="15" customHeight="1">
      <c r="A2111" s="1"/>
      <c r="B2111" s="2" t="s">
        <v>3429</v>
      </c>
      <c r="C2111" s="2" t="s">
        <v>20</v>
      </c>
      <c r="D2111" s="2" t="s">
        <v>12</v>
      </c>
      <c r="E2111" s="2" t="s">
        <v>21</v>
      </c>
      <c r="F2111" s="2" t="s">
        <v>14</v>
      </c>
      <c r="G2111" s="2">
        <v>28019</v>
      </c>
      <c r="H2111" s="8" t="s">
        <v>428</v>
      </c>
      <c r="I2111" s="4" t="s">
        <v>429</v>
      </c>
      <c r="J2111" s="9">
        <v>40.393021848333703</v>
      </c>
      <c r="K2111" s="10">
        <v>-3.7084623699788799</v>
      </c>
      <c r="L2111" s="1"/>
      <c r="M2111" s="1"/>
      <c r="N2111" s="1"/>
      <c r="O2111" s="1"/>
      <c r="P2111" s="1"/>
      <c r="Q2111" s="1"/>
      <c r="R2111" s="1"/>
      <c r="S2111" s="1"/>
      <c r="T2111" s="1"/>
      <c r="U2111" s="1"/>
    </row>
    <row r="2112" spans="1:21" ht="15" customHeight="1">
      <c r="A2112" s="1"/>
      <c r="B2112" s="2" t="s">
        <v>3429</v>
      </c>
      <c r="C2112" s="2" t="s">
        <v>20</v>
      </c>
      <c r="D2112" s="2" t="s">
        <v>12</v>
      </c>
      <c r="E2112" s="2" t="s">
        <v>21</v>
      </c>
      <c r="F2112" s="2" t="s">
        <v>14</v>
      </c>
      <c r="G2112" s="2">
        <v>28020</v>
      </c>
      <c r="H2112" s="8" t="s">
        <v>3508</v>
      </c>
      <c r="I2112" s="4" t="s">
        <v>3509</v>
      </c>
      <c r="J2112" s="9">
        <v>40.452488839789403</v>
      </c>
      <c r="K2112" s="10">
        <v>-3.6995862956725398</v>
      </c>
      <c r="L2112" s="1"/>
      <c r="M2112" s="1"/>
      <c r="N2112" s="1"/>
      <c r="O2112" s="1"/>
      <c r="P2112" s="1"/>
      <c r="Q2112" s="1"/>
      <c r="R2112" s="1"/>
      <c r="S2112" s="1"/>
      <c r="T2112" s="1"/>
      <c r="U2112" s="1"/>
    </row>
    <row r="2113" spans="1:21" ht="15" customHeight="1">
      <c r="A2113" s="1"/>
      <c r="B2113" s="2" t="s">
        <v>3429</v>
      </c>
      <c r="C2113" s="2" t="s">
        <v>20</v>
      </c>
      <c r="D2113" s="2" t="s">
        <v>12</v>
      </c>
      <c r="E2113" s="2" t="s">
        <v>21</v>
      </c>
      <c r="F2113" s="2" t="s">
        <v>14</v>
      </c>
      <c r="G2113" s="2">
        <v>28020</v>
      </c>
      <c r="H2113" s="8" t="s">
        <v>3510</v>
      </c>
      <c r="I2113" s="4" t="s">
        <v>3511</v>
      </c>
      <c r="J2113" s="9">
        <v>40.452413117030197</v>
      </c>
      <c r="K2113" s="10">
        <v>-3.6969068217396699</v>
      </c>
      <c r="L2113" s="1"/>
      <c r="M2113" s="1"/>
      <c r="N2113" s="1"/>
      <c r="O2113" s="1"/>
      <c r="P2113" s="1"/>
      <c r="Q2113" s="1"/>
      <c r="R2113" s="1"/>
      <c r="S2113" s="1"/>
      <c r="T2113" s="1"/>
      <c r="U2113" s="1"/>
    </row>
    <row r="2114" spans="1:21" ht="15" customHeight="1">
      <c r="A2114" s="1"/>
      <c r="B2114" s="2" t="s">
        <v>3429</v>
      </c>
      <c r="C2114" s="2" t="s">
        <v>20</v>
      </c>
      <c r="D2114" s="2" t="s">
        <v>12</v>
      </c>
      <c r="E2114" s="2" t="s">
        <v>150</v>
      </c>
      <c r="F2114" s="2" t="s">
        <v>14</v>
      </c>
      <c r="G2114" s="2">
        <v>28020</v>
      </c>
      <c r="H2114" s="8" t="s">
        <v>3512</v>
      </c>
      <c r="I2114" s="4" t="s">
        <v>3513</v>
      </c>
      <c r="J2114" s="9">
        <v>40.453327915186698</v>
      </c>
      <c r="K2114" s="10">
        <v>-3.6951478084098901</v>
      </c>
      <c r="L2114" s="1"/>
      <c r="M2114" s="1"/>
      <c r="N2114" s="1"/>
      <c r="O2114" s="1"/>
      <c r="P2114" s="1"/>
      <c r="Q2114" s="1"/>
      <c r="R2114" s="1"/>
      <c r="S2114" s="1"/>
      <c r="T2114" s="1"/>
      <c r="U2114" s="1"/>
    </row>
    <row r="2115" spans="1:21" ht="15" customHeight="1">
      <c r="A2115" s="1"/>
      <c r="B2115" s="2" t="s">
        <v>3429</v>
      </c>
      <c r="C2115" s="2" t="s">
        <v>20</v>
      </c>
      <c r="D2115" s="2" t="s">
        <v>12</v>
      </c>
      <c r="E2115" s="2" t="s">
        <v>21</v>
      </c>
      <c r="F2115" s="2" t="s">
        <v>14</v>
      </c>
      <c r="G2115" s="2">
        <v>28020</v>
      </c>
      <c r="H2115" s="8" t="s">
        <v>3514</v>
      </c>
      <c r="I2115" s="4" t="s">
        <v>436</v>
      </c>
      <c r="J2115" s="9">
        <v>40.453521441637797</v>
      </c>
      <c r="K2115" s="10">
        <v>-3.69510069222</v>
      </c>
      <c r="L2115" s="1"/>
      <c r="M2115" s="1"/>
      <c r="N2115" s="1"/>
      <c r="O2115" s="1"/>
      <c r="P2115" s="1"/>
      <c r="Q2115" s="1"/>
      <c r="R2115" s="1"/>
      <c r="S2115" s="1"/>
      <c r="T2115" s="1"/>
      <c r="U2115" s="1"/>
    </row>
    <row r="2116" spans="1:21" ht="15" customHeight="1">
      <c r="A2116" s="1"/>
      <c r="B2116" s="2" t="s">
        <v>3429</v>
      </c>
      <c r="C2116" s="2" t="s">
        <v>20</v>
      </c>
      <c r="D2116" s="2" t="s">
        <v>12</v>
      </c>
      <c r="E2116" s="2" t="s">
        <v>21</v>
      </c>
      <c r="F2116" s="2" t="s">
        <v>14</v>
      </c>
      <c r="G2116" s="2">
        <v>28020</v>
      </c>
      <c r="H2116" s="8" t="s">
        <v>3515</v>
      </c>
      <c r="I2116" s="4" t="s">
        <v>3516</v>
      </c>
      <c r="J2116" s="9">
        <v>40.4543320841642</v>
      </c>
      <c r="K2116" s="10">
        <v>-3.6989091512501302</v>
      </c>
      <c r="L2116" s="1"/>
      <c r="M2116" s="1"/>
      <c r="N2116" s="1"/>
      <c r="O2116" s="1"/>
      <c r="P2116" s="1"/>
      <c r="Q2116" s="1"/>
      <c r="R2116" s="1"/>
      <c r="S2116" s="1"/>
      <c r="T2116" s="1"/>
      <c r="U2116" s="1"/>
    </row>
    <row r="2117" spans="1:21" ht="15" customHeight="1">
      <c r="A2117" s="1"/>
      <c r="B2117" s="2" t="s">
        <v>3429</v>
      </c>
      <c r="C2117" s="2" t="s">
        <v>20</v>
      </c>
      <c r="D2117" s="2" t="s">
        <v>12</v>
      </c>
      <c r="E2117" s="2" t="s">
        <v>21</v>
      </c>
      <c r="F2117" s="2" t="s">
        <v>14</v>
      </c>
      <c r="G2117" s="2">
        <v>28020</v>
      </c>
      <c r="H2117" s="8" t="s">
        <v>3517</v>
      </c>
      <c r="I2117" s="4" t="s">
        <v>2720</v>
      </c>
      <c r="J2117" s="9">
        <v>40.457360213041198</v>
      </c>
      <c r="K2117" s="10">
        <v>-3.6925755924802099</v>
      </c>
      <c r="L2117" s="1"/>
      <c r="M2117" s="1"/>
      <c r="N2117" s="1"/>
      <c r="O2117" s="1"/>
      <c r="P2117" s="1"/>
      <c r="Q2117" s="1"/>
      <c r="R2117" s="1"/>
      <c r="S2117" s="1"/>
      <c r="T2117" s="1"/>
      <c r="U2117" s="1"/>
    </row>
    <row r="2118" spans="1:21" ht="15" customHeight="1">
      <c r="A2118" s="1"/>
      <c r="B2118" s="2" t="s">
        <v>3429</v>
      </c>
      <c r="C2118" s="2" t="s">
        <v>20</v>
      </c>
      <c r="D2118" s="2" t="s">
        <v>12</v>
      </c>
      <c r="E2118" s="2" t="s">
        <v>21</v>
      </c>
      <c r="F2118" s="2" t="s">
        <v>14</v>
      </c>
      <c r="G2118" s="2">
        <v>28020</v>
      </c>
      <c r="H2118" s="8" t="s">
        <v>3518</v>
      </c>
      <c r="I2118" s="4" t="s">
        <v>3519</v>
      </c>
      <c r="J2118" s="9">
        <v>40.457676758329001</v>
      </c>
      <c r="K2118" s="10">
        <v>-3.7007882528070999</v>
      </c>
      <c r="L2118" s="1"/>
      <c r="M2118" s="1"/>
      <c r="N2118" s="1"/>
      <c r="O2118" s="1"/>
      <c r="P2118" s="1"/>
      <c r="Q2118" s="1"/>
      <c r="R2118" s="1"/>
      <c r="S2118" s="1"/>
      <c r="T2118" s="1"/>
      <c r="U2118" s="1"/>
    </row>
    <row r="2119" spans="1:21" ht="15" customHeight="1">
      <c r="A2119" s="1"/>
      <c r="B2119" s="2" t="s">
        <v>3429</v>
      </c>
      <c r="C2119" s="2" t="s">
        <v>20</v>
      </c>
      <c r="D2119" s="2" t="s">
        <v>12</v>
      </c>
      <c r="E2119" s="2" t="s">
        <v>21</v>
      </c>
      <c r="F2119" s="2" t="s">
        <v>14</v>
      </c>
      <c r="G2119" s="2">
        <v>28020</v>
      </c>
      <c r="H2119" s="8" t="s">
        <v>3520</v>
      </c>
      <c r="I2119" s="4" t="s">
        <v>3521</v>
      </c>
      <c r="J2119" s="9">
        <v>40.4613785937876</v>
      </c>
      <c r="K2119" s="10">
        <v>-3.6984030853290699</v>
      </c>
      <c r="L2119" s="1"/>
      <c r="M2119" s="1"/>
      <c r="N2119" s="1"/>
      <c r="O2119" s="1"/>
      <c r="P2119" s="1"/>
      <c r="Q2119" s="1"/>
      <c r="R2119" s="1"/>
      <c r="S2119" s="1"/>
      <c r="T2119" s="1"/>
      <c r="U2119" s="1"/>
    </row>
    <row r="2120" spans="1:21" ht="15" customHeight="1">
      <c r="A2120" s="1"/>
      <c r="B2120" s="2" t="s">
        <v>3429</v>
      </c>
      <c r="C2120" s="2" t="s">
        <v>20</v>
      </c>
      <c r="D2120" s="2" t="s">
        <v>12</v>
      </c>
      <c r="E2120" s="2" t="s">
        <v>21</v>
      </c>
      <c r="F2120" s="2" t="s">
        <v>14</v>
      </c>
      <c r="G2120" s="2">
        <v>28020</v>
      </c>
      <c r="H2120" s="8" t="s">
        <v>3522</v>
      </c>
      <c r="I2120" s="4" t="s">
        <v>1837</v>
      </c>
      <c r="J2120" s="9">
        <v>40.461344085117297</v>
      </c>
      <c r="K2120" s="10">
        <v>-3.6958240903563002</v>
      </c>
      <c r="L2120" s="1"/>
      <c r="M2120" s="1"/>
      <c r="N2120" s="1"/>
      <c r="O2120" s="1"/>
      <c r="P2120" s="1"/>
      <c r="Q2120" s="1"/>
      <c r="R2120" s="1"/>
      <c r="S2120" s="1"/>
      <c r="T2120" s="1"/>
      <c r="U2120" s="1"/>
    </row>
    <row r="2121" spans="1:21" ht="15" customHeight="1">
      <c r="A2121" s="1"/>
      <c r="B2121" s="2" t="s">
        <v>3429</v>
      </c>
      <c r="C2121" s="2" t="s">
        <v>20</v>
      </c>
      <c r="D2121" s="2" t="s">
        <v>12</v>
      </c>
      <c r="E2121" s="2" t="s">
        <v>21</v>
      </c>
      <c r="F2121" s="2" t="s">
        <v>14</v>
      </c>
      <c r="G2121" s="2">
        <v>28021</v>
      </c>
      <c r="H2121" s="8" t="s">
        <v>483</v>
      </c>
      <c r="I2121" s="4" t="s">
        <v>484</v>
      </c>
      <c r="J2121" s="9">
        <v>40.350829001524303</v>
      </c>
      <c r="K2121" s="10">
        <v>-3.6872962646994298</v>
      </c>
      <c r="L2121" s="1"/>
      <c r="M2121" s="1"/>
      <c r="N2121" s="1"/>
      <c r="O2121" s="1"/>
      <c r="P2121" s="1"/>
      <c r="Q2121" s="1"/>
      <c r="R2121" s="1"/>
      <c r="S2121" s="1"/>
      <c r="T2121" s="1"/>
      <c r="U2121" s="1"/>
    </row>
    <row r="2122" spans="1:21" ht="15" customHeight="1">
      <c r="A2122" s="1"/>
      <c r="B2122" s="2" t="s">
        <v>3429</v>
      </c>
      <c r="C2122" s="2" t="s">
        <v>20</v>
      </c>
      <c r="D2122" s="2" t="s">
        <v>12</v>
      </c>
      <c r="E2122" s="2" t="s">
        <v>21</v>
      </c>
      <c r="F2122" s="2" t="s">
        <v>14</v>
      </c>
      <c r="G2122" s="2">
        <v>28021</v>
      </c>
      <c r="H2122" s="8" t="s">
        <v>3523</v>
      </c>
      <c r="I2122" s="4" t="s">
        <v>3524</v>
      </c>
      <c r="J2122" s="9">
        <v>40.3516754121611</v>
      </c>
      <c r="K2122" s="10">
        <v>-3.6881951765921199</v>
      </c>
      <c r="L2122" s="1"/>
      <c r="M2122" s="1"/>
      <c r="N2122" s="1"/>
      <c r="O2122" s="1"/>
      <c r="P2122" s="1"/>
      <c r="Q2122" s="1"/>
      <c r="R2122" s="1"/>
      <c r="S2122" s="1"/>
      <c r="T2122" s="1"/>
      <c r="U2122" s="1"/>
    </row>
    <row r="2123" spans="1:21" ht="15" customHeight="1">
      <c r="A2123" s="1"/>
      <c r="B2123" s="2" t="s">
        <v>3429</v>
      </c>
      <c r="C2123" s="2" t="s">
        <v>20</v>
      </c>
      <c r="D2123" s="2" t="s">
        <v>12</v>
      </c>
      <c r="E2123" s="2" t="s">
        <v>21</v>
      </c>
      <c r="F2123" s="2" t="s">
        <v>14</v>
      </c>
      <c r="G2123" s="2">
        <v>28021</v>
      </c>
      <c r="H2123" s="8" t="s">
        <v>3525</v>
      </c>
      <c r="I2123" s="4" t="s">
        <v>1855</v>
      </c>
      <c r="J2123" s="9">
        <v>40.351279271617997</v>
      </c>
      <c r="K2123" s="10">
        <v>-3.6867648949772298</v>
      </c>
      <c r="L2123" s="1"/>
      <c r="M2123" s="1"/>
      <c r="N2123" s="1"/>
      <c r="O2123" s="1"/>
      <c r="P2123" s="1"/>
      <c r="Q2123" s="1"/>
      <c r="R2123" s="1"/>
      <c r="S2123" s="1"/>
      <c r="T2123" s="1"/>
      <c r="U2123" s="1"/>
    </row>
    <row r="2124" spans="1:21" ht="15" customHeight="1">
      <c r="A2124" s="1"/>
      <c r="B2124" s="2" t="s">
        <v>3429</v>
      </c>
      <c r="C2124" s="2" t="s">
        <v>20</v>
      </c>
      <c r="D2124" s="2" t="s">
        <v>12</v>
      </c>
      <c r="E2124" s="2" t="s">
        <v>21</v>
      </c>
      <c r="F2124" s="2" t="s">
        <v>14</v>
      </c>
      <c r="G2124" s="2">
        <v>28021</v>
      </c>
      <c r="H2124" s="8" t="s">
        <v>3526</v>
      </c>
      <c r="I2124" s="4" t="s">
        <v>3527</v>
      </c>
      <c r="J2124" s="9">
        <v>40.348978371753603</v>
      </c>
      <c r="K2124" s="10">
        <v>-3.7056704301158199</v>
      </c>
      <c r="L2124" s="1"/>
      <c r="M2124" s="1"/>
      <c r="N2124" s="1"/>
      <c r="O2124" s="1"/>
      <c r="P2124" s="1"/>
      <c r="Q2124" s="1"/>
      <c r="R2124" s="1"/>
      <c r="S2124" s="1"/>
      <c r="T2124" s="1"/>
      <c r="U2124" s="1"/>
    </row>
    <row r="2125" spans="1:21" ht="15" customHeight="1">
      <c r="A2125" s="1"/>
      <c r="B2125" s="2" t="s">
        <v>3429</v>
      </c>
      <c r="C2125" s="2" t="s">
        <v>20</v>
      </c>
      <c r="D2125" s="2" t="s">
        <v>12</v>
      </c>
      <c r="E2125" s="2" t="s">
        <v>21</v>
      </c>
      <c r="F2125" s="2" t="s">
        <v>14</v>
      </c>
      <c r="G2125" s="2">
        <v>28021</v>
      </c>
      <c r="H2125" s="8" t="s">
        <v>3528</v>
      </c>
      <c r="I2125" s="4" t="s">
        <v>472</v>
      </c>
      <c r="J2125" s="9">
        <v>40.346555544369799</v>
      </c>
      <c r="K2125" s="10">
        <v>-3.7083168436488099</v>
      </c>
      <c r="L2125" s="1"/>
      <c r="M2125" s="1"/>
      <c r="N2125" s="1"/>
      <c r="O2125" s="1"/>
      <c r="P2125" s="1"/>
      <c r="Q2125" s="1"/>
      <c r="R2125" s="1"/>
      <c r="S2125" s="1"/>
      <c r="T2125" s="1"/>
      <c r="U2125" s="1"/>
    </row>
    <row r="2126" spans="1:21" ht="15" customHeight="1">
      <c r="A2126" s="1"/>
      <c r="B2126" s="2" t="s">
        <v>3429</v>
      </c>
      <c r="C2126" s="2" t="s">
        <v>20</v>
      </c>
      <c r="D2126" s="2" t="s">
        <v>12</v>
      </c>
      <c r="E2126" s="2" t="s">
        <v>21</v>
      </c>
      <c r="F2126" s="2" t="s">
        <v>14</v>
      </c>
      <c r="G2126" s="2">
        <v>28021</v>
      </c>
      <c r="H2126" s="8" t="s">
        <v>3529</v>
      </c>
      <c r="I2126" s="4" t="s">
        <v>1857</v>
      </c>
      <c r="J2126" s="9">
        <v>40.351906721104903</v>
      </c>
      <c r="K2126" s="10">
        <v>-3.6856620715728101</v>
      </c>
      <c r="L2126" s="1"/>
      <c r="M2126" s="1"/>
      <c r="N2126" s="1"/>
      <c r="O2126" s="1"/>
      <c r="P2126" s="1"/>
      <c r="Q2126" s="1"/>
      <c r="R2126" s="1"/>
      <c r="S2126" s="1"/>
      <c r="T2126" s="1"/>
      <c r="U2126" s="1"/>
    </row>
    <row r="2127" spans="1:21" ht="15" customHeight="1">
      <c r="A2127" s="1"/>
      <c r="B2127" s="2" t="s">
        <v>3429</v>
      </c>
      <c r="C2127" s="2" t="s">
        <v>20</v>
      </c>
      <c r="D2127" s="2" t="s">
        <v>12</v>
      </c>
      <c r="E2127" s="2" t="s">
        <v>21</v>
      </c>
      <c r="F2127" s="2" t="s">
        <v>14</v>
      </c>
      <c r="G2127" s="2">
        <v>28021</v>
      </c>
      <c r="H2127" s="8" t="s">
        <v>3336</v>
      </c>
      <c r="I2127" s="4" t="s">
        <v>3530</v>
      </c>
      <c r="J2127" s="9">
        <v>40.343982702351802</v>
      </c>
      <c r="K2127" s="10">
        <v>-3.67513856060277</v>
      </c>
      <c r="L2127" s="1"/>
      <c r="M2127" s="1"/>
      <c r="N2127" s="1"/>
      <c r="O2127" s="1"/>
      <c r="P2127" s="1"/>
      <c r="Q2127" s="1"/>
      <c r="R2127" s="1"/>
      <c r="S2127" s="1"/>
      <c r="T2127" s="1"/>
      <c r="U2127" s="1"/>
    </row>
    <row r="2128" spans="1:21" ht="15" customHeight="1">
      <c r="A2128" s="1"/>
      <c r="B2128" s="2" t="s">
        <v>3429</v>
      </c>
      <c r="C2128" s="2" t="s">
        <v>20</v>
      </c>
      <c r="D2128" s="2" t="s">
        <v>12</v>
      </c>
      <c r="E2128" s="2" t="s">
        <v>21</v>
      </c>
      <c r="F2128" s="2" t="s">
        <v>14</v>
      </c>
      <c r="G2128" s="2">
        <v>28021</v>
      </c>
      <c r="H2128" s="8" t="s">
        <v>3531</v>
      </c>
      <c r="I2128" s="4" t="s">
        <v>3335</v>
      </c>
      <c r="J2128" s="9">
        <v>40.343165890267997</v>
      </c>
      <c r="K2128" s="10">
        <v>-3.7152152160024698</v>
      </c>
      <c r="L2128" s="1"/>
      <c r="M2128" s="1"/>
      <c r="N2128" s="1"/>
      <c r="O2128" s="1"/>
      <c r="P2128" s="1"/>
      <c r="Q2128" s="1"/>
      <c r="R2128" s="1"/>
      <c r="S2128" s="1"/>
      <c r="T2128" s="1"/>
      <c r="U2128" s="1"/>
    </row>
    <row r="2129" spans="1:21" ht="15" customHeight="1">
      <c r="A2129" s="1"/>
      <c r="B2129" s="2" t="s">
        <v>3429</v>
      </c>
      <c r="C2129" s="2" t="s">
        <v>20</v>
      </c>
      <c r="D2129" s="2" t="s">
        <v>12</v>
      </c>
      <c r="E2129" s="2" t="s">
        <v>21</v>
      </c>
      <c r="F2129" s="2" t="s">
        <v>14</v>
      </c>
      <c r="G2129" s="2">
        <v>28022</v>
      </c>
      <c r="H2129" s="8" t="s">
        <v>3532</v>
      </c>
      <c r="I2129" s="4" t="s">
        <v>502</v>
      </c>
      <c r="J2129" s="9">
        <v>40.428545351182798</v>
      </c>
      <c r="K2129" s="10">
        <v>-3.6011195925477502</v>
      </c>
      <c r="L2129" s="1"/>
      <c r="M2129" s="1"/>
      <c r="N2129" s="1"/>
      <c r="O2129" s="1"/>
      <c r="P2129" s="1"/>
      <c r="Q2129" s="1"/>
      <c r="R2129" s="1"/>
      <c r="S2129" s="1"/>
      <c r="T2129" s="1"/>
      <c r="U2129" s="1"/>
    </row>
    <row r="2130" spans="1:21" ht="15" customHeight="1">
      <c r="A2130" s="1"/>
      <c r="B2130" s="2" t="s">
        <v>3429</v>
      </c>
      <c r="C2130" s="2" t="s">
        <v>20</v>
      </c>
      <c r="D2130" s="2" t="s">
        <v>12</v>
      </c>
      <c r="E2130" s="2" t="s">
        <v>21</v>
      </c>
      <c r="F2130" s="2" t="s">
        <v>14</v>
      </c>
      <c r="G2130" s="2">
        <v>28022</v>
      </c>
      <c r="H2130" s="8" t="s">
        <v>487</v>
      </c>
      <c r="I2130" s="4" t="s">
        <v>488</v>
      </c>
      <c r="J2130" s="9">
        <v>40.444783824756797</v>
      </c>
      <c r="K2130" s="10">
        <v>-3.5954443809037699</v>
      </c>
      <c r="L2130" s="1"/>
      <c r="M2130" s="1"/>
      <c r="N2130" s="1"/>
      <c r="O2130" s="1"/>
      <c r="P2130" s="1"/>
      <c r="Q2130" s="1"/>
      <c r="R2130" s="1"/>
      <c r="S2130" s="1"/>
      <c r="T2130" s="1"/>
      <c r="U2130" s="1"/>
    </row>
    <row r="2131" spans="1:21" ht="15" customHeight="1">
      <c r="A2131" s="1"/>
      <c r="B2131" s="2" t="s">
        <v>3429</v>
      </c>
      <c r="C2131" s="2" t="s">
        <v>20</v>
      </c>
      <c r="D2131" s="2" t="s">
        <v>12</v>
      </c>
      <c r="E2131" s="2" t="s">
        <v>21</v>
      </c>
      <c r="F2131" s="2" t="s">
        <v>14</v>
      </c>
      <c r="G2131" s="2">
        <v>28022</v>
      </c>
      <c r="H2131" s="8" t="s">
        <v>499</v>
      </c>
      <c r="I2131" s="4" t="s">
        <v>500</v>
      </c>
      <c r="J2131" s="9">
        <v>40.4303219689006</v>
      </c>
      <c r="K2131" s="10">
        <v>-3.6100001466625802</v>
      </c>
      <c r="L2131" s="1"/>
      <c r="M2131" s="1"/>
      <c r="N2131" s="1"/>
      <c r="O2131" s="1"/>
      <c r="P2131" s="1"/>
      <c r="Q2131" s="1"/>
      <c r="R2131" s="1"/>
      <c r="S2131" s="1"/>
      <c r="T2131" s="1"/>
      <c r="U2131" s="1"/>
    </row>
    <row r="2132" spans="1:21" ht="15" customHeight="1">
      <c r="A2132" s="1"/>
      <c r="B2132" s="2" t="s">
        <v>3429</v>
      </c>
      <c r="C2132" s="2" t="s">
        <v>20</v>
      </c>
      <c r="D2132" s="2" t="s">
        <v>12</v>
      </c>
      <c r="E2132" s="2" t="s">
        <v>21</v>
      </c>
      <c r="F2132" s="2" t="s">
        <v>14</v>
      </c>
      <c r="G2132" s="2">
        <v>28022</v>
      </c>
      <c r="H2132" s="8" t="s">
        <v>2773</v>
      </c>
      <c r="I2132" s="4" t="s">
        <v>1880</v>
      </c>
      <c r="J2132" s="9">
        <v>40.439668038044402</v>
      </c>
      <c r="K2132" s="10">
        <v>-3.6124793556772299</v>
      </c>
      <c r="L2132" s="1"/>
      <c r="M2132" s="1"/>
      <c r="N2132" s="1"/>
      <c r="O2132" s="1"/>
      <c r="P2132" s="1"/>
      <c r="Q2132" s="1"/>
      <c r="R2132" s="1"/>
      <c r="S2132" s="1"/>
      <c r="T2132" s="1"/>
      <c r="U2132" s="1"/>
    </row>
    <row r="2133" spans="1:21" ht="15" customHeight="1">
      <c r="A2133" s="1"/>
      <c r="B2133" s="2" t="s">
        <v>3429</v>
      </c>
      <c r="C2133" s="2" t="s">
        <v>20</v>
      </c>
      <c r="D2133" s="2" t="s">
        <v>12</v>
      </c>
      <c r="E2133" s="2" t="s">
        <v>21</v>
      </c>
      <c r="F2133" s="2" t="s">
        <v>14</v>
      </c>
      <c r="G2133" s="2">
        <v>28022</v>
      </c>
      <c r="H2133" s="8" t="s">
        <v>505</v>
      </c>
      <c r="I2133" s="4" t="s">
        <v>506</v>
      </c>
      <c r="J2133" s="9">
        <v>40.441696287670403</v>
      </c>
      <c r="K2133" s="10">
        <v>-3.61082974118598</v>
      </c>
      <c r="L2133" s="1"/>
      <c r="M2133" s="1"/>
      <c r="N2133" s="1"/>
      <c r="O2133" s="1"/>
      <c r="P2133" s="1"/>
      <c r="Q2133" s="1"/>
      <c r="R2133" s="1"/>
      <c r="S2133" s="1"/>
      <c r="T2133" s="1"/>
      <c r="U2133" s="1"/>
    </row>
    <row r="2134" spans="1:21" ht="15" customHeight="1">
      <c r="A2134" s="1"/>
      <c r="B2134" s="2" t="s">
        <v>3429</v>
      </c>
      <c r="C2134" s="2" t="s">
        <v>20</v>
      </c>
      <c r="D2134" s="2" t="s">
        <v>12</v>
      </c>
      <c r="E2134" s="2" t="s">
        <v>21</v>
      </c>
      <c r="F2134" s="2" t="s">
        <v>14</v>
      </c>
      <c r="G2134" s="2">
        <v>28022</v>
      </c>
      <c r="H2134" s="8" t="s">
        <v>3533</v>
      </c>
      <c r="I2134" s="4" t="s">
        <v>510</v>
      </c>
      <c r="J2134" s="9">
        <v>40.423335334773299</v>
      </c>
      <c r="K2134" s="10">
        <v>-3.6068882163823002</v>
      </c>
      <c r="L2134" s="1"/>
      <c r="M2134" s="1"/>
      <c r="N2134" s="1"/>
      <c r="O2134" s="1"/>
      <c r="P2134" s="1"/>
      <c r="Q2134" s="1"/>
      <c r="R2134" s="1"/>
      <c r="S2134" s="1"/>
      <c r="T2134" s="1"/>
      <c r="U2134" s="1"/>
    </row>
    <row r="2135" spans="1:21" ht="15" customHeight="1">
      <c r="A2135" s="1"/>
      <c r="B2135" s="2" t="s">
        <v>3429</v>
      </c>
      <c r="C2135" s="2" t="s">
        <v>20</v>
      </c>
      <c r="D2135" s="2" t="s">
        <v>12</v>
      </c>
      <c r="E2135" s="2" t="s">
        <v>21</v>
      </c>
      <c r="F2135" s="2" t="s">
        <v>14</v>
      </c>
      <c r="G2135" s="2">
        <v>28022</v>
      </c>
      <c r="H2135" s="8" t="s">
        <v>3534</v>
      </c>
      <c r="I2135" s="4" t="s">
        <v>1866</v>
      </c>
      <c r="J2135" s="9">
        <v>40.442669775468701</v>
      </c>
      <c r="K2135" s="10">
        <v>-3.6123259877902498</v>
      </c>
      <c r="L2135" s="1"/>
      <c r="M2135" s="1"/>
      <c r="N2135" s="1"/>
      <c r="O2135" s="1"/>
      <c r="P2135" s="1"/>
      <c r="Q2135" s="1"/>
      <c r="R2135" s="1"/>
      <c r="S2135" s="1"/>
      <c r="T2135" s="1"/>
      <c r="U2135" s="1"/>
    </row>
    <row r="2136" spans="1:21" ht="15" customHeight="1">
      <c r="A2136" s="1"/>
      <c r="B2136" s="2" t="s">
        <v>3429</v>
      </c>
      <c r="C2136" s="2" t="s">
        <v>20</v>
      </c>
      <c r="D2136" s="2" t="s">
        <v>12</v>
      </c>
      <c r="E2136" s="2" t="s">
        <v>21</v>
      </c>
      <c r="F2136" s="2" t="s">
        <v>14</v>
      </c>
      <c r="G2136" s="2">
        <v>28022</v>
      </c>
      <c r="H2136" s="8" t="s">
        <v>3535</v>
      </c>
      <c r="I2136" s="4" t="s">
        <v>3536</v>
      </c>
      <c r="J2136" s="9">
        <v>40.444692859067899</v>
      </c>
      <c r="K2136" s="10">
        <v>-3.61125899343791</v>
      </c>
      <c r="L2136" s="1"/>
      <c r="M2136" s="1"/>
      <c r="N2136" s="1"/>
      <c r="O2136" s="1"/>
      <c r="P2136" s="1"/>
      <c r="Q2136" s="1"/>
      <c r="R2136" s="1"/>
      <c r="S2136" s="1"/>
      <c r="T2136" s="1"/>
      <c r="U2136" s="1"/>
    </row>
    <row r="2137" spans="1:21" ht="15" customHeight="1">
      <c r="A2137" s="1"/>
      <c r="B2137" s="2" t="s">
        <v>3429</v>
      </c>
      <c r="C2137" s="2" t="s">
        <v>20</v>
      </c>
      <c r="D2137" s="2" t="s">
        <v>12</v>
      </c>
      <c r="E2137" s="2" t="s">
        <v>21</v>
      </c>
      <c r="F2137" s="2" t="s">
        <v>14</v>
      </c>
      <c r="G2137" s="2">
        <v>28022</v>
      </c>
      <c r="H2137" s="8" t="s">
        <v>507</v>
      </c>
      <c r="I2137" s="4" t="s">
        <v>508</v>
      </c>
      <c r="J2137" s="9">
        <v>40.4479488770355</v>
      </c>
      <c r="K2137" s="10">
        <v>-3.6095344474109199</v>
      </c>
      <c r="L2137" s="1"/>
      <c r="M2137" s="1"/>
      <c r="N2137" s="1"/>
      <c r="O2137" s="1"/>
      <c r="P2137" s="1"/>
      <c r="Q2137" s="1"/>
      <c r="R2137" s="1"/>
      <c r="S2137" s="1"/>
      <c r="T2137" s="1"/>
      <c r="U2137" s="1"/>
    </row>
    <row r="2138" spans="1:21" ht="15" customHeight="1">
      <c r="A2138" s="1"/>
      <c r="B2138" s="2" t="s">
        <v>3429</v>
      </c>
      <c r="C2138" s="2" t="s">
        <v>20</v>
      </c>
      <c r="D2138" s="2" t="s">
        <v>12</v>
      </c>
      <c r="E2138" s="2" t="s">
        <v>21</v>
      </c>
      <c r="F2138" s="2" t="s">
        <v>14</v>
      </c>
      <c r="G2138" s="2">
        <v>28024</v>
      </c>
      <c r="H2138" s="8" t="s">
        <v>3537</v>
      </c>
      <c r="I2138" s="4" t="s">
        <v>526</v>
      </c>
      <c r="J2138" s="9">
        <v>40.379499413223598</v>
      </c>
      <c r="K2138" s="10">
        <v>-3.7926151840420501</v>
      </c>
      <c r="L2138" s="1"/>
      <c r="M2138" s="1"/>
      <c r="N2138" s="1"/>
      <c r="O2138" s="1"/>
      <c r="P2138" s="1"/>
      <c r="Q2138" s="1"/>
      <c r="R2138" s="1"/>
      <c r="S2138" s="1"/>
      <c r="T2138" s="1"/>
      <c r="U2138" s="1"/>
    </row>
    <row r="2139" spans="1:21" ht="15" customHeight="1">
      <c r="A2139" s="1"/>
      <c r="B2139" s="2" t="s">
        <v>3429</v>
      </c>
      <c r="C2139" s="2" t="s">
        <v>20</v>
      </c>
      <c r="D2139" s="2" t="s">
        <v>12</v>
      </c>
      <c r="E2139" s="2" t="s">
        <v>21</v>
      </c>
      <c r="F2139" s="2" t="s">
        <v>14</v>
      </c>
      <c r="G2139" s="2">
        <v>28024</v>
      </c>
      <c r="H2139" s="8" t="s">
        <v>2785</v>
      </c>
      <c r="I2139" s="4" t="s">
        <v>1906</v>
      </c>
      <c r="J2139" s="9">
        <v>40.383964845587201</v>
      </c>
      <c r="K2139" s="10">
        <v>-3.7833197377575298</v>
      </c>
      <c r="L2139" s="1"/>
      <c r="M2139" s="1"/>
      <c r="N2139" s="1"/>
      <c r="O2139" s="1"/>
      <c r="P2139" s="1"/>
      <c r="Q2139" s="1"/>
      <c r="R2139" s="1"/>
      <c r="S2139" s="1"/>
      <c r="T2139" s="1"/>
      <c r="U2139" s="1"/>
    </row>
    <row r="2140" spans="1:21" ht="15" customHeight="1">
      <c r="A2140" s="1"/>
      <c r="B2140" s="2" t="s">
        <v>3429</v>
      </c>
      <c r="C2140" s="2" t="s">
        <v>20</v>
      </c>
      <c r="D2140" s="2" t="s">
        <v>12</v>
      </c>
      <c r="E2140" s="2" t="s">
        <v>21</v>
      </c>
      <c r="F2140" s="2" t="s">
        <v>14</v>
      </c>
      <c r="G2140" s="2">
        <v>28024</v>
      </c>
      <c r="H2140" s="8" t="s">
        <v>3538</v>
      </c>
      <c r="I2140" s="4" t="s">
        <v>3539</v>
      </c>
      <c r="J2140" s="9">
        <v>40.397490201795101</v>
      </c>
      <c r="K2140" s="10">
        <v>-3.7709797935162301</v>
      </c>
      <c r="L2140" s="1"/>
      <c r="M2140" s="1"/>
      <c r="N2140" s="1"/>
      <c r="O2140" s="1"/>
      <c r="P2140" s="1"/>
      <c r="Q2140" s="1"/>
      <c r="R2140" s="1"/>
      <c r="S2140" s="1"/>
      <c r="T2140" s="1"/>
      <c r="U2140" s="1"/>
    </row>
    <row r="2141" spans="1:21" ht="15" customHeight="1">
      <c r="A2141" s="1"/>
      <c r="B2141" s="2" t="s">
        <v>3429</v>
      </c>
      <c r="C2141" s="2" t="s">
        <v>20</v>
      </c>
      <c r="D2141" s="2" t="s">
        <v>12</v>
      </c>
      <c r="E2141" s="2" t="s">
        <v>21</v>
      </c>
      <c r="F2141" s="2" t="s">
        <v>14</v>
      </c>
      <c r="G2141" s="2">
        <v>28025</v>
      </c>
      <c r="H2141" s="8" t="s">
        <v>3540</v>
      </c>
      <c r="I2141" s="4" t="s">
        <v>1912</v>
      </c>
      <c r="J2141" s="9">
        <v>40.383966150609197</v>
      </c>
      <c r="K2141" s="10">
        <v>-3.74082308803268</v>
      </c>
      <c r="L2141" s="1"/>
      <c r="M2141" s="1"/>
      <c r="N2141" s="1"/>
      <c r="O2141" s="1"/>
      <c r="P2141" s="1"/>
      <c r="Q2141" s="1"/>
      <c r="R2141" s="1"/>
      <c r="S2141" s="1"/>
      <c r="T2141" s="1"/>
      <c r="U2141" s="1"/>
    </row>
    <row r="2142" spans="1:21" ht="15" customHeight="1">
      <c r="A2142" s="1"/>
      <c r="B2142" s="2" t="s">
        <v>3429</v>
      </c>
      <c r="C2142" s="2" t="s">
        <v>20</v>
      </c>
      <c r="D2142" s="2" t="s">
        <v>12</v>
      </c>
      <c r="E2142" s="2" t="s">
        <v>150</v>
      </c>
      <c r="F2142" s="2" t="s">
        <v>14</v>
      </c>
      <c r="G2142" s="2">
        <v>28025</v>
      </c>
      <c r="H2142" s="8" t="s">
        <v>3541</v>
      </c>
      <c r="I2142" s="4" t="s">
        <v>3542</v>
      </c>
      <c r="J2142" s="9">
        <v>40.387248602260001</v>
      </c>
      <c r="K2142" s="10">
        <v>-3.7427632794912</v>
      </c>
      <c r="L2142" s="1"/>
      <c r="M2142" s="1"/>
      <c r="N2142" s="1"/>
      <c r="O2142" s="1"/>
      <c r="P2142" s="1"/>
      <c r="Q2142" s="1"/>
      <c r="R2142" s="1"/>
      <c r="S2142" s="1"/>
      <c r="T2142" s="1"/>
      <c r="U2142" s="1"/>
    </row>
    <row r="2143" spans="1:21" ht="15" customHeight="1">
      <c r="A2143" s="1"/>
      <c r="B2143" s="2" t="s">
        <v>3429</v>
      </c>
      <c r="C2143" s="2" t="s">
        <v>20</v>
      </c>
      <c r="D2143" s="2" t="s">
        <v>12</v>
      </c>
      <c r="E2143" s="2" t="s">
        <v>21</v>
      </c>
      <c r="F2143" s="2" t="s">
        <v>14</v>
      </c>
      <c r="G2143" s="2">
        <v>28025</v>
      </c>
      <c r="H2143" s="8" t="s">
        <v>3543</v>
      </c>
      <c r="I2143" s="4" t="s">
        <v>3544</v>
      </c>
      <c r="J2143" s="9">
        <v>40.388756083255501</v>
      </c>
      <c r="K2143" s="10">
        <v>-3.7431539095505801</v>
      </c>
      <c r="L2143" s="1"/>
      <c r="M2143" s="1"/>
      <c r="N2143" s="1"/>
      <c r="O2143" s="1"/>
      <c r="P2143" s="1"/>
      <c r="Q2143" s="1"/>
      <c r="R2143" s="1"/>
      <c r="S2143" s="1"/>
      <c r="T2143" s="1"/>
      <c r="U2143" s="1"/>
    </row>
    <row r="2144" spans="1:21" ht="15" customHeight="1">
      <c r="A2144" s="1"/>
      <c r="B2144" s="2" t="s">
        <v>3429</v>
      </c>
      <c r="C2144" s="2" t="s">
        <v>20</v>
      </c>
      <c r="D2144" s="2" t="s">
        <v>12</v>
      </c>
      <c r="E2144" s="2" t="s">
        <v>21</v>
      </c>
      <c r="F2144" s="2" t="s">
        <v>14</v>
      </c>
      <c r="G2144" s="2">
        <v>28025</v>
      </c>
      <c r="H2144" s="8" t="s">
        <v>3545</v>
      </c>
      <c r="I2144" s="4" t="s">
        <v>3546</v>
      </c>
      <c r="J2144" s="9">
        <v>40.388355830200602</v>
      </c>
      <c r="K2144" s="10">
        <v>-3.74442097281446</v>
      </c>
      <c r="L2144" s="1"/>
      <c r="M2144" s="1"/>
      <c r="N2144" s="1"/>
      <c r="O2144" s="1"/>
      <c r="P2144" s="1"/>
      <c r="Q2144" s="1"/>
      <c r="R2144" s="1"/>
      <c r="S2144" s="1"/>
      <c r="T2144" s="1"/>
      <c r="U2144" s="1"/>
    </row>
    <row r="2145" spans="1:21" ht="15" customHeight="1">
      <c r="A2145" s="1"/>
      <c r="B2145" s="2" t="s">
        <v>3429</v>
      </c>
      <c r="C2145" s="2" t="s">
        <v>20</v>
      </c>
      <c r="D2145" s="2" t="s">
        <v>12</v>
      </c>
      <c r="E2145" s="2" t="s">
        <v>21</v>
      </c>
      <c r="F2145" s="2" t="s">
        <v>14</v>
      </c>
      <c r="G2145" s="2">
        <v>28026</v>
      </c>
      <c r="H2145" s="8" t="s">
        <v>577</v>
      </c>
      <c r="I2145" s="4" t="s">
        <v>578</v>
      </c>
      <c r="J2145" s="9">
        <v>40.3887397134108</v>
      </c>
      <c r="K2145" s="10">
        <v>-3.7078404364356499</v>
      </c>
      <c r="L2145" s="1"/>
      <c r="M2145" s="1"/>
      <c r="N2145" s="1"/>
      <c r="O2145" s="1"/>
      <c r="P2145" s="1"/>
      <c r="Q2145" s="1"/>
      <c r="R2145" s="1"/>
      <c r="S2145" s="1"/>
      <c r="T2145" s="1"/>
      <c r="U2145" s="1"/>
    </row>
    <row r="2146" spans="1:21" ht="15" customHeight="1">
      <c r="A2146" s="1"/>
      <c r="B2146" s="2" t="s">
        <v>3429</v>
      </c>
      <c r="C2146" s="2" t="s">
        <v>20</v>
      </c>
      <c r="D2146" s="2" t="s">
        <v>12</v>
      </c>
      <c r="E2146" s="2" t="s">
        <v>21</v>
      </c>
      <c r="F2146" s="2" t="s">
        <v>14</v>
      </c>
      <c r="G2146" s="2">
        <v>28026</v>
      </c>
      <c r="H2146" s="8" t="s">
        <v>585</v>
      </c>
      <c r="I2146" s="4" t="s">
        <v>586</v>
      </c>
      <c r="J2146" s="9">
        <v>40.389841763712603</v>
      </c>
      <c r="K2146" s="10">
        <v>-3.6997537697844201</v>
      </c>
      <c r="L2146" s="1"/>
      <c r="M2146" s="1"/>
      <c r="N2146" s="1"/>
      <c r="O2146" s="1"/>
      <c r="P2146" s="1"/>
      <c r="Q2146" s="1"/>
      <c r="R2146" s="1"/>
      <c r="S2146" s="1"/>
      <c r="T2146" s="1"/>
      <c r="U2146" s="1"/>
    </row>
    <row r="2147" spans="1:21" ht="15" customHeight="1">
      <c r="A2147" s="1"/>
      <c r="B2147" s="2" t="s">
        <v>3429</v>
      </c>
      <c r="C2147" s="2" t="s">
        <v>20</v>
      </c>
      <c r="D2147" s="2" t="s">
        <v>12</v>
      </c>
      <c r="E2147" s="2" t="s">
        <v>21</v>
      </c>
      <c r="F2147" s="2" t="s">
        <v>14</v>
      </c>
      <c r="G2147" s="2">
        <v>28027</v>
      </c>
      <c r="H2147" s="8" t="s">
        <v>3547</v>
      </c>
      <c r="I2147" s="4" t="s">
        <v>3357</v>
      </c>
      <c r="J2147" s="9">
        <v>40.440322871384701</v>
      </c>
      <c r="K2147" s="10">
        <v>-3.6436710850830001</v>
      </c>
      <c r="L2147" s="1"/>
      <c r="M2147" s="1"/>
      <c r="N2147" s="1"/>
      <c r="O2147" s="1"/>
      <c r="P2147" s="1"/>
      <c r="Q2147" s="1"/>
      <c r="R2147" s="1"/>
      <c r="S2147" s="1"/>
      <c r="T2147" s="1"/>
      <c r="U2147" s="1"/>
    </row>
    <row r="2148" spans="1:21" ht="15" customHeight="1">
      <c r="A2148" s="1"/>
      <c r="B2148" s="2" t="s">
        <v>3429</v>
      </c>
      <c r="C2148" s="2" t="s">
        <v>20</v>
      </c>
      <c r="D2148" s="2" t="s">
        <v>12</v>
      </c>
      <c r="E2148" s="2" t="s">
        <v>21</v>
      </c>
      <c r="F2148" s="2" t="s">
        <v>14</v>
      </c>
      <c r="G2148" s="2">
        <v>28027</v>
      </c>
      <c r="H2148" s="8" t="s">
        <v>3548</v>
      </c>
      <c r="I2148" s="4" t="s">
        <v>2866</v>
      </c>
      <c r="J2148" s="9">
        <v>40.437157132123602</v>
      </c>
      <c r="K2148" s="10">
        <v>-3.6382037265267302</v>
      </c>
      <c r="L2148" s="1"/>
      <c r="M2148" s="1"/>
      <c r="N2148" s="1"/>
      <c r="O2148" s="1"/>
      <c r="P2148" s="1"/>
      <c r="Q2148" s="1"/>
      <c r="R2148" s="1"/>
      <c r="S2148" s="1"/>
      <c r="T2148" s="1"/>
      <c r="U2148" s="1"/>
    </row>
    <row r="2149" spans="1:21" ht="15" customHeight="1">
      <c r="A2149" s="1"/>
      <c r="B2149" s="2" t="s">
        <v>3429</v>
      </c>
      <c r="C2149" s="2" t="s">
        <v>20</v>
      </c>
      <c r="D2149" s="2" t="s">
        <v>12</v>
      </c>
      <c r="E2149" s="2" t="s">
        <v>21</v>
      </c>
      <c r="F2149" s="2" t="s">
        <v>14</v>
      </c>
      <c r="G2149" s="2">
        <v>28027</v>
      </c>
      <c r="H2149" s="8" t="s">
        <v>3549</v>
      </c>
      <c r="I2149" s="4" t="s">
        <v>2859</v>
      </c>
      <c r="J2149" s="9">
        <v>40.442415752521299</v>
      </c>
      <c r="K2149" s="10">
        <v>-3.6378546729766099</v>
      </c>
      <c r="L2149" s="1"/>
      <c r="M2149" s="1"/>
      <c r="N2149" s="1"/>
      <c r="O2149" s="1"/>
      <c r="P2149" s="1"/>
      <c r="Q2149" s="1"/>
      <c r="R2149" s="1"/>
      <c r="S2149" s="1"/>
      <c r="T2149" s="1"/>
      <c r="U2149" s="1"/>
    </row>
    <row r="2150" spans="1:21" ht="15" customHeight="1">
      <c r="A2150" s="1"/>
      <c r="B2150" s="2" t="s">
        <v>3429</v>
      </c>
      <c r="C2150" s="2" t="s">
        <v>20</v>
      </c>
      <c r="D2150" s="2" t="s">
        <v>12</v>
      </c>
      <c r="E2150" s="2" t="s">
        <v>21</v>
      </c>
      <c r="F2150" s="2" t="s">
        <v>14</v>
      </c>
      <c r="G2150" s="2">
        <v>28027</v>
      </c>
      <c r="H2150" s="8" t="s">
        <v>3550</v>
      </c>
      <c r="I2150" s="4" t="s">
        <v>3551</v>
      </c>
      <c r="J2150" s="9">
        <v>40.439604373468903</v>
      </c>
      <c r="K2150" s="10">
        <v>-3.6338769834362799</v>
      </c>
      <c r="L2150" s="1"/>
      <c r="M2150" s="1"/>
      <c r="N2150" s="1"/>
      <c r="O2150" s="1"/>
      <c r="P2150" s="1"/>
      <c r="Q2150" s="1"/>
      <c r="R2150" s="1"/>
      <c r="S2150" s="1"/>
      <c r="T2150" s="1"/>
      <c r="U2150" s="1"/>
    </row>
    <row r="2151" spans="1:21" ht="15" customHeight="1">
      <c r="A2151" s="1"/>
      <c r="B2151" s="2" t="s">
        <v>3429</v>
      </c>
      <c r="C2151" s="2" t="s">
        <v>20</v>
      </c>
      <c r="D2151" s="2" t="s">
        <v>12</v>
      </c>
      <c r="E2151" s="2" t="s">
        <v>21</v>
      </c>
      <c r="F2151" s="2" t="s">
        <v>14</v>
      </c>
      <c r="G2151" s="2">
        <v>28027</v>
      </c>
      <c r="H2151" s="8" t="s">
        <v>3552</v>
      </c>
      <c r="I2151" s="4" t="s">
        <v>3359</v>
      </c>
      <c r="J2151" s="9">
        <v>40.443019662146902</v>
      </c>
      <c r="K2151" s="10">
        <v>-3.6516176399376601</v>
      </c>
      <c r="L2151" s="1"/>
      <c r="M2151" s="1"/>
      <c r="N2151" s="1"/>
      <c r="O2151" s="1"/>
      <c r="P2151" s="1"/>
      <c r="Q2151" s="1"/>
      <c r="R2151" s="1"/>
      <c r="S2151" s="1"/>
      <c r="T2151" s="1"/>
      <c r="U2151" s="1"/>
    </row>
    <row r="2152" spans="1:21" ht="15" customHeight="1">
      <c r="A2152" s="1"/>
      <c r="B2152" s="2" t="s">
        <v>3429</v>
      </c>
      <c r="C2152" s="2" t="s">
        <v>20</v>
      </c>
      <c r="D2152" s="2" t="s">
        <v>12</v>
      </c>
      <c r="E2152" s="2" t="s">
        <v>150</v>
      </c>
      <c r="F2152" s="2" t="s">
        <v>14</v>
      </c>
      <c r="G2152" s="2">
        <v>28028</v>
      </c>
      <c r="H2152" s="8" t="s">
        <v>3553</v>
      </c>
      <c r="I2152" s="4" t="s">
        <v>3554</v>
      </c>
      <c r="J2152" s="9">
        <v>40.429352018367801</v>
      </c>
      <c r="K2152" s="10">
        <v>-3.6623903306774102</v>
      </c>
      <c r="L2152" s="1"/>
      <c r="M2152" s="1"/>
      <c r="N2152" s="1"/>
      <c r="O2152" s="1"/>
      <c r="P2152" s="1"/>
      <c r="Q2152" s="1"/>
      <c r="R2152" s="1"/>
      <c r="S2152" s="1"/>
      <c r="T2152" s="1"/>
      <c r="U2152" s="1"/>
    </row>
    <row r="2153" spans="1:21" ht="15" customHeight="1">
      <c r="A2153" s="1"/>
      <c r="B2153" s="2" t="s">
        <v>3429</v>
      </c>
      <c r="C2153" s="2" t="s">
        <v>20</v>
      </c>
      <c r="D2153" s="2" t="s">
        <v>12</v>
      </c>
      <c r="E2153" s="2" t="s">
        <v>21</v>
      </c>
      <c r="F2153" s="2" t="s">
        <v>14</v>
      </c>
      <c r="G2153" s="2">
        <v>28028</v>
      </c>
      <c r="H2153" s="8" t="s">
        <v>3555</v>
      </c>
      <c r="I2153" s="4" t="s">
        <v>3556</v>
      </c>
      <c r="J2153" s="9">
        <v>40.430355582186301</v>
      </c>
      <c r="K2153" s="10">
        <v>-3.6653628028472802</v>
      </c>
      <c r="L2153" s="1"/>
      <c r="M2153" s="1"/>
      <c r="N2153" s="1"/>
      <c r="O2153" s="1"/>
      <c r="P2153" s="1"/>
      <c r="Q2153" s="1"/>
      <c r="R2153" s="1"/>
      <c r="S2153" s="1"/>
      <c r="T2153" s="1"/>
      <c r="U2153" s="1"/>
    </row>
    <row r="2154" spans="1:21" ht="15" customHeight="1">
      <c r="A2154" s="1"/>
      <c r="B2154" s="2" t="s">
        <v>3429</v>
      </c>
      <c r="C2154" s="2" t="s">
        <v>20</v>
      </c>
      <c r="D2154" s="2" t="s">
        <v>12</v>
      </c>
      <c r="E2154" s="2" t="s">
        <v>21</v>
      </c>
      <c r="F2154" s="2" t="s">
        <v>14</v>
      </c>
      <c r="G2154" s="2">
        <v>28028</v>
      </c>
      <c r="H2154" s="8" t="s">
        <v>537</v>
      </c>
      <c r="I2154" s="4" t="s">
        <v>633</v>
      </c>
      <c r="J2154" s="9">
        <v>40.436215565424298</v>
      </c>
      <c r="K2154" s="10">
        <v>-3.6756038684141901</v>
      </c>
      <c r="L2154" s="1"/>
      <c r="M2154" s="1"/>
      <c r="N2154" s="1"/>
      <c r="O2154" s="1"/>
      <c r="P2154" s="1"/>
      <c r="Q2154" s="1"/>
      <c r="R2154" s="1"/>
      <c r="S2154" s="1"/>
      <c r="T2154" s="1"/>
      <c r="U2154" s="1"/>
    </row>
    <row r="2155" spans="1:21" ht="15" customHeight="1">
      <c r="A2155" s="1"/>
      <c r="B2155" s="2" t="s">
        <v>3429</v>
      </c>
      <c r="C2155" s="2" t="s">
        <v>20</v>
      </c>
      <c r="D2155" s="2" t="s">
        <v>12</v>
      </c>
      <c r="E2155" s="2" t="s">
        <v>21</v>
      </c>
      <c r="F2155" s="2" t="s">
        <v>14</v>
      </c>
      <c r="G2155" s="2">
        <v>28028</v>
      </c>
      <c r="H2155" s="8" t="s">
        <v>3557</v>
      </c>
      <c r="I2155" s="4" t="s">
        <v>3558</v>
      </c>
      <c r="J2155" s="9">
        <v>40.431425177240797</v>
      </c>
      <c r="K2155" s="10">
        <v>-3.6707444202846902</v>
      </c>
      <c r="L2155" s="1"/>
      <c r="M2155" s="1"/>
      <c r="N2155" s="1"/>
      <c r="O2155" s="1"/>
      <c r="P2155" s="1"/>
      <c r="Q2155" s="1"/>
      <c r="R2155" s="1"/>
      <c r="S2155" s="1"/>
      <c r="T2155" s="1"/>
      <c r="U2155" s="1"/>
    </row>
    <row r="2156" spans="1:21" ht="15" customHeight="1">
      <c r="A2156" s="1"/>
      <c r="B2156" s="2" t="s">
        <v>3429</v>
      </c>
      <c r="C2156" s="2" t="s">
        <v>20</v>
      </c>
      <c r="D2156" s="2" t="s">
        <v>12</v>
      </c>
      <c r="E2156" s="2" t="s">
        <v>21</v>
      </c>
      <c r="F2156" s="2" t="s">
        <v>14</v>
      </c>
      <c r="G2156" s="2">
        <v>28029</v>
      </c>
      <c r="H2156" s="8" t="s">
        <v>672</v>
      </c>
      <c r="I2156" s="4" t="s">
        <v>673</v>
      </c>
      <c r="J2156" s="9">
        <v>40.466815361502398</v>
      </c>
      <c r="K2156" s="10">
        <v>-3.69664147478063</v>
      </c>
      <c r="L2156" s="1"/>
      <c r="M2156" s="1"/>
      <c r="N2156" s="1"/>
      <c r="O2156" s="1"/>
      <c r="P2156" s="1"/>
      <c r="Q2156" s="1"/>
      <c r="R2156" s="1"/>
      <c r="S2156" s="1"/>
      <c r="T2156" s="1"/>
      <c r="U2156" s="1"/>
    </row>
    <row r="2157" spans="1:21" ht="15" customHeight="1">
      <c r="A2157" s="1"/>
      <c r="B2157" s="2" t="s">
        <v>3429</v>
      </c>
      <c r="C2157" s="2" t="s">
        <v>20</v>
      </c>
      <c r="D2157" s="2" t="s">
        <v>12</v>
      </c>
      <c r="E2157" s="2" t="s">
        <v>21</v>
      </c>
      <c r="F2157" s="2" t="s">
        <v>14</v>
      </c>
      <c r="G2157" s="2">
        <v>28029</v>
      </c>
      <c r="H2157" s="8" t="s">
        <v>649</v>
      </c>
      <c r="I2157" s="4" t="s">
        <v>3559</v>
      </c>
      <c r="J2157" s="9">
        <v>40.471215827460902</v>
      </c>
      <c r="K2157" s="10">
        <v>-3.7000906684325301</v>
      </c>
      <c r="L2157" s="1"/>
      <c r="M2157" s="1"/>
      <c r="N2157" s="1"/>
      <c r="O2157" s="1"/>
      <c r="P2157" s="1"/>
      <c r="Q2157" s="1"/>
      <c r="R2157" s="1"/>
      <c r="S2157" s="1"/>
      <c r="T2157" s="1"/>
      <c r="U2157" s="1"/>
    </row>
    <row r="2158" spans="1:21" ht="15" customHeight="1">
      <c r="A2158" s="1"/>
      <c r="B2158" s="2" t="s">
        <v>3429</v>
      </c>
      <c r="C2158" s="2" t="s">
        <v>20</v>
      </c>
      <c r="D2158" s="2" t="s">
        <v>12</v>
      </c>
      <c r="E2158" s="2" t="s">
        <v>150</v>
      </c>
      <c r="F2158" s="2" t="s">
        <v>14</v>
      </c>
      <c r="G2158" s="2">
        <v>28029</v>
      </c>
      <c r="H2158" s="8" t="s">
        <v>3560</v>
      </c>
      <c r="I2158" s="4" t="s">
        <v>3561</v>
      </c>
      <c r="J2158" s="9">
        <v>40.473161628677602</v>
      </c>
      <c r="K2158" s="10">
        <v>-3.7083444300342299</v>
      </c>
      <c r="L2158" s="1"/>
      <c r="M2158" s="1"/>
      <c r="N2158" s="1"/>
      <c r="O2158" s="1"/>
      <c r="P2158" s="1"/>
      <c r="Q2158" s="1"/>
      <c r="R2158" s="1"/>
      <c r="S2158" s="1"/>
      <c r="T2158" s="1"/>
      <c r="U2158" s="1"/>
    </row>
    <row r="2159" spans="1:21" ht="15" customHeight="1">
      <c r="A2159" s="1"/>
      <c r="B2159" s="2" t="s">
        <v>3429</v>
      </c>
      <c r="C2159" s="2" t="s">
        <v>20</v>
      </c>
      <c r="D2159" s="2" t="s">
        <v>12</v>
      </c>
      <c r="E2159" s="2" t="s">
        <v>150</v>
      </c>
      <c r="F2159" s="2" t="s">
        <v>14</v>
      </c>
      <c r="G2159" s="2">
        <v>28029</v>
      </c>
      <c r="H2159" s="8" t="s">
        <v>647</v>
      </c>
      <c r="I2159" s="4" t="s">
        <v>648</v>
      </c>
      <c r="J2159" s="9">
        <v>40.477728440667597</v>
      </c>
      <c r="K2159" s="10">
        <v>-3.7041047655330099</v>
      </c>
      <c r="L2159" s="1"/>
      <c r="M2159" s="1"/>
      <c r="N2159" s="1"/>
      <c r="O2159" s="1"/>
      <c r="P2159" s="1"/>
      <c r="Q2159" s="1"/>
      <c r="R2159" s="1"/>
      <c r="S2159" s="1"/>
      <c r="T2159" s="1"/>
      <c r="U2159" s="1"/>
    </row>
    <row r="2160" spans="1:21" ht="15" customHeight="1">
      <c r="A2160" s="1"/>
      <c r="B2160" s="2" t="s">
        <v>3429</v>
      </c>
      <c r="C2160" s="2" t="s">
        <v>20</v>
      </c>
      <c r="D2160" s="2" t="s">
        <v>12</v>
      </c>
      <c r="E2160" s="2" t="s">
        <v>150</v>
      </c>
      <c r="F2160" s="2" t="s">
        <v>14</v>
      </c>
      <c r="G2160" s="2">
        <v>28029</v>
      </c>
      <c r="H2160" s="8" t="s">
        <v>639</v>
      </c>
      <c r="I2160" s="4" t="s">
        <v>3562</v>
      </c>
      <c r="J2160" s="9">
        <v>40.4781065818729</v>
      </c>
      <c r="K2160" s="10">
        <v>-3.6990493884655402</v>
      </c>
      <c r="L2160" s="1"/>
      <c r="M2160" s="1"/>
      <c r="N2160" s="1"/>
      <c r="O2160" s="1"/>
      <c r="P2160" s="1"/>
      <c r="Q2160" s="1"/>
      <c r="R2160" s="1"/>
      <c r="S2160" s="1"/>
      <c r="T2160" s="1"/>
      <c r="U2160" s="1"/>
    </row>
    <row r="2161" spans="1:21" ht="15" customHeight="1">
      <c r="A2161" s="1"/>
      <c r="B2161" s="2" t="s">
        <v>3429</v>
      </c>
      <c r="C2161" s="2" t="s">
        <v>20</v>
      </c>
      <c r="D2161" s="2" t="s">
        <v>12</v>
      </c>
      <c r="E2161" s="2" t="s">
        <v>21</v>
      </c>
      <c r="F2161" s="2" t="s">
        <v>14</v>
      </c>
      <c r="G2161" s="2">
        <v>28029</v>
      </c>
      <c r="H2161" s="8" t="s">
        <v>3563</v>
      </c>
      <c r="I2161" s="4" t="s">
        <v>3564</v>
      </c>
      <c r="J2161" s="9">
        <v>40.478106782806201</v>
      </c>
      <c r="K2161" s="10">
        <v>-3.71374470406866</v>
      </c>
      <c r="L2161" s="1"/>
      <c r="M2161" s="1"/>
      <c r="N2161" s="1"/>
      <c r="O2161" s="1"/>
      <c r="P2161" s="1"/>
      <c r="Q2161" s="1"/>
      <c r="R2161" s="1"/>
      <c r="S2161" s="1"/>
      <c r="T2161" s="1"/>
      <c r="U2161" s="1"/>
    </row>
    <row r="2162" spans="1:21" ht="15" customHeight="1">
      <c r="A2162" s="1"/>
      <c r="B2162" s="2" t="s">
        <v>3429</v>
      </c>
      <c r="C2162" s="2" t="s">
        <v>20</v>
      </c>
      <c r="D2162" s="2" t="s">
        <v>12</v>
      </c>
      <c r="E2162" s="2" t="s">
        <v>21</v>
      </c>
      <c r="F2162" s="2" t="s">
        <v>14</v>
      </c>
      <c r="G2162" s="2">
        <v>28030</v>
      </c>
      <c r="H2162" s="8" t="s">
        <v>3565</v>
      </c>
      <c r="I2162" s="4" t="s">
        <v>3566</v>
      </c>
      <c r="J2162" s="9">
        <v>40.402845540730901</v>
      </c>
      <c r="K2162" s="10">
        <v>-3.64286466618212</v>
      </c>
      <c r="L2162" s="1"/>
      <c r="M2162" s="1"/>
      <c r="N2162" s="1"/>
      <c r="O2162" s="1"/>
      <c r="P2162" s="1"/>
      <c r="Q2162" s="1"/>
      <c r="R2162" s="1"/>
      <c r="S2162" s="1"/>
      <c r="T2162" s="1"/>
      <c r="U2162" s="1"/>
    </row>
    <row r="2163" spans="1:21" ht="15" customHeight="1">
      <c r="A2163" s="1"/>
      <c r="B2163" s="2" t="s">
        <v>3429</v>
      </c>
      <c r="C2163" s="2" t="s">
        <v>20</v>
      </c>
      <c r="D2163" s="2" t="s">
        <v>12</v>
      </c>
      <c r="E2163" s="2" t="s">
        <v>21</v>
      </c>
      <c r="F2163" s="2" t="s">
        <v>14</v>
      </c>
      <c r="G2163" s="2">
        <v>28030</v>
      </c>
      <c r="H2163" s="8" t="s">
        <v>708</v>
      </c>
      <c r="I2163" s="4" t="s">
        <v>709</v>
      </c>
      <c r="J2163" s="9">
        <v>40.397254466769397</v>
      </c>
      <c r="K2163" s="10">
        <v>-3.6411658921544299</v>
      </c>
      <c r="L2163" s="1"/>
      <c r="M2163" s="1"/>
      <c r="N2163" s="1"/>
      <c r="O2163" s="1"/>
      <c r="P2163" s="1"/>
      <c r="Q2163" s="1"/>
      <c r="R2163" s="1"/>
      <c r="S2163" s="1"/>
      <c r="T2163" s="1"/>
      <c r="U2163" s="1"/>
    </row>
    <row r="2164" spans="1:21" ht="15" customHeight="1">
      <c r="A2164" s="1"/>
      <c r="B2164" s="2" t="s">
        <v>3429</v>
      </c>
      <c r="C2164" s="2" t="s">
        <v>20</v>
      </c>
      <c r="D2164" s="2" t="s">
        <v>12</v>
      </c>
      <c r="E2164" s="2" t="s">
        <v>21</v>
      </c>
      <c r="F2164" s="2" t="s">
        <v>14</v>
      </c>
      <c r="G2164" s="2">
        <v>28030</v>
      </c>
      <c r="H2164" s="8" t="s">
        <v>3567</v>
      </c>
      <c r="I2164" s="4" t="s">
        <v>3568</v>
      </c>
      <c r="J2164" s="9">
        <v>40.405240312978997</v>
      </c>
      <c r="K2164" s="10">
        <v>-3.6492651490624701</v>
      </c>
      <c r="L2164" s="1"/>
      <c r="M2164" s="1"/>
      <c r="N2164" s="1"/>
      <c r="O2164" s="1"/>
      <c r="P2164" s="1"/>
      <c r="Q2164" s="1"/>
      <c r="R2164" s="1"/>
      <c r="S2164" s="1"/>
      <c r="T2164" s="1"/>
      <c r="U2164" s="1"/>
    </row>
    <row r="2165" spans="1:21" ht="15" customHeight="1">
      <c r="A2165" s="1"/>
      <c r="B2165" s="2" t="s">
        <v>3429</v>
      </c>
      <c r="C2165" s="2" t="s">
        <v>20</v>
      </c>
      <c r="D2165" s="2" t="s">
        <v>12</v>
      </c>
      <c r="E2165" s="2" t="s">
        <v>21</v>
      </c>
      <c r="F2165" s="2" t="s">
        <v>14</v>
      </c>
      <c r="G2165" s="2">
        <v>28030</v>
      </c>
      <c r="H2165" s="8" t="s">
        <v>2932</v>
      </c>
      <c r="I2165" s="4" t="s">
        <v>2031</v>
      </c>
      <c r="J2165" s="9">
        <v>40.406422769259599</v>
      </c>
      <c r="K2165" s="10">
        <v>-3.6500490818456601</v>
      </c>
      <c r="L2165" s="1"/>
      <c r="M2165" s="1"/>
      <c r="N2165" s="1"/>
      <c r="O2165" s="1"/>
      <c r="P2165" s="1"/>
      <c r="Q2165" s="1"/>
      <c r="R2165" s="1"/>
      <c r="S2165" s="1"/>
      <c r="T2165" s="1"/>
      <c r="U2165" s="1"/>
    </row>
    <row r="2166" spans="1:21" ht="15" customHeight="1">
      <c r="A2166" s="1"/>
      <c r="B2166" s="2" t="s">
        <v>3429</v>
      </c>
      <c r="C2166" s="2" t="s">
        <v>20</v>
      </c>
      <c r="D2166" s="2" t="s">
        <v>12</v>
      </c>
      <c r="E2166" s="2" t="s">
        <v>21</v>
      </c>
      <c r="F2166" s="2" t="s">
        <v>14</v>
      </c>
      <c r="G2166" s="2">
        <v>28030</v>
      </c>
      <c r="H2166" s="8" t="s">
        <v>686</v>
      </c>
      <c r="I2166" s="4" t="s">
        <v>687</v>
      </c>
      <c r="J2166" s="9">
        <v>40.409981137790197</v>
      </c>
      <c r="K2166" s="10">
        <v>-3.6478537800181101</v>
      </c>
      <c r="L2166" s="1"/>
      <c r="M2166" s="1"/>
      <c r="N2166" s="1"/>
      <c r="O2166" s="1"/>
      <c r="P2166" s="1"/>
      <c r="Q2166" s="1"/>
      <c r="R2166" s="1"/>
      <c r="S2166" s="1"/>
      <c r="T2166" s="1"/>
      <c r="U2166" s="1"/>
    </row>
    <row r="2167" spans="1:21" ht="15" customHeight="1">
      <c r="A2167" s="1"/>
      <c r="B2167" s="2" t="s">
        <v>3429</v>
      </c>
      <c r="C2167" s="2" t="s">
        <v>20</v>
      </c>
      <c r="D2167" s="2" t="s">
        <v>12</v>
      </c>
      <c r="E2167" s="2" t="s">
        <v>21</v>
      </c>
      <c r="F2167" s="2" t="s">
        <v>14</v>
      </c>
      <c r="G2167" s="2">
        <v>28030</v>
      </c>
      <c r="H2167" s="8" t="s">
        <v>3569</v>
      </c>
      <c r="I2167" s="4" t="s">
        <v>715</v>
      </c>
      <c r="J2167" s="9">
        <v>40.410340616565797</v>
      </c>
      <c r="K2167" s="10">
        <v>-3.6604400468711198</v>
      </c>
      <c r="L2167" s="1"/>
      <c r="M2167" s="1"/>
      <c r="N2167" s="1"/>
      <c r="O2167" s="1"/>
      <c r="P2167" s="1"/>
      <c r="Q2167" s="1"/>
      <c r="R2167" s="1"/>
      <c r="S2167" s="1"/>
      <c r="T2167" s="1"/>
      <c r="U2167" s="1"/>
    </row>
    <row r="2168" spans="1:21" ht="15" customHeight="1">
      <c r="A2168" s="1"/>
      <c r="B2168" s="2" t="s">
        <v>3429</v>
      </c>
      <c r="C2168" s="2" t="s">
        <v>20</v>
      </c>
      <c r="D2168" s="2" t="s">
        <v>12</v>
      </c>
      <c r="E2168" s="2" t="s">
        <v>21</v>
      </c>
      <c r="F2168" s="2" t="s">
        <v>14</v>
      </c>
      <c r="G2168" s="2">
        <v>28031</v>
      </c>
      <c r="H2168" s="8" t="s">
        <v>3570</v>
      </c>
      <c r="I2168" s="4" t="s">
        <v>2944</v>
      </c>
      <c r="J2168" s="9">
        <v>40.381220946586197</v>
      </c>
      <c r="K2168" s="10">
        <v>-3.6072223421269101</v>
      </c>
      <c r="L2168" s="1"/>
      <c r="M2168" s="1"/>
      <c r="N2168" s="1"/>
      <c r="O2168" s="1"/>
      <c r="P2168" s="1"/>
      <c r="Q2168" s="1"/>
      <c r="R2168" s="1"/>
      <c r="S2168" s="1"/>
      <c r="T2168" s="1"/>
      <c r="U2168" s="1"/>
    </row>
    <row r="2169" spans="1:21" ht="15" customHeight="1">
      <c r="A2169" s="1"/>
      <c r="B2169" s="2" t="s">
        <v>3429</v>
      </c>
      <c r="C2169" s="2" t="s">
        <v>20</v>
      </c>
      <c r="D2169" s="2" t="s">
        <v>12</v>
      </c>
      <c r="E2169" s="2" t="s">
        <v>21</v>
      </c>
      <c r="F2169" s="2" t="s">
        <v>14</v>
      </c>
      <c r="G2169" s="2">
        <v>28031</v>
      </c>
      <c r="H2169" s="8" t="s">
        <v>3571</v>
      </c>
      <c r="I2169" s="4" t="s">
        <v>2085</v>
      </c>
      <c r="J2169" s="9">
        <v>40.373246847322697</v>
      </c>
      <c r="K2169" s="10">
        <v>-3.6187267504136602</v>
      </c>
      <c r="L2169" s="1"/>
      <c r="M2169" s="1"/>
      <c r="N2169" s="1"/>
      <c r="O2169" s="1"/>
      <c r="P2169" s="1"/>
      <c r="Q2169" s="1"/>
      <c r="R2169" s="1"/>
      <c r="S2169" s="1"/>
      <c r="T2169" s="1"/>
      <c r="U2169" s="1"/>
    </row>
    <row r="2170" spans="1:21" ht="15" customHeight="1">
      <c r="A2170" s="1"/>
      <c r="B2170" s="2" t="s">
        <v>3429</v>
      </c>
      <c r="C2170" s="2" t="s">
        <v>20</v>
      </c>
      <c r="D2170" s="2" t="s">
        <v>12</v>
      </c>
      <c r="E2170" s="2" t="s">
        <v>21</v>
      </c>
      <c r="F2170" s="2" t="s">
        <v>14</v>
      </c>
      <c r="G2170" s="2">
        <v>28031</v>
      </c>
      <c r="H2170" s="8" t="s">
        <v>3572</v>
      </c>
      <c r="I2170" s="4" t="s">
        <v>3573</v>
      </c>
      <c r="J2170" s="9">
        <v>40.374233761659703</v>
      </c>
      <c r="K2170" s="10">
        <v>-3.6229281617622702</v>
      </c>
      <c r="L2170" s="1"/>
      <c r="M2170" s="1"/>
      <c r="N2170" s="1"/>
      <c r="O2170" s="1"/>
      <c r="P2170" s="1"/>
      <c r="Q2170" s="1"/>
      <c r="R2170" s="1"/>
      <c r="S2170" s="1"/>
      <c r="T2170" s="1"/>
      <c r="U2170" s="1"/>
    </row>
    <row r="2171" spans="1:21" ht="15" customHeight="1">
      <c r="A2171" s="1"/>
      <c r="B2171" s="2" t="s">
        <v>3429</v>
      </c>
      <c r="C2171" s="2" t="s">
        <v>20</v>
      </c>
      <c r="D2171" s="2" t="s">
        <v>12</v>
      </c>
      <c r="E2171" s="2" t="s">
        <v>21</v>
      </c>
      <c r="F2171" s="2" t="s">
        <v>14</v>
      </c>
      <c r="G2171" s="2">
        <v>28032</v>
      </c>
      <c r="H2171" s="8" t="s">
        <v>3574</v>
      </c>
      <c r="I2171" s="4" t="s">
        <v>3575</v>
      </c>
      <c r="J2171" s="9">
        <v>40.406986360425002</v>
      </c>
      <c r="K2171" s="10">
        <v>-3.6081275447838501</v>
      </c>
      <c r="L2171" s="1"/>
      <c r="M2171" s="1"/>
      <c r="N2171" s="1"/>
      <c r="O2171" s="1"/>
      <c r="P2171" s="1"/>
      <c r="Q2171" s="1"/>
      <c r="R2171" s="1"/>
      <c r="S2171" s="1"/>
      <c r="T2171" s="1"/>
      <c r="U2171" s="1"/>
    </row>
    <row r="2172" spans="1:21" ht="15" customHeight="1">
      <c r="A2172" s="1"/>
      <c r="B2172" s="2" t="s">
        <v>3429</v>
      </c>
      <c r="C2172" s="2" t="s">
        <v>20</v>
      </c>
      <c r="D2172" s="2" t="s">
        <v>12</v>
      </c>
      <c r="E2172" s="2" t="s">
        <v>21</v>
      </c>
      <c r="F2172" s="2" t="s">
        <v>14</v>
      </c>
      <c r="G2172" s="2">
        <v>28032</v>
      </c>
      <c r="H2172" s="8" t="s">
        <v>3576</v>
      </c>
      <c r="I2172" s="4" t="s">
        <v>752</v>
      </c>
      <c r="J2172" s="9">
        <v>40.3971012934377</v>
      </c>
      <c r="K2172" s="10">
        <v>-3.6054717443651199</v>
      </c>
      <c r="L2172" s="1"/>
      <c r="M2172" s="1"/>
      <c r="N2172" s="1"/>
      <c r="O2172" s="1"/>
      <c r="P2172" s="1"/>
      <c r="Q2172" s="1"/>
      <c r="R2172" s="1"/>
      <c r="S2172" s="1"/>
      <c r="T2172" s="1"/>
      <c r="U2172" s="1"/>
    </row>
    <row r="2173" spans="1:21" ht="15" customHeight="1">
      <c r="A2173" s="1"/>
      <c r="B2173" s="2" t="s">
        <v>3429</v>
      </c>
      <c r="C2173" s="2" t="s">
        <v>20</v>
      </c>
      <c r="D2173" s="2" t="s">
        <v>12</v>
      </c>
      <c r="E2173" s="2" t="s">
        <v>21</v>
      </c>
      <c r="F2173" s="2" t="s">
        <v>14</v>
      </c>
      <c r="G2173" s="2">
        <v>28032</v>
      </c>
      <c r="H2173" s="8" t="s">
        <v>759</v>
      </c>
      <c r="I2173" s="4" t="s">
        <v>760</v>
      </c>
      <c r="J2173" s="9">
        <v>40.4182862690012</v>
      </c>
      <c r="K2173" s="10">
        <v>-3.6197483315370098</v>
      </c>
      <c r="L2173" s="1"/>
      <c r="M2173" s="1"/>
      <c r="N2173" s="1"/>
      <c r="O2173" s="1"/>
      <c r="P2173" s="1"/>
      <c r="Q2173" s="1"/>
      <c r="R2173" s="1"/>
      <c r="S2173" s="1"/>
      <c r="T2173" s="1"/>
      <c r="U2173" s="1"/>
    </row>
    <row r="2174" spans="1:21" ht="15" customHeight="1">
      <c r="A2174" s="1"/>
      <c r="B2174" s="2" t="s">
        <v>3429</v>
      </c>
      <c r="C2174" s="2" t="s">
        <v>20</v>
      </c>
      <c r="D2174" s="2" t="s">
        <v>12</v>
      </c>
      <c r="E2174" s="2" t="s">
        <v>21</v>
      </c>
      <c r="F2174" s="2" t="s">
        <v>14</v>
      </c>
      <c r="G2174" s="2">
        <v>28032</v>
      </c>
      <c r="H2174" s="8" t="s">
        <v>3577</v>
      </c>
      <c r="I2174" s="4" t="s">
        <v>3578</v>
      </c>
      <c r="J2174" s="9">
        <v>40.419567063950304</v>
      </c>
      <c r="K2174" s="10">
        <v>-3.6168211158118302</v>
      </c>
      <c r="L2174" s="1"/>
      <c r="M2174" s="1"/>
      <c r="N2174" s="1"/>
      <c r="O2174" s="1"/>
      <c r="P2174" s="1"/>
      <c r="Q2174" s="1"/>
      <c r="R2174" s="1"/>
      <c r="S2174" s="1"/>
      <c r="T2174" s="1"/>
      <c r="U2174" s="1"/>
    </row>
    <row r="2175" spans="1:21" ht="15" customHeight="1">
      <c r="A2175" s="1"/>
      <c r="B2175" s="2" t="s">
        <v>3429</v>
      </c>
      <c r="C2175" s="2" t="s">
        <v>20</v>
      </c>
      <c r="D2175" s="2" t="s">
        <v>12</v>
      </c>
      <c r="E2175" s="2" t="s">
        <v>150</v>
      </c>
      <c r="F2175" s="2" t="s">
        <v>14</v>
      </c>
      <c r="G2175" s="2">
        <v>28033</v>
      </c>
      <c r="H2175" s="8" t="s">
        <v>3579</v>
      </c>
      <c r="I2175" s="4" t="s">
        <v>784</v>
      </c>
      <c r="J2175" s="9">
        <v>40.468087983557197</v>
      </c>
      <c r="K2175" s="10">
        <v>-3.6631645955962999</v>
      </c>
      <c r="L2175" s="1"/>
      <c r="M2175" s="1"/>
      <c r="N2175" s="1"/>
      <c r="O2175" s="1"/>
      <c r="P2175" s="1"/>
      <c r="Q2175" s="1"/>
      <c r="R2175" s="1"/>
      <c r="S2175" s="1"/>
      <c r="T2175" s="1"/>
      <c r="U2175" s="1"/>
    </row>
    <row r="2176" spans="1:21" ht="15" customHeight="1">
      <c r="A2176" s="1"/>
      <c r="B2176" s="2" t="s">
        <v>3429</v>
      </c>
      <c r="C2176" s="2" t="s">
        <v>20</v>
      </c>
      <c r="D2176" s="2" t="s">
        <v>12</v>
      </c>
      <c r="E2176" s="2" t="s">
        <v>21</v>
      </c>
      <c r="F2176" s="2" t="s">
        <v>14</v>
      </c>
      <c r="G2176" s="2">
        <v>28034</v>
      </c>
      <c r="H2176" s="8" t="s">
        <v>3000</v>
      </c>
      <c r="I2176" s="4" t="s">
        <v>2130</v>
      </c>
      <c r="J2176" s="9">
        <v>40.5013182683577</v>
      </c>
      <c r="K2176" s="10">
        <v>-3.69075041548219</v>
      </c>
      <c r="L2176" s="1"/>
      <c r="M2176" s="1"/>
      <c r="N2176" s="1"/>
      <c r="O2176" s="1"/>
      <c r="P2176" s="1"/>
      <c r="Q2176" s="1"/>
      <c r="R2176" s="1"/>
      <c r="S2176" s="1"/>
      <c r="T2176" s="1"/>
      <c r="U2176" s="1"/>
    </row>
    <row r="2177" spans="1:21" ht="15" customHeight="1">
      <c r="A2177" s="1"/>
      <c r="B2177" s="2" t="s">
        <v>3429</v>
      </c>
      <c r="C2177" s="2" t="s">
        <v>20</v>
      </c>
      <c r="D2177" s="2" t="s">
        <v>12</v>
      </c>
      <c r="E2177" s="2" t="s">
        <v>21</v>
      </c>
      <c r="F2177" s="2" t="s">
        <v>14</v>
      </c>
      <c r="G2177" s="2">
        <v>28034</v>
      </c>
      <c r="H2177" s="8" t="s">
        <v>3580</v>
      </c>
      <c r="I2177" s="4" t="s">
        <v>3012</v>
      </c>
      <c r="J2177" s="9">
        <v>40.484686989683503</v>
      </c>
      <c r="K2177" s="10">
        <v>-3.6857899978830599</v>
      </c>
      <c r="L2177" s="1"/>
      <c r="M2177" s="1"/>
      <c r="N2177" s="1"/>
      <c r="O2177" s="1"/>
      <c r="P2177" s="1"/>
      <c r="Q2177" s="1"/>
      <c r="R2177" s="1"/>
      <c r="S2177" s="1"/>
      <c r="T2177" s="1"/>
      <c r="U2177" s="1"/>
    </row>
    <row r="2178" spans="1:21" ht="15" customHeight="1">
      <c r="A2178" s="1"/>
      <c r="B2178" s="2" t="s">
        <v>3429</v>
      </c>
      <c r="C2178" s="2" t="s">
        <v>20</v>
      </c>
      <c r="D2178" s="2" t="s">
        <v>12</v>
      </c>
      <c r="E2178" s="2" t="s">
        <v>21</v>
      </c>
      <c r="F2178" s="2" t="s">
        <v>14</v>
      </c>
      <c r="G2178" s="2">
        <v>28034</v>
      </c>
      <c r="H2178" s="8" t="s">
        <v>3581</v>
      </c>
      <c r="I2178" s="4" t="s">
        <v>3582</v>
      </c>
      <c r="J2178" s="9">
        <v>40.482426770508397</v>
      </c>
      <c r="K2178" s="10">
        <v>-3.7126296415010298</v>
      </c>
      <c r="L2178" s="1"/>
      <c r="M2178" s="1"/>
      <c r="N2178" s="1"/>
      <c r="O2178" s="1"/>
      <c r="P2178" s="1"/>
      <c r="Q2178" s="1"/>
      <c r="R2178" s="1"/>
      <c r="S2178" s="1"/>
      <c r="T2178" s="1"/>
      <c r="U2178" s="1"/>
    </row>
    <row r="2179" spans="1:21" ht="15" customHeight="1">
      <c r="A2179" s="1"/>
      <c r="B2179" s="2" t="s">
        <v>3429</v>
      </c>
      <c r="C2179" s="2" t="s">
        <v>20</v>
      </c>
      <c r="D2179" s="2" t="s">
        <v>12</v>
      </c>
      <c r="E2179" s="2" t="s">
        <v>150</v>
      </c>
      <c r="F2179" s="2" t="s">
        <v>14</v>
      </c>
      <c r="G2179" s="2">
        <v>28035</v>
      </c>
      <c r="H2179" s="8" t="s">
        <v>3583</v>
      </c>
      <c r="I2179" s="4" t="s">
        <v>3584</v>
      </c>
      <c r="J2179" s="9">
        <v>40.468282570769603</v>
      </c>
      <c r="K2179" s="10">
        <v>-3.7225786906148</v>
      </c>
      <c r="L2179" s="1"/>
      <c r="M2179" s="1"/>
      <c r="N2179" s="1"/>
      <c r="O2179" s="1"/>
      <c r="P2179" s="1"/>
      <c r="Q2179" s="1"/>
      <c r="R2179" s="1"/>
      <c r="S2179" s="1"/>
      <c r="T2179" s="1"/>
      <c r="U2179" s="1"/>
    </row>
    <row r="2180" spans="1:21" ht="15" customHeight="1">
      <c r="A2180" s="1"/>
      <c r="B2180" s="2" t="s">
        <v>3429</v>
      </c>
      <c r="C2180" s="2" t="s">
        <v>20</v>
      </c>
      <c r="D2180" s="2" t="s">
        <v>12</v>
      </c>
      <c r="E2180" s="2" t="s">
        <v>150</v>
      </c>
      <c r="F2180" s="2" t="s">
        <v>14</v>
      </c>
      <c r="G2180" s="2">
        <v>28035</v>
      </c>
      <c r="H2180" s="8" t="s">
        <v>3585</v>
      </c>
      <c r="I2180" s="4" t="s">
        <v>829</v>
      </c>
      <c r="J2180" s="9">
        <v>40.483079138736699</v>
      </c>
      <c r="K2180" s="10">
        <v>-3.7263598202714601</v>
      </c>
      <c r="L2180" s="1"/>
      <c r="M2180" s="1"/>
      <c r="N2180" s="1"/>
      <c r="O2180" s="1"/>
      <c r="P2180" s="1"/>
      <c r="Q2180" s="1"/>
      <c r="R2180" s="1"/>
      <c r="S2180" s="1"/>
      <c r="T2180" s="1"/>
      <c r="U2180" s="1"/>
    </row>
    <row r="2181" spans="1:21" ht="15" customHeight="1">
      <c r="A2181" s="1"/>
      <c r="B2181" s="2" t="s">
        <v>3429</v>
      </c>
      <c r="C2181" s="2" t="s">
        <v>20</v>
      </c>
      <c r="D2181" s="2" t="s">
        <v>12</v>
      </c>
      <c r="E2181" s="2" t="s">
        <v>21</v>
      </c>
      <c r="F2181" s="2" t="s">
        <v>14</v>
      </c>
      <c r="G2181" s="2">
        <v>28035</v>
      </c>
      <c r="H2181" s="8" t="s">
        <v>3581</v>
      </c>
      <c r="I2181" s="4" t="s">
        <v>3019</v>
      </c>
      <c r="J2181" s="9">
        <v>40.482518076666999</v>
      </c>
      <c r="K2181" s="10">
        <v>-3.7125532909850398</v>
      </c>
      <c r="L2181" s="1"/>
      <c r="M2181" s="1"/>
      <c r="N2181" s="1"/>
      <c r="O2181" s="1"/>
      <c r="P2181" s="1"/>
      <c r="Q2181" s="1"/>
      <c r="R2181" s="1"/>
      <c r="S2181" s="1"/>
      <c r="T2181" s="1"/>
      <c r="U2181" s="1"/>
    </row>
    <row r="2182" spans="1:21" ht="15" customHeight="1">
      <c r="A2182" s="1"/>
      <c r="B2182" s="2" t="s">
        <v>3429</v>
      </c>
      <c r="C2182" s="2" t="s">
        <v>20</v>
      </c>
      <c r="D2182" s="2" t="s">
        <v>12</v>
      </c>
      <c r="E2182" s="2" t="s">
        <v>150</v>
      </c>
      <c r="F2182" s="2" t="s">
        <v>14</v>
      </c>
      <c r="G2182" s="2">
        <v>28036</v>
      </c>
      <c r="H2182" s="8" t="s">
        <v>3586</v>
      </c>
      <c r="I2182" s="4" t="s">
        <v>3587</v>
      </c>
      <c r="J2182" s="9">
        <v>40.473562107225703</v>
      </c>
      <c r="K2182" s="10">
        <v>-3.67540869307151</v>
      </c>
      <c r="L2182" s="1"/>
      <c r="M2182" s="1"/>
      <c r="N2182" s="1"/>
      <c r="O2182" s="1"/>
      <c r="P2182" s="1"/>
      <c r="Q2182" s="1"/>
      <c r="R2182" s="1"/>
      <c r="S2182" s="1"/>
      <c r="T2182" s="1"/>
      <c r="U2182" s="1"/>
    </row>
    <row r="2183" spans="1:21" ht="15" customHeight="1">
      <c r="A2183" s="1"/>
      <c r="B2183" s="2" t="s">
        <v>3429</v>
      </c>
      <c r="C2183" s="2" t="s">
        <v>20</v>
      </c>
      <c r="D2183" s="2" t="s">
        <v>12</v>
      </c>
      <c r="E2183" s="2" t="s">
        <v>21</v>
      </c>
      <c r="F2183" s="2" t="s">
        <v>14</v>
      </c>
      <c r="G2183" s="2">
        <v>28037</v>
      </c>
      <c r="H2183" s="8" t="s">
        <v>852</v>
      </c>
      <c r="I2183" s="4" t="s">
        <v>853</v>
      </c>
      <c r="J2183" s="9">
        <v>40.430642416096902</v>
      </c>
      <c r="K2183" s="10">
        <v>-3.6262724400422699</v>
      </c>
      <c r="L2183" s="1"/>
      <c r="M2183" s="1"/>
      <c r="N2183" s="1"/>
      <c r="O2183" s="1"/>
      <c r="P2183" s="1"/>
      <c r="Q2183" s="1"/>
      <c r="R2183" s="1"/>
      <c r="S2183" s="1"/>
      <c r="T2183" s="1"/>
      <c r="U2183" s="1"/>
    </row>
    <row r="2184" spans="1:21" ht="15" customHeight="1">
      <c r="A2184" s="1"/>
      <c r="B2184" s="2" t="s">
        <v>3429</v>
      </c>
      <c r="C2184" s="2" t="s">
        <v>20</v>
      </c>
      <c r="D2184" s="2" t="s">
        <v>12</v>
      </c>
      <c r="E2184" s="2" t="s">
        <v>21</v>
      </c>
      <c r="F2184" s="2" t="s">
        <v>14</v>
      </c>
      <c r="G2184" s="2">
        <v>28037</v>
      </c>
      <c r="H2184" s="8" t="s">
        <v>3588</v>
      </c>
      <c r="I2184" s="4" t="s">
        <v>3589</v>
      </c>
      <c r="J2184" s="9">
        <v>40.430993777516299</v>
      </c>
      <c r="K2184" s="10">
        <v>-3.6245286194039101</v>
      </c>
      <c r="L2184" s="1"/>
      <c r="M2184" s="1"/>
      <c r="N2184" s="1"/>
      <c r="O2184" s="1"/>
      <c r="P2184" s="1"/>
      <c r="Q2184" s="1"/>
      <c r="R2184" s="1"/>
      <c r="S2184" s="1"/>
      <c r="T2184" s="1"/>
      <c r="U2184" s="1"/>
    </row>
    <row r="2185" spans="1:21" ht="15" customHeight="1">
      <c r="A2185" s="1"/>
      <c r="B2185" s="2" t="s">
        <v>3429</v>
      </c>
      <c r="C2185" s="2" t="s">
        <v>20</v>
      </c>
      <c r="D2185" s="2" t="s">
        <v>12</v>
      </c>
      <c r="E2185" s="2" t="s">
        <v>21</v>
      </c>
      <c r="F2185" s="2" t="s">
        <v>14</v>
      </c>
      <c r="G2185" s="2">
        <v>28037</v>
      </c>
      <c r="H2185" s="8" t="s">
        <v>3590</v>
      </c>
      <c r="I2185" s="4" t="s">
        <v>3591</v>
      </c>
      <c r="J2185" s="9">
        <v>40.433574321095797</v>
      </c>
      <c r="K2185" s="10">
        <v>-3.6258465950512702</v>
      </c>
      <c r="L2185" s="1"/>
      <c r="M2185" s="1"/>
      <c r="N2185" s="1"/>
      <c r="O2185" s="1"/>
      <c r="P2185" s="1"/>
      <c r="Q2185" s="1"/>
      <c r="R2185" s="1"/>
      <c r="S2185" s="1"/>
      <c r="T2185" s="1"/>
      <c r="U2185" s="1"/>
    </row>
    <row r="2186" spans="1:21" ht="15" customHeight="1">
      <c r="A2186" s="1"/>
      <c r="B2186" s="2" t="s">
        <v>3429</v>
      </c>
      <c r="C2186" s="2" t="s">
        <v>20</v>
      </c>
      <c r="D2186" s="2" t="s">
        <v>12</v>
      </c>
      <c r="E2186" s="2" t="s">
        <v>150</v>
      </c>
      <c r="F2186" s="2" t="s">
        <v>14</v>
      </c>
      <c r="G2186" s="2">
        <v>28037</v>
      </c>
      <c r="H2186" s="8" t="s">
        <v>3592</v>
      </c>
      <c r="I2186" s="4" t="s">
        <v>3593</v>
      </c>
      <c r="J2186" s="9">
        <v>40.4299583946691</v>
      </c>
      <c r="K2186" s="10">
        <v>-3.6318339292328798</v>
      </c>
      <c r="L2186" s="1"/>
      <c r="M2186" s="1"/>
      <c r="N2186" s="1"/>
      <c r="O2186" s="1"/>
      <c r="P2186" s="1"/>
      <c r="Q2186" s="1"/>
      <c r="R2186" s="1"/>
      <c r="S2186" s="1"/>
      <c r="T2186" s="1"/>
      <c r="U2186" s="1"/>
    </row>
    <row r="2187" spans="1:21" ht="15" customHeight="1">
      <c r="A2187" s="1"/>
      <c r="B2187" s="2" t="s">
        <v>3429</v>
      </c>
      <c r="C2187" s="2" t="s">
        <v>20</v>
      </c>
      <c r="D2187" s="2" t="s">
        <v>12</v>
      </c>
      <c r="E2187" s="2" t="s">
        <v>21</v>
      </c>
      <c r="F2187" s="2" t="s">
        <v>14</v>
      </c>
      <c r="G2187" s="2">
        <v>28037</v>
      </c>
      <c r="H2187" s="8" t="s">
        <v>3594</v>
      </c>
      <c r="I2187" s="4" t="s">
        <v>3595</v>
      </c>
      <c r="J2187" s="9">
        <v>40.427255470400503</v>
      </c>
      <c r="K2187" s="10">
        <v>-3.6156313650588299</v>
      </c>
      <c r="L2187" s="1"/>
      <c r="M2187" s="1"/>
      <c r="N2187" s="1"/>
      <c r="O2187" s="1"/>
      <c r="P2187" s="1"/>
      <c r="Q2187" s="1"/>
      <c r="R2187" s="1"/>
      <c r="S2187" s="1"/>
      <c r="T2187" s="1"/>
      <c r="U2187" s="1"/>
    </row>
    <row r="2188" spans="1:21" ht="15" customHeight="1">
      <c r="A2188" s="1"/>
      <c r="B2188" s="2" t="s">
        <v>3429</v>
      </c>
      <c r="C2188" s="2" t="s">
        <v>20</v>
      </c>
      <c r="D2188" s="2" t="s">
        <v>12</v>
      </c>
      <c r="E2188" s="2" t="s">
        <v>21</v>
      </c>
      <c r="F2188" s="2" t="s">
        <v>14</v>
      </c>
      <c r="G2188" s="2">
        <v>28037</v>
      </c>
      <c r="H2188" s="8" t="s">
        <v>3596</v>
      </c>
      <c r="I2188" s="4" t="s">
        <v>861</v>
      </c>
      <c r="J2188" s="9">
        <v>40.436841720392501</v>
      </c>
      <c r="K2188" s="10">
        <v>-3.63538624870219</v>
      </c>
      <c r="L2188" s="1"/>
      <c r="M2188" s="1"/>
      <c r="N2188" s="1"/>
      <c r="O2188" s="1"/>
      <c r="P2188" s="1"/>
      <c r="Q2188" s="1"/>
      <c r="R2188" s="1"/>
      <c r="S2188" s="1"/>
      <c r="T2188" s="1"/>
      <c r="U2188" s="1"/>
    </row>
    <row r="2189" spans="1:21" ht="15" customHeight="1">
      <c r="A2189" s="1"/>
      <c r="B2189" s="2" t="s">
        <v>3429</v>
      </c>
      <c r="C2189" s="2" t="s">
        <v>20</v>
      </c>
      <c r="D2189" s="2" t="s">
        <v>12</v>
      </c>
      <c r="E2189" s="2" t="s">
        <v>150</v>
      </c>
      <c r="F2189" s="2" t="s">
        <v>14</v>
      </c>
      <c r="G2189" s="2">
        <v>28038</v>
      </c>
      <c r="H2189" s="8" t="s">
        <v>3597</v>
      </c>
      <c r="I2189" s="4" t="s">
        <v>3598</v>
      </c>
      <c r="J2189" s="9">
        <v>40.389875336683097</v>
      </c>
      <c r="K2189" s="10">
        <v>-3.6401552647477899</v>
      </c>
      <c r="L2189" s="1"/>
      <c r="M2189" s="1"/>
      <c r="N2189" s="1"/>
      <c r="O2189" s="1"/>
      <c r="P2189" s="1"/>
      <c r="Q2189" s="1"/>
      <c r="R2189" s="1"/>
      <c r="S2189" s="1"/>
      <c r="T2189" s="1"/>
      <c r="U2189" s="1"/>
    </row>
    <row r="2190" spans="1:21" ht="15" customHeight="1">
      <c r="A2190" s="1"/>
      <c r="B2190" s="2" t="s">
        <v>3429</v>
      </c>
      <c r="C2190" s="2" t="s">
        <v>20</v>
      </c>
      <c r="D2190" s="2" t="s">
        <v>12</v>
      </c>
      <c r="E2190" s="2" t="s">
        <v>150</v>
      </c>
      <c r="F2190" s="2" t="s">
        <v>14</v>
      </c>
      <c r="G2190" s="2">
        <v>28038</v>
      </c>
      <c r="H2190" s="8" t="s">
        <v>3599</v>
      </c>
      <c r="I2190" s="4" t="s">
        <v>3600</v>
      </c>
      <c r="J2190" s="9">
        <v>40.390389632607899</v>
      </c>
      <c r="K2190" s="10">
        <v>-3.6390664123237402</v>
      </c>
      <c r="L2190" s="1"/>
      <c r="M2190" s="1"/>
      <c r="N2190" s="1"/>
      <c r="O2190" s="1"/>
      <c r="P2190" s="1"/>
      <c r="Q2190" s="1"/>
      <c r="R2190" s="1"/>
      <c r="S2190" s="1"/>
      <c r="T2190" s="1"/>
      <c r="U2190" s="1"/>
    </row>
    <row r="2191" spans="1:21" ht="15" customHeight="1">
      <c r="A2191" s="1"/>
      <c r="B2191" s="2" t="s">
        <v>3429</v>
      </c>
      <c r="C2191" s="2" t="s">
        <v>20</v>
      </c>
      <c r="D2191" s="2" t="s">
        <v>12</v>
      </c>
      <c r="E2191" s="2" t="s">
        <v>21</v>
      </c>
      <c r="F2191" s="2" t="s">
        <v>14</v>
      </c>
      <c r="G2191" s="2">
        <v>28038</v>
      </c>
      <c r="H2191" s="8" t="s">
        <v>3601</v>
      </c>
      <c r="I2191" s="4" t="s">
        <v>889</v>
      </c>
      <c r="J2191" s="9">
        <v>40.403604975505502</v>
      </c>
      <c r="K2191" s="10">
        <v>-3.6631406470627201</v>
      </c>
      <c r="L2191" s="1"/>
      <c r="M2191" s="1"/>
      <c r="N2191" s="1"/>
      <c r="O2191" s="1"/>
      <c r="P2191" s="1"/>
      <c r="Q2191" s="1"/>
      <c r="R2191" s="1"/>
      <c r="S2191" s="1"/>
      <c r="T2191" s="1"/>
      <c r="U2191" s="1"/>
    </row>
    <row r="2192" spans="1:21" ht="15" customHeight="1">
      <c r="A2192" s="1"/>
      <c r="B2192" s="2" t="s">
        <v>3429</v>
      </c>
      <c r="C2192" s="2" t="s">
        <v>20</v>
      </c>
      <c r="D2192" s="2" t="s">
        <v>12</v>
      </c>
      <c r="E2192" s="2" t="s">
        <v>21</v>
      </c>
      <c r="F2192" s="2" t="s">
        <v>14</v>
      </c>
      <c r="G2192" s="2">
        <v>28038</v>
      </c>
      <c r="H2192" s="8" t="s">
        <v>3602</v>
      </c>
      <c r="I2192" s="4" t="s">
        <v>3603</v>
      </c>
      <c r="J2192" s="9">
        <v>40.399775085029198</v>
      </c>
      <c r="K2192" s="10">
        <v>-3.6673118182698201</v>
      </c>
      <c r="L2192" s="1"/>
      <c r="M2192" s="1"/>
      <c r="N2192" s="1"/>
      <c r="O2192" s="1"/>
      <c r="P2192" s="1"/>
      <c r="Q2192" s="1"/>
      <c r="R2192" s="1"/>
      <c r="S2192" s="1"/>
      <c r="T2192" s="1"/>
      <c r="U2192" s="1"/>
    </row>
    <row r="2193" spans="1:21" ht="15" customHeight="1">
      <c r="A2193" s="1"/>
      <c r="B2193" s="2" t="s">
        <v>3429</v>
      </c>
      <c r="C2193" s="2" t="s">
        <v>20</v>
      </c>
      <c r="D2193" s="2" t="s">
        <v>12</v>
      </c>
      <c r="E2193" s="2" t="s">
        <v>21</v>
      </c>
      <c r="F2193" s="2" t="s">
        <v>14</v>
      </c>
      <c r="G2193" s="2">
        <v>28038</v>
      </c>
      <c r="H2193" s="8" t="s">
        <v>3604</v>
      </c>
      <c r="I2193" s="4" t="s">
        <v>3605</v>
      </c>
      <c r="J2193" s="9">
        <v>40.388300515182401</v>
      </c>
      <c r="K2193" s="10">
        <v>-3.6384748279013301</v>
      </c>
      <c r="L2193" s="1"/>
      <c r="M2193" s="1"/>
      <c r="N2193" s="1"/>
      <c r="O2193" s="1"/>
      <c r="P2193" s="1"/>
      <c r="Q2193" s="1"/>
      <c r="R2193" s="1"/>
      <c r="S2193" s="1"/>
      <c r="T2193" s="1"/>
      <c r="U2193" s="1"/>
    </row>
    <row r="2194" spans="1:21" ht="15" customHeight="1">
      <c r="A2194" s="1"/>
      <c r="B2194" s="2" t="s">
        <v>3429</v>
      </c>
      <c r="C2194" s="2" t="s">
        <v>20</v>
      </c>
      <c r="D2194" s="2" t="s">
        <v>12</v>
      </c>
      <c r="E2194" s="2" t="s">
        <v>21</v>
      </c>
      <c r="F2194" s="2" t="s">
        <v>14</v>
      </c>
      <c r="G2194" s="2">
        <v>28039</v>
      </c>
      <c r="H2194" s="8" t="s">
        <v>3606</v>
      </c>
      <c r="I2194" s="4" t="s">
        <v>3607</v>
      </c>
      <c r="J2194" s="9">
        <v>40.4573489539424</v>
      </c>
      <c r="K2194" s="10">
        <v>-3.7061733821777598</v>
      </c>
      <c r="L2194" s="1"/>
      <c r="M2194" s="1"/>
      <c r="N2194" s="1"/>
      <c r="O2194" s="1"/>
      <c r="P2194" s="1"/>
      <c r="Q2194" s="1"/>
      <c r="R2194" s="1"/>
      <c r="S2194" s="1"/>
      <c r="T2194" s="1"/>
      <c r="U2194" s="1"/>
    </row>
    <row r="2195" spans="1:21" ht="15" customHeight="1">
      <c r="A2195" s="1"/>
      <c r="B2195" s="2" t="s">
        <v>3429</v>
      </c>
      <c r="C2195" s="2" t="s">
        <v>20</v>
      </c>
      <c r="D2195" s="2" t="s">
        <v>12</v>
      </c>
      <c r="E2195" s="2" t="s">
        <v>21</v>
      </c>
      <c r="F2195" s="2" t="s">
        <v>14</v>
      </c>
      <c r="G2195" s="2">
        <v>28039</v>
      </c>
      <c r="H2195" s="8" t="s">
        <v>3608</v>
      </c>
      <c r="I2195" s="4" t="s">
        <v>3609</v>
      </c>
      <c r="J2195" s="9">
        <v>40.458819228072201</v>
      </c>
      <c r="K2195" s="10">
        <v>-3.71163038016289</v>
      </c>
      <c r="L2195" s="1"/>
      <c r="M2195" s="1"/>
      <c r="N2195" s="1"/>
      <c r="O2195" s="1"/>
      <c r="P2195" s="1"/>
      <c r="Q2195" s="1"/>
      <c r="R2195" s="1"/>
      <c r="S2195" s="1"/>
      <c r="T2195" s="1"/>
      <c r="U2195" s="1"/>
    </row>
    <row r="2196" spans="1:21" ht="15" customHeight="1">
      <c r="A2196" s="1"/>
      <c r="B2196" s="2" t="s">
        <v>3429</v>
      </c>
      <c r="C2196" s="2" t="s">
        <v>20</v>
      </c>
      <c r="D2196" s="2" t="s">
        <v>12</v>
      </c>
      <c r="E2196" s="2" t="s">
        <v>21</v>
      </c>
      <c r="F2196" s="2" t="s">
        <v>14</v>
      </c>
      <c r="G2196" s="2">
        <v>28042</v>
      </c>
      <c r="H2196" s="8" t="s">
        <v>3610</v>
      </c>
      <c r="I2196" s="4" t="s">
        <v>3611</v>
      </c>
      <c r="J2196" s="9">
        <v>40.472839012465698</v>
      </c>
      <c r="K2196" s="10">
        <v>-3.5787076615294602</v>
      </c>
      <c r="L2196" s="1"/>
      <c r="M2196" s="1"/>
      <c r="N2196" s="1"/>
      <c r="O2196" s="1"/>
      <c r="P2196" s="1"/>
      <c r="Q2196" s="1"/>
      <c r="R2196" s="1"/>
      <c r="S2196" s="1"/>
      <c r="T2196" s="1"/>
      <c r="U2196" s="1"/>
    </row>
    <row r="2197" spans="1:21" ht="15" customHeight="1">
      <c r="A2197" s="1"/>
      <c r="B2197" s="2" t="s">
        <v>3429</v>
      </c>
      <c r="C2197" s="2" t="s">
        <v>20</v>
      </c>
      <c r="D2197" s="2" t="s">
        <v>12</v>
      </c>
      <c r="E2197" s="2" t="s">
        <v>21</v>
      </c>
      <c r="F2197" s="2" t="s">
        <v>14</v>
      </c>
      <c r="G2197" s="2">
        <v>28042</v>
      </c>
      <c r="H2197" s="8" t="s">
        <v>976</v>
      </c>
      <c r="I2197" s="4" t="s">
        <v>977</v>
      </c>
      <c r="J2197" s="9">
        <v>40.457666034348001</v>
      </c>
      <c r="K2197" s="10">
        <v>-3.59063621083641</v>
      </c>
      <c r="L2197" s="1"/>
      <c r="M2197" s="1"/>
      <c r="N2197" s="1"/>
      <c r="O2197" s="1"/>
      <c r="P2197" s="1"/>
      <c r="Q2197" s="1"/>
      <c r="R2197" s="1"/>
      <c r="S2197" s="1"/>
      <c r="T2197" s="1"/>
      <c r="U2197" s="1"/>
    </row>
    <row r="2198" spans="1:21" ht="15" customHeight="1">
      <c r="A2198" s="1"/>
      <c r="B2198" s="2" t="s">
        <v>3429</v>
      </c>
      <c r="C2198" s="2" t="s">
        <v>20</v>
      </c>
      <c r="D2198" s="2" t="s">
        <v>12</v>
      </c>
      <c r="E2198" s="2" t="s">
        <v>21</v>
      </c>
      <c r="F2198" s="2" t="s">
        <v>14</v>
      </c>
      <c r="G2198" s="2">
        <v>28042</v>
      </c>
      <c r="H2198" s="8" t="s">
        <v>3612</v>
      </c>
      <c r="I2198" s="4" t="s">
        <v>3613</v>
      </c>
      <c r="J2198" s="9">
        <v>40.454641134624701</v>
      </c>
      <c r="K2198" s="10">
        <v>-3.5908684755614901</v>
      </c>
      <c r="L2198" s="1"/>
      <c r="M2198" s="1"/>
      <c r="N2198" s="1"/>
      <c r="O2198" s="1"/>
      <c r="P2198" s="1"/>
      <c r="Q2198" s="1"/>
      <c r="R2198" s="1"/>
      <c r="S2198" s="1"/>
      <c r="T2198" s="1"/>
      <c r="U2198" s="1"/>
    </row>
    <row r="2199" spans="1:21" ht="15" customHeight="1">
      <c r="A2199" s="1"/>
      <c r="B2199" s="2" t="s">
        <v>3429</v>
      </c>
      <c r="C2199" s="2" t="s">
        <v>20</v>
      </c>
      <c r="D2199" s="2" t="s">
        <v>12</v>
      </c>
      <c r="E2199" s="2" t="s">
        <v>21</v>
      </c>
      <c r="F2199" s="2" t="s">
        <v>14</v>
      </c>
      <c r="G2199" s="2">
        <v>28042</v>
      </c>
      <c r="H2199" s="8" t="s">
        <v>978</v>
      </c>
      <c r="I2199" s="4" t="s">
        <v>979</v>
      </c>
      <c r="J2199" s="9">
        <v>40.452661510835199</v>
      </c>
      <c r="K2199" s="10">
        <v>-3.6161071616476401</v>
      </c>
      <c r="L2199" s="1"/>
      <c r="M2199" s="1"/>
      <c r="N2199" s="1"/>
      <c r="O2199" s="1"/>
      <c r="P2199" s="1"/>
      <c r="Q2199" s="1"/>
      <c r="R2199" s="1"/>
      <c r="S2199" s="1"/>
      <c r="T2199" s="1"/>
      <c r="U2199" s="1"/>
    </row>
    <row r="2200" spans="1:21" ht="15" customHeight="1">
      <c r="A2200" s="1"/>
      <c r="B2200" s="2" t="s">
        <v>3429</v>
      </c>
      <c r="C2200" s="2" t="s">
        <v>20</v>
      </c>
      <c r="D2200" s="2" t="s">
        <v>12</v>
      </c>
      <c r="E2200" s="2" t="s">
        <v>21</v>
      </c>
      <c r="F2200" s="2" t="s">
        <v>14</v>
      </c>
      <c r="G2200" s="2">
        <v>28043</v>
      </c>
      <c r="H2200" s="8" t="s">
        <v>3614</v>
      </c>
      <c r="I2200" s="4" t="s">
        <v>3615</v>
      </c>
      <c r="J2200" s="9">
        <v>40.460845352320199</v>
      </c>
      <c r="K2200" s="10">
        <v>-3.6439852232051999</v>
      </c>
      <c r="L2200" s="1"/>
      <c r="M2200" s="1"/>
      <c r="N2200" s="1"/>
      <c r="O2200" s="1"/>
      <c r="P2200" s="1"/>
      <c r="Q2200" s="1"/>
      <c r="R2200" s="1"/>
      <c r="S2200" s="1"/>
      <c r="T2200" s="1"/>
      <c r="U2200" s="1"/>
    </row>
    <row r="2201" spans="1:21" ht="15" customHeight="1">
      <c r="A2201" s="1"/>
      <c r="B2201" s="2" t="s">
        <v>3429</v>
      </c>
      <c r="C2201" s="2" t="s">
        <v>20</v>
      </c>
      <c r="D2201" s="2" t="s">
        <v>12</v>
      </c>
      <c r="E2201" s="2" t="s">
        <v>21</v>
      </c>
      <c r="F2201" s="2" t="s">
        <v>14</v>
      </c>
      <c r="G2201" s="2">
        <v>28043</v>
      </c>
      <c r="H2201" s="8" t="s">
        <v>3118</v>
      </c>
      <c r="I2201" s="4" t="s">
        <v>3616</v>
      </c>
      <c r="J2201" s="9">
        <v>40.464181852658598</v>
      </c>
      <c r="K2201" s="10">
        <v>-3.64885666136753</v>
      </c>
      <c r="L2201" s="1"/>
      <c r="M2201" s="1"/>
      <c r="N2201" s="1"/>
      <c r="O2201" s="1"/>
      <c r="P2201" s="1"/>
      <c r="Q2201" s="1"/>
      <c r="R2201" s="1"/>
      <c r="S2201" s="1"/>
      <c r="T2201" s="1"/>
      <c r="U2201" s="1"/>
    </row>
    <row r="2202" spans="1:21" ht="15" customHeight="1">
      <c r="A2202" s="1"/>
      <c r="B2202" s="2" t="s">
        <v>3429</v>
      </c>
      <c r="C2202" s="2" t="s">
        <v>20</v>
      </c>
      <c r="D2202" s="2" t="s">
        <v>12</v>
      </c>
      <c r="E2202" s="2" t="s">
        <v>21</v>
      </c>
      <c r="F2202" s="2" t="s">
        <v>14</v>
      </c>
      <c r="G2202" s="2">
        <v>28044</v>
      </c>
      <c r="H2202" s="8" t="s">
        <v>3410</v>
      </c>
      <c r="I2202" s="4" t="s">
        <v>2282</v>
      </c>
      <c r="J2202" s="9">
        <v>40.378251471362397</v>
      </c>
      <c r="K2202" s="10">
        <v>-3.7669868741784001</v>
      </c>
      <c r="L2202" s="1"/>
      <c r="M2202" s="1"/>
      <c r="N2202" s="1"/>
      <c r="O2202" s="1"/>
      <c r="P2202" s="1"/>
      <c r="Q2202" s="1"/>
      <c r="R2202" s="1"/>
      <c r="S2202" s="1"/>
      <c r="T2202" s="1"/>
      <c r="U2202" s="1"/>
    </row>
    <row r="2203" spans="1:21" ht="15" customHeight="1">
      <c r="A2203" s="1"/>
      <c r="B2203" s="2" t="s">
        <v>3429</v>
      </c>
      <c r="C2203" s="2" t="s">
        <v>20</v>
      </c>
      <c r="D2203" s="2" t="s">
        <v>12</v>
      </c>
      <c r="E2203" s="2" t="s">
        <v>21</v>
      </c>
      <c r="F2203" s="2" t="s">
        <v>14</v>
      </c>
      <c r="G2203" s="2">
        <v>28044</v>
      </c>
      <c r="H2203" s="8" t="s">
        <v>1012</v>
      </c>
      <c r="I2203" s="4" t="s">
        <v>1013</v>
      </c>
      <c r="J2203" s="9">
        <v>40.3747326645396</v>
      </c>
      <c r="K2203" s="10">
        <v>-3.7714229022641899</v>
      </c>
      <c r="L2203" s="1"/>
      <c r="M2203" s="1"/>
      <c r="N2203" s="1"/>
      <c r="O2203" s="1"/>
      <c r="P2203" s="1"/>
      <c r="Q2203" s="1"/>
      <c r="R2203" s="1"/>
      <c r="S2203" s="1"/>
      <c r="T2203" s="1"/>
      <c r="U2203" s="1"/>
    </row>
    <row r="2204" spans="1:21" ht="15" customHeight="1">
      <c r="A2204" s="1"/>
      <c r="B2204" s="2" t="s">
        <v>3429</v>
      </c>
      <c r="C2204" s="2" t="s">
        <v>20</v>
      </c>
      <c r="D2204" s="2" t="s">
        <v>12</v>
      </c>
      <c r="E2204" s="2" t="s">
        <v>21</v>
      </c>
      <c r="F2204" s="2" t="s">
        <v>14</v>
      </c>
      <c r="G2204" s="2">
        <v>28044</v>
      </c>
      <c r="H2204" s="8" t="s">
        <v>3617</v>
      </c>
      <c r="I2204" s="4" t="s">
        <v>3618</v>
      </c>
      <c r="J2204" s="9">
        <v>40.375399271663298</v>
      </c>
      <c r="K2204" s="10">
        <v>-3.7735972417852999</v>
      </c>
      <c r="L2204" s="1"/>
      <c r="M2204" s="1"/>
      <c r="N2204" s="1"/>
      <c r="O2204" s="1"/>
      <c r="P2204" s="1"/>
      <c r="Q2204" s="1"/>
      <c r="R2204" s="1"/>
      <c r="S2204" s="1"/>
      <c r="T2204" s="1"/>
      <c r="U2204" s="1"/>
    </row>
    <row r="2205" spans="1:21" ht="15" customHeight="1">
      <c r="A2205" s="1"/>
      <c r="B2205" s="2" t="s">
        <v>3429</v>
      </c>
      <c r="C2205" s="2" t="s">
        <v>20</v>
      </c>
      <c r="D2205" s="2" t="s">
        <v>12</v>
      </c>
      <c r="E2205" s="2" t="s">
        <v>21</v>
      </c>
      <c r="F2205" s="2" t="s">
        <v>14</v>
      </c>
      <c r="G2205" s="2">
        <v>28044</v>
      </c>
      <c r="H2205" s="8" t="s">
        <v>3619</v>
      </c>
      <c r="I2205" s="4" t="s">
        <v>1019</v>
      </c>
      <c r="J2205" s="9">
        <v>40.382100208740297</v>
      </c>
      <c r="K2205" s="10">
        <v>-3.7791115233803101</v>
      </c>
      <c r="L2205" s="1"/>
      <c r="M2205" s="1"/>
      <c r="N2205" s="1"/>
      <c r="O2205" s="1"/>
      <c r="P2205" s="1"/>
      <c r="Q2205" s="1"/>
      <c r="R2205" s="1"/>
      <c r="S2205" s="1"/>
      <c r="T2205" s="1"/>
      <c r="U2205" s="1"/>
    </row>
    <row r="2206" spans="1:21" ht="15" customHeight="1">
      <c r="A2206" s="1"/>
      <c r="B2206" s="2" t="s">
        <v>3429</v>
      </c>
      <c r="C2206" s="2" t="s">
        <v>20</v>
      </c>
      <c r="D2206" s="2" t="s">
        <v>12</v>
      </c>
      <c r="E2206" s="2" t="s">
        <v>21</v>
      </c>
      <c r="F2206" s="2" t="s">
        <v>14</v>
      </c>
      <c r="G2206" s="2">
        <v>28044</v>
      </c>
      <c r="H2206" s="8" t="s">
        <v>3620</v>
      </c>
      <c r="I2206" s="4" t="s">
        <v>3621</v>
      </c>
      <c r="J2206" s="9">
        <v>40.373430844843703</v>
      </c>
      <c r="K2206" s="10">
        <v>-3.757590145724</v>
      </c>
      <c r="L2206" s="1"/>
      <c r="M2206" s="1"/>
      <c r="N2206" s="1"/>
      <c r="O2206" s="1"/>
      <c r="P2206" s="1"/>
      <c r="Q2206" s="1"/>
      <c r="R2206" s="1"/>
      <c r="S2206" s="1"/>
      <c r="T2206" s="1"/>
      <c r="U2206" s="1"/>
    </row>
    <row r="2207" spans="1:21" ht="15" customHeight="1">
      <c r="A2207" s="1"/>
      <c r="B2207" s="2" t="s">
        <v>3429</v>
      </c>
      <c r="C2207" s="2" t="s">
        <v>20</v>
      </c>
      <c r="D2207" s="2" t="s">
        <v>12</v>
      </c>
      <c r="E2207" s="2" t="s">
        <v>21</v>
      </c>
      <c r="F2207" s="2" t="s">
        <v>14</v>
      </c>
      <c r="G2207" s="2">
        <v>28045</v>
      </c>
      <c r="H2207" s="8" t="s">
        <v>3622</v>
      </c>
      <c r="I2207" s="4" t="s">
        <v>3623</v>
      </c>
      <c r="J2207" s="9">
        <v>40.391807128276099</v>
      </c>
      <c r="K2207" s="10">
        <v>-3.6938809366562499</v>
      </c>
      <c r="L2207" s="1"/>
      <c r="M2207" s="1"/>
      <c r="N2207" s="1"/>
      <c r="O2207" s="1"/>
      <c r="P2207" s="1"/>
      <c r="Q2207" s="1"/>
      <c r="R2207" s="1"/>
      <c r="S2207" s="1"/>
      <c r="T2207" s="1"/>
      <c r="U2207" s="1"/>
    </row>
    <row r="2208" spans="1:21" ht="15" customHeight="1">
      <c r="A2208" s="1"/>
      <c r="B2208" s="2" t="s">
        <v>3429</v>
      </c>
      <c r="C2208" s="2" t="s">
        <v>20</v>
      </c>
      <c r="D2208" s="2" t="s">
        <v>12</v>
      </c>
      <c r="E2208" s="2" t="s">
        <v>21</v>
      </c>
      <c r="F2208" s="2" t="s">
        <v>14</v>
      </c>
      <c r="G2208" s="2">
        <v>28045</v>
      </c>
      <c r="H2208" s="8" t="s">
        <v>1035</v>
      </c>
      <c r="I2208" s="4" t="s">
        <v>1036</v>
      </c>
      <c r="J2208" s="9">
        <v>40.390899531232698</v>
      </c>
      <c r="K2208" s="10">
        <v>-3.6928564521943401</v>
      </c>
      <c r="L2208" s="1"/>
      <c r="M2208" s="1"/>
      <c r="N2208" s="1"/>
      <c r="O2208" s="1"/>
      <c r="P2208" s="1"/>
      <c r="Q2208" s="1"/>
      <c r="R2208" s="1"/>
      <c r="S2208" s="1"/>
      <c r="T2208" s="1"/>
      <c r="U2208" s="1"/>
    </row>
    <row r="2209" spans="1:21" ht="15" customHeight="1">
      <c r="A2209" s="1"/>
      <c r="B2209" s="2" t="s">
        <v>3429</v>
      </c>
      <c r="C2209" s="2" t="s">
        <v>20</v>
      </c>
      <c r="D2209" s="2" t="s">
        <v>12</v>
      </c>
      <c r="E2209" s="2" t="s">
        <v>21</v>
      </c>
      <c r="F2209" s="2" t="s">
        <v>14</v>
      </c>
      <c r="G2209" s="2">
        <v>28045</v>
      </c>
      <c r="H2209" s="8" t="s">
        <v>3624</v>
      </c>
      <c r="I2209" s="4" t="s">
        <v>3625</v>
      </c>
      <c r="J2209" s="9">
        <v>40.395533214777601</v>
      </c>
      <c r="K2209" s="10">
        <v>-3.6942288910048302</v>
      </c>
      <c r="L2209" s="1"/>
      <c r="M2209" s="1"/>
      <c r="N2209" s="1"/>
      <c r="O2209" s="1"/>
      <c r="P2209" s="1"/>
      <c r="Q2209" s="1"/>
      <c r="R2209" s="1"/>
      <c r="S2209" s="1"/>
      <c r="T2209" s="1"/>
      <c r="U2209" s="1"/>
    </row>
    <row r="2210" spans="1:21" ht="15" customHeight="1">
      <c r="A2210" s="1"/>
      <c r="B2210" s="2" t="s">
        <v>3429</v>
      </c>
      <c r="C2210" s="2" t="s">
        <v>20</v>
      </c>
      <c r="D2210" s="2" t="s">
        <v>12</v>
      </c>
      <c r="E2210" s="2" t="s">
        <v>21</v>
      </c>
      <c r="F2210" s="2" t="s">
        <v>14</v>
      </c>
      <c r="G2210" s="2">
        <v>28045</v>
      </c>
      <c r="H2210" s="8" t="s">
        <v>3626</v>
      </c>
      <c r="I2210" s="4" t="s">
        <v>1050</v>
      </c>
      <c r="J2210" s="9">
        <v>40.400607740101499</v>
      </c>
      <c r="K2210" s="10">
        <v>-3.6987795128283198</v>
      </c>
      <c r="L2210" s="1"/>
      <c r="M2210" s="1"/>
      <c r="N2210" s="1"/>
      <c r="O2210" s="1"/>
      <c r="P2210" s="1"/>
      <c r="Q2210" s="1"/>
      <c r="R2210" s="1"/>
      <c r="S2210" s="1"/>
      <c r="T2210" s="1"/>
      <c r="U2210" s="1"/>
    </row>
    <row r="2211" spans="1:21" ht="15" customHeight="1">
      <c r="A2211" s="1"/>
      <c r="B2211" s="2" t="s">
        <v>3429</v>
      </c>
      <c r="C2211" s="2" t="s">
        <v>20</v>
      </c>
      <c r="D2211" s="2" t="s">
        <v>12</v>
      </c>
      <c r="E2211" s="2" t="s">
        <v>21</v>
      </c>
      <c r="F2211" s="2" t="s">
        <v>14</v>
      </c>
      <c r="G2211" s="2">
        <v>28046</v>
      </c>
      <c r="H2211" s="8" t="s">
        <v>3627</v>
      </c>
      <c r="I2211" s="4" t="s">
        <v>3628</v>
      </c>
      <c r="J2211" s="9">
        <v>40.474142736841003</v>
      </c>
      <c r="K2211" s="10">
        <v>-3.6877019738875201</v>
      </c>
      <c r="L2211" s="1"/>
      <c r="M2211" s="1"/>
      <c r="N2211" s="1"/>
      <c r="O2211" s="1"/>
      <c r="P2211" s="1"/>
      <c r="Q2211" s="1"/>
      <c r="R2211" s="1"/>
      <c r="S2211" s="1"/>
      <c r="T2211" s="1"/>
      <c r="U2211" s="1"/>
    </row>
    <row r="2212" spans="1:21" ht="15" customHeight="1">
      <c r="A2212" s="1"/>
      <c r="B2212" s="2" t="s">
        <v>3429</v>
      </c>
      <c r="C2212" s="2" t="s">
        <v>20</v>
      </c>
      <c r="D2212" s="2" t="s">
        <v>12</v>
      </c>
      <c r="E2212" s="2" t="s">
        <v>21</v>
      </c>
      <c r="F2212" s="2" t="s">
        <v>14</v>
      </c>
      <c r="G2212" s="2">
        <v>28047</v>
      </c>
      <c r="H2212" s="8" t="s">
        <v>3629</v>
      </c>
      <c r="I2212" s="4" t="s">
        <v>3630</v>
      </c>
      <c r="J2212" s="9">
        <v>40.392049634935397</v>
      </c>
      <c r="K2212" s="10">
        <v>-3.7534797024779198</v>
      </c>
      <c r="L2212" s="1"/>
      <c r="M2212" s="1"/>
      <c r="N2212" s="1"/>
      <c r="O2212" s="1"/>
      <c r="P2212" s="1"/>
      <c r="Q2212" s="1"/>
      <c r="R2212" s="1"/>
      <c r="S2212" s="1"/>
      <c r="T2212" s="1"/>
      <c r="U2212" s="1"/>
    </row>
    <row r="2213" spans="1:21" ht="15" customHeight="1">
      <c r="A2213" s="1"/>
      <c r="B2213" s="2" t="s">
        <v>3429</v>
      </c>
      <c r="C2213" s="2" t="s">
        <v>20</v>
      </c>
      <c r="D2213" s="2" t="s">
        <v>12</v>
      </c>
      <c r="E2213" s="2" t="s">
        <v>21</v>
      </c>
      <c r="F2213" s="2" t="s">
        <v>14</v>
      </c>
      <c r="G2213" s="2">
        <v>28047</v>
      </c>
      <c r="H2213" s="8" t="s">
        <v>1076</v>
      </c>
      <c r="I2213" s="4" t="s">
        <v>1077</v>
      </c>
      <c r="J2213" s="9">
        <v>40.396744812659499</v>
      </c>
      <c r="K2213" s="10">
        <v>-3.7486939013779699</v>
      </c>
      <c r="L2213" s="1"/>
      <c r="M2213" s="1"/>
      <c r="N2213" s="1"/>
      <c r="O2213" s="1"/>
      <c r="P2213" s="1"/>
      <c r="Q2213" s="1"/>
      <c r="R2213" s="1"/>
      <c r="S2213" s="1"/>
      <c r="T2213" s="1"/>
      <c r="U2213" s="1"/>
    </row>
    <row r="2214" spans="1:21" ht="15" customHeight="1">
      <c r="A2214" s="1"/>
      <c r="B2214" s="2" t="s">
        <v>3429</v>
      </c>
      <c r="C2214" s="2" t="s">
        <v>20</v>
      </c>
      <c r="D2214" s="2" t="s">
        <v>12</v>
      </c>
      <c r="E2214" s="2" t="s">
        <v>21</v>
      </c>
      <c r="F2214" s="2" t="s">
        <v>14</v>
      </c>
      <c r="G2214" s="2">
        <v>28047</v>
      </c>
      <c r="H2214" s="8" t="s">
        <v>3214</v>
      </c>
      <c r="I2214" s="4" t="s">
        <v>1095</v>
      </c>
      <c r="J2214" s="9">
        <v>40.386436238988303</v>
      </c>
      <c r="K2214" s="10">
        <v>-3.7571985731890298</v>
      </c>
      <c r="L2214" s="1"/>
      <c r="M2214" s="1"/>
      <c r="N2214" s="1"/>
      <c r="O2214" s="1"/>
      <c r="P2214" s="1"/>
      <c r="Q2214" s="1"/>
      <c r="R2214" s="1"/>
      <c r="S2214" s="1"/>
      <c r="T2214" s="1"/>
      <c r="U2214" s="1"/>
    </row>
    <row r="2215" spans="1:21" ht="15" customHeight="1">
      <c r="A2215" s="1"/>
      <c r="B2215" s="2" t="s">
        <v>3429</v>
      </c>
      <c r="C2215" s="2" t="s">
        <v>20</v>
      </c>
      <c r="D2215" s="2" t="s">
        <v>12</v>
      </c>
      <c r="E2215" s="2" t="s">
        <v>21</v>
      </c>
      <c r="F2215" s="2" t="s">
        <v>14</v>
      </c>
      <c r="G2215" s="2">
        <v>28047</v>
      </c>
      <c r="H2215" s="8" t="s">
        <v>1092</v>
      </c>
      <c r="I2215" s="4" t="s">
        <v>1093</v>
      </c>
      <c r="J2215" s="9">
        <v>40.401652152199603</v>
      </c>
      <c r="K2215" s="10">
        <v>-3.7514572569901001</v>
      </c>
      <c r="L2215" s="1"/>
      <c r="M2215" s="1"/>
      <c r="N2215" s="1"/>
      <c r="O2215" s="1"/>
      <c r="P2215" s="1"/>
      <c r="Q2215" s="1"/>
      <c r="R2215" s="1"/>
      <c r="S2215" s="1"/>
      <c r="T2215" s="1"/>
      <c r="U2215" s="1"/>
    </row>
    <row r="2216" spans="1:21" ht="15" customHeight="1">
      <c r="A2216" s="1"/>
      <c r="B2216" s="2" t="s">
        <v>3429</v>
      </c>
      <c r="C2216" s="2" t="s">
        <v>20</v>
      </c>
      <c r="D2216" s="2" t="s">
        <v>12</v>
      </c>
      <c r="E2216" s="2" t="s">
        <v>21</v>
      </c>
      <c r="F2216" s="2" t="s">
        <v>14</v>
      </c>
      <c r="G2216" s="2">
        <v>28048</v>
      </c>
      <c r="H2216" s="8" t="s">
        <v>3631</v>
      </c>
      <c r="I2216" s="4" t="s">
        <v>1107</v>
      </c>
      <c r="J2216" s="9">
        <v>40.520279767003899</v>
      </c>
      <c r="K2216" s="10">
        <v>-3.7780274569796299</v>
      </c>
      <c r="L2216" s="1"/>
      <c r="M2216" s="1"/>
      <c r="N2216" s="1"/>
      <c r="O2216" s="1"/>
      <c r="P2216" s="1"/>
      <c r="Q2216" s="1"/>
      <c r="R2216" s="1"/>
      <c r="S2216" s="1"/>
      <c r="T2216" s="1"/>
      <c r="U2216" s="1"/>
    </row>
    <row r="2217" spans="1:21" ht="15" customHeight="1">
      <c r="A2217" s="1"/>
      <c r="B2217" s="2" t="s">
        <v>3429</v>
      </c>
      <c r="C2217" s="2" t="s">
        <v>20</v>
      </c>
      <c r="D2217" s="2" t="s">
        <v>12</v>
      </c>
      <c r="E2217" s="2" t="s">
        <v>21</v>
      </c>
      <c r="F2217" s="2" t="s">
        <v>14</v>
      </c>
      <c r="G2217" s="2">
        <v>28049</v>
      </c>
      <c r="H2217" s="8" t="s">
        <v>3632</v>
      </c>
      <c r="I2217" s="4" t="s">
        <v>3633</v>
      </c>
      <c r="J2217" s="9">
        <v>40.513446032097903</v>
      </c>
      <c r="K2217" s="10">
        <v>-3.6786352654159802</v>
      </c>
      <c r="L2217" s="1"/>
      <c r="M2217" s="1"/>
      <c r="N2217" s="1"/>
      <c r="O2217" s="1"/>
      <c r="P2217" s="1"/>
      <c r="Q2217" s="1"/>
      <c r="R2217" s="1"/>
      <c r="S2217" s="1"/>
      <c r="T2217" s="1"/>
      <c r="U2217" s="1"/>
    </row>
    <row r="2218" spans="1:21" ht="15" customHeight="1">
      <c r="A2218" s="1"/>
      <c r="B2218" s="2" t="s">
        <v>3429</v>
      </c>
      <c r="C2218" s="2" t="s">
        <v>20</v>
      </c>
      <c r="D2218" s="2" t="s">
        <v>12</v>
      </c>
      <c r="E2218" s="2" t="s">
        <v>21</v>
      </c>
      <c r="F2218" s="2" t="s">
        <v>14</v>
      </c>
      <c r="G2218" s="2">
        <v>28049</v>
      </c>
      <c r="H2218" s="8" t="s">
        <v>3634</v>
      </c>
      <c r="I2218" s="4" t="s">
        <v>3635</v>
      </c>
      <c r="J2218" s="9">
        <v>40.494962330295799</v>
      </c>
      <c r="K2218" s="10">
        <v>-3.7208485292037801</v>
      </c>
      <c r="L2218" s="1"/>
      <c r="M2218" s="1"/>
      <c r="N2218" s="1"/>
      <c r="O2218" s="1"/>
      <c r="P2218" s="1"/>
      <c r="Q2218" s="1"/>
      <c r="R2218" s="1"/>
      <c r="S2218" s="1"/>
      <c r="T2218" s="1"/>
      <c r="U2218" s="1"/>
    </row>
    <row r="2219" spans="1:21" ht="15" customHeight="1">
      <c r="A2219" s="1"/>
      <c r="B2219" s="2" t="s">
        <v>3429</v>
      </c>
      <c r="C2219" s="2" t="s">
        <v>20</v>
      </c>
      <c r="D2219" s="2" t="s">
        <v>12</v>
      </c>
      <c r="E2219" s="2" t="s">
        <v>21</v>
      </c>
      <c r="F2219" s="2" t="s">
        <v>14</v>
      </c>
      <c r="G2219" s="2">
        <v>28050</v>
      </c>
      <c r="H2219" s="8" t="s">
        <v>3636</v>
      </c>
      <c r="I2219" s="4" t="s">
        <v>3637</v>
      </c>
      <c r="J2219" s="9">
        <v>40.506517595220203</v>
      </c>
      <c r="K2219" s="10">
        <v>-3.6652024884778598</v>
      </c>
      <c r="L2219" s="1"/>
      <c r="M2219" s="1"/>
      <c r="N2219" s="1"/>
      <c r="O2219" s="1"/>
      <c r="P2219" s="1"/>
      <c r="Q2219" s="1"/>
      <c r="R2219" s="1"/>
      <c r="S2219" s="1"/>
      <c r="T2219" s="1"/>
      <c r="U2219" s="1"/>
    </row>
    <row r="2220" spans="1:21" ht="15" customHeight="1">
      <c r="A2220" s="1"/>
      <c r="B2220" s="2" t="s">
        <v>3429</v>
      </c>
      <c r="C2220" s="2" t="s">
        <v>20</v>
      </c>
      <c r="D2220" s="2" t="s">
        <v>12</v>
      </c>
      <c r="E2220" s="2" t="s">
        <v>21</v>
      </c>
      <c r="F2220" s="2" t="s">
        <v>14</v>
      </c>
      <c r="G2220" s="2">
        <v>28050</v>
      </c>
      <c r="H2220" s="8" t="s">
        <v>3638</v>
      </c>
      <c r="I2220" s="4" t="s">
        <v>3639</v>
      </c>
      <c r="J2220" s="9">
        <v>40.508108218940002</v>
      </c>
      <c r="K2220" s="10">
        <v>-3.6747686451594102</v>
      </c>
      <c r="L2220" s="1"/>
      <c r="M2220" s="1"/>
      <c r="N2220" s="1"/>
      <c r="O2220" s="1"/>
      <c r="P2220" s="1"/>
      <c r="Q2220" s="1"/>
      <c r="R2220" s="1"/>
      <c r="S2220" s="1"/>
      <c r="T2220" s="1"/>
      <c r="U2220" s="1"/>
    </row>
    <row r="2221" spans="1:21" ht="15" customHeight="1">
      <c r="A2221" s="1"/>
      <c r="B2221" s="2" t="s">
        <v>3429</v>
      </c>
      <c r="C2221" s="2" t="s">
        <v>20</v>
      </c>
      <c r="D2221" s="2" t="s">
        <v>12</v>
      </c>
      <c r="E2221" s="2" t="s">
        <v>21</v>
      </c>
      <c r="F2221" s="2" t="s">
        <v>14</v>
      </c>
      <c r="G2221" s="2">
        <v>28051</v>
      </c>
      <c r="H2221" s="8" t="s">
        <v>3640</v>
      </c>
      <c r="I2221" s="4" t="s">
        <v>3641</v>
      </c>
      <c r="J2221" s="9">
        <v>40.365785316680601</v>
      </c>
      <c r="K2221" s="10">
        <v>-3.6026314318566302</v>
      </c>
      <c r="L2221" s="1"/>
      <c r="M2221" s="1"/>
      <c r="N2221" s="1"/>
      <c r="O2221" s="1"/>
      <c r="P2221" s="1"/>
      <c r="Q2221" s="1"/>
      <c r="R2221" s="1"/>
      <c r="S2221" s="1"/>
      <c r="T2221" s="1"/>
      <c r="U2221" s="1"/>
    </row>
    <row r="2222" spans="1:21" ht="15" customHeight="1">
      <c r="A2222" s="1"/>
      <c r="B2222" s="2" t="s">
        <v>3429</v>
      </c>
      <c r="C2222" s="2" t="s">
        <v>20</v>
      </c>
      <c r="D2222" s="2" t="s">
        <v>12</v>
      </c>
      <c r="E2222" s="2" t="s">
        <v>21</v>
      </c>
      <c r="F2222" s="2" t="s">
        <v>14</v>
      </c>
      <c r="G2222" s="2">
        <v>28051</v>
      </c>
      <c r="H2222" s="8" t="s">
        <v>3642</v>
      </c>
      <c r="I2222" s="4" t="s">
        <v>3643</v>
      </c>
      <c r="J2222" s="9">
        <v>40.368630188907403</v>
      </c>
      <c r="K2222" s="10">
        <v>-3.6005017671121302</v>
      </c>
      <c r="L2222" s="1"/>
      <c r="M2222" s="1"/>
      <c r="N2222" s="1"/>
      <c r="O2222" s="1"/>
      <c r="P2222" s="1"/>
      <c r="Q2222" s="1"/>
      <c r="R2222" s="1"/>
      <c r="S2222" s="1"/>
      <c r="T2222" s="1"/>
      <c r="U2222" s="1"/>
    </row>
    <row r="2223" spans="1:21" ht="15" customHeight="1">
      <c r="A2223" s="1"/>
      <c r="B2223" s="2" t="s">
        <v>3429</v>
      </c>
      <c r="C2223" s="2" t="s">
        <v>20</v>
      </c>
      <c r="D2223" s="2" t="s">
        <v>12</v>
      </c>
      <c r="E2223" s="2" t="s">
        <v>150</v>
      </c>
      <c r="F2223" s="2" t="s">
        <v>14</v>
      </c>
      <c r="G2223" s="2">
        <v>28053</v>
      </c>
      <c r="H2223" s="8" t="s">
        <v>3644</v>
      </c>
      <c r="I2223" s="4" t="s">
        <v>3645</v>
      </c>
      <c r="J2223" s="9">
        <v>40.3815289759252</v>
      </c>
      <c r="K2223" s="10">
        <v>-3.6689195070845599</v>
      </c>
      <c r="L2223" s="1"/>
      <c r="M2223" s="1"/>
      <c r="N2223" s="1"/>
      <c r="O2223" s="1"/>
      <c r="P2223" s="1"/>
      <c r="Q2223" s="1"/>
      <c r="R2223" s="1"/>
      <c r="S2223" s="1"/>
      <c r="T2223" s="1"/>
      <c r="U2223" s="1"/>
    </row>
    <row r="2224" spans="1:21" ht="15" customHeight="1">
      <c r="A2224" s="1"/>
      <c r="B2224" s="2" t="s">
        <v>3429</v>
      </c>
      <c r="C2224" s="2" t="s">
        <v>20</v>
      </c>
      <c r="D2224" s="2" t="s">
        <v>12</v>
      </c>
      <c r="E2224" s="2" t="s">
        <v>21</v>
      </c>
      <c r="F2224" s="2" t="s">
        <v>14</v>
      </c>
      <c r="G2224" s="2">
        <v>28053</v>
      </c>
      <c r="H2224" s="8" t="s">
        <v>3646</v>
      </c>
      <c r="I2224" s="4" t="s">
        <v>3647</v>
      </c>
      <c r="J2224" s="9">
        <v>40.3877456197051</v>
      </c>
      <c r="K2224" s="10">
        <v>-3.6684620752279198</v>
      </c>
      <c r="L2224" s="1"/>
      <c r="M2224" s="1"/>
      <c r="N2224" s="1"/>
      <c r="O2224" s="1"/>
      <c r="P2224" s="1"/>
      <c r="Q2224" s="1"/>
      <c r="R2224" s="1"/>
      <c r="S2224" s="1"/>
      <c r="T2224" s="1"/>
      <c r="U2224" s="1"/>
    </row>
    <row r="2225" spans="1:21" ht="15" customHeight="1">
      <c r="A2225" s="1"/>
      <c r="B2225" s="2" t="s">
        <v>3429</v>
      </c>
      <c r="C2225" s="2" t="s">
        <v>20</v>
      </c>
      <c r="D2225" s="2" t="s">
        <v>12</v>
      </c>
      <c r="E2225" s="2" t="s">
        <v>21</v>
      </c>
      <c r="F2225" s="2" t="s">
        <v>14</v>
      </c>
      <c r="G2225" s="2">
        <v>28054</v>
      </c>
      <c r="H2225" s="8" t="s">
        <v>3648</v>
      </c>
      <c r="I2225" s="4" t="s">
        <v>3649</v>
      </c>
      <c r="J2225" s="9">
        <v>40.365238675429801</v>
      </c>
      <c r="K2225" s="10">
        <v>-3.76233842950105</v>
      </c>
      <c r="L2225" s="1"/>
      <c r="M2225" s="1"/>
      <c r="N2225" s="1"/>
      <c r="O2225" s="1"/>
      <c r="P2225" s="1"/>
      <c r="Q2225" s="1"/>
      <c r="R2225" s="1"/>
      <c r="S2225" s="1"/>
      <c r="T2225" s="1"/>
      <c r="U2225" s="1"/>
    </row>
    <row r="2226" spans="1:21" ht="15" customHeight="1">
      <c r="A2226" s="1"/>
      <c r="B2226" s="2" t="s">
        <v>3429</v>
      </c>
      <c r="C2226" s="2" t="s">
        <v>20</v>
      </c>
      <c r="D2226" s="2" t="s">
        <v>12</v>
      </c>
      <c r="E2226" s="2" t="s">
        <v>21</v>
      </c>
      <c r="F2226" s="2" t="s">
        <v>14</v>
      </c>
      <c r="G2226" s="2">
        <v>28054</v>
      </c>
      <c r="H2226" s="8" t="s">
        <v>3650</v>
      </c>
      <c r="I2226" s="4" t="s">
        <v>1163</v>
      </c>
      <c r="J2226" s="9">
        <v>40.362418867932</v>
      </c>
      <c r="K2226" s="10">
        <v>-3.7565651793652499</v>
      </c>
      <c r="L2226" s="1"/>
      <c r="M2226" s="1"/>
      <c r="N2226" s="1"/>
      <c r="O2226" s="1"/>
      <c r="P2226" s="1"/>
      <c r="Q2226" s="1"/>
      <c r="R2226" s="1"/>
      <c r="S2226" s="1"/>
      <c r="T2226" s="1"/>
      <c r="U2226" s="1"/>
    </row>
    <row r="2227" spans="1:21" ht="15" customHeight="1">
      <c r="A2227" s="1"/>
      <c r="B2227" s="2" t="s">
        <v>3651</v>
      </c>
      <c r="C2227" s="2" t="s">
        <v>20</v>
      </c>
      <c r="D2227" s="2" t="s">
        <v>12</v>
      </c>
      <c r="E2227" s="2" t="s">
        <v>21</v>
      </c>
      <c r="F2227" s="2" t="s">
        <v>14</v>
      </c>
      <c r="G2227" s="2">
        <v>28001</v>
      </c>
      <c r="H2227" s="8" t="s">
        <v>31</v>
      </c>
      <c r="I2227" s="4" t="s">
        <v>32</v>
      </c>
      <c r="J2227" s="9">
        <v>40.427621013113203</v>
      </c>
      <c r="K2227" s="10">
        <v>-3.6787808170589398</v>
      </c>
      <c r="L2227" s="1"/>
      <c r="M2227" s="1"/>
      <c r="N2227" s="1"/>
      <c r="O2227" s="1"/>
      <c r="P2227" s="1"/>
      <c r="Q2227" s="1"/>
      <c r="R2227" s="1"/>
      <c r="S2227" s="1"/>
      <c r="T2227" s="1"/>
      <c r="U2227" s="1"/>
    </row>
    <row r="2228" spans="1:21" ht="15" customHeight="1">
      <c r="A2228" s="1"/>
      <c r="B2228" s="2" t="s">
        <v>3651</v>
      </c>
      <c r="C2228" s="2" t="s">
        <v>20</v>
      </c>
      <c r="D2228" s="2" t="s">
        <v>12</v>
      </c>
      <c r="E2228" s="2" t="s">
        <v>21</v>
      </c>
      <c r="F2228" s="2" t="s">
        <v>14</v>
      </c>
      <c r="G2228" s="2">
        <v>28001</v>
      </c>
      <c r="H2228" s="8" t="s">
        <v>3652</v>
      </c>
      <c r="I2228" s="4" t="s">
        <v>3653</v>
      </c>
      <c r="J2228" s="9">
        <v>40.427361616567403</v>
      </c>
      <c r="K2228" s="10">
        <v>-3.6774673661697999</v>
      </c>
      <c r="L2228" s="1"/>
      <c r="M2228" s="1"/>
      <c r="N2228" s="1"/>
      <c r="O2228" s="1"/>
      <c r="P2228" s="1"/>
      <c r="Q2228" s="1"/>
      <c r="R2228" s="1"/>
      <c r="S2228" s="1"/>
      <c r="T2228" s="1"/>
      <c r="U2228" s="1"/>
    </row>
    <row r="2229" spans="1:21" ht="15" customHeight="1">
      <c r="A2229" s="1"/>
      <c r="B2229" s="2" t="s">
        <v>3651</v>
      </c>
      <c r="C2229" s="2" t="s">
        <v>20</v>
      </c>
      <c r="D2229" s="2" t="s">
        <v>12</v>
      </c>
      <c r="E2229" s="2" t="s">
        <v>21</v>
      </c>
      <c r="F2229" s="2" t="s">
        <v>14</v>
      </c>
      <c r="G2229" s="2">
        <v>28001</v>
      </c>
      <c r="H2229" s="8" t="s">
        <v>1463</v>
      </c>
      <c r="I2229" s="4" t="s">
        <v>24</v>
      </c>
      <c r="J2229" s="9">
        <v>40.425476892998702</v>
      </c>
      <c r="K2229" s="10">
        <v>-3.6829220084135899</v>
      </c>
      <c r="L2229" s="1"/>
      <c r="M2229" s="1"/>
      <c r="N2229" s="1"/>
      <c r="O2229" s="1"/>
      <c r="P2229" s="1"/>
      <c r="Q2229" s="1"/>
      <c r="R2229" s="1"/>
      <c r="S2229" s="1"/>
      <c r="T2229" s="1"/>
      <c r="U2229" s="1"/>
    </row>
    <row r="2230" spans="1:21" ht="15" customHeight="1">
      <c r="A2230" s="1"/>
      <c r="B2230" s="2" t="s">
        <v>3651</v>
      </c>
      <c r="C2230" s="2" t="s">
        <v>20</v>
      </c>
      <c r="D2230" s="2" t="s">
        <v>12</v>
      </c>
      <c r="E2230" s="2" t="s">
        <v>21</v>
      </c>
      <c r="F2230" s="2" t="s">
        <v>14</v>
      </c>
      <c r="G2230" s="2">
        <v>28001</v>
      </c>
      <c r="H2230" s="8" t="s">
        <v>2416</v>
      </c>
      <c r="I2230" s="4" t="s">
        <v>2417</v>
      </c>
      <c r="J2230" s="9">
        <v>40.429761604752201</v>
      </c>
      <c r="K2230" s="10">
        <v>-3.6778909489768301</v>
      </c>
      <c r="L2230" s="1"/>
      <c r="M2230" s="1"/>
      <c r="N2230" s="1"/>
      <c r="O2230" s="1"/>
      <c r="P2230" s="1"/>
      <c r="Q2230" s="1"/>
      <c r="R2230" s="1"/>
      <c r="S2230" s="1"/>
      <c r="T2230" s="1"/>
      <c r="U2230" s="1"/>
    </row>
    <row r="2231" spans="1:21" ht="15" customHeight="1">
      <c r="A2231" s="1"/>
      <c r="B2231" s="2" t="s">
        <v>3651</v>
      </c>
      <c r="C2231" s="2" t="s">
        <v>20</v>
      </c>
      <c r="D2231" s="2" t="s">
        <v>12</v>
      </c>
      <c r="E2231" s="2" t="s">
        <v>150</v>
      </c>
      <c r="F2231" s="2" t="s">
        <v>14</v>
      </c>
      <c r="G2231" s="2">
        <v>28002</v>
      </c>
      <c r="H2231" s="8" t="s">
        <v>3430</v>
      </c>
      <c r="I2231" s="4" t="s">
        <v>3431</v>
      </c>
      <c r="J2231" s="9">
        <v>40.442566910779902</v>
      </c>
      <c r="K2231" s="10">
        <v>-3.6805768369905398</v>
      </c>
      <c r="L2231" s="1"/>
      <c r="M2231" s="1"/>
      <c r="N2231" s="1"/>
      <c r="O2231" s="1"/>
      <c r="P2231" s="1"/>
      <c r="Q2231" s="1"/>
      <c r="R2231" s="1"/>
      <c r="S2231" s="1"/>
      <c r="T2231" s="1"/>
      <c r="U2231" s="1"/>
    </row>
    <row r="2232" spans="1:21" ht="15" customHeight="1">
      <c r="A2232" s="1"/>
      <c r="B2232" s="2" t="s">
        <v>3651</v>
      </c>
      <c r="C2232" s="2" t="s">
        <v>20</v>
      </c>
      <c r="D2232" s="2" t="s">
        <v>12</v>
      </c>
      <c r="E2232" s="2" t="s">
        <v>21</v>
      </c>
      <c r="F2232" s="2" t="s">
        <v>14</v>
      </c>
      <c r="G2232" s="2">
        <v>28002</v>
      </c>
      <c r="H2232" s="8" t="s">
        <v>1472</v>
      </c>
      <c r="I2232" s="4" t="s">
        <v>1473</v>
      </c>
      <c r="J2232" s="9">
        <v>40.447890485118897</v>
      </c>
      <c r="K2232" s="10">
        <v>-3.6754991981651601</v>
      </c>
      <c r="L2232" s="1"/>
      <c r="M2232" s="1"/>
      <c r="N2232" s="1"/>
      <c r="O2232" s="1"/>
      <c r="P2232" s="1"/>
      <c r="Q2232" s="1"/>
      <c r="R2232" s="1"/>
      <c r="S2232" s="1"/>
      <c r="T2232" s="1"/>
      <c r="U2232" s="1"/>
    </row>
    <row r="2233" spans="1:21" ht="15" customHeight="1">
      <c r="A2233" s="1"/>
      <c r="B2233" s="2" t="s">
        <v>3651</v>
      </c>
      <c r="C2233" s="2" t="s">
        <v>20</v>
      </c>
      <c r="D2233" s="2" t="s">
        <v>12</v>
      </c>
      <c r="E2233" s="2" t="s">
        <v>21</v>
      </c>
      <c r="F2233" s="2" t="s">
        <v>14</v>
      </c>
      <c r="G2233" s="2">
        <v>28002</v>
      </c>
      <c r="H2233" s="8" t="s">
        <v>3438</v>
      </c>
      <c r="I2233" s="4" t="s">
        <v>3439</v>
      </c>
      <c r="J2233" s="9">
        <v>40.447289973152799</v>
      </c>
      <c r="K2233" s="10">
        <v>-3.6694631096440902</v>
      </c>
      <c r="L2233" s="1"/>
      <c r="M2233" s="1"/>
      <c r="N2233" s="1"/>
      <c r="O2233" s="1"/>
      <c r="P2233" s="1"/>
      <c r="Q2233" s="1"/>
      <c r="R2233" s="1"/>
      <c r="S2233" s="1"/>
      <c r="T2233" s="1"/>
      <c r="U2233" s="1"/>
    </row>
    <row r="2234" spans="1:21" ht="15" customHeight="1">
      <c r="A2234" s="1"/>
      <c r="B2234" s="2" t="s">
        <v>3651</v>
      </c>
      <c r="C2234" s="2" t="s">
        <v>20</v>
      </c>
      <c r="D2234" s="2" t="s">
        <v>12</v>
      </c>
      <c r="E2234" s="2" t="s">
        <v>150</v>
      </c>
      <c r="F2234" s="2" t="s">
        <v>14</v>
      </c>
      <c r="G2234" s="2">
        <v>28002</v>
      </c>
      <c r="H2234" s="8" t="s">
        <v>3434</v>
      </c>
      <c r="I2234" s="4" t="s">
        <v>3435</v>
      </c>
      <c r="J2234" s="9">
        <v>40.4419444469791</v>
      </c>
      <c r="K2234" s="10">
        <v>-3.6711572084074202</v>
      </c>
      <c r="L2234" s="1"/>
      <c r="M2234" s="1"/>
      <c r="N2234" s="1"/>
      <c r="O2234" s="1"/>
      <c r="P2234" s="1"/>
      <c r="Q2234" s="1"/>
      <c r="R2234" s="1"/>
      <c r="S2234" s="1"/>
      <c r="T2234" s="1"/>
      <c r="U2234" s="1"/>
    </row>
    <row r="2235" spans="1:21" ht="15" customHeight="1">
      <c r="A2235" s="1"/>
      <c r="B2235" s="2" t="s">
        <v>3651</v>
      </c>
      <c r="C2235" s="2" t="s">
        <v>20</v>
      </c>
      <c r="D2235" s="2" t="s">
        <v>12</v>
      </c>
      <c r="E2235" s="2" t="s">
        <v>150</v>
      </c>
      <c r="F2235" s="2" t="s">
        <v>14</v>
      </c>
      <c r="G2235" s="2">
        <v>28002</v>
      </c>
      <c r="H2235" s="8" t="s">
        <v>3440</v>
      </c>
      <c r="I2235" s="4" t="s">
        <v>3441</v>
      </c>
      <c r="J2235" s="9">
        <v>40.450402922432303</v>
      </c>
      <c r="K2235" s="10">
        <v>-3.6785808928505102</v>
      </c>
      <c r="L2235" s="1"/>
      <c r="M2235" s="1"/>
      <c r="N2235" s="1"/>
      <c r="O2235" s="1"/>
      <c r="P2235" s="1"/>
      <c r="Q2235" s="1"/>
      <c r="R2235" s="1"/>
      <c r="S2235" s="1"/>
      <c r="T2235" s="1"/>
      <c r="U2235" s="1"/>
    </row>
    <row r="2236" spans="1:21" ht="15" customHeight="1">
      <c r="A2236" s="1"/>
      <c r="B2236" s="2" t="s">
        <v>3651</v>
      </c>
      <c r="C2236" s="2" t="s">
        <v>20</v>
      </c>
      <c r="D2236" s="2" t="s">
        <v>12</v>
      </c>
      <c r="E2236" s="2" t="s">
        <v>21</v>
      </c>
      <c r="F2236" s="2" t="s">
        <v>14</v>
      </c>
      <c r="G2236" s="2">
        <v>28002</v>
      </c>
      <c r="H2236" s="8" t="s">
        <v>55</v>
      </c>
      <c r="I2236" s="4" t="s">
        <v>56</v>
      </c>
      <c r="J2236" s="9">
        <v>40.442356353206797</v>
      </c>
      <c r="K2236" s="10">
        <v>-3.6703878236171401</v>
      </c>
      <c r="L2236" s="1"/>
      <c r="M2236" s="1"/>
      <c r="N2236" s="1"/>
      <c r="O2236" s="1"/>
      <c r="P2236" s="1"/>
      <c r="Q2236" s="1"/>
      <c r="R2236" s="1"/>
      <c r="S2236" s="1"/>
      <c r="T2236" s="1"/>
      <c r="U2236" s="1"/>
    </row>
    <row r="2237" spans="1:21" ht="15" customHeight="1">
      <c r="A2237" s="1"/>
      <c r="B2237" s="2" t="s">
        <v>3651</v>
      </c>
      <c r="C2237" s="2" t="s">
        <v>20</v>
      </c>
      <c r="D2237" s="2" t="s">
        <v>12</v>
      </c>
      <c r="E2237" s="2" t="s">
        <v>21</v>
      </c>
      <c r="F2237" s="2" t="s">
        <v>14</v>
      </c>
      <c r="G2237" s="2">
        <v>28002</v>
      </c>
      <c r="H2237" s="8" t="s">
        <v>1499</v>
      </c>
      <c r="I2237" s="4" t="s">
        <v>1500</v>
      </c>
      <c r="J2237" s="9">
        <v>40.448547791117697</v>
      </c>
      <c r="K2237" s="10">
        <v>-3.6675791779740301</v>
      </c>
      <c r="L2237" s="1"/>
      <c r="M2237" s="1"/>
      <c r="N2237" s="1"/>
      <c r="O2237" s="1"/>
      <c r="P2237" s="1"/>
      <c r="Q2237" s="1"/>
      <c r="R2237" s="1"/>
      <c r="S2237" s="1"/>
      <c r="T2237" s="1"/>
      <c r="U2237" s="1"/>
    </row>
    <row r="2238" spans="1:21" ht="15" customHeight="1">
      <c r="A2238" s="1"/>
      <c r="B2238" s="2" t="s">
        <v>3651</v>
      </c>
      <c r="C2238" s="2" t="s">
        <v>20</v>
      </c>
      <c r="D2238" s="2" t="s">
        <v>12</v>
      </c>
      <c r="E2238" s="2" t="s">
        <v>21</v>
      </c>
      <c r="F2238" s="2" t="s">
        <v>14</v>
      </c>
      <c r="G2238" s="2">
        <v>28002</v>
      </c>
      <c r="H2238" s="8" t="s">
        <v>1486</v>
      </c>
      <c r="I2238" s="4" t="s">
        <v>3654</v>
      </c>
      <c r="J2238" s="9">
        <v>40.445379771438098</v>
      </c>
      <c r="K2238" s="10">
        <v>-3.6745455456590501</v>
      </c>
      <c r="L2238" s="1"/>
      <c r="M2238" s="1"/>
      <c r="N2238" s="1"/>
      <c r="O2238" s="1"/>
      <c r="P2238" s="1"/>
      <c r="Q2238" s="1"/>
      <c r="R2238" s="1"/>
      <c r="S2238" s="1"/>
      <c r="T2238" s="1"/>
      <c r="U2238" s="1"/>
    </row>
    <row r="2239" spans="1:21" ht="15" customHeight="1">
      <c r="A2239" s="1"/>
      <c r="B2239" s="2" t="s">
        <v>3651</v>
      </c>
      <c r="C2239" s="2" t="s">
        <v>20</v>
      </c>
      <c r="D2239" s="2" t="s">
        <v>12</v>
      </c>
      <c r="E2239" s="2" t="s">
        <v>21</v>
      </c>
      <c r="F2239" s="2" t="s">
        <v>14</v>
      </c>
      <c r="G2239" s="2">
        <v>28002</v>
      </c>
      <c r="H2239" s="8" t="s">
        <v>3655</v>
      </c>
      <c r="I2239" s="4" t="s">
        <v>3656</v>
      </c>
      <c r="J2239" s="9">
        <v>40.444984448010302</v>
      </c>
      <c r="K2239" s="10">
        <v>-3.6753708524984301</v>
      </c>
      <c r="L2239" s="1"/>
      <c r="M2239" s="1"/>
      <c r="N2239" s="1"/>
      <c r="O2239" s="1"/>
      <c r="P2239" s="1"/>
      <c r="Q2239" s="1"/>
      <c r="R2239" s="1"/>
      <c r="S2239" s="1"/>
      <c r="T2239" s="1"/>
      <c r="U2239" s="1"/>
    </row>
    <row r="2240" spans="1:21" ht="15" customHeight="1">
      <c r="A2240" s="1"/>
      <c r="B2240" s="2" t="s">
        <v>3651</v>
      </c>
      <c r="C2240" s="2" t="s">
        <v>20</v>
      </c>
      <c r="D2240" s="2" t="s">
        <v>12</v>
      </c>
      <c r="E2240" s="2" t="s">
        <v>21</v>
      </c>
      <c r="F2240" s="2" t="s">
        <v>14</v>
      </c>
      <c r="G2240" s="2">
        <v>28002</v>
      </c>
      <c r="H2240" s="8" t="s">
        <v>3657</v>
      </c>
      <c r="I2240" s="4" t="s">
        <v>2426</v>
      </c>
      <c r="J2240" s="9">
        <v>40.446965767506597</v>
      </c>
      <c r="K2240" s="10">
        <v>-3.6689777220539099</v>
      </c>
      <c r="L2240" s="1"/>
      <c r="M2240" s="1"/>
      <c r="N2240" s="1"/>
      <c r="O2240" s="1"/>
      <c r="P2240" s="1"/>
      <c r="Q2240" s="1"/>
      <c r="R2240" s="1"/>
      <c r="S2240" s="1"/>
      <c r="T2240" s="1"/>
      <c r="U2240" s="1"/>
    </row>
    <row r="2241" spans="1:21" ht="15" customHeight="1">
      <c r="A2241" s="1"/>
      <c r="B2241" s="2" t="s">
        <v>3651</v>
      </c>
      <c r="C2241" s="2" t="s">
        <v>20</v>
      </c>
      <c r="D2241" s="2" t="s">
        <v>12</v>
      </c>
      <c r="E2241" s="2" t="s">
        <v>21</v>
      </c>
      <c r="F2241" s="2" t="s">
        <v>14</v>
      </c>
      <c r="G2241" s="2">
        <v>28003</v>
      </c>
      <c r="H2241" s="8" t="s">
        <v>1501</v>
      </c>
      <c r="I2241" s="4" t="s">
        <v>3658</v>
      </c>
      <c r="J2241" s="9">
        <v>40.444984448010302</v>
      </c>
      <c r="K2241" s="10">
        <v>-3.6753708524984301</v>
      </c>
      <c r="L2241" s="1"/>
      <c r="M2241" s="1"/>
      <c r="N2241" s="1"/>
      <c r="O2241" s="1"/>
      <c r="P2241" s="1"/>
      <c r="Q2241" s="1"/>
      <c r="R2241" s="1"/>
      <c r="S2241" s="1"/>
      <c r="T2241" s="1"/>
      <c r="U2241" s="1"/>
    </row>
    <row r="2242" spans="1:21" ht="15" customHeight="1">
      <c r="A2242" s="1"/>
      <c r="B2242" s="2" t="s">
        <v>3651</v>
      </c>
      <c r="C2242" s="2" t="s">
        <v>20</v>
      </c>
      <c r="D2242" s="2" t="s">
        <v>12</v>
      </c>
      <c r="E2242" s="2" t="s">
        <v>21</v>
      </c>
      <c r="F2242" s="2" t="s">
        <v>14</v>
      </c>
      <c r="G2242" s="2">
        <v>28003</v>
      </c>
      <c r="H2242" s="8" t="s">
        <v>3448</v>
      </c>
      <c r="I2242" s="4" t="s">
        <v>462</v>
      </c>
      <c r="J2242" s="9">
        <v>40.4468885026957</v>
      </c>
      <c r="K2242" s="10">
        <v>-3.69668939347982</v>
      </c>
      <c r="L2242" s="1"/>
      <c r="M2242" s="1"/>
      <c r="N2242" s="1"/>
      <c r="O2242" s="1"/>
      <c r="P2242" s="1"/>
      <c r="Q2242" s="1"/>
      <c r="R2242" s="1"/>
      <c r="S2242" s="1"/>
      <c r="T2242" s="1"/>
      <c r="U2242" s="1"/>
    </row>
    <row r="2243" spans="1:21" ht="15" customHeight="1">
      <c r="A2243" s="1"/>
      <c r="B2243" s="2" t="s">
        <v>3651</v>
      </c>
      <c r="C2243" s="2" t="s">
        <v>20</v>
      </c>
      <c r="D2243" s="2" t="s">
        <v>12</v>
      </c>
      <c r="E2243" s="2" t="s">
        <v>150</v>
      </c>
      <c r="F2243" s="2" t="s">
        <v>14</v>
      </c>
      <c r="G2243" s="2">
        <v>28003</v>
      </c>
      <c r="H2243" s="8" t="s">
        <v>3444</v>
      </c>
      <c r="I2243" s="4" t="s">
        <v>3445</v>
      </c>
      <c r="J2243" s="9">
        <v>40.441289506521201</v>
      </c>
      <c r="K2243" s="10">
        <v>-3.6932848493894901</v>
      </c>
      <c r="L2243" s="1"/>
      <c r="M2243" s="1"/>
      <c r="N2243" s="1"/>
      <c r="O2243" s="1"/>
      <c r="P2243" s="1"/>
      <c r="Q2243" s="1"/>
      <c r="R2243" s="1"/>
      <c r="S2243" s="1"/>
      <c r="T2243" s="1"/>
      <c r="U2243" s="1"/>
    </row>
    <row r="2244" spans="1:21" ht="15" customHeight="1">
      <c r="A2244" s="1"/>
      <c r="B2244" s="2" t="s">
        <v>3651</v>
      </c>
      <c r="C2244" s="2" t="s">
        <v>20</v>
      </c>
      <c r="D2244" s="2" t="s">
        <v>12</v>
      </c>
      <c r="E2244" s="2" t="s">
        <v>21</v>
      </c>
      <c r="F2244" s="2" t="s">
        <v>14</v>
      </c>
      <c r="G2244" s="2">
        <v>28003</v>
      </c>
      <c r="H2244" s="8" t="s">
        <v>3442</v>
      </c>
      <c r="I2244" s="4" t="s">
        <v>3443</v>
      </c>
      <c r="J2244" s="9">
        <v>40.438863908513703</v>
      </c>
      <c r="K2244" s="10">
        <v>-3.6990608741495601</v>
      </c>
      <c r="L2244" s="1"/>
      <c r="M2244" s="1"/>
      <c r="N2244" s="1"/>
      <c r="O2244" s="1"/>
      <c r="P2244" s="1"/>
      <c r="Q2244" s="1"/>
      <c r="R2244" s="1"/>
      <c r="S2244" s="1"/>
      <c r="T2244" s="1"/>
      <c r="U2244" s="1"/>
    </row>
    <row r="2245" spans="1:21" ht="15" customHeight="1">
      <c r="A2245" s="1"/>
      <c r="B2245" s="2" t="s">
        <v>3651</v>
      </c>
      <c r="C2245" s="2" t="s">
        <v>20</v>
      </c>
      <c r="D2245" s="2" t="s">
        <v>12</v>
      </c>
      <c r="E2245" s="2" t="s">
        <v>21</v>
      </c>
      <c r="F2245" s="2" t="s">
        <v>14</v>
      </c>
      <c r="G2245" s="2">
        <v>28003</v>
      </c>
      <c r="H2245" s="8" t="s">
        <v>3446</v>
      </c>
      <c r="I2245" s="4" t="s">
        <v>3659</v>
      </c>
      <c r="J2245" s="9">
        <v>40.4433685072689</v>
      </c>
      <c r="K2245" s="10">
        <v>-3.69738789253452</v>
      </c>
      <c r="L2245" s="1"/>
      <c r="M2245" s="1"/>
      <c r="N2245" s="1"/>
      <c r="O2245" s="1"/>
      <c r="P2245" s="1"/>
      <c r="Q2245" s="1"/>
      <c r="R2245" s="1"/>
      <c r="S2245" s="1"/>
      <c r="T2245" s="1"/>
      <c r="U2245" s="1"/>
    </row>
    <row r="2246" spans="1:21" ht="15" customHeight="1">
      <c r="A2246" s="1"/>
      <c r="B2246" s="2" t="s">
        <v>3651</v>
      </c>
      <c r="C2246" s="2" t="s">
        <v>20</v>
      </c>
      <c r="D2246" s="2" t="s">
        <v>12</v>
      </c>
      <c r="E2246" s="2" t="s">
        <v>21</v>
      </c>
      <c r="F2246" s="2" t="s">
        <v>14</v>
      </c>
      <c r="G2246" s="2">
        <v>28003</v>
      </c>
      <c r="H2246" s="8" t="s">
        <v>3660</v>
      </c>
      <c r="I2246" s="4" t="s">
        <v>2453</v>
      </c>
      <c r="J2246" s="9">
        <v>40.439536390105303</v>
      </c>
      <c r="K2246" s="10">
        <v>-3.70787539410586</v>
      </c>
      <c r="L2246" s="1"/>
      <c r="M2246" s="1"/>
      <c r="N2246" s="1"/>
      <c r="O2246" s="1"/>
      <c r="P2246" s="1"/>
      <c r="Q2246" s="1"/>
      <c r="R2246" s="1"/>
      <c r="S2246" s="1"/>
      <c r="T2246" s="1"/>
      <c r="U2246" s="1"/>
    </row>
    <row r="2247" spans="1:21" ht="15" customHeight="1">
      <c r="A2247" s="1"/>
      <c r="B2247" s="2" t="s">
        <v>3651</v>
      </c>
      <c r="C2247" s="2" t="s">
        <v>20</v>
      </c>
      <c r="D2247" s="2" t="s">
        <v>12</v>
      </c>
      <c r="E2247" s="2" t="s">
        <v>21</v>
      </c>
      <c r="F2247" s="2" t="s">
        <v>14</v>
      </c>
      <c r="G2247" s="2">
        <v>28003</v>
      </c>
      <c r="H2247" s="8" t="s">
        <v>3661</v>
      </c>
      <c r="I2247" s="4" t="s">
        <v>73</v>
      </c>
      <c r="J2247" s="9">
        <v>40.441011348421299</v>
      </c>
      <c r="K2247" s="10">
        <v>-3.6981723639599302</v>
      </c>
      <c r="L2247" s="1"/>
      <c r="M2247" s="1"/>
      <c r="N2247" s="1"/>
      <c r="O2247" s="1"/>
      <c r="P2247" s="1"/>
      <c r="Q2247" s="1"/>
      <c r="R2247" s="1"/>
      <c r="S2247" s="1"/>
      <c r="T2247" s="1"/>
      <c r="U2247" s="1"/>
    </row>
    <row r="2248" spans="1:21" ht="15" customHeight="1">
      <c r="A2248" s="1"/>
      <c r="B2248" s="2" t="s">
        <v>3651</v>
      </c>
      <c r="C2248" s="2" t="s">
        <v>20</v>
      </c>
      <c r="D2248" s="2" t="s">
        <v>12</v>
      </c>
      <c r="E2248" s="2" t="s">
        <v>21</v>
      </c>
      <c r="F2248" s="2" t="s">
        <v>14</v>
      </c>
      <c r="G2248" s="2">
        <v>28003</v>
      </c>
      <c r="H2248" s="8" t="s">
        <v>2450</v>
      </c>
      <c r="I2248" s="4" t="s">
        <v>3662</v>
      </c>
      <c r="J2248" s="9">
        <v>40.434842665657897</v>
      </c>
      <c r="K2248" s="10">
        <v>-3.7046184639591901</v>
      </c>
      <c r="L2248" s="1"/>
      <c r="M2248" s="1"/>
      <c r="N2248" s="1"/>
      <c r="O2248" s="1"/>
      <c r="P2248" s="1"/>
      <c r="Q2248" s="1"/>
      <c r="R2248" s="1"/>
      <c r="S2248" s="1"/>
      <c r="T2248" s="1"/>
      <c r="U2248" s="1"/>
    </row>
    <row r="2249" spans="1:21" ht="15" customHeight="1">
      <c r="A2249" s="1"/>
      <c r="B2249" s="2" t="s">
        <v>3651</v>
      </c>
      <c r="C2249" s="2" t="s">
        <v>20</v>
      </c>
      <c r="D2249" s="2" t="s">
        <v>12</v>
      </c>
      <c r="E2249" s="2" t="s">
        <v>21</v>
      </c>
      <c r="F2249" s="2" t="s">
        <v>14</v>
      </c>
      <c r="G2249" s="2">
        <v>28003</v>
      </c>
      <c r="H2249" s="8" t="s">
        <v>1509</v>
      </c>
      <c r="I2249" s="4" t="s">
        <v>1510</v>
      </c>
      <c r="J2249" s="9">
        <v>40.439939706215</v>
      </c>
      <c r="K2249" s="10">
        <v>-3.6973077631033</v>
      </c>
      <c r="L2249" s="1"/>
      <c r="M2249" s="1"/>
      <c r="N2249" s="1"/>
      <c r="O2249" s="1"/>
      <c r="P2249" s="1"/>
      <c r="Q2249" s="1"/>
      <c r="R2249" s="1"/>
      <c r="S2249" s="1"/>
      <c r="T2249" s="1"/>
      <c r="U2249" s="1"/>
    </row>
    <row r="2250" spans="1:21" ht="15" customHeight="1">
      <c r="A2250" s="1"/>
      <c r="B2250" s="2" t="s">
        <v>3651</v>
      </c>
      <c r="C2250" s="2" t="s">
        <v>20</v>
      </c>
      <c r="D2250" s="2" t="s">
        <v>12</v>
      </c>
      <c r="E2250" s="2" t="s">
        <v>21</v>
      </c>
      <c r="F2250" s="2" t="s">
        <v>14</v>
      </c>
      <c r="G2250" s="2">
        <v>28003</v>
      </c>
      <c r="H2250" s="8" t="s">
        <v>3663</v>
      </c>
      <c r="I2250" s="4" t="s">
        <v>3664</v>
      </c>
      <c r="J2250" s="9">
        <v>40.447200596348097</v>
      </c>
      <c r="K2250" s="10">
        <v>-3.7031693214256598</v>
      </c>
      <c r="L2250" s="1"/>
      <c r="M2250" s="1"/>
      <c r="N2250" s="1"/>
      <c r="O2250" s="1"/>
      <c r="P2250" s="1"/>
      <c r="Q2250" s="1"/>
      <c r="R2250" s="1"/>
      <c r="S2250" s="1"/>
      <c r="T2250" s="1"/>
      <c r="U2250" s="1"/>
    </row>
    <row r="2251" spans="1:21" ht="15" customHeight="1">
      <c r="A2251" s="1"/>
      <c r="B2251" s="2" t="s">
        <v>3651</v>
      </c>
      <c r="C2251" s="2" t="s">
        <v>20</v>
      </c>
      <c r="D2251" s="2" t="s">
        <v>12</v>
      </c>
      <c r="E2251" s="2" t="s">
        <v>150</v>
      </c>
      <c r="F2251" s="2" t="s">
        <v>14</v>
      </c>
      <c r="G2251" s="2">
        <v>28004</v>
      </c>
      <c r="H2251" s="8" t="s">
        <v>3449</v>
      </c>
      <c r="I2251" s="4" t="s">
        <v>3450</v>
      </c>
      <c r="J2251" s="9">
        <v>40.422073012242798</v>
      </c>
      <c r="K2251" s="10">
        <v>-3.69594814782416</v>
      </c>
      <c r="L2251" s="1"/>
      <c r="M2251" s="1"/>
      <c r="N2251" s="1"/>
      <c r="O2251" s="1"/>
      <c r="P2251" s="1"/>
      <c r="Q2251" s="1"/>
      <c r="R2251" s="1"/>
      <c r="S2251" s="1"/>
      <c r="T2251" s="1"/>
      <c r="U2251" s="1"/>
    </row>
    <row r="2252" spans="1:21" ht="15" customHeight="1">
      <c r="A2252" s="1"/>
      <c r="B2252" s="2" t="s">
        <v>3651</v>
      </c>
      <c r="C2252" s="2" t="s">
        <v>20</v>
      </c>
      <c r="D2252" s="2" t="s">
        <v>12</v>
      </c>
      <c r="E2252" s="2" t="s">
        <v>21</v>
      </c>
      <c r="F2252" s="2" t="s">
        <v>14</v>
      </c>
      <c r="G2252" s="2">
        <v>28004</v>
      </c>
      <c r="H2252" s="8" t="s">
        <v>3451</v>
      </c>
      <c r="I2252" s="4" t="s">
        <v>3452</v>
      </c>
      <c r="J2252" s="9">
        <v>40.425267093349198</v>
      </c>
      <c r="K2252" s="10">
        <v>-3.6964910795213699</v>
      </c>
      <c r="L2252" s="1"/>
      <c r="M2252" s="1"/>
      <c r="N2252" s="1"/>
      <c r="O2252" s="1"/>
      <c r="P2252" s="1"/>
      <c r="Q2252" s="1"/>
      <c r="R2252" s="1"/>
      <c r="S2252" s="1"/>
      <c r="T2252" s="1"/>
      <c r="U2252" s="1"/>
    </row>
    <row r="2253" spans="1:21" ht="15" customHeight="1">
      <c r="A2253" s="1"/>
      <c r="B2253" s="2" t="s">
        <v>3651</v>
      </c>
      <c r="C2253" s="2" t="s">
        <v>20</v>
      </c>
      <c r="D2253" s="2" t="s">
        <v>12</v>
      </c>
      <c r="E2253" s="2" t="s">
        <v>21</v>
      </c>
      <c r="F2253" s="2" t="s">
        <v>14</v>
      </c>
      <c r="G2253" s="2">
        <v>28004</v>
      </c>
      <c r="H2253" s="8" t="s">
        <v>3665</v>
      </c>
      <c r="I2253" s="4" t="s">
        <v>2465</v>
      </c>
      <c r="J2253" s="9">
        <v>40.425025356412498</v>
      </c>
      <c r="K2253" s="10">
        <v>-3.70234452330812</v>
      </c>
      <c r="L2253" s="1"/>
      <c r="M2253" s="1"/>
      <c r="N2253" s="1"/>
      <c r="O2253" s="1"/>
      <c r="P2253" s="1"/>
      <c r="Q2253" s="1"/>
      <c r="R2253" s="1"/>
      <c r="S2253" s="1"/>
      <c r="T2253" s="1"/>
      <c r="U2253" s="1"/>
    </row>
    <row r="2254" spans="1:21" ht="15" customHeight="1">
      <c r="A2254" s="1"/>
      <c r="B2254" s="2" t="s">
        <v>3651</v>
      </c>
      <c r="C2254" s="2" t="s">
        <v>20</v>
      </c>
      <c r="D2254" s="2" t="s">
        <v>12</v>
      </c>
      <c r="E2254" s="2" t="s">
        <v>21</v>
      </c>
      <c r="F2254" s="2" t="s">
        <v>14</v>
      </c>
      <c r="G2254" s="2">
        <v>28004</v>
      </c>
      <c r="H2254" s="8" t="s">
        <v>3666</v>
      </c>
      <c r="I2254" s="4" t="s">
        <v>3667</v>
      </c>
      <c r="J2254" s="9">
        <v>40.424514656326899</v>
      </c>
      <c r="K2254" s="10">
        <v>-3.7069399788866901</v>
      </c>
      <c r="L2254" s="1"/>
      <c r="M2254" s="1"/>
      <c r="N2254" s="1"/>
      <c r="O2254" s="1"/>
      <c r="P2254" s="1"/>
      <c r="Q2254" s="1"/>
      <c r="R2254" s="1"/>
      <c r="S2254" s="1"/>
      <c r="T2254" s="1"/>
      <c r="U2254" s="1"/>
    </row>
    <row r="2255" spans="1:21" ht="15" customHeight="1">
      <c r="A2255" s="1"/>
      <c r="B2255" s="2" t="s">
        <v>3651</v>
      </c>
      <c r="C2255" s="2" t="s">
        <v>20</v>
      </c>
      <c r="D2255" s="2" t="s">
        <v>12</v>
      </c>
      <c r="E2255" s="2" t="s">
        <v>21</v>
      </c>
      <c r="F2255" s="2" t="s">
        <v>14</v>
      </c>
      <c r="G2255" s="2">
        <v>28004</v>
      </c>
      <c r="H2255" s="8" t="s">
        <v>3668</v>
      </c>
      <c r="I2255" s="4" t="s">
        <v>3669</v>
      </c>
      <c r="J2255" s="9">
        <v>40.423114998410703</v>
      </c>
      <c r="K2255" s="10">
        <v>-3.6989596639628699</v>
      </c>
      <c r="L2255" s="1"/>
      <c r="M2255" s="1"/>
      <c r="N2255" s="1"/>
      <c r="O2255" s="1"/>
      <c r="P2255" s="1"/>
      <c r="Q2255" s="1"/>
      <c r="R2255" s="1"/>
      <c r="S2255" s="1"/>
      <c r="T2255" s="1"/>
      <c r="U2255" s="1"/>
    </row>
    <row r="2256" spans="1:21" ht="15" customHeight="1">
      <c r="A2256" s="1"/>
      <c r="B2256" s="2" t="s">
        <v>3651</v>
      </c>
      <c r="C2256" s="2" t="s">
        <v>20</v>
      </c>
      <c r="D2256" s="2" t="s">
        <v>12</v>
      </c>
      <c r="E2256" s="2" t="s">
        <v>21</v>
      </c>
      <c r="F2256" s="2" t="s">
        <v>14</v>
      </c>
      <c r="G2256" s="2">
        <v>28004</v>
      </c>
      <c r="H2256" s="8" t="s">
        <v>3670</v>
      </c>
      <c r="I2256" s="4" t="s">
        <v>3671</v>
      </c>
      <c r="J2256" s="9">
        <v>40.424532636064797</v>
      </c>
      <c r="K2256" s="10">
        <v>-3.70704398636332</v>
      </c>
      <c r="L2256" s="1"/>
      <c r="M2256" s="1"/>
      <c r="N2256" s="1"/>
      <c r="O2256" s="1"/>
      <c r="P2256" s="1"/>
      <c r="Q2256" s="1"/>
      <c r="R2256" s="1"/>
      <c r="S2256" s="1"/>
      <c r="T2256" s="1"/>
      <c r="U2256" s="1"/>
    </row>
    <row r="2257" spans="1:21" ht="15" customHeight="1">
      <c r="A2257" s="1"/>
      <c r="B2257" s="2" t="s">
        <v>3651</v>
      </c>
      <c r="C2257" s="2" t="s">
        <v>20</v>
      </c>
      <c r="D2257" s="2" t="s">
        <v>12</v>
      </c>
      <c r="E2257" s="2" t="s">
        <v>21</v>
      </c>
      <c r="F2257" s="2" t="s">
        <v>14</v>
      </c>
      <c r="G2257" s="2">
        <v>28005</v>
      </c>
      <c r="H2257" s="8" t="s">
        <v>3672</v>
      </c>
      <c r="I2257" s="4" t="s">
        <v>3673</v>
      </c>
      <c r="J2257" s="9">
        <v>40.399113958739498</v>
      </c>
      <c r="K2257" s="10">
        <v>-3.7026831760804702</v>
      </c>
      <c r="L2257" s="1"/>
      <c r="M2257" s="1"/>
      <c r="N2257" s="1"/>
      <c r="O2257" s="1"/>
      <c r="P2257" s="1"/>
      <c r="Q2257" s="1"/>
      <c r="R2257" s="1"/>
      <c r="S2257" s="1"/>
      <c r="T2257" s="1"/>
      <c r="U2257" s="1"/>
    </row>
    <row r="2258" spans="1:21" ht="15" customHeight="1">
      <c r="A2258" s="1"/>
      <c r="B2258" s="2" t="s">
        <v>3651</v>
      </c>
      <c r="C2258" s="2" t="s">
        <v>20</v>
      </c>
      <c r="D2258" s="2" t="s">
        <v>12</v>
      </c>
      <c r="E2258" s="2" t="s">
        <v>21</v>
      </c>
      <c r="F2258" s="2" t="s">
        <v>14</v>
      </c>
      <c r="G2258" s="2">
        <v>28005</v>
      </c>
      <c r="H2258" s="8" t="s">
        <v>3453</v>
      </c>
      <c r="I2258" s="4" t="s">
        <v>3454</v>
      </c>
      <c r="J2258" s="9">
        <v>40.413960253539798</v>
      </c>
      <c r="K2258" s="10">
        <v>-3.7083535620555801</v>
      </c>
      <c r="L2258" s="1"/>
      <c r="M2258" s="1"/>
      <c r="N2258" s="1"/>
      <c r="O2258" s="1"/>
      <c r="P2258" s="1"/>
      <c r="Q2258" s="1"/>
      <c r="R2258" s="1"/>
      <c r="S2258" s="1"/>
      <c r="T2258" s="1"/>
      <c r="U2258" s="1"/>
    </row>
    <row r="2259" spans="1:21" ht="15" customHeight="1">
      <c r="A2259" s="1"/>
      <c r="B2259" s="2" t="s">
        <v>3651</v>
      </c>
      <c r="C2259" s="2" t="s">
        <v>20</v>
      </c>
      <c r="D2259" s="2" t="s">
        <v>12</v>
      </c>
      <c r="E2259" s="2" t="s">
        <v>21</v>
      </c>
      <c r="F2259" s="2" t="s">
        <v>14</v>
      </c>
      <c r="G2259" s="2">
        <v>28005</v>
      </c>
      <c r="H2259" s="8" t="s">
        <v>2490</v>
      </c>
      <c r="I2259" s="4" t="s">
        <v>2491</v>
      </c>
      <c r="J2259" s="9">
        <v>40.410887629419797</v>
      </c>
      <c r="K2259" s="10">
        <v>-3.70704263512157</v>
      </c>
      <c r="L2259" s="1"/>
      <c r="M2259" s="1"/>
      <c r="N2259" s="1"/>
      <c r="O2259" s="1"/>
      <c r="P2259" s="1"/>
      <c r="Q2259" s="1"/>
      <c r="R2259" s="1"/>
      <c r="S2259" s="1"/>
      <c r="T2259" s="1"/>
      <c r="U2259" s="1"/>
    </row>
    <row r="2260" spans="1:21" ht="15" customHeight="1">
      <c r="A2260" s="1"/>
      <c r="B2260" s="2" t="s">
        <v>3651</v>
      </c>
      <c r="C2260" s="2" t="s">
        <v>20</v>
      </c>
      <c r="D2260" s="2" t="s">
        <v>12</v>
      </c>
      <c r="E2260" s="2" t="s">
        <v>21</v>
      </c>
      <c r="F2260" s="2" t="s">
        <v>14</v>
      </c>
      <c r="G2260" s="2">
        <v>28005</v>
      </c>
      <c r="H2260" s="8" t="s">
        <v>110</v>
      </c>
      <c r="I2260" s="4" t="s">
        <v>111</v>
      </c>
      <c r="J2260" s="9">
        <v>40.401246793043398</v>
      </c>
      <c r="K2260" s="10">
        <v>-3.7132467487727499</v>
      </c>
      <c r="L2260" s="1"/>
      <c r="M2260" s="1"/>
      <c r="N2260" s="1"/>
      <c r="O2260" s="1"/>
      <c r="P2260" s="1"/>
      <c r="Q2260" s="1"/>
      <c r="R2260" s="1"/>
      <c r="S2260" s="1"/>
      <c r="T2260" s="1"/>
      <c r="U2260" s="1"/>
    </row>
    <row r="2261" spans="1:21" ht="15" customHeight="1">
      <c r="A2261" s="1"/>
      <c r="B2261" s="2" t="s">
        <v>3651</v>
      </c>
      <c r="C2261" s="2" t="s">
        <v>20</v>
      </c>
      <c r="D2261" s="2" t="s">
        <v>12</v>
      </c>
      <c r="E2261" s="2" t="s">
        <v>21</v>
      </c>
      <c r="F2261" s="2" t="s">
        <v>14</v>
      </c>
      <c r="G2261" s="2">
        <v>28005</v>
      </c>
      <c r="H2261" s="8" t="s">
        <v>3455</v>
      </c>
      <c r="I2261" s="4" t="s">
        <v>3456</v>
      </c>
      <c r="J2261" s="9">
        <v>40.402456226044698</v>
      </c>
      <c r="K2261" s="10">
        <v>-3.7034611347619699</v>
      </c>
      <c r="L2261" s="1"/>
      <c r="M2261" s="1"/>
      <c r="N2261" s="1"/>
      <c r="O2261" s="1"/>
      <c r="P2261" s="1"/>
      <c r="Q2261" s="1"/>
      <c r="R2261" s="1"/>
      <c r="S2261" s="1"/>
      <c r="T2261" s="1"/>
      <c r="U2261" s="1"/>
    </row>
    <row r="2262" spans="1:21" ht="15" customHeight="1">
      <c r="A2262" s="1"/>
      <c r="B2262" s="2" t="s">
        <v>3651</v>
      </c>
      <c r="C2262" s="2" t="s">
        <v>20</v>
      </c>
      <c r="D2262" s="2" t="s">
        <v>12</v>
      </c>
      <c r="E2262" s="2" t="s">
        <v>21</v>
      </c>
      <c r="F2262" s="2" t="s">
        <v>14</v>
      </c>
      <c r="G2262" s="2">
        <v>28005</v>
      </c>
      <c r="H2262" s="8" t="s">
        <v>3458</v>
      </c>
      <c r="I2262" s="4" t="s">
        <v>3459</v>
      </c>
      <c r="J2262" s="9">
        <v>40.404468600873699</v>
      </c>
      <c r="K2262" s="10">
        <v>-3.7045175655453502</v>
      </c>
      <c r="L2262" s="1"/>
      <c r="M2262" s="1"/>
      <c r="N2262" s="1"/>
      <c r="O2262" s="1"/>
      <c r="P2262" s="1"/>
      <c r="Q2262" s="1"/>
      <c r="R2262" s="1"/>
      <c r="S2262" s="1"/>
      <c r="T2262" s="1"/>
      <c r="U2262" s="1"/>
    </row>
    <row r="2263" spans="1:21" ht="15" customHeight="1">
      <c r="A2263" s="1"/>
      <c r="B2263" s="2" t="s">
        <v>3651</v>
      </c>
      <c r="C2263" s="2" t="s">
        <v>20</v>
      </c>
      <c r="D2263" s="2" t="s">
        <v>12</v>
      </c>
      <c r="E2263" s="2" t="s">
        <v>21</v>
      </c>
      <c r="F2263" s="2" t="s">
        <v>14</v>
      </c>
      <c r="G2263" s="2">
        <v>28005</v>
      </c>
      <c r="H2263" s="8" t="s">
        <v>1548</v>
      </c>
      <c r="I2263" s="4" t="s">
        <v>1549</v>
      </c>
      <c r="J2263" s="9">
        <v>40.408894052209703</v>
      </c>
      <c r="K2263" s="10">
        <v>-3.71113963729284</v>
      </c>
      <c r="L2263" s="1"/>
      <c r="M2263" s="1"/>
      <c r="N2263" s="1"/>
      <c r="O2263" s="1"/>
      <c r="P2263" s="1"/>
      <c r="Q2263" s="1"/>
      <c r="R2263" s="1"/>
      <c r="S2263" s="1"/>
      <c r="T2263" s="1"/>
      <c r="U2263" s="1"/>
    </row>
    <row r="2264" spans="1:21" ht="15" customHeight="1">
      <c r="A2264" s="1"/>
      <c r="B2264" s="2" t="s">
        <v>3651</v>
      </c>
      <c r="C2264" s="2" t="s">
        <v>20</v>
      </c>
      <c r="D2264" s="2" t="s">
        <v>12</v>
      </c>
      <c r="E2264" s="2" t="s">
        <v>21</v>
      </c>
      <c r="F2264" s="2" t="s">
        <v>14</v>
      </c>
      <c r="G2264" s="2">
        <v>28005</v>
      </c>
      <c r="H2264" s="8" t="s">
        <v>2494</v>
      </c>
      <c r="I2264" s="4" t="s">
        <v>3674</v>
      </c>
      <c r="J2264" s="9">
        <v>40.411180969748699</v>
      </c>
      <c r="K2264" s="10">
        <v>-3.7095076344450599</v>
      </c>
      <c r="L2264" s="1"/>
      <c r="M2264" s="1"/>
      <c r="N2264" s="1"/>
      <c r="O2264" s="1"/>
      <c r="P2264" s="1"/>
      <c r="Q2264" s="1"/>
      <c r="R2264" s="1"/>
      <c r="S2264" s="1"/>
      <c r="T2264" s="1"/>
      <c r="U2264" s="1"/>
    </row>
    <row r="2265" spans="1:21" ht="15" customHeight="1">
      <c r="A2265" s="1"/>
      <c r="B2265" s="2" t="s">
        <v>3651</v>
      </c>
      <c r="C2265" s="2" t="s">
        <v>20</v>
      </c>
      <c r="D2265" s="2" t="s">
        <v>12</v>
      </c>
      <c r="E2265" s="2" t="s">
        <v>21</v>
      </c>
      <c r="F2265" s="2" t="s">
        <v>14</v>
      </c>
      <c r="G2265" s="2">
        <v>28005</v>
      </c>
      <c r="H2265" s="8" t="s">
        <v>3675</v>
      </c>
      <c r="I2265" s="4" t="s">
        <v>2493</v>
      </c>
      <c r="J2265" s="9">
        <v>40.410757926386196</v>
      </c>
      <c r="K2265" s="10">
        <v>-3.7081057804542801</v>
      </c>
      <c r="L2265" s="1"/>
      <c r="M2265" s="1"/>
      <c r="N2265" s="1"/>
      <c r="O2265" s="1"/>
      <c r="P2265" s="1"/>
      <c r="Q2265" s="1"/>
      <c r="R2265" s="1"/>
      <c r="S2265" s="1"/>
      <c r="T2265" s="1"/>
      <c r="U2265" s="1"/>
    </row>
    <row r="2266" spans="1:21" ht="15" customHeight="1">
      <c r="A2266" s="1"/>
      <c r="B2266" s="2" t="s">
        <v>3651</v>
      </c>
      <c r="C2266" s="2" t="s">
        <v>20</v>
      </c>
      <c r="D2266" s="2" t="s">
        <v>12</v>
      </c>
      <c r="E2266" s="2" t="s">
        <v>21</v>
      </c>
      <c r="F2266" s="2" t="s">
        <v>14</v>
      </c>
      <c r="G2266" s="2">
        <v>28005</v>
      </c>
      <c r="H2266" s="8" t="s">
        <v>183</v>
      </c>
      <c r="I2266" s="4" t="s">
        <v>3676</v>
      </c>
      <c r="J2266" s="9">
        <v>40.404744199406899</v>
      </c>
      <c r="K2266" s="10">
        <v>-3.7069550922577998</v>
      </c>
      <c r="L2266" s="1"/>
      <c r="M2266" s="1"/>
      <c r="N2266" s="1"/>
      <c r="O2266" s="1"/>
      <c r="P2266" s="1"/>
      <c r="Q2266" s="1"/>
      <c r="R2266" s="1"/>
      <c r="S2266" s="1"/>
      <c r="T2266" s="1"/>
      <c r="U2266" s="1"/>
    </row>
    <row r="2267" spans="1:21" ht="15" customHeight="1">
      <c r="A2267" s="1"/>
      <c r="B2267" s="2" t="s">
        <v>3651</v>
      </c>
      <c r="C2267" s="2" t="s">
        <v>20</v>
      </c>
      <c r="D2267" s="2" t="s">
        <v>12</v>
      </c>
      <c r="E2267" s="2" t="s">
        <v>21</v>
      </c>
      <c r="F2267" s="2" t="s">
        <v>14</v>
      </c>
      <c r="G2267" s="2">
        <v>28005</v>
      </c>
      <c r="H2267" s="8" t="s">
        <v>1551</v>
      </c>
      <c r="I2267" s="4" t="s">
        <v>129</v>
      </c>
      <c r="J2267" s="9">
        <v>40.405506717168699</v>
      </c>
      <c r="K2267" s="10">
        <v>-3.7204155373195298</v>
      </c>
      <c r="L2267" s="1"/>
      <c r="M2267" s="1"/>
      <c r="N2267" s="1"/>
      <c r="O2267" s="1"/>
      <c r="P2267" s="1"/>
      <c r="Q2267" s="1"/>
      <c r="R2267" s="1"/>
      <c r="S2267" s="1"/>
      <c r="T2267" s="1"/>
      <c r="U2267" s="1"/>
    </row>
    <row r="2268" spans="1:21" ht="15" customHeight="1">
      <c r="A2268" s="1"/>
      <c r="B2268" s="2" t="s">
        <v>3651</v>
      </c>
      <c r="C2268" s="2" t="s">
        <v>20</v>
      </c>
      <c r="D2268" s="2" t="s">
        <v>12</v>
      </c>
      <c r="E2268" s="2" t="s">
        <v>21</v>
      </c>
      <c r="F2268" s="2" t="s">
        <v>14</v>
      </c>
      <c r="G2268" s="2">
        <v>28006</v>
      </c>
      <c r="H2268" s="8" t="s">
        <v>3461</v>
      </c>
      <c r="I2268" s="4" t="s">
        <v>139</v>
      </c>
      <c r="J2268" s="9">
        <v>40.432076408753403</v>
      </c>
      <c r="K2268" s="10">
        <v>-3.6782761674162501</v>
      </c>
      <c r="L2268" s="1"/>
      <c r="M2268" s="1"/>
      <c r="N2268" s="1"/>
      <c r="O2268" s="1"/>
      <c r="P2268" s="1"/>
      <c r="Q2268" s="1"/>
      <c r="R2268" s="1"/>
      <c r="S2268" s="1"/>
      <c r="T2268" s="1"/>
      <c r="U2268" s="1"/>
    </row>
    <row r="2269" spans="1:21" ht="15" customHeight="1">
      <c r="A2269" s="1"/>
      <c r="B2269" s="2" t="s">
        <v>3651</v>
      </c>
      <c r="C2269" s="2" t="s">
        <v>20</v>
      </c>
      <c r="D2269" s="2" t="s">
        <v>12</v>
      </c>
      <c r="E2269" s="2" t="s">
        <v>21</v>
      </c>
      <c r="F2269" s="2" t="s">
        <v>14</v>
      </c>
      <c r="G2269" s="2">
        <v>28006</v>
      </c>
      <c r="H2269" s="8" t="s">
        <v>3460</v>
      </c>
      <c r="I2269" s="4" t="s">
        <v>2509</v>
      </c>
      <c r="J2269" s="9">
        <v>40.436669384692003</v>
      </c>
      <c r="K2269" s="10">
        <v>-3.6830709618801998</v>
      </c>
      <c r="L2269" s="1"/>
      <c r="M2269" s="1"/>
      <c r="N2269" s="1"/>
      <c r="O2269" s="1"/>
      <c r="P2269" s="1"/>
      <c r="Q2269" s="1"/>
      <c r="R2269" s="1"/>
      <c r="S2269" s="1"/>
      <c r="T2269" s="1"/>
      <c r="U2269" s="1"/>
    </row>
    <row r="2270" spans="1:21" ht="15" customHeight="1">
      <c r="A2270" s="1"/>
      <c r="B2270" s="2" t="s">
        <v>3651</v>
      </c>
      <c r="C2270" s="2" t="s">
        <v>20</v>
      </c>
      <c r="D2270" s="2" t="s">
        <v>12</v>
      </c>
      <c r="E2270" s="2" t="s">
        <v>150</v>
      </c>
      <c r="F2270" s="2" t="s">
        <v>14</v>
      </c>
      <c r="G2270" s="2">
        <v>28006</v>
      </c>
      <c r="H2270" s="8" t="s">
        <v>3677</v>
      </c>
      <c r="I2270" s="4" t="s">
        <v>152</v>
      </c>
      <c r="J2270" s="9">
        <v>40.430741645719699</v>
      </c>
      <c r="K2270" s="10">
        <v>-3.6831503947693101</v>
      </c>
      <c r="L2270" s="1"/>
      <c r="M2270" s="1"/>
      <c r="N2270" s="1"/>
      <c r="O2270" s="1"/>
      <c r="P2270" s="1"/>
      <c r="Q2270" s="1"/>
      <c r="R2270" s="1"/>
      <c r="S2270" s="1"/>
      <c r="T2270" s="1"/>
      <c r="U2270" s="1"/>
    </row>
    <row r="2271" spans="1:21" ht="15" customHeight="1">
      <c r="A2271" s="1"/>
      <c r="B2271" s="2" t="s">
        <v>3651</v>
      </c>
      <c r="C2271" s="2" t="s">
        <v>20</v>
      </c>
      <c r="D2271" s="2" t="s">
        <v>12</v>
      </c>
      <c r="E2271" s="2" t="s">
        <v>21</v>
      </c>
      <c r="F2271" s="2" t="s">
        <v>14</v>
      </c>
      <c r="G2271" s="2">
        <v>28006</v>
      </c>
      <c r="H2271" s="8" t="s">
        <v>2524</v>
      </c>
      <c r="I2271" s="4" t="s">
        <v>2525</v>
      </c>
      <c r="J2271" s="9">
        <v>40.428707680162397</v>
      </c>
      <c r="K2271" s="10">
        <v>-3.6697605627034902</v>
      </c>
      <c r="L2271" s="1"/>
      <c r="M2271" s="1"/>
      <c r="N2271" s="1"/>
      <c r="O2271" s="1"/>
      <c r="P2271" s="1"/>
      <c r="Q2271" s="1"/>
      <c r="R2271" s="1"/>
      <c r="S2271" s="1"/>
      <c r="T2271" s="1"/>
      <c r="U2271" s="1"/>
    </row>
    <row r="2272" spans="1:21" ht="15" customHeight="1">
      <c r="A2272" s="1"/>
      <c r="B2272" s="2" t="s">
        <v>3651</v>
      </c>
      <c r="C2272" s="2" t="s">
        <v>20</v>
      </c>
      <c r="D2272" s="2" t="s">
        <v>12</v>
      </c>
      <c r="E2272" s="2" t="s">
        <v>21</v>
      </c>
      <c r="F2272" s="2" t="s">
        <v>14</v>
      </c>
      <c r="G2272" s="2">
        <v>28006</v>
      </c>
      <c r="H2272" s="8" t="s">
        <v>3678</v>
      </c>
      <c r="I2272" s="4" t="s">
        <v>3679</v>
      </c>
      <c r="J2272" s="9">
        <v>40.436127031100099</v>
      </c>
      <c r="K2272" s="10">
        <v>-3.6779558090315501</v>
      </c>
      <c r="L2272" s="1"/>
      <c r="M2272" s="1"/>
      <c r="N2272" s="1"/>
      <c r="O2272" s="1"/>
      <c r="P2272" s="1"/>
      <c r="Q2272" s="1"/>
      <c r="R2272" s="1"/>
      <c r="S2272" s="1"/>
      <c r="T2272" s="1"/>
      <c r="U2272" s="1"/>
    </row>
    <row r="2273" spans="1:21" ht="15" customHeight="1">
      <c r="A2273" s="1"/>
      <c r="B2273" s="2" t="s">
        <v>3651</v>
      </c>
      <c r="C2273" s="2" t="s">
        <v>20</v>
      </c>
      <c r="D2273" s="2" t="s">
        <v>12</v>
      </c>
      <c r="E2273" s="2" t="s">
        <v>150</v>
      </c>
      <c r="F2273" s="2" t="s">
        <v>14</v>
      </c>
      <c r="G2273" s="2">
        <v>28006</v>
      </c>
      <c r="H2273" s="8" t="s">
        <v>3680</v>
      </c>
      <c r="I2273" s="4" t="s">
        <v>3681</v>
      </c>
      <c r="J2273" s="9">
        <v>40.4287442560396</v>
      </c>
      <c r="K2273" s="10">
        <v>-3.6756615546829301</v>
      </c>
      <c r="L2273" s="1"/>
      <c r="M2273" s="1"/>
      <c r="N2273" s="1"/>
      <c r="O2273" s="1"/>
      <c r="P2273" s="1"/>
      <c r="Q2273" s="1"/>
      <c r="R2273" s="1"/>
      <c r="S2273" s="1"/>
      <c r="T2273" s="1"/>
      <c r="U2273" s="1"/>
    </row>
    <row r="2274" spans="1:21" ht="15" customHeight="1">
      <c r="A2274" s="1"/>
      <c r="B2274" s="2" t="s">
        <v>3651</v>
      </c>
      <c r="C2274" s="2" t="s">
        <v>20</v>
      </c>
      <c r="D2274" s="2" t="s">
        <v>12</v>
      </c>
      <c r="E2274" s="2" t="s">
        <v>21</v>
      </c>
      <c r="F2274" s="2" t="s">
        <v>14</v>
      </c>
      <c r="G2274" s="2">
        <v>28006</v>
      </c>
      <c r="H2274" s="8" t="s">
        <v>3682</v>
      </c>
      <c r="I2274" s="4" t="s">
        <v>3683</v>
      </c>
      <c r="J2274" s="9">
        <v>40.4320715407232</v>
      </c>
      <c r="K2274" s="10">
        <v>-3.6735990953842199</v>
      </c>
      <c r="L2274" s="1"/>
      <c r="M2274" s="1"/>
      <c r="N2274" s="1"/>
      <c r="O2274" s="1"/>
      <c r="P2274" s="1"/>
      <c r="Q2274" s="1"/>
      <c r="R2274" s="1"/>
      <c r="S2274" s="1"/>
      <c r="T2274" s="1"/>
      <c r="U2274" s="1"/>
    </row>
    <row r="2275" spans="1:21" ht="15" customHeight="1">
      <c r="A2275" s="1"/>
      <c r="B2275" s="2" t="s">
        <v>3651</v>
      </c>
      <c r="C2275" s="2" t="s">
        <v>20</v>
      </c>
      <c r="D2275" s="2" t="s">
        <v>12</v>
      </c>
      <c r="E2275" s="2" t="s">
        <v>21</v>
      </c>
      <c r="F2275" s="2" t="s">
        <v>14</v>
      </c>
      <c r="G2275" s="2">
        <v>28006</v>
      </c>
      <c r="H2275" s="8" t="s">
        <v>2520</v>
      </c>
      <c r="I2275" s="4" t="s">
        <v>147</v>
      </c>
      <c r="J2275" s="9">
        <v>40.433005966122799</v>
      </c>
      <c r="K2275" s="10">
        <v>-3.6741704716024599</v>
      </c>
      <c r="L2275" s="1"/>
      <c r="M2275" s="1"/>
      <c r="N2275" s="1"/>
      <c r="O2275" s="1"/>
      <c r="P2275" s="1"/>
      <c r="Q2275" s="1"/>
      <c r="R2275" s="1"/>
      <c r="S2275" s="1"/>
      <c r="T2275" s="1"/>
      <c r="U2275" s="1"/>
    </row>
    <row r="2276" spans="1:21" ht="15" customHeight="1">
      <c r="A2276" s="1"/>
      <c r="B2276" s="2" t="s">
        <v>3651</v>
      </c>
      <c r="C2276" s="2" t="s">
        <v>20</v>
      </c>
      <c r="D2276" s="2" t="s">
        <v>12</v>
      </c>
      <c r="E2276" s="2" t="s">
        <v>150</v>
      </c>
      <c r="F2276" s="2" t="s">
        <v>14</v>
      </c>
      <c r="G2276" s="2">
        <v>28006</v>
      </c>
      <c r="H2276" s="8" t="s">
        <v>3684</v>
      </c>
      <c r="I2276" s="4" t="s">
        <v>3685</v>
      </c>
      <c r="J2276" s="9">
        <v>40.429884312417599</v>
      </c>
      <c r="K2276" s="10">
        <v>-3.67448653538926</v>
      </c>
      <c r="L2276" s="1"/>
      <c r="M2276" s="1"/>
      <c r="N2276" s="1"/>
      <c r="O2276" s="1"/>
      <c r="P2276" s="1"/>
      <c r="Q2276" s="1"/>
      <c r="R2276" s="1"/>
      <c r="S2276" s="1"/>
      <c r="T2276" s="1"/>
      <c r="U2276" s="1"/>
    </row>
    <row r="2277" spans="1:21" ht="15" customHeight="1">
      <c r="A2277" s="1"/>
      <c r="B2277" s="2" t="s">
        <v>3651</v>
      </c>
      <c r="C2277" s="2" t="s">
        <v>20</v>
      </c>
      <c r="D2277" s="2" t="s">
        <v>12</v>
      </c>
      <c r="E2277" s="2" t="s">
        <v>21</v>
      </c>
      <c r="F2277" s="2" t="s">
        <v>14</v>
      </c>
      <c r="G2277" s="2">
        <v>28007</v>
      </c>
      <c r="H2277" s="8" t="s">
        <v>3686</v>
      </c>
      <c r="I2277" s="4" t="s">
        <v>3687</v>
      </c>
      <c r="J2277" s="9">
        <v>40.417006083647301</v>
      </c>
      <c r="K2277" s="10">
        <v>-3.6696240347569198</v>
      </c>
      <c r="L2277" s="1"/>
      <c r="M2277" s="1"/>
      <c r="N2277" s="1"/>
      <c r="O2277" s="1"/>
      <c r="P2277" s="1"/>
      <c r="Q2277" s="1"/>
      <c r="R2277" s="1"/>
      <c r="S2277" s="1"/>
      <c r="T2277" s="1"/>
      <c r="U2277" s="1"/>
    </row>
    <row r="2278" spans="1:21" ht="15" customHeight="1">
      <c r="A2278" s="1"/>
      <c r="B2278" s="2" t="s">
        <v>3651</v>
      </c>
      <c r="C2278" s="2" t="s">
        <v>20</v>
      </c>
      <c r="D2278" s="2" t="s">
        <v>12</v>
      </c>
      <c r="E2278" s="2" t="s">
        <v>21</v>
      </c>
      <c r="F2278" s="2" t="s">
        <v>14</v>
      </c>
      <c r="G2278" s="2">
        <v>28007</v>
      </c>
      <c r="H2278" s="8" t="s">
        <v>161</v>
      </c>
      <c r="I2278" s="4" t="s">
        <v>162</v>
      </c>
      <c r="J2278" s="9">
        <v>40.4111011556842</v>
      </c>
      <c r="K2278" s="10">
        <v>-3.6703454643314299</v>
      </c>
      <c r="L2278" s="1"/>
      <c r="M2278" s="1"/>
      <c r="N2278" s="1"/>
      <c r="O2278" s="1"/>
      <c r="P2278" s="1"/>
      <c r="Q2278" s="1"/>
      <c r="R2278" s="1"/>
      <c r="S2278" s="1"/>
      <c r="T2278" s="1"/>
      <c r="U2278" s="1"/>
    </row>
    <row r="2279" spans="1:21" ht="15" customHeight="1">
      <c r="A2279" s="1"/>
      <c r="B2279" s="2" t="s">
        <v>3651</v>
      </c>
      <c r="C2279" s="2" t="s">
        <v>20</v>
      </c>
      <c r="D2279" s="2" t="s">
        <v>12</v>
      </c>
      <c r="E2279" s="2" t="s">
        <v>21</v>
      </c>
      <c r="F2279" s="2" t="s">
        <v>14</v>
      </c>
      <c r="G2279" s="2">
        <v>28007</v>
      </c>
      <c r="H2279" s="8" t="s">
        <v>3688</v>
      </c>
      <c r="I2279" s="4" t="s">
        <v>3689</v>
      </c>
      <c r="J2279" s="9">
        <v>40.404595190905901</v>
      </c>
      <c r="K2279" s="10">
        <v>-3.6762259789062401</v>
      </c>
      <c r="L2279" s="1"/>
      <c r="M2279" s="1"/>
      <c r="N2279" s="1"/>
      <c r="O2279" s="1"/>
      <c r="P2279" s="1"/>
      <c r="Q2279" s="1"/>
      <c r="R2279" s="1"/>
      <c r="S2279" s="1"/>
      <c r="T2279" s="1"/>
      <c r="U2279" s="1"/>
    </row>
    <row r="2280" spans="1:21" ht="15" customHeight="1">
      <c r="A2280" s="1"/>
      <c r="B2280" s="2" t="s">
        <v>3651</v>
      </c>
      <c r="C2280" s="2" t="s">
        <v>20</v>
      </c>
      <c r="D2280" s="2" t="s">
        <v>12</v>
      </c>
      <c r="E2280" s="2" t="s">
        <v>21</v>
      </c>
      <c r="F2280" s="2" t="s">
        <v>14</v>
      </c>
      <c r="G2280" s="2">
        <v>28007</v>
      </c>
      <c r="H2280" s="8" t="s">
        <v>2537</v>
      </c>
      <c r="I2280" s="4" t="s">
        <v>170</v>
      </c>
      <c r="J2280" s="9">
        <v>40.402969663473201</v>
      </c>
      <c r="K2280" s="10">
        <v>-3.6753410084124298</v>
      </c>
      <c r="L2280" s="1"/>
      <c r="M2280" s="1"/>
      <c r="N2280" s="1"/>
      <c r="O2280" s="1"/>
      <c r="P2280" s="1"/>
      <c r="Q2280" s="1"/>
      <c r="R2280" s="1"/>
      <c r="S2280" s="1"/>
      <c r="T2280" s="1"/>
      <c r="U2280" s="1"/>
    </row>
    <row r="2281" spans="1:21" ht="15" customHeight="1">
      <c r="A2281" s="1"/>
      <c r="B2281" s="2" t="s">
        <v>3651</v>
      </c>
      <c r="C2281" s="2" t="s">
        <v>20</v>
      </c>
      <c r="D2281" s="2" t="s">
        <v>12</v>
      </c>
      <c r="E2281" s="2" t="s">
        <v>21</v>
      </c>
      <c r="F2281" s="2" t="s">
        <v>14</v>
      </c>
      <c r="G2281" s="2">
        <v>28007</v>
      </c>
      <c r="H2281" s="8" t="s">
        <v>3690</v>
      </c>
      <c r="I2281" s="4" t="s">
        <v>1576</v>
      </c>
      <c r="J2281" s="9">
        <v>40.402027211983402</v>
      </c>
      <c r="K2281" s="10">
        <v>-3.6753192047043002</v>
      </c>
      <c r="L2281" s="1"/>
      <c r="M2281" s="1"/>
      <c r="N2281" s="1"/>
      <c r="O2281" s="1"/>
      <c r="P2281" s="1"/>
      <c r="Q2281" s="1"/>
      <c r="R2281" s="1"/>
      <c r="S2281" s="1"/>
      <c r="T2281" s="1"/>
      <c r="U2281" s="1"/>
    </row>
    <row r="2282" spans="1:21" ht="15" customHeight="1">
      <c r="A2282" s="1"/>
      <c r="B2282" s="2" t="s">
        <v>3651</v>
      </c>
      <c r="C2282" s="2" t="s">
        <v>20</v>
      </c>
      <c r="D2282" s="2" t="s">
        <v>12</v>
      </c>
      <c r="E2282" s="2" t="s">
        <v>21</v>
      </c>
      <c r="F2282" s="2" t="s">
        <v>14</v>
      </c>
      <c r="G2282" s="2">
        <v>28007</v>
      </c>
      <c r="H2282" s="8" t="s">
        <v>161</v>
      </c>
      <c r="I2282" s="4" t="s">
        <v>3691</v>
      </c>
      <c r="J2282" s="9">
        <v>40.4111338316537</v>
      </c>
      <c r="K2282" s="10">
        <v>-3.6703240053197099</v>
      </c>
      <c r="L2282" s="1"/>
      <c r="M2282" s="1"/>
      <c r="N2282" s="1"/>
      <c r="O2282" s="1"/>
      <c r="P2282" s="1"/>
      <c r="Q2282" s="1"/>
      <c r="R2282" s="1"/>
      <c r="S2282" s="1"/>
      <c r="T2282" s="1"/>
      <c r="U2282" s="1"/>
    </row>
    <row r="2283" spans="1:21" ht="15" customHeight="1">
      <c r="A2283" s="1"/>
      <c r="B2283" s="2" t="s">
        <v>3651</v>
      </c>
      <c r="C2283" s="2" t="s">
        <v>20</v>
      </c>
      <c r="D2283" s="2" t="s">
        <v>12</v>
      </c>
      <c r="E2283" s="2" t="s">
        <v>21</v>
      </c>
      <c r="F2283" s="2" t="s">
        <v>14</v>
      </c>
      <c r="G2283" s="2">
        <v>28007</v>
      </c>
      <c r="H2283" s="8" t="s">
        <v>3692</v>
      </c>
      <c r="I2283" s="4" t="s">
        <v>3693</v>
      </c>
      <c r="J2283" s="9">
        <v>40.407726103751202</v>
      </c>
      <c r="K2283" s="10">
        <v>-3.6704727379200799</v>
      </c>
      <c r="L2283" s="1"/>
      <c r="M2283" s="1"/>
      <c r="N2283" s="1"/>
      <c r="O2283" s="1"/>
      <c r="P2283" s="1"/>
      <c r="Q2283" s="1"/>
      <c r="R2283" s="1"/>
      <c r="S2283" s="1"/>
      <c r="T2283" s="1"/>
      <c r="U2283" s="1"/>
    </row>
    <row r="2284" spans="1:21" ht="15" customHeight="1">
      <c r="A2284" s="1"/>
      <c r="B2284" s="2" t="s">
        <v>3651</v>
      </c>
      <c r="C2284" s="2" t="s">
        <v>20</v>
      </c>
      <c r="D2284" s="2" t="s">
        <v>12</v>
      </c>
      <c r="E2284" s="2" t="s">
        <v>21</v>
      </c>
      <c r="F2284" s="2" t="s">
        <v>14</v>
      </c>
      <c r="G2284" s="2">
        <v>28007</v>
      </c>
      <c r="H2284" s="8" t="s">
        <v>3694</v>
      </c>
      <c r="I2284" s="4" t="s">
        <v>3695</v>
      </c>
      <c r="J2284" s="9">
        <v>40.4054414282298</v>
      </c>
      <c r="K2284" s="10">
        <v>-3.67363877920811</v>
      </c>
      <c r="L2284" s="1"/>
      <c r="M2284" s="1"/>
      <c r="N2284" s="1"/>
      <c r="O2284" s="1"/>
      <c r="P2284" s="1"/>
      <c r="Q2284" s="1"/>
      <c r="R2284" s="1"/>
      <c r="S2284" s="1"/>
      <c r="T2284" s="1"/>
      <c r="U2284" s="1"/>
    </row>
    <row r="2285" spans="1:21" ht="15" customHeight="1">
      <c r="A2285" s="1"/>
      <c r="B2285" s="2" t="s">
        <v>3651</v>
      </c>
      <c r="C2285" s="2" t="s">
        <v>20</v>
      </c>
      <c r="D2285" s="2" t="s">
        <v>12</v>
      </c>
      <c r="E2285" s="2" t="s">
        <v>21</v>
      </c>
      <c r="F2285" s="2" t="s">
        <v>14</v>
      </c>
      <c r="G2285" s="2">
        <v>28007</v>
      </c>
      <c r="H2285" s="8" t="s">
        <v>3696</v>
      </c>
      <c r="I2285" s="4" t="s">
        <v>3697</v>
      </c>
      <c r="J2285" s="9">
        <v>40.403479404325701</v>
      </c>
      <c r="K2285" s="10">
        <v>-3.6781008891187201</v>
      </c>
      <c r="L2285" s="1"/>
      <c r="M2285" s="1"/>
      <c r="N2285" s="1"/>
      <c r="O2285" s="1"/>
      <c r="P2285" s="1"/>
      <c r="Q2285" s="1"/>
      <c r="R2285" s="1"/>
      <c r="S2285" s="1"/>
      <c r="T2285" s="1"/>
      <c r="U2285" s="1"/>
    </row>
    <row r="2286" spans="1:21" ht="15" customHeight="1">
      <c r="A2286" s="1"/>
      <c r="B2286" s="2" t="s">
        <v>3651</v>
      </c>
      <c r="C2286" s="2" t="s">
        <v>20</v>
      </c>
      <c r="D2286" s="2" t="s">
        <v>12</v>
      </c>
      <c r="E2286" s="2" t="s">
        <v>21</v>
      </c>
      <c r="F2286" s="2" t="s">
        <v>14</v>
      </c>
      <c r="G2286" s="2">
        <v>28007</v>
      </c>
      <c r="H2286" s="8" t="s">
        <v>3698</v>
      </c>
      <c r="I2286" s="4" t="s">
        <v>3699</v>
      </c>
      <c r="J2286" s="9">
        <v>40.406542537322203</v>
      </c>
      <c r="K2286" s="10">
        <v>-3.6741100671111702</v>
      </c>
      <c r="L2286" s="1"/>
      <c r="M2286" s="1"/>
      <c r="N2286" s="1"/>
      <c r="O2286" s="1"/>
      <c r="P2286" s="1"/>
      <c r="Q2286" s="1"/>
      <c r="R2286" s="1"/>
      <c r="S2286" s="1"/>
      <c r="T2286" s="1"/>
      <c r="U2286" s="1"/>
    </row>
    <row r="2287" spans="1:21" ht="15" customHeight="1">
      <c r="A2287" s="1"/>
      <c r="B2287" s="2" t="s">
        <v>3651</v>
      </c>
      <c r="C2287" s="2" t="s">
        <v>20</v>
      </c>
      <c r="D2287" s="2" t="s">
        <v>12</v>
      </c>
      <c r="E2287" s="2" t="s">
        <v>21</v>
      </c>
      <c r="F2287" s="2" t="s">
        <v>14</v>
      </c>
      <c r="G2287" s="2">
        <v>28008</v>
      </c>
      <c r="H2287" s="8" t="s">
        <v>3462</v>
      </c>
      <c r="I2287" s="4" t="s">
        <v>2553</v>
      </c>
      <c r="J2287" s="9">
        <v>40.426003069323997</v>
      </c>
      <c r="K2287" s="10">
        <v>-3.7267008300486402</v>
      </c>
      <c r="L2287" s="1"/>
      <c r="M2287" s="1"/>
      <c r="N2287" s="1"/>
      <c r="O2287" s="1"/>
      <c r="P2287" s="1"/>
      <c r="Q2287" s="1"/>
      <c r="R2287" s="1"/>
      <c r="S2287" s="1"/>
      <c r="T2287" s="1"/>
      <c r="U2287" s="1"/>
    </row>
    <row r="2288" spans="1:21" ht="15" customHeight="1">
      <c r="A2288" s="1"/>
      <c r="B2288" s="2" t="s">
        <v>3651</v>
      </c>
      <c r="C2288" s="2" t="s">
        <v>20</v>
      </c>
      <c r="D2288" s="2" t="s">
        <v>12</v>
      </c>
      <c r="E2288" s="2" t="s">
        <v>13</v>
      </c>
      <c r="F2288" s="2" t="s">
        <v>14</v>
      </c>
      <c r="G2288" s="2">
        <v>28008</v>
      </c>
      <c r="H2288" s="8" t="s">
        <v>3700</v>
      </c>
      <c r="I2288" s="4" t="s">
        <v>204</v>
      </c>
      <c r="J2288" s="9">
        <v>40.422159338252399</v>
      </c>
      <c r="K2288" s="10">
        <v>-3.7222200611742302</v>
      </c>
      <c r="L2288" s="1"/>
      <c r="M2288" s="1"/>
      <c r="N2288" s="1"/>
      <c r="O2288" s="1"/>
      <c r="P2288" s="1"/>
      <c r="Q2288" s="1"/>
      <c r="R2288" s="1"/>
      <c r="S2288" s="1"/>
      <c r="T2288" s="1"/>
      <c r="U2288" s="1"/>
    </row>
    <row r="2289" spans="1:21" ht="15" customHeight="1">
      <c r="A2289" s="1"/>
      <c r="B2289" s="2" t="s">
        <v>3651</v>
      </c>
      <c r="C2289" s="2" t="s">
        <v>20</v>
      </c>
      <c r="D2289" s="2" t="s">
        <v>12</v>
      </c>
      <c r="E2289" s="2" t="s">
        <v>21</v>
      </c>
      <c r="F2289" s="2" t="s">
        <v>14</v>
      </c>
      <c r="G2289" s="2">
        <v>28008</v>
      </c>
      <c r="H2289" s="8" t="s">
        <v>3701</v>
      </c>
      <c r="I2289" s="4" t="s">
        <v>1593</v>
      </c>
      <c r="J2289" s="9">
        <v>40.432300305082897</v>
      </c>
      <c r="K2289" s="10">
        <v>-3.7184044903614999</v>
      </c>
      <c r="L2289" s="1"/>
      <c r="M2289" s="1"/>
      <c r="N2289" s="1"/>
      <c r="O2289" s="1"/>
      <c r="P2289" s="1"/>
      <c r="Q2289" s="1"/>
      <c r="R2289" s="1"/>
      <c r="S2289" s="1"/>
      <c r="T2289" s="1"/>
      <c r="U2289" s="1"/>
    </row>
    <row r="2290" spans="1:21" ht="15" customHeight="1">
      <c r="A2290" s="1"/>
      <c r="B2290" s="2" t="s">
        <v>3651</v>
      </c>
      <c r="C2290" s="2" t="s">
        <v>20</v>
      </c>
      <c r="D2290" s="2" t="s">
        <v>12</v>
      </c>
      <c r="E2290" s="2" t="s">
        <v>21</v>
      </c>
      <c r="F2290" s="2" t="s">
        <v>14</v>
      </c>
      <c r="G2290" s="2">
        <v>28008</v>
      </c>
      <c r="H2290" s="8" t="s">
        <v>2550</v>
      </c>
      <c r="I2290" s="4" t="s">
        <v>2551</v>
      </c>
      <c r="J2290" s="9">
        <v>40.426496233161103</v>
      </c>
      <c r="K2290" s="10">
        <v>-3.7272336462765301</v>
      </c>
      <c r="L2290" s="1"/>
      <c r="M2290" s="1"/>
      <c r="N2290" s="1"/>
      <c r="O2290" s="1"/>
      <c r="P2290" s="1"/>
      <c r="Q2290" s="1"/>
      <c r="R2290" s="1"/>
      <c r="S2290" s="1"/>
      <c r="T2290" s="1"/>
      <c r="U2290" s="1"/>
    </row>
    <row r="2291" spans="1:21" ht="15" customHeight="1">
      <c r="A2291" s="1"/>
      <c r="B2291" s="2" t="s">
        <v>3651</v>
      </c>
      <c r="C2291" s="2" t="s">
        <v>20</v>
      </c>
      <c r="D2291" s="2" t="s">
        <v>12</v>
      </c>
      <c r="E2291" s="2" t="s">
        <v>21</v>
      </c>
      <c r="F2291" s="2" t="s">
        <v>14</v>
      </c>
      <c r="G2291" s="2">
        <v>28008</v>
      </c>
      <c r="H2291" s="8" t="s">
        <v>3702</v>
      </c>
      <c r="I2291" s="4" t="s">
        <v>188</v>
      </c>
      <c r="J2291" s="9">
        <v>40.428225756937898</v>
      </c>
      <c r="K2291" s="10">
        <v>-3.7169799053129999</v>
      </c>
      <c r="L2291" s="1"/>
      <c r="M2291" s="1"/>
      <c r="N2291" s="1"/>
      <c r="O2291" s="1"/>
      <c r="P2291" s="1"/>
      <c r="Q2291" s="1"/>
      <c r="R2291" s="1"/>
      <c r="S2291" s="1"/>
      <c r="T2291" s="1"/>
      <c r="U2291" s="1"/>
    </row>
    <row r="2292" spans="1:21" ht="15" customHeight="1">
      <c r="A2292" s="1"/>
      <c r="B2292" s="2" t="s">
        <v>3651</v>
      </c>
      <c r="C2292" s="2" t="s">
        <v>20</v>
      </c>
      <c r="D2292" s="2" t="s">
        <v>12</v>
      </c>
      <c r="E2292" s="2" t="s">
        <v>150</v>
      </c>
      <c r="F2292" s="2" t="s">
        <v>14</v>
      </c>
      <c r="G2292" s="2">
        <v>28009</v>
      </c>
      <c r="H2292" s="8" t="s">
        <v>3463</v>
      </c>
      <c r="I2292" s="4" t="s">
        <v>3464</v>
      </c>
      <c r="J2292" s="9">
        <v>40.422107559707698</v>
      </c>
      <c r="K2292" s="10">
        <v>-3.6761756531236598</v>
      </c>
      <c r="L2292" s="1"/>
      <c r="M2292" s="1"/>
      <c r="N2292" s="1"/>
      <c r="O2292" s="1"/>
      <c r="P2292" s="1"/>
      <c r="Q2292" s="1"/>
      <c r="R2292" s="1"/>
      <c r="S2292" s="1"/>
      <c r="T2292" s="1"/>
      <c r="U2292" s="1"/>
    </row>
    <row r="2293" spans="1:21" ht="15" customHeight="1">
      <c r="A2293" s="1"/>
      <c r="B2293" s="2" t="s">
        <v>3651</v>
      </c>
      <c r="C2293" s="2" t="s">
        <v>20</v>
      </c>
      <c r="D2293" s="2" t="s">
        <v>12</v>
      </c>
      <c r="E2293" s="2" t="s">
        <v>21</v>
      </c>
      <c r="F2293" s="2" t="s">
        <v>14</v>
      </c>
      <c r="G2293" s="2">
        <v>28009</v>
      </c>
      <c r="H2293" s="8" t="s">
        <v>3703</v>
      </c>
      <c r="I2293" s="4" t="s">
        <v>3704</v>
      </c>
      <c r="J2293" s="9">
        <v>40.427296069586603</v>
      </c>
      <c r="K2293" s="10">
        <v>-3.6716908907076098</v>
      </c>
      <c r="L2293" s="1"/>
      <c r="M2293" s="1"/>
      <c r="N2293" s="1"/>
      <c r="O2293" s="1"/>
      <c r="P2293" s="1"/>
      <c r="Q2293" s="1"/>
      <c r="R2293" s="1"/>
      <c r="S2293" s="1"/>
      <c r="T2293" s="1"/>
      <c r="U2293" s="1"/>
    </row>
    <row r="2294" spans="1:21" ht="15" customHeight="1">
      <c r="A2294" s="1"/>
      <c r="B2294" s="2" t="s">
        <v>3651</v>
      </c>
      <c r="C2294" s="2" t="s">
        <v>20</v>
      </c>
      <c r="D2294" s="2" t="s">
        <v>12</v>
      </c>
      <c r="E2294" s="2" t="s">
        <v>21</v>
      </c>
      <c r="F2294" s="2" t="s">
        <v>14</v>
      </c>
      <c r="G2294" s="2">
        <v>28009</v>
      </c>
      <c r="H2294" s="8" t="s">
        <v>3705</v>
      </c>
      <c r="I2294" s="4" t="s">
        <v>3706</v>
      </c>
      <c r="J2294" s="9">
        <v>40.419868176249899</v>
      </c>
      <c r="K2294" s="10">
        <v>-3.6773287503229799</v>
      </c>
      <c r="L2294" s="1"/>
      <c r="M2294" s="1"/>
      <c r="N2294" s="1"/>
      <c r="O2294" s="1"/>
      <c r="P2294" s="1"/>
      <c r="Q2294" s="1"/>
      <c r="R2294" s="1"/>
      <c r="S2294" s="1"/>
      <c r="T2294" s="1"/>
      <c r="U2294" s="1"/>
    </row>
    <row r="2295" spans="1:21" ht="15" customHeight="1">
      <c r="A2295" s="1"/>
      <c r="B2295" s="2" t="s">
        <v>3651</v>
      </c>
      <c r="C2295" s="2" t="s">
        <v>20</v>
      </c>
      <c r="D2295" s="2" t="s">
        <v>12</v>
      </c>
      <c r="E2295" s="2" t="s">
        <v>21</v>
      </c>
      <c r="F2295" s="2" t="s">
        <v>14</v>
      </c>
      <c r="G2295" s="2">
        <v>28009</v>
      </c>
      <c r="H2295" s="8" t="s">
        <v>3707</v>
      </c>
      <c r="I2295" s="4" t="s">
        <v>2564</v>
      </c>
      <c r="J2295" s="9">
        <v>40.417302704932297</v>
      </c>
      <c r="K2295" s="10">
        <v>-3.6765382236198501</v>
      </c>
      <c r="L2295" s="1"/>
      <c r="M2295" s="1"/>
      <c r="N2295" s="1"/>
      <c r="O2295" s="1"/>
      <c r="P2295" s="1"/>
      <c r="Q2295" s="1"/>
      <c r="R2295" s="1"/>
      <c r="S2295" s="1"/>
      <c r="T2295" s="1"/>
      <c r="U2295" s="1"/>
    </row>
    <row r="2296" spans="1:21" ht="15" customHeight="1">
      <c r="A2296" s="1"/>
      <c r="B2296" s="2" t="s">
        <v>3651</v>
      </c>
      <c r="C2296" s="2" t="s">
        <v>20</v>
      </c>
      <c r="D2296" s="2" t="s">
        <v>12</v>
      </c>
      <c r="E2296" s="2" t="s">
        <v>21</v>
      </c>
      <c r="F2296" s="2" t="s">
        <v>14</v>
      </c>
      <c r="G2296" s="2">
        <v>28009</v>
      </c>
      <c r="H2296" s="8" t="s">
        <v>3708</v>
      </c>
      <c r="I2296" s="4" t="s">
        <v>3709</v>
      </c>
      <c r="J2296" s="9">
        <v>40.423192631503802</v>
      </c>
      <c r="K2296" s="10">
        <v>-3.6771748798342898</v>
      </c>
      <c r="L2296" s="1"/>
      <c r="M2296" s="1"/>
      <c r="N2296" s="1"/>
      <c r="O2296" s="1"/>
      <c r="P2296" s="1"/>
      <c r="Q2296" s="1"/>
      <c r="R2296" s="1"/>
      <c r="S2296" s="1"/>
      <c r="T2296" s="1"/>
      <c r="U2296" s="1"/>
    </row>
    <row r="2297" spans="1:21" ht="15" customHeight="1">
      <c r="A2297" s="1"/>
      <c r="B2297" s="2" t="s">
        <v>3651</v>
      </c>
      <c r="C2297" s="2" t="s">
        <v>20</v>
      </c>
      <c r="D2297" s="2" t="s">
        <v>12</v>
      </c>
      <c r="E2297" s="2" t="s">
        <v>21</v>
      </c>
      <c r="F2297" s="2" t="s">
        <v>14</v>
      </c>
      <c r="G2297" s="2">
        <v>28009</v>
      </c>
      <c r="H2297" s="8" t="s">
        <v>3710</v>
      </c>
      <c r="I2297" s="4" t="s">
        <v>3711</v>
      </c>
      <c r="J2297" s="9">
        <v>40.417014210004403</v>
      </c>
      <c r="K2297" s="10">
        <v>-3.6717161360222499</v>
      </c>
      <c r="L2297" s="1"/>
      <c r="M2297" s="1"/>
      <c r="N2297" s="1"/>
      <c r="O2297" s="1"/>
      <c r="P2297" s="1"/>
      <c r="Q2297" s="1"/>
      <c r="R2297" s="1"/>
      <c r="S2297" s="1"/>
      <c r="T2297" s="1"/>
      <c r="U2297" s="1"/>
    </row>
    <row r="2298" spans="1:21" ht="15" customHeight="1">
      <c r="A2298" s="1"/>
      <c r="B2298" s="2" t="s">
        <v>3651</v>
      </c>
      <c r="C2298" s="2" t="s">
        <v>20</v>
      </c>
      <c r="D2298" s="2" t="s">
        <v>12</v>
      </c>
      <c r="E2298" s="2" t="s">
        <v>21</v>
      </c>
      <c r="F2298" s="2" t="s">
        <v>14</v>
      </c>
      <c r="G2298" s="2">
        <v>28009</v>
      </c>
      <c r="H2298" s="8" t="s">
        <v>3712</v>
      </c>
      <c r="I2298" s="4" t="s">
        <v>3713</v>
      </c>
      <c r="J2298" s="9">
        <v>40.422123198561003</v>
      </c>
      <c r="K2298" s="10">
        <v>-3.6739862515677202</v>
      </c>
      <c r="L2298" s="1"/>
      <c r="M2298" s="1"/>
      <c r="N2298" s="1"/>
      <c r="O2298" s="1"/>
      <c r="P2298" s="1"/>
      <c r="Q2298" s="1"/>
      <c r="R2298" s="1"/>
      <c r="S2298" s="1"/>
      <c r="T2298" s="1"/>
      <c r="U2298" s="1"/>
    </row>
    <row r="2299" spans="1:21" ht="15" customHeight="1">
      <c r="A2299" s="1"/>
      <c r="B2299" s="2" t="s">
        <v>3651</v>
      </c>
      <c r="C2299" s="2" t="s">
        <v>20</v>
      </c>
      <c r="D2299" s="2" t="s">
        <v>12</v>
      </c>
      <c r="E2299" s="2" t="s">
        <v>3714</v>
      </c>
      <c r="F2299" s="2" t="s">
        <v>14</v>
      </c>
      <c r="G2299" s="2">
        <v>28009</v>
      </c>
      <c r="H2299" s="8" t="s">
        <v>3466</v>
      </c>
      <c r="I2299" s="4" t="s">
        <v>3715</v>
      </c>
      <c r="J2299" s="9">
        <v>40.415589526543201</v>
      </c>
      <c r="K2299" s="10">
        <v>-3.6733531424878398</v>
      </c>
      <c r="L2299" s="1"/>
      <c r="M2299" s="1"/>
      <c r="N2299" s="1"/>
      <c r="O2299" s="1"/>
      <c r="P2299" s="1"/>
      <c r="Q2299" s="1"/>
      <c r="R2299" s="1"/>
      <c r="S2299" s="1"/>
      <c r="T2299" s="1"/>
      <c r="U2299" s="1"/>
    </row>
    <row r="2300" spans="1:21" ht="15" customHeight="1">
      <c r="A2300" s="1"/>
      <c r="B2300" s="2" t="s">
        <v>3651</v>
      </c>
      <c r="C2300" s="2" t="s">
        <v>20</v>
      </c>
      <c r="D2300" s="2" t="s">
        <v>12</v>
      </c>
      <c r="E2300" s="2" t="s">
        <v>21</v>
      </c>
      <c r="F2300" s="2" t="s">
        <v>14</v>
      </c>
      <c r="G2300" s="2">
        <v>28010</v>
      </c>
      <c r="H2300" s="8" t="s">
        <v>3470</v>
      </c>
      <c r="I2300" s="4" t="s">
        <v>3471</v>
      </c>
      <c r="J2300" s="9">
        <v>40.432120374256002</v>
      </c>
      <c r="K2300" s="10">
        <v>-3.6972629515622599</v>
      </c>
      <c r="L2300" s="1"/>
      <c r="M2300" s="1"/>
      <c r="N2300" s="1"/>
      <c r="O2300" s="1"/>
      <c r="P2300" s="1"/>
      <c r="Q2300" s="1"/>
      <c r="R2300" s="1"/>
      <c r="S2300" s="1"/>
      <c r="T2300" s="1"/>
      <c r="U2300" s="1"/>
    </row>
    <row r="2301" spans="1:21" ht="15" customHeight="1">
      <c r="A2301" s="1"/>
      <c r="B2301" s="2" t="s">
        <v>3651</v>
      </c>
      <c r="C2301" s="2" t="s">
        <v>20</v>
      </c>
      <c r="D2301" s="2" t="s">
        <v>12</v>
      </c>
      <c r="E2301" s="2" t="s">
        <v>21</v>
      </c>
      <c r="F2301" s="2" t="s">
        <v>14</v>
      </c>
      <c r="G2301" s="2">
        <v>28010</v>
      </c>
      <c r="H2301" s="8" t="s">
        <v>239</v>
      </c>
      <c r="I2301" s="4" t="s">
        <v>240</v>
      </c>
      <c r="J2301" s="9">
        <v>40.434522733548398</v>
      </c>
      <c r="K2301" s="10">
        <v>-3.70273065032247</v>
      </c>
      <c r="L2301" s="1"/>
      <c r="M2301" s="1"/>
      <c r="N2301" s="1"/>
      <c r="O2301" s="1"/>
      <c r="P2301" s="1"/>
      <c r="Q2301" s="1"/>
      <c r="R2301" s="1"/>
      <c r="S2301" s="1"/>
      <c r="T2301" s="1"/>
      <c r="U2301" s="1"/>
    </row>
    <row r="2302" spans="1:21" ht="15" customHeight="1">
      <c r="A2302" s="1"/>
      <c r="B2302" s="2" t="s">
        <v>3651</v>
      </c>
      <c r="C2302" s="2" t="s">
        <v>20</v>
      </c>
      <c r="D2302" s="2" t="s">
        <v>12</v>
      </c>
      <c r="E2302" s="2" t="s">
        <v>21</v>
      </c>
      <c r="F2302" s="2" t="s">
        <v>14</v>
      </c>
      <c r="G2302" s="2">
        <v>28010</v>
      </c>
      <c r="H2302" s="8" t="s">
        <v>3716</v>
      </c>
      <c r="I2302" s="4" t="s">
        <v>3717</v>
      </c>
      <c r="J2302" s="9">
        <v>40.436421595208998</v>
      </c>
      <c r="K2302" s="10">
        <v>-3.70273986427976</v>
      </c>
      <c r="L2302" s="1"/>
      <c r="M2302" s="1"/>
      <c r="N2302" s="1"/>
      <c r="O2302" s="1"/>
      <c r="P2302" s="1"/>
      <c r="Q2302" s="1"/>
      <c r="R2302" s="1"/>
      <c r="S2302" s="1"/>
      <c r="T2302" s="1"/>
      <c r="U2302" s="1"/>
    </row>
    <row r="2303" spans="1:21" ht="15" customHeight="1">
      <c r="A2303" s="1"/>
      <c r="B2303" s="2" t="s">
        <v>3651</v>
      </c>
      <c r="C2303" s="2" t="s">
        <v>20</v>
      </c>
      <c r="D2303" s="2" t="s">
        <v>12</v>
      </c>
      <c r="E2303" s="2" t="s">
        <v>21</v>
      </c>
      <c r="F2303" s="2" t="s">
        <v>14</v>
      </c>
      <c r="G2303" s="2">
        <v>28010</v>
      </c>
      <c r="H2303" s="8" t="s">
        <v>235</v>
      </c>
      <c r="I2303" s="4" t="s">
        <v>236</v>
      </c>
      <c r="J2303" s="9">
        <v>40.437189969806198</v>
      </c>
      <c r="K2303" s="10">
        <v>-3.7014973985198099</v>
      </c>
      <c r="L2303" s="1"/>
      <c r="M2303" s="1"/>
      <c r="N2303" s="1"/>
      <c r="O2303" s="1"/>
      <c r="P2303" s="1"/>
      <c r="Q2303" s="1"/>
      <c r="R2303" s="1"/>
      <c r="S2303" s="1"/>
      <c r="T2303" s="1"/>
      <c r="U2303" s="1"/>
    </row>
    <row r="2304" spans="1:21" ht="15" customHeight="1">
      <c r="A2304" s="1"/>
      <c r="B2304" s="2" t="s">
        <v>3651</v>
      </c>
      <c r="C2304" s="2" t="s">
        <v>20</v>
      </c>
      <c r="D2304" s="2" t="s">
        <v>12</v>
      </c>
      <c r="E2304" s="2" t="s">
        <v>21</v>
      </c>
      <c r="F2304" s="2" t="s">
        <v>14</v>
      </c>
      <c r="G2304" s="2">
        <v>28010</v>
      </c>
      <c r="H2304" s="8" t="s">
        <v>3718</v>
      </c>
      <c r="I2304" s="4" t="s">
        <v>3719</v>
      </c>
      <c r="J2304" s="9">
        <v>40.434520797647799</v>
      </c>
      <c r="K2304" s="10">
        <v>-3.6929899344703299</v>
      </c>
      <c r="L2304" s="1"/>
      <c r="M2304" s="1"/>
      <c r="N2304" s="1"/>
      <c r="O2304" s="1"/>
      <c r="P2304" s="1"/>
      <c r="Q2304" s="1"/>
      <c r="R2304" s="1"/>
      <c r="S2304" s="1"/>
      <c r="T2304" s="1"/>
      <c r="U2304" s="1"/>
    </row>
    <row r="2305" spans="1:21" ht="15" customHeight="1">
      <c r="A2305" s="1"/>
      <c r="B2305" s="2" t="s">
        <v>3651</v>
      </c>
      <c r="C2305" s="2" t="s">
        <v>20</v>
      </c>
      <c r="D2305" s="2" t="s">
        <v>12</v>
      </c>
      <c r="E2305" s="2" t="s">
        <v>21</v>
      </c>
      <c r="F2305" s="2" t="s">
        <v>14</v>
      </c>
      <c r="G2305" s="2">
        <v>28010</v>
      </c>
      <c r="H2305" s="8" t="s">
        <v>233</v>
      </c>
      <c r="I2305" s="4" t="s">
        <v>234</v>
      </c>
      <c r="J2305" s="9">
        <v>40.430110145526299</v>
      </c>
      <c r="K2305" s="10">
        <v>-3.7018141521882</v>
      </c>
      <c r="L2305" s="1"/>
      <c r="M2305" s="1"/>
      <c r="N2305" s="1"/>
      <c r="O2305" s="1"/>
      <c r="P2305" s="1"/>
      <c r="Q2305" s="1"/>
      <c r="R2305" s="1"/>
      <c r="S2305" s="1"/>
      <c r="T2305" s="1"/>
      <c r="U2305" s="1"/>
    </row>
    <row r="2306" spans="1:21" ht="15" customHeight="1">
      <c r="A2306" s="1"/>
      <c r="B2306" s="2" t="s">
        <v>3651</v>
      </c>
      <c r="C2306" s="2" t="s">
        <v>20</v>
      </c>
      <c r="D2306" s="2" t="s">
        <v>12</v>
      </c>
      <c r="E2306" s="2" t="s">
        <v>21</v>
      </c>
      <c r="F2306" s="2" t="s">
        <v>14</v>
      </c>
      <c r="G2306" s="2">
        <v>28010</v>
      </c>
      <c r="H2306" s="8" t="s">
        <v>239</v>
      </c>
      <c r="I2306" s="4" t="s">
        <v>240</v>
      </c>
      <c r="J2306" s="9">
        <v>40.434457404412797</v>
      </c>
      <c r="K2306" s="10">
        <v>-3.70277356833089</v>
      </c>
      <c r="L2306" s="1"/>
      <c r="M2306" s="1"/>
      <c r="N2306" s="1"/>
      <c r="O2306" s="1"/>
      <c r="P2306" s="1"/>
      <c r="Q2306" s="1"/>
      <c r="R2306" s="1"/>
      <c r="S2306" s="1"/>
      <c r="T2306" s="1"/>
      <c r="U2306" s="1"/>
    </row>
    <row r="2307" spans="1:21" ht="15" customHeight="1">
      <c r="A2307" s="1"/>
      <c r="B2307" s="2" t="s">
        <v>3651</v>
      </c>
      <c r="C2307" s="2" t="s">
        <v>20</v>
      </c>
      <c r="D2307" s="2" t="s">
        <v>12</v>
      </c>
      <c r="E2307" s="2" t="s">
        <v>21</v>
      </c>
      <c r="F2307" s="2" t="s">
        <v>14</v>
      </c>
      <c r="G2307" s="2">
        <v>28010</v>
      </c>
      <c r="H2307" s="8" t="s">
        <v>2579</v>
      </c>
      <c r="I2307" s="4" t="s">
        <v>3720</v>
      </c>
      <c r="J2307" s="9">
        <v>40.437076163635403</v>
      </c>
      <c r="K2307" s="10">
        <v>-3.70350386585271</v>
      </c>
      <c r="L2307" s="1"/>
      <c r="M2307" s="1"/>
      <c r="N2307" s="1"/>
      <c r="O2307" s="1"/>
      <c r="P2307" s="1"/>
      <c r="Q2307" s="1"/>
      <c r="R2307" s="1"/>
      <c r="S2307" s="1"/>
      <c r="T2307" s="1"/>
      <c r="U2307" s="1"/>
    </row>
    <row r="2308" spans="1:21" ht="15" customHeight="1">
      <c r="A2308" s="1"/>
      <c r="B2308" s="2" t="s">
        <v>3651</v>
      </c>
      <c r="C2308" s="2" t="s">
        <v>20</v>
      </c>
      <c r="D2308" s="2" t="s">
        <v>12</v>
      </c>
      <c r="E2308" s="2" t="s">
        <v>21</v>
      </c>
      <c r="F2308" s="2" t="s">
        <v>14</v>
      </c>
      <c r="G2308" s="2">
        <v>28011</v>
      </c>
      <c r="H2308" s="8" t="s">
        <v>3472</v>
      </c>
      <c r="I2308" s="4" t="s">
        <v>3473</v>
      </c>
      <c r="J2308" s="9">
        <v>40.411038202643297</v>
      </c>
      <c r="K2308" s="10">
        <v>-3.7310156305443001</v>
      </c>
      <c r="L2308" s="1"/>
      <c r="M2308" s="1"/>
      <c r="N2308" s="1"/>
      <c r="O2308" s="1"/>
      <c r="P2308" s="1"/>
      <c r="Q2308" s="1"/>
      <c r="R2308" s="1"/>
      <c r="S2308" s="1"/>
      <c r="T2308" s="1"/>
      <c r="U2308" s="1"/>
    </row>
    <row r="2309" spans="1:21" ht="15" customHeight="1">
      <c r="A2309" s="1"/>
      <c r="B2309" s="2" t="s">
        <v>3651</v>
      </c>
      <c r="C2309" s="2" t="s">
        <v>20</v>
      </c>
      <c r="D2309" s="2" t="s">
        <v>12</v>
      </c>
      <c r="E2309" s="2" t="s">
        <v>21</v>
      </c>
      <c r="F2309" s="2" t="s">
        <v>14</v>
      </c>
      <c r="G2309" s="2">
        <v>28011</v>
      </c>
      <c r="H2309" s="8" t="s">
        <v>245</v>
      </c>
      <c r="I2309" s="4" t="s">
        <v>3721</v>
      </c>
      <c r="J2309" s="9">
        <v>40.407492222046997</v>
      </c>
      <c r="K2309" s="10">
        <v>-3.74696308873818</v>
      </c>
      <c r="L2309" s="1"/>
      <c r="M2309" s="1"/>
      <c r="N2309" s="1"/>
      <c r="O2309" s="1"/>
      <c r="P2309" s="1"/>
      <c r="Q2309" s="1"/>
      <c r="R2309" s="1"/>
      <c r="S2309" s="1"/>
      <c r="T2309" s="1"/>
      <c r="U2309" s="1"/>
    </row>
    <row r="2310" spans="1:21" ht="15" customHeight="1">
      <c r="A2310" s="1"/>
      <c r="B2310" s="2" t="s">
        <v>3651</v>
      </c>
      <c r="C2310" s="2" t="s">
        <v>20</v>
      </c>
      <c r="D2310" s="2" t="s">
        <v>12</v>
      </c>
      <c r="E2310" s="2" t="s">
        <v>21</v>
      </c>
      <c r="F2310" s="2" t="s">
        <v>14</v>
      </c>
      <c r="G2310" s="2">
        <v>28011</v>
      </c>
      <c r="H2310" s="8" t="s">
        <v>3298</v>
      </c>
      <c r="I2310" s="4" t="s">
        <v>3299</v>
      </c>
      <c r="J2310" s="9">
        <v>40.406596058116698</v>
      </c>
      <c r="K2310" s="10">
        <v>-3.7493342630591502</v>
      </c>
      <c r="L2310" s="1"/>
      <c r="M2310" s="1"/>
      <c r="N2310" s="1"/>
      <c r="O2310" s="1"/>
      <c r="P2310" s="1"/>
      <c r="Q2310" s="1"/>
      <c r="R2310" s="1"/>
      <c r="S2310" s="1"/>
      <c r="T2310" s="1"/>
      <c r="U2310" s="1"/>
    </row>
    <row r="2311" spans="1:21" ht="15" customHeight="1">
      <c r="A2311" s="1"/>
      <c r="B2311" s="2" t="s">
        <v>3651</v>
      </c>
      <c r="C2311" s="2" t="s">
        <v>20</v>
      </c>
      <c r="D2311" s="2" t="s">
        <v>12</v>
      </c>
      <c r="E2311" s="2" t="s">
        <v>21</v>
      </c>
      <c r="F2311" s="2" t="s">
        <v>14</v>
      </c>
      <c r="G2311" s="2">
        <v>28011</v>
      </c>
      <c r="H2311" s="8" t="s">
        <v>3302</v>
      </c>
      <c r="I2311" s="4" t="s">
        <v>2590</v>
      </c>
      <c r="J2311" s="9">
        <v>40.4133099095977</v>
      </c>
      <c r="K2311" s="10">
        <v>-3.7268587551086698</v>
      </c>
      <c r="L2311" s="1"/>
      <c r="M2311" s="1"/>
      <c r="N2311" s="1"/>
      <c r="O2311" s="1"/>
      <c r="P2311" s="1"/>
      <c r="Q2311" s="1"/>
      <c r="R2311" s="1"/>
      <c r="S2311" s="1"/>
      <c r="T2311" s="1"/>
      <c r="U2311" s="1"/>
    </row>
    <row r="2312" spans="1:21" ht="15" customHeight="1">
      <c r="A2312" s="1"/>
      <c r="B2312" s="2" t="s">
        <v>3651</v>
      </c>
      <c r="C2312" s="2" t="s">
        <v>20</v>
      </c>
      <c r="D2312" s="2" t="s">
        <v>12</v>
      </c>
      <c r="E2312" s="2" t="s">
        <v>21</v>
      </c>
      <c r="F2312" s="2" t="s">
        <v>14</v>
      </c>
      <c r="G2312" s="2">
        <v>28011</v>
      </c>
      <c r="H2312" s="8" t="s">
        <v>3722</v>
      </c>
      <c r="I2312" s="4" t="s">
        <v>3723</v>
      </c>
      <c r="J2312" s="9">
        <v>40.407745275471001</v>
      </c>
      <c r="K2312" s="10">
        <v>-3.7350559161315702</v>
      </c>
      <c r="L2312" s="1"/>
      <c r="M2312" s="1"/>
      <c r="N2312" s="1"/>
      <c r="O2312" s="1"/>
      <c r="P2312" s="1"/>
      <c r="Q2312" s="1"/>
      <c r="R2312" s="1"/>
      <c r="S2312" s="1"/>
      <c r="T2312" s="1"/>
      <c r="U2312" s="1"/>
    </row>
    <row r="2313" spans="1:21" ht="15" customHeight="1">
      <c r="A2313" s="1"/>
      <c r="B2313" s="2" t="s">
        <v>3651</v>
      </c>
      <c r="C2313" s="2" t="s">
        <v>20</v>
      </c>
      <c r="D2313" s="2" t="s">
        <v>12</v>
      </c>
      <c r="E2313" s="2" t="s">
        <v>21</v>
      </c>
      <c r="F2313" s="2" t="s">
        <v>14</v>
      </c>
      <c r="G2313" s="2">
        <v>28011</v>
      </c>
      <c r="H2313" s="8" t="s">
        <v>2582</v>
      </c>
      <c r="I2313" s="4" t="s">
        <v>1634</v>
      </c>
      <c r="J2313" s="9">
        <v>40.407683014940403</v>
      </c>
      <c r="K2313" s="10">
        <v>-3.7465810675987599</v>
      </c>
      <c r="L2313" s="1"/>
      <c r="M2313" s="1"/>
      <c r="N2313" s="1"/>
      <c r="O2313" s="1"/>
      <c r="P2313" s="1"/>
      <c r="Q2313" s="1"/>
      <c r="R2313" s="1"/>
      <c r="S2313" s="1"/>
      <c r="T2313" s="1"/>
      <c r="U2313" s="1"/>
    </row>
    <row r="2314" spans="1:21" ht="15" customHeight="1">
      <c r="A2314" s="1"/>
      <c r="B2314" s="2" t="s">
        <v>3651</v>
      </c>
      <c r="C2314" s="2" t="s">
        <v>20</v>
      </c>
      <c r="D2314" s="2" t="s">
        <v>12</v>
      </c>
      <c r="E2314" s="2" t="s">
        <v>21</v>
      </c>
      <c r="F2314" s="2" t="s">
        <v>14</v>
      </c>
      <c r="G2314" s="2">
        <v>28011</v>
      </c>
      <c r="H2314" s="8" t="s">
        <v>3724</v>
      </c>
      <c r="I2314" s="4" t="s">
        <v>3725</v>
      </c>
      <c r="J2314" s="9">
        <v>40.412503267469098</v>
      </c>
      <c r="K2314" s="10">
        <v>-3.7318879909411402</v>
      </c>
      <c r="L2314" s="1"/>
      <c r="M2314" s="1"/>
      <c r="N2314" s="1"/>
      <c r="O2314" s="1"/>
      <c r="P2314" s="1"/>
      <c r="Q2314" s="1"/>
      <c r="R2314" s="1"/>
      <c r="S2314" s="1"/>
      <c r="T2314" s="1"/>
      <c r="U2314" s="1"/>
    </row>
    <row r="2315" spans="1:21" ht="15" customHeight="1">
      <c r="A2315" s="1"/>
      <c r="B2315" s="2" t="s">
        <v>3651</v>
      </c>
      <c r="C2315" s="2" t="s">
        <v>20</v>
      </c>
      <c r="D2315" s="2" t="s">
        <v>12</v>
      </c>
      <c r="E2315" s="2" t="s">
        <v>21</v>
      </c>
      <c r="F2315" s="2" t="s">
        <v>14</v>
      </c>
      <c r="G2315" s="2">
        <v>28011</v>
      </c>
      <c r="H2315" s="8" t="s">
        <v>3726</v>
      </c>
      <c r="I2315" s="4" t="s">
        <v>3727</v>
      </c>
      <c r="J2315" s="9">
        <v>40.410463848663397</v>
      </c>
      <c r="K2315" s="10">
        <v>-3.7389435137044802</v>
      </c>
      <c r="L2315" s="1"/>
      <c r="M2315" s="1"/>
      <c r="N2315" s="1"/>
      <c r="O2315" s="1"/>
      <c r="P2315" s="1"/>
      <c r="Q2315" s="1"/>
      <c r="R2315" s="1"/>
      <c r="S2315" s="1"/>
      <c r="T2315" s="1"/>
      <c r="U2315" s="1"/>
    </row>
    <row r="2316" spans="1:21" ht="15" customHeight="1">
      <c r="A2316" s="1"/>
      <c r="B2316" s="2" t="s">
        <v>3651</v>
      </c>
      <c r="C2316" s="2" t="s">
        <v>20</v>
      </c>
      <c r="D2316" s="2" t="s">
        <v>12</v>
      </c>
      <c r="E2316" s="2" t="s">
        <v>21</v>
      </c>
      <c r="F2316" s="2" t="s">
        <v>14</v>
      </c>
      <c r="G2316" s="2">
        <v>28011</v>
      </c>
      <c r="H2316" s="8" t="s">
        <v>3300</v>
      </c>
      <c r="I2316" s="4" t="s">
        <v>3301</v>
      </c>
      <c r="J2316" s="9">
        <v>40.410200512368398</v>
      </c>
      <c r="K2316" s="10">
        <v>-3.7386839678591501</v>
      </c>
      <c r="L2316" s="1"/>
      <c r="M2316" s="1"/>
      <c r="N2316" s="1"/>
      <c r="O2316" s="1"/>
      <c r="P2316" s="1"/>
      <c r="Q2316" s="1"/>
      <c r="R2316" s="1"/>
      <c r="S2316" s="1"/>
      <c r="T2316" s="1"/>
      <c r="U2316" s="1"/>
    </row>
    <row r="2317" spans="1:21" ht="15" customHeight="1">
      <c r="A2317" s="1"/>
      <c r="B2317" s="2" t="s">
        <v>3651</v>
      </c>
      <c r="C2317" s="2" t="s">
        <v>20</v>
      </c>
      <c r="D2317" s="2" t="s">
        <v>12</v>
      </c>
      <c r="E2317" s="2" t="s">
        <v>21</v>
      </c>
      <c r="F2317" s="2" t="s">
        <v>14</v>
      </c>
      <c r="G2317" s="2">
        <v>28011</v>
      </c>
      <c r="H2317" s="8" t="s">
        <v>3728</v>
      </c>
      <c r="I2317" s="4" t="s">
        <v>3729</v>
      </c>
      <c r="J2317" s="9">
        <v>40.4124594154137</v>
      </c>
      <c r="K2317" s="10">
        <v>-3.7270969968164298</v>
      </c>
      <c r="L2317" s="1"/>
      <c r="M2317" s="1"/>
      <c r="N2317" s="1"/>
      <c r="O2317" s="1"/>
      <c r="P2317" s="1"/>
      <c r="Q2317" s="1"/>
      <c r="R2317" s="1"/>
      <c r="S2317" s="1"/>
      <c r="T2317" s="1"/>
      <c r="U2317" s="1"/>
    </row>
    <row r="2318" spans="1:21" ht="15" customHeight="1">
      <c r="A2318" s="1"/>
      <c r="B2318" s="2" t="s">
        <v>3651</v>
      </c>
      <c r="C2318" s="2" t="s">
        <v>20</v>
      </c>
      <c r="D2318" s="2" t="s">
        <v>12</v>
      </c>
      <c r="E2318" s="2" t="s">
        <v>21</v>
      </c>
      <c r="F2318" s="2" t="s">
        <v>14</v>
      </c>
      <c r="G2318" s="2">
        <v>28012</v>
      </c>
      <c r="H2318" s="8" t="s">
        <v>3475</v>
      </c>
      <c r="I2318" s="4" t="s">
        <v>3476</v>
      </c>
      <c r="J2318" s="9">
        <v>40.409930854520802</v>
      </c>
      <c r="K2318" s="10">
        <v>-3.7021748346783201</v>
      </c>
      <c r="L2318" s="1"/>
      <c r="M2318" s="1"/>
      <c r="N2318" s="1"/>
      <c r="O2318" s="1"/>
      <c r="P2318" s="1"/>
      <c r="Q2318" s="1"/>
      <c r="R2318" s="1"/>
      <c r="S2318" s="1"/>
      <c r="T2318" s="1"/>
      <c r="U2318" s="1"/>
    </row>
    <row r="2319" spans="1:21" ht="15" customHeight="1">
      <c r="A2319" s="1"/>
      <c r="B2319" s="2" t="s">
        <v>3651</v>
      </c>
      <c r="C2319" s="2" t="s">
        <v>20</v>
      </c>
      <c r="D2319" s="2" t="s">
        <v>12</v>
      </c>
      <c r="E2319" s="2" t="s">
        <v>21</v>
      </c>
      <c r="F2319" s="2" t="s">
        <v>14</v>
      </c>
      <c r="G2319" s="2">
        <v>28012</v>
      </c>
      <c r="H2319" s="8" t="s">
        <v>3477</v>
      </c>
      <c r="I2319" s="4" t="s">
        <v>284</v>
      </c>
      <c r="J2319" s="9">
        <v>40.412828782356499</v>
      </c>
      <c r="K2319" s="10">
        <v>-3.7038080366565098</v>
      </c>
      <c r="L2319" s="1"/>
      <c r="M2319" s="1"/>
      <c r="N2319" s="1"/>
      <c r="O2319" s="1"/>
      <c r="P2319" s="1"/>
      <c r="Q2319" s="1"/>
      <c r="R2319" s="1"/>
      <c r="S2319" s="1"/>
      <c r="T2319" s="1"/>
      <c r="U2319" s="1"/>
    </row>
    <row r="2320" spans="1:21" ht="15" customHeight="1">
      <c r="A2320" s="1"/>
      <c r="B2320" s="2" t="s">
        <v>3651</v>
      </c>
      <c r="C2320" s="2" t="s">
        <v>20</v>
      </c>
      <c r="D2320" s="2" t="s">
        <v>12</v>
      </c>
      <c r="E2320" s="2" t="s">
        <v>21</v>
      </c>
      <c r="F2320" s="2" t="s">
        <v>14</v>
      </c>
      <c r="G2320" s="2">
        <v>28012</v>
      </c>
      <c r="H2320" s="8" t="s">
        <v>3474</v>
      </c>
      <c r="I2320" s="4" t="s">
        <v>2604</v>
      </c>
      <c r="J2320" s="9">
        <v>40.409100930408101</v>
      </c>
      <c r="K2320" s="10">
        <v>-3.7052117804556501</v>
      </c>
      <c r="L2320" s="1"/>
      <c r="M2320" s="1"/>
      <c r="N2320" s="1"/>
      <c r="O2320" s="1"/>
      <c r="P2320" s="1"/>
      <c r="Q2320" s="1"/>
      <c r="R2320" s="1"/>
      <c r="S2320" s="1"/>
      <c r="T2320" s="1"/>
      <c r="U2320" s="1"/>
    </row>
    <row r="2321" spans="1:21" ht="15" customHeight="1">
      <c r="A2321" s="1"/>
      <c r="B2321" s="2" t="s">
        <v>3651</v>
      </c>
      <c r="C2321" s="2" t="s">
        <v>20</v>
      </c>
      <c r="D2321" s="2" t="s">
        <v>12</v>
      </c>
      <c r="E2321" s="2" t="s">
        <v>21</v>
      </c>
      <c r="F2321" s="2" t="s">
        <v>14</v>
      </c>
      <c r="G2321" s="2">
        <v>28012</v>
      </c>
      <c r="H2321" s="8" t="s">
        <v>3730</v>
      </c>
      <c r="I2321" s="4" t="s">
        <v>3731</v>
      </c>
      <c r="J2321" s="9">
        <v>40.407973710210499</v>
      </c>
      <c r="K2321" s="10">
        <v>-3.6971650636493201</v>
      </c>
      <c r="L2321" s="1"/>
      <c r="M2321" s="1"/>
      <c r="N2321" s="1"/>
      <c r="O2321" s="1"/>
      <c r="P2321" s="1"/>
      <c r="Q2321" s="1"/>
      <c r="R2321" s="1"/>
      <c r="S2321" s="1"/>
      <c r="T2321" s="1"/>
      <c r="U2321" s="1"/>
    </row>
    <row r="2322" spans="1:21" ht="15" customHeight="1">
      <c r="A2322" s="1"/>
      <c r="B2322" s="2" t="s">
        <v>3651</v>
      </c>
      <c r="C2322" s="2" t="s">
        <v>20</v>
      </c>
      <c r="D2322" s="2" t="s">
        <v>12</v>
      </c>
      <c r="E2322" s="2" t="s">
        <v>21</v>
      </c>
      <c r="F2322" s="2" t="s">
        <v>14</v>
      </c>
      <c r="G2322" s="2">
        <v>28012</v>
      </c>
      <c r="H2322" s="8" t="s">
        <v>3732</v>
      </c>
      <c r="I2322" s="4" t="s">
        <v>3733</v>
      </c>
      <c r="J2322" s="9">
        <v>40.409580521081203</v>
      </c>
      <c r="K2322" s="10">
        <v>-3.7026606338437702</v>
      </c>
      <c r="L2322" s="1"/>
      <c r="M2322" s="1"/>
      <c r="N2322" s="1"/>
      <c r="O2322" s="1"/>
      <c r="P2322" s="1"/>
      <c r="Q2322" s="1"/>
      <c r="R2322" s="1"/>
      <c r="S2322" s="1"/>
      <c r="T2322" s="1"/>
      <c r="U2322" s="1"/>
    </row>
    <row r="2323" spans="1:21" ht="15" customHeight="1">
      <c r="A2323" s="1"/>
      <c r="B2323" s="2" t="s">
        <v>3651</v>
      </c>
      <c r="C2323" s="2" t="s">
        <v>20</v>
      </c>
      <c r="D2323" s="2" t="s">
        <v>12</v>
      </c>
      <c r="E2323" s="2" t="s">
        <v>21</v>
      </c>
      <c r="F2323" s="2" t="s">
        <v>14</v>
      </c>
      <c r="G2323" s="2">
        <v>28012</v>
      </c>
      <c r="H2323" s="8" t="s">
        <v>3734</v>
      </c>
      <c r="I2323" s="4" t="s">
        <v>1653</v>
      </c>
      <c r="J2323" s="9">
        <v>40.408546057400699</v>
      </c>
      <c r="K2323" s="10">
        <v>-3.70160481444419</v>
      </c>
      <c r="L2323" s="1"/>
      <c r="M2323" s="1"/>
      <c r="N2323" s="1"/>
      <c r="O2323" s="1"/>
      <c r="P2323" s="1"/>
      <c r="Q2323" s="1"/>
      <c r="R2323" s="1"/>
      <c r="S2323" s="1"/>
      <c r="T2323" s="1"/>
      <c r="U2323" s="1"/>
    </row>
    <row r="2324" spans="1:21" ht="15" customHeight="1">
      <c r="A2324" s="1"/>
      <c r="B2324" s="2" t="s">
        <v>3651</v>
      </c>
      <c r="C2324" s="2" t="s">
        <v>20</v>
      </c>
      <c r="D2324" s="2" t="s">
        <v>12</v>
      </c>
      <c r="E2324" s="2" t="s">
        <v>21</v>
      </c>
      <c r="F2324" s="2" t="s">
        <v>14</v>
      </c>
      <c r="G2324" s="2">
        <v>28012</v>
      </c>
      <c r="H2324" s="8" t="s">
        <v>3735</v>
      </c>
      <c r="I2324" s="4" t="s">
        <v>3736</v>
      </c>
      <c r="J2324" s="9">
        <v>40.409214155926797</v>
      </c>
      <c r="K2324" s="10">
        <v>-3.70202664567132</v>
      </c>
      <c r="L2324" s="1"/>
      <c r="M2324" s="1"/>
      <c r="N2324" s="1"/>
      <c r="O2324" s="1"/>
      <c r="P2324" s="1"/>
      <c r="Q2324" s="1"/>
      <c r="R2324" s="1"/>
      <c r="S2324" s="1"/>
      <c r="T2324" s="1"/>
      <c r="U2324" s="1"/>
    </row>
    <row r="2325" spans="1:21" ht="15" customHeight="1">
      <c r="A2325" s="1"/>
      <c r="B2325" s="2" t="s">
        <v>3651</v>
      </c>
      <c r="C2325" s="2" t="s">
        <v>20</v>
      </c>
      <c r="D2325" s="2" t="s">
        <v>12</v>
      </c>
      <c r="E2325" s="2" t="s">
        <v>21</v>
      </c>
      <c r="F2325" s="2" t="s">
        <v>14</v>
      </c>
      <c r="G2325" s="2">
        <v>28012</v>
      </c>
      <c r="H2325" s="8" t="s">
        <v>3737</v>
      </c>
      <c r="I2325" s="4" t="s">
        <v>270</v>
      </c>
      <c r="J2325" s="9">
        <v>40.410872726053697</v>
      </c>
      <c r="K2325" s="10">
        <v>-3.7067274756837301</v>
      </c>
      <c r="L2325" s="1"/>
      <c r="M2325" s="1"/>
      <c r="N2325" s="1"/>
      <c r="O2325" s="1"/>
      <c r="P2325" s="1"/>
      <c r="Q2325" s="1"/>
      <c r="R2325" s="1"/>
      <c r="S2325" s="1"/>
      <c r="T2325" s="1"/>
      <c r="U2325" s="1"/>
    </row>
    <row r="2326" spans="1:21" ht="15" customHeight="1">
      <c r="A2326" s="1"/>
      <c r="B2326" s="2" t="s">
        <v>3651</v>
      </c>
      <c r="C2326" s="2" t="s">
        <v>20</v>
      </c>
      <c r="D2326" s="2" t="s">
        <v>12</v>
      </c>
      <c r="E2326" s="2" t="s">
        <v>21</v>
      </c>
      <c r="F2326" s="2" t="s">
        <v>14</v>
      </c>
      <c r="G2326" s="2">
        <v>28012</v>
      </c>
      <c r="H2326" s="8" t="s">
        <v>3738</v>
      </c>
      <c r="I2326" s="4" t="s">
        <v>3739</v>
      </c>
      <c r="J2326" s="9">
        <v>40.408813453535103</v>
      </c>
      <c r="K2326" s="10">
        <v>-3.7013095816924202</v>
      </c>
      <c r="L2326" s="1"/>
      <c r="M2326" s="1"/>
      <c r="N2326" s="1"/>
      <c r="O2326" s="1"/>
      <c r="P2326" s="1"/>
      <c r="Q2326" s="1"/>
      <c r="R2326" s="1"/>
      <c r="S2326" s="1"/>
      <c r="T2326" s="1"/>
      <c r="U2326" s="1"/>
    </row>
    <row r="2327" spans="1:21" ht="15" customHeight="1">
      <c r="A2327" s="1"/>
      <c r="B2327" s="2" t="s">
        <v>3651</v>
      </c>
      <c r="C2327" s="2" t="s">
        <v>20</v>
      </c>
      <c r="D2327" s="2" t="s">
        <v>12</v>
      </c>
      <c r="E2327" s="2" t="s">
        <v>21</v>
      </c>
      <c r="F2327" s="2" t="s">
        <v>14</v>
      </c>
      <c r="G2327" s="2">
        <v>28012</v>
      </c>
      <c r="H2327" s="8" t="s">
        <v>3740</v>
      </c>
      <c r="I2327" s="4" t="s">
        <v>3741</v>
      </c>
      <c r="J2327" s="9">
        <v>40.411254948074699</v>
      </c>
      <c r="K2327" s="10">
        <v>-3.69850204764208</v>
      </c>
      <c r="L2327" s="1"/>
      <c r="M2327" s="1"/>
      <c r="N2327" s="1"/>
      <c r="O2327" s="1"/>
      <c r="P2327" s="1"/>
      <c r="Q2327" s="1"/>
      <c r="R2327" s="1"/>
      <c r="S2327" s="1"/>
      <c r="T2327" s="1"/>
      <c r="U2327" s="1"/>
    </row>
    <row r="2328" spans="1:21" ht="15" customHeight="1">
      <c r="A2328" s="1"/>
      <c r="B2328" s="2" t="s">
        <v>3651</v>
      </c>
      <c r="C2328" s="2" t="s">
        <v>20</v>
      </c>
      <c r="D2328" s="2" t="s">
        <v>12</v>
      </c>
      <c r="E2328" s="2" t="s">
        <v>21</v>
      </c>
      <c r="F2328" s="2" t="s">
        <v>14</v>
      </c>
      <c r="G2328" s="2">
        <v>28013</v>
      </c>
      <c r="H2328" s="8" t="s">
        <v>3065</v>
      </c>
      <c r="I2328" s="4" t="s">
        <v>1678</v>
      </c>
      <c r="J2328" s="9">
        <v>40.419815973774803</v>
      </c>
      <c r="K2328" s="10">
        <v>-3.7095662866010901</v>
      </c>
      <c r="L2328" s="1"/>
      <c r="M2328" s="1"/>
      <c r="N2328" s="1"/>
      <c r="O2328" s="1"/>
      <c r="P2328" s="1"/>
      <c r="Q2328" s="1"/>
      <c r="R2328" s="1"/>
      <c r="S2328" s="1"/>
      <c r="T2328" s="1"/>
      <c r="U2328" s="1"/>
    </row>
    <row r="2329" spans="1:21" ht="15" customHeight="1">
      <c r="A2329" s="1"/>
      <c r="B2329" s="2" t="s">
        <v>3651</v>
      </c>
      <c r="C2329" s="2" t="s">
        <v>20</v>
      </c>
      <c r="D2329" s="2" t="s">
        <v>12</v>
      </c>
      <c r="E2329" s="2" t="s">
        <v>21</v>
      </c>
      <c r="F2329" s="2" t="s">
        <v>14</v>
      </c>
      <c r="G2329" s="2">
        <v>28013</v>
      </c>
      <c r="H2329" s="8" t="s">
        <v>3742</v>
      </c>
      <c r="I2329" s="4" t="s">
        <v>3743</v>
      </c>
      <c r="J2329" s="9">
        <v>40.422322933822301</v>
      </c>
      <c r="K2329" s="10">
        <v>-3.7103561798356002</v>
      </c>
      <c r="L2329" s="1"/>
      <c r="M2329" s="1"/>
      <c r="N2329" s="1"/>
      <c r="O2329" s="1"/>
      <c r="P2329" s="1"/>
      <c r="Q2329" s="1"/>
      <c r="R2329" s="1"/>
      <c r="S2329" s="1"/>
      <c r="T2329" s="1"/>
      <c r="U2329" s="1"/>
    </row>
    <row r="2330" spans="1:21" ht="15" customHeight="1">
      <c r="A2330" s="1"/>
      <c r="B2330" s="2" t="s">
        <v>3651</v>
      </c>
      <c r="C2330" s="2" t="s">
        <v>20</v>
      </c>
      <c r="D2330" s="2" t="s">
        <v>12</v>
      </c>
      <c r="E2330" s="2" t="s">
        <v>21</v>
      </c>
      <c r="F2330" s="2" t="s">
        <v>14</v>
      </c>
      <c r="G2330" s="2">
        <v>28013</v>
      </c>
      <c r="H2330" s="8" t="s">
        <v>3744</v>
      </c>
      <c r="I2330" s="4" t="s">
        <v>3745</v>
      </c>
      <c r="J2330" s="9">
        <v>40.4193347944124</v>
      </c>
      <c r="K2330" s="10">
        <v>-3.7080442319498701</v>
      </c>
      <c r="L2330" s="1"/>
      <c r="M2330" s="1"/>
      <c r="N2330" s="1"/>
      <c r="O2330" s="1"/>
      <c r="P2330" s="1"/>
      <c r="Q2330" s="1"/>
      <c r="R2330" s="1"/>
      <c r="S2330" s="1"/>
      <c r="T2330" s="1"/>
      <c r="U2330" s="1"/>
    </row>
    <row r="2331" spans="1:21" ht="15" customHeight="1">
      <c r="A2331" s="1"/>
      <c r="B2331" s="2" t="s">
        <v>3651</v>
      </c>
      <c r="C2331" s="2" t="s">
        <v>20</v>
      </c>
      <c r="D2331" s="2" t="s">
        <v>12</v>
      </c>
      <c r="E2331" s="2" t="s">
        <v>21</v>
      </c>
      <c r="F2331" s="2" t="s">
        <v>14</v>
      </c>
      <c r="G2331" s="2">
        <v>28014</v>
      </c>
      <c r="H2331" s="8" t="s">
        <v>3746</v>
      </c>
      <c r="I2331" s="4" t="s">
        <v>3747</v>
      </c>
      <c r="J2331" s="9">
        <v>40.405110839387497</v>
      </c>
      <c r="K2331" s="10">
        <v>-3.6817522938009799</v>
      </c>
      <c r="L2331" s="1"/>
      <c r="M2331" s="1"/>
      <c r="N2331" s="1"/>
      <c r="O2331" s="1"/>
      <c r="P2331" s="1"/>
      <c r="Q2331" s="1"/>
      <c r="R2331" s="1"/>
      <c r="S2331" s="1"/>
      <c r="T2331" s="1"/>
      <c r="U2331" s="1"/>
    </row>
    <row r="2332" spans="1:21" ht="15" customHeight="1">
      <c r="A2332" s="1"/>
      <c r="B2332" s="2" t="s">
        <v>3651</v>
      </c>
      <c r="C2332" s="2" t="s">
        <v>20</v>
      </c>
      <c r="D2332" s="2" t="s">
        <v>12</v>
      </c>
      <c r="E2332" s="2" t="s">
        <v>21</v>
      </c>
      <c r="F2332" s="2" t="s">
        <v>14</v>
      </c>
      <c r="G2332" s="2">
        <v>28014</v>
      </c>
      <c r="H2332" s="8" t="s">
        <v>3748</v>
      </c>
      <c r="I2332" s="4" t="s">
        <v>3749</v>
      </c>
      <c r="J2332" s="9">
        <v>40.406897053703503</v>
      </c>
      <c r="K2332" s="10">
        <v>-3.6818437083996201</v>
      </c>
      <c r="L2332" s="1"/>
      <c r="M2332" s="1"/>
      <c r="N2332" s="1"/>
      <c r="O2332" s="1"/>
      <c r="P2332" s="1"/>
      <c r="Q2332" s="1"/>
      <c r="R2332" s="1"/>
      <c r="S2332" s="1"/>
      <c r="T2332" s="1"/>
      <c r="U2332" s="1"/>
    </row>
    <row r="2333" spans="1:21" ht="15" customHeight="1">
      <c r="A2333" s="1"/>
      <c r="B2333" s="2" t="s">
        <v>3651</v>
      </c>
      <c r="C2333" s="2" t="s">
        <v>20</v>
      </c>
      <c r="D2333" s="2" t="s">
        <v>12</v>
      </c>
      <c r="E2333" s="2" t="s">
        <v>21</v>
      </c>
      <c r="F2333" s="2" t="s">
        <v>14</v>
      </c>
      <c r="G2333" s="2">
        <v>28014</v>
      </c>
      <c r="H2333" s="8" t="s">
        <v>3750</v>
      </c>
      <c r="I2333" s="4" t="s">
        <v>1688</v>
      </c>
      <c r="J2333" s="9">
        <v>40.412886826985797</v>
      </c>
      <c r="K2333" s="10">
        <v>-3.6955489639652499</v>
      </c>
      <c r="L2333" s="1"/>
      <c r="M2333" s="1"/>
      <c r="N2333" s="1"/>
      <c r="O2333" s="1"/>
      <c r="P2333" s="1"/>
      <c r="Q2333" s="1"/>
      <c r="R2333" s="1"/>
      <c r="S2333" s="1"/>
      <c r="T2333" s="1"/>
      <c r="U2333" s="1"/>
    </row>
    <row r="2334" spans="1:21" ht="15" customHeight="1">
      <c r="A2334" s="1"/>
      <c r="B2334" s="2" t="s">
        <v>3651</v>
      </c>
      <c r="C2334" s="2" t="s">
        <v>20</v>
      </c>
      <c r="D2334" s="2" t="s">
        <v>12</v>
      </c>
      <c r="E2334" s="2" t="s">
        <v>21</v>
      </c>
      <c r="F2334" s="2" t="s">
        <v>14</v>
      </c>
      <c r="G2334" s="2">
        <v>28014</v>
      </c>
      <c r="H2334" s="8" t="s">
        <v>3751</v>
      </c>
      <c r="I2334" s="4" t="s">
        <v>3752</v>
      </c>
      <c r="J2334" s="9">
        <v>40.421338703380897</v>
      </c>
      <c r="K2334" s="10">
        <v>-3.7010171357238</v>
      </c>
      <c r="L2334" s="1"/>
      <c r="M2334" s="1"/>
      <c r="N2334" s="1"/>
      <c r="O2334" s="1"/>
      <c r="P2334" s="1"/>
      <c r="Q2334" s="1"/>
      <c r="R2334" s="1"/>
      <c r="S2334" s="1"/>
      <c r="T2334" s="1"/>
      <c r="U2334" s="1"/>
    </row>
    <row r="2335" spans="1:21" ht="15" customHeight="1">
      <c r="A2335" s="1"/>
      <c r="B2335" s="2" t="s">
        <v>3651</v>
      </c>
      <c r="C2335" s="2" t="s">
        <v>20</v>
      </c>
      <c r="D2335" s="2" t="s">
        <v>12</v>
      </c>
      <c r="E2335" s="2" t="s">
        <v>21</v>
      </c>
      <c r="F2335" s="2" t="s">
        <v>14</v>
      </c>
      <c r="G2335" s="2">
        <v>28015</v>
      </c>
      <c r="H2335" s="8" t="s">
        <v>3480</v>
      </c>
      <c r="I2335" s="4" t="s">
        <v>3753</v>
      </c>
      <c r="J2335" s="9">
        <v>40.434634792414201</v>
      </c>
      <c r="K2335" s="10">
        <v>-3.71766216004798</v>
      </c>
      <c r="L2335" s="1"/>
      <c r="M2335" s="1"/>
      <c r="N2335" s="1"/>
      <c r="O2335" s="1"/>
      <c r="P2335" s="1"/>
      <c r="Q2335" s="1"/>
      <c r="R2335" s="1"/>
      <c r="S2335" s="1"/>
      <c r="T2335" s="1"/>
      <c r="U2335" s="1"/>
    </row>
    <row r="2336" spans="1:21" ht="15" customHeight="1">
      <c r="A2336" s="1"/>
      <c r="B2336" s="2" t="s">
        <v>3651</v>
      </c>
      <c r="C2336" s="2" t="s">
        <v>20</v>
      </c>
      <c r="D2336" s="2" t="s">
        <v>12</v>
      </c>
      <c r="E2336" s="2" t="s">
        <v>21</v>
      </c>
      <c r="F2336" s="2" t="s">
        <v>14</v>
      </c>
      <c r="G2336" s="2">
        <v>28015</v>
      </c>
      <c r="H2336" s="8" t="s">
        <v>3754</v>
      </c>
      <c r="I2336" s="4" t="s">
        <v>3309</v>
      </c>
      <c r="J2336" s="9">
        <v>40.435697030913701</v>
      </c>
      <c r="K2336" s="10">
        <v>-3.7150378185715098</v>
      </c>
      <c r="L2336" s="1"/>
      <c r="M2336" s="1"/>
      <c r="N2336" s="1"/>
      <c r="O2336" s="1"/>
      <c r="P2336" s="1"/>
      <c r="Q2336" s="1"/>
      <c r="R2336" s="1"/>
      <c r="S2336" s="1"/>
      <c r="T2336" s="1"/>
      <c r="U2336" s="1"/>
    </row>
    <row r="2337" spans="1:21" ht="15" customHeight="1">
      <c r="A2337" s="1"/>
      <c r="B2337" s="2" t="s">
        <v>3651</v>
      </c>
      <c r="C2337" s="2" t="s">
        <v>20</v>
      </c>
      <c r="D2337" s="2" t="s">
        <v>12</v>
      </c>
      <c r="E2337" s="2" t="s">
        <v>21</v>
      </c>
      <c r="F2337" s="2" t="s">
        <v>14</v>
      </c>
      <c r="G2337" s="2">
        <v>28015</v>
      </c>
      <c r="H2337" s="8" t="s">
        <v>3755</v>
      </c>
      <c r="I2337" s="4" t="s">
        <v>3756</v>
      </c>
      <c r="J2337" s="9">
        <v>40.435403387673603</v>
      </c>
      <c r="K2337" s="10">
        <v>-3.7115684022335</v>
      </c>
      <c r="L2337" s="1"/>
      <c r="M2337" s="1"/>
      <c r="N2337" s="1"/>
      <c r="O2337" s="1"/>
      <c r="P2337" s="1"/>
      <c r="Q2337" s="1"/>
      <c r="R2337" s="1"/>
      <c r="S2337" s="1"/>
      <c r="T2337" s="1"/>
      <c r="U2337" s="1"/>
    </row>
    <row r="2338" spans="1:21" ht="15" customHeight="1">
      <c r="A2338" s="1"/>
      <c r="B2338" s="2" t="s">
        <v>3651</v>
      </c>
      <c r="C2338" s="2" t="s">
        <v>20</v>
      </c>
      <c r="D2338" s="2" t="s">
        <v>12</v>
      </c>
      <c r="E2338" s="2" t="s">
        <v>21</v>
      </c>
      <c r="F2338" s="2" t="s">
        <v>14</v>
      </c>
      <c r="G2338" s="2">
        <v>28015</v>
      </c>
      <c r="H2338" s="8" t="s">
        <v>3757</v>
      </c>
      <c r="I2338" s="4" t="s">
        <v>3758</v>
      </c>
      <c r="J2338" s="9">
        <v>40.431443509273201</v>
      </c>
      <c r="K2338" s="10">
        <v>-3.7149343444117</v>
      </c>
      <c r="L2338" s="1"/>
      <c r="M2338" s="1"/>
      <c r="N2338" s="1"/>
      <c r="O2338" s="1"/>
      <c r="P2338" s="1"/>
      <c r="Q2338" s="1"/>
      <c r="R2338" s="1"/>
      <c r="S2338" s="1"/>
      <c r="T2338" s="1"/>
      <c r="U2338" s="1"/>
    </row>
    <row r="2339" spans="1:21" ht="15" customHeight="1">
      <c r="A2339" s="1"/>
      <c r="B2339" s="2" t="s">
        <v>3651</v>
      </c>
      <c r="C2339" s="2" t="s">
        <v>20</v>
      </c>
      <c r="D2339" s="2" t="s">
        <v>12</v>
      </c>
      <c r="E2339" s="2" t="s">
        <v>21</v>
      </c>
      <c r="F2339" s="2" t="s">
        <v>14</v>
      </c>
      <c r="G2339" s="2">
        <v>28015</v>
      </c>
      <c r="H2339" s="8" t="s">
        <v>3759</v>
      </c>
      <c r="I2339" s="4" t="s">
        <v>3760</v>
      </c>
      <c r="J2339" s="9">
        <v>40.434008848216799</v>
      </c>
      <c r="K2339" s="10">
        <v>-3.71491996831723</v>
      </c>
      <c r="L2339" s="1"/>
      <c r="M2339" s="1"/>
      <c r="N2339" s="1"/>
      <c r="O2339" s="1"/>
      <c r="P2339" s="1"/>
      <c r="Q2339" s="1"/>
      <c r="R2339" s="1"/>
      <c r="S2339" s="1"/>
      <c r="T2339" s="1"/>
      <c r="U2339" s="1"/>
    </row>
    <row r="2340" spans="1:21" ht="15" customHeight="1">
      <c r="A2340" s="1"/>
      <c r="B2340" s="2" t="s">
        <v>3651</v>
      </c>
      <c r="C2340" s="2" t="s">
        <v>20</v>
      </c>
      <c r="D2340" s="2" t="s">
        <v>12</v>
      </c>
      <c r="E2340" s="2" t="s">
        <v>21</v>
      </c>
      <c r="F2340" s="2" t="s">
        <v>14</v>
      </c>
      <c r="G2340" s="2">
        <v>28015</v>
      </c>
      <c r="H2340" s="8" t="s">
        <v>3761</v>
      </c>
      <c r="I2340" s="4" t="s">
        <v>3762</v>
      </c>
      <c r="J2340" s="9">
        <v>40.435247434295597</v>
      </c>
      <c r="K2340" s="10">
        <v>-3.71331855218587</v>
      </c>
      <c r="L2340" s="1"/>
      <c r="M2340" s="1"/>
      <c r="N2340" s="1"/>
      <c r="O2340" s="1"/>
      <c r="P2340" s="1"/>
      <c r="Q2340" s="1"/>
      <c r="R2340" s="1"/>
      <c r="S2340" s="1"/>
      <c r="T2340" s="1"/>
      <c r="U2340" s="1"/>
    </row>
    <row r="2341" spans="1:21" ht="15" customHeight="1">
      <c r="A2341" s="1"/>
      <c r="B2341" s="2" t="s">
        <v>3651</v>
      </c>
      <c r="C2341" s="2" t="s">
        <v>20</v>
      </c>
      <c r="D2341" s="2" t="s">
        <v>12</v>
      </c>
      <c r="E2341" s="2" t="s">
        <v>21</v>
      </c>
      <c r="F2341" s="2" t="s">
        <v>14</v>
      </c>
      <c r="G2341" s="2">
        <v>28015</v>
      </c>
      <c r="H2341" s="8" t="s">
        <v>3763</v>
      </c>
      <c r="I2341" s="4" t="s">
        <v>3764</v>
      </c>
      <c r="J2341" s="9">
        <v>40.432060141033098</v>
      </c>
      <c r="K2341" s="10">
        <v>-3.7110683233049899</v>
      </c>
      <c r="L2341" s="1"/>
      <c r="M2341" s="1"/>
      <c r="N2341" s="1"/>
      <c r="O2341" s="1"/>
      <c r="P2341" s="1"/>
      <c r="Q2341" s="1"/>
      <c r="R2341" s="1"/>
      <c r="S2341" s="1"/>
      <c r="T2341" s="1"/>
      <c r="U2341" s="1"/>
    </row>
    <row r="2342" spans="1:21" ht="15" customHeight="1">
      <c r="A2342" s="1"/>
      <c r="B2342" s="2" t="s">
        <v>3651</v>
      </c>
      <c r="C2342" s="2" t="s">
        <v>20</v>
      </c>
      <c r="D2342" s="2" t="s">
        <v>12</v>
      </c>
      <c r="E2342" s="2" t="s">
        <v>21</v>
      </c>
      <c r="F2342" s="2" t="s">
        <v>14</v>
      </c>
      <c r="G2342" s="2">
        <v>28015</v>
      </c>
      <c r="H2342" s="8" t="s">
        <v>329</v>
      </c>
      <c r="I2342" s="4" t="s">
        <v>330</v>
      </c>
      <c r="J2342" s="9">
        <v>40.437628093151801</v>
      </c>
      <c r="K2342" s="10">
        <v>-3.7045226087193202</v>
      </c>
      <c r="L2342" s="1"/>
      <c r="M2342" s="1"/>
      <c r="N2342" s="1"/>
      <c r="O2342" s="1"/>
      <c r="P2342" s="1"/>
      <c r="Q2342" s="1"/>
      <c r="R2342" s="1"/>
      <c r="S2342" s="1"/>
      <c r="T2342" s="1"/>
      <c r="U2342" s="1"/>
    </row>
    <row r="2343" spans="1:21" ht="15" customHeight="1">
      <c r="A2343" s="1"/>
      <c r="B2343" s="2" t="s">
        <v>3651</v>
      </c>
      <c r="C2343" s="2" t="s">
        <v>20</v>
      </c>
      <c r="D2343" s="2" t="s">
        <v>12</v>
      </c>
      <c r="E2343" s="2" t="s">
        <v>21</v>
      </c>
      <c r="F2343" s="2" t="s">
        <v>14</v>
      </c>
      <c r="G2343" s="2">
        <v>28015</v>
      </c>
      <c r="H2343" s="8" t="s">
        <v>317</v>
      </c>
      <c r="I2343" s="4" t="s">
        <v>318</v>
      </c>
      <c r="J2343" s="9">
        <v>40.423679393415398</v>
      </c>
      <c r="K2343" s="10">
        <v>-3.7079065257900901</v>
      </c>
      <c r="L2343" s="1"/>
      <c r="M2343" s="1"/>
      <c r="N2343" s="1"/>
      <c r="O2343" s="1"/>
      <c r="P2343" s="1"/>
      <c r="Q2343" s="1"/>
      <c r="R2343" s="1"/>
      <c r="S2343" s="1"/>
      <c r="T2343" s="1"/>
      <c r="U2343" s="1"/>
    </row>
    <row r="2344" spans="1:21" ht="15" customHeight="1">
      <c r="A2344" s="1"/>
      <c r="B2344" s="2" t="s">
        <v>3651</v>
      </c>
      <c r="C2344" s="2" t="s">
        <v>20</v>
      </c>
      <c r="D2344" s="2" t="s">
        <v>12</v>
      </c>
      <c r="E2344" s="2" t="s">
        <v>21</v>
      </c>
      <c r="F2344" s="2" t="s">
        <v>14</v>
      </c>
      <c r="G2344" s="2">
        <v>28015</v>
      </c>
      <c r="H2344" s="8" t="s">
        <v>2635</v>
      </c>
      <c r="I2344" s="4" t="s">
        <v>1716</v>
      </c>
      <c r="J2344" s="9">
        <v>40.431841941606699</v>
      </c>
      <c r="K2344" s="10">
        <v>-3.7139701792145199</v>
      </c>
      <c r="L2344" s="1"/>
      <c r="M2344" s="1"/>
      <c r="N2344" s="1"/>
      <c r="O2344" s="1"/>
      <c r="P2344" s="1"/>
      <c r="Q2344" s="1"/>
      <c r="R2344" s="1"/>
      <c r="S2344" s="1"/>
      <c r="T2344" s="1"/>
      <c r="U2344" s="1"/>
    </row>
    <row r="2345" spans="1:21" ht="15" customHeight="1">
      <c r="A2345" s="1"/>
      <c r="B2345" s="2" t="s">
        <v>3651</v>
      </c>
      <c r="C2345" s="2" t="s">
        <v>20</v>
      </c>
      <c r="D2345" s="2" t="s">
        <v>12</v>
      </c>
      <c r="E2345" s="2" t="s">
        <v>21</v>
      </c>
      <c r="F2345" s="2" t="s">
        <v>14</v>
      </c>
      <c r="G2345" s="2">
        <v>28016</v>
      </c>
      <c r="H2345" s="8" t="s">
        <v>3487</v>
      </c>
      <c r="I2345" s="4" t="s">
        <v>345</v>
      </c>
      <c r="J2345" s="9">
        <v>40.4633996128115</v>
      </c>
      <c r="K2345" s="10">
        <v>-3.6711051366792402</v>
      </c>
      <c r="L2345" s="1"/>
      <c r="M2345" s="1"/>
      <c r="N2345" s="1"/>
      <c r="O2345" s="1"/>
      <c r="P2345" s="1"/>
      <c r="Q2345" s="1"/>
      <c r="R2345" s="1"/>
      <c r="S2345" s="1"/>
      <c r="T2345" s="1"/>
      <c r="U2345" s="1"/>
    </row>
    <row r="2346" spans="1:21" ht="15" customHeight="1">
      <c r="A2346" s="1"/>
      <c r="B2346" s="2" t="s">
        <v>3651</v>
      </c>
      <c r="C2346" s="2" t="s">
        <v>20</v>
      </c>
      <c r="D2346" s="2" t="s">
        <v>12</v>
      </c>
      <c r="E2346" s="2" t="s">
        <v>150</v>
      </c>
      <c r="F2346" s="2" t="s">
        <v>14</v>
      </c>
      <c r="G2346" s="2">
        <v>28016</v>
      </c>
      <c r="H2346" s="8" t="s">
        <v>3485</v>
      </c>
      <c r="I2346" s="4" t="s">
        <v>3486</v>
      </c>
      <c r="J2346" s="9">
        <v>40.463796101394898</v>
      </c>
      <c r="K2346" s="10">
        <v>-3.6707152053135501</v>
      </c>
      <c r="L2346" s="1"/>
      <c r="M2346" s="1"/>
      <c r="N2346" s="1"/>
      <c r="O2346" s="1"/>
      <c r="P2346" s="1"/>
      <c r="Q2346" s="1"/>
      <c r="R2346" s="1"/>
      <c r="S2346" s="1"/>
      <c r="T2346" s="1"/>
      <c r="U2346" s="1"/>
    </row>
    <row r="2347" spans="1:21" ht="15" customHeight="1">
      <c r="A2347" s="1"/>
      <c r="B2347" s="2" t="s">
        <v>3651</v>
      </c>
      <c r="C2347" s="2" t="s">
        <v>20</v>
      </c>
      <c r="D2347" s="2" t="s">
        <v>12</v>
      </c>
      <c r="E2347" s="2" t="s">
        <v>21</v>
      </c>
      <c r="F2347" s="2" t="s">
        <v>14</v>
      </c>
      <c r="G2347" s="2">
        <v>28016</v>
      </c>
      <c r="H2347" s="8" t="s">
        <v>3765</v>
      </c>
      <c r="I2347" s="4" t="s">
        <v>1270</v>
      </c>
      <c r="J2347" s="9">
        <v>40.457655902852203</v>
      </c>
      <c r="K2347" s="10">
        <v>-3.6782909795152099</v>
      </c>
      <c r="L2347" s="1"/>
      <c r="M2347" s="1"/>
      <c r="N2347" s="1"/>
      <c r="O2347" s="1"/>
      <c r="P2347" s="1"/>
      <c r="Q2347" s="1"/>
      <c r="R2347" s="1"/>
      <c r="S2347" s="1"/>
      <c r="T2347" s="1"/>
      <c r="U2347" s="1"/>
    </row>
    <row r="2348" spans="1:21" ht="15" customHeight="1">
      <c r="A2348" s="1"/>
      <c r="B2348" s="2" t="s">
        <v>3651</v>
      </c>
      <c r="C2348" s="2" t="s">
        <v>20</v>
      </c>
      <c r="D2348" s="2" t="s">
        <v>12</v>
      </c>
      <c r="E2348" s="2" t="s">
        <v>21</v>
      </c>
      <c r="F2348" s="2" t="s">
        <v>14</v>
      </c>
      <c r="G2348" s="2">
        <v>28016</v>
      </c>
      <c r="H2348" s="8" t="s">
        <v>336</v>
      </c>
      <c r="I2348" s="4" t="s">
        <v>337</v>
      </c>
      <c r="J2348" s="9">
        <v>40.460364172567203</v>
      </c>
      <c r="K2348" s="10">
        <v>-3.67699630469173</v>
      </c>
      <c r="L2348" s="1"/>
      <c r="M2348" s="1"/>
      <c r="N2348" s="1"/>
      <c r="O2348" s="1"/>
      <c r="P2348" s="1"/>
      <c r="Q2348" s="1"/>
      <c r="R2348" s="1"/>
      <c r="S2348" s="1"/>
      <c r="T2348" s="1"/>
      <c r="U2348" s="1"/>
    </row>
    <row r="2349" spans="1:21" ht="15" customHeight="1">
      <c r="A2349" s="1"/>
      <c r="B2349" s="2" t="s">
        <v>3651</v>
      </c>
      <c r="C2349" s="2" t="s">
        <v>20</v>
      </c>
      <c r="D2349" s="2" t="s">
        <v>12</v>
      </c>
      <c r="E2349" s="2" t="s">
        <v>21</v>
      </c>
      <c r="F2349" s="2" t="s">
        <v>14</v>
      </c>
      <c r="G2349" s="2">
        <v>28016</v>
      </c>
      <c r="H2349" s="8" t="s">
        <v>340</v>
      </c>
      <c r="I2349" s="4" t="s">
        <v>341</v>
      </c>
      <c r="J2349" s="9">
        <v>40.460492687666601</v>
      </c>
      <c r="K2349" s="10">
        <v>-3.6756310747912102</v>
      </c>
      <c r="L2349" s="1"/>
      <c r="M2349" s="1"/>
      <c r="N2349" s="1"/>
      <c r="O2349" s="1"/>
      <c r="P2349" s="1"/>
      <c r="Q2349" s="1"/>
      <c r="R2349" s="1"/>
      <c r="S2349" s="1"/>
      <c r="T2349" s="1"/>
      <c r="U2349" s="1"/>
    </row>
    <row r="2350" spans="1:21" ht="15" customHeight="1">
      <c r="A2350" s="1"/>
      <c r="B2350" s="2" t="s">
        <v>3651</v>
      </c>
      <c r="C2350" s="2" t="s">
        <v>20</v>
      </c>
      <c r="D2350" s="2" t="s">
        <v>12</v>
      </c>
      <c r="E2350" s="2" t="s">
        <v>21</v>
      </c>
      <c r="F2350" s="2" t="s">
        <v>14</v>
      </c>
      <c r="G2350" s="2">
        <v>28017</v>
      </c>
      <c r="H2350" s="8" t="s">
        <v>3766</v>
      </c>
      <c r="I2350" s="4" t="s">
        <v>3767</v>
      </c>
      <c r="J2350" s="9">
        <v>40.4225426878143</v>
      </c>
      <c r="K2350" s="10">
        <v>-3.6275932777363198</v>
      </c>
      <c r="L2350" s="1"/>
      <c r="M2350" s="1"/>
      <c r="N2350" s="1"/>
      <c r="O2350" s="1"/>
      <c r="P2350" s="1"/>
      <c r="Q2350" s="1"/>
      <c r="R2350" s="1"/>
      <c r="S2350" s="1"/>
      <c r="T2350" s="1"/>
      <c r="U2350" s="1"/>
    </row>
    <row r="2351" spans="1:21" ht="15" customHeight="1">
      <c r="A2351" s="1"/>
      <c r="B2351" s="2" t="s">
        <v>3651</v>
      </c>
      <c r="C2351" s="2" t="s">
        <v>20</v>
      </c>
      <c r="D2351" s="2" t="s">
        <v>12</v>
      </c>
      <c r="E2351" s="2" t="s">
        <v>21</v>
      </c>
      <c r="F2351" s="2" t="s">
        <v>14</v>
      </c>
      <c r="G2351" s="2">
        <v>28017</v>
      </c>
      <c r="H2351" s="8" t="s">
        <v>356</v>
      </c>
      <c r="I2351" s="4" t="s">
        <v>357</v>
      </c>
      <c r="J2351" s="9">
        <v>40.428993447623498</v>
      </c>
      <c r="K2351" s="10">
        <v>-3.6394239923287102</v>
      </c>
      <c r="L2351" s="1"/>
      <c r="M2351" s="1"/>
      <c r="N2351" s="1"/>
      <c r="O2351" s="1"/>
      <c r="P2351" s="1"/>
      <c r="Q2351" s="1"/>
      <c r="R2351" s="1"/>
      <c r="S2351" s="1"/>
      <c r="T2351" s="1"/>
      <c r="U2351" s="1"/>
    </row>
    <row r="2352" spans="1:21" ht="15" customHeight="1">
      <c r="A2352" s="1"/>
      <c r="B2352" s="2" t="s">
        <v>3651</v>
      </c>
      <c r="C2352" s="2" t="s">
        <v>20</v>
      </c>
      <c r="D2352" s="2" t="s">
        <v>12</v>
      </c>
      <c r="E2352" s="2" t="s">
        <v>21</v>
      </c>
      <c r="F2352" s="2" t="s">
        <v>14</v>
      </c>
      <c r="G2352" s="2">
        <v>28017</v>
      </c>
      <c r="H2352" s="8" t="s">
        <v>3495</v>
      </c>
      <c r="I2352" s="4" t="s">
        <v>3496</v>
      </c>
      <c r="J2352" s="9">
        <v>40.432807983797197</v>
      </c>
      <c r="K2352" s="10">
        <v>-3.6416417463519899</v>
      </c>
      <c r="L2352" s="1"/>
      <c r="M2352" s="1"/>
      <c r="N2352" s="1"/>
      <c r="O2352" s="1"/>
      <c r="P2352" s="1"/>
      <c r="Q2352" s="1"/>
      <c r="R2352" s="1"/>
      <c r="S2352" s="1"/>
      <c r="T2352" s="1"/>
      <c r="U2352" s="1"/>
    </row>
    <row r="2353" spans="1:21" ht="15" customHeight="1">
      <c r="A2353" s="1"/>
      <c r="B2353" s="2" t="s">
        <v>3651</v>
      </c>
      <c r="C2353" s="2" t="s">
        <v>20</v>
      </c>
      <c r="D2353" s="2" t="s">
        <v>12</v>
      </c>
      <c r="E2353" s="2" t="s">
        <v>21</v>
      </c>
      <c r="F2353" s="2" t="s">
        <v>14</v>
      </c>
      <c r="G2353" s="2">
        <v>28017</v>
      </c>
      <c r="H2353" s="8" t="s">
        <v>3768</v>
      </c>
      <c r="I2353" s="4" t="s">
        <v>3769</v>
      </c>
      <c r="J2353" s="9">
        <v>40.430587899511302</v>
      </c>
      <c r="K2353" s="10">
        <v>-3.6414363969303101</v>
      </c>
      <c r="L2353" s="1"/>
      <c r="M2353" s="1"/>
      <c r="N2353" s="1"/>
      <c r="O2353" s="1"/>
      <c r="P2353" s="1"/>
      <c r="Q2353" s="1"/>
      <c r="R2353" s="1"/>
      <c r="S2353" s="1"/>
      <c r="T2353" s="1"/>
      <c r="U2353" s="1"/>
    </row>
    <row r="2354" spans="1:21" ht="15" customHeight="1">
      <c r="A2354" s="1"/>
      <c r="B2354" s="2" t="s">
        <v>3651</v>
      </c>
      <c r="C2354" s="2" t="s">
        <v>20</v>
      </c>
      <c r="D2354" s="2" t="s">
        <v>12</v>
      </c>
      <c r="E2354" s="2" t="s">
        <v>21</v>
      </c>
      <c r="F2354" s="2" t="s">
        <v>14</v>
      </c>
      <c r="G2354" s="2">
        <v>28017</v>
      </c>
      <c r="H2354" s="8" t="s">
        <v>3770</v>
      </c>
      <c r="I2354" s="4" t="s">
        <v>3771</v>
      </c>
      <c r="J2354" s="9">
        <v>40.428279336280099</v>
      </c>
      <c r="K2354" s="10">
        <v>-3.6399352940907002</v>
      </c>
      <c r="L2354" s="1"/>
      <c r="M2354" s="1"/>
      <c r="N2354" s="1"/>
      <c r="O2354" s="1"/>
      <c r="P2354" s="1"/>
      <c r="Q2354" s="1"/>
      <c r="R2354" s="1"/>
      <c r="S2354" s="1"/>
      <c r="T2354" s="1"/>
      <c r="U2354" s="1"/>
    </row>
    <row r="2355" spans="1:21" ht="15" customHeight="1">
      <c r="A2355" s="1"/>
      <c r="B2355" s="2" t="s">
        <v>3651</v>
      </c>
      <c r="C2355" s="2" t="s">
        <v>20</v>
      </c>
      <c r="D2355" s="2" t="s">
        <v>12</v>
      </c>
      <c r="E2355" s="2" t="s">
        <v>21</v>
      </c>
      <c r="F2355" s="2" t="s">
        <v>14</v>
      </c>
      <c r="G2355" s="2">
        <v>28017</v>
      </c>
      <c r="H2355" s="8" t="s">
        <v>3772</v>
      </c>
      <c r="I2355" s="4" t="s">
        <v>1755</v>
      </c>
      <c r="J2355" s="9">
        <v>40.427527324250903</v>
      </c>
      <c r="K2355" s="10">
        <v>-3.6425277519609001</v>
      </c>
      <c r="L2355" s="1"/>
      <c r="M2355" s="1"/>
      <c r="N2355" s="1"/>
      <c r="O2355" s="1"/>
      <c r="P2355" s="1"/>
      <c r="Q2355" s="1"/>
      <c r="R2355" s="1"/>
      <c r="S2355" s="1"/>
      <c r="T2355" s="1"/>
      <c r="U2355" s="1"/>
    </row>
    <row r="2356" spans="1:21" ht="15" customHeight="1">
      <c r="A2356" s="1"/>
      <c r="B2356" s="2" t="s">
        <v>3651</v>
      </c>
      <c r="C2356" s="2" t="s">
        <v>20</v>
      </c>
      <c r="D2356" s="2" t="s">
        <v>12</v>
      </c>
      <c r="E2356" s="2" t="s">
        <v>21</v>
      </c>
      <c r="F2356" s="2" t="s">
        <v>14</v>
      </c>
      <c r="G2356" s="2">
        <v>28017</v>
      </c>
      <c r="H2356" s="8" t="s">
        <v>3773</v>
      </c>
      <c r="I2356" s="4" t="s">
        <v>3774</v>
      </c>
      <c r="J2356" s="9">
        <v>40.425257180271501</v>
      </c>
      <c r="K2356" s="10">
        <v>-3.6524132954013302</v>
      </c>
      <c r="L2356" s="1"/>
      <c r="M2356" s="1"/>
      <c r="N2356" s="1"/>
      <c r="O2356" s="1"/>
      <c r="P2356" s="1"/>
      <c r="Q2356" s="1"/>
      <c r="R2356" s="1"/>
      <c r="S2356" s="1"/>
      <c r="T2356" s="1"/>
      <c r="U2356" s="1"/>
    </row>
    <row r="2357" spans="1:21" ht="15" customHeight="1">
      <c r="A2357" s="1"/>
      <c r="B2357" s="2" t="s">
        <v>3651</v>
      </c>
      <c r="C2357" s="2" t="s">
        <v>20</v>
      </c>
      <c r="D2357" s="2" t="s">
        <v>12</v>
      </c>
      <c r="E2357" s="2" t="s">
        <v>21</v>
      </c>
      <c r="F2357" s="2" t="s">
        <v>14</v>
      </c>
      <c r="G2357" s="2">
        <v>28017</v>
      </c>
      <c r="H2357" s="8" t="s">
        <v>3775</v>
      </c>
      <c r="I2357" s="4" t="s">
        <v>3776</v>
      </c>
      <c r="J2357" s="9">
        <v>40.425501770418897</v>
      </c>
      <c r="K2357" s="10">
        <v>-3.6561883254163501</v>
      </c>
      <c r="L2357" s="1"/>
      <c r="M2357" s="1"/>
      <c r="N2357" s="1"/>
      <c r="O2357" s="1"/>
      <c r="P2357" s="1"/>
      <c r="Q2357" s="1"/>
      <c r="R2357" s="1"/>
      <c r="S2357" s="1"/>
      <c r="T2357" s="1"/>
      <c r="U2357" s="1"/>
    </row>
    <row r="2358" spans="1:21" ht="15" customHeight="1">
      <c r="A2358" s="1"/>
      <c r="B2358" s="2" t="s">
        <v>3651</v>
      </c>
      <c r="C2358" s="2" t="s">
        <v>20</v>
      </c>
      <c r="D2358" s="2" t="s">
        <v>12</v>
      </c>
      <c r="E2358" s="2" t="s">
        <v>21</v>
      </c>
      <c r="F2358" s="2" t="s">
        <v>14</v>
      </c>
      <c r="G2358" s="2">
        <v>28017</v>
      </c>
      <c r="H2358" s="8" t="s">
        <v>366</v>
      </c>
      <c r="I2358" s="4" t="s">
        <v>367</v>
      </c>
      <c r="J2358" s="9">
        <v>40.435281108992299</v>
      </c>
      <c r="K2358" s="10">
        <v>-3.64299072202915</v>
      </c>
      <c r="L2358" s="1"/>
      <c r="M2358" s="1"/>
      <c r="N2358" s="1"/>
      <c r="O2358" s="1"/>
      <c r="P2358" s="1"/>
      <c r="Q2358" s="1"/>
      <c r="R2358" s="1"/>
      <c r="S2358" s="1"/>
      <c r="T2358" s="1"/>
      <c r="U2358" s="1"/>
    </row>
    <row r="2359" spans="1:21" ht="15" customHeight="1">
      <c r="A2359" s="1"/>
      <c r="B2359" s="2" t="s">
        <v>3651</v>
      </c>
      <c r="C2359" s="2" t="s">
        <v>20</v>
      </c>
      <c r="D2359" s="2" t="s">
        <v>12</v>
      </c>
      <c r="E2359" s="2" t="s">
        <v>21</v>
      </c>
      <c r="F2359" s="2" t="s">
        <v>14</v>
      </c>
      <c r="G2359" s="2">
        <v>28017</v>
      </c>
      <c r="H2359" s="8" t="s">
        <v>3777</v>
      </c>
      <c r="I2359" s="4" t="s">
        <v>3778</v>
      </c>
      <c r="J2359" s="9">
        <v>40.427364055969299</v>
      </c>
      <c r="K2359" s="10">
        <v>-3.6494905933306101</v>
      </c>
      <c r="L2359" s="1"/>
      <c r="M2359" s="1"/>
      <c r="N2359" s="1"/>
      <c r="O2359" s="1"/>
      <c r="P2359" s="1"/>
      <c r="Q2359" s="1"/>
      <c r="R2359" s="1"/>
      <c r="S2359" s="1"/>
      <c r="T2359" s="1"/>
      <c r="U2359" s="1"/>
    </row>
    <row r="2360" spans="1:21" ht="15" customHeight="1">
      <c r="A2360" s="1"/>
      <c r="B2360" s="2" t="s">
        <v>3651</v>
      </c>
      <c r="C2360" s="2" t="s">
        <v>20</v>
      </c>
      <c r="D2360" s="2" t="s">
        <v>12</v>
      </c>
      <c r="E2360" s="2" t="s">
        <v>21</v>
      </c>
      <c r="F2360" s="2" t="s">
        <v>14</v>
      </c>
      <c r="G2360" s="2">
        <v>28018</v>
      </c>
      <c r="H2360" s="8" t="s">
        <v>3499</v>
      </c>
      <c r="I2360" s="4" t="s">
        <v>3500</v>
      </c>
      <c r="J2360" s="9">
        <v>40.3828820607281</v>
      </c>
      <c r="K2360" s="10">
        <v>-3.6657541232344899</v>
      </c>
      <c r="L2360" s="1"/>
      <c r="M2360" s="1"/>
      <c r="N2360" s="1"/>
      <c r="O2360" s="1"/>
      <c r="P2360" s="1"/>
      <c r="Q2360" s="1"/>
      <c r="R2360" s="1"/>
      <c r="S2360" s="1"/>
      <c r="T2360" s="1"/>
      <c r="U2360" s="1"/>
    </row>
    <row r="2361" spans="1:21" ht="15" customHeight="1">
      <c r="A2361" s="1"/>
      <c r="B2361" s="2" t="s">
        <v>3651</v>
      </c>
      <c r="C2361" s="2" t="s">
        <v>20</v>
      </c>
      <c r="D2361" s="2" t="s">
        <v>12</v>
      </c>
      <c r="E2361" s="2" t="s">
        <v>21</v>
      </c>
      <c r="F2361" s="2" t="s">
        <v>14</v>
      </c>
      <c r="G2361" s="2">
        <v>28018</v>
      </c>
      <c r="H2361" s="8" t="s">
        <v>3497</v>
      </c>
      <c r="I2361" s="4" t="s">
        <v>3498</v>
      </c>
      <c r="J2361" s="9">
        <v>40.384451634704</v>
      </c>
      <c r="K2361" s="10">
        <v>-3.64102097313837</v>
      </c>
      <c r="L2361" s="1"/>
      <c r="M2361" s="1"/>
      <c r="N2361" s="1"/>
      <c r="O2361" s="1"/>
      <c r="P2361" s="1"/>
      <c r="Q2361" s="1"/>
      <c r="R2361" s="1"/>
      <c r="S2361" s="1"/>
      <c r="T2361" s="1"/>
      <c r="U2361" s="1"/>
    </row>
    <row r="2362" spans="1:21" ht="15" customHeight="1">
      <c r="A2362" s="1"/>
      <c r="B2362" s="2" t="s">
        <v>3651</v>
      </c>
      <c r="C2362" s="2" t="s">
        <v>20</v>
      </c>
      <c r="D2362" s="2" t="s">
        <v>12</v>
      </c>
      <c r="E2362" s="2" t="s">
        <v>21</v>
      </c>
      <c r="F2362" s="2" t="s">
        <v>14</v>
      </c>
      <c r="G2362" s="2">
        <v>28018</v>
      </c>
      <c r="H2362" s="8" t="s">
        <v>3779</v>
      </c>
      <c r="I2362" s="4" t="s">
        <v>3780</v>
      </c>
      <c r="J2362" s="9">
        <v>40.393325128290499</v>
      </c>
      <c r="K2362" s="10">
        <v>-3.66016302490846</v>
      </c>
      <c r="L2362" s="1"/>
      <c r="M2362" s="1"/>
      <c r="N2362" s="1"/>
      <c r="O2362" s="1"/>
      <c r="P2362" s="1"/>
      <c r="Q2362" s="1"/>
      <c r="R2362" s="1"/>
      <c r="S2362" s="1"/>
      <c r="T2362" s="1"/>
      <c r="U2362" s="1"/>
    </row>
    <row r="2363" spans="1:21" ht="15" customHeight="1">
      <c r="A2363" s="1"/>
      <c r="B2363" s="2" t="s">
        <v>3651</v>
      </c>
      <c r="C2363" s="2" t="s">
        <v>20</v>
      </c>
      <c r="D2363" s="2" t="s">
        <v>12</v>
      </c>
      <c r="E2363" s="2" t="s">
        <v>21</v>
      </c>
      <c r="F2363" s="2" t="s">
        <v>14</v>
      </c>
      <c r="G2363" s="2">
        <v>28018</v>
      </c>
      <c r="H2363" s="8" t="s">
        <v>3781</v>
      </c>
      <c r="I2363" s="4" t="s">
        <v>3782</v>
      </c>
      <c r="J2363" s="9">
        <v>40.385999122378799</v>
      </c>
      <c r="K2363" s="10">
        <v>-3.6662476156172699</v>
      </c>
      <c r="L2363" s="1"/>
      <c r="M2363" s="1"/>
      <c r="N2363" s="1"/>
      <c r="O2363" s="1"/>
      <c r="P2363" s="1"/>
      <c r="Q2363" s="1"/>
      <c r="R2363" s="1"/>
      <c r="S2363" s="1"/>
      <c r="T2363" s="1"/>
      <c r="U2363" s="1"/>
    </row>
    <row r="2364" spans="1:21" ht="15" customHeight="1">
      <c r="A2364" s="1"/>
      <c r="B2364" s="2" t="s">
        <v>3651</v>
      </c>
      <c r="C2364" s="2" t="s">
        <v>20</v>
      </c>
      <c r="D2364" s="2" t="s">
        <v>12</v>
      </c>
      <c r="E2364" s="2" t="s">
        <v>21</v>
      </c>
      <c r="F2364" s="2" t="s">
        <v>14</v>
      </c>
      <c r="G2364" s="2">
        <v>28018</v>
      </c>
      <c r="H2364" s="8" t="s">
        <v>3783</v>
      </c>
      <c r="I2364" s="4" t="s">
        <v>3784</v>
      </c>
      <c r="J2364" s="9">
        <v>40.382367768050401</v>
      </c>
      <c r="K2364" s="10">
        <v>-3.66771106658214</v>
      </c>
      <c r="L2364" s="1"/>
      <c r="M2364" s="1"/>
      <c r="N2364" s="1"/>
      <c r="O2364" s="1"/>
      <c r="P2364" s="1"/>
      <c r="Q2364" s="1"/>
      <c r="R2364" s="1"/>
      <c r="S2364" s="1"/>
      <c r="T2364" s="1"/>
      <c r="U2364" s="1"/>
    </row>
    <row r="2365" spans="1:21" ht="15" customHeight="1">
      <c r="A2365" s="1"/>
      <c r="B2365" s="2" t="s">
        <v>3651</v>
      </c>
      <c r="C2365" s="2" t="s">
        <v>20</v>
      </c>
      <c r="D2365" s="2" t="s">
        <v>12</v>
      </c>
      <c r="E2365" s="2" t="s">
        <v>21</v>
      </c>
      <c r="F2365" s="2" t="s">
        <v>14</v>
      </c>
      <c r="G2365" s="2">
        <v>28018</v>
      </c>
      <c r="H2365" s="8" t="s">
        <v>3785</v>
      </c>
      <c r="I2365" s="4" t="s">
        <v>385</v>
      </c>
      <c r="J2365" s="9">
        <v>40.380108334244397</v>
      </c>
      <c r="K2365" s="10">
        <v>-3.6558459472418199</v>
      </c>
      <c r="L2365" s="1"/>
      <c r="M2365" s="1"/>
      <c r="N2365" s="1"/>
      <c r="O2365" s="1"/>
      <c r="P2365" s="1"/>
      <c r="Q2365" s="1"/>
      <c r="R2365" s="1"/>
      <c r="S2365" s="1"/>
      <c r="T2365" s="1"/>
      <c r="U2365" s="1"/>
    </row>
    <row r="2366" spans="1:21" ht="15" customHeight="1">
      <c r="A2366" s="1"/>
      <c r="B2366" s="2" t="s">
        <v>3651</v>
      </c>
      <c r="C2366" s="2" t="s">
        <v>20</v>
      </c>
      <c r="D2366" s="2" t="s">
        <v>12</v>
      </c>
      <c r="E2366" s="2" t="s">
        <v>21</v>
      </c>
      <c r="F2366" s="2" t="s">
        <v>14</v>
      </c>
      <c r="G2366" s="2">
        <v>28018</v>
      </c>
      <c r="H2366" s="8" t="s">
        <v>3786</v>
      </c>
      <c r="I2366" s="4" t="s">
        <v>3787</v>
      </c>
      <c r="J2366" s="9">
        <v>40.381703729835998</v>
      </c>
      <c r="K2366" s="10">
        <v>-3.6673228518791299</v>
      </c>
      <c r="L2366" s="1"/>
      <c r="M2366" s="1"/>
      <c r="N2366" s="1"/>
      <c r="O2366" s="1"/>
      <c r="P2366" s="1"/>
      <c r="Q2366" s="1"/>
      <c r="R2366" s="1"/>
      <c r="S2366" s="1"/>
      <c r="T2366" s="1"/>
      <c r="U2366" s="1"/>
    </row>
    <row r="2367" spans="1:21" ht="15" customHeight="1">
      <c r="A2367" s="1"/>
      <c r="B2367" s="2" t="s">
        <v>3651</v>
      </c>
      <c r="C2367" s="2" t="s">
        <v>20</v>
      </c>
      <c r="D2367" s="2" t="s">
        <v>12</v>
      </c>
      <c r="E2367" s="2" t="s">
        <v>21</v>
      </c>
      <c r="F2367" s="2" t="s">
        <v>14</v>
      </c>
      <c r="G2367" s="2">
        <v>28018</v>
      </c>
      <c r="H2367" s="8" t="s">
        <v>3788</v>
      </c>
      <c r="I2367" s="4" t="s">
        <v>3789</v>
      </c>
      <c r="J2367" s="9">
        <v>40.387548156538699</v>
      </c>
      <c r="K2367" s="10">
        <v>-3.66449551265754</v>
      </c>
      <c r="L2367" s="1"/>
      <c r="M2367" s="1"/>
      <c r="N2367" s="1"/>
      <c r="O2367" s="1"/>
      <c r="P2367" s="1"/>
      <c r="Q2367" s="1"/>
      <c r="R2367" s="1"/>
      <c r="S2367" s="1"/>
      <c r="T2367" s="1"/>
      <c r="U2367" s="1"/>
    </row>
    <row r="2368" spans="1:21" ht="15" customHeight="1">
      <c r="A2368" s="1"/>
      <c r="B2368" s="2" t="s">
        <v>3651</v>
      </c>
      <c r="C2368" s="2" t="s">
        <v>20</v>
      </c>
      <c r="D2368" s="2" t="s">
        <v>12</v>
      </c>
      <c r="E2368" s="2" t="s">
        <v>21</v>
      </c>
      <c r="F2368" s="2" t="s">
        <v>14</v>
      </c>
      <c r="G2368" s="2">
        <v>28018</v>
      </c>
      <c r="H2368" s="8" t="s">
        <v>3790</v>
      </c>
      <c r="I2368" s="4" t="s">
        <v>3791</v>
      </c>
      <c r="J2368" s="9">
        <v>40.391600527581701</v>
      </c>
      <c r="K2368" s="10">
        <v>-3.6579254237918701</v>
      </c>
      <c r="L2368" s="1"/>
      <c r="M2368" s="1"/>
      <c r="N2368" s="1"/>
      <c r="O2368" s="1"/>
      <c r="P2368" s="1"/>
      <c r="Q2368" s="1"/>
      <c r="R2368" s="1"/>
      <c r="S2368" s="1"/>
      <c r="T2368" s="1"/>
      <c r="U2368" s="1"/>
    </row>
    <row r="2369" spans="1:21" ht="15" customHeight="1">
      <c r="A2369" s="1"/>
      <c r="B2369" s="2" t="s">
        <v>3651</v>
      </c>
      <c r="C2369" s="2" t="s">
        <v>20</v>
      </c>
      <c r="D2369" s="2" t="s">
        <v>12</v>
      </c>
      <c r="E2369" s="2" t="s">
        <v>21</v>
      </c>
      <c r="F2369" s="2" t="s">
        <v>14</v>
      </c>
      <c r="G2369" s="2">
        <v>28018</v>
      </c>
      <c r="H2369" s="8" t="s">
        <v>3792</v>
      </c>
      <c r="I2369" s="4" t="s">
        <v>3793</v>
      </c>
      <c r="J2369" s="9">
        <v>40.383189013355697</v>
      </c>
      <c r="K2369" s="10">
        <v>-3.66829288155831</v>
      </c>
      <c r="L2369" s="1"/>
      <c r="M2369" s="1"/>
      <c r="N2369" s="1"/>
      <c r="O2369" s="1"/>
      <c r="P2369" s="1"/>
      <c r="Q2369" s="1"/>
      <c r="R2369" s="1"/>
      <c r="S2369" s="1"/>
      <c r="T2369" s="1"/>
      <c r="U2369" s="1"/>
    </row>
    <row r="2370" spans="1:21" ht="15" customHeight="1">
      <c r="A2370" s="1"/>
      <c r="B2370" s="2" t="s">
        <v>3651</v>
      </c>
      <c r="C2370" s="2" t="s">
        <v>20</v>
      </c>
      <c r="D2370" s="2" t="s">
        <v>12</v>
      </c>
      <c r="E2370" s="2" t="s">
        <v>21</v>
      </c>
      <c r="F2370" s="2" t="s">
        <v>14</v>
      </c>
      <c r="G2370" s="2">
        <v>28019</v>
      </c>
      <c r="H2370" s="8" t="s">
        <v>428</v>
      </c>
      <c r="I2370" s="4" t="s">
        <v>429</v>
      </c>
      <c r="J2370" s="9">
        <v>40.393037896820402</v>
      </c>
      <c r="K2370" s="10">
        <v>-3.7084468172824998</v>
      </c>
      <c r="L2370" s="1"/>
      <c r="M2370" s="1"/>
      <c r="N2370" s="1"/>
      <c r="O2370" s="1"/>
      <c r="P2370" s="1"/>
      <c r="Q2370" s="1"/>
      <c r="R2370" s="1"/>
      <c r="S2370" s="1"/>
      <c r="T2370" s="1"/>
      <c r="U2370" s="1"/>
    </row>
    <row r="2371" spans="1:21" ht="15" customHeight="1">
      <c r="A2371" s="1"/>
      <c r="B2371" s="2" t="s">
        <v>3651</v>
      </c>
      <c r="C2371" s="2" t="s">
        <v>20</v>
      </c>
      <c r="D2371" s="2" t="s">
        <v>12</v>
      </c>
      <c r="E2371" s="2" t="s">
        <v>21</v>
      </c>
      <c r="F2371" s="2" t="s">
        <v>14</v>
      </c>
      <c r="G2371" s="2">
        <v>28019</v>
      </c>
      <c r="H2371" s="8" t="s">
        <v>3506</v>
      </c>
      <c r="I2371" s="4" t="s">
        <v>3507</v>
      </c>
      <c r="J2371" s="9">
        <v>40.394685769986502</v>
      </c>
      <c r="K2371" s="10">
        <v>-3.7084152801068102</v>
      </c>
      <c r="L2371" s="1"/>
      <c r="M2371" s="1"/>
      <c r="N2371" s="1"/>
      <c r="O2371" s="1"/>
      <c r="P2371" s="1"/>
      <c r="Q2371" s="1"/>
      <c r="R2371" s="1"/>
      <c r="S2371" s="1"/>
      <c r="T2371" s="1"/>
      <c r="U2371" s="1"/>
    </row>
    <row r="2372" spans="1:21" ht="15" customHeight="1">
      <c r="A2372" s="1"/>
      <c r="B2372" s="2" t="s">
        <v>3651</v>
      </c>
      <c r="C2372" s="2" t="s">
        <v>20</v>
      </c>
      <c r="D2372" s="2" t="s">
        <v>12</v>
      </c>
      <c r="E2372" s="2" t="s">
        <v>21</v>
      </c>
      <c r="F2372" s="2" t="s">
        <v>14</v>
      </c>
      <c r="G2372" s="2">
        <v>28019</v>
      </c>
      <c r="H2372" s="8" t="s">
        <v>413</v>
      </c>
      <c r="I2372" s="4" t="s">
        <v>414</v>
      </c>
      <c r="J2372" s="9">
        <v>40.3972733703622</v>
      </c>
      <c r="K2372" s="10">
        <v>-3.7141106981535099</v>
      </c>
      <c r="L2372" s="1"/>
      <c r="M2372" s="1"/>
      <c r="N2372" s="1"/>
      <c r="O2372" s="1"/>
      <c r="P2372" s="1"/>
      <c r="Q2372" s="1"/>
      <c r="R2372" s="1"/>
      <c r="S2372" s="1"/>
      <c r="T2372" s="1"/>
      <c r="U2372" s="1"/>
    </row>
    <row r="2373" spans="1:21" ht="15" customHeight="1">
      <c r="A2373" s="1"/>
      <c r="B2373" s="2" t="s">
        <v>3651</v>
      </c>
      <c r="C2373" s="2" t="s">
        <v>20</v>
      </c>
      <c r="D2373" s="2" t="s">
        <v>12</v>
      </c>
      <c r="E2373" s="2" t="s">
        <v>21</v>
      </c>
      <c r="F2373" s="2" t="s">
        <v>14</v>
      </c>
      <c r="G2373" s="2">
        <v>28019</v>
      </c>
      <c r="H2373" s="8" t="s">
        <v>3504</v>
      </c>
      <c r="I2373" s="4" t="s">
        <v>3505</v>
      </c>
      <c r="J2373" s="9">
        <v>40.396383493325402</v>
      </c>
      <c r="K2373" s="10">
        <v>-3.7130723673318098</v>
      </c>
      <c r="L2373" s="1"/>
      <c r="M2373" s="1"/>
      <c r="N2373" s="1"/>
      <c r="O2373" s="1"/>
      <c r="P2373" s="1"/>
      <c r="Q2373" s="1"/>
      <c r="R2373" s="1"/>
      <c r="S2373" s="1"/>
      <c r="T2373" s="1"/>
      <c r="U2373" s="1"/>
    </row>
    <row r="2374" spans="1:21" ht="15" customHeight="1">
      <c r="A2374" s="1"/>
      <c r="B2374" s="2" t="s">
        <v>3651</v>
      </c>
      <c r="C2374" s="2" t="s">
        <v>20</v>
      </c>
      <c r="D2374" s="2" t="s">
        <v>12</v>
      </c>
      <c r="E2374" s="2" t="s">
        <v>21</v>
      </c>
      <c r="F2374" s="2" t="s">
        <v>14</v>
      </c>
      <c r="G2374" s="2">
        <v>28019</v>
      </c>
      <c r="H2374" s="8" t="s">
        <v>3794</v>
      </c>
      <c r="I2374" s="4" t="s">
        <v>3503</v>
      </c>
      <c r="J2374" s="9">
        <v>40.3955002142891</v>
      </c>
      <c r="K2374" s="10">
        <v>-3.7189589256909201</v>
      </c>
      <c r="L2374" s="1"/>
      <c r="M2374" s="1"/>
      <c r="N2374" s="1"/>
      <c r="O2374" s="1"/>
      <c r="P2374" s="1"/>
      <c r="Q2374" s="1"/>
      <c r="R2374" s="1"/>
      <c r="S2374" s="1"/>
      <c r="T2374" s="1"/>
      <c r="U2374" s="1"/>
    </row>
    <row r="2375" spans="1:21" ht="15" customHeight="1">
      <c r="A2375" s="1"/>
      <c r="B2375" s="2" t="s">
        <v>3651</v>
      </c>
      <c r="C2375" s="2" t="s">
        <v>20</v>
      </c>
      <c r="D2375" s="2" t="s">
        <v>12</v>
      </c>
      <c r="E2375" s="2" t="s">
        <v>13</v>
      </c>
      <c r="F2375" s="2" t="s">
        <v>14</v>
      </c>
      <c r="G2375" s="2">
        <v>28019</v>
      </c>
      <c r="H2375" s="8" t="s">
        <v>2933</v>
      </c>
      <c r="I2375" s="4" t="s">
        <v>3795</v>
      </c>
      <c r="J2375" s="9">
        <v>40.3914301267395</v>
      </c>
      <c r="K2375" s="10">
        <v>-3.71533173320022</v>
      </c>
      <c r="L2375" s="1"/>
      <c r="M2375" s="1"/>
      <c r="N2375" s="1"/>
      <c r="O2375" s="1"/>
      <c r="P2375" s="1"/>
      <c r="Q2375" s="1"/>
      <c r="R2375" s="1"/>
      <c r="S2375" s="1"/>
      <c r="T2375" s="1"/>
      <c r="U2375" s="1"/>
    </row>
    <row r="2376" spans="1:21" ht="15" customHeight="1">
      <c r="A2376" s="1"/>
      <c r="B2376" s="2" t="s">
        <v>3651</v>
      </c>
      <c r="C2376" s="2" t="s">
        <v>20</v>
      </c>
      <c r="D2376" s="2" t="s">
        <v>12</v>
      </c>
      <c r="E2376" s="2" t="s">
        <v>21</v>
      </c>
      <c r="F2376" s="2" t="s">
        <v>14</v>
      </c>
      <c r="G2376" s="2">
        <v>28019</v>
      </c>
      <c r="H2376" s="8" t="s">
        <v>3796</v>
      </c>
      <c r="I2376" s="4" t="s">
        <v>3797</v>
      </c>
      <c r="J2376" s="9">
        <v>40.392033598290901</v>
      </c>
      <c r="K2376" s="10">
        <v>-3.7240849247622299</v>
      </c>
      <c r="L2376" s="1"/>
      <c r="M2376" s="1"/>
      <c r="N2376" s="1"/>
      <c r="O2376" s="1"/>
      <c r="P2376" s="1"/>
      <c r="Q2376" s="1"/>
      <c r="R2376" s="1"/>
      <c r="S2376" s="1"/>
      <c r="T2376" s="1"/>
      <c r="U2376" s="1"/>
    </row>
    <row r="2377" spans="1:21" ht="15" customHeight="1">
      <c r="A2377" s="1"/>
      <c r="B2377" s="2" t="s">
        <v>3651</v>
      </c>
      <c r="C2377" s="2" t="s">
        <v>20</v>
      </c>
      <c r="D2377" s="2" t="s">
        <v>12</v>
      </c>
      <c r="E2377" s="2" t="s">
        <v>21</v>
      </c>
      <c r="F2377" s="2" t="s">
        <v>14</v>
      </c>
      <c r="G2377" s="2">
        <v>28019</v>
      </c>
      <c r="H2377" s="8" t="s">
        <v>3798</v>
      </c>
      <c r="I2377" s="4" t="s">
        <v>3799</v>
      </c>
      <c r="J2377" s="9">
        <v>40.386547639339902</v>
      </c>
      <c r="K2377" s="10">
        <v>-3.7283637522644901</v>
      </c>
      <c r="L2377" s="1"/>
      <c r="M2377" s="1"/>
      <c r="N2377" s="1"/>
      <c r="O2377" s="1"/>
      <c r="P2377" s="1"/>
      <c r="Q2377" s="1"/>
      <c r="R2377" s="1"/>
      <c r="S2377" s="1"/>
      <c r="T2377" s="1"/>
      <c r="U2377" s="1"/>
    </row>
    <row r="2378" spans="1:21" ht="15" customHeight="1">
      <c r="A2378" s="1"/>
      <c r="B2378" s="2" t="s">
        <v>3651</v>
      </c>
      <c r="C2378" s="2" t="s">
        <v>20</v>
      </c>
      <c r="D2378" s="2" t="s">
        <v>12</v>
      </c>
      <c r="E2378" s="2" t="s">
        <v>21</v>
      </c>
      <c r="F2378" s="2" t="s">
        <v>14</v>
      </c>
      <c r="G2378" s="2">
        <v>28019</v>
      </c>
      <c r="H2378" s="8" t="s">
        <v>3800</v>
      </c>
      <c r="I2378" s="4" t="s">
        <v>2711</v>
      </c>
      <c r="J2378" s="9">
        <v>40.396327573291003</v>
      </c>
      <c r="K2378" s="10">
        <v>-3.7136342633422599</v>
      </c>
      <c r="L2378" s="1"/>
      <c r="M2378" s="1"/>
      <c r="N2378" s="1"/>
      <c r="O2378" s="1"/>
      <c r="P2378" s="1"/>
      <c r="Q2378" s="1"/>
      <c r="R2378" s="1"/>
      <c r="S2378" s="1"/>
      <c r="T2378" s="1"/>
      <c r="U2378" s="1"/>
    </row>
    <row r="2379" spans="1:21" ht="15" customHeight="1">
      <c r="A2379" s="1"/>
      <c r="B2379" s="2" t="s">
        <v>3651</v>
      </c>
      <c r="C2379" s="2" t="s">
        <v>20</v>
      </c>
      <c r="D2379" s="2" t="s">
        <v>12</v>
      </c>
      <c r="E2379" s="2" t="s">
        <v>21</v>
      </c>
      <c r="F2379" s="2" t="s">
        <v>14</v>
      </c>
      <c r="G2379" s="2">
        <v>28019</v>
      </c>
      <c r="H2379" s="8" t="s">
        <v>3801</v>
      </c>
      <c r="I2379" s="4" t="s">
        <v>3802</v>
      </c>
      <c r="J2379" s="9">
        <v>40.397370739020602</v>
      </c>
      <c r="K2379" s="10">
        <v>-3.7151364727417202</v>
      </c>
      <c r="L2379" s="1"/>
      <c r="M2379" s="1"/>
      <c r="N2379" s="1"/>
      <c r="O2379" s="1"/>
      <c r="P2379" s="1"/>
      <c r="Q2379" s="1"/>
      <c r="R2379" s="1"/>
      <c r="S2379" s="1"/>
      <c r="T2379" s="1"/>
      <c r="U2379" s="1"/>
    </row>
    <row r="2380" spans="1:21" ht="15" customHeight="1">
      <c r="A2380" s="1"/>
      <c r="B2380" s="2" t="s">
        <v>3651</v>
      </c>
      <c r="C2380" s="2" t="s">
        <v>20</v>
      </c>
      <c r="D2380" s="2" t="s">
        <v>12</v>
      </c>
      <c r="E2380" s="2" t="s">
        <v>150</v>
      </c>
      <c r="F2380" s="2" t="s">
        <v>14</v>
      </c>
      <c r="G2380" s="2">
        <v>28020</v>
      </c>
      <c r="H2380" s="8" t="s">
        <v>3512</v>
      </c>
      <c r="I2380" s="4" t="s">
        <v>3513</v>
      </c>
      <c r="J2380" s="9">
        <v>40.453287095320803</v>
      </c>
      <c r="K2380" s="10">
        <v>-3.6951478099527701</v>
      </c>
      <c r="L2380" s="1"/>
      <c r="M2380" s="1"/>
      <c r="N2380" s="1"/>
      <c r="O2380" s="1"/>
      <c r="P2380" s="1"/>
      <c r="Q2380" s="1"/>
      <c r="R2380" s="1"/>
      <c r="S2380" s="1"/>
      <c r="T2380" s="1"/>
      <c r="U2380" s="1"/>
    </row>
    <row r="2381" spans="1:21" ht="15" customHeight="1">
      <c r="A2381" s="1"/>
      <c r="B2381" s="2" t="s">
        <v>3651</v>
      </c>
      <c r="C2381" s="2" t="s">
        <v>20</v>
      </c>
      <c r="D2381" s="2" t="s">
        <v>12</v>
      </c>
      <c r="E2381" s="2" t="s">
        <v>21</v>
      </c>
      <c r="F2381" s="2" t="s">
        <v>14</v>
      </c>
      <c r="G2381" s="2">
        <v>28020</v>
      </c>
      <c r="H2381" s="8" t="s">
        <v>3514</v>
      </c>
      <c r="I2381" s="4" t="s">
        <v>436</v>
      </c>
      <c r="J2381" s="9">
        <v>40.453513278651201</v>
      </c>
      <c r="K2381" s="10">
        <v>-3.69514360809944</v>
      </c>
      <c r="L2381" s="1"/>
      <c r="M2381" s="1"/>
      <c r="N2381" s="1"/>
      <c r="O2381" s="1"/>
      <c r="P2381" s="1"/>
      <c r="Q2381" s="1"/>
      <c r="R2381" s="1"/>
      <c r="S2381" s="1"/>
      <c r="T2381" s="1"/>
      <c r="U2381" s="1"/>
    </row>
    <row r="2382" spans="1:21" ht="15" customHeight="1">
      <c r="A2382" s="1"/>
      <c r="B2382" s="2" t="s">
        <v>3651</v>
      </c>
      <c r="C2382" s="2" t="s">
        <v>20</v>
      </c>
      <c r="D2382" s="2" t="s">
        <v>12</v>
      </c>
      <c r="E2382" s="2" t="s">
        <v>21</v>
      </c>
      <c r="F2382" s="2" t="s">
        <v>14</v>
      </c>
      <c r="G2382" s="2">
        <v>28020</v>
      </c>
      <c r="H2382" s="8" t="s">
        <v>3508</v>
      </c>
      <c r="I2382" s="4" t="s">
        <v>3509</v>
      </c>
      <c r="J2382" s="9">
        <v>40.4525296598785</v>
      </c>
      <c r="K2382" s="10">
        <v>-3.6995755652184901</v>
      </c>
      <c r="L2382" s="1"/>
      <c r="M2382" s="1"/>
      <c r="N2382" s="1"/>
      <c r="O2382" s="1"/>
      <c r="P2382" s="1"/>
      <c r="Q2382" s="1"/>
      <c r="R2382" s="1"/>
      <c r="S2382" s="1"/>
      <c r="T2382" s="1"/>
      <c r="U2382" s="1"/>
    </row>
    <row r="2383" spans="1:21" ht="15" customHeight="1">
      <c r="A2383" s="1"/>
      <c r="B2383" s="2" t="s">
        <v>3651</v>
      </c>
      <c r="C2383" s="2" t="s">
        <v>20</v>
      </c>
      <c r="D2383" s="2" t="s">
        <v>12</v>
      </c>
      <c r="E2383" s="2" t="s">
        <v>21</v>
      </c>
      <c r="F2383" s="2" t="s">
        <v>14</v>
      </c>
      <c r="G2383" s="2">
        <v>28020</v>
      </c>
      <c r="H2383" s="8" t="s">
        <v>3522</v>
      </c>
      <c r="I2383" s="4" t="s">
        <v>1837</v>
      </c>
      <c r="J2383" s="9">
        <v>40.461229803288099</v>
      </c>
      <c r="K2383" s="10">
        <v>-3.6958348226745601</v>
      </c>
      <c r="L2383" s="1"/>
      <c r="M2383" s="1"/>
      <c r="N2383" s="1"/>
      <c r="O2383" s="1"/>
      <c r="P2383" s="1"/>
      <c r="Q2383" s="1"/>
      <c r="R2383" s="1"/>
      <c r="S2383" s="1"/>
      <c r="T2383" s="1"/>
      <c r="U2383" s="1"/>
    </row>
    <row r="2384" spans="1:21" ht="15" customHeight="1">
      <c r="A2384" s="1"/>
      <c r="B2384" s="2" t="s">
        <v>3651</v>
      </c>
      <c r="C2384" s="2" t="s">
        <v>20</v>
      </c>
      <c r="D2384" s="2" t="s">
        <v>12</v>
      </c>
      <c r="E2384" s="2" t="s">
        <v>21</v>
      </c>
      <c r="F2384" s="2" t="s">
        <v>14</v>
      </c>
      <c r="G2384" s="2">
        <v>28020</v>
      </c>
      <c r="H2384" s="8" t="s">
        <v>3803</v>
      </c>
      <c r="I2384" s="4" t="s">
        <v>3511</v>
      </c>
      <c r="J2384" s="9">
        <v>40.452396789794498</v>
      </c>
      <c r="K2384" s="10">
        <v>-3.6969497379079601</v>
      </c>
      <c r="L2384" s="1"/>
      <c r="M2384" s="1"/>
      <c r="N2384" s="1"/>
      <c r="O2384" s="1"/>
      <c r="P2384" s="1"/>
      <c r="Q2384" s="1"/>
      <c r="R2384" s="1"/>
      <c r="S2384" s="1"/>
      <c r="T2384" s="1"/>
      <c r="U2384" s="1"/>
    </row>
    <row r="2385" spans="1:21" ht="15" customHeight="1">
      <c r="A2385" s="1"/>
      <c r="B2385" s="2" t="s">
        <v>3651</v>
      </c>
      <c r="C2385" s="2" t="s">
        <v>20</v>
      </c>
      <c r="D2385" s="2" t="s">
        <v>12</v>
      </c>
      <c r="E2385" s="2" t="s">
        <v>21</v>
      </c>
      <c r="F2385" s="2" t="s">
        <v>14</v>
      </c>
      <c r="G2385" s="2">
        <v>28020</v>
      </c>
      <c r="H2385" s="8" t="s">
        <v>3515</v>
      </c>
      <c r="I2385" s="4" t="s">
        <v>3516</v>
      </c>
      <c r="J2385" s="9">
        <v>40.454323919385402</v>
      </c>
      <c r="K2385" s="10">
        <v>-3.6988662360227602</v>
      </c>
      <c r="L2385" s="1"/>
      <c r="M2385" s="1"/>
      <c r="N2385" s="1"/>
      <c r="O2385" s="1"/>
      <c r="P2385" s="1"/>
      <c r="Q2385" s="1"/>
      <c r="R2385" s="1"/>
      <c r="S2385" s="1"/>
      <c r="T2385" s="1"/>
      <c r="U2385" s="1"/>
    </row>
    <row r="2386" spans="1:21" ht="15" customHeight="1">
      <c r="A2386" s="1"/>
      <c r="B2386" s="2" t="s">
        <v>3651</v>
      </c>
      <c r="C2386" s="2" t="s">
        <v>20</v>
      </c>
      <c r="D2386" s="2" t="s">
        <v>12</v>
      </c>
      <c r="E2386" s="2" t="s">
        <v>21</v>
      </c>
      <c r="F2386" s="2" t="s">
        <v>14</v>
      </c>
      <c r="G2386" s="2">
        <v>28020</v>
      </c>
      <c r="H2386" s="8" t="s">
        <v>3518</v>
      </c>
      <c r="I2386" s="4" t="s">
        <v>3519</v>
      </c>
      <c r="J2386" s="9">
        <v>40.457774719542101</v>
      </c>
      <c r="K2386" s="10">
        <v>-3.7007882500136202</v>
      </c>
      <c r="L2386" s="1"/>
      <c r="M2386" s="1"/>
      <c r="N2386" s="1"/>
      <c r="O2386" s="1"/>
      <c r="P2386" s="1"/>
      <c r="Q2386" s="1"/>
      <c r="R2386" s="1"/>
      <c r="S2386" s="1"/>
      <c r="T2386" s="1"/>
      <c r="U2386" s="1"/>
    </row>
    <row r="2387" spans="1:21" ht="15" customHeight="1">
      <c r="A2387" s="1"/>
      <c r="B2387" s="2" t="s">
        <v>3651</v>
      </c>
      <c r="C2387" s="2" t="s">
        <v>20</v>
      </c>
      <c r="D2387" s="2" t="s">
        <v>12</v>
      </c>
      <c r="E2387" s="2" t="s">
        <v>21</v>
      </c>
      <c r="F2387" s="2" t="s">
        <v>14</v>
      </c>
      <c r="G2387" s="2">
        <v>28020</v>
      </c>
      <c r="H2387" s="8" t="s">
        <v>3520</v>
      </c>
      <c r="I2387" s="4" t="s">
        <v>3521</v>
      </c>
      <c r="J2387" s="9">
        <v>40.461264311991101</v>
      </c>
      <c r="K2387" s="10">
        <v>-3.6984245475124</v>
      </c>
      <c r="L2387" s="1"/>
      <c r="M2387" s="1"/>
      <c r="N2387" s="1"/>
      <c r="O2387" s="1"/>
      <c r="P2387" s="1"/>
      <c r="Q2387" s="1"/>
      <c r="R2387" s="1"/>
      <c r="S2387" s="1"/>
      <c r="T2387" s="1"/>
      <c r="U2387" s="1"/>
    </row>
    <row r="2388" spans="1:21" ht="15" customHeight="1">
      <c r="A2388" s="1"/>
      <c r="B2388" s="2" t="s">
        <v>3651</v>
      </c>
      <c r="C2388" s="2" t="s">
        <v>20</v>
      </c>
      <c r="D2388" s="2" t="s">
        <v>12</v>
      </c>
      <c r="E2388" s="2" t="s">
        <v>21</v>
      </c>
      <c r="F2388" s="2" t="s">
        <v>14</v>
      </c>
      <c r="G2388" s="2">
        <v>28020</v>
      </c>
      <c r="H2388" s="8" t="s">
        <v>3517</v>
      </c>
      <c r="I2388" s="4" t="s">
        <v>2720</v>
      </c>
      <c r="J2388" s="9">
        <v>40.457294902321301</v>
      </c>
      <c r="K2388" s="10">
        <v>-3.69244685070379</v>
      </c>
      <c r="L2388" s="1"/>
      <c r="M2388" s="1"/>
      <c r="N2388" s="1"/>
      <c r="O2388" s="1"/>
      <c r="P2388" s="1"/>
      <c r="Q2388" s="1"/>
      <c r="R2388" s="1"/>
      <c r="S2388" s="1"/>
      <c r="T2388" s="1"/>
      <c r="U2388" s="1"/>
    </row>
    <row r="2389" spans="1:21" ht="15" customHeight="1">
      <c r="A2389" s="1"/>
      <c r="B2389" s="2" t="s">
        <v>3651</v>
      </c>
      <c r="C2389" s="2" t="s">
        <v>20</v>
      </c>
      <c r="D2389" s="2" t="s">
        <v>12</v>
      </c>
      <c r="E2389" s="2" t="s">
        <v>21</v>
      </c>
      <c r="F2389" s="2" t="s">
        <v>14</v>
      </c>
      <c r="G2389" s="2">
        <v>28020</v>
      </c>
      <c r="H2389" s="8" t="s">
        <v>3804</v>
      </c>
      <c r="I2389" s="4" t="s">
        <v>3805</v>
      </c>
      <c r="J2389" s="9">
        <v>40.457191085852102</v>
      </c>
      <c r="K2389" s="10">
        <v>-3.7021116944216899</v>
      </c>
      <c r="L2389" s="1"/>
      <c r="M2389" s="1"/>
      <c r="N2389" s="1"/>
      <c r="O2389" s="1"/>
      <c r="P2389" s="1"/>
      <c r="Q2389" s="1"/>
      <c r="R2389" s="1"/>
      <c r="S2389" s="1"/>
      <c r="T2389" s="1"/>
      <c r="U2389" s="1"/>
    </row>
    <row r="2390" spans="1:21" ht="15" customHeight="1">
      <c r="A2390" s="1"/>
      <c r="B2390" s="2" t="s">
        <v>3651</v>
      </c>
      <c r="C2390" s="2" t="s">
        <v>20</v>
      </c>
      <c r="D2390" s="2" t="s">
        <v>12</v>
      </c>
      <c r="E2390" s="2" t="s">
        <v>21</v>
      </c>
      <c r="F2390" s="2" t="s">
        <v>14</v>
      </c>
      <c r="G2390" s="2">
        <v>28021</v>
      </c>
      <c r="H2390" s="8" t="s">
        <v>3525</v>
      </c>
      <c r="I2390" s="4" t="s">
        <v>1855</v>
      </c>
      <c r="J2390" s="9">
        <v>40.351264027286902</v>
      </c>
      <c r="K2390" s="10">
        <v>-3.6866373683187401</v>
      </c>
      <c r="L2390" s="1"/>
      <c r="M2390" s="1"/>
      <c r="N2390" s="1"/>
      <c r="O2390" s="1"/>
      <c r="P2390" s="1"/>
      <c r="Q2390" s="1"/>
      <c r="R2390" s="1"/>
      <c r="S2390" s="1"/>
      <c r="T2390" s="1"/>
      <c r="U2390" s="1"/>
    </row>
    <row r="2391" spans="1:21" ht="15" customHeight="1">
      <c r="A2391" s="1"/>
      <c r="B2391" s="2" t="s">
        <v>3651</v>
      </c>
      <c r="C2391" s="2" t="s">
        <v>20</v>
      </c>
      <c r="D2391" s="2" t="s">
        <v>12</v>
      </c>
      <c r="E2391" s="2" t="s">
        <v>21</v>
      </c>
      <c r="F2391" s="2" t="s">
        <v>14</v>
      </c>
      <c r="G2391" s="2">
        <v>28021</v>
      </c>
      <c r="H2391" s="8" t="s">
        <v>3528</v>
      </c>
      <c r="I2391" s="4" t="s">
        <v>472</v>
      </c>
      <c r="J2391" s="9">
        <v>40.346367392831802</v>
      </c>
      <c r="K2391" s="10">
        <v>-3.7082835332861102</v>
      </c>
      <c r="L2391" s="1"/>
      <c r="M2391" s="1"/>
      <c r="N2391" s="1"/>
      <c r="O2391" s="1"/>
      <c r="P2391" s="1"/>
      <c r="Q2391" s="1"/>
      <c r="R2391" s="1"/>
      <c r="S2391" s="1"/>
      <c r="T2391" s="1"/>
      <c r="U2391" s="1"/>
    </row>
    <row r="2392" spans="1:21" ht="15" customHeight="1">
      <c r="A2392" s="1"/>
      <c r="B2392" s="2" t="s">
        <v>3651</v>
      </c>
      <c r="C2392" s="2" t="s">
        <v>20</v>
      </c>
      <c r="D2392" s="2" t="s">
        <v>12</v>
      </c>
      <c r="E2392" s="2" t="s">
        <v>21</v>
      </c>
      <c r="F2392" s="2" t="s">
        <v>14</v>
      </c>
      <c r="G2392" s="2">
        <v>28021</v>
      </c>
      <c r="H2392" s="8" t="s">
        <v>483</v>
      </c>
      <c r="I2392" s="4" t="s">
        <v>484</v>
      </c>
      <c r="J2392" s="9">
        <v>40.350688313666701</v>
      </c>
      <c r="K2392" s="10">
        <v>-3.6873161864941602</v>
      </c>
      <c r="L2392" s="1"/>
      <c r="M2392" s="1"/>
      <c r="N2392" s="1"/>
      <c r="O2392" s="1"/>
      <c r="P2392" s="1"/>
      <c r="Q2392" s="1"/>
      <c r="R2392" s="1"/>
      <c r="S2392" s="1"/>
      <c r="T2392" s="1"/>
      <c r="U2392" s="1"/>
    </row>
    <row r="2393" spans="1:21" ht="15" customHeight="1">
      <c r="A2393" s="1"/>
      <c r="B2393" s="2" t="s">
        <v>3651</v>
      </c>
      <c r="C2393" s="2" t="s">
        <v>20</v>
      </c>
      <c r="D2393" s="2" t="s">
        <v>12</v>
      </c>
      <c r="E2393" s="2" t="s">
        <v>21</v>
      </c>
      <c r="F2393" s="2" t="s">
        <v>14</v>
      </c>
      <c r="G2393" s="2">
        <v>28021</v>
      </c>
      <c r="H2393" s="8" t="s">
        <v>3531</v>
      </c>
      <c r="I2393" s="4" t="s">
        <v>3335</v>
      </c>
      <c r="J2393" s="9">
        <v>40.342992407994302</v>
      </c>
      <c r="K2393" s="10">
        <v>-3.7153956459279902</v>
      </c>
      <c r="L2393" s="1"/>
      <c r="M2393" s="1"/>
      <c r="N2393" s="1"/>
      <c r="O2393" s="1"/>
      <c r="P2393" s="1"/>
      <c r="Q2393" s="1"/>
      <c r="R2393" s="1"/>
      <c r="S2393" s="1"/>
      <c r="T2393" s="1"/>
      <c r="U2393" s="1"/>
    </row>
    <row r="2394" spans="1:21" ht="15" customHeight="1">
      <c r="A2394" s="1"/>
      <c r="B2394" s="2" t="s">
        <v>3651</v>
      </c>
      <c r="C2394" s="2" t="s">
        <v>20</v>
      </c>
      <c r="D2394" s="2" t="s">
        <v>12</v>
      </c>
      <c r="E2394" s="2" t="s">
        <v>21</v>
      </c>
      <c r="F2394" s="2" t="s">
        <v>14</v>
      </c>
      <c r="G2394" s="2">
        <v>28021</v>
      </c>
      <c r="H2394" s="8" t="s">
        <v>3806</v>
      </c>
      <c r="I2394" s="4" t="s">
        <v>1857</v>
      </c>
      <c r="J2394" s="9">
        <v>40.351947642954698</v>
      </c>
      <c r="K2394" s="10">
        <v>-3.6856080420378401</v>
      </c>
      <c r="L2394" s="1"/>
      <c r="M2394" s="1"/>
      <c r="N2394" s="1"/>
      <c r="O2394" s="1"/>
      <c r="P2394" s="1"/>
      <c r="Q2394" s="1"/>
      <c r="R2394" s="1"/>
      <c r="S2394" s="1"/>
      <c r="T2394" s="1"/>
      <c r="U2394" s="1"/>
    </row>
    <row r="2395" spans="1:21" ht="15" customHeight="1">
      <c r="A2395" s="1"/>
      <c r="B2395" s="2" t="s">
        <v>3651</v>
      </c>
      <c r="C2395" s="2" t="s">
        <v>20</v>
      </c>
      <c r="D2395" s="2" t="s">
        <v>12</v>
      </c>
      <c r="E2395" s="2" t="s">
        <v>21</v>
      </c>
      <c r="F2395" s="2" t="s">
        <v>14</v>
      </c>
      <c r="G2395" s="2">
        <v>28021</v>
      </c>
      <c r="H2395" s="8" t="s">
        <v>3807</v>
      </c>
      <c r="I2395" s="4" t="s">
        <v>3808</v>
      </c>
      <c r="J2395" s="9">
        <v>40.351922667303697</v>
      </c>
      <c r="K2395" s="10">
        <v>-3.6856576350309802</v>
      </c>
      <c r="L2395" s="1"/>
      <c r="M2395" s="1"/>
      <c r="N2395" s="1"/>
      <c r="O2395" s="1"/>
      <c r="P2395" s="1"/>
      <c r="Q2395" s="1"/>
      <c r="R2395" s="1"/>
      <c r="S2395" s="1"/>
      <c r="T2395" s="1"/>
      <c r="U2395" s="1"/>
    </row>
    <row r="2396" spans="1:21" ht="15" customHeight="1">
      <c r="A2396" s="1"/>
      <c r="B2396" s="2" t="s">
        <v>3651</v>
      </c>
      <c r="C2396" s="2" t="s">
        <v>20</v>
      </c>
      <c r="D2396" s="2" t="s">
        <v>12</v>
      </c>
      <c r="E2396" s="2" t="s">
        <v>21</v>
      </c>
      <c r="F2396" s="2" t="s">
        <v>14</v>
      </c>
      <c r="G2396" s="2">
        <v>28021</v>
      </c>
      <c r="H2396" s="8" t="s">
        <v>3809</v>
      </c>
      <c r="I2396" s="4" t="s">
        <v>3810</v>
      </c>
      <c r="J2396" s="9">
        <v>40.344267580604303</v>
      </c>
      <c r="K2396" s="10">
        <v>-3.7138515450564502</v>
      </c>
      <c r="L2396" s="1"/>
      <c r="M2396" s="1"/>
      <c r="N2396" s="1"/>
      <c r="O2396" s="1"/>
      <c r="P2396" s="1"/>
      <c r="Q2396" s="1"/>
      <c r="R2396" s="1"/>
      <c r="S2396" s="1"/>
      <c r="T2396" s="1"/>
      <c r="U2396" s="1"/>
    </row>
    <row r="2397" spans="1:21" ht="15" customHeight="1">
      <c r="A2397" s="1"/>
      <c r="B2397" s="2" t="s">
        <v>3651</v>
      </c>
      <c r="C2397" s="2" t="s">
        <v>20</v>
      </c>
      <c r="D2397" s="2" t="s">
        <v>12</v>
      </c>
      <c r="E2397" s="2" t="s">
        <v>21</v>
      </c>
      <c r="F2397" s="2" t="s">
        <v>14</v>
      </c>
      <c r="G2397" s="2">
        <v>28021</v>
      </c>
      <c r="H2397" s="8" t="s">
        <v>3811</v>
      </c>
      <c r="I2397" s="4" t="s">
        <v>3333</v>
      </c>
      <c r="J2397" s="9">
        <v>40.346026515710903</v>
      </c>
      <c r="K2397" s="10">
        <v>-3.7064582005065199</v>
      </c>
      <c r="L2397" s="1"/>
      <c r="M2397" s="1"/>
      <c r="N2397" s="1"/>
      <c r="O2397" s="1"/>
      <c r="P2397" s="1"/>
      <c r="Q2397" s="1"/>
      <c r="R2397" s="1"/>
      <c r="S2397" s="1"/>
      <c r="T2397" s="1"/>
      <c r="U2397" s="1"/>
    </row>
    <row r="2398" spans="1:21" ht="15" customHeight="1">
      <c r="A2398" s="1"/>
      <c r="B2398" s="2" t="s">
        <v>3651</v>
      </c>
      <c r="C2398" s="2" t="s">
        <v>20</v>
      </c>
      <c r="D2398" s="2" t="s">
        <v>12</v>
      </c>
      <c r="E2398" s="2" t="s">
        <v>21</v>
      </c>
      <c r="F2398" s="2" t="s">
        <v>14</v>
      </c>
      <c r="G2398" s="2">
        <v>28021</v>
      </c>
      <c r="H2398" s="8" t="s">
        <v>2749</v>
      </c>
      <c r="I2398" s="4" t="s">
        <v>2750</v>
      </c>
      <c r="J2398" s="9">
        <v>40.347559076406803</v>
      </c>
      <c r="K2398" s="10">
        <v>-3.7054185623789802</v>
      </c>
      <c r="L2398" s="1"/>
      <c r="M2398" s="1"/>
      <c r="N2398" s="1"/>
      <c r="O2398" s="1"/>
      <c r="P2398" s="1"/>
      <c r="Q2398" s="1"/>
      <c r="R2398" s="1"/>
      <c r="S2398" s="1"/>
      <c r="T2398" s="1"/>
      <c r="U2398" s="1"/>
    </row>
    <row r="2399" spans="1:21" ht="15" customHeight="1">
      <c r="A2399" s="1"/>
      <c r="B2399" s="2" t="s">
        <v>3651</v>
      </c>
      <c r="C2399" s="2" t="s">
        <v>20</v>
      </c>
      <c r="D2399" s="2" t="s">
        <v>12</v>
      </c>
      <c r="E2399" s="2" t="s">
        <v>21</v>
      </c>
      <c r="F2399" s="2" t="s">
        <v>14</v>
      </c>
      <c r="G2399" s="2">
        <v>28021</v>
      </c>
      <c r="H2399" s="8" t="s">
        <v>473</v>
      </c>
      <c r="I2399" s="4" t="s">
        <v>474</v>
      </c>
      <c r="J2399" s="9">
        <v>40.348386163645898</v>
      </c>
      <c r="K2399" s="10">
        <v>-3.7062754465390499</v>
      </c>
      <c r="L2399" s="1"/>
      <c r="M2399" s="1"/>
      <c r="N2399" s="1"/>
      <c r="O2399" s="1"/>
      <c r="P2399" s="1"/>
      <c r="Q2399" s="1"/>
      <c r="R2399" s="1"/>
      <c r="S2399" s="1"/>
      <c r="T2399" s="1"/>
      <c r="U2399" s="1"/>
    </row>
    <row r="2400" spans="1:21" ht="15" customHeight="1">
      <c r="A2400" s="1"/>
      <c r="B2400" s="2" t="s">
        <v>3651</v>
      </c>
      <c r="C2400" s="2" t="s">
        <v>20</v>
      </c>
      <c r="D2400" s="2" t="s">
        <v>12</v>
      </c>
      <c r="E2400" s="2" t="s">
        <v>21</v>
      </c>
      <c r="F2400" s="2" t="s">
        <v>14</v>
      </c>
      <c r="G2400" s="2">
        <v>28022</v>
      </c>
      <c r="H2400" s="8" t="s">
        <v>487</v>
      </c>
      <c r="I2400" s="4" t="s">
        <v>3812</v>
      </c>
      <c r="J2400" s="9">
        <v>40.444644553012601</v>
      </c>
      <c r="K2400" s="10">
        <v>-3.5953670351178402</v>
      </c>
      <c r="L2400" s="1"/>
      <c r="M2400" s="1"/>
      <c r="N2400" s="1"/>
      <c r="O2400" s="1"/>
      <c r="P2400" s="1"/>
      <c r="Q2400" s="1"/>
      <c r="R2400" s="1"/>
      <c r="S2400" s="1"/>
      <c r="T2400" s="1"/>
      <c r="U2400" s="1"/>
    </row>
    <row r="2401" spans="1:21" ht="15" customHeight="1">
      <c r="A2401" s="1"/>
      <c r="B2401" s="2" t="s">
        <v>3651</v>
      </c>
      <c r="C2401" s="2" t="s">
        <v>20</v>
      </c>
      <c r="D2401" s="2" t="s">
        <v>12</v>
      </c>
      <c r="E2401" s="2" t="s">
        <v>21</v>
      </c>
      <c r="F2401" s="2" t="s">
        <v>14</v>
      </c>
      <c r="G2401" s="2">
        <v>28022</v>
      </c>
      <c r="H2401" s="8" t="s">
        <v>3534</v>
      </c>
      <c r="I2401" s="4" t="s">
        <v>1866</v>
      </c>
      <c r="J2401" s="9">
        <v>40.4426616370882</v>
      </c>
      <c r="K2401" s="10">
        <v>-3.6122628405139601</v>
      </c>
      <c r="L2401" s="1"/>
      <c r="M2401" s="1"/>
      <c r="N2401" s="1"/>
      <c r="O2401" s="1"/>
      <c r="P2401" s="1"/>
      <c r="Q2401" s="1"/>
      <c r="R2401" s="1"/>
      <c r="S2401" s="1"/>
      <c r="T2401" s="1"/>
      <c r="U2401" s="1"/>
    </row>
    <row r="2402" spans="1:21" ht="15" customHeight="1">
      <c r="A2402" s="1"/>
      <c r="B2402" s="2" t="s">
        <v>3651</v>
      </c>
      <c r="C2402" s="2" t="s">
        <v>20</v>
      </c>
      <c r="D2402" s="2" t="s">
        <v>12</v>
      </c>
      <c r="E2402" s="2" t="s">
        <v>21</v>
      </c>
      <c r="F2402" s="2" t="s">
        <v>14</v>
      </c>
      <c r="G2402" s="2">
        <v>28022</v>
      </c>
      <c r="H2402" s="8" t="s">
        <v>3535</v>
      </c>
      <c r="I2402" s="4" t="s">
        <v>3536</v>
      </c>
      <c r="J2402" s="9">
        <v>40.444700919667099</v>
      </c>
      <c r="K2402" s="10">
        <v>-3.6112272241911598</v>
      </c>
      <c r="L2402" s="1"/>
      <c r="M2402" s="1"/>
      <c r="N2402" s="1"/>
      <c r="O2402" s="1"/>
      <c r="P2402" s="1"/>
      <c r="Q2402" s="1"/>
      <c r="R2402" s="1"/>
      <c r="S2402" s="1"/>
      <c r="T2402" s="1"/>
      <c r="U2402" s="1"/>
    </row>
    <row r="2403" spans="1:21" ht="15" customHeight="1">
      <c r="A2403" s="1"/>
      <c r="B2403" s="2" t="s">
        <v>3651</v>
      </c>
      <c r="C2403" s="2" t="s">
        <v>20</v>
      </c>
      <c r="D2403" s="2" t="s">
        <v>12</v>
      </c>
      <c r="E2403" s="2" t="s">
        <v>21</v>
      </c>
      <c r="F2403" s="2" t="s">
        <v>14</v>
      </c>
      <c r="G2403" s="2">
        <v>28022</v>
      </c>
      <c r="H2403" s="8" t="s">
        <v>505</v>
      </c>
      <c r="I2403" s="4" t="s">
        <v>506</v>
      </c>
      <c r="J2403" s="9">
        <v>40.4417115615163</v>
      </c>
      <c r="K2403" s="10">
        <v>-3.6107949525559899</v>
      </c>
      <c r="L2403" s="1"/>
      <c r="M2403" s="1"/>
      <c r="N2403" s="1"/>
      <c r="O2403" s="1"/>
      <c r="P2403" s="1"/>
      <c r="Q2403" s="1"/>
      <c r="R2403" s="1"/>
      <c r="S2403" s="1"/>
      <c r="T2403" s="1"/>
      <c r="U2403" s="1"/>
    </row>
    <row r="2404" spans="1:21" ht="15" customHeight="1">
      <c r="A2404" s="1"/>
      <c r="B2404" s="2" t="s">
        <v>3651</v>
      </c>
      <c r="C2404" s="2" t="s">
        <v>20</v>
      </c>
      <c r="D2404" s="2" t="s">
        <v>12</v>
      </c>
      <c r="E2404" s="2" t="s">
        <v>21</v>
      </c>
      <c r="F2404" s="2" t="s">
        <v>14</v>
      </c>
      <c r="G2404" s="2">
        <v>28022</v>
      </c>
      <c r="H2404" s="8" t="s">
        <v>2773</v>
      </c>
      <c r="I2404" s="4" t="s">
        <v>1880</v>
      </c>
      <c r="J2404" s="9">
        <v>40.4395048193498</v>
      </c>
      <c r="K2404" s="10">
        <v>-3.6124905218077701</v>
      </c>
      <c r="L2404" s="1"/>
      <c r="M2404" s="1"/>
      <c r="N2404" s="1"/>
      <c r="O2404" s="1"/>
      <c r="P2404" s="1"/>
      <c r="Q2404" s="1"/>
      <c r="R2404" s="1"/>
      <c r="S2404" s="1"/>
      <c r="T2404" s="1"/>
      <c r="U2404" s="1"/>
    </row>
    <row r="2405" spans="1:21" ht="15" customHeight="1">
      <c r="A2405" s="1"/>
      <c r="B2405" s="2" t="s">
        <v>3651</v>
      </c>
      <c r="C2405" s="2" t="s">
        <v>20</v>
      </c>
      <c r="D2405" s="2" t="s">
        <v>12</v>
      </c>
      <c r="E2405" s="2" t="s">
        <v>21</v>
      </c>
      <c r="F2405" s="2" t="s">
        <v>14</v>
      </c>
      <c r="G2405" s="2">
        <v>28022</v>
      </c>
      <c r="H2405" s="8" t="s">
        <v>3813</v>
      </c>
      <c r="I2405" s="4" t="s">
        <v>3814</v>
      </c>
      <c r="J2405" s="9">
        <v>40.456966192384797</v>
      </c>
      <c r="K2405" s="10">
        <v>-3.69920167640965</v>
      </c>
      <c r="L2405" s="1"/>
      <c r="M2405" s="1"/>
      <c r="N2405" s="1"/>
      <c r="O2405" s="1"/>
      <c r="P2405" s="1"/>
      <c r="Q2405" s="1"/>
      <c r="R2405" s="1"/>
      <c r="S2405" s="1"/>
      <c r="T2405" s="1"/>
      <c r="U2405" s="1"/>
    </row>
    <row r="2406" spans="1:21" ht="15" customHeight="1">
      <c r="A2406" s="1"/>
      <c r="B2406" s="2" t="s">
        <v>3651</v>
      </c>
      <c r="C2406" s="2" t="s">
        <v>20</v>
      </c>
      <c r="D2406" s="2" t="s">
        <v>12</v>
      </c>
      <c r="E2406" s="2" t="s">
        <v>21</v>
      </c>
      <c r="F2406" s="2" t="s">
        <v>14</v>
      </c>
      <c r="G2406" s="2">
        <v>28022</v>
      </c>
      <c r="H2406" s="8" t="s">
        <v>3533</v>
      </c>
      <c r="I2406" s="4" t="s">
        <v>510</v>
      </c>
      <c r="J2406" s="9">
        <v>40.423204631634697</v>
      </c>
      <c r="K2406" s="10">
        <v>-3.6067495347172001</v>
      </c>
      <c r="L2406" s="1"/>
      <c r="M2406" s="1"/>
      <c r="N2406" s="1"/>
      <c r="O2406" s="1"/>
      <c r="P2406" s="1"/>
      <c r="Q2406" s="1"/>
      <c r="R2406" s="1"/>
      <c r="S2406" s="1"/>
      <c r="T2406" s="1"/>
      <c r="U2406" s="1"/>
    </row>
    <row r="2407" spans="1:21" ht="15" customHeight="1">
      <c r="A2407" s="1"/>
      <c r="B2407" s="2" t="s">
        <v>3651</v>
      </c>
      <c r="C2407" s="2" t="s">
        <v>20</v>
      </c>
      <c r="D2407" s="2" t="s">
        <v>12</v>
      </c>
      <c r="E2407" s="2" t="s">
        <v>21</v>
      </c>
      <c r="F2407" s="2" t="s">
        <v>14</v>
      </c>
      <c r="G2407" s="2">
        <v>28022</v>
      </c>
      <c r="H2407" s="8" t="s">
        <v>3532</v>
      </c>
      <c r="I2407" s="4" t="s">
        <v>502</v>
      </c>
      <c r="J2407" s="9">
        <v>40.428390239347699</v>
      </c>
      <c r="K2407" s="10">
        <v>-3.6011081195734702</v>
      </c>
      <c r="L2407" s="1"/>
      <c r="M2407" s="1"/>
      <c r="N2407" s="1"/>
      <c r="O2407" s="1"/>
      <c r="P2407" s="1"/>
      <c r="Q2407" s="1"/>
      <c r="R2407" s="1"/>
      <c r="S2407" s="1"/>
      <c r="T2407" s="1"/>
      <c r="U2407" s="1"/>
    </row>
    <row r="2408" spans="1:21" ht="15" customHeight="1">
      <c r="A2408" s="1"/>
      <c r="B2408" s="2" t="s">
        <v>3651</v>
      </c>
      <c r="C2408" s="2" t="s">
        <v>20</v>
      </c>
      <c r="D2408" s="2" t="s">
        <v>12</v>
      </c>
      <c r="E2408" s="2" t="s">
        <v>21</v>
      </c>
      <c r="F2408" s="2" t="s">
        <v>14</v>
      </c>
      <c r="G2408" s="2">
        <v>28022</v>
      </c>
      <c r="H2408" s="8" t="s">
        <v>3815</v>
      </c>
      <c r="I2408" s="4" t="s">
        <v>1882</v>
      </c>
      <c r="J2408" s="9">
        <v>40.449085891512297</v>
      </c>
      <c r="K2408" s="10">
        <v>-3.6082233134091002</v>
      </c>
      <c r="L2408" s="1"/>
      <c r="M2408" s="1"/>
      <c r="N2408" s="1"/>
      <c r="O2408" s="1"/>
      <c r="P2408" s="1"/>
      <c r="Q2408" s="1"/>
      <c r="R2408" s="1"/>
      <c r="S2408" s="1"/>
      <c r="T2408" s="1"/>
      <c r="U2408" s="1"/>
    </row>
    <row r="2409" spans="1:21" ht="15" customHeight="1">
      <c r="A2409" s="1"/>
      <c r="B2409" s="2" t="s">
        <v>3651</v>
      </c>
      <c r="C2409" s="2" t="s">
        <v>20</v>
      </c>
      <c r="D2409" s="2" t="s">
        <v>12</v>
      </c>
      <c r="E2409" s="2" t="s">
        <v>21</v>
      </c>
      <c r="F2409" s="2" t="s">
        <v>14</v>
      </c>
      <c r="G2409" s="2">
        <v>28022</v>
      </c>
      <c r="H2409" s="8" t="s">
        <v>495</v>
      </c>
      <c r="I2409" s="4" t="s">
        <v>496</v>
      </c>
      <c r="J2409" s="9">
        <v>40.435223142877803</v>
      </c>
      <c r="K2409" s="10">
        <v>-3.61134524429142</v>
      </c>
      <c r="L2409" s="1"/>
      <c r="M2409" s="1"/>
      <c r="N2409" s="1"/>
      <c r="O2409" s="1"/>
      <c r="P2409" s="1"/>
      <c r="Q2409" s="1"/>
      <c r="R2409" s="1"/>
      <c r="S2409" s="1"/>
      <c r="T2409" s="1"/>
      <c r="U2409" s="1"/>
    </row>
    <row r="2410" spans="1:21" ht="15" customHeight="1">
      <c r="A2410" s="1"/>
      <c r="B2410" s="2" t="s">
        <v>3651</v>
      </c>
      <c r="C2410" s="2" t="s">
        <v>20</v>
      </c>
      <c r="D2410" s="2" t="s">
        <v>12</v>
      </c>
      <c r="E2410" s="2" t="s">
        <v>21</v>
      </c>
      <c r="F2410" s="2" t="s">
        <v>14</v>
      </c>
      <c r="G2410" s="2">
        <v>28023</v>
      </c>
      <c r="H2410" s="8" t="s">
        <v>3816</v>
      </c>
      <c r="I2410" s="4" t="s">
        <v>1888</v>
      </c>
      <c r="J2410" s="9">
        <v>40.457666532804801</v>
      </c>
      <c r="K2410" s="10">
        <v>-3.7840775430361</v>
      </c>
      <c r="L2410" s="1"/>
      <c r="M2410" s="1"/>
      <c r="N2410" s="1"/>
      <c r="O2410" s="1"/>
      <c r="P2410" s="1"/>
      <c r="Q2410" s="1"/>
      <c r="R2410" s="1"/>
      <c r="S2410" s="1"/>
      <c r="T2410" s="1"/>
      <c r="U2410" s="1"/>
    </row>
    <row r="2411" spans="1:21" ht="15" customHeight="1">
      <c r="A2411" s="1"/>
      <c r="B2411" s="2" t="s">
        <v>3651</v>
      </c>
      <c r="C2411" s="2" t="s">
        <v>20</v>
      </c>
      <c r="D2411" s="2" t="s">
        <v>12</v>
      </c>
      <c r="E2411" s="2" t="s">
        <v>21</v>
      </c>
      <c r="F2411" s="2" t="s">
        <v>14</v>
      </c>
      <c r="G2411" s="2">
        <v>28023</v>
      </c>
      <c r="H2411" s="8" t="s">
        <v>3817</v>
      </c>
      <c r="I2411" s="4" t="s">
        <v>3818</v>
      </c>
      <c r="J2411" s="9">
        <v>40.450085910823397</v>
      </c>
      <c r="K2411" s="10">
        <v>-3.77287156874291</v>
      </c>
      <c r="L2411" s="1"/>
      <c r="M2411" s="1"/>
      <c r="N2411" s="1"/>
      <c r="O2411" s="1"/>
      <c r="P2411" s="1"/>
      <c r="Q2411" s="1"/>
      <c r="R2411" s="1"/>
      <c r="S2411" s="1"/>
      <c r="T2411" s="1"/>
      <c r="U2411" s="1"/>
    </row>
    <row r="2412" spans="1:21" ht="15" customHeight="1">
      <c r="A2412" s="1"/>
      <c r="B2412" s="2" t="s">
        <v>3651</v>
      </c>
      <c r="C2412" s="2" t="s">
        <v>20</v>
      </c>
      <c r="D2412" s="2" t="s">
        <v>12</v>
      </c>
      <c r="E2412" s="2" t="s">
        <v>21</v>
      </c>
      <c r="F2412" s="2" t="s">
        <v>14</v>
      </c>
      <c r="G2412" s="2">
        <v>28024</v>
      </c>
      <c r="H2412" s="8" t="s">
        <v>3538</v>
      </c>
      <c r="I2412" s="4" t="s">
        <v>3539</v>
      </c>
      <c r="J2412" s="9">
        <v>40.397341838069998</v>
      </c>
      <c r="K2412" s="10">
        <v>-3.7710718965001702</v>
      </c>
      <c r="L2412" s="1"/>
      <c r="M2412" s="1"/>
      <c r="N2412" s="1"/>
      <c r="O2412" s="1"/>
      <c r="P2412" s="1"/>
      <c r="Q2412" s="1"/>
      <c r="R2412" s="1"/>
      <c r="S2412" s="1"/>
      <c r="T2412" s="1"/>
      <c r="U2412" s="1"/>
    </row>
    <row r="2413" spans="1:21" ht="15" customHeight="1">
      <c r="A2413" s="1"/>
      <c r="B2413" s="2" t="s">
        <v>3651</v>
      </c>
      <c r="C2413" s="2" t="s">
        <v>20</v>
      </c>
      <c r="D2413" s="2" t="s">
        <v>12</v>
      </c>
      <c r="E2413" s="2" t="s">
        <v>21</v>
      </c>
      <c r="F2413" s="2" t="s">
        <v>14</v>
      </c>
      <c r="G2413" s="2">
        <v>28024</v>
      </c>
      <c r="H2413" s="8" t="s">
        <v>2796</v>
      </c>
      <c r="I2413" s="4" t="s">
        <v>2797</v>
      </c>
      <c r="J2413" s="9">
        <v>40.3953083390941</v>
      </c>
      <c r="K2413" s="10">
        <v>-3.7624475709658598</v>
      </c>
      <c r="L2413" s="1"/>
      <c r="M2413" s="1"/>
      <c r="N2413" s="1"/>
      <c r="O2413" s="1"/>
      <c r="P2413" s="1"/>
      <c r="Q2413" s="1"/>
      <c r="R2413" s="1"/>
      <c r="S2413" s="1"/>
      <c r="T2413" s="1"/>
      <c r="U2413" s="1"/>
    </row>
    <row r="2414" spans="1:21" ht="15" customHeight="1">
      <c r="A2414" s="1"/>
      <c r="B2414" s="2" t="s">
        <v>3651</v>
      </c>
      <c r="C2414" s="2" t="s">
        <v>20</v>
      </c>
      <c r="D2414" s="2" t="s">
        <v>12</v>
      </c>
      <c r="E2414" s="2" t="s">
        <v>150</v>
      </c>
      <c r="F2414" s="2" t="s">
        <v>14</v>
      </c>
      <c r="G2414" s="2">
        <v>28024</v>
      </c>
      <c r="H2414" s="8" t="s">
        <v>3819</v>
      </c>
      <c r="I2414" s="4" t="s">
        <v>3820</v>
      </c>
      <c r="J2414" s="9">
        <v>40.397093639759497</v>
      </c>
      <c r="K2414" s="10">
        <v>-3.7655963743218299</v>
      </c>
      <c r="L2414" s="1"/>
      <c r="M2414" s="1"/>
      <c r="N2414" s="1"/>
      <c r="O2414" s="1"/>
      <c r="P2414" s="1"/>
      <c r="Q2414" s="1"/>
      <c r="R2414" s="1"/>
      <c r="S2414" s="1"/>
      <c r="T2414" s="1"/>
      <c r="U2414" s="1"/>
    </row>
    <row r="2415" spans="1:21" ht="15" customHeight="1">
      <c r="A2415" s="1"/>
      <c r="B2415" s="2" t="s">
        <v>3651</v>
      </c>
      <c r="C2415" s="2" t="s">
        <v>20</v>
      </c>
      <c r="D2415" s="2" t="s">
        <v>12</v>
      </c>
      <c r="E2415" s="2" t="s">
        <v>21</v>
      </c>
      <c r="F2415" s="2" t="s">
        <v>14</v>
      </c>
      <c r="G2415" s="2">
        <v>28024</v>
      </c>
      <c r="H2415" s="8" t="s">
        <v>2785</v>
      </c>
      <c r="I2415" s="4" t="s">
        <v>1906</v>
      </c>
      <c r="J2415" s="9">
        <v>40.383948601940702</v>
      </c>
      <c r="K2415" s="10">
        <v>-3.7833420168769698</v>
      </c>
      <c r="L2415" s="1"/>
      <c r="M2415" s="1"/>
      <c r="N2415" s="1"/>
      <c r="O2415" s="1"/>
      <c r="P2415" s="1"/>
      <c r="Q2415" s="1"/>
      <c r="R2415" s="1"/>
      <c r="S2415" s="1"/>
      <c r="T2415" s="1"/>
      <c r="U2415" s="1"/>
    </row>
    <row r="2416" spans="1:21" ht="15" customHeight="1">
      <c r="A2416" s="1"/>
      <c r="B2416" s="2" t="s">
        <v>3651</v>
      </c>
      <c r="C2416" s="2" t="s">
        <v>20</v>
      </c>
      <c r="D2416" s="2" t="s">
        <v>12</v>
      </c>
      <c r="E2416" s="2" t="s">
        <v>21</v>
      </c>
      <c r="F2416" s="2" t="s">
        <v>14</v>
      </c>
      <c r="G2416" s="2">
        <v>28024</v>
      </c>
      <c r="H2416" s="8" t="s">
        <v>3821</v>
      </c>
      <c r="I2416" s="4" t="s">
        <v>526</v>
      </c>
      <c r="J2416" s="9">
        <v>40.379547876102798</v>
      </c>
      <c r="K2416" s="10">
        <v>-3.7926009550074902</v>
      </c>
      <c r="L2416" s="1"/>
      <c r="M2416" s="1"/>
      <c r="N2416" s="1"/>
      <c r="O2416" s="1"/>
      <c r="P2416" s="1"/>
      <c r="Q2416" s="1"/>
      <c r="R2416" s="1"/>
      <c r="S2416" s="1"/>
      <c r="T2416" s="1"/>
      <c r="U2416" s="1"/>
    </row>
    <row r="2417" spans="1:21" ht="15" customHeight="1">
      <c r="A2417" s="1"/>
      <c r="B2417" s="2" t="s">
        <v>3651</v>
      </c>
      <c r="C2417" s="2" t="s">
        <v>20</v>
      </c>
      <c r="D2417" s="2" t="s">
        <v>12</v>
      </c>
      <c r="E2417" s="2" t="s">
        <v>21</v>
      </c>
      <c r="F2417" s="2" t="s">
        <v>14</v>
      </c>
      <c r="G2417" s="2">
        <v>28024</v>
      </c>
      <c r="H2417" s="8" t="s">
        <v>3822</v>
      </c>
      <c r="I2417" s="4" t="s">
        <v>2789</v>
      </c>
      <c r="J2417" s="9">
        <v>40.397979412522801</v>
      </c>
      <c r="K2417" s="10">
        <v>-3.77203290015825</v>
      </c>
      <c r="L2417" s="1"/>
      <c r="M2417" s="1"/>
      <c r="N2417" s="1"/>
      <c r="O2417" s="1"/>
      <c r="P2417" s="1"/>
      <c r="Q2417" s="1"/>
      <c r="R2417" s="1"/>
      <c r="S2417" s="1"/>
      <c r="T2417" s="1"/>
      <c r="U2417" s="1"/>
    </row>
    <row r="2418" spans="1:21" ht="15" customHeight="1">
      <c r="A2418" s="1"/>
      <c r="B2418" s="2" t="s">
        <v>3651</v>
      </c>
      <c r="C2418" s="2" t="s">
        <v>20</v>
      </c>
      <c r="D2418" s="2" t="s">
        <v>12</v>
      </c>
      <c r="E2418" s="2" t="s">
        <v>21</v>
      </c>
      <c r="F2418" s="2" t="s">
        <v>14</v>
      </c>
      <c r="G2418" s="2">
        <v>28024</v>
      </c>
      <c r="H2418" s="8" t="s">
        <v>3823</v>
      </c>
      <c r="I2418" s="4" t="s">
        <v>3345</v>
      </c>
      <c r="J2418" s="9">
        <v>40.394626518266797</v>
      </c>
      <c r="K2418" s="10">
        <v>-3.7626067761631701</v>
      </c>
      <c r="L2418" s="1"/>
      <c r="M2418" s="1"/>
      <c r="N2418" s="1"/>
      <c r="O2418" s="1"/>
      <c r="P2418" s="1"/>
      <c r="Q2418" s="1"/>
      <c r="R2418" s="1"/>
      <c r="S2418" s="1"/>
      <c r="T2418" s="1"/>
      <c r="U2418" s="1"/>
    </row>
    <row r="2419" spans="1:21" ht="15" customHeight="1">
      <c r="A2419" s="1"/>
      <c r="B2419" s="2" t="s">
        <v>3651</v>
      </c>
      <c r="C2419" s="2" t="s">
        <v>20</v>
      </c>
      <c r="D2419" s="2" t="s">
        <v>12</v>
      </c>
      <c r="E2419" s="2" t="s">
        <v>21</v>
      </c>
      <c r="F2419" s="2" t="s">
        <v>14</v>
      </c>
      <c r="G2419" s="2">
        <v>28024</v>
      </c>
      <c r="H2419" s="8" t="s">
        <v>3824</v>
      </c>
      <c r="I2419" s="4" t="s">
        <v>3825</v>
      </c>
      <c r="J2419" s="9">
        <v>40.397633100604502</v>
      </c>
      <c r="K2419" s="10">
        <v>-3.7643655025836602</v>
      </c>
      <c r="L2419" s="1"/>
      <c r="M2419" s="1"/>
      <c r="N2419" s="1"/>
      <c r="O2419" s="1"/>
      <c r="P2419" s="1"/>
      <c r="Q2419" s="1"/>
      <c r="R2419" s="1"/>
      <c r="S2419" s="1"/>
      <c r="T2419" s="1"/>
      <c r="U2419" s="1"/>
    </row>
    <row r="2420" spans="1:21" ht="15" customHeight="1">
      <c r="A2420" s="1"/>
      <c r="B2420" s="2" t="s">
        <v>3651</v>
      </c>
      <c r="C2420" s="2" t="s">
        <v>20</v>
      </c>
      <c r="D2420" s="2" t="s">
        <v>12</v>
      </c>
      <c r="E2420" s="2" t="s">
        <v>21</v>
      </c>
      <c r="F2420" s="2" t="s">
        <v>14</v>
      </c>
      <c r="G2420" s="2">
        <v>28024</v>
      </c>
      <c r="H2420" s="8" t="s">
        <v>3826</v>
      </c>
      <c r="I2420" s="4" t="s">
        <v>3827</v>
      </c>
      <c r="J2420" s="9">
        <v>40.388093650881501</v>
      </c>
      <c r="K2420" s="10">
        <v>-3.76232966955153</v>
      </c>
      <c r="L2420" s="1"/>
      <c r="M2420" s="1"/>
      <c r="N2420" s="1"/>
      <c r="O2420" s="1"/>
      <c r="P2420" s="1"/>
      <c r="Q2420" s="1"/>
      <c r="R2420" s="1"/>
      <c r="S2420" s="1"/>
      <c r="T2420" s="1"/>
      <c r="U2420" s="1"/>
    </row>
    <row r="2421" spans="1:21" ht="15" customHeight="1">
      <c r="A2421" s="1"/>
      <c r="B2421" s="2" t="s">
        <v>3651</v>
      </c>
      <c r="C2421" s="2" t="s">
        <v>20</v>
      </c>
      <c r="D2421" s="2" t="s">
        <v>12</v>
      </c>
      <c r="E2421" s="2" t="s">
        <v>21</v>
      </c>
      <c r="F2421" s="2" t="s">
        <v>14</v>
      </c>
      <c r="G2421" s="2">
        <v>28024</v>
      </c>
      <c r="H2421" s="8" t="s">
        <v>3828</v>
      </c>
      <c r="I2421" s="4" t="s">
        <v>3539</v>
      </c>
      <c r="J2421" s="9">
        <v>40.397333769526597</v>
      </c>
      <c r="K2421" s="10">
        <v>-3.7710293375994701</v>
      </c>
      <c r="L2421" s="1"/>
      <c r="M2421" s="1"/>
      <c r="N2421" s="1"/>
      <c r="O2421" s="1"/>
      <c r="P2421" s="1"/>
      <c r="Q2421" s="1"/>
      <c r="R2421" s="1"/>
      <c r="S2421" s="1"/>
      <c r="T2421" s="1"/>
      <c r="U2421" s="1"/>
    </row>
    <row r="2422" spans="1:21" ht="15" customHeight="1">
      <c r="A2422" s="1"/>
      <c r="B2422" s="2" t="s">
        <v>3651</v>
      </c>
      <c r="C2422" s="2" t="s">
        <v>20</v>
      </c>
      <c r="D2422" s="2" t="s">
        <v>12</v>
      </c>
      <c r="E2422" s="2" t="s">
        <v>21</v>
      </c>
      <c r="F2422" s="2" t="s">
        <v>14</v>
      </c>
      <c r="G2422" s="2">
        <v>28025</v>
      </c>
      <c r="H2422" s="8" t="s">
        <v>3540</v>
      </c>
      <c r="I2422" s="4" t="s">
        <v>1912</v>
      </c>
      <c r="J2422" s="9">
        <v>40.383957972978301</v>
      </c>
      <c r="K2422" s="10">
        <v>-3.7408026962791401</v>
      </c>
      <c r="L2422" s="1"/>
      <c r="M2422" s="1"/>
      <c r="N2422" s="1"/>
      <c r="O2422" s="1"/>
      <c r="P2422" s="1"/>
      <c r="Q2422" s="1"/>
      <c r="R2422" s="1"/>
      <c r="S2422" s="1"/>
      <c r="T2422" s="1"/>
      <c r="U2422" s="1"/>
    </row>
    <row r="2423" spans="1:21" ht="15" customHeight="1">
      <c r="A2423" s="1"/>
      <c r="B2423" s="2" t="s">
        <v>3651</v>
      </c>
      <c r="C2423" s="2" t="s">
        <v>20</v>
      </c>
      <c r="D2423" s="2" t="s">
        <v>12</v>
      </c>
      <c r="E2423" s="2" t="s">
        <v>21</v>
      </c>
      <c r="F2423" s="2" t="s">
        <v>14</v>
      </c>
      <c r="G2423" s="2">
        <v>28025</v>
      </c>
      <c r="H2423" s="8" t="s">
        <v>3829</v>
      </c>
      <c r="I2423" s="4" t="s">
        <v>3830</v>
      </c>
      <c r="J2423" s="9">
        <v>40.387523382053899</v>
      </c>
      <c r="K2423" s="10">
        <v>-3.7435438298763</v>
      </c>
      <c r="L2423" s="1"/>
      <c r="M2423" s="1"/>
      <c r="N2423" s="1"/>
      <c r="O2423" s="1"/>
      <c r="P2423" s="1"/>
      <c r="Q2423" s="1"/>
      <c r="R2423" s="1"/>
      <c r="S2423" s="1"/>
      <c r="T2423" s="1"/>
      <c r="U2423" s="1"/>
    </row>
    <row r="2424" spans="1:21" ht="15" customHeight="1">
      <c r="A2424" s="1"/>
      <c r="B2424" s="2" t="s">
        <v>3651</v>
      </c>
      <c r="C2424" s="2" t="s">
        <v>20</v>
      </c>
      <c r="D2424" s="2" t="s">
        <v>12</v>
      </c>
      <c r="E2424" s="2" t="s">
        <v>21</v>
      </c>
      <c r="F2424" s="2" t="s">
        <v>14</v>
      </c>
      <c r="G2424" s="2">
        <v>28025</v>
      </c>
      <c r="H2424" s="8" t="s">
        <v>551</v>
      </c>
      <c r="I2424" s="4" t="s">
        <v>2807</v>
      </c>
      <c r="J2424" s="9">
        <v>40.378231610555602</v>
      </c>
      <c r="K2424" s="10">
        <v>-3.7481690634151299</v>
      </c>
      <c r="L2424" s="1"/>
      <c r="M2424" s="1"/>
      <c r="N2424" s="1"/>
      <c r="O2424" s="1"/>
      <c r="P2424" s="1"/>
      <c r="Q2424" s="1"/>
      <c r="R2424" s="1"/>
      <c r="S2424" s="1"/>
      <c r="T2424" s="1"/>
      <c r="U2424" s="1"/>
    </row>
    <row r="2425" spans="1:21" ht="15" customHeight="1">
      <c r="A2425" s="1"/>
      <c r="B2425" s="2" t="s">
        <v>3651</v>
      </c>
      <c r="C2425" s="2" t="s">
        <v>20</v>
      </c>
      <c r="D2425" s="2" t="s">
        <v>12</v>
      </c>
      <c r="E2425" s="2" t="s">
        <v>21</v>
      </c>
      <c r="F2425" s="2" t="s">
        <v>14</v>
      </c>
      <c r="G2425" s="2">
        <v>28025</v>
      </c>
      <c r="H2425" s="8" t="s">
        <v>3831</v>
      </c>
      <c r="I2425" s="4" t="s">
        <v>1919</v>
      </c>
      <c r="J2425" s="9">
        <v>40.388123306753997</v>
      </c>
      <c r="K2425" s="10">
        <v>-3.7387405777231102</v>
      </c>
      <c r="L2425" s="1"/>
      <c r="M2425" s="1"/>
      <c r="N2425" s="1"/>
      <c r="O2425" s="1"/>
      <c r="P2425" s="1"/>
      <c r="Q2425" s="1"/>
      <c r="R2425" s="1"/>
      <c r="S2425" s="1"/>
      <c r="T2425" s="1"/>
      <c r="U2425" s="1"/>
    </row>
    <row r="2426" spans="1:21" ht="15" customHeight="1">
      <c r="A2426" s="1"/>
      <c r="B2426" s="2" t="s">
        <v>3651</v>
      </c>
      <c r="C2426" s="2" t="s">
        <v>20</v>
      </c>
      <c r="D2426" s="2" t="s">
        <v>12</v>
      </c>
      <c r="E2426" s="2" t="s">
        <v>21</v>
      </c>
      <c r="F2426" s="2" t="s">
        <v>14</v>
      </c>
      <c r="G2426" s="2">
        <v>28025</v>
      </c>
      <c r="H2426" s="8" t="s">
        <v>2812</v>
      </c>
      <c r="I2426" s="4" t="s">
        <v>2813</v>
      </c>
      <c r="J2426" s="9">
        <v>40.3895250323936</v>
      </c>
      <c r="K2426" s="10">
        <v>-3.7395927468569701</v>
      </c>
      <c r="L2426" s="1"/>
      <c r="M2426" s="1"/>
      <c r="N2426" s="1"/>
      <c r="O2426" s="1"/>
      <c r="P2426" s="1"/>
      <c r="Q2426" s="1"/>
      <c r="R2426" s="1"/>
      <c r="S2426" s="1"/>
      <c r="T2426" s="1"/>
      <c r="U2426" s="1"/>
    </row>
    <row r="2427" spans="1:21" ht="15" customHeight="1">
      <c r="A2427" s="1"/>
      <c r="B2427" s="2" t="s">
        <v>3651</v>
      </c>
      <c r="C2427" s="2" t="s">
        <v>20</v>
      </c>
      <c r="D2427" s="2" t="s">
        <v>12</v>
      </c>
      <c r="E2427" s="2" t="s">
        <v>21</v>
      </c>
      <c r="F2427" s="2" t="s">
        <v>14</v>
      </c>
      <c r="G2427" s="2">
        <v>28025</v>
      </c>
      <c r="H2427" s="8" t="s">
        <v>2815</v>
      </c>
      <c r="I2427" s="4" t="s">
        <v>2816</v>
      </c>
      <c r="J2427" s="9">
        <v>40.389815142299398</v>
      </c>
      <c r="K2427" s="10">
        <v>-3.73734892600348</v>
      </c>
      <c r="L2427" s="1"/>
      <c r="M2427" s="1"/>
      <c r="N2427" s="1"/>
      <c r="O2427" s="1"/>
      <c r="P2427" s="1"/>
      <c r="Q2427" s="1"/>
      <c r="R2427" s="1"/>
      <c r="S2427" s="1"/>
      <c r="T2427" s="1"/>
      <c r="U2427" s="1"/>
    </row>
    <row r="2428" spans="1:21" ht="15" customHeight="1">
      <c r="A2428" s="1"/>
      <c r="B2428" s="2" t="s">
        <v>3651</v>
      </c>
      <c r="C2428" s="2" t="s">
        <v>20</v>
      </c>
      <c r="D2428" s="2" t="s">
        <v>12</v>
      </c>
      <c r="E2428" s="2" t="s">
        <v>21</v>
      </c>
      <c r="F2428" s="2" t="s">
        <v>14</v>
      </c>
      <c r="G2428" s="2">
        <v>28025</v>
      </c>
      <c r="H2428" s="8" t="s">
        <v>3832</v>
      </c>
      <c r="I2428" s="4" t="s">
        <v>3833</v>
      </c>
      <c r="J2428" s="9">
        <v>40.388195814123499</v>
      </c>
      <c r="K2428" s="10">
        <v>-3.74237459703963</v>
      </c>
      <c r="L2428" s="1"/>
      <c r="M2428" s="1"/>
      <c r="N2428" s="1"/>
      <c r="O2428" s="1"/>
      <c r="P2428" s="1"/>
      <c r="Q2428" s="1"/>
      <c r="R2428" s="1"/>
      <c r="S2428" s="1"/>
      <c r="T2428" s="1"/>
      <c r="U2428" s="1"/>
    </row>
    <row r="2429" spans="1:21" ht="15" customHeight="1">
      <c r="A2429" s="1"/>
      <c r="B2429" s="2" t="s">
        <v>3651</v>
      </c>
      <c r="C2429" s="2" t="s">
        <v>20</v>
      </c>
      <c r="D2429" s="2" t="s">
        <v>12</v>
      </c>
      <c r="E2429" s="2" t="s">
        <v>21</v>
      </c>
      <c r="F2429" s="2" t="s">
        <v>14</v>
      </c>
      <c r="G2429" s="2">
        <v>28025</v>
      </c>
      <c r="H2429" s="8" t="s">
        <v>3834</v>
      </c>
      <c r="I2429" s="4" t="s">
        <v>3835</v>
      </c>
      <c r="J2429" s="9">
        <v>40.390237706571803</v>
      </c>
      <c r="K2429" s="10">
        <v>-3.7419632976567199</v>
      </c>
      <c r="L2429" s="1"/>
      <c r="M2429" s="1"/>
      <c r="N2429" s="1"/>
      <c r="O2429" s="1"/>
      <c r="P2429" s="1"/>
      <c r="Q2429" s="1"/>
      <c r="R2429" s="1"/>
      <c r="S2429" s="1"/>
      <c r="T2429" s="1"/>
      <c r="U2429" s="1"/>
    </row>
    <row r="2430" spans="1:21" ht="15" customHeight="1">
      <c r="A2430" s="1"/>
      <c r="B2430" s="2" t="s">
        <v>3651</v>
      </c>
      <c r="C2430" s="2" t="s">
        <v>20</v>
      </c>
      <c r="D2430" s="2" t="s">
        <v>12</v>
      </c>
      <c r="E2430" s="2" t="s">
        <v>21</v>
      </c>
      <c r="F2430" s="2" t="s">
        <v>14</v>
      </c>
      <c r="G2430" s="2">
        <v>28025</v>
      </c>
      <c r="H2430" s="8" t="s">
        <v>3836</v>
      </c>
      <c r="I2430" s="4" t="s">
        <v>1917</v>
      </c>
      <c r="J2430" s="9">
        <v>40.387406604836201</v>
      </c>
      <c r="K2430" s="10">
        <v>-3.7421237972204602</v>
      </c>
      <c r="L2430" s="1"/>
      <c r="M2430" s="1"/>
      <c r="N2430" s="1"/>
      <c r="O2430" s="1"/>
      <c r="P2430" s="1"/>
      <c r="Q2430" s="1"/>
      <c r="R2430" s="1"/>
      <c r="S2430" s="1"/>
      <c r="T2430" s="1"/>
      <c r="U2430" s="1"/>
    </row>
    <row r="2431" spans="1:21" ht="15" customHeight="1">
      <c r="A2431" s="1"/>
      <c r="B2431" s="2" t="s">
        <v>3651</v>
      </c>
      <c r="C2431" s="2" t="s">
        <v>20</v>
      </c>
      <c r="D2431" s="2" t="s">
        <v>12</v>
      </c>
      <c r="E2431" s="2" t="s">
        <v>21</v>
      </c>
      <c r="F2431" s="2" t="s">
        <v>14</v>
      </c>
      <c r="G2431" s="2">
        <v>28025</v>
      </c>
      <c r="H2431" s="8" t="s">
        <v>2819</v>
      </c>
      <c r="I2431" s="4" t="s">
        <v>2820</v>
      </c>
      <c r="J2431" s="9">
        <v>40.389979763711601</v>
      </c>
      <c r="K2431" s="10">
        <v>-3.7422380318569202</v>
      </c>
      <c r="L2431" s="1"/>
      <c r="M2431" s="1"/>
      <c r="N2431" s="1"/>
      <c r="O2431" s="1"/>
      <c r="P2431" s="1"/>
      <c r="Q2431" s="1"/>
      <c r="R2431" s="1"/>
      <c r="S2431" s="1"/>
      <c r="T2431" s="1"/>
      <c r="U2431" s="1"/>
    </row>
    <row r="2432" spans="1:21" ht="15" customHeight="1">
      <c r="A2432" s="1"/>
      <c r="B2432" s="2" t="s">
        <v>3651</v>
      </c>
      <c r="C2432" s="2" t="s">
        <v>20</v>
      </c>
      <c r="D2432" s="2" t="s">
        <v>12</v>
      </c>
      <c r="E2432" s="2" t="s">
        <v>21</v>
      </c>
      <c r="F2432" s="2" t="s">
        <v>14</v>
      </c>
      <c r="G2432" s="2">
        <v>28026</v>
      </c>
      <c r="H2432" s="8" t="s">
        <v>585</v>
      </c>
      <c r="I2432" s="4" t="s">
        <v>586</v>
      </c>
      <c r="J2432" s="9">
        <v>40.389707817673902</v>
      </c>
      <c r="K2432" s="10">
        <v>-3.6999061127871</v>
      </c>
      <c r="L2432" s="1"/>
      <c r="M2432" s="1"/>
      <c r="N2432" s="1"/>
      <c r="O2432" s="1"/>
      <c r="P2432" s="1"/>
      <c r="Q2432" s="1"/>
      <c r="R2432" s="1"/>
      <c r="S2432" s="1"/>
      <c r="T2432" s="1"/>
      <c r="U2432" s="1"/>
    </row>
    <row r="2433" spans="1:21" ht="15" customHeight="1">
      <c r="A2433" s="1"/>
      <c r="B2433" s="2" t="s">
        <v>3651</v>
      </c>
      <c r="C2433" s="2" t="s">
        <v>20</v>
      </c>
      <c r="D2433" s="2" t="s">
        <v>12</v>
      </c>
      <c r="E2433" s="2" t="s">
        <v>21</v>
      </c>
      <c r="F2433" s="2" t="s">
        <v>14</v>
      </c>
      <c r="G2433" s="2">
        <v>28026</v>
      </c>
      <c r="H2433" s="8" t="s">
        <v>3837</v>
      </c>
      <c r="I2433" s="4" t="s">
        <v>3838</v>
      </c>
      <c r="J2433" s="9">
        <v>40.387093119748599</v>
      </c>
      <c r="K2433" s="10">
        <v>-3.70097776621976</v>
      </c>
      <c r="L2433" s="1"/>
      <c r="M2433" s="1"/>
      <c r="N2433" s="1"/>
      <c r="O2433" s="1"/>
      <c r="P2433" s="1"/>
      <c r="Q2433" s="1"/>
      <c r="R2433" s="1"/>
      <c r="S2433" s="1"/>
      <c r="T2433" s="1"/>
      <c r="U2433" s="1"/>
    </row>
    <row r="2434" spans="1:21" ht="15" customHeight="1">
      <c r="A2434" s="1"/>
      <c r="B2434" s="2" t="s">
        <v>3651</v>
      </c>
      <c r="C2434" s="2" t="s">
        <v>20</v>
      </c>
      <c r="D2434" s="2" t="s">
        <v>12</v>
      </c>
      <c r="E2434" s="2" t="s">
        <v>21</v>
      </c>
      <c r="F2434" s="2" t="s">
        <v>14</v>
      </c>
      <c r="G2434" s="2">
        <v>28026</v>
      </c>
      <c r="H2434" s="8" t="s">
        <v>3839</v>
      </c>
      <c r="I2434" s="4" t="s">
        <v>3840</v>
      </c>
      <c r="J2434" s="9">
        <v>40.3884050442052</v>
      </c>
      <c r="K2434" s="10">
        <v>-3.7009071266111002</v>
      </c>
      <c r="L2434" s="1"/>
      <c r="M2434" s="1"/>
      <c r="N2434" s="1"/>
      <c r="O2434" s="1"/>
      <c r="P2434" s="1"/>
      <c r="Q2434" s="1"/>
      <c r="R2434" s="1"/>
      <c r="S2434" s="1"/>
      <c r="T2434" s="1"/>
      <c r="U2434" s="1"/>
    </row>
    <row r="2435" spans="1:21" ht="15" customHeight="1">
      <c r="A2435" s="1"/>
      <c r="B2435" s="2" t="s">
        <v>3651</v>
      </c>
      <c r="C2435" s="2" t="s">
        <v>20</v>
      </c>
      <c r="D2435" s="2" t="s">
        <v>12</v>
      </c>
      <c r="E2435" s="2" t="s">
        <v>21</v>
      </c>
      <c r="F2435" s="2" t="s">
        <v>14</v>
      </c>
      <c r="G2435" s="2">
        <v>28026</v>
      </c>
      <c r="H2435" s="8" t="s">
        <v>3841</v>
      </c>
      <c r="I2435" s="4" t="s">
        <v>3842</v>
      </c>
      <c r="J2435" s="9">
        <v>40.385997347849198</v>
      </c>
      <c r="K2435" s="10">
        <v>-3.7026095132886598</v>
      </c>
      <c r="L2435" s="1"/>
      <c r="M2435" s="1"/>
      <c r="N2435" s="1"/>
      <c r="O2435" s="1"/>
      <c r="P2435" s="1"/>
      <c r="Q2435" s="1"/>
      <c r="R2435" s="1"/>
      <c r="S2435" s="1"/>
      <c r="T2435" s="1"/>
      <c r="U2435" s="1"/>
    </row>
    <row r="2436" spans="1:21" ht="15" customHeight="1">
      <c r="A2436" s="1"/>
      <c r="B2436" s="2" t="s">
        <v>3651</v>
      </c>
      <c r="C2436" s="2" t="s">
        <v>20</v>
      </c>
      <c r="D2436" s="2" t="s">
        <v>12</v>
      </c>
      <c r="E2436" s="2" t="s">
        <v>21</v>
      </c>
      <c r="F2436" s="2" t="s">
        <v>14</v>
      </c>
      <c r="G2436" s="2">
        <v>28026</v>
      </c>
      <c r="H2436" s="8" t="s">
        <v>3843</v>
      </c>
      <c r="I2436" s="4" t="s">
        <v>2851</v>
      </c>
      <c r="J2436" s="9">
        <v>40.389722388362998</v>
      </c>
      <c r="K2436" s="10">
        <v>-3.7013657549353698</v>
      </c>
      <c r="L2436" s="1"/>
      <c r="M2436" s="1"/>
      <c r="N2436" s="1"/>
      <c r="O2436" s="1"/>
      <c r="P2436" s="1"/>
      <c r="Q2436" s="1"/>
      <c r="R2436" s="1"/>
      <c r="S2436" s="1"/>
      <c r="T2436" s="1"/>
      <c r="U2436" s="1"/>
    </row>
    <row r="2437" spans="1:21" ht="15" customHeight="1">
      <c r="A2437" s="1"/>
      <c r="B2437" s="2" t="s">
        <v>3651</v>
      </c>
      <c r="C2437" s="2" t="s">
        <v>20</v>
      </c>
      <c r="D2437" s="2" t="s">
        <v>12</v>
      </c>
      <c r="E2437" s="2" t="s">
        <v>21</v>
      </c>
      <c r="F2437" s="2" t="s">
        <v>14</v>
      </c>
      <c r="G2437" s="2">
        <v>28026</v>
      </c>
      <c r="H2437" s="8" t="s">
        <v>3844</v>
      </c>
      <c r="I2437" s="4" t="s">
        <v>1950</v>
      </c>
      <c r="J2437" s="9">
        <v>40.378569345329502</v>
      </c>
      <c r="K2437" s="10">
        <v>-3.7122351363693999</v>
      </c>
      <c r="L2437" s="1"/>
      <c r="M2437" s="1"/>
      <c r="N2437" s="1"/>
      <c r="O2437" s="1"/>
      <c r="P2437" s="1"/>
      <c r="Q2437" s="1"/>
      <c r="R2437" s="1"/>
      <c r="S2437" s="1"/>
      <c r="T2437" s="1"/>
      <c r="U2437" s="1"/>
    </row>
    <row r="2438" spans="1:21" ht="15" customHeight="1">
      <c r="A2438" s="1"/>
      <c r="B2438" s="2" t="s">
        <v>3651</v>
      </c>
      <c r="C2438" s="2" t="s">
        <v>20</v>
      </c>
      <c r="D2438" s="2" t="s">
        <v>12</v>
      </c>
      <c r="E2438" s="2" t="s">
        <v>21</v>
      </c>
      <c r="F2438" s="2" t="s">
        <v>14</v>
      </c>
      <c r="G2438" s="2">
        <v>28026</v>
      </c>
      <c r="H2438" s="8" t="s">
        <v>3845</v>
      </c>
      <c r="I2438" s="4" t="s">
        <v>3846</v>
      </c>
      <c r="J2438" s="9">
        <v>40.386106624732001</v>
      </c>
      <c r="K2438" s="10">
        <v>-3.70588616897053</v>
      </c>
      <c r="L2438" s="1"/>
      <c r="M2438" s="1"/>
      <c r="N2438" s="1"/>
      <c r="O2438" s="1"/>
      <c r="P2438" s="1"/>
      <c r="Q2438" s="1"/>
      <c r="R2438" s="1"/>
      <c r="S2438" s="1"/>
      <c r="T2438" s="1"/>
      <c r="U2438" s="1"/>
    </row>
    <row r="2439" spans="1:21" ht="15" customHeight="1">
      <c r="A2439" s="1"/>
      <c r="B2439" s="2" t="s">
        <v>3651</v>
      </c>
      <c r="C2439" s="2" t="s">
        <v>20</v>
      </c>
      <c r="D2439" s="2" t="s">
        <v>12</v>
      </c>
      <c r="E2439" s="2" t="s">
        <v>21</v>
      </c>
      <c r="F2439" s="2" t="s">
        <v>14</v>
      </c>
      <c r="G2439" s="2">
        <v>28026</v>
      </c>
      <c r="H2439" s="8" t="s">
        <v>3847</v>
      </c>
      <c r="I2439" s="4" t="s">
        <v>3848</v>
      </c>
      <c r="J2439" s="9">
        <v>40.386920814512003</v>
      </c>
      <c r="K2439" s="10">
        <v>-3.7090463876411</v>
      </c>
      <c r="L2439" s="1"/>
      <c r="M2439" s="1"/>
      <c r="N2439" s="1"/>
      <c r="O2439" s="1"/>
      <c r="P2439" s="1"/>
      <c r="Q2439" s="1"/>
      <c r="R2439" s="1"/>
      <c r="S2439" s="1"/>
      <c r="T2439" s="1"/>
      <c r="U2439" s="1"/>
    </row>
    <row r="2440" spans="1:21" ht="15" customHeight="1">
      <c r="A2440" s="1"/>
      <c r="B2440" s="2" t="s">
        <v>3651</v>
      </c>
      <c r="C2440" s="2" t="s">
        <v>20</v>
      </c>
      <c r="D2440" s="2" t="s">
        <v>12</v>
      </c>
      <c r="E2440" s="2" t="s">
        <v>21</v>
      </c>
      <c r="F2440" s="2" t="s">
        <v>14</v>
      </c>
      <c r="G2440" s="2">
        <v>28026</v>
      </c>
      <c r="H2440" s="8" t="s">
        <v>3849</v>
      </c>
      <c r="I2440" s="4" t="s">
        <v>1960</v>
      </c>
      <c r="J2440" s="9">
        <v>40.383477034591301</v>
      </c>
      <c r="K2440" s="10">
        <v>-3.7064188875845199</v>
      </c>
      <c r="L2440" s="1"/>
      <c r="M2440" s="1"/>
      <c r="N2440" s="1"/>
      <c r="O2440" s="1"/>
      <c r="P2440" s="1"/>
      <c r="Q2440" s="1"/>
      <c r="R2440" s="1"/>
      <c r="S2440" s="1"/>
      <c r="T2440" s="1"/>
      <c r="U2440" s="1"/>
    </row>
    <row r="2441" spans="1:21" ht="15" customHeight="1">
      <c r="A2441" s="1"/>
      <c r="B2441" s="2" t="s">
        <v>3651</v>
      </c>
      <c r="C2441" s="2" t="s">
        <v>20</v>
      </c>
      <c r="D2441" s="2" t="s">
        <v>12</v>
      </c>
      <c r="E2441" s="2" t="s">
        <v>21</v>
      </c>
      <c r="F2441" s="2" t="s">
        <v>14</v>
      </c>
      <c r="G2441" s="2">
        <v>28026</v>
      </c>
      <c r="H2441" s="8" t="s">
        <v>3850</v>
      </c>
      <c r="I2441" s="4" t="s">
        <v>1956</v>
      </c>
      <c r="J2441" s="9">
        <v>40.379346016126398</v>
      </c>
      <c r="K2441" s="10">
        <v>-3.7128248985305898</v>
      </c>
      <c r="L2441" s="1"/>
      <c r="M2441" s="1"/>
      <c r="N2441" s="1"/>
      <c r="O2441" s="1"/>
      <c r="P2441" s="1"/>
      <c r="Q2441" s="1"/>
      <c r="R2441" s="1"/>
      <c r="S2441" s="1"/>
      <c r="T2441" s="1"/>
      <c r="U2441" s="1"/>
    </row>
    <row r="2442" spans="1:21" ht="15" customHeight="1">
      <c r="A2442" s="1"/>
      <c r="B2442" s="2" t="s">
        <v>3651</v>
      </c>
      <c r="C2442" s="2" t="s">
        <v>20</v>
      </c>
      <c r="D2442" s="2" t="s">
        <v>12</v>
      </c>
      <c r="E2442" s="2" t="s">
        <v>21</v>
      </c>
      <c r="F2442" s="2" t="s">
        <v>14</v>
      </c>
      <c r="G2442" s="2">
        <v>28027</v>
      </c>
      <c r="H2442" s="8" t="s">
        <v>3547</v>
      </c>
      <c r="I2442" s="4" t="s">
        <v>3357</v>
      </c>
      <c r="J2442" s="9">
        <v>40.440330998704297</v>
      </c>
      <c r="K2442" s="10">
        <v>-3.6436290556705702</v>
      </c>
      <c r="L2442" s="1"/>
      <c r="M2442" s="1"/>
      <c r="N2442" s="1"/>
      <c r="O2442" s="1"/>
      <c r="P2442" s="1"/>
      <c r="Q2442" s="1"/>
      <c r="R2442" s="1"/>
      <c r="S2442" s="1"/>
      <c r="T2442" s="1"/>
      <c r="U2442" s="1"/>
    </row>
    <row r="2443" spans="1:21" ht="15" customHeight="1">
      <c r="A2443" s="1"/>
      <c r="B2443" s="2" t="s">
        <v>3651</v>
      </c>
      <c r="C2443" s="2" t="s">
        <v>20</v>
      </c>
      <c r="D2443" s="2" t="s">
        <v>12</v>
      </c>
      <c r="E2443" s="2" t="s">
        <v>21</v>
      </c>
      <c r="F2443" s="2" t="s">
        <v>14</v>
      </c>
      <c r="G2443" s="2">
        <v>28027</v>
      </c>
      <c r="H2443" s="8" t="s">
        <v>3552</v>
      </c>
      <c r="I2443" s="4" t="s">
        <v>3359</v>
      </c>
      <c r="J2443" s="9">
        <v>40.443019572571203</v>
      </c>
      <c r="K2443" s="10">
        <v>-3.6515877554781202</v>
      </c>
      <c r="L2443" s="1"/>
      <c r="M2443" s="1"/>
      <c r="N2443" s="1"/>
      <c r="O2443" s="1"/>
      <c r="P2443" s="1"/>
      <c r="Q2443" s="1"/>
      <c r="R2443" s="1"/>
      <c r="S2443" s="1"/>
      <c r="T2443" s="1"/>
      <c r="U2443" s="1"/>
    </row>
    <row r="2444" spans="1:21" ht="15" customHeight="1">
      <c r="A2444" s="1"/>
      <c r="B2444" s="2" t="s">
        <v>3651</v>
      </c>
      <c r="C2444" s="2" t="s">
        <v>20</v>
      </c>
      <c r="D2444" s="2" t="s">
        <v>12</v>
      </c>
      <c r="E2444" s="2" t="s">
        <v>21</v>
      </c>
      <c r="F2444" s="2" t="s">
        <v>14</v>
      </c>
      <c r="G2444" s="2">
        <v>28027</v>
      </c>
      <c r="H2444" s="8" t="s">
        <v>3549</v>
      </c>
      <c r="I2444" s="4" t="s">
        <v>2859</v>
      </c>
      <c r="J2444" s="9">
        <v>40.4423910278054</v>
      </c>
      <c r="K2444" s="10">
        <v>-3.6378185475504599</v>
      </c>
      <c r="L2444" s="1"/>
      <c r="M2444" s="1"/>
      <c r="N2444" s="1"/>
      <c r="O2444" s="1"/>
      <c r="P2444" s="1"/>
      <c r="Q2444" s="1"/>
      <c r="R2444" s="1"/>
      <c r="S2444" s="1"/>
      <c r="T2444" s="1"/>
      <c r="U2444" s="1"/>
    </row>
    <row r="2445" spans="1:21" ht="15" customHeight="1">
      <c r="A2445" s="1"/>
      <c r="B2445" s="2" t="s">
        <v>3651</v>
      </c>
      <c r="C2445" s="2" t="s">
        <v>20</v>
      </c>
      <c r="D2445" s="2" t="s">
        <v>12</v>
      </c>
      <c r="E2445" s="2" t="s">
        <v>21</v>
      </c>
      <c r="F2445" s="2" t="s">
        <v>14</v>
      </c>
      <c r="G2445" s="2">
        <v>28027</v>
      </c>
      <c r="H2445" s="8" t="s">
        <v>3550</v>
      </c>
      <c r="I2445" s="4" t="s">
        <v>3551</v>
      </c>
      <c r="J2445" s="9">
        <v>40.439350287936897</v>
      </c>
      <c r="K2445" s="10">
        <v>-3.6339063117535799</v>
      </c>
      <c r="L2445" s="1"/>
      <c r="M2445" s="1"/>
      <c r="N2445" s="1"/>
      <c r="O2445" s="1"/>
      <c r="P2445" s="1"/>
      <c r="Q2445" s="1"/>
      <c r="R2445" s="1"/>
      <c r="S2445" s="1"/>
      <c r="T2445" s="1"/>
      <c r="U2445" s="1"/>
    </row>
    <row r="2446" spans="1:21" ht="15" customHeight="1">
      <c r="A2446" s="1"/>
      <c r="B2446" s="2" t="s">
        <v>3651</v>
      </c>
      <c r="C2446" s="2" t="s">
        <v>20</v>
      </c>
      <c r="D2446" s="2" t="s">
        <v>12</v>
      </c>
      <c r="E2446" s="2" t="s">
        <v>21</v>
      </c>
      <c r="F2446" s="2" t="s">
        <v>14</v>
      </c>
      <c r="G2446" s="2">
        <v>28027</v>
      </c>
      <c r="H2446" s="8" t="s">
        <v>3851</v>
      </c>
      <c r="I2446" s="4" t="s">
        <v>606</v>
      </c>
      <c r="J2446" s="9">
        <v>40.435982176779099</v>
      </c>
      <c r="K2446" s="10">
        <v>-3.64704550762041</v>
      </c>
      <c r="L2446" s="1"/>
      <c r="M2446" s="1"/>
      <c r="N2446" s="1"/>
      <c r="O2446" s="1"/>
      <c r="P2446" s="1"/>
      <c r="Q2446" s="1"/>
      <c r="R2446" s="1"/>
      <c r="S2446" s="1"/>
      <c r="T2446" s="1"/>
      <c r="U2446" s="1"/>
    </row>
    <row r="2447" spans="1:21" ht="15" customHeight="1">
      <c r="A2447" s="1"/>
      <c r="B2447" s="2" t="s">
        <v>3651</v>
      </c>
      <c r="C2447" s="2" t="s">
        <v>20</v>
      </c>
      <c r="D2447" s="2" t="s">
        <v>12</v>
      </c>
      <c r="E2447" s="2" t="s">
        <v>21</v>
      </c>
      <c r="F2447" s="2" t="s">
        <v>14</v>
      </c>
      <c r="G2447" s="2">
        <v>28027</v>
      </c>
      <c r="H2447" s="8" t="s">
        <v>3852</v>
      </c>
      <c r="I2447" s="4" t="s">
        <v>3853</v>
      </c>
      <c r="J2447" s="9">
        <v>40.434363889616399</v>
      </c>
      <c r="K2447" s="10">
        <v>-3.6485043352024999</v>
      </c>
      <c r="L2447" s="1"/>
      <c r="M2447" s="1"/>
      <c r="N2447" s="1"/>
      <c r="O2447" s="1"/>
      <c r="P2447" s="1"/>
      <c r="Q2447" s="1"/>
      <c r="R2447" s="1"/>
      <c r="S2447" s="1"/>
      <c r="T2447" s="1"/>
      <c r="U2447" s="1"/>
    </row>
    <row r="2448" spans="1:21" ht="15" customHeight="1">
      <c r="A2448" s="1"/>
      <c r="B2448" s="2" t="s">
        <v>3651</v>
      </c>
      <c r="C2448" s="2" t="s">
        <v>20</v>
      </c>
      <c r="D2448" s="2" t="s">
        <v>12</v>
      </c>
      <c r="E2448" s="2" t="s">
        <v>21</v>
      </c>
      <c r="F2448" s="2" t="s">
        <v>14</v>
      </c>
      <c r="G2448" s="2">
        <v>28027</v>
      </c>
      <c r="H2448" s="8" t="s">
        <v>616</v>
      </c>
      <c r="I2448" s="4" t="s">
        <v>617</v>
      </c>
      <c r="J2448" s="9">
        <v>40.432181393408399</v>
      </c>
      <c r="K2448" s="10">
        <v>-3.65464898387174</v>
      </c>
      <c r="L2448" s="1"/>
      <c r="M2448" s="1"/>
      <c r="N2448" s="1"/>
      <c r="O2448" s="1"/>
      <c r="P2448" s="1"/>
      <c r="Q2448" s="1"/>
      <c r="R2448" s="1"/>
      <c r="S2448" s="1"/>
      <c r="T2448" s="1"/>
      <c r="U2448" s="1"/>
    </row>
    <row r="2449" spans="1:21" ht="15" customHeight="1">
      <c r="A2449" s="1"/>
      <c r="B2449" s="2" t="s">
        <v>3651</v>
      </c>
      <c r="C2449" s="2" t="s">
        <v>20</v>
      </c>
      <c r="D2449" s="2" t="s">
        <v>12</v>
      </c>
      <c r="E2449" s="2" t="s">
        <v>21</v>
      </c>
      <c r="F2449" s="2" t="s">
        <v>14</v>
      </c>
      <c r="G2449" s="2">
        <v>28027</v>
      </c>
      <c r="H2449" s="8" t="s">
        <v>3854</v>
      </c>
      <c r="I2449" s="4" t="s">
        <v>3855</v>
      </c>
      <c r="J2449" s="9">
        <v>40.4321404321663</v>
      </c>
      <c r="K2449" s="10">
        <v>-3.6554973973548899</v>
      </c>
      <c r="L2449" s="1"/>
      <c r="M2449" s="1"/>
      <c r="N2449" s="1"/>
      <c r="O2449" s="1"/>
      <c r="P2449" s="1"/>
      <c r="Q2449" s="1"/>
      <c r="R2449" s="1"/>
      <c r="S2449" s="1"/>
      <c r="T2449" s="1"/>
      <c r="U2449" s="1"/>
    </row>
    <row r="2450" spans="1:21" ht="15" customHeight="1">
      <c r="A2450" s="1"/>
      <c r="B2450" s="2" t="s">
        <v>3651</v>
      </c>
      <c r="C2450" s="2" t="s">
        <v>20</v>
      </c>
      <c r="D2450" s="2" t="s">
        <v>12</v>
      </c>
      <c r="E2450" s="2" t="s">
        <v>21</v>
      </c>
      <c r="F2450" s="2" t="s">
        <v>14</v>
      </c>
      <c r="G2450" s="2">
        <v>28027</v>
      </c>
      <c r="H2450" s="8" t="s">
        <v>599</v>
      </c>
      <c r="I2450" s="4" t="s">
        <v>600</v>
      </c>
      <c r="J2450" s="9">
        <v>40.438725014990801</v>
      </c>
      <c r="K2450" s="10">
        <v>-3.6509469624324402</v>
      </c>
      <c r="L2450" s="1"/>
      <c r="M2450" s="1"/>
      <c r="N2450" s="1"/>
      <c r="O2450" s="1"/>
      <c r="P2450" s="1"/>
      <c r="Q2450" s="1"/>
      <c r="R2450" s="1"/>
      <c r="S2450" s="1"/>
      <c r="T2450" s="1"/>
      <c r="U2450" s="1"/>
    </row>
    <row r="2451" spans="1:21" ht="15" customHeight="1">
      <c r="A2451" s="1"/>
      <c r="B2451" s="2" t="s">
        <v>3651</v>
      </c>
      <c r="C2451" s="2" t="s">
        <v>20</v>
      </c>
      <c r="D2451" s="2" t="s">
        <v>12</v>
      </c>
      <c r="E2451" s="2" t="s">
        <v>21</v>
      </c>
      <c r="F2451" s="2" t="s">
        <v>14</v>
      </c>
      <c r="G2451" s="2">
        <v>28027</v>
      </c>
      <c r="H2451" s="8" t="s">
        <v>3856</v>
      </c>
      <c r="I2451" s="4" t="s">
        <v>1983</v>
      </c>
      <c r="J2451" s="9">
        <v>40.439595773544099</v>
      </c>
      <c r="K2451" s="10">
        <v>-3.6531070929031499</v>
      </c>
      <c r="L2451" s="1"/>
      <c r="M2451" s="1"/>
      <c r="N2451" s="1"/>
      <c r="O2451" s="1"/>
      <c r="P2451" s="1"/>
      <c r="Q2451" s="1"/>
      <c r="R2451" s="1"/>
      <c r="S2451" s="1"/>
      <c r="T2451" s="1"/>
      <c r="U2451" s="1"/>
    </row>
    <row r="2452" spans="1:21" ht="15" customHeight="1">
      <c r="A2452" s="1"/>
      <c r="B2452" s="2" t="s">
        <v>3651</v>
      </c>
      <c r="C2452" s="2" t="s">
        <v>20</v>
      </c>
      <c r="D2452" s="2" t="s">
        <v>12</v>
      </c>
      <c r="E2452" s="2" t="s">
        <v>150</v>
      </c>
      <c r="F2452" s="2" t="s">
        <v>14</v>
      </c>
      <c r="G2452" s="2">
        <v>28028</v>
      </c>
      <c r="H2452" s="8" t="s">
        <v>3553</v>
      </c>
      <c r="I2452" s="4" t="s">
        <v>3554</v>
      </c>
      <c r="J2452" s="9">
        <v>40.429368351691302</v>
      </c>
      <c r="K2452" s="10">
        <v>-3.66236887224309</v>
      </c>
      <c r="L2452" s="1"/>
      <c r="M2452" s="1"/>
      <c r="N2452" s="1"/>
      <c r="O2452" s="1"/>
      <c r="P2452" s="1"/>
      <c r="Q2452" s="1"/>
      <c r="R2452" s="1"/>
      <c r="S2452" s="1"/>
      <c r="T2452" s="1"/>
      <c r="U2452" s="1"/>
    </row>
    <row r="2453" spans="1:21" ht="15" customHeight="1">
      <c r="A2453" s="1"/>
      <c r="B2453" s="2" t="s">
        <v>3651</v>
      </c>
      <c r="C2453" s="2" t="s">
        <v>20</v>
      </c>
      <c r="D2453" s="2" t="s">
        <v>12</v>
      </c>
      <c r="E2453" s="2" t="s">
        <v>21</v>
      </c>
      <c r="F2453" s="2" t="s">
        <v>14</v>
      </c>
      <c r="G2453" s="2">
        <v>28028</v>
      </c>
      <c r="H2453" s="8" t="s">
        <v>3557</v>
      </c>
      <c r="I2453" s="4" t="s">
        <v>3558</v>
      </c>
      <c r="J2453" s="9">
        <v>40.431245509710301</v>
      </c>
      <c r="K2453" s="10">
        <v>-3.6706800528094101</v>
      </c>
      <c r="L2453" s="1"/>
      <c r="M2453" s="1"/>
      <c r="N2453" s="1"/>
      <c r="O2453" s="1"/>
      <c r="P2453" s="1"/>
      <c r="Q2453" s="1"/>
      <c r="R2453" s="1"/>
      <c r="S2453" s="1"/>
      <c r="T2453" s="1"/>
      <c r="U2453" s="1"/>
    </row>
    <row r="2454" spans="1:21" ht="15" customHeight="1">
      <c r="A2454" s="1"/>
      <c r="B2454" s="2" t="s">
        <v>3651</v>
      </c>
      <c r="C2454" s="2" t="s">
        <v>20</v>
      </c>
      <c r="D2454" s="2" t="s">
        <v>12</v>
      </c>
      <c r="E2454" s="2" t="s">
        <v>21</v>
      </c>
      <c r="F2454" s="2" t="s">
        <v>14</v>
      </c>
      <c r="G2454" s="2">
        <v>28028</v>
      </c>
      <c r="H2454" s="8" t="s">
        <v>537</v>
      </c>
      <c r="I2454" s="4" t="s">
        <v>633</v>
      </c>
      <c r="J2454" s="9">
        <v>40.436338055780801</v>
      </c>
      <c r="K2454" s="10">
        <v>-3.6755931332125602</v>
      </c>
      <c r="L2454" s="1"/>
      <c r="M2454" s="1"/>
      <c r="N2454" s="1"/>
      <c r="O2454" s="1"/>
      <c r="P2454" s="1"/>
      <c r="Q2454" s="1"/>
      <c r="R2454" s="1"/>
      <c r="S2454" s="1"/>
      <c r="T2454" s="1"/>
      <c r="U2454" s="1"/>
    </row>
    <row r="2455" spans="1:21" ht="15" customHeight="1">
      <c r="A2455" s="1"/>
      <c r="B2455" s="2" t="s">
        <v>3651</v>
      </c>
      <c r="C2455" s="2" t="s">
        <v>20</v>
      </c>
      <c r="D2455" s="2" t="s">
        <v>12</v>
      </c>
      <c r="E2455" s="2" t="s">
        <v>21</v>
      </c>
      <c r="F2455" s="2" t="s">
        <v>14</v>
      </c>
      <c r="G2455" s="2">
        <v>28028</v>
      </c>
      <c r="H2455" s="8" t="s">
        <v>3857</v>
      </c>
      <c r="I2455" s="4" t="s">
        <v>3858</v>
      </c>
      <c r="J2455" s="9">
        <v>40.425870567232103</v>
      </c>
      <c r="K2455" s="10">
        <v>-3.6679040053137699</v>
      </c>
      <c r="L2455" s="1"/>
      <c r="M2455" s="1"/>
      <c r="N2455" s="1"/>
      <c r="O2455" s="1"/>
      <c r="P2455" s="1"/>
      <c r="Q2455" s="1"/>
      <c r="R2455" s="1"/>
      <c r="S2455" s="1"/>
      <c r="T2455" s="1"/>
      <c r="U2455" s="1"/>
    </row>
    <row r="2456" spans="1:21" ht="15" customHeight="1">
      <c r="A2456" s="1"/>
      <c r="B2456" s="2" t="s">
        <v>3651</v>
      </c>
      <c r="C2456" s="2" t="s">
        <v>20</v>
      </c>
      <c r="D2456" s="2" t="s">
        <v>12</v>
      </c>
      <c r="E2456" s="2" t="s">
        <v>21</v>
      </c>
      <c r="F2456" s="2" t="s">
        <v>14</v>
      </c>
      <c r="G2456" s="2">
        <v>28028</v>
      </c>
      <c r="H2456" s="8" t="s">
        <v>3859</v>
      </c>
      <c r="I2456" s="4" t="s">
        <v>3860</v>
      </c>
      <c r="J2456" s="9">
        <v>40.439276202113597</v>
      </c>
      <c r="K2456" s="10">
        <v>-3.6632151878563799</v>
      </c>
      <c r="L2456" s="1"/>
      <c r="M2456" s="1"/>
      <c r="N2456" s="1"/>
      <c r="O2456" s="1"/>
      <c r="P2456" s="1"/>
      <c r="Q2456" s="1"/>
      <c r="R2456" s="1"/>
      <c r="S2456" s="1"/>
      <c r="T2456" s="1"/>
      <c r="U2456" s="1"/>
    </row>
    <row r="2457" spans="1:21" ht="15" customHeight="1">
      <c r="A2457" s="1"/>
      <c r="B2457" s="2" t="s">
        <v>3651</v>
      </c>
      <c r="C2457" s="2" t="s">
        <v>20</v>
      </c>
      <c r="D2457" s="2" t="s">
        <v>12</v>
      </c>
      <c r="E2457" s="2" t="s">
        <v>21</v>
      </c>
      <c r="F2457" s="2" t="s">
        <v>14</v>
      </c>
      <c r="G2457" s="2">
        <v>28028</v>
      </c>
      <c r="H2457" s="8" t="s">
        <v>336</v>
      </c>
      <c r="I2457" s="4" t="s">
        <v>626</v>
      </c>
      <c r="J2457" s="9">
        <v>40.4341677333951</v>
      </c>
      <c r="K2457" s="10">
        <v>-3.6646262649359498</v>
      </c>
      <c r="L2457" s="1"/>
      <c r="M2457" s="1"/>
      <c r="N2457" s="1"/>
      <c r="O2457" s="1"/>
      <c r="P2457" s="1"/>
      <c r="Q2457" s="1"/>
      <c r="R2457" s="1"/>
      <c r="S2457" s="1"/>
      <c r="T2457" s="1"/>
      <c r="U2457" s="1"/>
    </row>
    <row r="2458" spans="1:21" ht="15" customHeight="1">
      <c r="A2458" s="1"/>
      <c r="B2458" s="2" t="s">
        <v>3651</v>
      </c>
      <c r="C2458" s="2" t="s">
        <v>20</v>
      </c>
      <c r="D2458" s="2" t="s">
        <v>12</v>
      </c>
      <c r="E2458" s="2" t="s">
        <v>21</v>
      </c>
      <c r="F2458" s="2" t="s">
        <v>14</v>
      </c>
      <c r="G2458" s="2">
        <v>28028</v>
      </c>
      <c r="H2458" s="8" t="s">
        <v>3861</v>
      </c>
      <c r="I2458" s="4" t="s">
        <v>3862</v>
      </c>
      <c r="J2458" s="9">
        <v>40.436729327341503</v>
      </c>
      <c r="K2458" s="10">
        <v>-3.6701998792082899</v>
      </c>
      <c r="L2458" s="1"/>
      <c r="M2458" s="1"/>
      <c r="N2458" s="1"/>
      <c r="O2458" s="1"/>
      <c r="P2458" s="1"/>
      <c r="Q2458" s="1"/>
      <c r="R2458" s="1"/>
      <c r="S2458" s="1"/>
      <c r="T2458" s="1"/>
      <c r="U2458" s="1"/>
    </row>
    <row r="2459" spans="1:21" ht="15" customHeight="1">
      <c r="A2459" s="1"/>
      <c r="B2459" s="2" t="s">
        <v>3651</v>
      </c>
      <c r="C2459" s="2" t="s">
        <v>20</v>
      </c>
      <c r="D2459" s="2" t="s">
        <v>12</v>
      </c>
      <c r="E2459" s="2" t="s">
        <v>21</v>
      </c>
      <c r="F2459" s="2" t="s">
        <v>14</v>
      </c>
      <c r="G2459" s="2">
        <v>28028</v>
      </c>
      <c r="H2459" s="8" t="s">
        <v>2877</v>
      </c>
      <c r="I2459" s="4" t="s">
        <v>621</v>
      </c>
      <c r="J2459" s="9">
        <v>40.4325043405494</v>
      </c>
      <c r="K2459" s="10">
        <v>-3.6676031836328198</v>
      </c>
      <c r="L2459" s="1"/>
      <c r="M2459" s="1"/>
      <c r="N2459" s="1"/>
      <c r="O2459" s="1"/>
      <c r="P2459" s="1"/>
      <c r="Q2459" s="1"/>
      <c r="R2459" s="1"/>
      <c r="S2459" s="1"/>
      <c r="T2459" s="1"/>
      <c r="U2459" s="1"/>
    </row>
    <row r="2460" spans="1:21" ht="15" customHeight="1">
      <c r="A2460" s="1"/>
      <c r="B2460" s="2" t="s">
        <v>3651</v>
      </c>
      <c r="C2460" s="2" t="s">
        <v>20</v>
      </c>
      <c r="D2460" s="2" t="s">
        <v>12</v>
      </c>
      <c r="E2460" s="2" t="s">
        <v>21</v>
      </c>
      <c r="F2460" s="2" t="s">
        <v>14</v>
      </c>
      <c r="G2460" s="2">
        <v>28028</v>
      </c>
      <c r="H2460" s="8" t="s">
        <v>146</v>
      </c>
      <c r="I2460" s="4" t="s">
        <v>638</v>
      </c>
      <c r="J2460" s="9">
        <v>40.435645128025598</v>
      </c>
      <c r="K2460" s="10">
        <v>-3.6734170674965601</v>
      </c>
      <c r="L2460" s="1"/>
      <c r="M2460" s="1"/>
      <c r="N2460" s="1"/>
      <c r="O2460" s="1"/>
      <c r="P2460" s="1"/>
      <c r="Q2460" s="1"/>
      <c r="R2460" s="1"/>
      <c r="S2460" s="1"/>
      <c r="T2460" s="1"/>
      <c r="U2460" s="1"/>
    </row>
    <row r="2461" spans="1:21" ht="15" customHeight="1">
      <c r="A2461" s="1"/>
      <c r="B2461" s="2" t="s">
        <v>3651</v>
      </c>
      <c r="C2461" s="2" t="s">
        <v>20</v>
      </c>
      <c r="D2461" s="2" t="s">
        <v>12</v>
      </c>
      <c r="E2461" s="2" t="s">
        <v>21</v>
      </c>
      <c r="F2461" s="2" t="s">
        <v>14</v>
      </c>
      <c r="G2461" s="2">
        <v>28028</v>
      </c>
      <c r="H2461" s="8" t="s">
        <v>3863</v>
      </c>
      <c r="I2461" s="4" t="s">
        <v>3864</v>
      </c>
      <c r="J2461" s="9">
        <v>40.4365328880384</v>
      </c>
      <c r="K2461" s="10">
        <v>-3.6759191481439801</v>
      </c>
      <c r="L2461" s="1"/>
      <c r="M2461" s="1"/>
      <c r="N2461" s="1"/>
      <c r="O2461" s="1"/>
      <c r="P2461" s="1"/>
      <c r="Q2461" s="1"/>
      <c r="R2461" s="1"/>
      <c r="S2461" s="1"/>
      <c r="T2461" s="1"/>
      <c r="U2461" s="1"/>
    </row>
    <row r="2462" spans="1:21" ht="15" customHeight="1">
      <c r="A2462" s="1"/>
      <c r="B2462" s="2" t="s">
        <v>3651</v>
      </c>
      <c r="C2462" s="2" t="s">
        <v>20</v>
      </c>
      <c r="D2462" s="2" t="s">
        <v>12</v>
      </c>
      <c r="E2462" s="2" t="s">
        <v>150</v>
      </c>
      <c r="F2462" s="2" t="s">
        <v>14</v>
      </c>
      <c r="G2462" s="2">
        <v>28029</v>
      </c>
      <c r="H2462" s="8" t="s">
        <v>3560</v>
      </c>
      <c r="I2462" s="4" t="s">
        <v>3561</v>
      </c>
      <c r="J2462" s="9">
        <v>40.473177950855501</v>
      </c>
      <c r="K2462" s="10">
        <v>-3.7083015137755799</v>
      </c>
      <c r="L2462" s="1"/>
      <c r="M2462" s="1"/>
      <c r="N2462" s="1"/>
      <c r="O2462" s="1"/>
      <c r="P2462" s="1"/>
      <c r="Q2462" s="1"/>
      <c r="R2462" s="1"/>
      <c r="S2462" s="1"/>
      <c r="T2462" s="1"/>
      <c r="U2462" s="1"/>
    </row>
    <row r="2463" spans="1:21" ht="15" customHeight="1">
      <c r="A2463" s="1"/>
      <c r="B2463" s="2" t="s">
        <v>3651</v>
      </c>
      <c r="C2463" s="2" t="s">
        <v>20</v>
      </c>
      <c r="D2463" s="2" t="s">
        <v>12</v>
      </c>
      <c r="E2463" s="2" t="s">
        <v>150</v>
      </c>
      <c r="F2463" s="2" t="s">
        <v>14</v>
      </c>
      <c r="G2463" s="2">
        <v>28029</v>
      </c>
      <c r="H2463" s="8" t="s">
        <v>647</v>
      </c>
      <c r="I2463" s="4" t="s">
        <v>648</v>
      </c>
      <c r="J2463" s="9">
        <v>40.478256126585002</v>
      </c>
      <c r="K2463" s="10">
        <v>-3.7040437857284201</v>
      </c>
      <c r="L2463" s="1"/>
      <c r="M2463" s="1"/>
      <c r="N2463" s="1"/>
      <c r="O2463" s="1"/>
      <c r="P2463" s="1"/>
      <c r="Q2463" s="1"/>
      <c r="R2463" s="1"/>
      <c r="S2463" s="1"/>
      <c r="T2463" s="1"/>
      <c r="U2463" s="1"/>
    </row>
    <row r="2464" spans="1:21" ht="15" customHeight="1">
      <c r="A2464" s="1"/>
      <c r="B2464" s="2" t="s">
        <v>3651</v>
      </c>
      <c r="C2464" s="2" t="s">
        <v>20</v>
      </c>
      <c r="D2464" s="2" t="s">
        <v>12</v>
      </c>
      <c r="E2464" s="2" t="s">
        <v>150</v>
      </c>
      <c r="F2464" s="2" t="s">
        <v>14</v>
      </c>
      <c r="G2464" s="2">
        <v>28029</v>
      </c>
      <c r="H2464" s="8" t="s">
        <v>639</v>
      </c>
      <c r="I2464" s="4" t="s">
        <v>3562</v>
      </c>
      <c r="J2464" s="9">
        <v>40.478073939379499</v>
      </c>
      <c r="K2464" s="10">
        <v>-3.6991137630942501</v>
      </c>
      <c r="L2464" s="1"/>
      <c r="M2464" s="1"/>
      <c r="N2464" s="1"/>
      <c r="O2464" s="1"/>
      <c r="P2464" s="1"/>
      <c r="Q2464" s="1"/>
      <c r="R2464" s="1"/>
      <c r="S2464" s="1"/>
      <c r="T2464" s="1"/>
      <c r="U2464" s="1"/>
    </row>
    <row r="2465" spans="1:21" ht="15" customHeight="1">
      <c r="A2465" s="1"/>
      <c r="B2465" s="2" t="s">
        <v>3651</v>
      </c>
      <c r="C2465" s="2" t="s">
        <v>20</v>
      </c>
      <c r="D2465" s="2" t="s">
        <v>12</v>
      </c>
      <c r="E2465" s="2" t="s">
        <v>21</v>
      </c>
      <c r="F2465" s="2" t="s">
        <v>14</v>
      </c>
      <c r="G2465" s="2">
        <v>28029</v>
      </c>
      <c r="H2465" s="8" t="s">
        <v>672</v>
      </c>
      <c r="I2465" s="4" t="s">
        <v>673</v>
      </c>
      <c r="J2465" s="9">
        <v>40.466831688563801</v>
      </c>
      <c r="K2465" s="10">
        <v>-3.6967487630939102</v>
      </c>
      <c r="L2465" s="1"/>
      <c r="M2465" s="1"/>
      <c r="N2465" s="1"/>
      <c r="O2465" s="1"/>
      <c r="P2465" s="1"/>
      <c r="Q2465" s="1"/>
      <c r="R2465" s="1"/>
      <c r="S2465" s="1"/>
      <c r="T2465" s="1"/>
      <c r="U2465" s="1"/>
    </row>
    <row r="2466" spans="1:21" ht="15" customHeight="1">
      <c r="A2466" s="1"/>
      <c r="B2466" s="2" t="s">
        <v>3651</v>
      </c>
      <c r="C2466" s="2" t="s">
        <v>20</v>
      </c>
      <c r="D2466" s="2" t="s">
        <v>12</v>
      </c>
      <c r="E2466" s="2" t="s">
        <v>21</v>
      </c>
      <c r="F2466" s="2" t="s">
        <v>14</v>
      </c>
      <c r="G2466" s="2">
        <v>28029</v>
      </c>
      <c r="H2466" s="8" t="s">
        <v>3865</v>
      </c>
      <c r="I2466" s="4" t="s">
        <v>3866</v>
      </c>
      <c r="J2466" s="9">
        <v>40.475277147686</v>
      </c>
      <c r="K2466" s="10">
        <v>-3.7134057677147498</v>
      </c>
      <c r="L2466" s="1"/>
      <c r="M2466" s="1"/>
      <c r="N2466" s="1"/>
      <c r="O2466" s="1"/>
      <c r="P2466" s="1"/>
      <c r="Q2466" s="1"/>
      <c r="R2466" s="1"/>
      <c r="S2466" s="1"/>
      <c r="T2466" s="1"/>
      <c r="U2466" s="1"/>
    </row>
    <row r="2467" spans="1:21" ht="15" customHeight="1">
      <c r="A2467" s="1"/>
      <c r="B2467" s="2" t="s">
        <v>3651</v>
      </c>
      <c r="C2467" s="2" t="s">
        <v>20</v>
      </c>
      <c r="D2467" s="2" t="s">
        <v>12</v>
      </c>
      <c r="E2467" s="2" t="s">
        <v>21</v>
      </c>
      <c r="F2467" s="2" t="s">
        <v>14</v>
      </c>
      <c r="G2467" s="2">
        <v>28029</v>
      </c>
      <c r="H2467" s="8" t="s">
        <v>3867</v>
      </c>
      <c r="I2467" s="4" t="s">
        <v>3868</v>
      </c>
      <c r="J2467" s="9">
        <v>40.476440622080403</v>
      </c>
      <c r="K2467" s="10">
        <v>-3.7129229816866398</v>
      </c>
      <c r="L2467" s="1"/>
      <c r="M2467" s="1"/>
      <c r="N2467" s="1"/>
      <c r="O2467" s="1"/>
      <c r="P2467" s="1"/>
      <c r="Q2467" s="1"/>
      <c r="R2467" s="1"/>
      <c r="S2467" s="1"/>
      <c r="T2467" s="1"/>
      <c r="U2467" s="1"/>
    </row>
    <row r="2468" spans="1:21" ht="15" customHeight="1">
      <c r="A2468" s="1"/>
      <c r="B2468" s="2" t="s">
        <v>3651</v>
      </c>
      <c r="C2468" s="2" t="s">
        <v>20</v>
      </c>
      <c r="D2468" s="2" t="s">
        <v>12</v>
      </c>
      <c r="E2468" s="2" t="s">
        <v>21</v>
      </c>
      <c r="F2468" s="2" t="s">
        <v>14</v>
      </c>
      <c r="G2468" s="2">
        <v>28029</v>
      </c>
      <c r="H2468" s="8" t="s">
        <v>3869</v>
      </c>
      <c r="I2468" s="4" t="s">
        <v>3870</v>
      </c>
      <c r="J2468" s="9">
        <v>40.465192195047003</v>
      </c>
      <c r="K2468" s="10">
        <v>-3.6959832872154901</v>
      </c>
      <c r="L2468" s="1"/>
      <c r="M2468" s="1"/>
      <c r="N2468" s="1"/>
      <c r="O2468" s="1"/>
      <c r="P2468" s="1"/>
      <c r="Q2468" s="1"/>
      <c r="R2468" s="1"/>
      <c r="S2468" s="1"/>
      <c r="T2468" s="1"/>
      <c r="U2468" s="1"/>
    </row>
    <row r="2469" spans="1:21" ht="15" customHeight="1">
      <c r="A2469" s="1"/>
      <c r="B2469" s="2" t="s">
        <v>3651</v>
      </c>
      <c r="C2469" s="2" t="s">
        <v>20</v>
      </c>
      <c r="D2469" s="2" t="s">
        <v>12</v>
      </c>
      <c r="E2469" s="2" t="s">
        <v>150</v>
      </c>
      <c r="F2469" s="2" t="s">
        <v>14</v>
      </c>
      <c r="G2469" s="2">
        <v>28029</v>
      </c>
      <c r="H2469" s="8" t="s">
        <v>3871</v>
      </c>
      <c r="I2469" s="4" t="s">
        <v>3872</v>
      </c>
      <c r="J2469" s="9">
        <v>40.480297851614097</v>
      </c>
      <c r="K2469" s="10">
        <v>-3.70317432027502</v>
      </c>
      <c r="L2469" s="1"/>
      <c r="M2469" s="1"/>
      <c r="N2469" s="1"/>
      <c r="O2469" s="1"/>
      <c r="P2469" s="1"/>
      <c r="Q2469" s="1"/>
      <c r="R2469" s="1"/>
      <c r="S2469" s="1"/>
      <c r="T2469" s="1"/>
      <c r="U2469" s="1"/>
    </row>
    <row r="2470" spans="1:21" ht="15" customHeight="1">
      <c r="A2470" s="1"/>
      <c r="B2470" s="2" t="s">
        <v>3651</v>
      </c>
      <c r="C2470" s="2" t="s">
        <v>20</v>
      </c>
      <c r="D2470" s="2" t="s">
        <v>12</v>
      </c>
      <c r="E2470" s="2" t="s">
        <v>21</v>
      </c>
      <c r="F2470" s="2" t="s">
        <v>14</v>
      </c>
      <c r="G2470" s="2">
        <v>28029</v>
      </c>
      <c r="H2470" s="8" t="s">
        <v>3867</v>
      </c>
      <c r="I2470" s="4" t="s">
        <v>3873</v>
      </c>
      <c r="J2470" s="9">
        <v>40.476685456875302</v>
      </c>
      <c r="K2470" s="10">
        <v>-3.7129337022087401</v>
      </c>
      <c r="L2470" s="1"/>
      <c r="M2470" s="1"/>
      <c r="N2470" s="1"/>
      <c r="O2470" s="1"/>
      <c r="P2470" s="1"/>
      <c r="Q2470" s="1"/>
      <c r="R2470" s="1"/>
      <c r="S2470" s="1"/>
      <c r="T2470" s="1"/>
      <c r="U2470" s="1"/>
    </row>
    <row r="2471" spans="1:21" ht="15" customHeight="1">
      <c r="A2471" s="1"/>
      <c r="B2471" s="2" t="s">
        <v>3651</v>
      </c>
      <c r="C2471" s="2" t="s">
        <v>20</v>
      </c>
      <c r="D2471" s="2" t="s">
        <v>12</v>
      </c>
      <c r="E2471" s="2" t="s">
        <v>21</v>
      </c>
      <c r="F2471" s="2" t="s">
        <v>14</v>
      </c>
      <c r="G2471" s="2">
        <v>28029</v>
      </c>
      <c r="H2471" s="8" t="s">
        <v>3874</v>
      </c>
      <c r="I2471" s="4" t="s">
        <v>3875</v>
      </c>
      <c r="J2471" s="9">
        <v>40.476895927274299</v>
      </c>
      <c r="K2471" s="10">
        <v>-3.7122109379096901</v>
      </c>
      <c r="L2471" s="1"/>
      <c r="M2471" s="1"/>
      <c r="N2471" s="1"/>
      <c r="O2471" s="1"/>
      <c r="P2471" s="1"/>
      <c r="Q2471" s="1"/>
      <c r="R2471" s="1"/>
      <c r="S2471" s="1"/>
      <c r="T2471" s="1"/>
      <c r="U2471" s="1"/>
    </row>
    <row r="2472" spans="1:21" ht="15" customHeight="1">
      <c r="A2472" s="1"/>
      <c r="B2472" s="2" t="s">
        <v>3651</v>
      </c>
      <c r="C2472" s="2" t="s">
        <v>20</v>
      </c>
      <c r="D2472" s="2" t="s">
        <v>12</v>
      </c>
      <c r="E2472" s="2" t="s">
        <v>21</v>
      </c>
      <c r="F2472" s="2" t="s">
        <v>14</v>
      </c>
      <c r="G2472" s="2">
        <v>28030</v>
      </c>
      <c r="H2472" s="8" t="s">
        <v>686</v>
      </c>
      <c r="I2472" s="4" t="s">
        <v>687</v>
      </c>
      <c r="J2472" s="9">
        <v>40.409792539729096</v>
      </c>
      <c r="K2472" s="10">
        <v>-3.6480305335861298</v>
      </c>
      <c r="L2472" s="1"/>
      <c r="M2472" s="1"/>
      <c r="N2472" s="1"/>
      <c r="O2472" s="1"/>
      <c r="P2472" s="1"/>
      <c r="Q2472" s="1"/>
      <c r="R2472" s="1"/>
      <c r="S2472" s="1"/>
      <c r="T2472" s="1"/>
      <c r="U2472" s="1"/>
    </row>
    <row r="2473" spans="1:21" ht="15" customHeight="1">
      <c r="A2473" s="1"/>
      <c r="B2473" s="2" t="s">
        <v>3651</v>
      </c>
      <c r="C2473" s="2" t="s">
        <v>20</v>
      </c>
      <c r="D2473" s="2" t="s">
        <v>12</v>
      </c>
      <c r="E2473" s="2" t="s">
        <v>21</v>
      </c>
      <c r="F2473" s="2" t="s">
        <v>14</v>
      </c>
      <c r="G2473" s="2">
        <v>28030</v>
      </c>
      <c r="H2473" s="8" t="s">
        <v>708</v>
      </c>
      <c r="I2473" s="4" t="s">
        <v>709</v>
      </c>
      <c r="J2473" s="9">
        <v>40.397197777680702</v>
      </c>
      <c r="K2473" s="10">
        <v>-3.6412138389583402</v>
      </c>
      <c r="L2473" s="1"/>
      <c r="M2473" s="1"/>
      <c r="N2473" s="1"/>
      <c r="O2473" s="1"/>
      <c r="P2473" s="1"/>
      <c r="Q2473" s="1"/>
      <c r="R2473" s="1"/>
      <c r="S2473" s="1"/>
      <c r="T2473" s="1"/>
      <c r="U2473" s="1"/>
    </row>
    <row r="2474" spans="1:21" ht="15" customHeight="1">
      <c r="A2474" s="1"/>
      <c r="B2474" s="2" t="s">
        <v>3651</v>
      </c>
      <c r="C2474" s="2" t="s">
        <v>20</v>
      </c>
      <c r="D2474" s="2" t="s">
        <v>12</v>
      </c>
      <c r="E2474" s="2" t="s">
        <v>21</v>
      </c>
      <c r="F2474" s="2" t="s">
        <v>14</v>
      </c>
      <c r="G2474" s="2">
        <v>28030</v>
      </c>
      <c r="H2474" s="8" t="s">
        <v>3565</v>
      </c>
      <c r="I2474" s="4" t="s">
        <v>3566</v>
      </c>
      <c r="J2474" s="9">
        <v>40.402731219765201</v>
      </c>
      <c r="K2474" s="10">
        <v>-3.64285709440394</v>
      </c>
      <c r="L2474" s="1"/>
      <c r="M2474" s="1"/>
      <c r="N2474" s="1"/>
      <c r="O2474" s="1"/>
      <c r="P2474" s="1"/>
      <c r="Q2474" s="1"/>
      <c r="R2474" s="1"/>
      <c r="S2474" s="1"/>
      <c r="T2474" s="1"/>
      <c r="U2474" s="1"/>
    </row>
    <row r="2475" spans="1:21" ht="15" customHeight="1">
      <c r="A2475" s="1"/>
      <c r="B2475" s="2" t="s">
        <v>3651</v>
      </c>
      <c r="C2475" s="2" t="s">
        <v>20</v>
      </c>
      <c r="D2475" s="2" t="s">
        <v>12</v>
      </c>
      <c r="E2475" s="2" t="s">
        <v>13</v>
      </c>
      <c r="F2475" s="2" t="s">
        <v>14</v>
      </c>
      <c r="G2475" s="2">
        <v>28030</v>
      </c>
      <c r="H2475" s="8" t="s">
        <v>2933</v>
      </c>
      <c r="I2475" s="4" t="s">
        <v>2934</v>
      </c>
      <c r="J2475" s="9">
        <v>40.406891701436599</v>
      </c>
      <c r="K2475" s="10">
        <v>-3.62838758628605</v>
      </c>
      <c r="L2475" s="1"/>
      <c r="M2475" s="1"/>
      <c r="N2475" s="1"/>
      <c r="O2475" s="1"/>
      <c r="P2475" s="1"/>
      <c r="Q2475" s="1"/>
      <c r="R2475" s="1"/>
      <c r="S2475" s="1"/>
      <c r="T2475" s="1"/>
      <c r="U2475" s="1"/>
    </row>
    <row r="2476" spans="1:21" ht="15" customHeight="1">
      <c r="A2476" s="1"/>
      <c r="B2476" s="2" t="s">
        <v>3651</v>
      </c>
      <c r="C2476" s="2" t="s">
        <v>20</v>
      </c>
      <c r="D2476" s="2" t="s">
        <v>12</v>
      </c>
      <c r="E2476" s="2" t="s">
        <v>150</v>
      </c>
      <c r="F2476" s="2" t="s">
        <v>14</v>
      </c>
      <c r="G2476" s="2">
        <v>28030</v>
      </c>
      <c r="H2476" s="8" t="s">
        <v>3876</v>
      </c>
      <c r="I2476" s="4" t="s">
        <v>3877</v>
      </c>
      <c r="J2476" s="9">
        <v>40.408482844575602</v>
      </c>
      <c r="K2476" s="10">
        <v>-3.6320407167547599</v>
      </c>
      <c r="L2476" s="1"/>
      <c r="M2476" s="1"/>
      <c r="N2476" s="1"/>
      <c r="O2476" s="1"/>
      <c r="P2476" s="1"/>
      <c r="Q2476" s="1"/>
      <c r="R2476" s="1"/>
      <c r="S2476" s="1"/>
      <c r="T2476" s="1"/>
      <c r="U2476" s="1"/>
    </row>
    <row r="2477" spans="1:21" ht="15" customHeight="1">
      <c r="A2477" s="1"/>
      <c r="B2477" s="2" t="s">
        <v>3651</v>
      </c>
      <c r="C2477" s="2" t="s">
        <v>20</v>
      </c>
      <c r="D2477" s="2" t="s">
        <v>12</v>
      </c>
      <c r="E2477" s="2" t="s">
        <v>21</v>
      </c>
      <c r="F2477" s="2" t="s">
        <v>14</v>
      </c>
      <c r="G2477" s="2">
        <v>28030</v>
      </c>
      <c r="H2477" s="8" t="s">
        <v>3878</v>
      </c>
      <c r="I2477" s="4" t="s">
        <v>3879</v>
      </c>
      <c r="J2477" s="9">
        <v>40.4108892255516</v>
      </c>
      <c r="K2477" s="10">
        <v>-3.6532683902222298</v>
      </c>
      <c r="L2477" s="1"/>
      <c r="M2477" s="1"/>
      <c r="N2477" s="1"/>
      <c r="O2477" s="1"/>
      <c r="P2477" s="1"/>
      <c r="Q2477" s="1"/>
      <c r="R2477" s="1"/>
      <c r="S2477" s="1"/>
      <c r="T2477" s="1"/>
      <c r="U2477" s="1"/>
    </row>
    <row r="2478" spans="1:21" ht="15" customHeight="1">
      <c r="A2478" s="1"/>
      <c r="B2478" s="2" t="s">
        <v>3651</v>
      </c>
      <c r="C2478" s="2" t="s">
        <v>20</v>
      </c>
      <c r="D2478" s="2" t="s">
        <v>12</v>
      </c>
      <c r="E2478" s="2" t="s">
        <v>21</v>
      </c>
      <c r="F2478" s="2" t="s">
        <v>14</v>
      </c>
      <c r="G2478" s="2">
        <v>28030</v>
      </c>
      <c r="H2478" s="8" t="s">
        <v>3880</v>
      </c>
      <c r="I2478" s="4" t="s">
        <v>2029</v>
      </c>
      <c r="J2478" s="9">
        <v>40.403889720029397</v>
      </c>
      <c r="K2478" s="10">
        <v>-3.6478578785379199</v>
      </c>
      <c r="L2478" s="1"/>
      <c r="M2478" s="1"/>
      <c r="N2478" s="1"/>
      <c r="O2478" s="1"/>
      <c r="P2478" s="1"/>
      <c r="Q2478" s="1"/>
      <c r="R2478" s="1"/>
      <c r="S2478" s="1"/>
      <c r="T2478" s="1"/>
      <c r="U2478" s="1"/>
    </row>
    <row r="2479" spans="1:21" ht="15" customHeight="1">
      <c r="A2479" s="1"/>
      <c r="B2479" s="2" t="s">
        <v>3651</v>
      </c>
      <c r="C2479" s="2" t="s">
        <v>20</v>
      </c>
      <c r="D2479" s="2" t="s">
        <v>12</v>
      </c>
      <c r="E2479" s="2" t="s">
        <v>21</v>
      </c>
      <c r="F2479" s="2" t="s">
        <v>14</v>
      </c>
      <c r="G2479" s="2">
        <v>28030</v>
      </c>
      <c r="H2479" s="8" t="s">
        <v>3881</v>
      </c>
      <c r="I2479" s="4" t="s">
        <v>3882</v>
      </c>
      <c r="J2479" s="9">
        <v>40.402533388949102</v>
      </c>
      <c r="K2479" s="10">
        <v>-3.6475155055286499</v>
      </c>
      <c r="L2479" s="1"/>
      <c r="M2479" s="1"/>
      <c r="N2479" s="1"/>
      <c r="O2479" s="1"/>
      <c r="P2479" s="1"/>
      <c r="Q2479" s="1"/>
      <c r="R2479" s="1"/>
      <c r="S2479" s="1"/>
      <c r="T2479" s="1"/>
      <c r="U2479" s="1"/>
    </row>
    <row r="2480" spans="1:21" ht="15" customHeight="1">
      <c r="A2480" s="1"/>
      <c r="B2480" s="2" t="s">
        <v>3651</v>
      </c>
      <c r="C2480" s="2" t="s">
        <v>20</v>
      </c>
      <c r="D2480" s="2" t="s">
        <v>12</v>
      </c>
      <c r="E2480" s="2" t="s">
        <v>21</v>
      </c>
      <c r="F2480" s="2" t="s">
        <v>14</v>
      </c>
      <c r="G2480" s="2">
        <v>28030</v>
      </c>
      <c r="H2480" s="8" t="s">
        <v>3883</v>
      </c>
      <c r="I2480" s="4" t="s">
        <v>709</v>
      </c>
      <c r="J2480" s="9">
        <v>40.397213462358401</v>
      </c>
      <c r="K2480" s="10">
        <v>-3.64106391810386</v>
      </c>
      <c r="L2480" s="1"/>
      <c r="M2480" s="1"/>
      <c r="N2480" s="1"/>
      <c r="O2480" s="1"/>
      <c r="P2480" s="1"/>
      <c r="Q2480" s="1"/>
      <c r="R2480" s="1"/>
      <c r="S2480" s="1"/>
      <c r="T2480" s="1"/>
      <c r="U2480" s="1"/>
    </row>
    <row r="2481" spans="1:21" ht="15" customHeight="1">
      <c r="A2481" s="1"/>
      <c r="B2481" s="2" t="s">
        <v>3651</v>
      </c>
      <c r="C2481" s="2" t="s">
        <v>20</v>
      </c>
      <c r="D2481" s="2" t="s">
        <v>12</v>
      </c>
      <c r="E2481" s="2" t="s">
        <v>21</v>
      </c>
      <c r="F2481" s="2" t="s">
        <v>14</v>
      </c>
      <c r="G2481" s="2">
        <v>28030</v>
      </c>
      <c r="H2481" s="8" t="s">
        <v>3884</v>
      </c>
      <c r="I2481" s="4" t="s">
        <v>3885</v>
      </c>
      <c r="J2481" s="9">
        <v>40.403007547883398</v>
      </c>
      <c r="K2481" s="10">
        <v>-3.6614350976221899</v>
      </c>
      <c r="L2481" s="1"/>
      <c r="M2481" s="1"/>
      <c r="N2481" s="1"/>
      <c r="O2481" s="1"/>
      <c r="P2481" s="1"/>
      <c r="Q2481" s="1"/>
      <c r="R2481" s="1"/>
      <c r="S2481" s="1"/>
      <c r="T2481" s="1"/>
      <c r="U2481" s="1"/>
    </row>
    <row r="2482" spans="1:21" ht="15" customHeight="1">
      <c r="A2482" s="1"/>
      <c r="B2482" s="2" t="s">
        <v>3651</v>
      </c>
      <c r="C2482" s="2" t="s">
        <v>20</v>
      </c>
      <c r="D2482" s="2" t="s">
        <v>12</v>
      </c>
      <c r="E2482" s="2" t="s">
        <v>21</v>
      </c>
      <c r="F2482" s="2" t="s">
        <v>14</v>
      </c>
      <c r="G2482" s="2">
        <v>28031</v>
      </c>
      <c r="H2482" s="8" t="s">
        <v>3571</v>
      </c>
      <c r="I2482" s="4" t="s">
        <v>2085</v>
      </c>
      <c r="J2482" s="9">
        <v>40.373214326879697</v>
      </c>
      <c r="K2482" s="10">
        <v>-3.6186736984416101</v>
      </c>
      <c r="L2482" s="1"/>
      <c r="M2482" s="1"/>
      <c r="N2482" s="1"/>
      <c r="O2482" s="1"/>
      <c r="P2482" s="1"/>
      <c r="Q2482" s="1"/>
      <c r="R2482" s="1"/>
      <c r="S2482" s="1"/>
      <c r="T2482" s="1"/>
      <c r="U2482" s="1"/>
    </row>
    <row r="2483" spans="1:21" ht="15" customHeight="1">
      <c r="A2483" s="1"/>
      <c r="B2483" s="2" t="s">
        <v>3651</v>
      </c>
      <c r="C2483" s="2" t="s">
        <v>20</v>
      </c>
      <c r="D2483" s="2" t="s">
        <v>12</v>
      </c>
      <c r="E2483" s="2" t="s">
        <v>21</v>
      </c>
      <c r="F2483" s="2" t="s">
        <v>14</v>
      </c>
      <c r="G2483" s="2">
        <v>28031</v>
      </c>
      <c r="H2483" s="8" t="s">
        <v>3886</v>
      </c>
      <c r="I2483" s="4" t="s">
        <v>2073</v>
      </c>
      <c r="J2483" s="9">
        <v>40.3787108259394</v>
      </c>
      <c r="K2483" s="10">
        <v>-3.62133546807841</v>
      </c>
      <c r="L2483" s="1"/>
      <c r="M2483" s="1"/>
      <c r="N2483" s="1"/>
      <c r="O2483" s="1"/>
      <c r="P2483" s="1"/>
      <c r="Q2483" s="1"/>
      <c r="R2483" s="1"/>
      <c r="S2483" s="1"/>
      <c r="T2483" s="1"/>
      <c r="U2483" s="1"/>
    </row>
    <row r="2484" spans="1:21" ht="15" customHeight="1">
      <c r="A2484" s="1"/>
      <c r="B2484" s="2" t="s">
        <v>3651</v>
      </c>
      <c r="C2484" s="2" t="s">
        <v>20</v>
      </c>
      <c r="D2484" s="2" t="s">
        <v>12</v>
      </c>
      <c r="E2484" s="2" t="s">
        <v>21</v>
      </c>
      <c r="F2484" s="2" t="s">
        <v>14</v>
      </c>
      <c r="G2484" s="2">
        <v>28031</v>
      </c>
      <c r="H2484" s="8" t="s">
        <v>3887</v>
      </c>
      <c r="I2484" s="4" t="s">
        <v>2944</v>
      </c>
      <c r="J2484" s="9">
        <v>40.381269266875002</v>
      </c>
      <c r="K2484" s="10">
        <v>-3.6072332753417302</v>
      </c>
      <c r="L2484" s="1"/>
      <c r="M2484" s="1"/>
      <c r="N2484" s="1"/>
      <c r="O2484" s="1"/>
      <c r="P2484" s="1"/>
      <c r="Q2484" s="1"/>
      <c r="R2484" s="1"/>
      <c r="S2484" s="1"/>
      <c r="T2484" s="1"/>
      <c r="U2484" s="1"/>
    </row>
    <row r="2485" spans="1:21" ht="15" customHeight="1">
      <c r="A2485" s="1"/>
      <c r="B2485" s="2" t="s">
        <v>3651</v>
      </c>
      <c r="C2485" s="2" t="s">
        <v>20</v>
      </c>
      <c r="D2485" s="2" t="s">
        <v>12</v>
      </c>
      <c r="E2485" s="2" t="s">
        <v>21</v>
      </c>
      <c r="F2485" s="2" t="s">
        <v>14</v>
      </c>
      <c r="G2485" s="2">
        <v>28031</v>
      </c>
      <c r="H2485" s="8" t="s">
        <v>3888</v>
      </c>
      <c r="I2485" s="4" t="s">
        <v>3889</v>
      </c>
      <c r="J2485" s="9">
        <v>40.380316134867002</v>
      </c>
      <c r="K2485" s="10">
        <v>-3.6226833647677301</v>
      </c>
      <c r="L2485" s="1"/>
      <c r="M2485" s="1"/>
      <c r="N2485" s="1"/>
      <c r="O2485" s="1"/>
      <c r="P2485" s="1"/>
      <c r="Q2485" s="1"/>
      <c r="R2485" s="1"/>
      <c r="S2485" s="1"/>
      <c r="T2485" s="1"/>
      <c r="U2485" s="1"/>
    </row>
    <row r="2486" spans="1:21" ht="15" customHeight="1">
      <c r="A2486" s="1"/>
      <c r="B2486" s="2" t="s">
        <v>3651</v>
      </c>
      <c r="C2486" s="2" t="s">
        <v>20</v>
      </c>
      <c r="D2486" s="2" t="s">
        <v>12</v>
      </c>
      <c r="E2486" s="2" t="s">
        <v>21</v>
      </c>
      <c r="F2486" s="2" t="s">
        <v>14</v>
      </c>
      <c r="G2486" s="2">
        <v>28031</v>
      </c>
      <c r="H2486" s="8" t="s">
        <v>3890</v>
      </c>
      <c r="I2486" s="4" t="s">
        <v>3891</v>
      </c>
      <c r="J2486" s="9">
        <v>40.374645918208998</v>
      </c>
      <c r="K2486" s="10">
        <v>-3.61978268326824</v>
      </c>
      <c r="L2486" s="1"/>
      <c r="M2486" s="1"/>
      <c r="N2486" s="1"/>
      <c r="O2486" s="1"/>
      <c r="P2486" s="1"/>
      <c r="Q2486" s="1"/>
      <c r="R2486" s="1"/>
      <c r="S2486" s="1"/>
      <c r="T2486" s="1"/>
      <c r="U2486" s="1"/>
    </row>
    <row r="2487" spans="1:21" ht="15" customHeight="1">
      <c r="A2487" s="1"/>
      <c r="B2487" s="2" t="s">
        <v>3651</v>
      </c>
      <c r="C2487" s="2" t="s">
        <v>20</v>
      </c>
      <c r="D2487" s="2" t="s">
        <v>12</v>
      </c>
      <c r="E2487" s="2" t="s">
        <v>21</v>
      </c>
      <c r="F2487" s="2" t="s">
        <v>14</v>
      </c>
      <c r="G2487" s="2">
        <v>28031</v>
      </c>
      <c r="H2487" s="8" t="s">
        <v>3892</v>
      </c>
      <c r="I2487" s="4" t="s">
        <v>3893</v>
      </c>
      <c r="J2487" s="9">
        <v>40.378991876487703</v>
      </c>
      <c r="K2487" s="10">
        <v>-3.6195389760677599</v>
      </c>
      <c r="L2487" s="1"/>
      <c r="M2487" s="1"/>
      <c r="N2487" s="1"/>
      <c r="O2487" s="1"/>
      <c r="P2487" s="1"/>
      <c r="Q2487" s="1"/>
      <c r="R2487" s="1"/>
      <c r="S2487" s="1"/>
      <c r="T2487" s="1"/>
      <c r="U2487" s="1"/>
    </row>
    <row r="2488" spans="1:21" ht="15" customHeight="1">
      <c r="A2488" s="1"/>
      <c r="B2488" s="2" t="s">
        <v>3651</v>
      </c>
      <c r="C2488" s="2" t="s">
        <v>20</v>
      </c>
      <c r="D2488" s="2" t="s">
        <v>12</v>
      </c>
      <c r="E2488" s="2" t="s">
        <v>21</v>
      </c>
      <c r="F2488" s="2" t="s">
        <v>14</v>
      </c>
      <c r="G2488" s="2">
        <v>28031</v>
      </c>
      <c r="H2488" s="8" t="s">
        <v>3894</v>
      </c>
      <c r="I2488" s="4" t="s">
        <v>3895</v>
      </c>
      <c r="J2488" s="9">
        <v>40.384036579871797</v>
      </c>
      <c r="K2488" s="10">
        <v>-3.6060735402381501</v>
      </c>
      <c r="L2488" s="1"/>
      <c r="M2488" s="1"/>
      <c r="N2488" s="1"/>
      <c r="O2488" s="1"/>
      <c r="P2488" s="1"/>
      <c r="Q2488" s="1"/>
      <c r="R2488" s="1"/>
      <c r="S2488" s="1"/>
      <c r="T2488" s="1"/>
      <c r="U2488" s="1"/>
    </row>
    <row r="2489" spans="1:21" ht="15" customHeight="1">
      <c r="A2489" s="1"/>
      <c r="B2489" s="2" t="s">
        <v>3651</v>
      </c>
      <c r="C2489" s="2" t="s">
        <v>20</v>
      </c>
      <c r="D2489" s="2" t="s">
        <v>12</v>
      </c>
      <c r="E2489" s="2" t="s">
        <v>21</v>
      </c>
      <c r="F2489" s="2" t="s">
        <v>14</v>
      </c>
      <c r="G2489" s="2">
        <v>28031</v>
      </c>
      <c r="H2489" s="8" t="s">
        <v>3571</v>
      </c>
      <c r="I2489" s="4" t="s">
        <v>2085</v>
      </c>
      <c r="J2489" s="9">
        <v>40.373238683251799</v>
      </c>
      <c r="K2489" s="10">
        <v>-3.6186633969887199</v>
      </c>
      <c r="L2489" s="1"/>
      <c r="M2489" s="1"/>
      <c r="N2489" s="1"/>
      <c r="O2489" s="1"/>
      <c r="P2489" s="1"/>
      <c r="Q2489" s="1"/>
      <c r="R2489" s="1"/>
      <c r="S2489" s="1"/>
      <c r="T2489" s="1"/>
      <c r="U2489" s="1"/>
    </row>
    <row r="2490" spans="1:21" ht="15" customHeight="1">
      <c r="A2490" s="1"/>
      <c r="B2490" s="2" t="s">
        <v>3651</v>
      </c>
      <c r="C2490" s="2" t="s">
        <v>20</v>
      </c>
      <c r="D2490" s="2" t="s">
        <v>12</v>
      </c>
      <c r="E2490" s="2" t="s">
        <v>21</v>
      </c>
      <c r="F2490" s="2" t="s">
        <v>14</v>
      </c>
      <c r="G2490" s="2">
        <v>28031</v>
      </c>
      <c r="H2490" s="8" t="s">
        <v>3896</v>
      </c>
      <c r="I2490" s="14" t="s">
        <v>2063</v>
      </c>
      <c r="J2490" s="9">
        <v>40.374658984595598</v>
      </c>
      <c r="K2490" s="10">
        <v>-3.6194951082632301</v>
      </c>
      <c r="L2490" s="1"/>
      <c r="M2490" s="1"/>
      <c r="N2490" s="1"/>
      <c r="O2490" s="1"/>
      <c r="P2490" s="1"/>
      <c r="Q2490" s="1"/>
      <c r="R2490" s="1"/>
      <c r="S2490" s="1"/>
      <c r="T2490" s="1"/>
      <c r="U2490" s="1"/>
    </row>
    <row r="2491" spans="1:21" ht="15" customHeight="1">
      <c r="A2491" s="1"/>
      <c r="B2491" s="2" t="s">
        <v>3651</v>
      </c>
      <c r="C2491" s="2" t="s">
        <v>20</v>
      </c>
      <c r="D2491" s="2" t="s">
        <v>12</v>
      </c>
      <c r="E2491" s="2" t="s">
        <v>21</v>
      </c>
      <c r="F2491" s="2" t="s">
        <v>14</v>
      </c>
      <c r="G2491" s="2">
        <v>28031</v>
      </c>
      <c r="H2491" s="8" t="s">
        <v>3897</v>
      </c>
      <c r="I2491" s="4" t="s">
        <v>2057</v>
      </c>
      <c r="J2491" s="9">
        <v>40.376222811913898</v>
      </c>
      <c r="K2491" s="10">
        <v>-3.6202425185059202</v>
      </c>
      <c r="L2491" s="1"/>
      <c r="M2491" s="1"/>
      <c r="N2491" s="1"/>
      <c r="O2491" s="1"/>
      <c r="P2491" s="1"/>
      <c r="Q2491" s="1"/>
      <c r="R2491" s="1"/>
      <c r="S2491" s="1"/>
      <c r="T2491" s="1"/>
      <c r="U2491" s="1"/>
    </row>
    <row r="2492" spans="1:21" ht="15" customHeight="1">
      <c r="A2492" s="1"/>
      <c r="B2492" s="2" t="s">
        <v>3651</v>
      </c>
      <c r="C2492" s="2" t="s">
        <v>20</v>
      </c>
      <c r="D2492" s="2" t="s">
        <v>12</v>
      </c>
      <c r="E2492" s="2" t="s">
        <v>21</v>
      </c>
      <c r="F2492" s="2" t="s">
        <v>14</v>
      </c>
      <c r="G2492" s="2">
        <v>28032</v>
      </c>
      <c r="H2492" s="8" t="s">
        <v>3574</v>
      </c>
      <c r="I2492" s="4" t="s">
        <v>3575</v>
      </c>
      <c r="J2492" s="9">
        <v>40.406855403498199</v>
      </c>
      <c r="K2492" s="10">
        <v>-3.6080525355352302</v>
      </c>
      <c r="L2492" s="1"/>
      <c r="M2492" s="1"/>
      <c r="N2492" s="1"/>
      <c r="O2492" s="1"/>
      <c r="P2492" s="1"/>
      <c r="Q2492" s="1"/>
      <c r="R2492" s="1"/>
      <c r="S2492" s="1"/>
      <c r="T2492" s="1"/>
      <c r="U2492" s="1"/>
    </row>
    <row r="2493" spans="1:21" ht="15" customHeight="1">
      <c r="A2493" s="1"/>
      <c r="B2493" s="2" t="s">
        <v>3651</v>
      </c>
      <c r="C2493" s="2" t="s">
        <v>20</v>
      </c>
      <c r="D2493" s="2" t="s">
        <v>12</v>
      </c>
      <c r="E2493" s="2" t="s">
        <v>21</v>
      </c>
      <c r="F2493" s="2" t="s">
        <v>14</v>
      </c>
      <c r="G2493" s="2">
        <v>28032</v>
      </c>
      <c r="H2493" s="8" t="s">
        <v>3577</v>
      </c>
      <c r="I2493" s="4" t="s">
        <v>3578</v>
      </c>
      <c r="J2493" s="9">
        <v>40.4194923855935</v>
      </c>
      <c r="K2493" s="10">
        <v>-3.6168413508224799</v>
      </c>
      <c r="L2493" s="1"/>
      <c r="M2493" s="1"/>
      <c r="N2493" s="1"/>
      <c r="O2493" s="1"/>
      <c r="P2493" s="1"/>
      <c r="Q2493" s="1"/>
      <c r="R2493" s="1"/>
      <c r="S2493" s="1"/>
      <c r="T2493" s="1"/>
      <c r="U2493" s="1"/>
    </row>
    <row r="2494" spans="1:21" ht="15" customHeight="1">
      <c r="A2494" s="1"/>
      <c r="B2494" s="2" t="s">
        <v>3651</v>
      </c>
      <c r="C2494" s="2" t="s">
        <v>20</v>
      </c>
      <c r="D2494" s="2" t="s">
        <v>12</v>
      </c>
      <c r="E2494" s="2" t="s">
        <v>21</v>
      </c>
      <c r="F2494" s="2" t="s">
        <v>14</v>
      </c>
      <c r="G2494" s="2">
        <v>28032</v>
      </c>
      <c r="H2494" s="8" t="s">
        <v>759</v>
      </c>
      <c r="I2494" s="4" t="s">
        <v>3898</v>
      </c>
      <c r="J2494" s="9">
        <v>40.418329956093402</v>
      </c>
      <c r="K2494" s="10">
        <v>-3.6193143451432901</v>
      </c>
      <c r="L2494" s="1"/>
      <c r="M2494" s="1"/>
      <c r="N2494" s="1"/>
      <c r="O2494" s="1"/>
      <c r="P2494" s="1"/>
      <c r="Q2494" s="1"/>
      <c r="R2494" s="1"/>
      <c r="S2494" s="1"/>
      <c r="T2494" s="1"/>
      <c r="U2494" s="1"/>
    </row>
    <row r="2495" spans="1:21" ht="15" customHeight="1">
      <c r="A2495" s="1"/>
      <c r="B2495" s="2" t="s">
        <v>3651</v>
      </c>
      <c r="C2495" s="2" t="s">
        <v>20</v>
      </c>
      <c r="D2495" s="2" t="s">
        <v>12</v>
      </c>
      <c r="E2495" s="2" t="s">
        <v>21</v>
      </c>
      <c r="F2495" s="2" t="s">
        <v>14</v>
      </c>
      <c r="G2495" s="2">
        <v>28032</v>
      </c>
      <c r="H2495" s="8" t="s">
        <v>3576</v>
      </c>
      <c r="I2495" s="4" t="s">
        <v>752</v>
      </c>
      <c r="J2495" s="9">
        <v>40.396855716659502</v>
      </c>
      <c r="K2495" s="10">
        <v>-3.6055295476217899</v>
      </c>
      <c r="L2495" s="1"/>
      <c r="M2495" s="1"/>
      <c r="N2495" s="1"/>
      <c r="O2495" s="1"/>
      <c r="P2495" s="1"/>
      <c r="Q2495" s="1"/>
      <c r="R2495" s="1"/>
      <c r="S2495" s="1"/>
      <c r="T2495" s="1"/>
      <c r="U2495" s="1"/>
    </row>
    <row r="2496" spans="1:21" ht="15" customHeight="1">
      <c r="A2496" s="1"/>
      <c r="B2496" s="2" t="s">
        <v>3651</v>
      </c>
      <c r="C2496" s="2" t="s">
        <v>20</v>
      </c>
      <c r="D2496" s="2" t="s">
        <v>12</v>
      </c>
      <c r="E2496" s="2" t="s">
        <v>21</v>
      </c>
      <c r="F2496" s="2" t="s">
        <v>14</v>
      </c>
      <c r="G2496" s="2">
        <v>28032</v>
      </c>
      <c r="H2496" s="8" t="s">
        <v>3899</v>
      </c>
      <c r="I2496" s="4" t="s">
        <v>3900</v>
      </c>
      <c r="J2496" s="9">
        <v>40.4214838631204</v>
      </c>
      <c r="K2496" s="10">
        <v>-3.6117783570313802</v>
      </c>
      <c r="L2496" s="1"/>
      <c r="M2496" s="1"/>
      <c r="N2496" s="1"/>
      <c r="O2496" s="1"/>
      <c r="P2496" s="1"/>
      <c r="Q2496" s="1"/>
      <c r="R2496" s="1"/>
      <c r="S2496" s="1"/>
      <c r="T2496" s="1"/>
      <c r="U2496" s="1"/>
    </row>
    <row r="2497" spans="1:21" ht="15" customHeight="1">
      <c r="A2497" s="1"/>
      <c r="B2497" s="2" t="s">
        <v>3651</v>
      </c>
      <c r="C2497" s="2" t="s">
        <v>20</v>
      </c>
      <c r="D2497" s="2" t="s">
        <v>12</v>
      </c>
      <c r="E2497" s="2" t="s">
        <v>21</v>
      </c>
      <c r="F2497" s="2" t="s">
        <v>14</v>
      </c>
      <c r="G2497" s="2">
        <v>28032</v>
      </c>
      <c r="H2497" s="8" t="s">
        <v>3901</v>
      </c>
      <c r="I2497" s="4" t="s">
        <v>2961</v>
      </c>
      <c r="J2497" s="9">
        <v>40.418633713921302</v>
      </c>
      <c r="K2497" s="10">
        <v>-3.6198888553865101</v>
      </c>
      <c r="L2497" s="1"/>
      <c r="M2497" s="1"/>
      <c r="N2497" s="1"/>
      <c r="O2497" s="1"/>
      <c r="P2497" s="1"/>
      <c r="Q2497" s="1"/>
      <c r="R2497" s="1"/>
      <c r="S2497" s="1"/>
      <c r="T2497" s="1"/>
      <c r="U2497" s="1"/>
    </row>
    <row r="2498" spans="1:21" ht="15" customHeight="1">
      <c r="A2498" s="1"/>
      <c r="B2498" s="2" t="s">
        <v>3651</v>
      </c>
      <c r="C2498" s="2" t="s">
        <v>20</v>
      </c>
      <c r="D2498" s="2" t="s">
        <v>12</v>
      </c>
      <c r="E2498" s="2" t="s">
        <v>21</v>
      </c>
      <c r="F2498" s="2" t="s">
        <v>14</v>
      </c>
      <c r="G2498" s="2">
        <v>28032</v>
      </c>
      <c r="H2498" s="8" t="s">
        <v>3902</v>
      </c>
      <c r="I2498" s="4" t="s">
        <v>3903</v>
      </c>
      <c r="J2498" s="9">
        <v>40.401608762974703</v>
      </c>
      <c r="K2498" s="10">
        <v>-3.6223463490441401</v>
      </c>
      <c r="L2498" s="1"/>
      <c r="M2498" s="1"/>
      <c r="N2498" s="1"/>
      <c r="O2498" s="1"/>
      <c r="P2498" s="1"/>
      <c r="Q2498" s="1"/>
      <c r="R2498" s="1"/>
      <c r="S2498" s="1"/>
      <c r="T2498" s="1"/>
      <c r="U2498" s="1"/>
    </row>
    <row r="2499" spans="1:21" ht="15" customHeight="1">
      <c r="A2499" s="1"/>
      <c r="B2499" s="2" t="s">
        <v>3651</v>
      </c>
      <c r="C2499" s="2" t="s">
        <v>20</v>
      </c>
      <c r="D2499" s="2" t="s">
        <v>12</v>
      </c>
      <c r="E2499" s="2" t="s">
        <v>21</v>
      </c>
      <c r="F2499" s="2" t="s">
        <v>14</v>
      </c>
      <c r="G2499" s="2">
        <v>28032</v>
      </c>
      <c r="H2499" s="8" t="s">
        <v>3904</v>
      </c>
      <c r="I2499" s="4" t="s">
        <v>742</v>
      </c>
      <c r="J2499" s="9">
        <v>40.4062108196213</v>
      </c>
      <c r="K2499" s="10">
        <v>-3.61408389740971</v>
      </c>
      <c r="L2499" s="1"/>
      <c r="M2499" s="1"/>
      <c r="N2499" s="1"/>
      <c r="O2499" s="1"/>
      <c r="P2499" s="1"/>
      <c r="Q2499" s="1"/>
      <c r="R2499" s="1"/>
      <c r="S2499" s="1"/>
      <c r="T2499" s="1"/>
      <c r="U2499" s="1"/>
    </row>
    <row r="2500" spans="1:21" ht="15" customHeight="1">
      <c r="A2500" s="1"/>
      <c r="B2500" s="2" t="s">
        <v>3651</v>
      </c>
      <c r="C2500" s="2" t="s">
        <v>20</v>
      </c>
      <c r="D2500" s="2" t="s">
        <v>12</v>
      </c>
      <c r="E2500" s="2" t="s">
        <v>21</v>
      </c>
      <c r="F2500" s="2" t="s">
        <v>14</v>
      </c>
      <c r="G2500" s="2">
        <v>28032</v>
      </c>
      <c r="H2500" s="8" t="s">
        <v>2956</v>
      </c>
      <c r="I2500" s="4" t="s">
        <v>2093</v>
      </c>
      <c r="J2500" s="9">
        <v>40.405022972142298</v>
      </c>
      <c r="K2500" s="10">
        <v>-3.6070406474271999</v>
      </c>
      <c r="L2500" s="1"/>
      <c r="M2500" s="1"/>
      <c r="N2500" s="1"/>
      <c r="O2500" s="1"/>
      <c r="P2500" s="1"/>
      <c r="Q2500" s="1"/>
      <c r="R2500" s="1"/>
      <c r="S2500" s="1"/>
      <c r="T2500" s="1"/>
      <c r="U2500" s="1"/>
    </row>
    <row r="2501" spans="1:21" ht="15" customHeight="1">
      <c r="A2501" s="1"/>
      <c r="B2501" s="2" t="s">
        <v>3651</v>
      </c>
      <c r="C2501" s="2" t="s">
        <v>20</v>
      </c>
      <c r="D2501" s="2" t="s">
        <v>12</v>
      </c>
      <c r="E2501" s="2" t="s">
        <v>21</v>
      </c>
      <c r="F2501" s="2" t="s">
        <v>14</v>
      </c>
      <c r="G2501" s="2">
        <v>28032</v>
      </c>
      <c r="H2501" s="8" t="s">
        <v>3905</v>
      </c>
      <c r="I2501" s="4" t="s">
        <v>740</v>
      </c>
      <c r="J2501" s="9">
        <v>40.407283290443601</v>
      </c>
      <c r="K2501" s="10">
        <v>-3.6076777472700901</v>
      </c>
      <c r="L2501" s="1"/>
      <c r="M2501" s="1"/>
      <c r="N2501" s="1"/>
      <c r="O2501" s="1"/>
      <c r="P2501" s="1"/>
      <c r="Q2501" s="1"/>
      <c r="R2501" s="1"/>
      <c r="S2501" s="1"/>
      <c r="T2501" s="1"/>
      <c r="U2501" s="1"/>
    </row>
    <row r="2502" spans="1:21" ht="15" customHeight="1">
      <c r="A2502" s="1"/>
      <c r="B2502" s="2" t="s">
        <v>3651</v>
      </c>
      <c r="C2502" s="2" t="s">
        <v>20</v>
      </c>
      <c r="D2502" s="2" t="s">
        <v>12</v>
      </c>
      <c r="E2502" s="2" t="s">
        <v>150</v>
      </c>
      <c r="F2502" s="2" t="s">
        <v>14</v>
      </c>
      <c r="G2502" s="2">
        <v>28033</v>
      </c>
      <c r="H2502" s="8" t="s">
        <v>3579</v>
      </c>
      <c r="I2502" s="4" t="s">
        <v>784</v>
      </c>
      <c r="J2502" s="9">
        <v>40.468005262686702</v>
      </c>
      <c r="K2502" s="10">
        <v>-3.6632232295409501</v>
      </c>
      <c r="L2502" s="1"/>
      <c r="M2502" s="1"/>
      <c r="N2502" s="1"/>
      <c r="O2502" s="1"/>
      <c r="P2502" s="1"/>
      <c r="Q2502" s="1"/>
      <c r="R2502" s="1"/>
      <c r="S2502" s="1"/>
      <c r="T2502" s="1"/>
      <c r="U2502" s="1"/>
    </row>
    <row r="2503" spans="1:21" ht="15" customHeight="1">
      <c r="A2503" s="1"/>
      <c r="B2503" s="2" t="s">
        <v>3651</v>
      </c>
      <c r="C2503" s="2" t="s">
        <v>20</v>
      </c>
      <c r="D2503" s="2" t="s">
        <v>12</v>
      </c>
      <c r="E2503" s="2" t="s">
        <v>21</v>
      </c>
      <c r="F2503" s="2" t="s">
        <v>14</v>
      </c>
      <c r="G2503" s="2">
        <v>28033</v>
      </c>
      <c r="H2503" s="8" t="s">
        <v>769</v>
      </c>
      <c r="I2503" s="4" t="s">
        <v>770</v>
      </c>
      <c r="J2503" s="9">
        <v>40.4748828592964</v>
      </c>
      <c r="K2503" s="10">
        <v>-3.6524835621792402</v>
      </c>
      <c r="L2503" s="1"/>
      <c r="M2503" s="1"/>
      <c r="N2503" s="1"/>
      <c r="O2503" s="1"/>
      <c r="P2503" s="1"/>
      <c r="Q2503" s="1"/>
      <c r="R2503" s="1"/>
      <c r="S2503" s="1"/>
      <c r="T2503" s="1"/>
      <c r="U2503" s="1"/>
    </row>
    <row r="2504" spans="1:21" ht="15" customHeight="1">
      <c r="A2504" s="1"/>
      <c r="B2504" s="2" t="s">
        <v>3651</v>
      </c>
      <c r="C2504" s="2" t="s">
        <v>20</v>
      </c>
      <c r="D2504" s="2" t="s">
        <v>12</v>
      </c>
      <c r="E2504" s="2" t="s">
        <v>13</v>
      </c>
      <c r="F2504" s="2" t="s">
        <v>14</v>
      </c>
      <c r="G2504" s="2">
        <v>28033</v>
      </c>
      <c r="H2504" s="8" t="s">
        <v>2992</v>
      </c>
      <c r="I2504" s="4" t="s">
        <v>790</v>
      </c>
      <c r="J2504" s="9">
        <v>40.480981958438001</v>
      </c>
      <c r="K2504" s="10">
        <v>-3.66334767877742</v>
      </c>
      <c r="L2504" s="1"/>
      <c r="M2504" s="1"/>
      <c r="N2504" s="1"/>
      <c r="O2504" s="1"/>
      <c r="P2504" s="1"/>
      <c r="Q2504" s="1"/>
      <c r="R2504" s="1"/>
      <c r="S2504" s="1"/>
      <c r="T2504" s="1"/>
      <c r="U2504" s="1"/>
    </row>
    <row r="2505" spans="1:21" ht="15" customHeight="1">
      <c r="A2505" s="1"/>
      <c r="B2505" s="2" t="s">
        <v>3651</v>
      </c>
      <c r="C2505" s="2" t="s">
        <v>20</v>
      </c>
      <c r="D2505" s="2" t="s">
        <v>12</v>
      </c>
      <c r="E2505" s="2" t="s">
        <v>21</v>
      </c>
      <c r="F2505" s="2" t="s">
        <v>14</v>
      </c>
      <c r="G2505" s="2">
        <v>28033</v>
      </c>
      <c r="H2505" s="8" t="s">
        <v>3906</v>
      </c>
      <c r="I2505" s="4" t="s">
        <v>2998</v>
      </c>
      <c r="J2505" s="9">
        <v>40.4723240136952</v>
      </c>
      <c r="K2505" s="10">
        <v>-3.6364613158630399</v>
      </c>
      <c r="L2505" s="1"/>
      <c r="M2505" s="1"/>
      <c r="N2505" s="1"/>
      <c r="O2505" s="1"/>
      <c r="P2505" s="1"/>
      <c r="Q2505" s="1"/>
      <c r="R2505" s="1"/>
      <c r="S2505" s="1"/>
      <c r="T2505" s="1"/>
      <c r="U2505" s="1"/>
    </row>
    <row r="2506" spans="1:21" ht="15" customHeight="1">
      <c r="A2506" s="1"/>
      <c r="B2506" s="2" t="s">
        <v>3651</v>
      </c>
      <c r="C2506" s="2" t="s">
        <v>20</v>
      </c>
      <c r="D2506" s="2" t="s">
        <v>12</v>
      </c>
      <c r="E2506" s="2" t="s">
        <v>21</v>
      </c>
      <c r="F2506" s="2" t="s">
        <v>14</v>
      </c>
      <c r="G2506" s="2">
        <v>28033</v>
      </c>
      <c r="H2506" s="8" t="s">
        <v>3907</v>
      </c>
      <c r="I2506" s="4" t="s">
        <v>2982</v>
      </c>
      <c r="J2506" s="9">
        <v>40.4737391580599</v>
      </c>
      <c r="K2506" s="10">
        <v>-3.6526438329775899</v>
      </c>
      <c r="L2506" s="1"/>
      <c r="M2506" s="1"/>
      <c r="N2506" s="1"/>
      <c r="O2506" s="1"/>
      <c r="P2506" s="1"/>
      <c r="Q2506" s="1"/>
      <c r="R2506" s="1"/>
      <c r="S2506" s="1"/>
      <c r="T2506" s="1"/>
      <c r="U2506" s="1"/>
    </row>
    <row r="2507" spans="1:21" ht="15" customHeight="1">
      <c r="A2507" s="1"/>
      <c r="B2507" s="2" t="s">
        <v>3651</v>
      </c>
      <c r="C2507" s="2" t="s">
        <v>20</v>
      </c>
      <c r="D2507" s="2" t="s">
        <v>12</v>
      </c>
      <c r="E2507" s="2" t="s">
        <v>21</v>
      </c>
      <c r="F2507" s="2" t="s">
        <v>14</v>
      </c>
      <c r="G2507" s="2">
        <v>28033</v>
      </c>
      <c r="H2507" s="8" t="s">
        <v>3908</v>
      </c>
      <c r="I2507" s="4" t="s">
        <v>3909</v>
      </c>
      <c r="J2507" s="9">
        <v>40.474195903378799</v>
      </c>
      <c r="K2507" s="10">
        <v>-3.64590933032509</v>
      </c>
      <c r="L2507" s="1"/>
      <c r="M2507" s="1"/>
      <c r="N2507" s="1"/>
      <c r="O2507" s="1"/>
      <c r="P2507" s="1"/>
      <c r="Q2507" s="1"/>
      <c r="R2507" s="1"/>
      <c r="S2507" s="1"/>
      <c r="T2507" s="1"/>
      <c r="U2507" s="1"/>
    </row>
    <row r="2508" spans="1:21" ht="15" customHeight="1">
      <c r="A2508" s="1"/>
      <c r="B2508" s="2" t="s">
        <v>3651</v>
      </c>
      <c r="C2508" s="2" t="s">
        <v>20</v>
      </c>
      <c r="D2508" s="2" t="s">
        <v>12</v>
      </c>
      <c r="E2508" s="2" t="s">
        <v>21</v>
      </c>
      <c r="F2508" s="2" t="s">
        <v>14</v>
      </c>
      <c r="G2508" s="2">
        <v>28034</v>
      </c>
      <c r="H2508" s="8" t="s">
        <v>3000</v>
      </c>
      <c r="I2508" s="4" t="s">
        <v>2130</v>
      </c>
      <c r="J2508" s="9">
        <v>40.501189128336001</v>
      </c>
      <c r="K2508" s="10">
        <v>-3.6906289006895299</v>
      </c>
      <c r="L2508" s="1"/>
      <c r="M2508" s="1"/>
      <c r="N2508" s="1"/>
      <c r="O2508" s="1"/>
      <c r="P2508" s="1"/>
      <c r="Q2508" s="1"/>
      <c r="R2508" s="1"/>
      <c r="S2508" s="1"/>
      <c r="T2508" s="1"/>
      <c r="U2508" s="1"/>
    </row>
    <row r="2509" spans="1:21" ht="15" customHeight="1">
      <c r="A2509" s="1"/>
      <c r="B2509" s="2" t="s">
        <v>3651</v>
      </c>
      <c r="C2509" s="2" t="s">
        <v>20</v>
      </c>
      <c r="D2509" s="2" t="s">
        <v>12</v>
      </c>
      <c r="E2509" s="2" t="s">
        <v>21</v>
      </c>
      <c r="F2509" s="2" t="s">
        <v>14</v>
      </c>
      <c r="G2509" s="2">
        <v>28034</v>
      </c>
      <c r="H2509" s="8" t="s">
        <v>3910</v>
      </c>
      <c r="I2509" s="4" t="s">
        <v>3911</v>
      </c>
      <c r="J2509" s="9">
        <v>40.4930305183915</v>
      </c>
      <c r="K2509" s="10">
        <v>-3.6871260298038901</v>
      </c>
      <c r="L2509" s="1"/>
      <c r="M2509" s="1"/>
      <c r="N2509" s="1"/>
      <c r="O2509" s="1"/>
      <c r="P2509" s="1"/>
      <c r="Q2509" s="1"/>
      <c r="R2509" s="1"/>
      <c r="S2509" s="1"/>
      <c r="T2509" s="1"/>
      <c r="U2509" s="1"/>
    </row>
    <row r="2510" spans="1:21" ht="15" customHeight="1">
      <c r="A2510" s="1"/>
      <c r="B2510" s="2" t="s">
        <v>3651</v>
      </c>
      <c r="C2510" s="2" t="s">
        <v>20</v>
      </c>
      <c r="D2510" s="2" t="s">
        <v>12</v>
      </c>
      <c r="E2510" s="2" t="s">
        <v>21</v>
      </c>
      <c r="F2510" s="2" t="s">
        <v>14</v>
      </c>
      <c r="G2510" s="2">
        <v>28034</v>
      </c>
      <c r="H2510" s="8" t="s">
        <v>366</v>
      </c>
      <c r="I2510" s="4" t="s">
        <v>3912</v>
      </c>
      <c r="J2510" s="9">
        <v>40.4942626668646</v>
      </c>
      <c r="K2510" s="10">
        <v>-3.6928543790908002</v>
      </c>
      <c r="L2510" s="1"/>
      <c r="M2510" s="1"/>
      <c r="N2510" s="1"/>
      <c r="O2510" s="1"/>
      <c r="P2510" s="1"/>
      <c r="Q2510" s="1"/>
      <c r="R2510" s="1"/>
      <c r="S2510" s="1"/>
      <c r="T2510" s="1"/>
      <c r="U2510" s="1"/>
    </row>
    <row r="2511" spans="1:21" ht="15" customHeight="1">
      <c r="A2511" s="1"/>
      <c r="B2511" s="2" t="s">
        <v>3651</v>
      </c>
      <c r="C2511" s="2" t="s">
        <v>20</v>
      </c>
      <c r="D2511" s="2" t="s">
        <v>12</v>
      </c>
      <c r="E2511" s="2" t="s">
        <v>21</v>
      </c>
      <c r="F2511" s="2" t="s">
        <v>14</v>
      </c>
      <c r="G2511" s="2">
        <v>28035</v>
      </c>
      <c r="H2511" s="8" t="s">
        <v>3913</v>
      </c>
      <c r="I2511" s="4" t="s">
        <v>831</v>
      </c>
      <c r="J2511" s="9">
        <v>40.480508395013899</v>
      </c>
      <c r="K2511" s="10">
        <v>-3.71825933633039</v>
      </c>
      <c r="L2511" s="1"/>
      <c r="M2511" s="1"/>
      <c r="N2511" s="1"/>
      <c r="O2511" s="1"/>
      <c r="P2511" s="1"/>
      <c r="Q2511" s="1"/>
      <c r="R2511" s="1"/>
      <c r="S2511" s="1"/>
      <c r="T2511" s="1"/>
      <c r="U2511" s="1"/>
    </row>
    <row r="2512" spans="1:21" ht="15" customHeight="1">
      <c r="A2512" s="1"/>
      <c r="B2512" s="2" t="s">
        <v>3651</v>
      </c>
      <c r="C2512" s="2" t="s">
        <v>20</v>
      </c>
      <c r="D2512" s="2" t="s">
        <v>12</v>
      </c>
      <c r="E2512" s="2" t="s">
        <v>150</v>
      </c>
      <c r="F2512" s="2" t="s">
        <v>14</v>
      </c>
      <c r="G2512" s="2">
        <v>28035</v>
      </c>
      <c r="H2512" s="8" t="s">
        <v>3585</v>
      </c>
      <c r="I2512" s="4" t="s">
        <v>829</v>
      </c>
      <c r="J2512" s="9">
        <v>40.483030173203403</v>
      </c>
      <c r="K2512" s="10">
        <v>-3.726209617641</v>
      </c>
      <c r="L2512" s="1"/>
      <c r="M2512" s="1"/>
      <c r="N2512" s="1"/>
      <c r="O2512" s="1"/>
      <c r="P2512" s="1"/>
      <c r="Q2512" s="1"/>
      <c r="R2512" s="1"/>
      <c r="S2512" s="1"/>
      <c r="T2512" s="1"/>
      <c r="U2512" s="1"/>
    </row>
    <row r="2513" spans="1:21" ht="15" customHeight="1">
      <c r="A2513" s="1"/>
      <c r="B2513" s="2" t="s">
        <v>3651</v>
      </c>
      <c r="C2513" s="2" t="s">
        <v>20</v>
      </c>
      <c r="D2513" s="2" t="s">
        <v>12</v>
      </c>
      <c r="E2513" s="2" t="s">
        <v>21</v>
      </c>
      <c r="F2513" s="2" t="s">
        <v>14</v>
      </c>
      <c r="G2513" s="2">
        <v>28035</v>
      </c>
      <c r="H2513" s="8" t="s">
        <v>3914</v>
      </c>
      <c r="I2513" s="4" t="s">
        <v>3915</v>
      </c>
      <c r="J2513" s="9">
        <v>40.475108209161</v>
      </c>
      <c r="K2513" s="10">
        <v>-3.7291632385248801</v>
      </c>
      <c r="L2513" s="1"/>
      <c r="M2513" s="1"/>
      <c r="N2513" s="1"/>
      <c r="O2513" s="1"/>
      <c r="P2513" s="1"/>
      <c r="Q2513" s="1"/>
      <c r="R2513" s="1"/>
      <c r="S2513" s="1"/>
      <c r="T2513" s="1"/>
      <c r="U2513" s="1"/>
    </row>
    <row r="2514" spans="1:21" ht="15" customHeight="1">
      <c r="A2514" s="1"/>
      <c r="B2514" s="2" t="s">
        <v>3651</v>
      </c>
      <c r="C2514" s="2" t="s">
        <v>20</v>
      </c>
      <c r="D2514" s="2" t="s">
        <v>12</v>
      </c>
      <c r="E2514" s="2" t="s">
        <v>150</v>
      </c>
      <c r="F2514" s="2" t="s">
        <v>14</v>
      </c>
      <c r="G2514" s="2">
        <v>28036</v>
      </c>
      <c r="H2514" s="8" t="s">
        <v>3586</v>
      </c>
      <c r="I2514" s="4" t="s">
        <v>3587</v>
      </c>
      <c r="J2514" s="9">
        <v>40.473611075025097</v>
      </c>
      <c r="K2514" s="10">
        <v>-3.6753443178502399</v>
      </c>
      <c r="L2514" s="1"/>
      <c r="M2514" s="1"/>
      <c r="N2514" s="1"/>
      <c r="O2514" s="1"/>
      <c r="P2514" s="1"/>
      <c r="Q2514" s="1"/>
      <c r="R2514" s="1"/>
      <c r="S2514" s="1"/>
      <c r="T2514" s="1"/>
      <c r="U2514" s="1"/>
    </row>
    <row r="2515" spans="1:21" ht="15" customHeight="1">
      <c r="A2515" s="1"/>
      <c r="B2515" s="2" t="s">
        <v>3651</v>
      </c>
      <c r="C2515" s="2" t="s">
        <v>20</v>
      </c>
      <c r="D2515" s="2" t="s">
        <v>12</v>
      </c>
      <c r="E2515" s="2" t="s">
        <v>21</v>
      </c>
      <c r="F2515" s="2" t="s">
        <v>14</v>
      </c>
      <c r="G2515" s="2">
        <v>28036</v>
      </c>
      <c r="H2515" s="8" t="s">
        <v>3916</v>
      </c>
      <c r="I2515" s="4" t="s">
        <v>3917</v>
      </c>
      <c r="J2515" s="9">
        <v>40.420874902984401</v>
      </c>
      <c r="K2515" s="10">
        <v>-3.69742402487873</v>
      </c>
      <c r="L2515" s="1"/>
      <c r="M2515" s="1"/>
      <c r="N2515" s="1"/>
      <c r="O2515" s="1"/>
      <c r="P2515" s="1"/>
      <c r="Q2515" s="1"/>
      <c r="R2515" s="1"/>
      <c r="S2515" s="1"/>
      <c r="T2515" s="1"/>
      <c r="U2515" s="1"/>
    </row>
    <row r="2516" spans="1:21" ht="15" customHeight="1">
      <c r="A2516" s="1"/>
      <c r="B2516" s="2" t="s">
        <v>3651</v>
      </c>
      <c r="C2516" s="2" t="s">
        <v>20</v>
      </c>
      <c r="D2516" s="2" t="s">
        <v>12</v>
      </c>
      <c r="E2516" s="2" t="s">
        <v>21</v>
      </c>
      <c r="F2516" s="2" t="s">
        <v>14</v>
      </c>
      <c r="G2516" s="2">
        <v>28037</v>
      </c>
      <c r="H2516" s="8" t="s">
        <v>3590</v>
      </c>
      <c r="I2516" s="4" t="s">
        <v>3591</v>
      </c>
      <c r="J2516" s="9">
        <v>40.4287563217082</v>
      </c>
      <c r="K2516" s="10">
        <v>-3.6264869037538201</v>
      </c>
      <c r="L2516" s="1"/>
      <c r="M2516" s="1"/>
      <c r="N2516" s="1"/>
      <c r="O2516" s="1"/>
      <c r="P2516" s="1"/>
      <c r="Q2516" s="1"/>
      <c r="R2516" s="1"/>
      <c r="S2516" s="1"/>
      <c r="T2516" s="1"/>
      <c r="U2516" s="1"/>
    </row>
    <row r="2517" spans="1:21" ht="15" customHeight="1">
      <c r="A2517" s="1"/>
      <c r="B2517" s="2" t="s">
        <v>3651</v>
      </c>
      <c r="C2517" s="2" t="s">
        <v>20</v>
      </c>
      <c r="D2517" s="2" t="s">
        <v>12</v>
      </c>
      <c r="E2517" s="2" t="s">
        <v>150</v>
      </c>
      <c r="F2517" s="2" t="s">
        <v>14</v>
      </c>
      <c r="G2517" s="2">
        <v>28037</v>
      </c>
      <c r="H2517" s="8" t="s">
        <v>3592</v>
      </c>
      <c r="I2517" s="4" t="s">
        <v>3593</v>
      </c>
      <c r="J2517" s="9">
        <v>40.431173912994197</v>
      </c>
      <c r="K2517" s="10">
        <v>-3.6318591663724198</v>
      </c>
      <c r="L2517" s="1"/>
      <c r="M2517" s="1"/>
      <c r="N2517" s="1"/>
      <c r="O2517" s="1"/>
      <c r="P2517" s="1"/>
      <c r="Q2517" s="1"/>
      <c r="R2517" s="1"/>
      <c r="S2517" s="1"/>
      <c r="T2517" s="1"/>
      <c r="U2517" s="1"/>
    </row>
    <row r="2518" spans="1:21" ht="15" customHeight="1">
      <c r="A2518" s="1"/>
      <c r="B2518" s="2" t="s">
        <v>3651</v>
      </c>
      <c r="C2518" s="2" t="s">
        <v>20</v>
      </c>
      <c r="D2518" s="2" t="s">
        <v>12</v>
      </c>
      <c r="E2518" s="2" t="s">
        <v>21</v>
      </c>
      <c r="F2518" s="2" t="s">
        <v>14</v>
      </c>
      <c r="G2518" s="2">
        <v>28037</v>
      </c>
      <c r="H2518" s="8" t="s">
        <v>3594</v>
      </c>
      <c r="I2518" s="4" t="s">
        <v>3595</v>
      </c>
      <c r="J2518" s="9">
        <v>40.4271474358939</v>
      </c>
      <c r="K2518" s="10">
        <v>-3.6156426000660198</v>
      </c>
      <c r="L2518" s="1"/>
      <c r="M2518" s="1"/>
      <c r="N2518" s="1"/>
      <c r="O2518" s="1"/>
      <c r="P2518" s="1"/>
      <c r="Q2518" s="1"/>
      <c r="R2518" s="1"/>
      <c r="S2518" s="1"/>
      <c r="T2518" s="1"/>
      <c r="U2518" s="1"/>
    </row>
    <row r="2519" spans="1:21" ht="15" customHeight="1">
      <c r="A2519" s="1"/>
      <c r="B2519" s="2" t="s">
        <v>3651</v>
      </c>
      <c r="C2519" s="2" t="s">
        <v>20</v>
      </c>
      <c r="D2519" s="2" t="s">
        <v>12</v>
      </c>
      <c r="E2519" s="2" t="s">
        <v>21</v>
      </c>
      <c r="F2519" s="2" t="s">
        <v>14</v>
      </c>
      <c r="G2519" s="2">
        <v>28037</v>
      </c>
      <c r="H2519" s="8" t="s">
        <v>852</v>
      </c>
      <c r="I2519" s="4" t="s">
        <v>853</v>
      </c>
      <c r="J2519" s="9">
        <v>40.430599325612597</v>
      </c>
      <c r="K2519" s="10">
        <v>-3.6265305296571699</v>
      </c>
      <c r="L2519" s="1"/>
      <c r="M2519" s="1"/>
      <c r="N2519" s="1"/>
      <c r="O2519" s="1"/>
      <c r="P2519" s="1"/>
      <c r="Q2519" s="1"/>
      <c r="R2519" s="1"/>
      <c r="S2519" s="1"/>
      <c r="T2519" s="1"/>
      <c r="U2519" s="1"/>
    </row>
    <row r="2520" spans="1:21" ht="15" customHeight="1">
      <c r="A2520" s="1"/>
      <c r="B2520" s="2" t="s">
        <v>3651</v>
      </c>
      <c r="C2520" s="2" t="s">
        <v>20</v>
      </c>
      <c r="D2520" s="2" t="s">
        <v>12</v>
      </c>
      <c r="E2520" s="2" t="s">
        <v>21</v>
      </c>
      <c r="F2520" s="2" t="s">
        <v>14</v>
      </c>
      <c r="G2520" s="2">
        <v>28037</v>
      </c>
      <c r="H2520" s="8" t="s">
        <v>3588</v>
      </c>
      <c r="I2520" s="4" t="s">
        <v>853</v>
      </c>
      <c r="J2520" s="9">
        <v>40.430413248393997</v>
      </c>
      <c r="K2520" s="10">
        <v>-3.6262744594738101</v>
      </c>
      <c r="L2520" s="1"/>
      <c r="M2520" s="1"/>
      <c r="N2520" s="1"/>
      <c r="O2520" s="1"/>
      <c r="P2520" s="1"/>
      <c r="Q2520" s="1"/>
      <c r="R2520" s="1"/>
      <c r="S2520" s="1"/>
      <c r="T2520" s="1"/>
      <c r="U2520" s="1"/>
    </row>
    <row r="2521" spans="1:21" ht="15" customHeight="1">
      <c r="A2521" s="1"/>
      <c r="B2521" s="2" t="s">
        <v>3651</v>
      </c>
      <c r="C2521" s="2" t="s">
        <v>20</v>
      </c>
      <c r="D2521" s="2" t="s">
        <v>12</v>
      </c>
      <c r="E2521" s="2" t="s">
        <v>21</v>
      </c>
      <c r="F2521" s="2" t="s">
        <v>14</v>
      </c>
      <c r="G2521" s="2">
        <v>28037</v>
      </c>
      <c r="H2521" s="8" t="s">
        <v>3918</v>
      </c>
      <c r="I2521" s="4" t="s">
        <v>3919</v>
      </c>
      <c r="J2521" s="9">
        <v>40.424111728511903</v>
      </c>
      <c r="K2521" s="10">
        <v>-3.6228752921969298</v>
      </c>
      <c r="L2521" s="1"/>
      <c r="M2521" s="1"/>
      <c r="N2521" s="1"/>
      <c r="O2521" s="1"/>
      <c r="P2521" s="1"/>
      <c r="Q2521" s="1"/>
      <c r="R2521" s="1"/>
      <c r="S2521" s="1"/>
      <c r="T2521" s="1"/>
      <c r="U2521" s="1"/>
    </row>
    <row r="2522" spans="1:21" ht="15" customHeight="1">
      <c r="A2522" s="1"/>
      <c r="B2522" s="2" t="s">
        <v>3651</v>
      </c>
      <c r="C2522" s="2" t="s">
        <v>20</v>
      </c>
      <c r="D2522" s="2" t="s">
        <v>12</v>
      </c>
      <c r="E2522" s="2" t="s">
        <v>21</v>
      </c>
      <c r="F2522" s="2" t="s">
        <v>14</v>
      </c>
      <c r="G2522" s="2">
        <v>28037</v>
      </c>
      <c r="H2522" s="8" t="s">
        <v>870</v>
      </c>
      <c r="I2522" s="4" t="s">
        <v>871</v>
      </c>
      <c r="J2522" s="9">
        <v>40.429101865010999</v>
      </c>
      <c r="K2522" s="10">
        <v>-3.61933162640605</v>
      </c>
      <c r="L2522" s="1"/>
      <c r="M2522" s="1"/>
      <c r="N2522" s="1"/>
      <c r="O2522" s="1"/>
      <c r="P2522" s="1"/>
      <c r="Q2522" s="1"/>
      <c r="R2522" s="1"/>
      <c r="S2522" s="1"/>
      <c r="T2522" s="1"/>
      <c r="U2522" s="1"/>
    </row>
    <row r="2523" spans="1:21" ht="15" customHeight="1">
      <c r="A2523" s="1"/>
      <c r="B2523" s="2" t="s">
        <v>3651</v>
      </c>
      <c r="C2523" s="2" t="s">
        <v>20</v>
      </c>
      <c r="D2523" s="2" t="s">
        <v>12</v>
      </c>
      <c r="E2523" s="2" t="s">
        <v>21</v>
      </c>
      <c r="F2523" s="2" t="s">
        <v>14</v>
      </c>
      <c r="G2523" s="2">
        <v>28037</v>
      </c>
      <c r="H2523" s="8" t="s">
        <v>3920</v>
      </c>
      <c r="I2523" s="4" t="s">
        <v>2157</v>
      </c>
      <c r="J2523" s="9">
        <v>40.427119756227498</v>
      </c>
      <c r="K2523" s="10">
        <v>-3.62226493230441</v>
      </c>
      <c r="L2523" s="1"/>
      <c r="M2523" s="1"/>
      <c r="N2523" s="1"/>
      <c r="O2523" s="1"/>
      <c r="P2523" s="1"/>
      <c r="Q2523" s="1"/>
      <c r="R2523" s="1"/>
      <c r="S2523" s="1"/>
      <c r="T2523" s="1"/>
      <c r="U2523" s="1"/>
    </row>
    <row r="2524" spans="1:21" ht="15" customHeight="1">
      <c r="A2524" s="1"/>
      <c r="B2524" s="2" t="s">
        <v>3651</v>
      </c>
      <c r="C2524" s="2" t="s">
        <v>20</v>
      </c>
      <c r="D2524" s="2" t="s">
        <v>12</v>
      </c>
      <c r="E2524" s="2" t="s">
        <v>21</v>
      </c>
      <c r="F2524" s="2" t="s">
        <v>14</v>
      </c>
      <c r="G2524" s="2">
        <v>28037</v>
      </c>
      <c r="H2524" s="8" t="s">
        <v>3921</v>
      </c>
      <c r="I2524" s="4" t="s">
        <v>3051</v>
      </c>
      <c r="J2524" s="9">
        <v>40.429327406133098</v>
      </c>
      <c r="K2524" s="10">
        <v>-3.62615096438845</v>
      </c>
      <c r="L2524" s="1"/>
      <c r="M2524" s="1"/>
      <c r="N2524" s="1"/>
      <c r="O2524" s="1"/>
      <c r="P2524" s="1"/>
      <c r="Q2524" s="1"/>
      <c r="R2524" s="1"/>
      <c r="S2524" s="1"/>
      <c r="T2524" s="1"/>
      <c r="U2524" s="1"/>
    </row>
    <row r="2525" spans="1:21" ht="15" customHeight="1">
      <c r="A2525" s="1"/>
      <c r="B2525" s="2" t="s">
        <v>3651</v>
      </c>
      <c r="C2525" s="2" t="s">
        <v>20</v>
      </c>
      <c r="D2525" s="2" t="s">
        <v>12</v>
      </c>
      <c r="E2525" s="2" t="s">
        <v>21</v>
      </c>
      <c r="F2525" s="2" t="s">
        <v>14</v>
      </c>
      <c r="G2525" s="2">
        <v>28038</v>
      </c>
      <c r="H2525" s="8" t="s">
        <v>3602</v>
      </c>
      <c r="I2525" s="4" t="s">
        <v>3603</v>
      </c>
      <c r="J2525" s="9">
        <v>40.399734250020202</v>
      </c>
      <c r="K2525" s="10">
        <v>-3.6673759967867099</v>
      </c>
      <c r="L2525" s="1"/>
      <c r="M2525" s="1"/>
      <c r="N2525" s="1"/>
      <c r="O2525" s="1"/>
      <c r="P2525" s="1"/>
      <c r="Q2525" s="1"/>
      <c r="R2525" s="1"/>
      <c r="S2525" s="1"/>
      <c r="T2525" s="1"/>
      <c r="U2525" s="1"/>
    </row>
    <row r="2526" spans="1:21" ht="15" customHeight="1">
      <c r="A2526" s="1"/>
      <c r="B2526" s="2" t="s">
        <v>3651</v>
      </c>
      <c r="C2526" s="2" t="s">
        <v>20</v>
      </c>
      <c r="D2526" s="2" t="s">
        <v>12</v>
      </c>
      <c r="E2526" s="2" t="s">
        <v>21</v>
      </c>
      <c r="F2526" s="2" t="s">
        <v>14</v>
      </c>
      <c r="G2526" s="2">
        <v>28038</v>
      </c>
      <c r="H2526" s="8" t="s">
        <v>3604</v>
      </c>
      <c r="I2526" s="4" t="s">
        <v>3605</v>
      </c>
      <c r="J2526" s="9">
        <v>40.388155800156902</v>
      </c>
      <c r="K2526" s="10">
        <v>-3.6383193512111398</v>
      </c>
      <c r="L2526" s="1"/>
      <c r="M2526" s="1"/>
      <c r="N2526" s="1"/>
      <c r="O2526" s="1"/>
      <c r="P2526" s="1"/>
      <c r="Q2526" s="1"/>
      <c r="R2526" s="1"/>
      <c r="S2526" s="1"/>
      <c r="T2526" s="1"/>
      <c r="U2526" s="1"/>
    </row>
    <row r="2527" spans="1:21" ht="15" customHeight="1">
      <c r="A2527" s="1"/>
      <c r="B2527" s="2" t="s">
        <v>3651</v>
      </c>
      <c r="C2527" s="2" t="s">
        <v>20</v>
      </c>
      <c r="D2527" s="2" t="s">
        <v>12</v>
      </c>
      <c r="E2527" s="2" t="s">
        <v>150</v>
      </c>
      <c r="F2527" s="2" t="s">
        <v>14</v>
      </c>
      <c r="G2527" s="2">
        <v>28038</v>
      </c>
      <c r="H2527" s="8" t="s">
        <v>3599</v>
      </c>
      <c r="I2527" s="4" t="s">
        <v>3600</v>
      </c>
      <c r="J2527" s="9">
        <v>40.390168461931502</v>
      </c>
      <c r="K2527" s="10">
        <v>-3.63907250296106</v>
      </c>
      <c r="L2527" s="1"/>
      <c r="M2527" s="1"/>
      <c r="N2527" s="1"/>
      <c r="O2527" s="1"/>
      <c r="P2527" s="1"/>
      <c r="Q2527" s="1"/>
      <c r="R2527" s="1"/>
      <c r="S2527" s="1"/>
      <c r="T2527" s="1"/>
      <c r="U2527" s="1"/>
    </row>
    <row r="2528" spans="1:21" ht="15" customHeight="1">
      <c r="A2528" s="1"/>
      <c r="B2528" s="2" t="s">
        <v>3651</v>
      </c>
      <c r="C2528" s="2" t="s">
        <v>20</v>
      </c>
      <c r="D2528" s="2" t="s">
        <v>12</v>
      </c>
      <c r="E2528" s="2" t="s">
        <v>21</v>
      </c>
      <c r="F2528" s="2" t="s">
        <v>14</v>
      </c>
      <c r="G2528" s="2">
        <v>28038</v>
      </c>
      <c r="H2528" s="8" t="s">
        <v>3601</v>
      </c>
      <c r="I2528" s="4" t="s">
        <v>889</v>
      </c>
      <c r="J2528" s="9">
        <v>40.403482841378199</v>
      </c>
      <c r="K2528" s="10">
        <v>-3.6630673549069899</v>
      </c>
      <c r="L2528" s="1"/>
      <c r="M2528" s="1"/>
      <c r="N2528" s="1"/>
      <c r="O2528" s="1"/>
      <c r="P2528" s="1"/>
      <c r="Q2528" s="1"/>
      <c r="R2528" s="1"/>
      <c r="S2528" s="1"/>
      <c r="T2528" s="1"/>
      <c r="U2528" s="1"/>
    </row>
    <row r="2529" spans="1:21" ht="15" customHeight="1">
      <c r="A2529" s="1"/>
      <c r="B2529" s="2" t="s">
        <v>3651</v>
      </c>
      <c r="C2529" s="2" t="s">
        <v>20</v>
      </c>
      <c r="D2529" s="2" t="s">
        <v>12</v>
      </c>
      <c r="E2529" s="2" t="s">
        <v>21</v>
      </c>
      <c r="F2529" s="2" t="s">
        <v>14</v>
      </c>
      <c r="G2529" s="2">
        <v>28038</v>
      </c>
      <c r="H2529" s="8" t="s">
        <v>3922</v>
      </c>
      <c r="I2529" s="4" t="s">
        <v>3923</v>
      </c>
      <c r="J2529" s="9">
        <v>40.399960773037897</v>
      </c>
      <c r="K2529" s="10">
        <v>-3.6669676093181098</v>
      </c>
      <c r="L2529" s="1"/>
      <c r="M2529" s="1"/>
      <c r="N2529" s="1"/>
      <c r="O2529" s="1"/>
      <c r="P2529" s="1"/>
      <c r="Q2529" s="1"/>
      <c r="R2529" s="1"/>
      <c r="S2529" s="1"/>
      <c r="T2529" s="1"/>
      <c r="U2529" s="1"/>
    </row>
    <row r="2530" spans="1:21" ht="15" customHeight="1">
      <c r="A2530" s="1"/>
      <c r="B2530" s="2" t="s">
        <v>3651</v>
      </c>
      <c r="C2530" s="2" t="s">
        <v>20</v>
      </c>
      <c r="D2530" s="2" t="s">
        <v>12</v>
      </c>
      <c r="E2530" s="2" t="s">
        <v>21</v>
      </c>
      <c r="F2530" s="2" t="s">
        <v>14</v>
      </c>
      <c r="G2530" s="2">
        <v>28038</v>
      </c>
      <c r="H2530" s="8" t="s">
        <v>3924</v>
      </c>
      <c r="I2530" s="4" t="s">
        <v>3925</v>
      </c>
      <c r="J2530" s="9">
        <v>40.399374243570897</v>
      </c>
      <c r="K2530" s="10">
        <v>-3.6677808257481499</v>
      </c>
      <c r="L2530" s="1"/>
      <c r="M2530" s="1"/>
      <c r="N2530" s="1"/>
      <c r="O2530" s="1"/>
      <c r="P2530" s="1"/>
      <c r="Q2530" s="1"/>
      <c r="R2530" s="1"/>
      <c r="S2530" s="1"/>
      <c r="T2530" s="1"/>
      <c r="U2530" s="1"/>
    </row>
    <row r="2531" spans="1:21" ht="15" customHeight="1">
      <c r="A2531" s="1"/>
      <c r="B2531" s="2" t="s">
        <v>3651</v>
      </c>
      <c r="C2531" s="2" t="s">
        <v>20</v>
      </c>
      <c r="D2531" s="2" t="s">
        <v>12</v>
      </c>
      <c r="E2531" s="2" t="s">
        <v>21</v>
      </c>
      <c r="F2531" s="2" t="s">
        <v>14</v>
      </c>
      <c r="G2531" s="2">
        <v>28038</v>
      </c>
      <c r="H2531" s="8" t="s">
        <v>3926</v>
      </c>
      <c r="I2531" s="4" t="s">
        <v>3927</v>
      </c>
      <c r="J2531" s="9">
        <v>40.395399020661102</v>
      </c>
      <c r="K2531" s="10">
        <v>-3.6627391218295702</v>
      </c>
      <c r="L2531" s="1"/>
      <c r="M2531" s="1"/>
      <c r="N2531" s="1"/>
      <c r="O2531" s="1"/>
      <c r="P2531" s="1"/>
      <c r="Q2531" s="1"/>
      <c r="R2531" s="1"/>
      <c r="S2531" s="1"/>
      <c r="T2531" s="1"/>
      <c r="U2531" s="1"/>
    </row>
    <row r="2532" spans="1:21" ht="15" customHeight="1">
      <c r="A2532" s="1"/>
      <c r="B2532" s="2" t="s">
        <v>3651</v>
      </c>
      <c r="C2532" s="2" t="s">
        <v>20</v>
      </c>
      <c r="D2532" s="2" t="s">
        <v>12</v>
      </c>
      <c r="E2532" s="2" t="s">
        <v>21</v>
      </c>
      <c r="F2532" s="2" t="s">
        <v>14</v>
      </c>
      <c r="G2532" s="2">
        <v>28038</v>
      </c>
      <c r="H2532" s="8" t="s">
        <v>3928</v>
      </c>
      <c r="I2532" s="4" t="s">
        <v>3929</v>
      </c>
      <c r="J2532" s="9">
        <v>40.395185727298198</v>
      </c>
      <c r="K2532" s="10">
        <v>-3.6624034598911299</v>
      </c>
      <c r="L2532" s="1"/>
      <c r="M2532" s="1"/>
      <c r="N2532" s="1"/>
      <c r="O2532" s="1"/>
      <c r="P2532" s="1"/>
      <c r="Q2532" s="1"/>
      <c r="R2532" s="1"/>
      <c r="S2532" s="1"/>
      <c r="T2532" s="1"/>
      <c r="U2532" s="1"/>
    </row>
    <row r="2533" spans="1:21" ht="15" customHeight="1">
      <c r="A2533" s="1"/>
      <c r="B2533" s="2" t="s">
        <v>3651</v>
      </c>
      <c r="C2533" s="2" t="s">
        <v>20</v>
      </c>
      <c r="D2533" s="2" t="s">
        <v>12</v>
      </c>
      <c r="E2533" s="2" t="s">
        <v>21</v>
      </c>
      <c r="F2533" s="2" t="s">
        <v>14</v>
      </c>
      <c r="G2533" s="2">
        <v>28038</v>
      </c>
      <c r="H2533" s="8" t="s">
        <v>3930</v>
      </c>
      <c r="I2533" s="4" t="s">
        <v>3931</v>
      </c>
      <c r="J2533" s="9">
        <v>40.391117622939397</v>
      </c>
      <c r="K2533" s="10">
        <v>-3.64187829274884</v>
      </c>
      <c r="L2533" s="1"/>
      <c r="M2533" s="1"/>
      <c r="N2533" s="1"/>
      <c r="O2533" s="1"/>
      <c r="P2533" s="1"/>
      <c r="Q2533" s="1"/>
      <c r="R2533" s="1"/>
      <c r="S2533" s="1"/>
      <c r="T2533" s="1"/>
      <c r="U2533" s="1"/>
    </row>
    <row r="2534" spans="1:21" ht="15" customHeight="1">
      <c r="A2534" s="1"/>
      <c r="B2534" s="2" t="s">
        <v>3651</v>
      </c>
      <c r="C2534" s="2" t="s">
        <v>20</v>
      </c>
      <c r="D2534" s="2" t="s">
        <v>12</v>
      </c>
      <c r="E2534" s="2" t="s">
        <v>21</v>
      </c>
      <c r="F2534" s="2" t="s">
        <v>14</v>
      </c>
      <c r="G2534" s="2">
        <v>28038</v>
      </c>
      <c r="H2534" s="8" t="s">
        <v>3932</v>
      </c>
      <c r="I2534" s="4" t="s">
        <v>3933</v>
      </c>
      <c r="J2534" s="9">
        <v>40.393770186705801</v>
      </c>
      <c r="K2534" s="10">
        <v>-3.66062649818203</v>
      </c>
      <c r="L2534" s="1"/>
      <c r="M2534" s="1"/>
      <c r="N2534" s="1"/>
      <c r="O2534" s="1"/>
      <c r="P2534" s="1"/>
      <c r="Q2534" s="1"/>
      <c r="R2534" s="1"/>
      <c r="S2534" s="1"/>
      <c r="T2534" s="1"/>
      <c r="U2534" s="1"/>
    </row>
    <row r="2535" spans="1:21" ht="15" customHeight="1">
      <c r="A2535" s="1"/>
      <c r="B2535" s="2" t="s">
        <v>3651</v>
      </c>
      <c r="C2535" s="2" t="s">
        <v>20</v>
      </c>
      <c r="D2535" s="2" t="s">
        <v>12</v>
      </c>
      <c r="E2535" s="2" t="s">
        <v>21</v>
      </c>
      <c r="F2535" s="2" t="s">
        <v>14</v>
      </c>
      <c r="G2535" s="2">
        <v>28039</v>
      </c>
      <c r="H2535" s="8" t="s">
        <v>3606</v>
      </c>
      <c r="I2535" s="4" t="s">
        <v>3607</v>
      </c>
      <c r="J2535" s="9">
        <v>40.457169356073798</v>
      </c>
      <c r="K2535" s="10">
        <v>-3.7061519313046398</v>
      </c>
      <c r="L2535" s="1"/>
      <c r="M2535" s="1"/>
      <c r="N2535" s="1"/>
      <c r="O2535" s="1"/>
      <c r="P2535" s="1"/>
      <c r="Q2535" s="1"/>
      <c r="R2535" s="1"/>
      <c r="S2535" s="1"/>
      <c r="T2535" s="1"/>
      <c r="U2535" s="1"/>
    </row>
    <row r="2536" spans="1:21" ht="15" customHeight="1">
      <c r="A2536" s="1"/>
      <c r="B2536" s="2" t="s">
        <v>3651</v>
      </c>
      <c r="C2536" s="2" t="s">
        <v>20</v>
      </c>
      <c r="D2536" s="2" t="s">
        <v>12</v>
      </c>
      <c r="E2536" s="2" t="s">
        <v>21</v>
      </c>
      <c r="F2536" s="2" t="s">
        <v>14</v>
      </c>
      <c r="G2536" s="2">
        <v>28039</v>
      </c>
      <c r="H2536" s="8" t="s">
        <v>918</v>
      </c>
      <c r="I2536" s="4" t="s">
        <v>919</v>
      </c>
      <c r="J2536" s="9">
        <v>40.470187742747399</v>
      </c>
      <c r="K2536" s="10">
        <v>-3.71888653569864</v>
      </c>
      <c r="L2536" s="1"/>
      <c r="M2536" s="1"/>
      <c r="N2536" s="1"/>
      <c r="O2536" s="1"/>
      <c r="P2536" s="1"/>
      <c r="Q2536" s="1"/>
      <c r="R2536" s="1"/>
      <c r="S2536" s="1"/>
      <c r="T2536" s="1"/>
      <c r="U2536" s="1"/>
    </row>
    <row r="2537" spans="1:21" ht="15" customHeight="1">
      <c r="A2537" s="1"/>
      <c r="B2537" s="2" t="s">
        <v>3651</v>
      </c>
      <c r="C2537" s="2" t="s">
        <v>20</v>
      </c>
      <c r="D2537" s="2" t="s">
        <v>12</v>
      </c>
      <c r="E2537" s="2" t="s">
        <v>150</v>
      </c>
      <c r="F2537" s="2" t="s">
        <v>14</v>
      </c>
      <c r="G2537" s="2">
        <v>28039</v>
      </c>
      <c r="H2537" s="8" t="s">
        <v>3934</v>
      </c>
      <c r="I2537" s="4" t="s">
        <v>3935</v>
      </c>
      <c r="J2537" s="9">
        <v>40.462186679561903</v>
      </c>
      <c r="K2537" s="10">
        <v>-3.7003047661521902</v>
      </c>
      <c r="L2537" s="1"/>
      <c r="M2537" s="1"/>
      <c r="N2537" s="1"/>
      <c r="O2537" s="1"/>
      <c r="P2537" s="1"/>
      <c r="Q2537" s="1"/>
      <c r="R2537" s="1"/>
      <c r="S2537" s="1"/>
      <c r="T2537" s="1"/>
      <c r="U2537" s="1"/>
    </row>
    <row r="2538" spans="1:21" ht="15" customHeight="1">
      <c r="A2538" s="1"/>
      <c r="B2538" s="2" t="s">
        <v>3651</v>
      </c>
      <c r="C2538" s="2" t="s">
        <v>20</v>
      </c>
      <c r="D2538" s="2" t="s">
        <v>12</v>
      </c>
      <c r="E2538" s="2" t="s">
        <v>21</v>
      </c>
      <c r="F2538" s="2" t="s">
        <v>14</v>
      </c>
      <c r="G2538" s="2">
        <v>28039</v>
      </c>
      <c r="H2538" s="8" t="s">
        <v>3936</v>
      </c>
      <c r="I2538" s="4" t="s">
        <v>3937</v>
      </c>
      <c r="J2538" s="9">
        <v>40.454383475166402</v>
      </c>
      <c r="K2538" s="10">
        <v>-3.7071220925333401</v>
      </c>
      <c r="L2538" s="1"/>
      <c r="M2538" s="1"/>
      <c r="N2538" s="1"/>
      <c r="O2538" s="1"/>
      <c r="P2538" s="1"/>
      <c r="Q2538" s="1"/>
      <c r="R2538" s="1"/>
      <c r="S2538" s="1"/>
      <c r="T2538" s="1"/>
      <c r="U2538" s="1"/>
    </row>
    <row r="2539" spans="1:21" ht="15" customHeight="1">
      <c r="A2539" s="1"/>
      <c r="B2539" s="2" t="s">
        <v>3651</v>
      </c>
      <c r="C2539" s="2" t="s">
        <v>20</v>
      </c>
      <c r="D2539" s="2" t="s">
        <v>12</v>
      </c>
      <c r="E2539" s="2" t="s">
        <v>21</v>
      </c>
      <c r="F2539" s="2" t="s">
        <v>14</v>
      </c>
      <c r="G2539" s="2">
        <v>28039</v>
      </c>
      <c r="H2539" s="8" t="s">
        <v>3938</v>
      </c>
      <c r="I2539" s="4" t="s">
        <v>3939</v>
      </c>
      <c r="J2539" s="9">
        <v>40.452775815547497</v>
      </c>
      <c r="K2539" s="10">
        <v>-3.7040728639582001</v>
      </c>
      <c r="L2539" s="1"/>
      <c r="M2539" s="1"/>
      <c r="N2539" s="1"/>
      <c r="O2539" s="1"/>
      <c r="P2539" s="1"/>
      <c r="Q2539" s="1"/>
      <c r="R2539" s="1"/>
      <c r="S2539" s="1"/>
      <c r="T2539" s="1"/>
      <c r="U2539" s="1"/>
    </row>
    <row r="2540" spans="1:21" ht="15" customHeight="1">
      <c r="A2540" s="1"/>
      <c r="B2540" s="2" t="s">
        <v>3651</v>
      </c>
      <c r="C2540" s="2" t="s">
        <v>20</v>
      </c>
      <c r="D2540" s="2" t="s">
        <v>12</v>
      </c>
      <c r="E2540" s="2" t="s">
        <v>21</v>
      </c>
      <c r="F2540" s="2" t="s">
        <v>14</v>
      </c>
      <c r="G2540" s="2">
        <v>28039</v>
      </c>
      <c r="H2540" s="8" t="s">
        <v>3940</v>
      </c>
      <c r="I2540" s="4" t="s">
        <v>3941</v>
      </c>
      <c r="J2540" s="9">
        <v>40.460409320969397</v>
      </c>
      <c r="K2540" s="10">
        <v>-3.7017776211128601</v>
      </c>
      <c r="L2540" s="1"/>
      <c r="M2540" s="1"/>
      <c r="N2540" s="1"/>
      <c r="O2540" s="1"/>
      <c r="P2540" s="1"/>
      <c r="Q2540" s="1"/>
      <c r="R2540" s="1"/>
      <c r="S2540" s="1"/>
      <c r="T2540" s="1"/>
      <c r="U2540" s="1"/>
    </row>
    <row r="2541" spans="1:21" ht="15" customHeight="1">
      <c r="A2541" s="1"/>
      <c r="B2541" s="2" t="s">
        <v>3651</v>
      </c>
      <c r="C2541" s="2" t="s">
        <v>20</v>
      </c>
      <c r="D2541" s="2" t="s">
        <v>12</v>
      </c>
      <c r="E2541" s="2" t="s">
        <v>21</v>
      </c>
      <c r="F2541" s="2" t="s">
        <v>14</v>
      </c>
      <c r="G2541" s="2">
        <v>28039</v>
      </c>
      <c r="H2541" s="8" t="s">
        <v>3942</v>
      </c>
      <c r="I2541" s="4" t="s">
        <v>3943</v>
      </c>
      <c r="J2541" s="9">
        <v>40.463523976561099</v>
      </c>
      <c r="K2541" s="10">
        <v>-3.69751024814187</v>
      </c>
      <c r="L2541" s="1"/>
      <c r="M2541" s="1"/>
      <c r="N2541" s="1"/>
      <c r="O2541" s="1"/>
      <c r="P2541" s="1"/>
      <c r="Q2541" s="1"/>
      <c r="R2541" s="1"/>
      <c r="S2541" s="1"/>
      <c r="T2541" s="1"/>
      <c r="U2541" s="1"/>
    </row>
    <row r="2542" spans="1:21" ht="15" customHeight="1">
      <c r="A2542" s="1"/>
      <c r="B2542" s="2" t="s">
        <v>3651</v>
      </c>
      <c r="C2542" s="2" t="s">
        <v>20</v>
      </c>
      <c r="D2542" s="2" t="s">
        <v>12</v>
      </c>
      <c r="E2542" s="2" t="s">
        <v>21</v>
      </c>
      <c r="F2542" s="2" t="s">
        <v>14</v>
      </c>
      <c r="G2542" s="2">
        <v>28039</v>
      </c>
      <c r="H2542" s="8" t="s">
        <v>3944</v>
      </c>
      <c r="I2542" s="4" t="s">
        <v>3945</v>
      </c>
      <c r="J2542" s="9">
        <v>40.454653855691902</v>
      </c>
      <c r="K2542" s="10">
        <v>-3.7072701518733902</v>
      </c>
      <c r="L2542" s="1"/>
      <c r="M2542" s="1"/>
      <c r="N2542" s="1"/>
      <c r="O2542" s="1"/>
      <c r="P2542" s="1"/>
      <c r="Q2542" s="1"/>
      <c r="R2542" s="1"/>
      <c r="S2542" s="1"/>
      <c r="T2542" s="1"/>
      <c r="U2542" s="1"/>
    </row>
    <row r="2543" spans="1:21" ht="15" customHeight="1">
      <c r="A2543" s="1"/>
      <c r="B2543" s="2" t="s">
        <v>3651</v>
      </c>
      <c r="C2543" s="2" t="s">
        <v>20</v>
      </c>
      <c r="D2543" s="2" t="s">
        <v>12</v>
      </c>
      <c r="E2543" s="2" t="s">
        <v>21</v>
      </c>
      <c r="F2543" s="2" t="s">
        <v>14</v>
      </c>
      <c r="G2543" s="2">
        <v>28039</v>
      </c>
      <c r="H2543" s="8" t="s">
        <v>3946</v>
      </c>
      <c r="I2543" s="4" t="s">
        <v>3947</v>
      </c>
      <c r="J2543" s="9">
        <v>40.448189273473503</v>
      </c>
      <c r="K2543" s="10">
        <v>-3.70475552751024</v>
      </c>
      <c r="L2543" s="1"/>
      <c r="M2543" s="1"/>
      <c r="N2543" s="1"/>
      <c r="O2543" s="1"/>
      <c r="P2543" s="1"/>
      <c r="Q2543" s="1"/>
      <c r="R2543" s="1"/>
      <c r="S2543" s="1"/>
      <c r="T2543" s="1"/>
      <c r="U2543" s="1"/>
    </row>
    <row r="2544" spans="1:21" ht="15" customHeight="1">
      <c r="A2544" s="1"/>
      <c r="B2544" s="2" t="s">
        <v>3651</v>
      </c>
      <c r="C2544" s="2" t="s">
        <v>20</v>
      </c>
      <c r="D2544" s="2" t="s">
        <v>12</v>
      </c>
      <c r="E2544" s="2" t="s">
        <v>21</v>
      </c>
      <c r="F2544" s="2" t="s">
        <v>14</v>
      </c>
      <c r="G2544" s="2">
        <v>28039</v>
      </c>
      <c r="H2544" s="8" t="s">
        <v>366</v>
      </c>
      <c r="I2544" s="4" t="s">
        <v>3081</v>
      </c>
      <c r="J2544" s="9">
        <v>40.452097948224903</v>
      </c>
      <c r="K2544" s="10">
        <v>-3.7039867851910699</v>
      </c>
      <c r="L2544" s="1"/>
      <c r="M2544" s="1"/>
      <c r="N2544" s="1"/>
      <c r="O2544" s="1"/>
      <c r="P2544" s="1"/>
      <c r="Q2544" s="1"/>
      <c r="R2544" s="1"/>
      <c r="S2544" s="1"/>
      <c r="T2544" s="1"/>
      <c r="U2544" s="1"/>
    </row>
    <row r="2545" spans="1:21" ht="15" customHeight="1">
      <c r="A2545" s="1"/>
      <c r="B2545" s="2" t="s">
        <v>3651</v>
      </c>
      <c r="C2545" s="2" t="s">
        <v>20</v>
      </c>
      <c r="D2545" s="2" t="s">
        <v>12</v>
      </c>
      <c r="E2545" s="2" t="s">
        <v>21</v>
      </c>
      <c r="F2545" s="2" t="s">
        <v>14</v>
      </c>
      <c r="G2545" s="2">
        <v>28040</v>
      </c>
      <c r="H2545" s="8" t="s">
        <v>3948</v>
      </c>
      <c r="I2545" s="4" t="s">
        <v>3949</v>
      </c>
      <c r="J2545" s="9">
        <v>40.447086154912199</v>
      </c>
      <c r="K2545" s="10">
        <v>-3.7122402344705998</v>
      </c>
      <c r="L2545" s="1"/>
      <c r="M2545" s="1"/>
      <c r="N2545" s="1"/>
      <c r="O2545" s="1"/>
      <c r="P2545" s="1"/>
      <c r="Q2545" s="1"/>
      <c r="R2545" s="1"/>
      <c r="S2545" s="1"/>
      <c r="T2545" s="1"/>
      <c r="U2545" s="1"/>
    </row>
    <row r="2546" spans="1:21" ht="15" customHeight="1">
      <c r="A2546" s="1"/>
      <c r="B2546" s="2" t="s">
        <v>3651</v>
      </c>
      <c r="C2546" s="2" t="s">
        <v>20</v>
      </c>
      <c r="D2546" s="2" t="s">
        <v>12</v>
      </c>
      <c r="E2546" s="2" t="s">
        <v>21</v>
      </c>
      <c r="F2546" s="2" t="s">
        <v>14</v>
      </c>
      <c r="G2546" s="2">
        <v>28041</v>
      </c>
      <c r="H2546" s="8" t="s">
        <v>3950</v>
      </c>
      <c r="I2546" s="4" t="s">
        <v>943</v>
      </c>
      <c r="J2546" s="9">
        <v>40.360397572161297</v>
      </c>
      <c r="K2546" s="10">
        <v>-3.6899940181873401</v>
      </c>
      <c r="L2546" s="1"/>
      <c r="M2546" s="1"/>
      <c r="N2546" s="1"/>
      <c r="O2546" s="1"/>
      <c r="P2546" s="1"/>
      <c r="Q2546" s="1"/>
      <c r="R2546" s="1"/>
      <c r="S2546" s="1"/>
      <c r="T2546" s="1"/>
      <c r="U2546" s="1"/>
    </row>
    <row r="2547" spans="1:21" ht="15" customHeight="1">
      <c r="A2547" s="1"/>
      <c r="B2547" s="2" t="s">
        <v>3651</v>
      </c>
      <c r="C2547" s="2" t="s">
        <v>20</v>
      </c>
      <c r="D2547" s="2" t="s">
        <v>12</v>
      </c>
      <c r="E2547" s="2" t="s">
        <v>21</v>
      </c>
      <c r="F2547" s="2" t="s">
        <v>14</v>
      </c>
      <c r="G2547" s="2">
        <v>28041</v>
      </c>
      <c r="H2547" s="8" t="s">
        <v>3951</v>
      </c>
      <c r="I2547" s="4" t="s">
        <v>3952</v>
      </c>
      <c r="J2547" s="9">
        <v>40.355145845143099</v>
      </c>
      <c r="K2547" s="10">
        <v>-3.69803391102784</v>
      </c>
      <c r="L2547" s="1"/>
      <c r="M2547" s="1"/>
      <c r="N2547" s="1"/>
      <c r="O2547" s="1"/>
      <c r="P2547" s="1"/>
      <c r="Q2547" s="1"/>
      <c r="R2547" s="1"/>
      <c r="S2547" s="1"/>
      <c r="T2547" s="1"/>
      <c r="U2547" s="1"/>
    </row>
    <row r="2548" spans="1:21" ht="15" customHeight="1">
      <c r="A2548" s="1"/>
      <c r="B2548" s="2" t="s">
        <v>3651</v>
      </c>
      <c r="C2548" s="2" t="s">
        <v>20</v>
      </c>
      <c r="D2548" s="2" t="s">
        <v>12</v>
      </c>
      <c r="E2548" s="2" t="s">
        <v>21</v>
      </c>
      <c r="F2548" s="2" t="s">
        <v>14</v>
      </c>
      <c r="G2548" s="2">
        <v>28041</v>
      </c>
      <c r="H2548" s="8" t="s">
        <v>3953</v>
      </c>
      <c r="I2548" s="4" t="s">
        <v>3954</v>
      </c>
      <c r="J2548" s="9">
        <v>40.360588417851197</v>
      </c>
      <c r="K2548" s="10">
        <v>-3.6950590025344399</v>
      </c>
      <c r="L2548" s="1"/>
      <c r="M2548" s="1"/>
      <c r="N2548" s="1"/>
      <c r="O2548" s="1"/>
      <c r="P2548" s="1"/>
      <c r="Q2548" s="1"/>
      <c r="R2548" s="1"/>
      <c r="S2548" s="1"/>
      <c r="T2548" s="1"/>
      <c r="U2548" s="1"/>
    </row>
    <row r="2549" spans="1:21" ht="15" customHeight="1">
      <c r="A2549" s="1"/>
      <c r="B2549" s="2" t="s">
        <v>3651</v>
      </c>
      <c r="C2549" s="2" t="s">
        <v>20</v>
      </c>
      <c r="D2549" s="2" t="s">
        <v>12</v>
      </c>
      <c r="E2549" s="2" t="s">
        <v>21</v>
      </c>
      <c r="F2549" s="2" t="s">
        <v>14</v>
      </c>
      <c r="G2549" s="2">
        <v>28041</v>
      </c>
      <c r="H2549" s="8" t="s">
        <v>3955</v>
      </c>
      <c r="I2549" s="4" t="s">
        <v>2226</v>
      </c>
      <c r="J2549" s="9">
        <v>40.3706478165292</v>
      </c>
      <c r="K2549" s="10">
        <v>-3.69723760355313</v>
      </c>
      <c r="L2549" s="1"/>
      <c r="M2549" s="1"/>
      <c r="N2549" s="1"/>
      <c r="O2549" s="1"/>
      <c r="P2549" s="1"/>
      <c r="Q2549" s="1"/>
      <c r="R2549" s="1"/>
      <c r="S2549" s="1"/>
      <c r="T2549" s="1"/>
      <c r="U2549" s="1"/>
    </row>
    <row r="2550" spans="1:21" ht="15" customHeight="1">
      <c r="A2550" s="1"/>
      <c r="B2550" s="2" t="s">
        <v>3651</v>
      </c>
      <c r="C2550" s="2" t="s">
        <v>20</v>
      </c>
      <c r="D2550" s="2" t="s">
        <v>12</v>
      </c>
      <c r="E2550" s="2" t="s">
        <v>21</v>
      </c>
      <c r="F2550" s="2" t="s">
        <v>14</v>
      </c>
      <c r="G2550" s="2">
        <v>28041</v>
      </c>
      <c r="H2550" s="8" t="s">
        <v>946</v>
      </c>
      <c r="I2550" s="4" t="s">
        <v>3956</v>
      </c>
      <c r="J2550" s="9">
        <v>40.360273658795997</v>
      </c>
      <c r="K2550" s="10">
        <v>-3.6946025744037598</v>
      </c>
      <c r="L2550" s="1"/>
      <c r="M2550" s="1"/>
      <c r="N2550" s="1"/>
      <c r="O2550" s="1"/>
      <c r="P2550" s="1"/>
      <c r="Q2550" s="1"/>
      <c r="R2550" s="1"/>
      <c r="S2550" s="1"/>
      <c r="T2550" s="1"/>
      <c r="U2550" s="1"/>
    </row>
    <row r="2551" spans="1:21" ht="15" customHeight="1">
      <c r="A2551" s="1"/>
      <c r="B2551" s="2" t="s">
        <v>3651</v>
      </c>
      <c r="C2551" s="2" t="s">
        <v>20</v>
      </c>
      <c r="D2551" s="2" t="s">
        <v>12</v>
      </c>
      <c r="E2551" s="2" t="s">
        <v>21</v>
      </c>
      <c r="F2551" s="2" t="s">
        <v>14</v>
      </c>
      <c r="G2551" s="2">
        <v>28041</v>
      </c>
      <c r="H2551" s="8" t="s">
        <v>3957</v>
      </c>
      <c r="I2551" s="4" t="s">
        <v>3958</v>
      </c>
      <c r="J2551" s="9">
        <v>40.360000148679397</v>
      </c>
      <c r="K2551" s="10">
        <v>-3.69702740172829</v>
      </c>
      <c r="L2551" s="1"/>
      <c r="M2551" s="1"/>
      <c r="N2551" s="1"/>
      <c r="O2551" s="1"/>
      <c r="P2551" s="1"/>
      <c r="Q2551" s="1"/>
      <c r="R2551" s="1"/>
      <c r="S2551" s="1"/>
      <c r="T2551" s="1"/>
      <c r="U2551" s="1"/>
    </row>
    <row r="2552" spans="1:21" ht="15" customHeight="1">
      <c r="A2552" s="1"/>
      <c r="B2552" s="2" t="s">
        <v>3651</v>
      </c>
      <c r="C2552" s="2" t="s">
        <v>20</v>
      </c>
      <c r="D2552" s="2" t="s">
        <v>12</v>
      </c>
      <c r="E2552" s="2" t="s">
        <v>21</v>
      </c>
      <c r="F2552" s="2" t="s">
        <v>14</v>
      </c>
      <c r="G2552" s="2">
        <v>28041</v>
      </c>
      <c r="H2552" s="8" t="s">
        <v>3959</v>
      </c>
      <c r="I2552" s="4" t="s">
        <v>3960</v>
      </c>
      <c r="J2552" s="9">
        <v>40.356215851379801</v>
      </c>
      <c r="K2552" s="10">
        <v>-3.6912469179297198</v>
      </c>
      <c r="L2552" s="1"/>
      <c r="M2552" s="1"/>
      <c r="N2552" s="1"/>
      <c r="O2552" s="1"/>
      <c r="P2552" s="1"/>
      <c r="Q2552" s="1"/>
      <c r="R2552" s="1"/>
      <c r="S2552" s="1"/>
      <c r="T2552" s="1"/>
      <c r="U2552" s="1"/>
    </row>
    <row r="2553" spans="1:21" ht="15" customHeight="1">
      <c r="A2553" s="1"/>
      <c r="B2553" s="2" t="s">
        <v>3651</v>
      </c>
      <c r="C2553" s="2" t="s">
        <v>20</v>
      </c>
      <c r="D2553" s="2" t="s">
        <v>12</v>
      </c>
      <c r="E2553" s="2" t="s">
        <v>21</v>
      </c>
      <c r="F2553" s="2" t="s">
        <v>14</v>
      </c>
      <c r="G2553" s="2">
        <v>28041</v>
      </c>
      <c r="H2553" s="8" t="s">
        <v>3961</v>
      </c>
      <c r="I2553" s="4" t="s">
        <v>3962</v>
      </c>
      <c r="J2553" s="9">
        <v>40.355583649542197</v>
      </c>
      <c r="K2553" s="10">
        <v>-3.6908792891739801</v>
      </c>
      <c r="L2553" s="1"/>
      <c r="M2553" s="1"/>
      <c r="N2553" s="1"/>
      <c r="O2553" s="1"/>
      <c r="P2553" s="1"/>
      <c r="Q2553" s="1"/>
      <c r="R2553" s="1"/>
      <c r="S2553" s="1"/>
      <c r="T2553" s="1"/>
      <c r="U2553" s="1"/>
    </row>
    <row r="2554" spans="1:21" ht="15" customHeight="1">
      <c r="A2554" s="1"/>
      <c r="B2554" s="2" t="s">
        <v>3651</v>
      </c>
      <c r="C2554" s="2" t="s">
        <v>20</v>
      </c>
      <c r="D2554" s="2" t="s">
        <v>12</v>
      </c>
      <c r="E2554" s="2" t="s">
        <v>21</v>
      </c>
      <c r="F2554" s="2" t="s">
        <v>14</v>
      </c>
      <c r="G2554" s="2">
        <v>28041</v>
      </c>
      <c r="H2554" s="8" t="s">
        <v>3809</v>
      </c>
      <c r="I2554" s="4" t="s">
        <v>3963</v>
      </c>
      <c r="J2554" s="9">
        <v>40.374791282689102</v>
      </c>
      <c r="K2554" s="10">
        <v>-3.69153006799425</v>
      </c>
      <c r="L2554" s="1"/>
      <c r="M2554" s="1"/>
      <c r="N2554" s="1"/>
      <c r="O2554" s="1"/>
      <c r="P2554" s="1"/>
      <c r="Q2554" s="1"/>
      <c r="R2554" s="1"/>
      <c r="S2554" s="1"/>
      <c r="T2554" s="1"/>
      <c r="U2554" s="1"/>
    </row>
    <row r="2555" spans="1:21" ht="15" customHeight="1">
      <c r="A2555" s="1"/>
      <c r="B2555" s="2" t="s">
        <v>3651</v>
      </c>
      <c r="C2555" s="2" t="s">
        <v>20</v>
      </c>
      <c r="D2555" s="2" t="s">
        <v>12</v>
      </c>
      <c r="E2555" s="2" t="s">
        <v>21</v>
      </c>
      <c r="F2555" s="2" t="s">
        <v>14</v>
      </c>
      <c r="G2555" s="2">
        <v>28041</v>
      </c>
      <c r="H2555" s="8" t="s">
        <v>3964</v>
      </c>
      <c r="I2555" s="4" t="s">
        <v>3965</v>
      </c>
      <c r="J2555" s="9">
        <v>40.3524879745462</v>
      </c>
      <c r="K2555" s="10">
        <v>-3.69683194897013</v>
      </c>
      <c r="L2555" s="1"/>
      <c r="M2555" s="1"/>
      <c r="N2555" s="1"/>
      <c r="O2555" s="1"/>
      <c r="P2555" s="1"/>
      <c r="Q2555" s="1"/>
      <c r="R2555" s="1"/>
      <c r="S2555" s="1"/>
      <c r="T2555" s="1"/>
      <c r="U2555" s="1"/>
    </row>
    <row r="2556" spans="1:21" ht="15" customHeight="1">
      <c r="A2556" s="1"/>
      <c r="B2556" s="2" t="s">
        <v>3651</v>
      </c>
      <c r="C2556" s="2" t="s">
        <v>20</v>
      </c>
      <c r="D2556" s="2" t="s">
        <v>12</v>
      </c>
      <c r="E2556" s="2" t="s">
        <v>21</v>
      </c>
      <c r="F2556" s="2" t="s">
        <v>14</v>
      </c>
      <c r="G2556" s="2">
        <v>28042</v>
      </c>
      <c r="H2556" s="8" t="s">
        <v>976</v>
      </c>
      <c r="I2556" s="4" t="s">
        <v>977</v>
      </c>
      <c r="J2556" s="9">
        <v>40.457935447027701</v>
      </c>
      <c r="K2556" s="10">
        <v>-3.59066650028609</v>
      </c>
      <c r="L2556" s="1"/>
      <c r="M2556" s="1"/>
      <c r="N2556" s="1"/>
      <c r="O2556" s="1"/>
      <c r="P2556" s="1"/>
      <c r="Q2556" s="1"/>
      <c r="R2556" s="1"/>
      <c r="S2556" s="1"/>
      <c r="T2556" s="1"/>
      <c r="U2556" s="1"/>
    </row>
    <row r="2557" spans="1:21" ht="15" customHeight="1">
      <c r="A2557" s="1"/>
      <c r="B2557" s="2" t="s">
        <v>3651</v>
      </c>
      <c r="C2557" s="2" t="s">
        <v>20</v>
      </c>
      <c r="D2557" s="2" t="s">
        <v>12</v>
      </c>
      <c r="E2557" s="2" t="s">
        <v>21</v>
      </c>
      <c r="F2557" s="2" t="s">
        <v>14</v>
      </c>
      <c r="G2557" s="2">
        <v>28042</v>
      </c>
      <c r="H2557" s="8" t="s">
        <v>3612</v>
      </c>
      <c r="I2557" s="4" t="s">
        <v>3966</v>
      </c>
      <c r="J2557" s="9">
        <v>40.454516474435898</v>
      </c>
      <c r="K2557" s="10">
        <v>-3.59090206235174</v>
      </c>
      <c r="L2557" s="1"/>
      <c r="M2557" s="1"/>
      <c r="N2557" s="1"/>
      <c r="O2557" s="1"/>
      <c r="P2557" s="1"/>
      <c r="Q2557" s="1"/>
      <c r="R2557" s="1"/>
      <c r="S2557" s="1"/>
      <c r="T2557" s="1"/>
      <c r="U2557" s="1"/>
    </row>
    <row r="2558" spans="1:21" ht="15" customHeight="1">
      <c r="A2558" s="1"/>
      <c r="B2558" s="2" t="s">
        <v>3651</v>
      </c>
      <c r="C2558" s="2" t="s">
        <v>20</v>
      </c>
      <c r="D2558" s="2" t="s">
        <v>12</v>
      </c>
      <c r="E2558" s="2" t="s">
        <v>21</v>
      </c>
      <c r="F2558" s="2" t="s">
        <v>14</v>
      </c>
      <c r="G2558" s="2">
        <v>28042</v>
      </c>
      <c r="H2558" s="8" t="s">
        <v>3967</v>
      </c>
      <c r="I2558" s="4" t="s">
        <v>2243</v>
      </c>
      <c r="J2558" s="9">
        <v>40.4542144063373</v>
      </c>
      <c r="K2558" s="10">
        <v>-3.5911124005996098</v>
      </c>
      <c r="L2558" s="1"/>
      <c r="M2558" s="1"/>
      <c r="N2558" s="1"/>
      <c r="O2558" s="1"/>
      <c r="P2558" s="1"/>
      <c r="Q2558" s="1"/>
      <c r="R2558" s="1"/>
      <c r="S2558" s="1"/>
      <c r="T2558" s="1"/>
      <c r="U2558" s="1"/>
    </row>
    <row r="2559" spans="1:21" ht="15" customHeight="1">
      <c r="A2559" s="1"/>
      <c r="B2559" s="2" t="s">
        <v>3651</v>
      </c>
      <c r="C2559" s="2" t="s">
        <v>20</v>
      </c>
      <c r="D2559" s="2" t="s">
        <v>12</v>
      </c>
      <c r="E2559" s="2" t="s">
        <v>21</v>
      </c>
      <c r="F2559" s="2" t="s">
        <v>14</v>
      </c>
      <c r="G2559" s="2">
        <v>28042</v>
      </c>
      <c r="H2559" s="8" t="s">
        <v>3968</v>
      </c>
      <c r="I2559" s="4" t="s">
        <v>3969</v>
      </c>
      <c r="J2559" s="9">
        <v>40.472033299868102</v>
      </c>
      <c r="K2559" s="10">
        <v>-3.5802938586065598</v>
      </c>
      <c r="L2559" s="1"/>
      <c r="M2559" s="1"/>
      <c r="N2559" s="1"/>
      <c r="O2559" s="1"/>
      <c r="P2559" s="1"/>
      <c r="Q2559" s="1"/>
      <c r="R2559" s="1"/>
      <c r="S2559" s="1"/>
      <c r="T2559" s="1"/>
      <c r="U2559" s="1"/>
    </row>
    <row r="2560" spans="1:21" ht="15" customHeight="1">
      <c r="A2560" s="1"/>
      <c r="B2560" s="2" t="s">
        <v>3651</v>
      </c>
      <c r="C2560" s="2" t="s">
        <v>20</v>
      </c>
      <c r="D2560" s="2" t="s">
        <v>12</v>
      </c>
      <c r="E2560" s="2" t="s">
        <v>21</v>
      </c>
      <c r="F2560" s="2" t="s">
        <v>14</v>
      </c>
      <c r="G2560" s="2">
        <v>28042</v>
      </c>
      <c r="H2560" s="8" t="s">
        <v>3970</v>
      </c>
      <c r="I2560" s="4" t="s">
        <v>3971</v>
      </c>
      <c r="J2560" s="9">
        <v>40.473010203277497</v>
      </c>
      <c r="K2560" s="10">
        <v>-3.5785702451591899</v>
      </c>
      <c r="L2560" s="1"/>
      <c r="M2560" s="1"/>
      <c r="N2560" s="1"/>
      <c r="O2560" s="1"/>
      <c r="P2560" s="1"/>
      <c r="Q2560" s="1"/>
      <c r="R2560" s="1"/>
      <c r="S2560" s="1"/>
      <c r="T2560" s="1"/>
      <c r="U2560" s="1"/>
    </row>
    <row r="2561" spans="1:21" ht="15" customHeight="1">
      <c r="A2561" s="1"/>
      <c r="B2561" s="2" t="s">
        <v>3651</v>
      </c>
      <c r="C2561" s="2" t="s">
        <v>20</v>
      </c>
      <c r="D2561" s="2" t="s">
        <v>12</v>
      </c>
      <c r="E2561" s="2" t="s">
        <v>21</v>
      </c>
      <c r="F2561" s="2" t="s">
        <v>14</v>
      </c>
      <c r="G2561" s="2">
        <v>28042</v>
      </c>
      <c r="H2561" s="8" t="s">
        <v>3972</v>
      </c>
      <c r="I2561" s="4" t="s">
        <v>981</v>
      </c>
      <c r="J2561" s="9">
        <v>40.454120166639598</v>
      </c>
      <c r="K2561" s="10">
        <v>-3.5911670637452202</v>
      </c>
      <c r="L2561" s="1"/>
      <c r="M2561" s="1"/>
      <c r="N2561" s="1"/>
      <c r="O2561" s="1"/>
      <c r="P2561" s="1"/>
      <c r="Q2561" s="1"/>
      <c r="R2561" s="1"/>
      <c r="S2561" s="1"/>
      <c r="T2561" s="1"/>
      <c r="U2561" s="1"/>
    </row>
    <row r="2562" spans="1:21" ht="15" customHeight="1">
      <c r="A2562" s="1"/>
      <c r="B2562" s="2" t="s">
        <v>3651</v>
      </c>
      <c r="C2562" s="2" t="s">
        <v>20</v>
      </c>
      <c r="D2562" s="2" t="s">
        <v>12</v>
      </c>
      <c r="E2562" s="2" t="s">
        <v>21</v>
      </c>
      <c r="F2562" s="2" t="s">
        <v>14</v>
      </c>
      <c r="G2562" s="2">
        <v>28043</v>
      </c>
      <c r="H2562" s="8" t="s">
        <v>3614</v>
      </c>
      <c r="I2562" s="4" t="s">
        <v>3615</v>
      </c>
      <c r="J2562" s="9">
        <v>40.460763725812598</v>
      </c>
      <c r="K2562" s="10">
        <v>-3.6439512806637699</v>
      </c>
      <c r="L2562" s="1"/>
      <c r="M2562" s="1"/>
      <c r="N2562" s="1"/>
      <c r="O2562" s="1"/>
      <c r="P2562" s="1"/>
      <c r="Q2562" s="1"/>
      <c r="R2562" s="1"/>
      <c r="S2562" s="1"/>
      <c r="T2562" s="1"/>
      <c r="U2562" s="1"/>
    </row>
    <row r="2563" spans="1:21" ht="15" customHeight="1">
      <c r="A2563" s="1"/>
      <c r="B2563" s="2" t="s">
        <v>3651</v>
      </c>
      <c r="C2563" s="2" t="s">
        <v>20</v>
      </c>
      <c r="D2563" s="2" t="s">
        <v>12</v>
      </c>
      <c r="E2563" s="2" t="s">
        <v>21</v>
      </c>
      <c r="F2563" s="2" t="s">
        <v>14</v>
      </c>
      <c r="G2563" s="2">
        <v>28043</v>
      </c>
      <c r="H2563" s="8" t="s">
        <v>3973</v>
      </c>
      <c r="I2563" s="4" t="s">
        <v>3974</v>
      </c>
      <c r="J2563" s="9">
        <v>40.470468380167098</v>
      </c>
      <c r="K2563" s="10">
        <v>-3.6443191178814001</v>
      </c>
      <c r="L2563" s="1"/>
      <c r="M2563" s="1"/>
      <c r="N2563" s="1"/>
      <c r="O2563" s="1"/>
      <c r="P2563" s="1"/>
      <c r="Q2563" s="1"/>
      <c r="R2563" s="1"/>
      <c r="S2563" s="1"/>
      <c r="T2563" s="1"/>
      <c r="U2563" s="1"/>
    </row>
    <row r="2564" spans="1:21" ht="15" customHeight="1">
      <c r="A2564" s="1"/>
      <c r="B2564" s="2" t="s">
        <v>3651</v>
      </c>
      <c r="C2564" s="2" t="s">
        <v>20</v>
      </c>
      <c r="D2564" s="2" t="s">
        <v>12</v>
      </c>
      <c r="E2564" s="2" t="s">
        <v>21</v>
      </c>
      <c r="F2564" s="2" t="s">
        <v>14</v>
      </c>
      <c r="G2564" s="2">
        <v>28043</v>
      </c>
      <c r="H2564" s="8" t="s">
        <v>982</v>
      </c>
      <c r="I2564" s="4" t="s">
        <v>3975</v>
      </c>
      <c r="J2564" s="9">
        <v>40.460280300687401</v>
      </c>
      <c r="K2564" s="10">
        <v>-3.6479162151866298</v>
      </c>
      <c r="L2564" s="1"/>
      <c r="M2564" s="1"/>
      <c r="N2564" s="1"/>
      <c r="O2564" s="1"/>
      <c r="P2564" s="1"/>
      <c r="Q2564" s="1"/>
      <c r="R2564" s="1"/>
      <c r="S2564" s="1"/>
      <c r="T2564" s="1"/>
      <c r="U2564" s="1"/>
    </row>
    <row r="2565" spans="1:21" ht="15" customHeight="1">
      <c r="A2565" s="1"/>
      <c r="B2565" s="2" t="s">
        <v>3651</v>
      </c>
      <c r="C2565" s="2" t="s">
        <v>20</v>
      </c>
      <c r="D2565" s="2" t="s">
        <v>12</v>
      </c>
      <c r="E2565" s="2" t="s">
        <v>21</v>
      </c>
      <c r="F2565" s="2" t="s">
        <v>14</v>
      </c>
      <c r="G2565" s="2">
        <v>28043</v>
      </c>
      <c r="H2565" s="8" t="s">
        <v>3976</v>
      </c>
      <c r="I2565" s="4" t="s">
        <v>3977</v>
      </c>
      <c r="J2565" s="9">
        <v>40.4703966218106</v>
      </c>
      <c r="K2565" s="10">
        <v>-3.65160417643754</v>
      </c>
      <c r="L2565" s="1"/>
      <c r="M2565" s="1"/>
      <c r="N2565" s="1"/>
      <c r="O2565" s="1"/>
      <c r="P2565" s="1"/>
      <c r="Q2565" s="1"/>
      <c r="R2565" s="1"/>
      <c r="S2565" s="1"/>
      <c r="T2565" s="1"/>
      <c r="U2565" s="1"/>
    </row>
    <row r="2566" spans="1:21" ht="15" customHeight="1">
      <c r="A2566" s="1"/>
      <c r="B2566" s="2" t="s">
        <v>3651</v>
      </c>
      <c r="C2566" s="2" t="s">
        <v>20</v>
      </c>
      <c r="D2566" s="2" t="s">
        <v>12</v>
      </c>
      <c r="E2566" s="2" t="s">
        <v>21</v>
      </c>
      <c r="F2566" s="2" t="s">
        <v>14</v>
      </c>
      <c r="G2566" s="2">
        <v>28043</v>
      </c>
      <c r="H2566" s="8" t="s">
        <v>3978</v>
      </c>
      <c r="I2566" s="4" t="s">
        <v>3979</v>
      </c>
      <c r="J2566" s="9">
        <v>40.466973479885098</v>
      </c>
      <c r="K2566" s="10">
        <v>-3.6307977355500798</v>
      </c>
      <c r="L2566" s="1"/>
      <c r="M2566" s="1"/>
      <c r="N2566" s="1"/>
      <c r="O2566" s="1"/>
      <c r="P2566" s="1"/>
      <c r="Q2566" s="1"/>
      <c r="R2566" s="1"/>
      <c r="S2566" s="1"/>
      <c r="T2566" s="1"/>
      <c r="U2566" s="1"/>
    </row>
    <row r="2567" spans="1:21" ht="15" customHeight="1">
      <c r="A2567" s="1"/>
      <c r="B2567" s="2" t="s">
        <v>3651</v>
      </c>
      <c r="C2567" s="2" t="s">
        <v>20</v>
      </c>
      <c r="D2567" s="2" t="s">
        <v>12</v>
      </c>
      <c r="E2567" s="2" t="s">
        <v>21</v>
      </c>
      <c r="F2567" s="2" t="s">
        <v>14</v>
      </c>
      <c r="G2567" s="2">
        <v>28043</v>
      </c>
      <c r="H2567" s="8" t="s">
        <v>3980</v>
      </c>
      <c r="I2567" s="4" t="s">
        <v>3981</v>
      </c>
      <c r="J2567" s="9">
        <v>40.463767271690998</v>
      </c>
      <c r="K2567" s="10">
        <v>-3.6494589136748798</v>
      </c>
      <c r="L2567" s="1"/>
      <c r="M2567" s="1"/>
      <c r="N2567" s="1"/>
      <c r="O2567" s="1"/>
      <c r="P2567" s="1"/>
      <c r="Q2567" s="1"/>
      <c r="R2567" s="1"/>
      <c r="S2567" s="1"/>
      <c r="T2567" s="1"/>
      <c r="U2567" s="1"/>
    </row>
    <row r="2568" spans="1:21" ht="15" customHeight="1">
      <c r="A2568" s="1"/>
      <c r="B2568" s="2" t="s">
        <v>3651</v>
      </c>
      <c r="C2568" s="2" t="s">
        <v>20</v>
      </c>
      <c r="D2568" s="2" t="s">
        <v>12</v>
      </c>
      <c r="E2568" s="2" t="s">
        <v>21</v>
      </c>
      <c r="F2568" s="2" t="s">
        <v>14</v>
      </c>
      <c r="G2568" s="2">
        <v>28043</v>
      </c>
      <c r="H2568" s="8" t="s">
        <v>3982</v>
      </c>
      <c r="I2568" s="4" t="s">
        <v>3983</v>
      </c>
      <c r="J2568" s="9">
        <v>40.464425570464101</v>
      </c>
      <c r="K2568" s="10">
        <v>-3.6491955072495301</v>
      </c>
      <c r="L2568" s="1"/>
      <c r="M2568" s="1"/>
      <c r="N2568" s="1"/>
      <c r="O2568" s="1"/>
      <c r="P2568" s="1"/>
      <c r="Q2568" s="1"/>
      <c r="R2568" s="1"/>
      <c r="S2568" s="1"/>
      <c r="T2568" s="1"/>
      <c r="U2568" s="1"/>
    </row>
    <row r="2569" spans="1:21" ht="15" customHeight="1">
      <c r="A2569" s="1"/>
      <c r="B2569" s="2" t="s">
        <v>3651</v>
      </c>
      <c r="C2569" s="2" t="s">
        <v>20</v>
      </c>
      <c r="D2569" s="2" t="s">
        <v>12</v>
      </c>
      <c r="E2569" s="2" t="s">
        <v>21</v>
      </c>
      <c r="F2569" s="2" t="s">
        <v>14</v>
      </c>
      <c r="G2569" s="2">
        <v>28044</v>
      </c>
      <c r="H2569" s="8" t="s">
        <v>3617</v>
      </c>
      <c r="I2569" s="4" t="s">
        <v>3618</v>
      </c>
      <c r="J2569" s="9">
        <v>40.375399450673903</v>
      </c>
      <c r="K2569" s="10">
        <v>-3.77361303075529</v>
      </c>
      <c r="L2569" s="1"/>
      <c r="M2569" s="1"/>
      <c r="N2569" s="1"/>
      <c r="O2569" s="1"/>
      <c r="P2569" s="1"/>
      <c r="Q2569" s="1"/>
      <c r="R2569" s="1"/>
      <c r="S2569" s="1"/>
      <c r="T2569" s="1"/>
      <c r="U2569" s="1"/>
    </row>
    <row r="2570" spans="1:21" ht="15" customHeight="1">
      <c r="A2570" s="1"/>
      <c r="B2570" s="2" t="s">
        <v>3651</v>
      </c>
      <c r="C2570" s="2" t="s">
        <v>20</v>
      </c>
      <c r="D2570" s="2" t="s">
        <v>12</v>
      </c>
      <c r="E2570" s="2" t="s">
        <v>21</v>
      </c>
      <c r="F2570" s="2" t="s">
        <v>14</v>
      </c>
      <c r="G2570" s="2">
        <v>28044</v>
      </c>
      <c r="H2570" s="8" t="s">
        <v>1016</v>
      </c>
      <c r="I2570" s="4" t="s">
        <v>1017</v>
      </c>
      <c r="J2570" s="9">
        <v>40.378734459392703</v>
      </c>
      <c r="K2570" s="10">
        <v>-3.77927757212252</v>
      </c>
      <c r="L2570" s="1"/>
      <c r="M2570" s="1"/>
      <c r="N2570" s="1"/>
      <c r="O2570" s="1"/>
      <c r="P2570" s="1"/>
      <c r="Q2570" s="1"/>
      <c r="R2570" s="1"/>
      <c r="S2570" s="1"/>
      <c r="T2570" s="1"/>
      <c r="U2570" s="1"/>
    </row>
    <row r="2571" spans="1:21" ht="15" customHeight="1">
      <c r="A2571" s="1"/>
      <c r="B2571" s="2" t="s">
        <v>3651</v>
      </c>
      <c r="C2571" s="2" t="s">
        <v>20</v>
      </c>
      <c r="D2571" s="2" t="s">
        <v>12</v>
      </c>
      <c r="E2571" s="2" t="s">
        <v>21</v>
      </c>
      <c r="F2571" s="2" t="s">
        <v>14</v>
      </c>
      <c r="G2571" s="2">
        <v>28044</v>
      </c>
      <c r="H2571" s="8" t="s">
        <v>3620</v>
      </c>
      <c r="I2571" s="4" t="s">
        <v>3621</v>
      </c>
      <c r="J2571" s="9">
        <v>40.373430833100997</v>
      </c>
      <c r="K2571" s="10">
        <v>-3.7576118341929101</v>
      </c>
      <c r="L2571" s="1"/>
      <c r="M2571" s="1"/>
      <c r="N2571" s="1"/>
      <c r="O2571" s="1"/>
      <c r="P2571" s="1"/>
      <c r="Q2571" s="1"/>
      <c r="R2571" s="1"/>
      <c r="S2571" s="1"/>
      <c r="T2571" s="1"/>
      <c r="U2571" s="1"/>
    </row>
    <row r="2572" spans="1:21" ht="15" customHeight="1">
      <c r="A2572" s="1"/>
      <c r="B2572" s="2" t="s">
        <v>3651</v>
      </c>
      <c r="C2572" s="2" t="s">
        <v>20</v>
      </c>
      <c r="D2572" s="2" t="s">
        <v>12</v>
      </c>
      <c r="E2572" s="2" t="s">
        <v>21</v>
      </c>
      <c r="F2572" s="2" t="s">
        <v>14</v>
      </c>
      <c r="G2572" s="2">
        <v>28044</v>
      </c>
      <c r="H2572" s="8" t="s">
        <v>1027</v>
      </c>
      <c r="I2572" s="4" t="s">
        <v>1028</v>
      </c>
      <c r="J2572" s="9">
        <v>40.368454083682401</v>
      </c>
      <c r="K2572" s="10">
        <v>-3.7552208664765701</v>
      </c>
      <c r="L2572" s="1"/>
      <c r="M2572" s="1"/>
      <c r="N2572" s="1"/>
      <c r="O2572" s="1"/>
      <c r="P2572" s="1"/>
      <c r="Q2572" s="1"/>
      <c r="R2572" s="1"/>
      <c r="S2572" s="1"/>
      <c r="T2572" s="1"/>
      <c r="U2572" s="1"/>
    </row>
    <row r="2573" spans="1:21" ht="15" customHeight="1">
      <c r="A2573" s="1"/>
      <c r="B2573" s="2" t="s">
        <v>3651</v>
      </c>
      <c r="C2573" s="2" t="s">
        <v>20</v>
      </c>
      <c r="D2573" s="2" t="s">
        <v>12</v>
      </c>
      <c r="E2573" s="2" t="s">
        <v>21</v>
      </c>
      <c r="F2573" s="2" t="s">
        <v>14</v>
      </c>
      <c r="G2573" s="2">
        <v>28044</v>
      </c>
      <c r="H2573" s="8" t="s">
        <v>3984</v>
      </c>
      <c r="I2573" s="4" t="s">
        <v>1022</v>
      </c>
      <c r="J2573" s="9">
        <v>40.371357499214298</v>
      </c>
      <c r="K2573" s="10">
        <v>-3.7592065928746701</v>
      </c>
      <c r="L2573" s="1"/>
      <c r="M2573" s="1"/>
      <c r="N2573" s="1"/>
      <c r="O2573" s="1"/>
      <c r="P2573" s="1"/>
      <c r="Q2573" s="1"/>
      <c r="R2573" s="1"/>
      <c r="S2573" s="1"/>
      <c r="T2573" s="1"/>
      <c r="U2573" s="1"/>
    </row>
    <row r="2574" spans="1:21" ht="15" customHeight="1">
      <c r="A2574" s="1"/>
      <c r="B2574" s="2" t="s">
        <v>3651</v>
      </c>
      <c r="C2574" s="2" t="s">
        <v>20</v>
      </c>
      <c r="D2574" s="2" t="s">
        <v>12</v>
      </c>
      <c r="E2574" s="2" t="s">
        <v>21</v>
      </c>
      <c r="F2574" s="2" t="s">
        <v>14</v>
      </c>
      <c r="G2574" s="2">
        <v>28044</v>
      </c>
      <c r="H2574" s="8" t="s">
        <v>3985</v>
      </c>
      <c r="I2574" s="4" t="s">
        <v>3986</v>
      </c>
      <c r="J2574" s="9">
        <v>40.367635861175302</v>
      </c>
      <c r="K2574" s="10">
        <v>-3.7610313945393798</v>
      </c>
      <c r="L2574" s="1"/>
      <c r="M2574" s="1"/>
      <c r="N2574" s="1"/>
      <c r="O2574" s="1"/>
      <c r="P2574" s="1"/>
      <c r="Q2574" s="1"/>
      <c r="R2574" s="1"/>
      <c r="S2574" s="1"/>
      <c r="T2574" s="1"/>
      <c r="U2574" s="1"/>
    </row>
    <row r="2575" spans="1:21" ht="15" customHeight="1">
      <c r="A2575" s="1"/>
      <c r="B2575" s="2" t="s">
        <v>3651</v>
      </c>
      <c r="C2575" s="2" t="s">
        <v>20</v>
      </c>
      <c r="D2575" s="2" t="s">
        <v>12</v>
      </c>
      <c r="E2575" s="2" t="s">
        <v>21</v>
      </c>
      <c r="F2575" s="2" t="s">
        <v>14</v>
      </c>
      <c r="G2575" s="2">
        <v>28044</v>
      </c>
      <c r="H2575" s="8" t="s">
        <v>3619</v>
      </c>
      <c r="I2575" s="4" t="s">
        <v>1019</v>
      </c>
      <c r="J2575" s="9">
        <v>40.382521962225702</v>
      </c>
      <c r="K2575" s="10">
        <v>-3.7791863588971202</v>
      </c>
      <c r="L2575" s="1"/>
      <c r="M2575" s="1"/>
      <c r="N2575" s="1"/>
      <c r="O2575" s="1"/>
      <c r="P2575" s="1"/>
      <c r="Q2575" s="1"/>
      <c r="R2575" s="1"/>
      <c r="S2575" s="1"/>
      <c r="T2575" s="1"/>
      <c r="U2575" s="1"/>
    </row>
    <row r="2576" spans="1:21" ht="15" customHeight="1">
      <c r="A2576" s="1"/>
      <c r="B2576" s="2" t="s">
        <v>3651</v>
      </c>
      <c r="C2576" s="2" t="s">
        <v>20</v>
      </c>
      <c r="D2576" s="2" t="s">
        <v>12</v>
      </c>
      <c r="E2576" s="2" t="s">
        <v>21</v>
      </c>
      <c r="F2576" s="2" t="s">
        <v>14</v>
      </c>
      <c r="G2576" s="2">
        <v>28044</v>
      </c>
      <c r="H2576" s="8" t="s">
        <v>3987</v>
      </c>
      <c r="I2576" s="4" t="s">
        <v>3988</v>
      </c>
      <c r="J2576" s="9">
        <v>40.372334158550899</v>
      </c>
      <c r="K2576" s="10">
        <v>-3.75340219807791</v>
      </c>
      <c r="L2576" s="1"/>
      <c r="M2576" s="1"/>
      <c r="N2576" s="1"/>
      <c r="O2576" s="1"/>
      <c r="P2576" s="1"/>
      <c r="Q2576" s="1"/>
      <c r="R2576" s="1"/>
      <c r="S2576" s="1"/>
      <c r="T2576" s="1"/>
      <c r="U2576" s="1"/>
    </row>
    <row r="2577" spans="1:21" ht="15" customHeight="1">
      <c r="A2577" s="1"/>
      <c r="B2577" s="2" t="s">
        <v>3651</v>
      </c>
      <c r="C2577" s="2" t="s">
        <v>20</v>
      </c>
      <c r="D2577" s="2" t="s">
        <v>12</v>
      </c>
      <c r="E2577" s="2" t="s">
        <v>21</v>
      </c>
      <c r="F2577" s="2" t="s">
        <v>14</v>
      </c>
      <c r="G2577" s="2">
        <v>28044</v>
      </c>
      <c r="H2577" s="8" t="s">
        <v>1012</v>
      </c>
      <c r="I2577" s="4" t="s">
        <v>1013</v>
      </c>
      <c r="J2577" s="9">
        <v>40.374519806240997</v>
      </c>
      <c r="K2577" s="10">
        <v>-3.7713744375916498</v>
      </c>
      <c r="L2577" s="1"/>
      <c r="M2577" s="1"/>
      <c r="N2577" s="1"/>
      <c r="O2577" s="1"/>
      <c r="P2577" s="1"/>
      <c r="Q2577" s="1"/>
      <c r="R2577" s="1"/>
      <c r="S2577" s="1"/>
      <c r="T2577" s="1"/>
      <c r="U2577" s="1"/>
    </row>
    <row r="2578" spans="1:21" ht="15" customHeight="1">
      <c r="A2578" s="1"/>
      <c r="B2578" s="2" t="s">
        <v>3651</v>
      </c>
      <c r="C2578" s="2" t="s">
        <v>20</v>
      </c>
      <c r="D2578" s="2" t="s">
        <v>12</v>
      </c>
      <c r="E2578" s="2" t="s">
        <v>21</v>
      </c>
      <c r="F2578" s="2" t="s">
        <v>14</v>
      </c>
      <c r="G2578" s="2">
        <v>28044</v>
      </c>
      <c r="H2578" s="8" t="s">
        <v>1016</v>
      </c>
      <c r="I2578" s="4" t="s">
        <v>2263</v>
      </c>
      <c r="J2578" s="9">
        <v>40.378767100748</v>
      </c>
      <c r="K2578" s="10">
        <v>-3.7792561631150101</v>
      </c>
      <c r="L2578" s="1"/>
      <c r="M2578" s="1"/>
      <c r="N2578" s="1"/>
      <c r="O2578" s="1"/>
      <c r="P2578" s="1"/>
      <c r="Q2578" s="1"/>
      <c r="R2578" s="1"/>
      <c r="S2578" s="1"/>
      <c r="T2578" s="1"/>
      <c r="U2578" s="1"/>
    </row>
    <row r="2579" spans="1:21" ht="15" customHeight="1">
      <c r="A2579" s="1"/>
      <c r="B2579" s="2" t="s">
        <v>3651</v>
      </c>
      <c r="C2579" s="2" t="s">
        <v>20</v>
      </c>
      <c r="D2579" s="2" t="s">
        <v>12</v>
      </c>
      <c r="E2579" s="2" t="s">
        <v>21</v>
      </c>
      <c r="F2579" s="2" t="s">
        <v>14</v>
      </c>
      <c r="G2579" s="2">
        <v>28045</v>
      </c>
      <c r="H2579" s="8" t="s">
        <v>3624</v>
      </c>
      <c r="I2579" s="4" t="s">
        <v>3625</v>
      </c>
      <c r="J2579" s="9">
        <v>40.3956149233153</v>
      </c>
      <c r="K2579" s="10">
        <v>-3.6941645144474999</v>
      </c>
      <c r="L2579" s="1"/>
      <c r="M2579" s="1"/>
      <c r="N2579" s="1"/>
      <c r="O2579" s="1"/>
      <c r="P2579" s="1"/>
      <c r="Q2579" s="1"/>
      <c r="R2579" s="1"/>
      <c r="S2579" s="1"/>
      <c r="T2579" s="1"/>
      <c r="U2579" s="1"/>
    </row>
    <row r="2580" spans="1:21" ht="15" customHeight="1">
      <c r="A2580" s="1"/>
      <c r="B2580" s="2" t="s">
        <v>3651</v>
      </c>
      <c r="C2580" s="2" t="s">
        <v>20</v>
      </c>
      <c r="D2580" s="2" t="s">
        <v>12</v>
      </c>
      <c r="E2580" s="2" t="s">
        <v>21</v>
      </c>
      <c r="F2580" s="2" t="s">
        <v>14</v>
      </c>
      <c r="G2580" s="2">
        <v>28045</v>
      </c>
      <c r="H2580" s="8" t="s">
        <v>3626</v>
      </c>
      <c r="I2580" s="4" t="s">
        <v>1050</v>
      </c>
      <c r="J2580" s="9">
        <v>40.400638554221601</v>
      </c>
      <c r="K2580" s="10">
        <v>-3.6986796863382398</v>
      </c>
      <c r="L2580" s="1"/>
      <c r="M2580" s="1"/>
      <c r="N2580" s="1"/>
      <c r="O2580" s="1"/>
      <c r="P2580" s="1"/>
      <c r="Q2580" s="1"/>
      <c r="R2580" s="1"/>
      <c r="S2580" s="1"/>
      <c r="T2580" s="1"/>
      <c r="U2580" s="1"/>
    </row>
    <row r="2581" spans="1:21" ht="15" customHeight="1">
      <c r="A2581" s="1"/>
      <c r="B2581" s="2" t="s">
        <v>3651</v>
      </c>
      <c r="C2581" s="2" t="s">
        <v>20</v>
      </c>
      <c r="D2581" s="2" t="s">
        <v>12</v>
      </c>
      <c r="E2581" s="2" t="s">
        <v>21</v>
      </c>
      <c r="F2581" s="2" t="s">
        <v>14</v>
      </c>
      <c r="G2581" s="2">
        <v>28045</v>
      </c>
      <c r="H2581" s="8" t="s">
        <v>3622</v>
      </c>
      <c r="I2581" s="4" t="s">
        <v>3989</v>
      </c>
      <c r="J2581" s="9">
        <v>40.391889637994197</v>
      </c>
      <c r="K2581" s="10">
        <v>-3.69382385992331</v>
      </c>
      <c r="L2581" s="1"/>
      <c r="M2581" s="1"/>
      <c r="N2581" s="1"/>
      <c r="O2581" s="1"/>
      <c r="P2581" s="1"/>
      <c r="Q2581" s="1"/>
      <c r="R2581" s="1"/>
      <c r="S2581" s="1"/>
      <c r="T2581" s="1"/>
      <c r="U2581" s="1"/>
    </row>
    <row r="2582" spans="1:21" ht="15" customHeight="1">
      <c r="A2582" s="1"/>
      <c r="B2582" s="2" t="s">
        <v>3651</v>
      </c>
      <c r="C2582" s="2" t="s">
        <v>20</v>
      </c>
      <c r="D2582" s="2" t="s">
        <v>12</v>
      </c>
      <c r="E2582" s="2" t="s">
        <v>21</v>
      </c>
      <c r="F2582" s="2" t="s">
        <v>14</v>
      </c>
      <c r="G2582" s="2">
        <v>28045</v>
      </c>
      <c r="H2582" s="8" t="s">
        <v>3990</v>
      </c>
      <c r="I2582" s="4" t="s">
        <v>3991</v>
      </c>
      <c r="J2582" s="9">
        <v>40.395220460543797</v>
      </c>
      <c r="K2582" s="10">
        <v>-3.69495409435542</v>
      </c>
      <c r="L2582" s="1"/>
      <c r="M2582" s="1"/>
      <c r="N2582" s="1"/>
      <c r="O2582" s="1"/>
      <c r="P2582" s="1"/>
      <c r="Q2582" s="1"/>
      <c r="R2582" s="1"/>
      <c r="S2582" s="1"/>
      <c r="T2582" s="1"/>
      <c r="U2582" s="1"/>
    </row>
    <row r="2583" spans="1:21" ht="15" customHeight="1">
      <c r="A2583" s="1"/>
      <c r="B2583" s="2" t="s">
        <v>3651</v>
      </c>
      <c r="C2583" s="2" t="s">
        <v>20</v>
      </c>
      <c r="D2583" s="2" t="s">
        <v>12</v>
      </c>
      <c r="E2583" s="2" t="s">
        <v>21</v>
      </c>
      <c r="F2583" s="2" t="s">
        <v>14</v>
      </c>
      <c r="G2583" s="2">
        <v>28045</v>
      </c>
      <c r="H2583" s="8" t="s">
        <v>3992</v>
      </c>
      <c r="I2583" s="4" t="s">
        <v>3160</v>
      </c>
      <c r="J2583" s="9">
        <v>40.394688490052502</v>
      </c>
      <c r="K2583" s="10">
        <v>-3.6959877538575898</v>
      </c>
      <c r="L2583" s="1"/>
      <c r="M2583" s="1"/>
      <c r="N2583" s="1"/>
      <c r="O2583" s="1"/>
      <c r="P2583" s="1"/>
      <c r="Q2583" s="1"/>
      <c r="R2583" s="1"/>
      <c r="S2583" s="1"/>
      <c r="T2583" s="1"/>
      <c r="U2583" s="1"/>
    </row>
    <row r="2584" spans="1:21" ht="15" customHeight="1">
      <c r="A2584" s="1"/>
      <c r="B2584" s="2" t="s">
        <v>3651</v>
      </c>
      <c r="C2584" s="2" t="s">
        <v>20</v>
      </c>
      <c r="D2584" s="2" t="s">
        <v>12</v>
      </c>
      <c r="E2584" s="2" t="s">
        <v>21</v>
      </c>
      <c r="F2584" s="2" t="s">
        <v>14</v>
      </c>
      <c r="G2584" s="2">
        <v>28045</v>
      </c>
      <c r="H2584" s="8" t="s">
        <v>3993</v>
      </c>
      <c r="I2584" s="4" t="s">
        <v>3994</v>
      </c>
      <c r="J2584" s="9">
        <v>40.395982310447103</v>
      </c>
      <c r="K2584" s="10">
        <v>-3.69864299921062</v>
      </c>
      <c r="L2584" s="1"/>
      <c r="M2584" s="1"/>
      <c r="N2584" s="1"/>
      <c r="O2584" s="1"/>
      <c r="P2584" s="1"/>
      <c r="Q2584" s="1"/>
      <c r="R2584" s="1"/>
      <c r="S2584" s="1"/>
      <c r="T2584" s="1"/>
      <c r="U2584" s="1"/>
    </row>
    <row r="2585" spans="1:21" ht="15" customHeight="1">
      <c r="A2585" s="1"/>
      <c r="B2585" s="2" t="s">
        <v>3651</v>
      </c>
      <c r="C2585" s="2" t="s">
        <v>20</v>
      </c>
      <c r="D2585" s="2" t="s">
        <v>12</v>
      </c>
      <c r="E2585" s="2" t="s">
        <v>21</v>
      </c>
      <c r="F2585" s="2" t="s">
        <v>14</v>
      </c>
      <c r="G2585" s="2">
        <v>28045</v>
      </c>
      <c r="H2585" s="8" t="s">
        <v>3995</v>
      </c>
      <c r="I2585" s="4" t="s">
        <v>3996</v>
      </c>
      <c r="J2585" s="9">
        <v>40.400482942719201</v>
      </c>
      <c r="K2585" s="10">
        <v>-3.6986270655598301</v>
      </c>
      <c r="L2585" s="1"/>
      <c r="M2585" s="1"/>
      <c r="N2585" s="1"/>
      <c r="O2585" s="1"/>
      <c r="P2585" s="1"/>
      <c r="Q2585" s="1"/>
      <c r="R2585" s="1"/>
      <c r="S2585" s="1"/>
      <c r="T2585" s="1"/>
      <c r="U2585" s="1"/>
    </row>
    <row r="2586" spans="1:21" ht="15" customHeight="1">
      <c r="A2586" s="1"/>
      <c r="B2586" s="2" t="s">
        <v>3651</v>
      </c>
      <c r="C2586" s="2" t="s">
        <v>20</v>
      </c>
      <c r="D2586" s="2" t="s">
        <v>12</v>
      </c>
      <c r="E2586" s="2" t="s">
        <v>21</v>
      </c>
      <c r="F2586" s="2" t="s">
        <v>14</v>
      </c>
      <c r="G2586" s="2">
        <v>28045</v>
      </c>
      <c r="H2586" s="8" t="s">
        <v>3168</v>
      </c>
      <c r="I2586" s="4" t="s">
        <v>3169</v>
      </c>
      <c r="J2586" s="9">
        <v>40.402084064515698</v>
      </c>
      <c r="K2586" s="10">
        <v>-3.6925305589289699</v>
      </c>
      <c r="L2586" s="1"/>
      <c r="M2586" s="1"/>
      <c r="N2586" s="1"/>
      <c r="O2586" s="1"/>
      <c r="P2586" s="1"/>
      <c r="Q2586" s="1"/>
      <c r="R2586" s="1"/>
      <c r="S2586" s="1"/>
      <c r="T2586" s="1"/>
      <c r="U2586" s="1"/>
    </row>
    <row r="2587" spans="1:21" ht="15" customHeight="1">
      <c r="A2587" s="1"/>
      <c r="B2587" s="2" t="s">
        <v>3651</v>
      </c>
      <c r="C2587" s="2" t="s">
        <v>20</v>
      </c>
      <c r="D2587" s="2" t="s">
        <v>12</v>
      </c>
      <c r="E2587" s="2" t="s">
        <v>21</v>
      </c>
      <c r="F2587" s="2" t="s">
        <v>14</v>
      </c>
      <c r="G2587" s="2">
        <v>28045</v>
      </c>
      <c r="H2587" s="8" t="s">
        <v>3997</v>
      </c>
      <c r="I2587" s="4" t="s">
        <v>3998</v>
      </c>
      <c r="J2587" s="9">
        <v>40.405598839242899</v>
      </c>
      <c r="K2587" s="10">
        <v>-3.6931089195871998</v>
      </c>
      <c r="L2587" s="1"/>
      <c r="M2587" s="1"/>
      <c r="N2587" s="1"/>
      <c r="O2587" s="1"/>
      <c r="P2587" s="1"/>
      <c r="Q2587" s="1"/>
      <c r="R2587" s="1"/>
      <c r="S2587" s="1"/>
      <c r="T2587" s="1"/>
      <c r="U2587" s="1"/>
    </row>
    <row r="2588" spans="1:21" ht="15" customHeight="1">
      <c r="A2588" s="1"/>
      <c r="B2588" s="2" t="s">
        <v>3651</v>
      </c>
      <c r="C2588" s="2" t="s">
        <v>20</v>
      </c>
      <c r="D2588" s="2" t="s">
        <v>12</v>
      </c>
      <c r="E2588" s="2" t="s">
        <v>21</v>
      </c>
      <c r="F2588" s="2" t="s">
        <v>14</v>
      </c>
      <c r="G2588" s="2">
        <v>28045</v>
      </c>
      <c r="H2588" s="8" t="s">
        <v>3999</v>
      </c>
      <c r="I2588" s="4" t="s">
        <v>4000</v>
      </c>
      <c r="J2588" s="9">
        <v>40.406798906771499</v>
      </c>
      <c r="K2588" s="10">
        <v>-3.69376638810281</v>
      </c>
      <c r="L2588" s="1"/>
      <c r="M2588" s="1"/>
      <c r="N2588" s="1"/>
      <c r="O2588" s="1"/>
      <c r="P2588" s="1"/>
      <c r="Q2588" s="1"/>
      <c r="R2588" s="1"/>
      <c r="S2588" s="1"/>
      <c r="T2588" s="1"/>
      <c r="U2588" s="1"/>
    </row>
    <row r="2589" spans="1:21" ht="15" customHeight="1">
      <c r="A2589" s="1"/>
      <c r="B2589" s="2" t="s">
        <v>3651</v>
      </c>
      <c r="C2589" s="2" t="s">
        <v>20</v>
      </c>
      <c r="D2589" s="2" t="s">
        <v>12</v>
      </c>
      <c r="E2589" s="2" t="s">
        <v>21</v>
      </c>
      <c r="F2589" s="2" t="s">
        <v>14</v>
      </c>
      <c r="G2589" s="2">
        <v>28046</v>
      </c>
      <c r="H2589" s="8" t="s">
        <v>1043</v>
      </c>
      <c r="I2589" s="4" t="s">
        <v>1044</v>
      </c>
      <c r="J2589" s="9">
        <v>40.394981327986898</v>
      </c>
      <c r="K2589" s="10">
        <v>-3.6964493878631601</v>
      </c>
      <c r="L2589" s="1"/>
      <c r="M2589" s="1"/>
      <c r="N2589" s="1"/>
      <c r="O2589" s="1"/>
      <c r="P2589" s="1"/>
      <c r="Q2589" s="1"/>
      <c r="R2589" s="1"/>
      <c r="S2589" s="1"/>
      <c r="T2589" s="1"/>
      <c r="U2589" s="1"/>
    </row>
    <row r="2590" spans="1:21" ht="15" customHeight="1">
      <c r="A2590" s="1"/>
      <c r="B2590" s="2" t="s">
        <v>3651</v>
      </c>
      <c r="C2590" s="2" t="s">
        <v>20</v>
      </c>
      <c r="D2590" s="2" t="s">
        <v>12</v>
      </c>
      <c r="E2590" s="2" t="s">
        <v>21</v>
      </c>
      <c r="F2590" s="2" t="s">
        <v>14</v>
      </c>
      <c r="G2590" s="2">
        <v>28047</v>
      </c>
      <c r="H2590" s="8" t="s">
        <v>1092</v>
      </c>
      <c r="I2590" s="4" t="s">
        <v>1093</v>
      </c>
      <c r="J2590" s="9">
        <v>40.401692715621301</v>
      </c>
      <c r="K2590" s="10">
        <v>-3.7514134131449901</v>
      </c>
      <c r="L2590" s="1"/>
      <c r="M2590" s="1"/>
      <c r="N2590" s="1"/>
      <c r="O2590" s="1"/>
      <c r="P2590" s="1"/>
      <c r="Q2590" s="1"/>
      <c r="R2590" s="1"/>
      <c r="S2590" s="1"/>
      <c r="T2590" s="1"/>
      <c r="U2590" s="1"/>
    </row>
    <row r="2591" spans="1:21" ht="15" customHeight="1">
      <c r="A2591" s="1"/>
      <c r="B2591" s="2" t="s">
        <v>3651</v>
      </c>
      <c r="C2591" s="2" t="s">
        <v>20</v>
      </c>
      <c r="D2591" s="2" t="s">
        <v>12</v>
      </c>
      <c r="E2591" s="2" t="s">
        <v>21</v>
      </c>
      <c r="F2591" s="2" t="s">
        <v>14</v>
      </c>
      <c r="G2591" s="2">
        <v>28047</v>
      </c>
      <c r="H2591" s="8" t="s">
        <v>1076</v>
      </c>
      <c r="I2591" s="4" t="s">
        <v>1077</v>
      </c>
      <c r="J2591" s="9">
        <v>40.396777629980498</v>
      </c>
      <c r="K2591" s="10">
        <v>-3.7487157173440999</v>
      </c>
      <c r="L2591" s="1"/>
      <c r="M2591" s="1"/>
      <c r="N2591" s="1"/>
      <c r="O2591" s="1"/>
      <c r="P2591" s="1"/>
      <c r="Q2591" s="1"/>
      <c r="R2591" s="1"/>
      <c r="S2591" s="1"/>
      <c r="T2591" s="1"/>
      <c r="U2591" s="1"/>
    </row>
    <row r="2592" spans="1:21" ht="15" customHeight="1">
      <c r="A2592" s="1"/>
      <c r="B2592" s="2" t="s">
        <v>3651</v>
      </c>
      <c r="C2592" s="2" t="s">
        <v>20</v>
      </c>
      <c r="D2592" s="2" t="s">
        <v>12</v>
      </c>
      <c r="E2592" s="2" t="s">
        <v>21</v>
      </c>
      <c r="F2592" s="2" t="s">
        <v>14</v>
      </c>
      <c r="G2592" s="2">
        <v>28047</v>
      </c>
      <c r="H2592" s="8" t="s">
        <v>3214</v>
      </c>
      <c r="I2592" s="4" t="s">
        <v>4001</v>
      </c>
      <c r="J2592" s="9">
        <v>40.386377133953502</v>
      </c>
      <c r="K2592" s="10">
        <v>-3.75685916249452</v>
      </c>
      <c r="L2592" s="1"/>
      <c r="M2592" s="1"/>
      <c r="N2592" s="1"/>
      <c r="O2592" s="1"/>
      <c r="P2592" s="1"/>
      <c r="Q2592" s="1"/>
      <c r="R2592" s="1"/>
      <c r="S2592" s="1"/>
      <c r="T2592" s="1"/>
      <c r="U2592" s="1"/>
    </row>
    <row r="2593" spans="1:21" ht="15" customHeight="1">
      <c r="A2593" s="1"/>
      <c r="B2593" s="2" t="s">
        <v>3651</v>
      </c>
      <c r="C2593" s="2" t="s">
        <v>20</v>
      </c>
      <c r="D2593" s="2" t="s">
        <v>12</v>
      </c>
      <c r="E2593" s="2" t="s">
        <v>21</v>
      </c>
      <c r="F2593" s="2" t="s">
        <v>14</v>
      </c>
      <c r="G2593" s="2">
        <v>28047</v>
      </c>
      <c r="H2593" s="8" t="s">
        <v>1082</v>
      </c>
      <c r="I2593" s="4" t="s">
        <v>4002</v>
      </c>
      <c r="J2593" s="9">
        <v>40.391986801150601</v>
      </c>
      <c r="K2593" s="10">
        <v>-3.7541996639530999</v>
      </c>
      <c r="L2593" s="1"/>
      <c r="M2593" s="1"/>
      <c r="N2593" s="1"/>
      <c r="O2593" s="1"/>
      <c r="P2593" s="1"/>
      <c r="Q2593" s="1"/>
      <c r="R2593" s="1"/>
      <c r="S2593" s="1"/>
      <c r="T2593" s="1"/>
      <c r="U2593" s="1"/>
    </row>
    <row r="2594" spans="1:21" ht="15" customHeight="1">
      <c r="A2594" s="1"/>
      <c r="B2594" s="2" t="s">
        <v>3651</v>
      </c>
      <c r="C2594" s="2" t="s">
        <v>20</v>
      </c>
      <c r="D2594" s="2" t="s">
        <v>12</v>
      </c>
      <c r="E2594" s="2" t="s">
        <v>21</v>
      </c>
      <c r="F2594" s="2" t="s">
        <v>14</v>
      </c>
      <c r="G2594" s="2">
        <v>28047</v>
      </c>
      <c r="H2594" s="8" t="s">
        <v>4003</v>
      </c>
      <c r="I2594" s="4" t="s">
        <v>2324</v>
      </c>
      <c r="J2594" s="9">
        <v>40.386428122080503</v>
      </c>
      <c r="K2594" s="10">
        <v>-3.75714525691822</v>
      </c>
      <c r="L2594" s="1"/>
      <c r="M2594" s="1"/>
      <c r="N2594" s="1"/>
      <c r="O2594" s="1"/>
      <c r="P2594" s="1"/>
      <c r="Q2594" s="1"/>
      <c r="R2594" s="1"/>
      <c r="S2594" s="1"/>
      <c r="T2594" s="1"/>
      <c r="U2594" s="1"/>
    </row>
    <row r="2595" spans="1:21" ht="15" customHeight="1">
      <c r="A2595" s="1"/>
      <c r="B2595" s="2" t="s">
        <v>3651</v>
      </c>
      <c r="C2595" s="2" t="s">
        <v>20</v>
      </c>
      <c r="D2595" s="2" t="s">
        <v>12</v>
      </c>
      <c r="E2595" s="2" t="s">
        <v>21</v>
      </c>
      <c r="F2595" s="2" t="s">
        <v>14</v>
      </c>
      <c r="G2595" s="2">
        <v>28047</v>
      </c>
      <c r="H2595" s="8" t="s">
        <v>4004</v>
      </c>
      <c r="I2595" s="4" t="s">
        <v>4005</v>
      </c>
      <c r="J2595" s="9">
        <v>40.387203495264004</v>
      </c>
      <c r="K2595" s="10">
        <v>-3.7454999110032201</v>
      </c>
      <c r="L2595" s="1"/>
      <c r="M2595" s="1"/>
      <c r="N2595" s="1"/>
      <c r="O2595" s="1"/>
      <c r="P2595" s="1"/>
      <c r="Q2595" s="1"/>
      <c r="R2595" s="1"/>
      <c r="S2595" s="1"/>
      <c r="T2595" s="1"/>
      <c r="U2595" s="1"/>
    </row>
    <row r="2596" spans="1:21" ht="15" customHeight="1">
      <c r="A2596" s="1"/>
      <c r="B2596" s="2" t="s">
        <v>3651</v>
      </c>
      <c r="C2596" s="2" t="s">
        <v>20</v>
      </c>
      <c r="D2596" s="2" t="s">
        <v>12</v>
      </c>
      <c r="E2596" s="2" t="s">
        <v>21</v>
      </c>
      <c r="F2596" s="2" t="s">
        <v>14</v>
      </c>
      <c r="G2596" s="2">
        <v>28047</v>
      </c>
      <c r="H2596" s="8" t="s">
        <v>3197</v>
      </c>
      <c r="I2596" s="4" t="s">
        <v>3198</v>
      </c>
      <c r="J2596" s="9">
        <v>40.3954050629332</v>
      </c>
      <c r="K2596" s="10">
        <v>-3.7431323195274402</v>
      </c>
      <c r="L2596" s="1"/>
      <c r="M2596" s="1"/>
      <c r="N2596" s="1"/>
      <c r="O2596" s="1"/>
      <c r="P2596" s="1"/>
      <c r="Q2596" s="1"/>
      <c r="R2596" s="1"/>
      <c r="S2596" s="1"/>
      <c r="T2596" s="1"/>
      <c r="U2596" s="1"/>
    </row>
    <row r="2597" spans="1:21" ht="15" customHeight="1">
      <c r="A2597" s="1"/>
      <c r="B2597" s="2" t="s">
        <v>3651</v>
      </c>
      <c r="C2597" s="2" t="s">
        <v>20</v>
      </c>
      <c r="D2597" s="2" t="s">
        <v>12</v>
      </c>
      <c r="E2597" s="2" t="s">
        <v>21</v>
      </c>
      <c r="F2597" s="2" t="s">
        <v>14</v>
      </c>
      <c r="G2597" s="2">
        <v>28047</v>
      </c>
      <c r="H2597" s="8" t="s">
        <v>4006</v>
      </c>
      <c r="I2597" s="4" t="s">
        <v>1081</v>
      </c>
      <c r="J2597" s="9">
        <v>40.393069938057401</v>
      </c>
      <c r="K2597" s="10">
        <v>-3.7515259791450002</v>
      </c>
      <c r="L2597" s="1"/>
      <c r="M2597" s="1"/>
      <c r="N2597" s="1"/>
      <c r="O2597" s="1"/>
      <c r="P2597" s="1"/>
      <c r="Q2597" s="1"/>
      <c r="R2597" s="1"/>
      <c r="S2597" s="1"/>
      <c r="T2597" s="1"/>
      <c r="U2597" s="1"/>
    </row>
    <row r="2598" spans="1:21" ht="15" customHeight="1">
      <c r="A2598" s="1"/>
      <c r="B2598" s="2" t="s">
        <v>3651</v>
      </c>
      <c r="C2598" s="2" t="s">
        <v>20</v>
      </c>
      <c r="D2598" s="2" t="s">
        <v>12</v>
      </c>
      <c r="E2598" s="2" t="s">
        <v>21</v>
      </c>
      <c r="F2598" s="2" t="s">
        <v>14</v>
      </c>
      <c r="G2598" s="2">
        <v>28047</v>
      </c>
      <c r="H2598" s="8" t="s">
        <v>3212</v>
      </c>
      <c r="I2598" s="4" t="s">
        <v>3213</v>
      </c>
      <c r="J2598" s="9">
        <v>40.403218044827398</v>
      </c>
      <c r="K2598" s="10">
        <v>-3.7446977112659301</v>
      </c>
      <c r="L2598" s="1"/>
      <c r="M2598" s="1"/>
      <c r="N2598" s="1"/>
      <c r="O2598" s="1"/>
      <c r="P2598" s="1"/>
      <c r="Q2598" s="1"/>
      <c r="R2598" s="1"/>
      <c r="S2598" s="1"/>
      <c r="T2598" s="1"/>
      <c r="U2598" s="1"/>
    </row>
    <row r="2599" spans="1:21" ht="15" customHeight="1">
      <c r="A2599" s="1"/>
      <c r="B2599" s="2" t="s">
        <v>3651</v>
      </c>
      <c r="C2599" s="2" t="s">
        <v>20</v>
      </c>
      <c r="D2599" s="2" t="s">
        <v>12</v>
      </c>
      <c r="E2599" s="2" t="s">
        <v>21</v>
      </c>
      <c r="F2599" s="2" t="s">
        <v>14</v>
      </c>
      <c r="G2599" s="2">
        <v>28047</v>
      </c>
      <c r="H2599" s="8" t="s">
        <v>4007</v>
      </c>
      <c r="I2599" s="4" t="s">
        <v>3422</v>
      </c>
      <c r="J2599" s="9">
        <v>40.391695732226303</v>
      </c>
      <c r="K2599" s="10">
        <v>-3.7428647082888098</v>
      </c>
      <c r="L2599" s="1"/>
      <c r="M2599" s="1"/>
      <c r="N2599" s="1"/>
      <c r="O2599" s="1"/>
      <c r="P2599" s="1"/>
      <c r="Q2599" s="1"/>
      <c r="R2599" s="1"/>
      <c r="S2599" s="1"/>
      <c r="T2599" s="1"/>
      <c r="U2599" s="1"/>
    </row>
    <row r="2600" spans="1:21" ht="15" customHeight="1">
      <c r="A2600" s="1"/>
      <c r="B2600" s="2" t="s">
        <v>3651</v>
      </c>
      <c r="C2600" s="2" t="s">
        <v>20</v>
      </c>
      <c r="D2600" s="2" t="s">
        <v>12</v>
      </c>
      <c r="E2600" s="2" t="s">
        <v>21</v>
      </c>
      <c r="F2600" s="2" t="s">
        <v>14</v>
      </c>
      <c r="G2600" s="2">
        <v>28048</v>
      </c>
      <c r="H2600" s="8" t="s">
        <v>3631</v>
      </c>
      <c r="I2600" s="4" t="s">
        <v>1107</v>
      </c>
      <c r="J2600" s="9">
        <v>40.520320739489499</v>
      </c>
      <c r="K2600" s="10">
        <v>-3.7779407062921502</v>
      </c>
      <c r="L2600" s="1"/>
      <c r="M2600" s="1"/>
      <c r="N2600" s="1"/>
      <c r="O2600" s="1"/>
      <c r="P2600" s="1"/>
      <c r="Q2600" s="1"/>
      <c r="R2600" s="1"/>
      <c r="S2600" s="1"/>
      <c r="T2600" s="1"/>
      <c r="U2600" s="1"/>
    </row>
    <row r="2601" spans="1:21" ht="15" customHeight="1">
      <c r="A2601" s="1"/>
      <c r="B2601" s="2" t="s">
        <v>3651</v>
      </c>
      <c r="C2601" s="2" t="s">
        <v>20</v>
      </c>
      <c r="D2601" s="2" t="s">
        <v>12</v>
      </c>
      <c r="E2601" s="2" t="s">
        <v>21</v>
      </c>
      <c r="F2601" s="2" t="s">
        <v>14</v>
      </c>
      <c r="G2601" s="2">
        <v>28048</v>
      </c>
      <c r="H2601" s="8" t="s">
        <v>4008</v>
      </c>
      <c r="I2601" s="4" t="s">
        <v>2342</v>
      </c>
      <c r="J2601" s="9">
        <v>40.516042708928303</v>
      </c>
      <c r="K2601" s="10">
        <v>-3.7750084555927699</v>
      </c>
      <c r="L2601" s="1"/>
      <c r="M2601" s="1"/>
      <c r="N2601" s="1"/>
      <c r="O2601" s="1"/>
      <c r="P2601" s="1"/>
      <c r="Q2601" s="1"/>
      <c r="R2601" s="1"/>
      <c r="S2601" s="1"/>
      <c r="T2601" s="1"/>
      <c r="U2601" s="1"/>
    </row>
    <row r="2602" spans="1:21" ht="15" customHeight="1">
      <c r="A2602" s="1"/>
      <c r="B2602" s="2" t="s">
        <v>3651</v>
      </c>
      <c r="C2602" s="2" t="s">
        <v>20</v>
      </c>
      <c r="D2602" s="2" t="s">
        <v>12</v>
      </c>
      <c r="E2602" s="2" t="s">
        <v>21</v>
      </c>
      <c r="F2602" s="2" t="s">
        <v>14</v>
      </c>
      <c r="G2602" s="2">
        <v>28048</v>
      </c>
      <c r="H2602" s="8" t="s">
        <v>4009</v>
      </c>
      <c r="I2602" s="4" t="s">
        <v>2340</v>
      </c>
      <c r="J2602" s="9">
        <v>40.519618639218002</v>
      </c>
      <c r="K2602" s="10">
        <v>-3.7768814452344999</v>
      </c>
      <c r="L2602" s="1"/>
      <c r="M2602" s="1"/>
      <c r="N2602" s="1"/>
      <c r="O2602" s="1"/>
      <c r="P2602" s="1"/>
      <c r="Q2602" s="1"/>
      <c r="R2602" s="1"/>
      <c r="S2602" s="1"/>
      <c r="T2602" s="1"/>
      <c r="U2602" s="1"/>
    </row>
    <row r="2603" spans="1:21" ht="15" customHeight="1">
      <c r="A2603" s="1"/>
      <c r="B2603" s="2" t="s">
        <v>3651</v>
      </c>
      <c r="C2603" s="2" t="s">
        <v>20</v>
      </c>
      <c r="D2603" s="2" t="s">
        <v>12</v>
      </c>
      <c r="E2603" s="2" t="s">
        <v>21</v>
      </c>
      <c r="F2603" s="2" t="s">
        <v>14</v>
      </c>
      <c r="G2603" s="2">
        <v>28049</v>
      </c>
      <c r="H2603" s="8" t="s">
        <v>3634</v>
      </c>
      <c r="I2603" s="4" t="s">
        <v>3635</v>
      </c>
      <c r="J2603" s="9">
        <v>40.4947246530256</v>
      </c>
      <c r="K2603" s="10">
        <v>-3.7208916553812199</v>
      </c>
      <c r="L2603" s="1"/>
      <c r="M2603" s="1"/>
      <c r="N2603" s="1"/>
      <c r="O2603" s="1"/>
      <c r="P2603" s="1"/>
      <c r="Q2603" s="1"/>
      <c r="R2603" s="1"/>
      <c r="S2603" s="1"/>
      <c r="T2603" s="1"/>
      <c r="U2603" s="1"/>
    </row>
    <row r="2604" spans="1:21" ht="15" customHeight="1">
      <c r="A2604" s="1"/>
      <c r="B2604" s="2" t="s">
        <v>3651</v>
      </c>
      <c r="C2604" s="2" t="s">
        <v>20</v>
      </c>
      <c r="D2604" s="2" t="s">
        <v>12</v>
      </c>
      <c r="E2604" s="2" t="s">
        <v>21</v>
      </c>
      <c r="F2604" s="2" t="s">
        <v>14</v>
      </c>
      <c r="G2604" s="2">
        <v>28049</v>
      </c>
      <c r="H2604" s="8" t="s">
        <v>3632</v>
      </c>
      <c r="I2604" s="4" t="s">
        <v>4010</v>
      </c>
      <c r="J2604" s="9">
        <v>40.519178036482103</v>
      </c>
      <c r="K2604" s="10">
        <v>-3.67599310382777</v>
      </c>
      <c r="L2604" s="1"/>
      <c r="M2604" s="1"/>
      <c r="N2604" s="1"/>
      <c r="O2604" s="1"/>
      <c r="P2604" s="1"/>
      <c r="Q2604" s="1"/>
      <c r="R2604" s="1"/>
      <c r="S2604" s="1"/>
      <c r="T2604" s="1"/>
      <c r="U2604" s="1"/>
    </row>
    <row r="2605" spans="1:21" ht="15" customHeight="1">
      <c r="A2605" s="1"/>
      <c r="B2605" s="2" t="s">
        <v>3651</v>
      </c>
      <c r="C2605" s="2" t="s">
        <v>20</v>
      </c>
      <c r="D2605" s="2" t="s">
        <v>12</v>
      </c>
      <c r="E2605" s="2" t="s">
        <v>21</v>
      </c>
      <c r="F2605" s="2" t="s">
        <v>14</v>
      </c>
      <c r="G2605" s="2">
        <v>28049</v>
      </c>
      <c r="H2605" s="8" t="s">
        <v>4011</v>
      </c>
      <c r="I2605" s="4" t="s">
        <v>1433</v>
      </c>
      <c r="J2605" s="9">
        <v>40.510405015036497</v>
      </c>
      <c r="K2605" s="10">
        <v>-3.69021713740546</v>
      </c>
      <c r="L2605" s="1"/>
      <c r="M2605" s="1"/>
      <c r="N2605" s="1"/>
      <c r="O2605" s="1"/>
      <c r="P2605" s="1"/>
      <c r="Q2605" s="1"/>
      <c r="R2605" s="1"/>
      <c r="S2605" s="1"/>
      <c r="T2605" s="1"/>
      <c r="U2605" s="1"/>
    </row>
    <row r="2606" spans="1:21" ht="15" customHeight="1">
      <c r="A2606" s="1"/>
      <c r="B2606" s="2" t="s">
        <v>3651</v>
      </c>
      <c r="C2606" s="2" t="s">
        <v>20</v>
      </c>
      <c r="D2606" s="2" t="s">
        <v>12</v>
      </c>
      <c r="E2606" s="2" t="s">
        <v>21</v>
      </c>
      <c r="F2606" s="2" t="s">
        <v>14</v>
      </c>
      <c r="G2606" s="2">
        <v>28049</v>
      </c>
      <c r="H2606" s="8" t="s">
        <v>4012</v>
      </c>
      <c r="I2606" s="4" t="s">
        <v>4013</v>
      </c>
      <c r="J2606" s="9">
        <v>40.505758168118298</v>
      </c>
      <c r="K2606" s="10">
        <v>-3.6978076069166601</v>
      </c>
      <c r="L2606" s="1"/>
      <c r="M2606" s="1"/>
      <c r="N2606" s="1"/>
      <c r="O2606" s="1"/>
      <c r="P2606" s="1"/>
      <c r="Q2606" s="1"/>
      <c r="R2606" s="1"/>
      <c r="S2606" s="1"/>
      <c r="T2606" s="1"/>
      <c r="U2606" s="1"/>
    </row>
    <row r="2607" spans="1:21" ht="15" customHeight="1">
      <c r="A2607" s="1"/>
      <c r="B2607" s="2" t="s">
        <v>3651</v>
      </c>
      <c r="C2607" s="2" t="s">
        <v>20</v>
      </c>
      <c r="D2607" s="2" t="s">
        <v>12</v>
      </c>
      <c r="E2607" s="2" t="s">
        <v>21</v>
      </c>
      <c r="F2607" s="2" t="s">
        <v>14</v>
      </c>
      <c r="G2607" s="2">
        <v>28050</v>
      </c>
      <c r="H2607" s="8" t="s">
        <v>3636</v>
      </c>
      <c r="I2607" s="4" t="s">
        <v>3637</v>
      </c>
      <c r="J2607" s="9">
        <v>40.506272438931397</v>
      </c>
      <c r="K2607" s="10">
        <v>-3.66518044058996</v>
      </c>
      <c r="L2607" s="1"/>
      <c r="M2607" s="1"/>
      <c r="N2607" s="1"/>
      <c r="O2607" s="1"/>
      <c r="P2607" s="1"/>
      <c r="Q2607" s="1"/>
      <c r="R2607" s="1"/>
      <c r="S2607" s="1"/>
      <c r="T2607" s="1"/>
      <c r="U2607" s="1"/>
    </row>
    <row r="2608" spans="1:21" ht="15" customHeight="1">
      <c r="A2608" s="1"/>
      <c r="B2608" s="2" t="s">
        <v>3651</v>
      </c>
      <c r="C2608" s="2" t="s">
        <v>20</v>
      </c>
      <c r="D2608" s="2" t="s">
        <v>12</v>
      </c>
      <c r="E2608" s="2" t="s">
        <v>21</v>
      </c>
      <c r="F2608" s="2" t="s">
        <v>14</v>
      </c>
      <c r="G2608" s="2">
        <v>28050</v>
      </c>
      <c r="H2608" s="8" t="s">
        <v>3638</v>
      </c>
      <c r="I2608" s="4" t="s">
        <v>3639</v>
      </c>
      <c r="J2608" s="9">
        <v>40.508124596854103</v>
      </c>
      <c r="K2608" s="10">
        <v>-3.6747792188242401</v>
      </c>
      <c r="L2608" s="1"/>
      <c r="M2608" s="1"/>
      <c r="N2608" s="1"/>
      <c r="O2608" s="1"/>
      <c r="P2608" s="1"/>
      <c r="Q2608" s="1"/>
      <c r="R2608" s="1"/>
      <c r="S2608" s="1"/>
      <c r="T2608" s="1"/>
      <c r="U2608" s="1"/>
    </row>
    <row r="2609" spans="1:21" ht="15" customHeight="1">
      <c r="A2609" s="1"/>
      <c r="B2609" s="2" t="s">
        <v>3651</v>
      </c>
      <c r="C2609" s="2" t="s">
        <v>20</v>
      </c>
      <c r="D2609" s="2" t="s">
        <v>12</v>
      </c>
      <c r="E2609" s="2" t="s">
        <v>21</v>
      </c>
      <c r="F2609" s="2" t="s">
        <v>14</v>
      </c>
      <c r="G2609" s="2">
        <v>28050</v>
      </c>
      <c r="H2609" s="8" t="s">
        <v>4014</v>
      </c>
      <c r="I2609" s="4" t="s">
        <v>4015</v>
      </c>
      <c r="J2609" s="9">
        <v>40.492884126713399</v>
      </c>
      <c r="K2609" s="10">
        <v>-3.6552850213747901</v>
      </c>
      <c r="L2609" s="1"/>
      <c r="M2609" s="1"/>
      <c r="N2609" s="1"/>
      <c r="O2609" s="1"/>
      <c r="P2609" s="1"/>
      <c r="Q2609" s="1"/>
      <c r="R2609" s="1"/>
      <c r="S2609" s="1"/>
      <c r="T2609" s="1"/>
      <c r="U2609" s="1"/>
    </row>
    <row r="2610" spans="1:21" ht="15" customHeight="1">
      <c r="A2610" s="1"/>
      <c r="B2610" s="2" t="s">
        <v>3651</v>
      </c>
      <c r="C2610" s="2" t="s">
        <v>20</v>
      </c>
      <c r="D2610" s="2" t="s">
        <v>12</v>
      </c>
      <c r="E2610" s="2" t="s">
        <v>21</v>
      </c>
      <c r="F2610" s="2" t="s">
        <v>14</v>
      </c>
      <c r="G2610" s="2">
        <v>28051</v>
      </c>
      <c r="H2610" s="8" t="s">
        <v>4016</v>
      </c>
      <c r="I2610" s="4" t="s">
        <v>4017</v>
      </c>
      <c r="J2610" s="9">
        <v>40.365351596962903</v>
      </c>
      <c r="K2610" s="10">
        <v>-3.6001289517096802</v>
      </c>
      <c r="L2610" s="1"/>
      <c r="M2610" s="1"/>
      <c r="N2610" s="1"/>
      <c r="O2610" s="1"/>
      <c r="P2610" s="1"/>
      <c r="Q2610" s="1"/>
      <c r="R2610" s="1"/>
      <c r="S2610" s="1"/>
      <c r="T2610" s="1"/>
      <c r="U2610" s="1"/>
    </row>
    <row r="2611" spans="1:21" ht="15" customHeight="1">
      <c r="A2611" s="1"/>
      <c r="B2611" s="2" t="s">
        <v>3651</v>
      </c>
      <c r="C2611" s="2" t="s">
        <v>20</v>
      </c>
      <c r="D2611" s="2" t="s">
        <v>12</v>
      </c>
      <c r="E2611" s="2" t="s">
        <v>150</v>
      </c>
      <c r="F2611" s="2" t="s">
        <v>14</v>
      </c>
      <c r="G2611" s="2">
        <v>28053</v>
      </c>
      <c r="H2611" s="8" t="s">
        <v>3644</v>
      </c>
      <c r="I2611" s="4" t="s">
        <v>3645</v>
      </c>
      <c r="J2611" s="9">
        <v>40.381806233754197</v>
      </c>
      <c r="K2611" s="10">
        <v>-3.6687074542300802</v>
      </c>
      <c r="L2611" s="1"/>
      <c r="M2611" s="1"/>
      <c r="N2611" s="1"/>
      <c r="O2611" s="1"/>
      <c r="P2611" s="1"/>
      <c r="Q2611" s="1"/>
      <c r="R2611" s="1"/>
      <c r="S2611" s="1"/>
      <c r="T2611" s="1"/>
      <c r="U2611" s="1"/>
    </row>
    <row r="2612" spans="1:21" ht="15" customHeight="1">
      <c r="A2612" s="1"/>
      <c r="B2612" s="2" t="s">
        <v>3651</v>
      </c>
      <c r="C2612" s="2" t="s">
        <v>20</v>
      </c>
      <c r="D2612" s="2" t="s">
        <v>12</v>
      </c>
      <c r="E2612" s="2" t="s">
        <v>21</v>
      </c>
      <c r="F2612" s="2" t="s">
        <v>14</v>
      </c>
      <c r="G2612" s="2">
        <v>28054</v>
      </c>
      <c r="H2612" s="8" t="s">
        <v>4018</v>
      </c>
      <c r="I2612" s="4" t="s">
        <v>3249</v>
      </c>
      <c r="J2612" s="9">
        <v>40.3958938443675</v>
      </c>
      <c r="K2612" s="10">
        <v>-3.6688040691004198</v>
      </c>
      <c r="L2612" s="1"/>
      <c r="M2612" s="1"/>
      <c r="N2612" s="1"/>
      <c r="O2612" s="1"/>
      <c r="P2612" s="1"/>
      <c r="Q2612" s="1"/>
      <c r="R2612" s="1"/>
      <c r="S2612" s="1"/>
      <c r="T2612" s="1"/>
      <c r="U2612" s="1"/>
    </row>
    <row r="2613" spans="1:21" ht="15" customHeight="1">
      <c r="A2613" s="1"/>
      <c r="B2613" s="2" t="s">
        <v>3651</v>
      </c>
      <c r="C2613" s="2" t="s">
        <v>20</v>
      </c>
      <c r="D2613" s="2" t="s">
        <v>12</v>
      </c>
      <c r="E2613" s="2" t="s">
        <v>21</v>
      </c>
      <c r="F2613" s="2" t="s">
        <v>14</v>
      </c>
      <c r="G2613" s="2">
        <v>28055</v>
      </c>
      <c r="H2613" s="8" t="s">
        <v>4019</v>
      </c>
      <c r="I2613" s="4" t="s">
        <v>1157</v>
      </c>
      <c r="J2613" s="9">
        <v>40.390602164180002</v>
      </c>
      <c r="K2613" s="10">
        <v>-3.6711148843350001</v>
      </c>
      <c r="L2613" s="1"/>
      <c r="M2613" s="1"/>
      <c r="N2613" s="1"/>
      <c r="O2613" s="1"/>
      <c r="P2613" s="1"/>
      <c r="Q2613" s="1"/>
      <c r="R2613" s="1"/>
      <c r="S2613" s="1"/>
      <c r="T2613" s="1"/>
      <c r="U2613" s="1"/>
    </row>
    <row r="2614" spans="1:21" ht="15" customHeight="1">
      <c r="A2614" s="1"/>
      <c r="B2614" s="2" t="s">
        <v>3651</v>
      </c>
      <c r="C2614" s="2" t="s">
        <v>20</v>
      </c>
      <c r="D2614" s="2" t="s">
        <v>12</v>
      </c>
      <c r="E2614" s="2" t="s">
        <v>21</v>
      </c>
      <c r="F2614" s="2" t="s">
        <v>14</v>
      </c>
      <c r="G2614" s="2">
        <v>28056</v>
      </c>
      <c r="H2614" s="8" t="s">
        <v>4020</v>
      </c>
      <c r="I2614" s="4" t="s">
        <v>4021</v>
      </c>
      <c r="J2614" s="9">
        <v>40.386521600891498</v>
      </c>
      <c r="K2614" s="10">
        <v>-3.6676216719312902</v>
      </c>
      <c r="L2614" s="1"/>
      <c r="M2614" s="1"/>
      <c r="N2614" s="1"/>
      <c r="O2614" s="1"/>
      <c r="P2614" s="1"/>
      <c r="Q2614" s="1"/>
      <c r="R2614" s="1"/>
      <c r="S2614" s="1"/>
      <c r="T2614" s="1"/>
      <c r="U2614" s="1"/>
    </row>
    <row r="2615" spans="1:21" ht="15" customHeight="1">
      <c r="A2615" s="1"/>
      <c r="B2615" s="2" t="s">
        <v>3651</v>
      </c>
      <c r="C2615" s="2" t="s">
        <v>20</v>
      </c>
      <c r="D2615" s="2" t="s">
        <v>12</v>
      </c>
      <c r="E2615" s="2" t="s">
        <v>21</v>
      </c>
      <c r="F2615" s="2" t="s">
        <v>14</v>
      </c>
      <c r="G2615" s="2">
        <v>28057</v>
      </c>
      <c r="H2615" s="8" t="s">
        <v>4022</v>
      </c>
      <c r="I2615" s="4" t="s">
        <v>4023</v>
      </c>
      <c r="J2615" s="9">
        <v>40.395255890178298</v>
      </c>
      <c r="K2615" s="10">
        <v>-3.6646951717352501</v>
      </c>
      <c r="L2615" s="1"/>
      <c r="M2615" s="1"/>
      <c r="N2615" s="1"/>
      <c r="O2615" s="1"/>
      <c r="P2615" s="1"/>
      <c r="Q2615" s="1"/>
      <c r="R2615" s="1"/>
      <c r="S2615" s="1"/>
      <c r="T2615" s="1"/>
      <c r="U2615" s="1"/>
    </row>
    <row r="2616" spans="1:21" ht="15" customHeight="1">
      <c r="A2616" s="1"/>
      <c r="B2616" s="2" t="s">
        <v>3651</v>
      </c>
      <c r="C2616" s="2" t="s">
        <v>20</v>
      </c>
      <c r="D2616" s="2" t="s">
        <v>12</v>
      </c>
      <c r="E2616" s="2" t="s">
        <v>21</v>
      </c>
      <c r="F2616" s="2" t="s">
        <v>14</v>
      </c>
      <c r="G2616" s="2">
        <v>28058</v>
      </c>
      <c r="H2616" s="8" t="s">
        <v>4024</v>
      </c>
      <c r="I2616" s="4" t="s">
        <v>4025</v>
      </c>
      <c r="J2616" s="9">
        <v>40.3960764588956</v>
      </c>
      <c r="K2616" s="10">
        <v>-3.6674535254074101</v>
      </c>
      <c r="L2616" s="1"/>
      <c r="M2616" s="1"/>
      <c r="N2616" s="1"/>
      <c r="O2616" s="1"/>
      <c r="P2616" s="1"/>
      <c r="Q2616" s="1"/>
      <c r="R2616" s="1"/>
      <c r="S2616" s="1"/>
      <c r="T2616" s="1"/>
      <c r="U2616" s="1"/>
    </row>
    <row r="2617" spans="1:21" ht="15" customHeight="1">
      <c r="A2617" s="1"/>
      <c r="B2617" s="2" t="s">
        <v>3651</v>
      </c>
      <c r="C2617" s="2" t="s">
        <v>20</v>
      </c>
      <c r="D2617" s="2" t="s">
        <v>12</v>
      </c>
      <c r="E2617" s="2" t="s">
        <v>21</v>
      </c>
      <c r="F2617" s="2" t="s">
        <v>14</v>
      </c>
      <c r="G2617" s="2">
        <v>28059</v>
      </c>
      <c r="H2617" s="8" t="s">
        <v>4026</v>
      </c>
      <c r="I2617" s="4" t="s">
        <v>3244</v>
      </c>
      <c r="J2617" s="9">
        <v>40.387118010693897</v>
      </c>
      <c r="K2617" s="10">
        <v>-3.6660807247082801</v>
      </c>
      <c r="L2617" s="1"/>
      <c r="M2617" s="1"/>
      <c r="N2617" s="1"/>
      <c r="O2617" s="1"/>
      <c r="P2617" s="1"/>
      <c r="Q2617" s="1"/>
      <c r="R2617" s="1"/>
      <c r="S2617" s="1"/>
      <c r="T2617" s="1"/>
      <c r="U2617" s="1"/>
    </row>
    <row r="2618" spans="1:21" ht="15" customHeight="1">
      <c r="A2618" s="1"/>
      <c r="B2618" s="2" t="s">
        <v>3651</v>
      </c>
      <c r="C2618" s="2" t="s">
        <v>20</v>
      </c>
      <c r="D2618" s="2" t="s">
        <v>12</v>
      </c>
      <c r="E2618" s="2" t="s">
        <v>21</v>
      </c>
      <c r="F2618" s="2" t="s">
        <v>14</v>
      </c>
      <c r="G2618" s="2">
        <v>28060</v>
      </c>
      <c r="H2618" s="8" t="s">
        <v>4027</v>
      </c>
      <c r="I2618" s="4" t="s">
        <v>4028</v>
      </c>
      <c r="J2618" s="9">
        <v>40.392704970130602</v>
      </c>
      <c r="K2618" s="10">
        <v>-3.6659946867440598</v>
      </c>
      <c r="L2618" s="1"/>
      <c r="M2618" s="1"/>
      <c r="N2618" s="1"/>
      <c r="O2618" s="1"/>
      <c r="P2618" s="1"/>
      <c r="Q2618" s="1"/>
      <c r="R2618" s="1"/>
      <c r="S2618" s="1"/>
      <c r="T2618" s="1"/>
      <c r="U2618" s="1"/>
    </row>
    <row r="2619" spans="1:21" ht="15" customHeight="1">
      <c r="A2619" s="1"/>
      <c r="B2619" s="2" t="s">
        <v>3651</v>
      </c>
      <c r="C2619" s="2" t="s">
        <v>20</v>
      </c>
      <c r="D2619" s="2" t="s">
        <v>12</v>
      </c>
      <c r="E2619" s="2" t="s">
        <v>21</v>
      </c>
      <c r="F2619" s="2" t="s">
        <v>14</v>
      </c>
      <c r="G2619" s="2">
        <v>28061</v>
      </c>
      <c r="H2619" s="8" t="s">
        <v>4029</v>
      </c>
      <c r="I2619" s="4" t="s">
        <v>4030</v>
      </c>
      <c r="J2619" s="9">
        <v>40.394908489056903</v>
      </c>
      <c r="K2619" s="10">
        <v>-3.6667229561894001</v>
      </c>
      <c r="L2619" s="1"/>
      <c r="M2619" s="1"/>
      <c r="N2619" s="1"/>
      <c r="O2619" s="1"/>
      <c r="P2619" s="1"/>
      <c r="Q2619" s="1"/>
      <c r="R2619" s="1"/>
      <c r="S2619" s="1"/>
      <c r="T2619" s="1"/>
      <c r="U2619" s="1"/>
    </row>
    <row r="2620" spans="1:21" ht="15" customHeight="1">
      <c r="A2620" s="1"/>
      <c r="B2620" s="2" t="s">
        <v>3651</v>
      </c>
      <c r="C2620" s="2" t="s">
        <v>20</v>
      </c>
      <c r="D2620" s="2" t="s">
        <v>12</v>
      </c>
      <c r="E2620" s="2" t="s">
        <v>21</v>
      </c>
      <c r="F2620" s="2" t="s">
        <v>14</v>
      </c>
      <c r="G2620" s="2">
        <v>28062</v>
      </c>
      <c r="H2620" s="8" t="s">
        <v>4031</v>
      </c>
      <c r="I2620" s="4" t="s">
        <v>4032</v>
      </c>
      <c r="J2620" s="9">
        <v>40.397261624026903</v>
      </c>
      <c r="K2620" s="10">
        <v>-3.66797585575413</v>
      </c>
      <c r="L2620" s="1"/>
      <c r="M2620" s="1"/>
      <c r="N2620" s="1"/>
      <c r="O2620" s="1"/>
      <c r="P2620" s="1"/>
      <c r="Q2620" s="1"/>
      <c r="R2620" s="1"/>
      <c r="S2620" s="1"/>
      <c r="T2620" s="1"/>
      <c r="U2620" s="1"/>
    </row>
    <row r="2621" spans="1:21" ht="15" customHeight="1">
      <c r="A2621" s="1"/>
      <c r="B2621" s="2" t="s">
        <v>3651</v>
      </c>
      <c r="C2621" s="2" t="s">
        <v>20</v>
      </c>
      <c r="D2621" s="2" t="s">
        <v>12</v>
      </c>
      <c r="E2621" s="2" t="s">
        <v>21</v>
      </c>
      <c r="F2621" s="2" t="s">
        <v>14</v>
      </c>
      <c r="G2621" s="2">
        <v>28054</v>
      </c>
      <c r="H2621" s="8" t="s">
        <v>3650</v>
      </c>
      <c r="I2621" s="4" t="s">
        <v>1163</v>
      </c>
      <c r="J2621" s="9">
        <v>40.362222509967403</v>
      </c>
      <c r="K2621" s="10">
        <v>-3.7564761202181902</v>
      </c>
      <c r="L2621" s="1"/>
      <c r="M2621" s="1"/>
      <c r="N2621" s="1"/>
      <c r="O2621" s="1"/>
      <c r="P2621" s="1"/>
      <c r="Q2621" s="1"/>
      <c r="R2621" s="1"/>
      <c r="S2621" s="1"/>
      <c r="T2621" s="1"/>
      <c r="U2621" s="1"/>
    </row>
    <row r="2622" spans="1:21" ht="15" customHeight="1">
      <c r="A2622" s="1"/>
      <c r="B2622" s="2" t="s">
        <v>3651</v>
      </c>
      <c r="C2622" s="2" t="s">
        <v>20</v>
      </c>
      <c r="D2622" s="2" t="s">
        <v>12</v>
      </c>
      <c r="E2622" s="2" t="s">
        <v>21</v>
      </c>
      <c r="F2622" s="2" t="s">
        <v>14</v>
      </c>
      <c r="G2622" s="2">
        <v>28055</v>
      </c>
      <c r="H2622" s="8" t="s">
        <v>3648</v>
      </c>
      <c r="I2622" s="4" t="s">
        <v>3649</v>
      </c>
      <c r="J2622" s="9">
        <v>40.365230490071802</v>
      </c>
      <c r="K2622" s="10">
        <v>-3.7623384506528499</v>
      </c>
      <c r="L2622" s="1"/>
      <c r="M2622" s="1"/>
      <c r="N2622" s="1"/>
      <c r="O2622" s="1"/>
      <c r="P2622" s="1"/>
      <c r="Q2622" s="1"/>
      <c r="R2622" s="1"/>
      <c r="S2622" s="1"/>
      <c r="T2622" s="1"/>
      <c r="U2622" s="1"/>
    </row>
    <row r="2623" spans="1:21" ht="15" customHeight="1">
      <c r="A2623" s="1"/>
      <c r="B2623" s="2" t="s">
        <v>3651</v>
      </c>
      <c r="C2623" s="2" t="s">
        <v>20</v>
      </c>
      <c r="D2623" s="2" t="s">
        <v>12</v>
      </c>
      <c r="E2623" s="2" t="s">
        <v>21</v>
      </c>
      <c r="F2623" s="2" t="s">
        <v>14</v>
      </c>
      <c r="G2623" s="2">
        <v>28056</v>
      </c>
      <c r="H2623" s="8" t="s">
        <v>4033</v>
      </c>
      <c r="I2623" s="4" t="s">
        <v>1165</v>
      </c>
      <c r="J2623" s="9">
        <v>40.363975755764898</v>
      </c>
      <c r="K2623" s="10">
        <v>-3.7539157858926302</v>
      </c>
      <c r="L2623" s="1"/>
      <c r="M2623" s="1"/>
      <c r="N2623" s="1"/>
      <c r="O2623" s="1"/>
      <c r="P2623" s="1"/>
      <c r="Q2623" s="1"/>
      <c r="R2623" s="1"/>
      <c r="S2623" s="1"/>
      <c r="T2623" s="1"/>
      <c r="U2623" s="1"/>
    </row>
    <row r="2624" spans="1:21" ht="15" customHeight="1">
      <c r="A2624" s="1"/>
      <c r="B2624" s="2" t="s">
        <v>3651</v>
      </c>
      <c r="C2624" s="2" t="s">
        <v>20</v>
      </c>
      <c r="D2624" s="2" t="s">
        <v>12</v>
      </c>
      <c r="E2624" s="2" t="s">
        <v>21</v>
      </c>
      <c r="F2624" s="2" t="s">
        <v>14</v>
      </c>
      <c r="G2624" s="2">
        <v>28057</v>
      </c>
      <c r="H2624" s="8" t="s">
        <v>4034</v>
      </c>
      <c r="I2624" s="4" t="s">
        <v>4035</v>
      </c>
      <c r="J2624" s="9">
        <v>40.372608616782699</v>
      </c>
      <c r="K2624" s="10">
        <v>-3.7405852956133798</v>
      </c>
      <c r="L2624" s="1"/>
      <c r="M2624" s="1"/>
      <c r="N2624" s="1"/>
      <c r="O2624" s="1"/>
      <c r="P2624" s="1"/>
      <c r="Q2624" s="1"/>
      <c r="R2624" s="1"/>
      <c r="S2624" s="1"/>
      <c r="T2624" s="1"/>
      <c r="U2624" s="1"/>
    </row>
    <row r="2625" spans="1:21" ht="15" customHeight="1">
      <c r="A2625" s="1"/>
      <c r="B2625" s="2" t="s">
        <v>4036</v>
      </c>
      <c r="C2625" s="2" t="s">
        <v>20</v>
      </c>
      <c r="D2625" s="2" t="s">
        <v>12</v>
      </c>
      <c r="E2625" s="2" t="s">
        <v>21</v>
      </c>
      <c r="F2625" s="2" t="s">
        <v>14</v>
      </c>
      <c r="G2625" s="2">
        <v>28006</v>
      </c>
      <c r="H2625" s="8" t="s">
        <v>4037</v>
      </c>
      <c r="I2625" s="4" t="s">
        <v>137</v>
      </c>
      <c r="J2625" s="9">
        <v>40.433785303633798</v>
      </c>
      <c r="K2625" s="10">
        <v>-3.6813309229951101</v>
      </c>
      <c r="L2625" s="1"/>
      <c r="M2625" s="1"/>
      <c r="N2625" s="1"/>
      <c r="O2625" s="1"/>
      <c r="P2625" s="1"/>
      <c r="Q2625" s="1"/>
      <c r="R2625" s="1"/>
      <c r="S2625" s="1"/>
      <c r="T2625" s="1"/>
      <c r="U2625" s="1"/>
    </row>
    <row r="2626" spans="1:21" ht="15" customHeight="1">
      <c r="A2626" s="1"/>
      <c r="B2626" s="2" t="s">
        <v>4036</v>
      </c>
      <c r="C2626" s="2" t="s">
        <v>20</v>
      </c>
      <c r="D2626" s="2" t="s">
        <v>12</v>
      </c>
      <c r="E2626" s="2" t="s">
        <v>150</v>
      </c>
      <c r="F2626" s="2" t="s">
        <v>14</v>
      </c>
      <c r="G2626" s="2">
        <v>28006</v>
      </c>
      <c r="H2626" s="8" t="s">
        <v>4038</v>
      </c>
      <c r="I2626" s="4" t="s">
        <v>3685</v>
      </c>
      <c r="J2626" s="9">
        <v>40.429876148418302</v>
      </c>
      <c r="K2626" s="10">
        <v>-3.6746152823448699</v>
      </c>
      <c r="L2626" s="1"/>
      <c r="M2626" s="1"/>
      <c r="N2626" s="1"/>
      <c r="O2626" s="1"/>
      <c r="P2626" s="1"/>
      <c r="Q2626" s="1"/>
      <c r="R2626" s="1"/>
      <c r="S2626" s="1"/>
      <c r="T2626" s="1"/>
      <c r="U2626" s="1"/>
    </row>
    <row r="2627" spans="1:21" ht="15" customHeight="1">
      <c r="A2627" s="1"/>
      <c r="B2627" s="2" t="s">
        <v>4036</v>
      </c>
      <c r="C2627" s="2" t="s">
        <v>20</v>
      </c>
      <c r="D2627" s="2" t="s">
        <v>12</v>
      </c>
      <c r="E2627" s="2" t="s">
        <v>21</v>
      </c>
      <c r="F2627" s="2" t="s">
        <v>14</v>
      </c>
      <c r="G2627" s="2">
        <v>28004</v>
      </c>
      <c r="H2627" s="8" t="s">
        <v>4039</v>
      </c>
      <c r="I2627" s="4" t="s">
        <v>87</v>
      </c>
      <c r="J2627" s="9">
        <v>40.428280384156501</v>
      </c>
      <c r="K2627" s="10">
        <v>-3.7011529865278399</v>
      </c>
      <c r="L2627" s="1"/>
      <c r="M2627" s="1"/>
      <c r="N2627" s="1"/>
      <c r="O2627" s="1"/>
      <c r="P2627" s="1"/>
      <c r="Q2627" s="1"/>
      <c r="R2627" s="1"/>
      <c r="S2627" s="1"/>
      <c r="T2627" s="1"/>
      <c r="U2627" s="1"/>
    </row>
    <row r="2628" spans="1:21" ht="15" customHeight="1">
      <c r="A2628" s="1"/>
      <c r="B2628" s="2" t="s">
        <v>4036</v>
      </c>
      <c r="C2628" s="2" t="s">
        <v>20</v>
      </c>
      <c r="D2628" s="2" t="s">
        <v>12</v>
      </c>
      <c r="E2628" s="2" t="s">
        <v>21</v>
      </c>
      <c r="F2628" s="2" t="s">
        <v>14</v>
      </c>
      <c r="G2628" s="2">
        <v>28002</v>
      </c>
      <c r="H2628" s="8" t="s">
        <v>4040</v>
      </c>
      <c r="I2628" s="4" t="s">
        <v>4041</v>
      </c>
      <c r="J2628" s="9">
        <v>40.439022344985297</v>
      </c>
      <c r="K2628" s="10">
        <v>-3.6759677254748899</v>
      </c>
      <c r="L2628" s="1"/>
      <c r="M2628" s="1"/>
      <c r="N2628" s="1"/>
      <c r="O2628" s="1"/>
      <c r="P2628" s="1"/>
      <c r="Q2628" s="1"/>
      <c r="R2628" s="1"/>
      <c r="S2628" s="1"/>
      <c r="T2628" s="1"/>
      <c r="U2628" s="1"/>
    </row>
    <row r="2629" spans="1:21" ht="15" customHeight="1">
      <c r="A2629" s="1"/>
      <c r="B2629" s="2" t="s">
        <v>4036</v>
      </c>
      <c r="C2629" s="2" t="s">
        <v>20</v>
      </c>
      <c r="D2629" s="2" t="s">
        <v>12</v>
      </c>
      <c r="E2629" s="2" t="s">
        <v>21</v>
      </c>
      <c r="F2629" s="2" t="s">
        <v>14</v>
      </c>
      <c r="G2629" s="2">
        <v>28003</v>
      </c>
      <c r="H2629" s="8" t="s">
        <v>4042</v>
      </c>
      <c r="I2629" s="4" t="s">
        <v>2442</v>
      </c>
      <c r="J2629" s="9">
        <v>40.439145996544703</v>
      </c>
      <c r="K2629" s="10">
        <v>-3.6942880671117901</v>
      </c>
      <c r="L2629" s="1"/>
      <c r="M2629" s="1"/>
      <c r="N2629" s="1"/>
      <c r="O2629" s="1"/>
      <c r="P2629" s="1"/>
      <c r="Q2629" s="1"/>
      <c r="R2629" s="1"/>
      <c r="S2629" s="1"/>
      <c r="T2629" s="1"/>
      <c r="U2629" s="1"/>
    </row>
    <row r="2630" spans="1:21" ht="15" customHeight="1">
      <c r="A2630" s="1"/>
      <c r="B2630" s="2" t="s">
        <v>4036</v>
      </c>
      <c r="C2630" s="2" t="s">
        <v>20</v>
      </c>
      <c r="D2630" s="2" t="s">
        <v>12</v>
      </c>
      <c r="E2630" s="2" t="s">
        <v>21</v>
      </c>
      <c r="F2630" s="2" t="s">
        <v>14</v>
      </c>
      <c r="G2630" s="2">
        <v>28004</v>
      </c>
      <c r="H2630" s="8" t="s">
        <v>4043</v>
      </c>
      <c r="I2630" s="4" t="s">
        <v>91</v>
      </c>
      <c r="J2630" s="9">
        <v>40.421784198411203</v>
      </c>
      <c r="K2630" s="10">
        <v>-3.70439943602126</v>
      </c>
      <c r="L2630" s="1"/>
      <c r="M2630" s="1"/>
      <c r="N2630" s="1"/>
      <c r="O2630" s="1"/>
      <c r="P2630" s="1"/>
      <c r="Q2630" s="1"/>
      <c r="R2630" s="1"/>
      <c r="S2630" s="1"/>
      <c r="T2630" s="1"/>
      <c r="U2630" s="1"/>
    </row>
    <row r="2631" spans="1:21" ht="15" customHeight="1">
      <c r="A2631" s="1"/>
      <c r="B2631" s="2" t="s">
        <v>4036</v>
      </c>
      <c r="C2631" s="2" t="s">
        <v>20</v>
      </c>
      <c r="D2631" s="2" t="s">
        <v>12</v>
      </c>
      <c r="E2631" s="2" t="s">
        <v>21</v>
      </c>
      <c r="F2631" s="2" t="s">
        <v>14</v>
      </c>
      <c r="G2631" s="2">
        <v>28005</v>
      </c>
      <c r="H2631" s="8" t="s">
        <v>4044</v>
      </c>
      <c r="I2631" s="4" t="s">
        <v>2491</v>
      </c>
      <c r="J2631" s="9">
        <v>40.410854972676901</v>
      </c>
      <c r="K2631" s="10">
        <v>-3.7071713949193201</v>
      </c>
      <c r="L2631" s="1"/>
      <c r="M2631" s="1"/>
      <c r="N2631" s="1"/>
      <c r="O2631" s="1"/>
      <c r="P2631" s="1"/>
      <c r="Q2631" s="1"/>
      <c r="R2631" s="1"/>
      <c r="S2631" s="1"/>
      <c r="T2631" s="1"/>
      <c r="U2631" s="1"/>
    </row>
    <row r="2632" spans="1:21" ht="15" customHeight="1">
      <c r="A2632" s="1"/>
      <c r="B2632" s="2" t="s">
        <v>4036</v>
      </c>
      <c r="C2632" s="2" t="s">
        <v>20</v>
      </c>
      <c r="D2632" s="2" t="s">
        <v>12</v>
      </c>
      <c r="E2632" s="2" t="s">
        <v>21</v>
      </c>
      <c r="F2632" s="2" t="s">
        <v>14</v>
      </c>
      <c r="G2632" s="2">
        <v>28005</v>
      </c>
      <c r="H2632" s="8" t="s">
        <v>4045</v>
      </c>
      <c r="I2632" s="4" t="s">
        <v>4046</v>
      </c>
      <c r="J2632" s="9">
        <v>40.411170884104003</v>
      </c>
      <c r="K2632" s="10">
        <v>-3.7098987179621701</v>
      </c>
      <c r="L2632" s="1"/>
      <c r="M2632" s="1"/>
      <c r="N2632" s="1"/>
      <c r="O2632" s="1"/>
      <c r="P2632" s="1"/>
      <c r="Q2632" s="1"/>
      <c r="R2632" s="1"/>
      <c r="S2632" s="1"/>
      <c r="T2632" s="1"/>
      <c r="U2632" s="1"/>
    </row>
    <row r="2633" spans="1:21" ht="15" customHeight="1">
      <c r="A2633" s="1"/>
      <c r="B2633" s="2" t="s">
        <v>4036</v>
      </c>
      <c r="C2633" s="2" t="s">
        <v>20</v>
      </c>
      <c r="D2633" s="2" t="s">
        <v>12</v>
      </c>
      <c r="E2633" s="2" t="s">
        <v>21</v>
      </c>
      <c r="F2633" s="2" t="s">
        <v>14</v>
      </c>
      <c r="G2633" s="2">
        <v>28005</v>
      </c>
      <c r="H2633" s="8" t="s">
        <v>4047</v>
      </c>
      <c r="I2633" s="4" t="s">
        <v>1546</v>
      </c>
      <c r="J2633" s="9">
        <v>40.408778413398601</v>
      </c>
      <c r="K2633" s="10">
        <v>-3.71018380904547</v>
      </c>
      <c r="L2633" s="1"/>
      <c r="M2633" s="1"/>
      <c r="N2633" s="1"/>
      <c r="O2633" s="1"/>
      <c r="P2633" s="1"/>
      <c r="Q2633" s="1"/>
      <c r="R2633" s="1"/>
      <c r="S2633" s="1"/>
      <c r="T2633" s="1"/>
      <c r="U2633" s="1"/>
    </row>
    <row r="2634" spans="1:21" ht="15" customHeight="1">
      <c r="A2634" s="1"/>
      <c r="B2634" s="2" t="s">
        <v>4036</v>
      </c>
      <c r="C2634" s="2" t="s">
        <v>20</v>
      </c>
      <c r="D2634" s="2" t="s">
        <v>12</v>
      </c>
      <c r="E2634" s="2" t="s">
        <v>21</v>
      </c>
      <c r="F2634" s="2" t="s">
        <v>14</v>
      </c>
      <c r="G2634" s="2">
        <v>28005</v>
      </c>
      <c r="H2634" s="8" t="s">
        <v>4048</v>
      </c>
      <c r="I2634" s="4" t="s">
        <v>3673</v>
      </c>
      <c r="J2634" s="9">
        <v>40.399113956787801</v>
      </c>
      <c r="K2634" s="10">
        <v>-3.7025973449763998</v>
      </c>
      <c r="L2634" s="1"/>
      <c r="M2634" s="1"/>
      <c r="N2634" s="1"/>
      <c r="O2634" s="1"/>
      <c r="P2634" s="1"/>
      <c r="Q2634" s="1"/>
      <c r="R2634" s="1"/>
      <c r="S2634" s="1"/>
      <c r="T2634" s="1"/>
      <c r="U2634" s="1"/>
    </row>
    <row r="2635" spans="1:21" ht="15" customHeight="1">
      <c r="A2635" s="1"/>
      <c r="B2635" s="2" t="s">
        <v>4036</v>
      </c>
      <c r="C2635" s="2" t="s">
        <v>20</v>
      </c>
      <c r="D2635" s="2" t="s">
        <v>12</v>
      </c>
      <c r="E2635" s="2" t="s">
        <v>21</v>
      </c>
      <c r="F2635" s="2" t="s">
        <v>14</v>
      </c>
      <c r="G2635" s="2">
        <v>28005</v>
      </c>
      <c r="H2635" s="8" t="s">
        <v>4049</v>
      </c>
      <c r="I2635" s="4" t="s">
        <v>4050</v>
      </c>
      <c r="J2635" s="9">
        <v>40.409465728809302</v>
      </c>
      <c r="K2635" s="10">
        <v>-3.71972029379444</v>
      </c>
      <c r="L2635" s="1"/>
      <c r="M2635" s="1"/>
      <c r="N2635" s="1"/>
      <c r="O2635" s="1"/>
      <c r="P2635" s="1"/>
      <c r="Q2635" s="1"/>
      <c r="R2635" s="1"/>
      <c r="S2635" s="1"/>
      <c r="T2635" s="1"/>
      <c r="U2635" s="1"/>
    </row>
    <row r="2636" spans="1:21" ht="15" customHeight="1">
      <c r="A2636" s="1"/>
      <c r="B2636" s="2" t="s">
        <v>4036</v>
      </c>
      <c r="C2636" s="2" t="s">
        <v>11</v>
      </c>
      <c r="D2636" s="2" t="s">
        <v>12</v>
      </c>
      <c r="E2636" s="2" t="s">
        <v>21</v>
      </c>
      <c r="F2636" s="2" t="s">
        <v>14</v>
      </c>
      <c r="G2636" s="2">
        <v>28001</v>
      </c>
      <c r="H2636" s="8" t="s">
        <v>4051</v>
      </c>
      <c r="I2636" s="4" t="s">
        <v>4052</v>
      </c>
      <c r="J2636" s="9">
        <v>40.4226006355577</v>
      </c>
      <c r="K2636" s="10">
        <v>-3.6819033922237101</v>
      </c>
      <c r="L2636" s="1"/>
      <c r="M2636" s="1"/>
      <c r="N2636" s="1"/>
      <c r="O2636" s="1"/>
      <c r="P2636" s="1"/>
      <c r="Q2636" s="1"/>
      <c r="R2636" s="1"/>
      <c r="S2636" s="1"/>
      <c r="T2636" s="1"/>
      <c r="U2636" s="1"/>
    </row>
    <row r="2637" spans="1:21" ht="15" customHeight="1">
      <c r="A2637" s="1"/>
      <c r="B2637" s="2" t="s">
        <v>4036</v>
      </c>
      <c r="C2637" s="2" t="s">
        <v>1185</v>
      </c>
      <c r="D2637" s="2" t="s">
        <v>12</v>
      </c>
      <c r="E2637" s="2" t="s">
        <v>21</v>
      </c>
      <c r="F2637" s="2" t="s">
        <v>14</v>
      </c>
      <c r="G2637" s="2">
        <v>28002</v>
      </c>
      <c r="H2637" s="8" t="s">
        <v>4053</v>
      </c>
      <c r="I2637" s="4" t="s">
        <v>4054</v>
      </c>
      <c r="J2637" s="9">
        <v>40.442472099738602</v>
      </c>
      <c r="K2637" s="10">
        <v>-3.67285555103697</v>
      </c>
      <c r="L2637" s="1"/>
      <c r="M2637" s="1"/>
      <c r="N2637" s="1"/>
      <c r="O2637" s="1"/>
      <c r="P2637" s="1"/>
      <c r="Q2637" s="1"/>
      <c r="R2637" s="1"/>
      <c r="S2637" s="1"/>
      <c r="T2637" s="1"/>
      <c r="U2637" s="1"/>
    </row>
    <row r="2638" spans="1:21" ht="15" customHeight="1">
      <c r="A2638" s="1"/>
      <c r="B2638" s="2" t="s">
        <v>4036</v>
      </c>
      <c r="C2638" s="2" t="s">
        <v>11</v>
      </c>
      <c r="D2638" s="2" t="s">
        <v>12</v>
      </c>
      <c r="E2638" s="2" t="s">
        <v>21</v>
      </c>
      <c r="F2638" s="2" t="s">
        <v>14</v>
      </c>
      <c r="G2638" s="2">
        <v>28004</v>
      </c>
      <c r="H2638" s="8" t="s">
        <v>4055</v>
      </c>
      <c r="I2638" s="4" t="s">
        <v>4056</v>
      </c>
      <c r="J2638" s="9">
        <v>40.428105583104198</v>
      </c>
      <c r="K2638" s="10">
        <v>-3.7064761813812601</v>
      </c>
      <c r="L2638" s="1"/>
      <c r="M2638" s="1"/>
      <c r="N2638" s="1"/>
      <c r="O2638" s="1"/>
      <c r="P2638" s="1"/>
      <c r="Q2638" s="1"/>
      <c r="R2638" s="1"/>
      <c r="S2638" s="1"/>
      <c r="T2638" s="1"/>
      <c r="U2638" s="1"/>
    </row>
    <row r="2639" spans="1:21" ht="15" customHeight="1">
      <c r="A2639" s="1"/>
      <c r="B2639" s="2" t="s">
        <v>4036</v>
      </c>
      <c r="C2639" s="2" t="s">
        <v>20</v>
      </c>
      <c r="D2639" s="2" t="s">
        <v>12</v>
      </c>
      <c r="E2639" s="2" t="s">
        <v>21</v>
      </c>
      <c r="F2639" s="2" t="s">
        <v>14</v>
      </c>
      <c r="G2639" s="2">
        <v>28001</v>
      </c>
      <c r="H2639" s="8" t="s">
        <v>4057</v>
      </c>
      <c r="I2639" s="4" t="s">
        <v>4058</v>
      </c>
      <c r="J2639" s="9">
        <v>40.425468726114602</v>
      </c>
      <c r="K2639" s="10">
        <v>-3.6829434664941099</v>
      </c>
      <c r="L2639" s="1"/>
      <c r="M2639" s="1"/>
      <c r="N2639" s="1"/>
      <c r="O2639" s="1"/>
      <c r="P2639" s="1"/>
      <c r="Q2639" s="1"/>
      <c r="R2639" s="1"/>
      <c r="S2639" s="1"/>
      <c r="T2639" s="1"/>
      <c r="U2639" s="1"/>
    </row>
    <row r="2640" spans="1:21" ht="15" customHeight="1">
      <c r="A2640" s="1"/>
      <c r="B2640" s="2" t="s">
        <v>4036</v>
      </c>
      <c r="C2640" s="2" t="s">
        <v>1185</v>
      </c>
      <c r="D2640" s="2" t="s">
        <v>12</v>
      </c>
      <c r="E2640" s="2" t="s">
        <v>21</v>
      </c>
      <c r="F2640" s="2" t="s">
        <v>14</v>
      </c>
      <c r="G2640" s="2">
        <v>28001</v>
      </c>
      <c r="H2640" s="8" t="s">
        <v>4059</v>
      </c>
      <c r="I2640" s="4" t="s">
        <v>4052</v>
      </c>
      <c r="J2640" s="9">
        <v>40.4226006355577</v>
      </c>
      <c r="K2640" s="10">
        <v>-3.6819033922237101</v>
      </c>
      <c r="L2640" s="1"/>
      <c r="M2640" s="1"/>
      <c r="N2640" s="1"/>
      <c r="O2640" s="1"/>
      <c r="P2640" s="1"/>
      <c r="Q2640" s="1"/>
      <c r="R2640" s="1"/>
      <c r="S2640" s="1"/>
      <c r="T2640" s="1"/>
      <c r="U2640" s="1"/>
    </row>
    <row r="2641" spans="1:21" ht="15" customHeight="1">
      <c r="A2641" s="1"/>
      <c r="B2641" s="2" t="s">
        <v>4036</v>
      </c>
      <c r="C2641" s="2" t="s">
        <v>1185</v>
      </c>
      <c r="D2641" s="2" t="s">
        <v>12</v>
      </c>
      <c r="E2641" s="2" t="s">
        <v>21</v>
      </c>
      <c r="F2641" s="2" t="s">
        <v>14</v>
      </c>
      <c r="G2641" s="2">
        <v>28004</v>
      </c>
      <c r="H2641" s="8" t="s">
        <v>4059</v>
      </c>
      <c r="I2641" s="4" t="s">
        <v>4060</v>
      </c>
      <c r="J2641" s="9">
        <v>40.424545438662498</v>
      </c>
      <c r="K2641" s="10">
        <v>-3.7013110462846899</v>
      </c>
      <c r="L2641" s="1"/>
      <c r="M2641" s="1"/>
      <c r="N2641" s="1"/>
      <c r="O2641" s="1"/>
      <c r="P2641" s="1"/>
      <c r="Q2641" s="1"/>
      <c r="R2641" s="1"/>
      <c r="S2641" s="1"/>
      <c r="T2641" s="1"/>
      <c r="U2641" s="1"/>
    </row>
    <row r="2642" spans="1:21" ht="15" customHeight="1">
      <c r="A2642" s="1"/>
      <c r="B2642" s="2" t="s">
        <v>4036</v>
      </c>
      <c r="C2642" s="2" t="s">
        <v>20</v>
      </c>
      <c r="D2642" s="2" t="s">
        <v>12</v>
      </c>
      <c r="E2642" s="2" t="s">
        <v>21</v>
      </c>
      <c r="F2642" s="2" t="s">
        <v>14</v>
      </c>
      <c r="G2642" s="2">
        <v>28004</v>
      </c>
      <c r="H2642" s="8" t="s">
        <v>4061</v>
      </c>
      <c r="I2642" s="4" t="s">
        <v>3452</v>
      </c>
      <c r="J2642" s="9">
        <v>40.425283427153502</v>
      </c>
      <c r="K2642" s="10">
        <v>-3.69644816333046</v>
      </c>
      <c r="L2642" s="1"/>
      <c r="M2642" s="1"/>
      <c r="N2642" s="1"/>
      <c r="O2642" s="1"/>
      <c r="P2642" s="1"/>
      <c r="Q2642" s="1"/>
      <c r="R2642" s="1"/>
      <c r="S2642" s="1"/>
      <c r="T2642" s="1"/>
      <c r="U2642" s="1"/>
    </row>
    <row r="2643" spans="1:21" ht="15" customHeight="1">
      <c r="A2643" s="1"/>
      <c r="B2643" s="2" t="s">
        <v>4036</v>
      </c>
      <c r="C2643" s="2" t="s">
        <v>20</v>
      </c>
      <c r="D2643" s="2" t="s">
        <v>12</v>
      </c>
      <c r="E2643" s="2" t="s">
        <v>150</v>
      </c>
      <c r="F2643" s="2" t="s">
        <v>14</v>
      </c>
      <c r="G2643" s="2">
        <v>28004</v>
      </c>
      <c r="H2643" s="8" t="s">
        <v>4062</v>
      </c>
      <c r="I2643" s="4" t="s">
        <v>3450</v>
      </c>
      <c r="J2643" s="9">
        <v>40.422025693100302</v>
      </c>
      <c r="K2643" s="10">
        <v>-3.69570262043066</v>
      </c>
      <c r="L2643" s="1"/>
      <c r="M2643" s="1"/>
      <c r="N2643" s="1"/>
      <c r="O2643" s="1"/>
      <c r="P2643" s="1"/>
      <c r="Q2643" s="1"/>
      <c r="R2643" s="1"/>
      <c r="S2643" s="1"/>
      <c r="T2643" s="1"/>
      <c r="U2643" s="1"/>
    </row>
    <row r="2644" spans="1:21" ht="15" customHeight="1">
      <c r="A2644" s="1"/>
      <c r="B2644" s="2" t="s">
        <v>4036</v>
      </c>
      <c r="C2644" s="2" t="s">
        <v>20</v>
      </c>
      <c r="D2644" s="2" t="s">
        <v>12</v>
      </c>
      <c r="E2644" s="2" t="s">
        <v>21</v>
      </c>
      <c r="F2644" s="2" t="s">
        <v>14</v>
      </c>
      <c r="G2644" s="2">
        <v>28006</v>
      </c>
      <c r="H2644" s="8" t="s">
        <v>4063</v>
      </c>
      <c r="I2644" s="4" t="s">
        <v>3279</v>
      </c>
      <c r="J2644" s="9">
        <v>40.427221620734102</v>
      </c>
      <c r="K2644" s="10">
        <v>-3.6718904798326899</v>
      </c>
      <c r="L2644" s="1"/>
      <c r="M2644" s="1"/>
      <c r="N2644" s="1"/>
      <c r="O2644" s="1"/>
      <c r="P2644" s="1"/>
      <c r="Q2644" s="1"/>
      <c r="R2644" s="1"/>
      <c r="S2644" s="1"/>
      <c r="T2644" s="1"/>
      <c r="U2644" s="1"/>
    </row>
    <row r="2645" spans="1:21" ht="15" customHeight="1">
      <c r="A2645" s="1"/>
      <c r="B2645" s="2" t="s">
        <v>4036</v>
      </c>
      <c r="C2645" s="2" t="s">
        <v>20</v>
      </c>
      <c r="D2645" s="2" t="s">
        <v>12</v>
      </c>
      <c r="E2645" s="2" t="s">
        <v>21</v>
      </c>
      <c r="F2645" s="2" t="s">
        <v>14</v>
      </c>
      <c r="G2645" s="2">
        <v>28006</v>
      </c>
      <c r="H2645" s="8" t="s">
        <v>4064</v>
      </c>
      <c r="I2645" s="4" t="s">
        <v>143</v>
      </c>
      <c r="J2645" s="9">
        <v>40.437150444958199</v>
      </c>
      <c r="K2645" s="10">
        <v>-3.6800323872227199</v>
      </c>
      <c r="L2645" s="1"/>
      <c r="M2645" s="1"/>
      <c r="N2645" s="1"/>
      <c r="O2645" s="1"/>
      <c r="P2645" s="1"/>
      <c r="Q2645" s="1"/>
      <c r="R2645" s="1"/>
      <c r="S2645" s="1"/>
      <c r="T2645" s="1"/>
      <c r="U2645" s="1"/>
    </row>
    <row r="2646" spans="1:21" ht="15" customHeight="1">
      <c r="A2646" s="1"/>
      <c r="B2646" s="2" t="s">
        <v>4036</v>
      </c>
      <c r="C2646" s="2" t="s">
        <v>20</v>
      </c>
      <c r="D2646" s="2" t="s">
        <v>12</v>
      </c>
      <c r="E2646" s="2" t="s">
        <v>21</v>
      </c>
      <c r="F2646" s="2" t="s">
        <v>14</v>
      </c>
      <c r="G2646" s="2">
        <v>28006</v>
      </c>
      <c r="H2646" s="8" t="s">
        <v>4065</v>
      </c>
      <c r="I2646" s="4" t="s">
        <v>2525</v>
      </c>
      <c r="J2646" s="9">
        <v>40.428838351434699</v>
      </c>
      <c r="K2646" s="10">
        <v>-3.6697605585799402</v>
      </c>
      <c r="L2646" s="1"/>
      <c r="M2646" s="1"/>
      <c r="N2646" s="1"/>
      <c r="O2646" s="1"/>
      <c r="P2646" s="1"/>
      <c r="Q2646" s="1"/>
      <c r="R2646" s="1"/>
      <c r="S2646" s="1"/>
      <c r="T2646" s="1"/>
      <c r="U2646" s="1"/>
    </row>
    <row r="2647" spans="1:21" ht="15" customHeight="1">
      <c r="A2647" s="1"/>
      <c r="B2647" s="2" t="s">
        <v>4036</v>
      </c>
      <c r="C2647" s="2" t="s">
        <v>20</v>
      </c>
      <c r="D2647" s="2" t="s">
        <v>12</v>
      </c>
      <c r="E2647" s="2" t="s">
        <v>21</v>
      </c>
      <c r="F2647" s="2" t="s">
        <v>14</v>
      </c>
      <c r="G2647" s="2">
        <v>28004</v>
      </c>
      <c r="H2647" s="8" t="s">
        <v>4066</v>
      </c>
      <c r="I2647" s="4" t="s">
        <v>3752</v>
      </c>
      <c r="J2647" s="9">
        <v>40.4213919324676</v>
      </c>
      <c r="K2647" s="10">
        <v>-3.7010387518819599</v>
      </c>
      <c r="L2647" s="1"/>
      <c r="M2647" s="1"/>
      <c r="N2647" s="1"/>
      <c r="O2647" s="1"/>
      <c r="P2647" s="1"/>
      <c r="Q2647" s="1"/>
      <c r="R2647" s="1"/>
      <c r="S2647" s="1"/>
      <c r="T2647" s="1"/>
      <c r="U2647" s="1"/>
    </row>
    <row r="2648" spans="1:21" ht="15" customHeight="1">
      <c r="A2648" s="1"/>
      <c r="B2648" s="2" t="s">
        <v>4036</v>
      </c>
      <c r="C2648" s="2" t="s">
        <v>20</v>
      </c>
      <c r="D2648" s="2" t="s">
        <v>12</v>
      </c>
      <c r="E2648" s="2" t="s">
        <v>21</v>
      </c>
      <c r="F2648" s="2" t="s">
        <v>14</v>
      </c>
      <c r="G2648" s="2">
        <v>28002</v>
      </c>
      <c r="H2648" s="8" t="s">
        <v>4067</v>
      </c>
      <c r="I2648" s="4" t="s">
        <v>4068</v>
      </c>
      <c r="J2648" s="9">
        <v>40.438837957953297</v>
      </c>
      <c r="K2648" s="10">
        <v>-3.6783104515638301</v>
      </c>
      <c r="L2648" s="1"/>
      <c r="M2648" s="1"/>
      <c r="N2648" s="1"/>
      <c r="O2648" s="1"/>
      <c r="P2648" s="1"/>
      <c r="Q2648" s="1"/>
      <c r="R2648" s="1"/>
      <c r="S2648" s="1"/>
      <c r="T2648" s="1"/>
      <c r="U2648" s="1"/>
    </row>
    <row r="2649" spans="1:21" ht="15" customHeight="1">
      <c r="A2649" s="1"/>
      <c r="B2649" s="2" t="s">
        <v>4036</v>
      </c>
      <c r="C2649" s="2" t="s">
        <v>20</v>
      </c>
      <c r="D2649" s="2" t="s">
        <v>12</v>
      </c>
      <c r="E2649" s="2" t="s">
        <v>150</v>
      </c>
      <c r="F2649" s="2" t="s">
        <v>14</v>
      </c>
      <c r="G2649" s="2">
        <v>28006</v>
      </c>
      <c r="H2649" s="8" t="s">
        <v>4069</v>
      </c>
      <c r="I2649" s="4" t="s">
        <v>3685</v>
      </c>
      <c r="J2649" s="9">
        <v>40.429876147041398</v>
      </c>
      <c r="K2649" s="10">
        <v>-3.6745509090317401</v>
      </c>
      <c r="L2649" s="1"/>
      <c r="M2649" s="1"/>
      <c r="N2649" s="1"/>
      <c r="O2649" s="1"/>
      <c r="P2649" s="1"/>
      <c r="Q2649" s="1"/>
      <c r="R2649" s="1"/>
      <c r="S2649" s="1"/>
      <c r="T2649" s="1"/>
      <c r="U2649" s="1"/>
    </row>
    <row r="2650" spans="1:21" ht="15" customHeight="1">
      <c r="A2650" s="1"/>
      <c r="B2650" s="2" t="s">
        <v>4036</v>
      </c>
      <c r="C2650" s="2" t="s">
        <v>20</v>
      </c>
      <c r="D2650" s="2" t="s">
        <v>12</v>
      </c>
      <c r="E2650" s="2" t="s">
        <v>150</v>
      </c>
      <c r="F2650" s="2" t="s">
        <v>14</v>
      </c>
      <c r="G2650" s="2">
        <v>28006</v>
      </c>
      <c r="H2650" s="8" t="s">
        <v>4038</v>
      </c>
      <c r="I2650" s="4" t="s">
        <v>4070</v>
      </c>
      <c r="J2650" s="9">
        <v>40.4303979142041</v>
      </c>
      <c r="K2650" s="10">
        <v>-3.6734933287790899</v>
      </c>
      <c r="L2650" s="1"/>
      <c r="M2650" s="1"/>
      <c r="N2650" s="1"/>
      <c r="O2650" s="1"/>
      <c r="P2650" s="1"/>
      <c r="Q2650" s="1"/>
      <c r="R2650" s="1"/>
      <c r="S2650" s="1"/>
      <c r="T2650" s="1"/>
      <c r="U2650" s="1"/>
    </row>
    <row r="2651" spans="1:21" ht="15" customHeight="1">
      <c r="A2651" s="1"/>
      <c r="B2651" s="2" t="s">
        <v>4036</v>
      </c>
      <c r="C2651" s="2" t="s">
        <v>20</v>
      </c>
      <c r="D2651" s="2" t="s">
        <v>12</v>
      </c>
      <c r="E2651" s="2" t="s">
        <v>21</v>
      </c>
      <c r="F2651" s="2" t="s">
        <v>14</v>
      </c>
      <c r="G2651" s="2">
        <v>28006</v>
      </c>
      <c r="H2651" s="8" t="s">
        <v>4063</v>
      </c>
      <c r="I2651" s="4" t="s">
        <v>3279</v>
      </c>
      <c r="J2651" s="9">
        <v>40.427221620734102</v>
      </c>
      <c r="K2651" s="10">
        <v>-3.6718904798326899</v>
      </c>
      <c r="L2651" s="1"/>
      <c r="M2651" s="1"/>
      <c r="N2651" s="1"/>
      <c r="O2651" s="1"/>
      <c r="P2651" s="1"/>
      <c r="Q2651" s="1"/>
      <c r="R2651" s="1"/>
      <c r="S2651" s="1"/>
      <c r="T2651" s="1"/>
      <c r="U2651" s="1"/>
    </row>
    <row r="2652" spans="1:21" ht="15" customHeight="1">
      <c r="A2652" s="1"/>
      <c r="B2652" s="2" t="s">
        <v>4036</v>
      </c>
      <c r="C2652" s="2" t="s">
        <v>20</v>
      </c>
      <c r="D2652" s="2" t="s">
        <v>12</v>
      </c>
      <c r="E2652" s="2" t="s">
        <v>21</v>
      </c>
      <c r="F2652" s="2" t="s">
        <v>14</v>
      </c>
      <c r="G2652" s="2">
        <v>28006</v>
      </c>
      <c r="H2652" s="8" t="s">
        <v>4067</v>
      </c>
      <c r="I2652" s="4" t="s">
        <v>4068</v>
      </c>
      <c r="J2652" s="9">
        <v>40.438813460996997</v>
      </c>
      <c r="K2652" s="10">
        <v>-3.6783211813832999</v>
      </c>
      <c r="L2652" s="1"/>
      <c r="M2652" s="1"/>
      <c r="N2652" s="1"/>
      <c r="O2652" s="1"/>
      <c r="P2652" s="1"/>
      <c r="Q2652" s="1"/>
      <c r="R2652" s="1"/>
      <c r="S2652" s="1"/>
      <c r="T2652" s="1"/>
      <c r="U2652" s="1"/>
    </row>
    <row r="2653" spans="1:21" ht="15" customHeight="1">
      <c r="A2653" s="1"/>
      <c r="B2653" s="2" t="s">
        <v>4036</v>
      </c>
      <c r="C2653" s="2" t="s">
        <v>20</v>
      </c>
      <c r="D2653" s="2" t="s">
        <v>12</v>
      </c>
      <c r="E2653" s="2" t="s">
        <v>21</v>
      </c>
      <c r="F2653" s="2" t="s">
        <v>14</v>
      </c>
      <c r="G2653" s="2">
        <v>28008</v>
      </c>
      <c r="H2653" s="8" t="s">
        <v>4071</v>
      </c>
      <c r="I2653" s="4" t="s">
        <v>194</v>
      </c>
      <c r="J2653" s="9">
        <v>40.425204658466001</v>
      </c>
      <c r="K2653" s="10">
        <v>-3.7134672538125399</v>
      </c>
      <c r="L2653" s="1"/>
      <c r="M2653" s="1"/>
      <c r="N2653" s="1"/>
      <c r="O2653" s="1"/>
      <c r="P2653" s="1"/>
      <c r="Q2653" s="1"/>
      <c r="R2653" s="1"/>
      <c r="S2653" s="1"/>
      <c r="T2653" s="1"/>
      <c r="U2653" s="1"/>
    </row>
    <row r="2654" spans="1:21" ht="15" customHeight="1">
      <c r="A2654" s="1"/>
      <c r="B2654" s="2" t="s">
        <v>4036</v>
      </c>
      <c r="C2654" s="2" t="s">
        <v>1185</v>
      </c>
      <c r="D2654" s="2" t="s">
        <v>12</v>
      </c>
      <c r="E2654" s="2" t="s">
        <v>21</v>
      </c>
      <c r="F2654" s="2" t="s">
        <v>14</v>
      </c>
      <c r="G2654" s="2">
        <v>28009</v>
      </c>
      <c r="H2654" s="8" t="s">
        <v>4072</v>
      </c>
      <c r="I2654" s="4" t="s">
        <v>4073</v>
      </c>
      <c r="J2654" s="9">
        <v>40.4157248192409</v>
      </c>
      <c r="K2654" s="10">
        <v>-3.6763698243654002</v>
      </c>
      <c r="L2654" s="1"/>
      <c r="M2654" s="1"/>
      <c r="N2654" s="1"/>
      <c r="O2654" s="1"/>
      <c r="P2654" s="1"/>
      <c r="Q2654" s="1"/>
      <c r="R2654" s="1"/>
      <c r="S2654" s="1"/>
      <c r="T2654" s="1"/>
      <c r="U2654" s="1"/>
    </row>
    <row r="2655" spans="1:21" ht="15" customHeight="1">
      <c r="A2655" s="1"/>
      <c r="B2655" s="2" t="s">
        <v>4036</v>
      </c>
      <c r="C2655" s="2" t="s">
        <v>20</v>
      </c>
      <c r="D2655" s="2" t="s">
        <v>12</v>
      </c>
      <c r="E2655" s="2" t="s">
        <v>150</v>
      </c>
      <c r="F2655" s="2" t="s">
        <v>14</v>
      </c>
      <c r="G2655" s="2">
        <v>28009</v>
      </c>
      <c r="H2655" s="8" t="s">
        <v>4074</v>
      </c>
      <c r="I2655" s="4" t="s">
        <v>4075</v>
      </c>
      <c r="J2655" s="9">
        <v>40.426013004447803</v>
      </c>
      <c r="K2655" s="10">
        <v>-3.67337598722473</v>
      </c>
      <c r="L2655" s="1"/>
      <c r="M2655" s="1"/>
      <c r="N2655" s="1"/>
      <c r="O2655" s="1"/>
      <c r="P2655" s="1"/>
      <c r="Q2655" s="1"/>
      <c r="R2655" s="1"/>
      <c r="S2655" s="1"/>
      <c r="T2655" s="1"/>
      <c r="U2655" s="1"/>
    </row>
    <row r="2656" spans="1:21" ht="15" customHeight="1">
      <c r="A2656" s="1"/>
      <c r="B2656" s="2" t="s">
        <v>4036</v>
      </c>
      <c r="C2656" s="2" t="s">
        <v>20</v>
      </c>
      <c r="D2656" s="2" t="s">
        <v>12</v>
      </c>
      <c r="E2656" s="2" t="s">
        <v>21</v>
      </c>
      <c r="F2656" s="2" t="s">
        <v>14</v>
      </c>
      <c r="G2656" s="2">
        <v>28010</v>
      </c>
      <c r="H2656" s="8" t="s">
        <v>4076</v>
      </c>
      <c r="I2656" s="4" t="s">
        <v>3719</v>
      </c>
      <c r="J2656" s="9">
        <v>40.434569794742799</v>
      </c>
      <c r="K2656" s="10">
        <v>-3.6929684747967202</v>
      </c>
      <c r="L2656" s="1"/>
      <c r="M2656" s="1"/>
      <c r="N2656" s="1"/>
      <c r="O2656" s="1"/>
      <c r="P2656" s="1"/>
      <c r="Q2656" s="1"/>
      <c r="R2656" s="1"/>
      <c r="S2656" s="1"/>
      <c r="T2656" s="1"/>
      <c r="U2656" s="1"/>
    </row>
    <row r="2657" spans="1:21" ht="15" customHeight="1">
      <c r="A2657" s="1"/>
      <c r="B2657" s="2" t="s">
        <v>4036</v>
      </c>
      <c r="C2657" s="2" t="s">
        <v>20</v>
      </c>
      <c r="D2657" s="2" t="s">
        <v>12</v>
      </c>
      <c r="E2657" s="2" t="s">
        <v>21</v>
      </c>
      <c r="F2657" s="2" t="s">
        <v>14</v>
      </c>
      <c r="G2657" s="2">
        <v>28010</v>
      </c>
      <c r="H2657" s="8" t="s">
        <v>4077</v>
      </c>
      <c r="I2657" s="4" t="s">
        <v>232</v>
      </c>
      <c r="J2657" s="9">
        <v>40.436853150817498</v>
      </c>
      <c r="K2657" s="10">
        <v>-3.6928255469050399</v>
      </c>
      <c r="L2657" s="1"/>
      <c r="M2657" s="1"/>
      <c r="N2657" s="1"/>
      <c r="O2657" s="1"/>
      <c r="P2657" s="1"/>
      <c r="Q2657" s="1"/>
      <c r="R2657" s="1"/>
      <c r="S2657" s="1"/>
      <c r="T2657" s="1"/>
      <c r="U2657" s="1"/>
    </row>
    <row r="2658" spans="1:21" ht="15" customHeight="1">
      <c r="A2658" s="1"/>
      <c r="B2658" s="2" t="s">
        <v>4036</v>
      </c>
      <c r="C2658" s="2" t="s">
        <v>20</v>
      </c>
      <c r="D2658" s="2" t="s">
        <v>12</v>
      </c>
      <c r="E2658" s="2" t="s">
        <v>21</v>
      </c>
      <c r="F2658" s="2" t="s">
        <v>14</v>
      </c>
      <c r="G2658" s="2">
        <v>28010</v>
      </c>
      <c r="H2658" s="8" t="s">
        <v>4078</v>
      </c>
      <c r="I2658" s="4" t="s">
        <v>240</v>
      </c>
      <c r="J2658" s="9">
        <v>40.434498235002799</v>
      </c>
      <c r="K2658" s="10">
        <v>-3.7027413801422902</v>
      </c>
      <c r="L2658" s="1"/>
      <c r="M2658" s="1"/>
      <c r="N2658" s="1"/>
      <c r="O2658" s="1"/>
      <c r="P2658" s="1"/>
      <c r="Q2658" s="1"/>
      <c r="R2658" s="1"/>
      <c r="S2658" s="1"/>
      <c r="T2658" s="1"/>
      <c r="U2658" s="1"/>
    </row>
    <row r="2659" spans="1:21" ht="15" customHeight="1">
      <c r="A2659" s="1"/>
      <c r="B2659" s="2" t="s">
        <v>4036</v>
      </c>
      <c r="C2659" s="2" t="s">
        <v>20</v>
      </c>
      <c r="D2659" s="2" t="s">
        <v>12</v>
      </c>
      <c r="E2659" s="2" t="s">
        <v>21</v>
      </c>
      <c r="F2659" s="2" t="s">
        <v>14</v>
      </c>
      <c r="G2659" s="2">
        <v>28010</v>
      </c>
      <c r="H2659" s="8" t="s">
        <v>4079</v>
      </c>
      <c r="I2659" s="4" t="s">
        <v>3296</v>
      </c>
      <c r="J2659" s="9">
        <v>40.435699285086002</v>
      </c>
      <c r="K2659" s="10">
        <v>-3.7031839442258998</v>
      </c>
      <c r="L2659" s="1"/>
      <c r="M2659" s="1"/>
      <c r="N2659" s="1"/>
      <c r="O2659" s="1"/>
      <c r="P2659" s="1"/>
      <c r="Q2659" s="1"/>
      <c r="R2659" s="1"/>
      <c r="S2659" s="1"/>
      <c r="T2659" s="1"/>
      <c r="U2659" s="1"/>
    </row>
    <row r="2660" spans="1:21" ht="15" customHeight="1">
      <c r="A2660" s="1"/>
      <c r="B2660" s="2" t="s">
        <v>4036</v>
      </c>
      <c r="C2660" s="2" t="s">
        <v>20</v>
      </c>
      <c r="D2660" s="2" t="s">
        <v>12</v>
      </c>
      <c r="E2660" s="2" t="s">
        <v>21</v>
      </c>
      <c r="F2660" s="2" t="s">
        <v>14</v>
      </c>
      <c r="G2660" s="2">
        <v>28012</v>
      </c>
      <c r="H2660" s="8" t="s">
        <v>4080</v>
      </c>
      <c r="I2660" s="4" t="s">
        <v>4081</v>
      </c>
      <c r="J2660" s="9">
        <v>40.4087637799486</v>
      </c>
      <c r="K2660" s="10">
        <v>-3.70486958911287</v>
      </c>
      <c r="L2660" s="1"/>
      <c r="M2660" s="1"/>
      <c r="N2660" s="1"/>
      <c r="O2660" s="1"/>
      <c r="P2660" s="1"/>
      <c r="Q2660" s="1"/>
      <c r="R2660" s="1"/>
      <c r="S2660" s="1"/>
      <c r="T2660" s="1"/>
      <c r="U2660" s="1"/>
    </row>
    <row r="2661" spans="1:21" ht="15" customHeight="1">
      <c r="A2661" s="1"/>
      <c r="B2661" s="2" t="s">
        <v>4036</v>
      </c>
      <c r="C2661" s="2" t="s">
        <v>20</v>
      </c>
      <c r="D2661" s="2" t="s">
        <v>12</v>
      </c>
      <c r="E2661" s="2" t="s">
        <v>21</v>
      </c>
      <c r="F2661" s="2" t="s">
        <v>14</v>
      </c>
      <c r="G2661" s="2">
        <v>28013</v>
      </c>
      <c r="H2661" s="8" t="s">
        <v>4082</v>
      </c>
      <c r="I2661" s="4" t="s">
        <v>2618</v>
      </c>
      <c r="J2661" s="9">
        <v>40.418442744442302</v>
      </c>
      <c r="K2661" s="10">
        <v>-3.7083848294195398</v>
      </c>
      <c r="L2661" s="1"/>
      <c r="M2661" s="1"/>
      <c r="N2661" s="1"/>
      <c r="O2661" s="1"/>
      <c r="P2661" s="1"/>
      <c r="Q2661" s="1"/>
      <c r="R2661" s="1"/>
      <c r="S2661" s="1"/>
      <c r="T2661" s="1"/>
      <c r="U2661" s="1"/>
    </row>
    <row r="2662" spans="1:21" ht="15" customHeight="1">
      <c r="A2662" s="1"/>
      <c r="B2662" s="2" t="s">
        <v>4036</v>
      </c>
      <c r="C2662" s="2" t="s">
        <v>20</v>
      </c>
      <c r="D2662" s="2" t="s">
        <v>12</v>
      </c>
      <c r="E2662" s="2" t="s">
        <v>21</v>
      </c>
      <c r="F2662" s="2" t="s">
        <v>14</v>
      </c>
      <c r="G2662" s="2">
        <v>28013</v>
      </c>
      <c r="H2662" s="8" t="s">
        <v>4083</v>
      </c>
      <c r="I2662" s="4" t="s">
        <v>292</v>
      </c>
      <c r="J2662" s="9">
        <v>40.419973765334099</v>
      </c>
      <c r="K2662" s="10">
        <v>-3.7081535040884299</v>
      </c>
      <c r="L2662" s="1"/>
      <c r="M2662" s="1"/>
      <c r="N2662" s="1"/>
      <c r="O2662" s="1"/>
      <c r="P2662" s="1"/>
      <c r="Q2662" s="1"/>
      <c r="R2662" s="1"/>
      <c r="S2662" s="1"/>
      <c r="T2662" s="1"/>
      <c r="U2662" s="1"/>
    </row>
    <row r="2663" spans="1:21" ht="15" customHeight="1">
      <c r="A2663" s="1"/>
      <c r="B2663" s="2" t="s">
        <v>4036</v>
      </c>
      <c r="C2663" s="2" t="s">
        <v>20</v>
      </c>
      <c r="D2663" s="2" t="s">
        <v>12</v>
      </c>
      <c r="E2663" s="2" t="s">
        <v>21</v>
      </c>
      <c r="F2663" s="2" t="s">
        <v>14</v>
      </c>
      <c r="G2663" s="2">
        <v>28015</v>
      </c>
      <c r="H2663" s="8" t="s">
        <v>4084</v>
      </c>
      <c r="I2663" s="4" t="s">
        <v>4085</v>
      </c>
      <c r="J2663" s="9">
        <v>40.431215276676298</v>
      </c>
      <c r="K2663" s="10">
        <v>-3.7090764872294701</v>
      </c>
      <c r="L2663" s="1"/>
      <c r="M2663" s="1"/>
      <c r="N2663" s="1"/>
      <c r="O2663" s="1"/>
      <c r="P2663" s="1"/>
      <c r="Q2663" s="1"/>
      <c r="R2663" s="1"/>
      <c r="S2663" s="1"/>
      <c r="T2663" s="1"/>
      <c r="U2663" s="1"/>
    </row>
    <row r="2664" spans="1:21" ht="15" customHeight="1">
      <c r="A2664" s="1"/>
      <c r="B2664" s="2" t="s">
        <v>4036</v>
      </c>
      <c r="C2664" s="2" t="s">
        <v>1185</v>
      </c>
      <c r="D2664" s="2" t="s">
        <v>12</v>
      </c>
      <c r="E2664" s="2" t="s">
        <v>21</v>
      </c>
      <c r="F2664" s="2" t="s">
        <v>14</v>
      </c>
      <c r="G2664" s="2">
        <v>28015</v>
      </c>
      <c r="H2664" s="8" t="s">
        <v>4086</v>
      </c>
      <c r="I2664" s="4" t="s">
        <v>4087</v>
      </c>
      <c r="J2664" s="9">
        <v>40.434423179754098</v>
      </c>
      <c r="K2664" s="10">
        <v>-3.70556384661483</v>
      </c>
      <c r="L2664" s="1"/>
      <c r="M2664" s="1"/>
      <c r="N2664" s="1"/>
      <c r="O2664" s="1"/>
      <c r="P2664" s="1"/>
      <c r="Q2664" s="1"/>
      <c r="R2664" s="1"/>
      <c r="S2664" s="1"/>
      <c r="T2664" s="1"/>
      <c r="U2664" s="1"/>
    </row>
    <row r="2665" spans="1:21" ht="15" customHeight="1">
      <c r="A2665" s="1"/>
      <c r="B2665" s="2" t="s">
        <v>4036</v>
      </c>
      <c r="C2665" s="2" t="s">
        <v>20</v>
      </c>
      <c r="D2665" s="2" t="s">
        <v>12</v>
      </c>
      <c r="E2665" s="2" t="s">
        <v>21</v>
      </c>
      <c r="F2665" s="2" t="s">
        <v>14</v>
      </c>
      <c r="G2665" s="2">
        <v>28015</v>
      </c>
      <c r="H2665" s="8" t="s">
        <v>4088</v>
      </c>
      <c r="I2665" s="4" t="s">
        <v>2632</v>
      </c>
      <c r="J2665" s="9">
        <v>40.429300186629902</v>
      </c>
      <c r="K2665" s="10">
        <v>-3.7080050624950398</v>
      </c>
      <c r="L2665" s="1"/>
      <c r="M2665" s="1"/>
      <c r="N2665" s="1"/>
      <c r="O2665" s="1"/>
      <c r="P2665" s="1"/>
      <c r="Q2665" s="1"/>
      <c r="R2665" s="1"/>
      <c r="S2665" s="1"/>
      <c r="T2665" s="1"/>
      <c r="U2665" s="1"/>
    </row>
    <row r="2666" spans="1:21" ht="15" customHeight="1">
      <c r="A2666" s="1"/>
      <c r="B2666" s="2" t="s">
        <v>4036</v>
      </c>
      <c r="C2666" s="2" t="s">
        <v>20</v>
      </c>
      <c r="D2666" s="2" t="s">
        <v>12</v>
      </c>
      <c r="E2666" s="2" t="s">
        <v>21</v>
      </c>
      <c r="F2666" s="2" t="s">
        <v>14</v>
      </c>
      <c r="G2666" s="2">
        <v>28015</v>
      </c>
      <c r="H2666" s="8" t="s">
        <v>4089</v>
      </c>
      <c r="I2666" s="4" t="s">
        <v>312</v>
      </c>
      <c r="J2666" s="9">
        <v>40.433883668802601</v>
      </c>
      <c r="K2666" s="10">
        <v>-3.7145443071368902</v>
      </c>
      <c r="L2666" s="1"/>
      <c r="M2666" s="1"/>
      <c r="N2666" s="1"/>
      <c r="O2666" s="1"/>
      <c r="P2666" s="1"/>
      <c r="Q2666" s="1"/>
      <c r="R2666" s="1"/>
      <c r="S2666" s="1"/>
      <c r="T2666" s="1"/>
      <c r="U2666" s="1"/>
    </row>
    <row r="2667" spans="1:21" ht="15" customHeight="1">
      <c r="A2667" s="1"/>
      <c r="B2667" s="2" t="s">
        <v>4036</v>
      </c>
      <c r="C2667" s="2" t="s">
        <v>20</v>
      </c>
      <c r="D2667" s="2" t="s">
        <v>12</v>
      </c>
      <c r="E2667" s="2" t="s">
        <v>21</v>
      </c>
      <c r="F2667" s="2" t="s">
        <v>14</v>
      </c>
      <c r="G2667" s="2">
        <v>28015</v>
      </c>
      <c r="H2667" s="8" t="s">
        <v>4090</v>
      </c>
      <c r="I2667" s="4" t="s">
        <v>314</v>
      </c>
      <c r="J2667" s="9">
        <v>40.435224064380698</v>
      </c>
      <c r="K2667" s="10">
        <v>-3.70837860748532</v>
      </c>
      <c r="L2667" s="1"/>
      <c r="M2667" s="1"/>
      <c r="N2667" s="1"/>
      <c r="O2667" s="1"/>
      <c r="P2667" s="1"/>
      <c r="Q2667" s="1"/>
      <c r="R2667" s="1"/>
      <c r="S2667" s="1"/>
      <c r="T2667" s="1"/>
      <c r="U2667" s="1"/>
    </row>
    <row r="2668" spans="1:21" ht="15" customHeight="1">
      <c r="A2668" s="1"/>
      <c r="B2668" s="2" t="s">
        <v>4036</v>
      </c>
      <c r="C2668" s="2" t="s">
        <v>20</v>
      </c>
      <c r="D2668" s="2" t="s">
        <v>12</v>
      </c>
      <c r="E2668" s="2" t="s">
        <v>21</v>
      </c>
      <c r="F2668" s="2" t="s">
        <v>14</v>
      </c>
      <c r="G2668" s="2">
        <v>28015</v>
      </c>
      <c r="H2668" s="8" t="s">
        <v>4091</v>
      </c>
      <c r="I2668" s="4" t="s">
        <v>324</v>
      </c>
      <c r="J2668" s="9">
        <v>40.435556098697397</v>
      </c>
      <c r="K2668" s="10">
        <v>-3.7116425087206601</v>
      </c>
      <c r="L2668" s="1"/>
      <c r="M2668" s="1"/>
      <c r="N2668" s="1"/>
      <c r="O2668" s="1"/>
      <c r="P2668" s="1"/>
      <c r="Q2668" s="1"/>
      <c r="R2668" s="1"/>
      <c r="S2668" s="1"/>
      <c r="T2668" s="1"/>
      <c r="U2668" s="1"/>
    </row>
    <row r="2669" spans="1:21" ht="15" customHeight="1">
      <c r="A2669" s="1"/>
      <c r="B2669" s="2" t="s">
        <v>4036</v>
      </c>
      <c r="C2669" s="2" t="s">
        <v>20</v>
      </c>
      <c r="D2669" s="2" t="s">
        <v>12</v>
      </c>
      <c r="E2669" s="2" t="s">
        <v>21</v>
      </c>
      <c r="F2669" s="2" t="s">
        <v>14</v>
      </c>
      <c r="G2669" s="2">
        <v>28015</v>
      </c>
      <c r="H2669" s="8" t="s">
        <v>4092</v>
      </c>
      <c r="I2669" s="4" t="s">
        <v>4093</v>
      </c>
      <c r="J2669" s="9">
        <v>40.434352372039299</v>
      </c>
      <c r="K2669" s="10">
        <v>-3.71551286894324</v>
      </c>
      <c r="L2669" s="1"/>
      <c r="M2669" s="1"/>
      <c r="N2669" s="1"/>
      <c r="O2669" s="1"/>
      <c r="P2669" s="1"/>
      <c r="Q2669" s="1"/>
      <c r="R2669" s="1"/>
      <c r="S2669" s="1"/>
      <c r="T2669" s="1"/>
      <c r="U2669" s="1"/>
    </row>
    <row r="2670" spans="1:21" ht="15" customHeight="1">
      <c r="A2670" s="1"/>
      <c r="B2670" s="2" t="s">
        <v>4036</v>
      </c>
      <c r="C2670" s="2" t="s">
        <v>20</v>
      </c>
      <c r="D2670" s="2" t="s">
        <v>12</v>
      </c>
      <c r="E2670" s="2" t="s">
        <v>21</v>
      </c>
      <c r="F2670" s="2" t="s">
        <v>14</v>
      </c>
      <c r="G2670" s="2">
        <v>28015</v>
      </c>
      <c r="H2670" s="8" t="s">
        <v>4094</v>
      </c>
      <c r="I2670" s="4" t="s">
        <v>4095</v>
      </c>
      <c r="J2670" s="9">
        <v>40.434236376824302</v>
      </c>
      <c r="K2670" s="10">
        <v>-3.7168523965456499</v>
      </c>
      <c r="L2670" s="1"/>
      <c r="M2670" s="1"/>
      <c r="N2670" s="1"/>
      <c r="O2670" s="1"/>
      <c r="P2670" s="1"/>
      <c r="Q2670" s="1"/>
      <c r="R2670" s="1"/>
      <c r="S2670" s="1"/>
      <c r="T2670" s="1"/>
      <c r="U2670" s="1"/>
    </row>
    <row r="2671" spans="1:21" ht="15" customHeight="1">
      <c r="A2671" s="1"/>
      <c r="B2671" s="2" t="s">
        <v>4036</v>
      </c>
      <c r="C2671" s="2" t="s">
        <v>20</v>
      </c>
      <c r="D2671" s="2" t="s">
        <v>12</v>
      </c>
      <c r="E2671" s="2" t="s">
        <v>21</v>
      </c>
      <c r="F2671" s="2" t="s">
        <v>14</v>
      </c>
      <c r="G2671" s="2">
        <v>28015</v>
      </c>
      <c r="H2671" s="8" t="s">
        <v>4096</v>
      </c>
      <c r="I2671" s="4" t="s">
        <v>322</v>
      </c>
      <c r="J2671" s="9">
        <v>40.434960435167604</v>
      </c>
      <c r="K2671" s="10">
        <v>-3.7047162810724501</v>
      </c>
      <c r="L2671" s="1"/>
      <c r="M2671" s="1"/>
      <c r="N2671" s="1"/>
      <c r="O2671" s="1"/>
      <c r="P2671" s="1"/>
      <c r="Q2671" s="1"/>
      <c r="R2671" s="1"/>
      <c r="S2671" s="1"/>
      <c r="T2671" s="1"/>
      <c r="U2671" s="1"/>
    </row>
    <row r="2672" spans="1:21" ht="15" customHeight="1">
      <c r="A2672" s="1"/>
      <c r="B2672" s="2" t="s">
        <v>4036</v>
      </c>
      <c r="C2672" s="2" t="s">
        <v>20</v>
      </c>
      <c r="D2672" s="2" t="s">
        <v>12</v>
      </c>
      <c r="E2672" s="2" t="s">
        <v>21</v>
      </c>
      <c r="F2672" s="2" t="s">
        <v>14</v>
      </c>
      <c r="G2672" s="2">
        <v>28015</v>
      </c>
      <c r="H2672" s="8" t="s">
        <v>4097</v>
      </c>
      <c r="I2672" s="4" t="s">
        <v>4098</v>
      </c>
      <c r="J2672" s="9">
        <v>40.436046464177501</v>
      </c>
      <c r="K2672" s="10">
        <v>-3.7160408160406102</v>
      </c>
      <c r="L2672" s="1"/>
      <c r="M2672" s="1"/>
      <c r="N2672" s="1"/>
      <c r="O2672" s="1"/>
      <c r="P2672" s="1"/>
      <c r="Q2672" s="1"/>
      <c r="R2672" s="1"/>
      <c r="S2672" s="1"/>
      <c r="T2672" s="1"/>
      <c r="U2672" s="1"/>
    </row>
    <row r="2673" spans="1:21" ht="15" customHeight="1">
      <c r="A2673" s="1"/>
      <c r="B2673" s="2" t="s">
        <v>4036</v>
      </c>
      <c r="C2673" s="2" t="s">
        <v>20</v>
      </c>
      <c r="D2673" s="2" t="s">
        <v>12</v>
      </c>
      <c r="E2673" s="2" t="s">
        <v>21</v>
      </c>
      <c r="F2673" s="2" t="s">
        <v>14</v>
      </c>
      <c r="G2673" s="2">
        <v>28015</v>
      </c>
      <c r="H2673" s="8" t="s">
        <v>4099</v>
      </c>
      <c r="I2673" s="4" t="s">
        <v>3311</v>
      </c>
      <c r="J2673" s="9">
        <v>40.422162998213203</v>
      </c>
      <c r="K2673" s="10">
        <v>-3.70762752267943</v>
      </c>
      <c r="L2673" s="1"/>
      <c r="M2673" s="1"/>
      <c r="N2673" s="1"/>
      <c r="O2673" s="1"/>
      <c r="P2673" s="1"/>
      <c r="Q2673" s="1"/>
      <c r="R2673" s="1"/>
      <c r="S2673" s="1"/>
      <c r="T2673" s="1"/>
      <c r="U2673" s="1"/>
    </row>
    <row r="2674" spans="1:21" ht="15" customHeight="1">
      <c r="A2674" s="1"/>
      <c r="B2674" s="2" t="s">
        <v>4036</v>
      </c>
      <c r="C2674" s="2" t="s">
        <v>20</v>
      </c>
      <c r="D2674" s="2" t="s">
        <v>12</v>
      </c>
      <c r="E2674" s="2" t="s">
        <v>21</v>
      </c>
      <c r="F2674" s="2" t="s">
        <v>14</v>
      </c>
      <c r="G2674" s="2">
        <v>28016</v>
      </c>
      <c r="H2674" s="8" t="s">
        <v>4100</v>
      </c>
      <c r="I2674" s="4" t="s">
        <v>337</v>
      </c>
      <c r="J2674" s="9">
        <v>40.460821258747799</v>
      </c>
      <c r="K2674" s="10">
        <v>-3.6766528416236599</v>
      </c>
      <c r="L2674" s="1"/>
      <c r="M2674" s="1"/>
      <c r="N2674" s="1"/>
      <c r="O2674" s="1"/>
      <c r="P2674" s="1"/>
      <c r="Q2674" s="1"/>
      <c r="R2674" s="1"/>
      <c r="S2674" s="1"/>
      <c r="T2674" s="1"/>
      <c r="U2674" s="1"/>
    </row>
    <row r="2675" spans="1:21" ht="15" customHeight="1">
      <c r="A2675" s="1"/>
      <c r="B2675" s="2" t="s">
        <v>4036</v>
      </c>
      <c r="C2675" s="2" t="s">
        <v>20</v>
      </c>
      <c r="D2675" s="2" t="s">
        <v>12</v>
      </c>
      <c r="E2675" s="2" t="s">
        <v>21</v>
      </c>
      <c r="F2675" s="2" t="s">
        <v>14</v>
      </c>
      <c r="G2675" s="2">
        <v>28016</v>
      </c>
      <c r="H2675" s="8" t="s">
        <v>4101</v>
      </c>
      <c r="I2675" s="4" t="s">
        <v>341</v>
      </c>
      <c r="J2675" s="9">
        <v>40.460574316785902</v>
      </c>
      <c r="K2675" s="10">
        <v>-3.67554524033633</v>
      </c>
      <c r="L2675" s="1"/>
      <c r="M2675" s="1"/>
      <c r="N2675" s="1"/>
      <c r="O2675" s="1"/>
      <c r="P2675" s="1"/>
      <c r="Q2675" s="1"/>
      <c r="R2675" s="1"/>
      <c r="S2675" s="1"/>
      <c r="T2675" s="1"/>
      <c r="U2675" s="1"/>
    </row>
    <row r="2676" spans="1:21" ht="15" customHeight="1">
      <c r="A2676" s="1"/>
      <c r="B2676" s="2" t="s">
        <v>4036</v>
      </c>
      <c r="C2676" s="2" t="s">
        <v>1185</v>
      </c>
      <c r="D2676" s="2" t="s">
        <v>12</v>
      </c>
      <c r="E2676" s="2" t="s">
        <v>21</v>
      </c>
      <c r="F2676" s="2" t="s">
        <v>14</v>
      </c>
      <c r="G2676" s="2">
        <v>28020</v>
      </c>
      <c r="H2676" s="8" t="s">
        <v>4102</v>
      </c>
      <c r="I2676" s="4" t="s">
        <v>4103</v>
      </c>
      <c r="J2676" s="9">
        <v>40.458554053911897</v>
      </c>
      <c r="K2676" s="10">
        <v>-3.6941657074330201</v>
      </c>
      <c r="L2676" s="1"/>
      <c r="M2676" s="1"/>
      <c r="N2676" s="1"/>
      <c r="O2676" s="1"/>
      <c r="P2676" s="1"/>
      <c r="Q2676" s="1"/>
      <c r="R2676" s="1"/>
      <c r="S2676" s="1"/>
      <c r="T2676" s="1"/>
      <c r="U2676" s="1"/>
    </row>
    <row r="2677" spans="1:21" ht="15" customHeight="1">
      <c r="A2677" s="1"/>
      <c r="B2677" s="2" t="s">
        <v>4036</v>
      </c>
      <c r="C2677" s="2" t="s">
        <v>20</v>
      </c>
      <c r="D2677" s="2" t="s">
        <v>12</v>
      </c>
      <c r="E2677" s="2" t="s">
        <v>21</v>
      </c>
      <c r="F2677" s="2" t="s">
        <v>14</v>
      </c>
      <c r="G2677" s="2">
        <v>28020</v>
      </c>
      <c r="H2677" s="8" t="s">
        <v>4104</v>
      </c>
      <c r="I2677" s="4" t="s">
        <v>2733</v>
      </c>
      <c r="J2677" s="9">
        <v>40.464009309396097</v>
      </c>
      <c r="K2677" s="10">
        <v>-3.69639243913926</v>
      </c>
      <c r="L2677" s="1"/>
      <c r="M2677" s="1"/>
      <c r="N2677" s="1"/>
      <c r="O2677" s="1"/>
      <c r="P2677" s="1"/>
      <c r="Q2677" s="1"/>
      <c r="R2677" s="1"/>
      <c r="S2677" s="1"/>
      <c r="T2677" s="1"/>
      <c r="U2677" s="1"/>
    </row>
    <row r="2678" spans="1:21" ht="15" customHeight="1">
      <c r="A2678" s="1"/>
      <c r="B2678" s="2" t="s">
        <v>4036</v>
      </c>
      <c r="C2678" s="2" t="s">
        <v>20</v>
      </c>
      <c r="D2678" s="2" t="s">
        <v>12</v>
      </c>
      <c r="E2678" s="2" t="s">
        <v>21</v>
      </c>
      <c r="F2678" s="2" t="s">
        <v>14</v>
      </c>
      <c r="G2678" s="2">
        <v>28028</v>
      </c>
      <c r="H2678" s="8" t="s">
        <v>4105</v>
      </c>
      <c r="I2678" s="4" t="s">
        <v>4106</v>
      </c>
      <c r="J2678" s="9">
        <v>40.434233063864703</v>
      </c>
      <c r="K2678" s="10">
        <v>-3.6646262650563601</v>
      </c>
      <c r="L2678" s="1"/>
      <c r="M2678" s="1"/>
      <c r="N2678" s="1"/>
      <c r="O2678" s="1"/>
      <c r="P2678" s="1"/>
      <c r="Q2678" s="1"/>
      <c r="R2678" s="1"/>
      <c r="S2678" s="1"/>
      <c r="T2678" s="1"/>
      <c r="U2678" s="1"/>
    </row>
    <row r="2679" spans="1:21" ht="15" customHeight="1">
      <c r="A2679" s="1"/>
      <c r="B2679" s="2" t="s">
        <v>4036</v>
      </c>
      <c r="C2679" s="2" t="s">
        <v>1185</v>
      </c>
      <c r="D2679" s="2" t="s">
        <v>12</v>
      </c>
      <c r="E2679" s="2" t="s">
        <v>21</v>
      </c>
      <c r="F2679" s="2" t="s">
        <v>14</v>
      </c>
      <c r="G2679" s="2">
        <v>28028</v>
      </c>
      <c r="H2679" s="8" t="s">
        <v>4072</v>
      </c>
      <c r="I2679" s="4" t="s">
        <v>4107</v>
      </c>
      <c r="J2679" s="9">
        <v>40.428688883080497</v>
      </c>
      <c r="K2679" s="10">
        <v>-3.6658740928525599</v>
      </c>
      <c r="L2679" s="1"/>
      <c r="M2679" s="1"/>
      <c r="N2679" s="1"/>
      <c r="O2679" s="1"/>
      <c r="P2679" s="1"/>
      <c r="Q2679" s="1"/>
      <c r="R2679" s="1"/>
      <c r="S2679" s="1"/>
      <c r="T2679" s="1"/>
      <c r="U2679" s="1"/>
    </row>
    <row r="2680" spans="1:21" ht="15" customHeight="1">
      <c r="A2680" s="1"/>
      <c r="B2680" s="2" t="s">
        <v>4036</v>
      </c>
      <c r="C2680" s="2" t="s">
        <v>20</v>
      </c>
      <c r="D2680" s="2" t="s">
        <v>12</v>
      </c>
      <c r="E2680" s="2" t="s">
        <v>21</v>
      </c>
      <c r="F2680" s="2" t="s">
        <v>14</v>
      </c>
      <c r="G2680" s="2">
        <v>28028</v>
      </c>
      <c r="H2680" s="8" t="s">
        <v>4108</v>
      </c>
      <c r="I2680" s="4" t="s">
        <v>625</v>
      </c>
      <c r="J2680" s="9">
        <v>40.426941968468903</v>
      </c>
      <c r="K2680" s="10">
        <v>-3.6664235859683099</v>
      </c>
      <c r="L2680" s="1"/>
      <c r="M2680" s="1"/>
      <c r="N2680" s="1"/>
      <c r="O2680" s="1"/>
      <c r="P2680" s="1"/>
      <c r="Q2680" s="1"/>
      <c r="R2680" s="1"/>
      <c r="S2680" s="1"/>
      <c r="T2680" s="1"/>
      <c r="U2680" s="1"/>
    </row>
    <row r="2681" spans="1:21" ht="15" customHeight="1">
      <c r="A2681" s="1"/>
      <c r="B2681" s="2" t="s">
        <v>4036</v>
      </c>
      <c r="C2681" s="2" t="s">
        <v>1185</v>
      </c>
      <c r="D2681" s="2" t="s">
        <v>12</v>
      </c>
      <c r="E2681" s="2" t="s">
        <v>21</v>
      </c>
      <c r="F2681" s="2" t="s">
        <v>14</v>
      </c>
      <c r="G2681" s="2">
        <v>28029</v>
      </c>
      <c r="H2681" s="8" t="s">
        <v>4072</v>
      </c>
      <c r="I2681" s="4" t="s">
        <v>4109</v>
      </c>
      <c r="J2681" s="9">
        <v>40.473082298418802</v>
      </c>
      <c r="K2681" s="10">
        <v>-3.6900611980001501</v>
      </c>
      <c r="L2681" s="1"/>
      <c r="M2681" s="1"/>
      <c r="N2681" s="1"/>
      <c r="O2681" s="1"/>
      <c r="P2681" s="1"/>
      <c r="Q2681" s="1"/>
      <c r="R2681" s="1"/>
      <c r="S2681" s="1"/>
      <c r="T2681" s="1"/>
      <c r="U2681" s="1"/>
    </row>
    <row r="2682" spans="1:21" ht="15" customHeight="1">
      <c r="A2682" s="1"/>
      <c r="B2682" s="2" t="s">
        <v>4036</v>
      </c>
      <c r="C2682" s="2" t="s">
        <v>1185</v>
      </c>
      <c r="D2682" s="2" t="s">
        <v>12</v>
      </c>
      <c r="E2682" s="2" t="s">
        <v>21</v>
      </c>
      <c r="F2682" s="2" t="s">
        <v>14</v>
      </c>
      <c r="G2682" s="2">
        <v>28029</v>
      </c>
      <c r="H2682" s="8" t="s">
        <v>4072</v>
      </c>
      <c r="I2682" s="4" t="s">
        <v>4110</v>
      </c>
      <c r="J2682" s="9">
        <v>40.467670438272997</v>
      </c>
      <c r="K2682" s="10">
        <v>-3.69584179902369</v>
      </c>
      <c r="L2682" s="1"/>
      <c r="M2682" s="1"/>
      <c r="N2682" s="1"/>
      <c r="O2682" s="1"/>
      <c r="P2682" s="1"/>
      <c r="Q2682" s="1"/>
      <c r="R2682" s="1"/>
      <c r="S2682" s="1"/>
      <c r="T2682" s="1"/>
      <c r="U2682" s="1"/>
    </row>
    <row r="2683" spans="1:21" ht="15" customHeight="1">
      <c r="A2683" s="1"/>
      <c r="B2683" s="2" t="s">
        <v>4036</v>
      </c>
      <c r="C2683" s="2" t="s">
        <v>20</v>
      </c>
      <c r="D2683" s="2" t="s">
        <v>12</v>
      </c>
      <c r="E2683" s="2" t="s">
        <v>150</v>
      </c>
      <c r="F2683" s="2" t="s">
        <v>14</v>
      </c>
      <c r="G2683" s="2">
        <v>28029</v>
      </c>
      <c r="H2683" s="8" t="s">
        <v>4111</v>
      </c>
      <c r="I2683" s="4" t="s">
        <v>4112</v>
      </c>
      <c r="J2683" s="9">
        <v>40.479455363785902</v>
      </c>
      <c r="K2683" s="10">
        <v>-3.70472310778365</v>
      </c>
      <c r="L2683" s="1"/>
      <c r="M2683" s="1"/>
      <c r="N2683" s="1"/>
      <c r="O2683" s="1"/>
      <c r="P2683" s="1"/>
      <c r="Q2683" s="1"/>
      <c r="R2683" s="1"/>
      <c r="S2683" s="1"/>
      <c r="T2683" s="1"/>
      <c r="U2683" s="1"/>
    </row>
    <row r="2684" spans="1:21" ht="15" customHeight="1">
      <c r="A2684" s="1"/>
      <c r="B2684" s="2" t="s">
        <v>4036</v>
      </c>
      <c r="C2684" s="2" t="s">
        <v>20</v>
      </c>
      <c r="D2684" s="2" t="s">
        <v>12</v>
      </c>
      <c r="E2684" s="2" t="s">
        <v>21</v>
      </c>
      <c r="F2684" s="2" t="s">
        <v>14</v>
      </c>
      <c r="G2684" s="2">
        <v>28029</v>
      </c>
      <c r="H2684" s="8" t="s">
        <v>4113</v>
      </c>
      <c r="I2684" s="4" t="s">
        <v>650</v>
      </c>
      <c r="J2684" s="9">
        <v>40.4712158260593</v>
      </c>
      <c r="K2684" s="10">
        <v>-3.7000262950894101</v>
      </c>
      <c r="L2684" s="1"/>
      <c r="M2684" s="1"/>
      <c r="N2684" s="1"/>
      <c r="O2684" s="1"/>
      <c r="P2684" s="1"/>
      <c r="Q2684" s="1"/>
      <c r="R2684" s="1"/>
      <c r="S2684" s="1"/>
      <c r="T2684" s="1"/>
      <c r="U2684" s="1"/>
    </row>
    <row r="2685" spans="1:21" ht="15" customHeight="1">
      <c r="A2685" s="1"/>
      <c r="B2685" s="2" t="s">
        <v>4036</v>
      </c>
      <c r="C2685" s="2" t="s">
        <v>20</v>
      </c>
      <c r="D2685" s="2" t="s">
        <v>12</v>
      </c>
      <c r="E2685" s="2" t="s">
        <v>21</v>
      </c>
      <c r="F2685" s="2" t="s">
        <v>14</v>
      </c>
      <c r="G2685" s="2">
        <v>28029</v>
      </c>
      <c r="H2685" s="8" t="s">
        <v>4114</v>
      </c>
      <c r="I2685" s="4" t="s">
        <v>4115</v>
      </c>
      <c r="J2685" s="9">
        <v>40.477756916317503</v>
      </c>
      <c r="K2685" s="10">
        <v>-3.7106235747853402</v>
      </c>
      <c r="L2685" s="1"/>
      <c r="M2685" s="1"/>
      <c r="N2685" s="1"/>
      <c r="O2685" s="1"/>
      <c r="P2685" s="1"/>
      <c r="Q2685" s="1"/>
      <c r="R2685" s="1"/>
      <c r="S2685" s="1"/>
      <c r="T2685" s="1"/>
      <c r="U2685" s="1"/>
    </row>
    <row r="2686" spans="1:21" ht="15" customHeight="1">
      <c r="A2686" s="1"/>
      <c r="B2686" s="2" t="s">
        <v>4036</v>
      </c>
      <c r="C2686" s="2" t="s">
        <v>20</v>
      </c>
      <c r="D2686" s="2" t="s">
        <v>12</v>
      </c>
      <c r="E2686" s="2" t="s">
        <v>21</v>
      </c>
      <c r="F2686" s="2" t="s">
        <v>14</v>
      </c>
      <c r="G2686" s="2">
        <v>28029</v>
      </c>
      <c r="H2686" s="8" t="s">
        <v>4116</v>
      </c>
      <c r="I2686" s="4" t="s">
        <v>4117</v>
      </c>
      <c r="J2686" s="9">
        <v>40.466848015075101</v>
      </c>
      <c r="K2686" s="10">
        <v>-3.69683459365667</v>
      </c>
      <c r="L2686" s="1"/>
      <c r="M2686" s="1"/>
      <c r="N2686" s="1"/>
      <c r="O2686" s="1"/>
      <c r="P2686" s="1"/>
      <c r="Q2686" s="1"/>
      <c r="R2686" s="1"/>
      <c r="S2686" s="1"/>
      <c r="T2686" s="1"/>
      <c r="U2686" s="1"/>
    </row>
    <row r="2687" spans="1:21" ht="15" customHeight="1">
      <c r="A2687" s="1"/>
      <c r="B2687" s="2" t="s">
        <v>4036</v>
      </c>
      <c r="C2687" s="2" t="s">
        <v>20</v>
      </c>
      <c r="D2687" s="2" t="s">
        <v>12</v>
      </c>
      <c r="E2687" s="2" t="s">
        <v>21</v>
      </c>
      <c r="F2687" s="2" t="s">
        <v>14</v>
      </c>
      <c r="G2687" s="2">
        <v>28029</v>
      </c>
      <c r="H2687" s="8" t="s">
        <v>4118</v>
      </c>
      <c r="I2687" s="4" t="s">
        <v>4119</v>
      </c>
      <c r="J2687" s="9">
        <v>40.478475556975603</v>
      </c>
      <c r="K2687" s="10">
        <v>-3.7136873531186598</v>
      </c>
      <c r="L2687" s="1"/>
      <c r="M2687" s="1"/>
      <c r="N2687" s="1"/>
      <c r="O2687" s="1"/>
      <c r="P2687" s="1"/>
      <c r="Q2687" s="1"/>
      <c r="R2687" s="1"/>
      <c r="S2687" s="1"/>
      <c r="T2687" s="1"/>
      <c r="U2687" s="1"/>
    </row>
    <row r="2688" spans="1:21" ht="15" customHeight="1">
      <c r="A2688" s="1"/>
      <c r="B2688" s="2" t="s">
        <v>4036</v>
      </c>
      <c r="C2688" s="2" t="s">
        <v>20</v>
      </c>
      <c r="D2688" s="2" t="s">
        <v>12</v>
      </c>
      <c r="E2688" s="2" t="s">
        <v>21</v>
      </c>
      <c r="F2688" s="2" t="s">
        <v>14</v>
      </c>
      <c r="G2688" s="2">
        <v>28036</v>
      </c>
      <c r="H2688" s="8" t="s">
        <v>4120</v>
      </c>
      <c r="I2688" s="4" t="s">
        <v>4121</v>
      </c>
      <c r="J2688" s="9">
        <v>40.468056199874297</v>
      </c>
      <c r="K2688" s="10">
        <v>-3.6863498947321802</v>
      </c>
      <c r="L2688" s="1"/>
      <c r="M2688" s="1"/>
      <c r="N2688" s="1"/>
      <c r="O2688" s="1"/>
      <c r="P2688" s="1"/>
      <c r="Q2688" s="1"/>
      <c r="R2688" s="1"/>
      <c r="S2688" s="1"/>
      <c r="T2688" s="1"/>
      <c r="U2688" s="1"/>
    </row>
    <row r="2689" spans="1:21" ht="15" customHeight="1">
      <c r="A2689" s="1"/>
      <c r="B2689" s="2" t="s">
        <v>4036</v>
      </c>
      <c r="C2689" s="2" t="s">
        <v>20</v>
      </c>
      <c r="D2689" s="2" t="s">
        <v>12</v>
      </c>
      <c r="E2689" s="2" t="s">
        <v>21</v>
      </c>
      <c r="F2689" s="2" t="s">
        <v>14</v>
      </c>
      <c r="G2689" s="2">
        <v>28036</v>
      </c>
      <c r="H2689" s="8" t="s">
        <v>4122</v>
      </c>
      <c r="I2689" s="4" t="s">
        <v>4123</v>
      </c>
      <c r="J2689" s="9">
        <v>40.455651633176203</v>
      </c>
      <c r="K2689" s="10">
        <v>-3.6892575429843699</v>
      </c>
      <c r="L2689" s="1"/>
      <c r="M2689" s="1"/>
      <c r="N2689" s="1"/>
      <c r="O2689" s="1"/>
      <c r="P2689" s="1"/>
      <c r="Q2689" s="1"/>
      <c r="R2689" s="1"/>
      <c r="S2689" s="1"/>
      <c r="T2689" s="1"/>
      <c r="U2689" s="1"/>
    </row>
    <row r="2690" spans="1:21" ht="15" customHeight="1">
      <c r="A2690" s="1"/>
      <c r="B2690" s="2" t="s">
        <v>4036</v>
      </c>
      <c r="C2690" s="2" t="s">
        <v>20</v>
      </c>
      <c r="D2690" s="2" t="s">
        <v>12</v>
      </c>
      <c r="E2690" s="2" t="s">
        <v>21</v>
      </c>
      <c r="F2690" s="2" t="s">
        <v>14</v>
      </c>
      <c r="G2690" s="2">
        <v>28039</v>
      </c>
      <c r="H2690" s="8" t="s">
        <v>4124</v>
      </c>
      <c r="I2690" s="4" t="s">
        <v>4125</v>
      </c>
      <c r="J2690" s="9">
        <v>40.463368398337899</v>
      </c>
      <c r="K2690" s="10">
        <v>-3.7180851515628701</v>
      </c>
      <c r="L2690" s="1"/>
      <c r="M2690" s="1"/>
      <c r="N2690" s="1"/>
      <c r="O2690" s="1"/>
      <c r="P2690" s="1"/>
      <c r="Q2690" s="1"/>
      <c r="R2690" s="1"/>
      <c r="S2690" s="1"/>
      <c r="T2690" s="1"/>
      <c r="U2690" s="1"/>
    </row>
    <row r="2691" spans="1:21" ht="15" customHeight="1">
      <c r="A2691" s="1"/>
      <c r="B2691" s="2" t="s">
        <v>4036</v>
      </c>
      <c r="C2691" s="2" t="s">
        <v>20</v>
      </c>
      <c r="D2691" s="2" t="s">
        <v>12</v>
      </c>
      <c r="E2691" s="2" t="s">
        <v>21</v>
      </c>
      <c r="F2691" s="2" t="s">
        <v>14</v>
      </c>
      <c r="G2691" s="2">
        <v>28039</v>
      </c>
      <c r="H2691" s="8" t="s">
        <v>4126</v>
      </c>
      <c r="I2691" s="4" t="s">
        <v>3080</v>
      </c>
      <c r="J2691" s="9">
        <v>40.469132770787802</v>
      </c>
      <c r="K2691" s="10">
        <v>-3.7182744795173099</v>
      </c>
      <c r="L2691" s="1"/>
      <c r="M2691" s="1"/>
      <c r="N2691" s="1"/>
      <c r="O2691" s="1"/>
      <c r="P2691" s="1"/>
      <c r="Q2691" s="1"/>
      <c r="R2691" s="1"/>
      <c r="S2691" s="1"/>
      <c r="T2691" s="1"/>
      <c r="U2691" s="1"/>
    </row>
    <row r="2692" spans="1:21" ht="15" customHeight="1">
      <c r="A2692" s="1"/>
      <c r="B2692" s="2" t="s">
        <v>4036</v>
      </c>
      <c r="C2692" s="2" t="s">
        <v>1185</v>
      </c>
      <c r="D2692" s="2" t="s">
        <v>12</v>
      </c>
      <c r="E2692" s="2" t="s">
        <v>21</v>
      </c>
      <c r="F2692" s="2" t="s">
        <v>14</v>
      </c>
      <c r="G2692" s="2">
        <v>28045</v>
      </c>
      <c r="H2692" s="8" t="s">
        <v>4072</v>
      </c>
      <c r="I2692" s="4" t="s">
        <v>4127</v>
      </c>
      <c r="J2692" s="9">
        <v>40.401801965213998</v>
      </c>
      <c r="K2692" s="10">
        <v>-3.6917087962915098</v>
      </c>
      <c r="L2692" s="1"/>
      <c r="M2692" s="1"/>
      <c r="N2692" s="1"/>
      <c r="O2692" s="1"/>
      <c r="P2692" s="1"/>
      <c r="Q2692" s="1"/>
      <c r="R2692" s="1"/>
      <c r="S2692" s="1"/>
      <c r="T2692" s="1"/>
      <c r="U2692" s="1"/>
    </row>
    <row r="2693" spans="1:21" ht="15" customHeight="1">
      <c r="A2693" s="1"/>
      <c r="B2693" s="2" t="s">
        <v>4036</v>
      </c>
      <c r="C2693" s="2" t="s">
        <v>20</v>
      </c>
      <c r="D2693" s="2" t="s">
        <v>12</v>
      </c>
      <c r="E2693" s="2" t="s">
        <v>21</v>
      </c>
      <c r="F2693" s="2" t="s">
        <v>14</v>
      </c>
      <c r="G2693" s="2">
        <v>28045</v>
      </c>
      <c r="H2693" s="8" t="s">
        <v>4128</v>
      </c>
      <c r="I2693" s="4" t="s">
        <v>3153</v>
      </c>
      <c r="J2693" s="9">
        <v>40.392891925502703</v>
      </c>
      <c r="K2693" s="10">
        <v>-3.6903557600565802</v>
      </c>
      <c r="L2693" s="1"/>
      <c r="M2693" s="1"/>
      <c r="N2693" s="1"/>
      <c r="O2693" s="1"/>
      <c r="P2693" s="1"/>
      <c r="Q2693" s="1"/>
      <c r="R2693" s="1"/>
      <c r="S2693" s="1"/>
      <c r="T2693" s="1"/>
      <c r="U2693" s="1"/>
    </row>
    <row r="2694" spans="1:21" ht="15" customHeight="1">
      <c r="A2694" s="1"/>
      <c r="B2694" s="2" t="s">
        <v>4036</v>
      </c>
      <c r="C2694" s="2" t="s">
        <v>20</v>
      </c>
      <c r="D2694" s="2" t="s">
        <v>12</v>
      </c>
      <c r="E2694" s="2" t="s">
        <v>21</v>
      </c>
      <c r="F2694" s="2" t="s">
        <v>14</v>
      </c>
      <c r="G2694" s="2">
        <v>28045</v>
      </c>
      <c r="H2694" s="8" t="s">
        <v>4129</v>
      </c>
      <c r="I2694" s="4" t="s">
        <v>1069</v>
      </c>
      <c r="J2694" s="9">
        <v>40.395052905224397</v>
      </c>
      <c r="K2694" s="10">
        <v>-3.6777850065063298</v>
      </c>
      <c r="L2694" s="1"/>
      <c r="M2694" s="1"/>
      <c r="N2694" s="1"/>
      <c r="O2694" s="1"/>
      <c r="P2694" s="1"/>
      <c r="Q2694" s="1"/>
      <c r="R2694" s="1"/>
      <c r="S2694" s="1"/>
      <c r="T2694" s="1"/>
      <c r="U2694" s="1"/>
    </row>
    <row r="2695" spans="1:21" ht="15" customHeight="1">
      <c r="A2695" s="1"/>
      <c r="B2695" s="2" t="s">
        <v>4036</v>
      </c>
      <c r="C2695" s="2" t="s">
        <v>20</v>
      </c>
      <c r="D2695" s="2" t="s">
        <v>12</v>
      </c>
      <c r="E2695" s="2" t="s">
        <v>21</v>
      </c>
      <c r="F2695" s="2" t="s">
        <v>14</v>
      </c>
      <c r="G2695" s="2">
        <v>28045</v>
      </c>
      <c r="H2695" s="8" t="s">
        <v>4130</v>
      </c>
      <c r="I2695" s="4" t="s">
        <v>4131</v>
      </c>
      <c r="J2695" s="9">
        <v>40.405175972945202</v>
      </c>
      <c r="K2695" s="10">
        <v>-3.6917358533896598</v>
      </c>
      <c r="L2695" s="1"/>
      <c r="M2695" s="1"/>
      <c r="N2695" s="1"/>
      <c r="O2695" s="1"/>
      <c r="P2695" s="1"/>
      <c r="Q2695" s="1"/>
      <c r="R2695" s="1"/>
      <c r="S2695" s="1"/>
      <c r="T2695" s="1"/>
      <c r="U2695" s="1"/>
    </row>
    <row r="2696" spans="1:21" ht="15" customHeight="1">
      <c r="A2696" s="1"/>
      <c r="B2696" s="2" t="s">
        <v>4036</v>
      </c>
      <c r="C2696" s="2" t="s">
        <v>20</v>
      </c>
      <c r="D2696" s="2" t="s">
        <v>12</v>
      </c>
      <c r="E2696" s="2" t="s">
        <v>21</v>
      </c>
      <c r="F2696" s="2" t="s">
        <v>14</v>
      </c>
      <c r="G2696" s="2">
        <v>28026</v>
      </c>
      <c r="H2696" s="8" t="s">
        <v>4132</v>
      </c>
      <c r="I2696" s="4" t="s">
        <v>578</v>
      </c>
      <c r="J2696" s="9">
        <v>40.388673962995597</v>
      </c>
      <c r="K2696" s="10">
        <v>-3.7077368216564901</v>
      </c>
      <c r="L2696" s="1"/>
      <c r="M2696" s="1"/>
      <c r="N2696" s="1"/>
      <c r="O2696" s="1"/>
      <c r="P2696" s="1"/>
      <c r="Q2696" s="1"/>
      <c r="R2696" s="1"/>
      <c r="S2696" s="1"/>
      <c r="T2696" s="1"/>
      <c r="U2696" s="1"/>
    </row>
    <row r="2697" spans="1:21" ht="15" customHeight="1">
      <c r="A2697" s="1"/>
      <c r="B2697" s="2" t="s">
        <v>4036</v>
      </c>
      <c r="C2697" s="2" t="s">
        <v>20</v>
      </c>
      <c r="D2697" s="2" t="s">
        <v>12</v>
      </c>
      <c r="E2697" s="2" t="s">
        <v>21</v>
      </c>
      <c r="F2697" s="2" t="s">
        <v>14</v>
      </c>
      <c r="G2697" s="2">
        <v>28041</v>
      </c>
      <c r="H2697" s="8" t="s">
        <v>4133</v>
      </c>
      <c r="I2697" s="4" t="s">
        <v>3963</v>
      </c>
      <c r="J2697" s="9">
        <v>40.374758071973098</v>
      </c>
      <c r="K2697" s="10">
        <v>-3.6915394131194601</v>
      </c>
      <c r="L2697" s="1"/>
      <c r="M2697" s="1"/>
      <c r="N2697" s="1"/>
      <c r="O2697" s="1"/>
      <c r="P2697" s="1"/>
      <c r="Q2697" s="1"/>
      <c r="R2697" s="1"/>
      <c r="S2697" s="1"/>
      <c r="T2697" s="1"/>
      <c r="U2697" s="1"/>
    </row>
    <row r="2698" spans="1:21" ht="15" customHeight="1">
      <c r="A2698" s="1"/>
      <c r="B2698" s="2" t="s">
        <v>4036</v>
      </c>
      <c r="C2698" s="2" t="s">
        <v>20</v>
      </c>
      <c r="D2698" s="2" t="s">
        <v>12</v>
      </c>
      <c r="E2698" s="2" t="s">
        <v>21</v>
      </c>
      <c r="F2698" s="2" t="s">
        <v>14</v>
      </c>
      <c r="G2698" s="2">
        <v>28041</v>
      </c>
      <c r="H2698" s="8" t="s">
        <v>4134</v>
      </c>
      <c r="I2698" s="4" t="s">
        <v>4135</v>
      </c>
      <c r="J2698" s="9">
        <v>40.369393056591697</v>
      </c>
      <c r="K2698" s="10">
        <v>-3.7083968779045899</v>
      </c>
      <c r="L2698" s="1"/>
      <c r="M2698" s="1"/>
      <c r="N2698" s="1"/>
      <c r="O2698" s="1"/>
      <c r="P2698" s="1"/>
      <c r="Q2698" s="1"/>
      <c r="R2698" s="1"/>
      <c r="S2698" s="1"/>
      <c r="T2698" s="1"/>
      <c r="U2698" s="1"/>
    </row>
    <row r="2699" spans="1:21" ht="15" customHeight="1">
      <c r="A2699" s="1"/>
      <c r="B2699" s="2" t="s">
        <v>4036</v>
      </c>
      <c r="C2699" s="2" t="s">
        <v>20</v>
      </c>
      <c r="D2699" s="2" t="s">
        <v>12</v>
      </c>
      <c r="E2699" s="2" t="s">
        <v>21</v>
      </c>
      <c r="F2699" s="2" t="s">
        <v>14</v>
      </c>
      <c r="G2699" s="2">
        <v>28041</v>
      </c>
      <c r="H2699" s="8" t="s">
        <v>4136</v>
      </c>
      <c r="I2699" s="4" t="s">
        <v>3098</v>
      </c>
      <c r="J2699" s="9">
        <v>40.356808703494501</v>
      </c>
      <c r="K2699" s="10">
        <v>-3.6940902488823499</v>
      </c>
      <c r="L2699" s="1"/>
      <c r="M2699" s="1"/>
      <c r="N2699" s="1"/>
      <c r="O2699" s="1"/>
      <c r="P2699" s="1"/>
      <c r="Q2699" s="1"/>
      <c r="R2699" s="1"/>
      <c r="S2699" s="1"/>
      <c r="T2699" s="1"/>
      <c r="U2699" s="1"/>
    </row>
    <row r="2700" spans="1:21" ht="15" customHeight="1">
      <c r="A2700" s="1"/>
      <c r="B2700" s="2" t="s">
        <v>4036</v>
      </c>
      <c r="C2700" s="2" t="s">
        <v>20</v>
      </c>
      <c r="D2700" s="2" t="s">
        <v>12</v>
      </c>
      <c r="E2700" s="2" t="s">
        <v>21</v>
      </c>
      <c r="F2700" s="2" t="s">
        <v>14</v>
      </c>
      <c r="G2700" s="2">
        <v>28041</v>
      </c>
      <c r="H2700" s="8" t="s">
        <v>4137</v>
      </c>
      <c r="I2700" s="4" t="s">
        <v>4138</v>
      </c>
      <c r="J2700" s="9">
        <v>40.353577547948099</v>
      </c>
      <c r="K2700" s="10">
        <v>-3.6951014274610099</v>
      </c>
      <c r="L2700" s="1"/>
      <c r="M2700" s="1"/>
      <c r="N2700" s="1"/>
      <c r="O2700" s="1"/>
      <c r="P2700" s="1"/>
      <c r="Q2700" s="1"/>
      <c r="R2700" s="1"/>
      <c r="S2700" s="1"/>
      <c r="T2700" s="1"/>
      <c r="U2700" s="1"/>
    </row>
    <row r="2701" spans="1:21" ht="15" customHeight="1">
      <c r="A2701" s="1"/>
      <c r="B2701" s="2" t="s">
        <v>4036</v>
      </c>
      <c r="C2701" s="2" t="s">
        <v>20</v>
      </c>
      <c r="D2701" s="2" t="s">
        <v>12</v>
      </c>
      <c r="E2701" s="2" t="s">
        <v>21</v>
      </c>
      <c r="F2701" s="2" t="s">
        <v>14</v>
      </c>
      <c r="G2701" s="2">
        <v>28021</v>
      </c>
      <c r="H2701" s="8" t="s">
        <v>4139</v>
      </c>
      <c r="I2701" s="4" t="s">
        <v>484</v>
      </c>
      <c r="J2701" s="9">
        <v>40.350688322209798</v>
      </c>
      <c r="K2701" s="10">
        <v>-3.6873908219213001</v>
      </c>
      <c r="L2701" s="1"/>
      <c r="M2701" s="1"/>
      <c r="N2701" s="1"/>
      <c r="O2701" s="1"/>
      <c r="P2701" s="1"/>
      <c r="Q2701" s="1"/>
      <c r="R2701" s="1"/>
      <c r="S2701" s="1"/>
      <c r="T2701" s="1"/>
      <c r="U2701" s="1"/>
    </row>
    <row r="2702" spans="1:21" ht="15" customHeight="1">
      <c r="A2702" s="1"/>
      <c r="B2702" s="2" t="s">
        <v>4036</v>
      </c>
      <c r="C2702" s="2" t="s">
        <v>20</v>
      </c>
      <c r="D2702" s="2" t="s">
        <v>12</v>
      </c>
      <c r="E2702" s="2" t="s">
        <v>21</v>
      </c>
      <c r="F2702" s="2" t="s">
        <v>14</v>
      </c>
      <c r="G2702" s="2">
        <v>28021</v>
      </c>
      <c r="H2702" s="8" t="s">
        <v>4140</v>
      </c>
      <c r="I2702" s="4" t="s">
        <v>2750</v>
      </c>
      <c r="J2702" s="9">
        <v>40.347533719599397</v>
      </c>
      <c r="K2702" s="10">
        <v>-3.7053348159434201</v>
      </c>
      <c r="L2702" s="1"/>
      <c r="M2702" s="1"/>
      <c r="N2702" s="1"/>
      <c r="O2702" s="1"/>
      <c r="P2702" s="1"/>
      <c r="Q2702" s="1"/>
      <c r="R2702" s="1"/>
      <c r="S2702" s="1"/>
      <c r="T2702" s="1"/>
      <c r="U2702" s="1"/>
    </row>
    <row r="2703" spans="1:21" ht="15" customHeight="1">
      <c r="A2703" s="1"/>
      <c r="B2703" s="2" t="s">
        <v>4036</v>
      </c>
      <c r="C2703" s="2" t="s">
        <v>20</v>
      </c>
      <c r="D2703" s="2" t="s">
        <v>12</v>
      </c>
      <c r="E2703" s="2" t="s">
        <v>21</v>
      </c>
      <c r="F2703" s="2" t="s">
        <v>14</v>
      </c>
      <c r="G2703" s="2">
        <v>28021</v>
      </c>
      <c r="H2703" s="8" t="s">
        <v>4141</v>
      </c>
      <c r="I2703" s="4" t="s">
        <v>2756</v>
      </c>
      <c r="J2703" s="9">
        <v>40.3443652435773</v>
      </c>
      <c r="K2703" s="10">
        <v>-3.7138414823687</v>
      </c>
      <c r="L2703" s="1"/>
      <c r="M2703" s="1"/>
      <c r="N2703" s="1"/>
      <c r="O2703" s="1"/>
      <c r="P2703" s="1"/>
      <c r="Q2703" s="1"/>
      <c r="R2703" s="1"/>
      <c r="S2703" s="1"/>
      <c r="T2703" s="1"/>
      <c r="U2703" s="1"/>
    </row>
    <row r="2704" spans="1:21" ht="15" customHeight="1">
      <c r="A2704" s="1"/>
      <c r="B2704" s="2" t="s">
        <v>4036</v>
      </c>
      <c r="C2704" s="2" t="s">
        <v>1185</v>
      </c>
      <c r="D2704" s="2" t="s">
        <v>12</v>
      </c>
      <c r="E2704" s="2" t="s">
        <v>21</v>
      </c>
      <c r="F2704" s="2" t="s">
        <v>14</v>
      </c>
      <c r="G2704" s="2">
        <v>28005</v>
      </c>
      <c r="H2704" s="8" t="s">
        <v>4142</v>
      </c>
      <c r="I2704" s="4" t="s">
        <v>4143</v>
      </c>
      <c r="J2704" s="9">
        <v>40.348513424689898</v>
      </c>
      <c r="K2704" s="10">
        <v>-3.7312475551903099</v>
      </c>
      <c r="L2704" s="1"/>
      <c r="M2704" s="1"/>
      <c r="N2704" s="1"/>
      <c r="O2704" s="1"/>
      <c r="P2704" s="1"/>
      <c r="Q2704" s="1"/>
      <c r="R2704" s="1"/>
      <c r="S2704" s="1"/>
      <c r="T2704" s="1"/>
      <c r="U2704" s="1"/>
    </row>
    <row r="2705" spans="1:21" ht="15" customHeight="1">
      <c r="A2705" s="1"/>
      <c r="B2705" s="2" t="s">
        <v>4036</v>
      </c>
      <c r="C2705" s="2" t="s">
        <v>1185</v>
      </c>
      <c r="D2705" s="2" t="s">
        <v>12</v>
      </c>
      <c r="E2705" s="2" t="s">
        <v>21</v>
      </c>
      <c r="F2705" s="2" t="s">
        <v>14</v>
      </c>
      <c r="G2705" s="2">
        <v>28919</v>
      </c>
      <c r="H2705" s="8" t="s">
        <v>4144</v>
      </c>
      <c r="I2705" s="4" t="s">
        <v>4145</v>
      </c>
      <c r="J2705" s="9">
        <v>40.348315865588198</v>
      </c>
      <c r="K2705" s="10">
        <v>-3.7337773551027</v>
      </c>
      <c r="L2705" s="1"/>
      <c r="M2705" s="1"/>
      <c r="N2705" s="1"/>
      <c r="O2705" s="1"/>
      <c r="P2705" s="1"/>
      <c r="Q2705" s="1"/>
      <c r="R2705" s="1"/>
      <c r="S2705" s="1"/>
      <c r="T2705" s="1"/>
      <c r="U2705" s="1"/>
    </row>
    <row r="2706" spans="1:21" ht="15" customHeight="1">
      <c r="A2706" s="1"/>
      <c r="B2706" s="2" t="s">
        <v>4036</v>
      </c>
      <c r="C2706" s="2" t="s">
        <v>1185</v>
      </c>
      <c r="D2706" s="2" t="s">
        <v>12</v>
      </c>
      <c r="E2706" s="2" t="s">
        <v>21</v>
      </c>
      <c r="F2706" s="2" t="s">
        <v>14</v>
      </c>
      <c r="G2706" s="2">
        <v>28919</v>
      </c>
      <c r="H2706" s="8" t="s">
        <v>4146</v>
      </c>
      <c r="I2706" s="4" t="s">
        <v>4147</v>
      </c>
      <c r="J2706" s="9">
        <v>40.3488616831429</v>
      </c>
      <c r="K2706" s="10">
        <v>-3.7331038598603401</v>
      </c>
      <c r="L2706" s="1"/>
      <c r="M2706" s="1"/>
      <c r="N2706" s="1"/>
      <c r="O2706" s="1"/>
      <c r="P2706" s="1"/>
      <c r="Q2706" s="1"/>
      <c r="R2706" s="1"/>
      <c r="S2706" s="1"/>
      <c r="T2706" s="1"/>
      <c r="U2706" s="1"/>
    </row>
    <row r="2707" spans="1:21" ht="15" customHeight="1">
      <c r="A2707" s="1"/>
      <c r="B2707" s="2" t="s">
        <v>4036</v>
      </c>
      <c r="C2707" s="2" t="s">
        <v>20</v>
      </c>
      <c r="D2707" s="2" t="s">
        <v>12</v>
      </c>
      <c r="E2707" s="2" t="s">
        <v>21</v>
      </c>
      <c r="F2707" s="2" t="s">
        <v>14</v>
      </c>
      <c r="G2707" s="2">
        <v>28019</v>
      </c>
      <c r="H2707" s="8" t="s">
        <v>4148</v>
      </c>
      <c r="I2707" s="4" t="s">
        <v>4149</v>
      </c>
      <c r="J2707" s="9">
        <v>40.394778979939197</v>
      </c>
      <c r="K2707" s="10">
        <v>-3.70884503642678</v>
      </c>
      <c r="L2707" s="1"/>
      <c r="M2707" s="1"/>
      <c r="N2707" s="1"/>
      <c r="O2707" s="1"/>
      <c r="P2707" s="1"/>
      <c r="Q2707" s="1"/>
      <c r="R2707" s="1"/>
      <c r="S2707" s="1"/>
      <c r="T2707" s="1"/>
      <c r="U2707" s="1"/>
    </row>
    <row r="2708" spans="1:21" ht="15" customHeight="1">
      <c r="A2708" s="1"/>
      <c r="B2708" s="2" t="s">
        <v>4036</v>
      </c>
      <c r="C2708" s="2" t="s">
        <v>20</v>
      </c>
      <c r="D2708" s="2" t="s">
        <v>12</v>
      </c>
      <c r="E2708" s="2" t="s">
        <v>21</v>
      </c>
      <c r="F2708" s="2" t="s">
        <v>14</v>
      </c>
      <c r="G2708" s="2">
        <v>28019</v>
      </c>
      <c r="H2708" s="8" t="s">
        <v>4150</v>
      </c>
      <c r="I2708" s="4" t="s">
        <v>414</v>
      </c>
      <c r="J2708" s="9">
        <v>40.397281938346197</v>
      </c>
      <c r="K2708" s="10">
        <v>-3.7141341251220501</v>
      </c>
      <c r="L2708" s="1"/>
      <c r="M2708" s="1"/>
      <c r="N2708" s="1"/>
      <c r="O2708" s="1"/>
      <c r="P2708" s="1"/>
      <c r="Q2708" s="1"/>
      <c r="R2708" s="1"/>
      <c r="S2708" s="1"/>
      <c r="T2708" s="1"/>
      <c r="U2708" s="1"/>
    </row>
    <row r="2709" spans="1:21" ht="15" customHeight="1">
      <c r="A2709" s="1"/>
      <c r="B2709" s="2" t="s">
        <v>4036</v>
      </c>
      <c r="C2709" s="2" t="s">
        <v>1185</v>
      </c>
      <c r="D2709" s="2" t="s">
        <v>12</v>
      </c>
      <c r="E2709" s="2" t="s">
        <v>21</v>
      </c>
      <c r="F2709" s="2" t="s">
        <v>14</v>
      </c>
      <c r="G2709" s="2">
        <v>28011</v>
      </c>
      <c r="H2709" s="8" t="s">
        <v>4151</v>
      </c>
      <c r="I2709" s="4" t="s">
        <v>4152</v>
      </c>
      <c r="J2709" s="9">
        <v>40.408581940274502</v>
      </c>
      <c r="K2709" s="10">
        <v>-3.7343549416123598</v>
      </c>
      <c r="L2709" s="1"/>
      <c r="M2709" s="1"/>
      <c r="N2709" s="1"/>
      <c r="O2709" s="1"/>
      <c r="P2709" s="1"/>
      <c r="Q2709" s="1"/>
      <c r="R2709" s="1"/>
      <c r="S2709" s="1"/>
      <c r="T2709" s="1"/>
      <c r="U2709" s="1"/>
    </row>
    <row r="2710" spans="1:21" ht="15" customHeight="1">
      <c r="A2710" s="1"/>
      <c r="B2710" s="2" t="s">
        <v>4036</v>
      </c>
      <c r="C2710" s="2" t="s">
        <v>20</v>
      </c>
      <c r="D2710" s="2" t="s">
        <v>12</v>
      </c>
      <c r="E2710" s="2" t="s">
        <v>21</v>
      </c>
      <c r="F2710" s="2" t="s">
        <v>14</v>
      </c>
      <c r="G2710" s="2">
        <v>28011</v>
      </c>
      <c r="H2710" s="8" t="s">
        <v>4153</v>
      </c>
      <c r="I2710" s="4" t="s">
        <v>4154</v>
      </c>
      <c r="J2710" s="9">
        <v>40.405399286126197</v>
      </c>
      <c r="K2710" s="10">
        <v>-3.7423851173848801</v>
      </c>
      <c r="L2710" s="1"/>
      <c r="M2710" s="1"/>
      <c r="N2710" s="1"/>
      <c r="O2710" s="1"/>
      <c r="P2710" s="1"/>
      <c r="Q2710" s="1"/>
      <c r="R2710" s="1"/>
      <c r="S2710" s="1"/>
      <c r="T2710" s="1"/>
      <c r="U2710" s="1"/>
    </row>
    <row r="2711" spans="1:21" ht="15" customHeight="1">
      <c r="A2711" s="1"/>
      <c r="B2711" s="2" t="s">
        <v>4036</v>
      </c>
      <c r="C2711" s="2" t="s">
        <v>20</v>
      </c>
      <c r="D2711" s="2" t="s">
        <v>12</v>
      </c>
      <c r="E2711" s="2" t="s">
        <v>21</v>
      </c>
      <c r="F2711" s="2" t="s">
        <v>14</v>
      </c>
      <c r="G2711" s="2">
        <v>28047</v>
      </c>
      <c r="H2711" s="8" t="s">
        <v>4155</v>
      </c>
      <c r="I2711" s="4" t="s">
        <v>4156</v>
      </c>
      <c r="J2711" s="9">
        <v>40.405399494404499</v>
      </c>
      <c r="K2711" s="10">
        <v>-3.74235975904833</v>
      </c>
      <c r="L2711" s="1"/>
      <c r="M2711" s="1"/>
      <c r="N2711" s="1"/>
      <c r="O2711" s="1"/>
      <c r="P2711" s="1"/>
      <c r="Q2711" s="1"/>
      <c r="R2711" s="1"/>
      <c r="S2711" s="1"/>
      <c r="T2711" s="1"/>
      <c r="U2711" s="1"/>
    </row>
    <row r="2712" spans="1:21" ht="15" customHeight="1">
      <c r="A2712" s="1"/>
      <c r="B2712" s="2" t="s">
        <v>4036</v>
      </c>
      <c r="C2712" s="2" t="s">
        <v>20</v>
      </c>
      <c r="D2712" s="2" t="s">
        <v>12</v>
      </c>
      <c r="E2712" s="2" t="s">
        <v>21</v>
      </c>
      <c r="F2712" s="2" t="s">
        <v>14</v>
      </c>
      <c r="G2712" s="2">
        <v>28047</v>
      </c>
      <c r="H2712" s="8" t="s">
        <v>4157</v>
      </c>
      <c r="I2712" s="4" t="s">
        <v>4158</v>
      </c>
      <c r="J2712" s="9">
        <v>40.401244952398798</v>
      </c>
      <c r="K2712" s="10">
        <v>-3.7514835031625902</v>
      </c>
      <c r="L2712" s="1"/>
      <c r="M2712" s="1"/>
      <c r="N2712" s="1"/>
      <c r="O2712" s="1"/>
      <c r="P2712" s="1"/>
      <c r="Q2712" s="1"/>
      <c r="R2712" s="1"/>
      <c r="S2712" s="1"/>
      <c r="T2712" s="1"/>
      <c r="U2712" s="1"/>
    </row>
    <row r="2713" spans="1:21" ht="15" customHeight="1">
      <c r="A2713" s="1"/>
      <c r="B2713" s="2" t="s">
        <v>4036</v>
      </c>
      <c r="C2713" s="2" t="s">
        <v>20</v>
      </c>
      <c r="D2713" s="2" t="s">
        <v>12</v>
      </c>
      <c r="E2713" s="2" t="s">
        <v>21</v>
      </c>
      <c r="F2713" s="2" t="s">
        <v>14</v>
      </c>
      <c r="G2713" s="2">
        <v>28019</v>
      </c>
      <c r="H2713" s="8" t="s">
        <v>4159</v>
      </c>
      <c r="I2713" s="4" t="s">
        <v>4160</v>
      </c>
      <c r="J2713" s="9">
        <v>40.393799386626199</v>
      </c>
      <c r="K2713" s="10">
        <v>-3.7264616751019899</v>
      </c>
      <c r="L2713" s="1"/>
      <c r="M2713" s="1"/>
      <c r="N2713" s="1"/>
      <c r="O2713" s="1"/>
      <c r="P2713" s="1"/>
      <c r="Q2713" s="1"/>
      <c r="R2713" s="1"/>
      <c r="S2713" s="1"/>
      <c r="T2713" s="1"/>
      <c r="U2713" s="1"/>
    </row>
    <row r="2714" spans="1:21" ht="15" customHeight="1">
      <c r="A2714" s="1"/>
      <c r="B2714" s="2" t="s">
        <v>4036</v>
      </c>
      <c r="C2714" s="2" t="s">
        <v>1185</v>
      </c>
      <c r="D2714" s="2" t="s">
        <v>12</v>
      </c>
      <c r="E2714" s="2" t="s">
        <v>21</v>
      </c>
      <c r="F2714" s="2" t="s">
        <v>14</v>
      </c>
      <c r="G2714" s="2">
        <v>28019</v>
      </c>
      <c r="H2714" s="8" t="s">
        <v>4161</v>
      </c>
      <c r="I2714" s="4" t="s">
        <v>4162</v>
      </c>
      <c r="J2714" s="9">
        <v>40.390517442759098</v>
      </c>
      <c r="K2714" s="10">
        <v>-3.7200708161010301</v>
      </c>
      <c r="L2714" s="1"/>
      <c r="M2714" s="1"/>
      <c r="N2714" s="1"/>
      <c r="O2714" s="1"/>
      <c r="P2714" s="1"/>
      <c r="Q2714" s="1"/>
      <c r="R2714" s="1"/>
      <c r="S2714" s="1"/>
      <c r="T2714" s="1"/>
      <c r="U2714" s="1"/>
    </row>
    <row r="2715" spans="1:21" ht="15" customHeight="1">
      <c r="A2715" s="1"/>
      <c r="B2715" s="2" t="s">
        <v>4036</v>
      </c>
      <c r="C2715" s="2" t="s">
        <v>20</v>
      </c>
      <c r="D2715" s="2" t="s">
        <v>12</v>
      </c>
      <c r="E2715" s="2" t="s">
        <v>21</v>
      </c>
      <c r="F2715" s="2" t="s">
        <v>14</v>
      </c>
      <c r="G2715" s="2">
        <v>28019</v>
      </c>
      <c r="H2715" s="8" t="s">
        <v>4163</v>
      </c>
      <c r="I2715" s="4" t="s">
        <v>4164</v>
      </c>
      <c r="J2715" s="9">
        <v>40.386139031663603</v>
      </c>
      <c r="K2715" s="10">
        <v>-3.7200573891362798</v>
      </c>
      <c r="L2715" s="1"/>
      <c r="M2715" s="1"/>
      <c r="N2715" s="1"/>
      <c r="O2715" s="1"/>
      <c r="P2715" s="1"/>
      <c r="Q2715" s="1"/>
      <c r="R2715" s="1"/>
      <c r="S2715" s="1"/>
      <c r="T2715" s="1"/>
      <c r="U2715" s="1"/>
    </row>
    <row r="2716" spans="1:21" ht="15" customHeight="1">
      <c r="A2716" s="1"/>
      <c r="B2716" s="2" t="s">
        <v>4036</v>
      </c>
      <c r="C2716" s="2" t="s">
        <v>20</v>
      </c>
      <c r="D2716" s="2" t="s">
        <v>12</v>
      </c>
      <c r="E2716" s="2" t="s">
        <v>21</v>
      </c>
      <c r="F2716" s="2" t="s">
        <v>14</v>
      </c>
      <c r="G2716" s="2">
        <v>28025</v>
      </c>
      <c r="H2716" s="8" t="s">
        <v>4165</v>
      </c>
      <c r="I2716" s="4" t="s">
        <v>4166</v>
      </c>
      <c r="J2716" s="9">
        <v>40.388820081124798</v>
      </c>
      <c r="K2716" s="10">
        <v>-3.7402988296454298</v>
      </c>
      <c r="L2716" s="1"/>
      <c r="M2716" s="1"/>
      <c r="N2716" s="1"/>
      <c r="O2716" s="1"/>
      <c r="P2716" s="1"/>
      <c r="Q2716" s="1"/>
      <c r="R2716" s="1"/>
      <c r="S2716" s="1"/>
      <c r="T2716" s="1"/>
      <c r="U2716" s="1"/>
    </row>
    <row r="2717" spans="1:21" ht="15" customHeight="1">
      <c r="A2717" s="1"/>
      <c r="B2717" s="2" t="s">
        <v>4036</v>
      </c>
      <c r="C2717" s="2" t="s">
        <v>20</v>
      </c>
      <c r="D2717" s="2" t="s">
        <v>12</v>
      </c>
      <c r="E2717" s="2" t="s">
        <v>21</v>
      </c>
      <c r="F2717" s="2" t="s">
        <v>14</v>
      </c>
      <c r="G2717" s="2">
        <v>28025</v>
      </c>
      <c r="H2717" s="8" t="s">
        <v>4167</v>
      </c>
      <c r="I2717" s="4" t="s">
        <v>4168</v>
      </c>
      <c r="J2717" s="9">
        <v>40.387266673994802</v>
      </c>
      <c r="K2717" s="10">
        <v>-3.7392307195404801</v>
      </c>
      <c r="L2717" s="1"/>
      <c r="M2717" s="1"/>
      <c r="N2717" s="1"/>
      <c r="O2717" s="1"/>
      <c r="P2717" s="1"/>
      <c r="Q2717" s="1"/>
      <c r="R2717" s="1"/>
      <c r="S2717" s="1"/>
      <c r="T2717" s="1"/>
      <c r="U2717" s="1"/>
    </row>
    <row r="2718" spans="1:21" ht="15" customHeight="1">
      <c r="A2718" s="1"/>
      <c r="B2718" s="2" t="s">
        <v>4036</v>
      </c>
      <c r="C2718" s="2" t="s">
        <v>20</v>
      </c>
      <c r="D2718" s="2" t="s">
        <v>12</v>
      </c>
      <c r="E2718" s="2" t="s">
        <v>21</v>
      </c>
      <c r="F2718" s="2" t="s">
        <v>14</v>
      </c>
      <c r="G2718" s="2">
        <v>28019</v>
      </c>
      <c r="H2718" s="8" t="s">
        <v>4169</v>
      </c>
      <c r="I2718" s="4" t="s">
        <v>4170</v>
      </c>
      <c r="J2718" s="9">
        <v>40.3881749186123</v>
      </c>
      <c r="K2718" s="10">
        <v>-3.7310738188310402</v>
      </c>
      <c r="L2718" s="1"/>
      <c r="M2718" s="1"/>
      <c r="N2718" s="1"/>
      <c r="O2718" s="1"/>
      <c r="P2718" s="1"/>
      <c r="Q2718" s="1"/>
      <c r="R2718" s="1"/>
      <c r="S2718" s="1"/>
      <c r="T2718" s="1"/>
      <c r="U2718" s="1"/>
    </row>
    <row r="2719" spans="1:21" ht="15" customHeight="1">
      <c r="A2719" s="1"/>
      <c r="B2719" s="2" t="s">
        <v>4036</v>
      </c>
      <c r="C2719" s="2" t="s">
        <v>20</v>
      </c>
      <c r="D2719" s="2" t="s">
        <v>12</v>
      </c>
      <c r="E2719" s="2" t="s">
        <v>21</v>
      </c>
      <c r="F2719" s="2" t="s">
        <v>14</v>
      </c>
      <c r="G2719" s="2">
        <v>28025</v>
      </c>
      <c r="H2719" s="8" t="s">
        <v>4171</v>
      </c>
      <c r="I2719" s="4" t="s">
        <v>4172</v>
      </c>
      <c r="J2719" s="9">
        <v>40.386635250848997</v>
      </c>
      <c r="K2719" s="10">
        <v>-3.7421465903833502</v>
      </c>
      <c r="L2719" s="1"/>
      <c r="M2719" s="1"/>
      <c r="N2719" s="1"/>
      <c r="O2719" s="1"/>
      <c r="P2719" s="1"/>
      <c r="Q2719" s="1"/>
      <c r="R2719" s="1"/>
      <c r="S2719" s="1"/>
      <c r="T2719" s="1"/>
      <c r="U2719" s="1"/>
    </row>
    <row r="2720" spans="1:21" ht="15" customHeight="1">
      <c r="A2720" s="1"/>
      <c r="B2720" s="2" t="s">
        <v>4036</v>
      </c>
      <c r="C2720" s="2" t="s">
        <v>1185</v>
      </c>
      <c r="D2720" s="2" t="s">
        <v>12</v>
      </c>
      <c r="E2720" s="2" t="s">
        <v>21</v>
      </c>
      <c r="F2720" s="2" t="s">
        <v>14</v>
      </c>
      <c r="G2720" s="2">
        <v>28047</v>
      </c>
      <c r="H2720" s="8" t="s">
        <v>4173</v>
      </c>
      <c r="I2720" s="4" t="s">
        <v>4174</v>
      </c>
      <c r="J2720" s="9">
        <v>40.386541185508499</v>
      </c>
      <c r="K2720" s="10">
        <v>-3.7454360897566801</v>
      </c>
      <c r="L2720" s="1"/>
      <c r="M2720" s="1"/>
      <c r="N2720" s="1"/>
      <c r="O2720" s="1"/>
      <c r="P2720" s="1"/>
      <c r="Q2720" s="1"/>
      <c r="R2720" s="1"/>
      <c r="S2720" s="1"/>
      <c r="T2720" s="1"/>
      <c r="U2720" s="1"/>
    </row>
    <row r="2721" spans="1:21" ht="15" customHeight="1">
      <c r="A2721" s="1"/>
      <c r="B2721" s="2" t="s">
        <v>4036</v>
      </c>
      <c r="C2721" s="2" t="s">
        <v>20</v>
      </c>
      <c r="D2721" s="2" t="s">
        <v>12</v>
      </c>
      <c r="E2721" s="2" t="s">
        <v>21</v>
      </c>
      <c r="F2721" s="2" t="s">
        <v>14</v>
      </c>
      <c r="G2721" s="2">
        <v>28047</v>
      </c>
      <c r="H2721" s="8" t="s">
        <v>4175</v>
      </c>
      <c r="I2721" s="4" t="s">
        <v>4176</v>
      </c>
      <c r="J2721" s="9">
        <v>40.386444321895503</v>
      </c>
      <c r="K2721" s="10">
        <v>-3.7570712606758798</v>
      </c>
      <c r="L2721" s="1"/>
      <c r="M2721" s="1"/>
      <c r="N2721" s="1"/>
      <c r="O2721" s="1"/>
      <c r="P2721" s="1"/>
      <c r="Q2721" s="1"/>
      <c r="R2721" s="1"/>
      <c r="S2721" s="1"/>
      <c r="T2721" s="1"/>
      <c r="U2721" s="1"/>
    </row>
    <row r="2722" spans="1:21" ht="15" customHeight="1">
      <c r="A2722" s="1"/>
      <c r="B2722" s="2" t="s">
        <v>4036</v>
      </c>
      <c r="C2722" s="2" t="s">
        <v>20</v>
      </c>
      <c r="D2722" s="2" t="s">
        <v>12</v>
      </c>
      <c r="E2722" s="2" t="s">
        <v>21</v>
      </c>
      <c r="F2722" s="2" t="s">
        <v>14</v>
      </c>
      <c r="G2722" s="2">
        <v>28025</v>
      </c>
      <c r="H2722" s="8" t="s">
        <v>4177</v>
      </c>
      <c r="I2722" s="4" t="s">
        <v>4178</v>
      </c>
      <c r="J2722" s="9">
        <v>40.378215879070098</v>
      </c>
      <c r="K2722" s="10">
        <v>-3.7481615234169898</v>
      </c>
      <c r="L2722" s="1"/>
      <c r="M2722" s="1"/>
      <c r="N2722" s="1"/>
      <c r="O2722" s="1"/>
      <c r="P2722" s="1"/>
      <c r="Q2722" s="1"/>
      <c r="R2722" s="1"/>
      <c r="S2722" s="1"/>
      <c r="T2722" s="1"/>
      <c r="U2722" s="1"/>
    </row>
    <row r="2723" spans="1:21" ht="15" customHeight="1">
      <c r="A2723" s="1"/>
      <c r="B2723" s="2" t="s">
        <v>4036</v>
      </c>
      <c r="C2723" s="2" t="s">
        <v>20</v>
      </c>
      <c r="D2723" s="2" t="s">
        <v>12</v>
      </c>
      <c r="E2723" s="2" t="s">
        <v>21</v>
      </c>
      <c r="F2723" s="2" t="s">
        <v>14</v>
      </c>
      <c r="G2723" s="2">
        <v>28044</v>
      </c>
      <c r="H2723" s="8" t="s">
        <v>4179</v>
      </c>
      <c r="I2723" s="4" t="s">
        <v>4180</v>
      </c>
      <c r="J2723" s="9">
        <v>40.372595156888799</v>
      </c>
      <c r="K2723" s="10">
        <v>-3.7534032074472901</v>
      </c>
      <c r="L2723" s="1"/>
      <c r="M2723" s="1"/>
      <c r="N2723" s="1"/>
      <c r="O2723" s="1"/>
      <c r="P2723" s="1"/>
      <c r="Q2723" s="1"/>
      <c r="R2723" s="1"/>
      <c r="S2723" s="1"/>
      <c r="T2723" s="1"/>
      <c r="U2723" s="1"/>
    </row>
    <row r="2724" spans="1:21" ht="15" customHeight="1">
      <c r="A2724" s="1"/>
      <c r="B2724" s="2" t="s">
        <v>4036</v>
      </c>
      <c r="C2724" s="2" t="s">
        <v>20</v>
      </c>
      <c r="D2724" s="2" t="s">
        <v>12</v>
      </c>
      <c r="E2724" s="2" t="s">
        <v>21</v>
      </c>
      <c r="F2724" s="2" t="s">
        <v>14</v>
      </c>
      <c r="G2724" s="2">
        <v>28044</v>
      </c>
      <c r="H2724" s="8" t="s">
        <v>4181</v>
      </c>
      <c r="I2724" s="4" t="s">
        <v>4182</v>
      </c>
      <c r="J2724" s="9">
        <v>40.372424113946899</v>
      </c>
      <c r="K2724" s="10">
        <v>-3.7549351453249602</v>
      </c>
      <c r="L2724" s="1"/>
      <c r="M2724" s="1"/>
      <c r="N2724" s="1"/>
      <c r="O2724" s="1"/>
      <c r="P2724" s="1"/>
      <c r="Q2724" s="1"/>
      <c r="R2724" s="1"/>
      <c r="S2724" s="1"/>
      <c r="T2724" s="1"/>
      <c r="U2724" s="1"/>
    </row>
    <row r="2725" spans="1:21" ht="15" customHeight="1">
      <c r="A2725" s="1"/>
      <c r="B2725" s="2" t="s">
        <v>4036</v>
      </c>
      <c r="C2725" s="2" t="s">
        <v>1185</v>
      </c>
      <c r="D2725" s="2" t="s">
        <v>12</v>
      </c>
      <c r="E2725" s="2" t="s">
        <v>21</v>
      </c>
      <c r="F2725" s="2" t="s">
        <v>14</v>
      </c>
      <c r="G2725" s="2">
        <v>28054</v>
      </c>
      <c r="H2725" s="8" t="s">
        <v>4183</v>
      </c>
      <c r="I2725" s="4" t="s">
        <v>4184</v>
      </c>
      <c r="J2725" s="9">
        <v>40.366275210425599</v>
      </c>
      <c r="K2725" s="10">
        <v>-3.7476627616178901</v>
      </c>
      <c r="L2725" s="1"/>
      <c r="M2725" s="1"/>
      <c r="N2725" s="1"/>
      <c r="O2725" s="1"/>
      <c r="P2725" s="1"/>
      <c r="Q2725" s="1"/>
      <c r="R2725" s="1"/>
      <c r="S2725" s="1"/>
      <c r="T2725" s="1"/>
      <c r="U2725" s="1"/>
    </row>
    <row r="2726" spans="1:21" ht="15" customHeight="1">
      <c r="A2726" s="1"/>
      <c r="B2726" s="2" t="s">
        <v>4036</v>
      </c>
      <c r="C2726" s="2" t="s">
        <v>20</v>
      </c>
      <c r="D2726" s="2" t="s">
        <v>12</v>
      </c>
      <c r="E2726" s="2" t="s">
        <v>21</v>
      </c>
      <c r="F2726" s="2" t="s">
        <v>14</v>
      </c>
      <c r="G2726" s="2">
        <v>28044</v>
      </c>
      <c r="H2726" s="8" t="s">
        <v>4185</v>
      </c>
      <c r="I2726" s="4" t="s">
        <v>1032</v>
      </c>
      <c r="J2726" s="9">
        <v>40.366699477145701</v>
      </c>
      <c r="K2726" s="10">
        <v>-3.7536457405919501</v>
      </c>
      <c r="L2726" s="1"/>
      <c r="M2726" s="1"/>
      <c r="N2726" s="1"/>
      <c r="O2726" s="1"/>
      <c r="P2726" s="1"/>
      <c r="Q2726" s="1"/>
      <c r="R2726" s="1"/>
      <c r="S2726" s="1"/>
      <c r="T2726" s="1"/>
      <c r="U2726" s="1"/>
    </row>
    <row r="2727" spans="1:21" ht="15" customHeight="1">
      <c r="A2727" s="1"/>
      <c r="B2727" s="2" t="s">
        <v>4036</v>
      </c>
      <c r="C2727" s="2" t="s">
        <v>20</v>
      </c>
      <c r="D2727" s="2" t="s">
        <v>12</v>
      </c>
      <c r="E2727" s="2" t="s">
        <v>21</v>
      </c>
      <c r="F2727" s="2" t="s">
        <v>14</v>
      </c>
      <c r="G2727" s="2">
        <v>28025</v>
      </c>
      <c r="H2727" s="8" t="s">
        <v>4186</v>
      </c>
      <c r="I2727" s="4" t="s">
        <v>4187</v>
      </c>
      <c r="J2727" s="9">
        <v>40.382244922499602</v>
      </c>
      <c r="K2727" s="10">
        <v>-3.7305050332328</v>
      </c>
      <c r="L2727" s="1"/>
      <c r="M2727" s="1"/>
      <c r="N2727" s="1"/>
      <c r="O2727" s="1"/>
      <c r="P2727" s="1"/>
      <c r="Q2727" s="1"/>
      <c r="R2727" s="1"/>
      <c r="S2727" s="1"/>
      <c r="T2727" s="1"/>
      <c r="U2727" s="1"/>
    </row>
    <row r="2728" spans="1:21" ht="15" customHeight="1">
      <c r="A2728" s="1"/>
      <c r="B2728" s="2" t="s">
        <v>4036</v>
      </c>
      <c r="C2728" s="2" t="s">
        <v>20</v>
      </c>
      <c r="D2728" s="2" t="s">
        <v>12</v>
      </c>
      <c r="E2728" s="2" t="s">
        <v>21</v>
      </c>
      <c r="F2728" s="2" t="s">
        <v>14</v>
      </c>
      <c r="G2728" s="2">
        <v>28025</v>
      </c>
      <c r="H2728" s="8" t="s">
        <v>4188</v>
      </c>
      <c r="I2728" s="4" t="s">
        <v>4189</v>
      </c>
      <c r="J2728" s="9">
        <v>40.384189290171697</v>
      </c>
      <c r="K2728" s="10">
        <v>-3.72656875005196</v>
      </c>
      <c r="L2728" s="1"/>
      <c r="M2728" s="1"/>
      <c r="N2728" s="1"/>
      <c r="O2728" s="1"/>
      <c r="P2728" s="1"/>
      <c r="Q2728" s="1"/>
      <c r="R2728" s="1"/>
      <c r="S2728" s="1"/>
      <c r="T2728" s="1"/>
      <c r="U2728" s="1"/>
    </row>
    <row r="2729" spans="1:21" ht="15" customHeight="1">
      <c r="A2729" s="1"/>
      <c r="B2729" s="2" t="s">
        <v>4036</v>
      </c>
      <c r="C2729" s="2" t="s">
        <v>20</v>
      </c>
      <c r="D2729" s="2" t="s">
        <v>12</v>
      </c>
      <c r="E2729" s="2" t="s">
        <v>21</v>
      </c>
      <c r="F2729" s="2" t="s">
        <v>14</v>
      </c>
      <c r="G2729" s="2">
        <v>28223</v>
      </c>
      <c r="H2729" s="8" t="s">
        <v>4190</v>
      </c>
      <c r="I2729" s="4" t="s">
        <v>4191</v>
      </c>
      <c r="J2729" s="9">
        <v>40.419656555929301</v>
      </c>
      <c r="K2729" s="10">
        <v>-3.7970878694018002</v>
      </c>
      <c r="L2729" s="1"/>
      <c r="M2729" s="1"/>
      <c r="N2729" s="1"/>
      <c r="O2729" s="1"/>
      <c r="P2729" s="1"/>
      <c r="Q2729" s="1"/>
      <c r="R2729" s="1"/>
      <c r="S2729" s="1"/>
      <c r="T2729" s="1"/>
      <c r="U2729" s="1"/>
    </row>
    <row r="2730" spans="1:21" ht="15" customHeight="1">
      <c r="A2730" s="1"/>
      <c r="B2730" s="2" t="s">
        <v>4036</v>
      </c>
      <c r="C2730" s="2" t="s">
        <v>20</v>
      </c>
      <c r="D2730" s="2" t="s">
        <v>12</v>
      </c>
      <c r="E2730" s="2" t="s">
        <v>21</v>
      </c>
      <c r="F2730" s="2" t="s">
        <v>14</v>
      </c>
      <c r="G2730" s="2">
        <v>28223</v>
      </c>
      <c r="H2730" s="8" t="s">
        <v>4192</v>
      </c>
      <c r="I2730" s="4" t="s">
        <v>4193</v>
      </c>
      <c r="J2730" s="9">
        <v>40.415066487925898</v>
      </c>
      <c r="K2730" s="10">
        <v>-3.7068184310110701</v>
      </c>
      <c r="L2730" s="1"/>
      <c r="M2730" s="1"/>
      <c r="N2730" s="1"/>
      <c r="O2730" s="1"/>
      <c r="P2730" s="1"/>
      <c r="Q2730" s="1"/>
      <c r="R2730" s="1"/>
      <c r="S2730" s="1"/>
      <c r="T2730" s="1"/>
      <c r="U2730" s="1"/>
    </row>
    <row r="2731" spans="1:21" ht="15" customHeight="1">
      <c r="A2731" s="1"/>
      <c r="B2731" s="2" t="s">
        <v>4036</v>
      </c>
      <c r="C2731" s="2" t="s">
        <v>1185</v>
      </c>
      <c r="D2731" s="2" t="s">
        <v>12</v>
      </c>
      <c r="E2731" s="2" t="s">
        <v>21</v>
      </c>
      <c r="F2731" s="2" t="s">
        <v>14</v>
      </c>
      <c r="G2731" s="2">
        <v>28223</v>
      </c>
      <c r="H2731" s="8" t="s">
        <v>4194</v>
      </c>
      <c r="I2731" s="4" t="s">
        <v>4195</v>
      </c>
      <c r="J2731" s="9">
        <v>40.434947027165002</v>
      </c>
      <c r="K2731" s="10">
        <v>-3.7967720322141498</v>
      </c>
      <c r="L2731" s="1"/>
      <c r="M2731" s="1"/>
      <c r="N2731" s="1"/>
      <c r="O2731" s="1"/>
      <c r="P2731" s="1"/>
      <c r="Q2731" s="1"/>
      <c r="R2731" s="1"/>
      <c r="S2731" s="1"/>
      <c r="T2731" s="1"/>
      <c r="U2731" s="1"/>
    </row>
    <row r="2732" spans="1:21" ht="15" customHeight="1">
      <c r="A2732" s="1"/>
      <c r="B2732" s="2" t="s">
        <v>4036</v>
      </c>
      <c r="C2732" s="2" t="s">
        <v>20</v>
      </c>
      <c r="D2732" s="2" t="s">
        <v>12</v>
      </c>
      <c r="E2732" s="2" t="s">
        <v>21</v>
      </c>
      <c r="F2732" s="2" t="s">
        <v>14</v>
      </c>
      <c r="G2732" s="2">
        <v>28224</v>
      </c>
      <c r="H2732" s="8" t="s">
        <v>4196</v>
      </c>
      <c r="I2732" s="4" t="s">
        <v>4197</v>
      </c>
      <c r="J2732" s="9">
        <v>40.435713394573298</v>
      </c>
      <c r="K2732" s="10">
        <v>-3.7981033809336</v>
      </c>
      <c r="L2732" s="1"/>
      <c r="M2732" s="1"/>
      <c r="N2732" s="1"/>
      <c r="O2732" s="1"/>
      <c r="P2732" s="1"/>
      <c r="Q2732" s="1"/>
      <c r="R2732" s="1"/>
      <c r="S2732" s="1"/>
      <c r="T2732" s="1"/>
      <c r="U2732" s="1"/>
    </row>
    <row r="2733" spans="1:21" ht="15" customHeight="1">
      <c r="A2733" s="1"/>
      <c r="B2733" s="2" t="s">
        <v>4036</v>
      </c>
      <c r="C2733" s="2" t="s">
        <v>1185</v>
      </c>
      <c r="D2733" s="2" t="s">
        <v>12</v>
      </c>
      <c r="E2733" s="2" t="s">
        <v>21</v>
      </c>
      <c r="F2733" s="2" t="s">
        <v>14</v>
      </c>
      <c r="G2733" s="2">
        <v>28023</v>
      </c>
      <c r="H2733" s="8" t="s">
        <v>4198</v>
      </c>
      <c r="I2733" s="4" t="s">
        <v>4199</v>
      </c>
      <c r="J2733" s="9">
        <v>40.431214486723697</v>
      </c>
      <c r="K2733" s="10">
        <v>-3.7354735453467498</v>
      </c>
      <c r="L2733" s="1"/>
      <c r="M2733" s="1"/>
      <c r="N2733" s="1"/>
      <c r="O2733" s="1"/>
      <c r="P2733" s="1"/>
      <c r="Q2733" s="1"/>
      <c r="R2733" s="1"/>
      <c r="S2733" s="1"/>
      <c r="T2733" s="1"/>
      <c r="U2733" s="1"/>
    </row>
    <row r="2734" spans="1:21" ht="15" customHeight="1">
      <c r="A2734" s="1"/>
      <c r="B2734" s="2" t="s">
        <v>4036</v>
      </c>
      <c r="C2734" s="2" t="s">
        <v>20</v>
      </c>
      <c r="D2734" s="2" t="s">
        <v>12</v>
      </c>
      <c r="E2734" s="2" t="s">
        <v>21</v>
      </c>
      <c r="F2734" s="2" t="s">
        <v>14</v>
      </c>
      <c r="G2734" s="2">
        <v>28914</v>
      </c>
      <c r="H2734" s="8" t="s">
        <v>4200</v>
      </c>
      <c r="I2734" s="4" t="s">
        <v>4201</v>
      </c>
      <c r="J2734" s="9">
        <v>40.4311665085134</v>
      </c>
      <c r="K2734" s="10">
        <v>-3.7354980137813798</v>
      </c>
      <c r="L2734" s="1"/>
      <c r="M2734" s="1"/>
      <c r="N2734" s="1"/>
      <c r="O2734" s="1"/>
      <c r="P2734" s="1"/>
      <c r="Q2734" s="1"/>
      <c r="R2734" s="1"/>
      <c r="S2734" s="1"/>
      <c r="T2734" s="1"/>
      <c r="U2734" s="1"/>
    </row>
    <row r="2735" spans="1:21" ht="15" customHeight="1">
      <c r="A2735" s="1"/>
      <c r="B2735" s="2" t="s">
        <v>4036</v>
      </c>
      <c r="C2735" s="2" t="s">
        <v>1185</v>
      </c>
      <c r="D2735" s="2" t="s">
        <v>12</v>
      </c>
      <c r="E2735" s="2" t="s">
        <v>21</v>
      </c>
      <c r="F2735" s="2" t="s">
        <v>14</v>
      </c>
      <c r="G2735" s="2">
        <v>28049</v>
      </c>
      <c r="H2735" s="8" t="s">
        <v>4202</v>
      </c>
      <c r="I2735" s="4" t="s">
        <v>4203</v>
      </c>
      <c r="J2735" s="9">
        <v>40.307140364185798</v>
      </c>
      <c r="K2735" s="10">
        <v>-3.8058924105249901</v>
      </c>
      <c r="L2735" s="1"/>
      <c r="M2735" s="1"/>
      <c r="N2735" s="1"/>
      <c r="O2735" s="1"/>
      <c r="P2735" s="1"/>
      <c r="Q2735" s="1"/>
      <c r="R2735" s="1"/>
      <c r="S2735" s="1"/>
      <c r="T2735" s="1"/>
      <c r="U2735" s="1"/>
    </row>
    <row r="2736" spans="1:21" ht="15" customHeight="1">
      <c r="A2736" s="1"/>
      <c r="B2736" s="2" t="s">
        <v>4036</v>
      </c>
      <c r="C2736" s="2" t="s">
        <v>1185</v>
      </c>
      <c r="D2736" s="2" t="s">
        <v>12</v>
      </c>
      <c r="E2736" s="2" t="s">
        <v>21</v>
      </c>
      <c r="F2736" s="2" t="s">
        <v>14</v>
      </c>
      <c r="G2736" s="2">
        <v>28034</v>
      </c>
      <c r="H2736" s="8" t="s">
        <v>4204</v>
      </c>
      <c r="I2736" s="4" t="s">
        <v>4205</v>
      </c>
      <c r="J2736" s="9">
        <v>40.497507361060499</v>
      </c>
      <c r="K2736" s="10">
        <v>-3.6853646701736702</v>
      </c>
      <c r="L2736" s="1"/>
      <c r="M2736" s="1"/>
      <c r="N2736" s="1"/>
      <c r="O2736" s="1"/>
      <c r="P2736" s="1"/>
      <c r="Q2736" s="1"/>
      <c r="R2736" s="1"/>
      <c r="S2736" s="1"/>
      <c r="T2736" s="1"/>
      <c r="U2736" s="1"/>
    </row>
    <row r="2737" spans="1:21" ht="15" customHeight="1">
      <c r="A2737" s="1"/>
      <c r="B2737" s="2" t="s">
        <v>4036</v>
      </c>
      <c r="C2737" s="2" t="s">
        <v>20</v>
      </c>
      <c r="D2737" s="2" t="s">
        <v>12</v>
      </c>
      <c r="E2737" s="2" t="s">
        <v>21</v>
      </c>
      <c r="F2737" s="2" t="s">
        <v>14</v>
      </c>
      <c r="G2737" s="2">
        <v>28034</v>
      </c>
      <c r="H2737" s="8" t="s">
        <v>4206</v>
      </c>
      <c r="I2737" s="4" t="s">
        <v>4207</v>
      </c>
      <c r="J2737" s="9">
        <v>40.484769492705801</v>
      </c>
      <c r="K2737" s="10">
        <v>-3.6858001827901501</v>
      </c>
      <c r="L2737" s="1"/>
      <c r="M2737" s="1"/>
      <c r="N2737" s="1"/>
      <c r="O2737" s="1"/>
      <c r="P2737" s="1"/>
      <c r="Q2737" s="1"/>
      <c r="R2737" s="1"/>
      <c r="S2737" s="1"/>
      <c r="T2737" s="1"/>
      <c r="U2737" s="1"/>
    </row>
    <row r="2738" spans="1:21" ht="15" customHeight="1">
      <c r="A2738" s="1"/>
      <c r="B2738" s="2" t="s">
        <v>4036</v>
      </c>
      <c r="C2738" s="2" t="s">
        <v>1185</v>
      </c>
      <c r="D2738" s="2" t="s">
        <v>12</v>
      </c>
      <c r="E2738" s="2" t="s">
        <v>21</v>
      </c>
      <c r="F2738" s="2" t="s">
        <v>14</v>
      </c>
      <c r="G2738" s="2">
        <v>28033</v>
      </c>
      <c r="H2738" s="8" t="s">
        <v>4208</v>
      </c>
      <c r="I2738" s="4" t="s">
        <v>4209</v>
      </c>
      <c r="J2738" s="9">
        <v>40.479289988083401</v>
      </c>
      <c r="K2738" s="10">
        <v>-3.6458587249421699</v>
      </c>
      <c r="L2738" s="1"/>
      <c r="M2738" s="1"/>
      <c r="N2738" s="1"/>
      <c r="O2738" s="1"/>
      <c r="P2738" s="1"/>
      <c r="Q2738" s="1"/>
      <c r="R2738" s="1"/>
      <c r="S2738" s="1"/>
      <c r="T2738" s="1"/>
      <c r="U2738" s="1"/>
    </row>
    <row r="2739" spans="1:21" ht="15" customHeight="1">
      <c r="A2739" s="1"/>
      <c r="B2739" s="2" t="s">
        <v>4036</v>
      </c>
      <c r="C2739" s="2" t="s">
        <v>1185</v>
      </c>
      <c r="D2739" s="2" t="s">
        <v>12</v>
      </c>
      <c r="E2739" s="2" t="s">
        <v>21</v>
      </c>
      <c r="F2739" s="2" t="s">
        <v>14</v>
      </c>
      <c r="G2739" s="2">
        <v>28055</v>
      </c>
      <c r="H2739" s="8" t="s">
        <v>4210</v>
      </c>
      <c r="I2739" s="4" t="s">
        <v>4211</v>
      </c>
      <c r="J2739" s="9">
        <v>40.478269011010397</v>
      </c>
      <c r="K2739" s="10">
        <v>-3.6295018713877298</v>
      </c>
      <c r="L2739" s="1"/>
      <c r="M2739" s="1"/>
      <c r="N2739" s="1"/>
      <c r="O2739" s="1"/>
      <c r="P2739" s="1"/>
      <c r="Q2739" s="1"/>
      <c r="R2739" s="1"/>
      <c r="S2739" s="1"/>
      <c r="T2739" s="1"/>
      <c r="U2739" s="1"/>
    </row>
    <row r="2740" spans="1:21" ht="15" customHeight="1">
      <c r="A2740" s="1"/>
      <c r="B2740" s="2" t="s">
        <v>4036</v>
      </c>
      <c r="C2740" s="2" t="s">
        <v>1185</v>
      </c>
      <c r="D2740" s="2" t="s">
        <v>12</v>
      </c>
      <c r="E2740" s="2" t="s">
        <v>21</v>
      </c>
      <c r="F2740" s="2" t="s">
        <v>14</v>
      </c>
      <c r="G2740" s="2">
        <v>28043</v>
      </c>
      <c r="H2740" s="8" t="s">
        <v>4212</v>
      </c>
      <c r="I2740" s="4" t="s">
        <v>4213</v>
      </c>
      <c r="J2740" s="9">
        <v>40.4721713558462</v>
      </c>
      <c r="K2740" s="10">
        <v>-3.62970664087254</v>
      </c>
      <c r="L2740" s="1"/>
      <c r="M2740" s="1"/>
      <c r="N2740" s="1"/>
      <c r="O2740" s="1"/>
      <c r="P2740" s="1"/>
      <c r="Q2740" s="1"/>
      <c r="R2740" s="1"/>
      <c r="S2740" s="1"/>
      <c r="T2740" s="1"/>
      <c r="U2740" s="1"/>
    </row>
    <row r="2741" spans="1:21" ht="15" customHeight="1">
      <c r="A2741" s="1"/>
      <c r="B2741" s="2" t="s">
        <v>4036</v>
      </c>
      <c r="C2741" s="2" t="s">
        <v>20</v>
      </c>
      <c r="D2741" s="2" t="s">
        <v>12</v>
      </c>
      <c r="E2741" s="2" t="s">
        <v>21</v>
      </c>
      <c r="F2741" s="2" t="s">
        <v>14</v>
      </c>
      <c r="G2741" s="2">
        <v>28043</v>
      </c>
      <c r="H2741" s="8" t="s">
        <v>4214</v>
      </c>
      <c r="I2741" s="4" t="s">
        <v>4215</v>
      </c>
      <c r="J2741" s="9">
        <v>40.471165472935397</v>
      </c>
      <c r="K2741" s="10">
        <v>-3.6493624075489399</v>
      </c>
      <c r="L2741" s="1"/>
      <c r="M2741" s="1"/>
      <c r="N2741" s="1"/>
      <c r="O2741" s="1"/>
      <c r="P2741" s="1"/>
      <c r="Q2741" s="1"/>
      <c r="R2741" s="1"/>
      <c r="S2741" s="1"/>
      <c r="T2741" s="1"/>
      <c r="U2741" s="1"/>
    </row>
    <row r="2742" spans="1:21" ht="15" customHeight="1">
      <c r="A2742" s="1"/>
      <c r="B2742" s="2" t="s">
        <v>4036</v>
      </c>
      <c r="C2742" s="2" t="s">
        <v>20</v>
      </c>
      <c r="D2742" s="2" t="s">
        <v>12</v>
      </c>
      <c r="E2742" s="2" t="s">
        <v>21</v>
      </c>
      <c r="F2742" s="2" t="s">
        <v>14</v>
      </c>
      <c r="G2742" s="2">
        <v>28043</v>
      </c>
      <c r="H2742" s="8" t="s">
        <v>4216</v>
      </c>
      <c r="I2742" s="4" t="s">
        <v>4217</v>
      </c>
      <c r="J2742" s="9">
        <v>40.458503938512202</v>
      </c>
      <c r="K2742" s="10">
        <v>-3.6259574602090199</v>
      </c>
      <c r="L2742" s="1"/>
      <c r="M2742" s="1"/>
      <c r="N2742" s="1"/>
      <c r="O2742" s="1"/>
      <c r="P2742" s="1"/>
      <c r="Q2742" s="1"/>
      <c r="R2742" s="1"/>
      <c r="S2742" s="1"/>
      <c r="T2742" s="1"/>
      <c r="U2742" s="1"/>
    </row>
    <row r="2743" spans="1:21" ht="15" customHeight="1">
      <c r="A2743" s="1"/>
      <c r="B2743" s="2" t="s">
        <v>4036</v>
      </c>
      <c r="C2743" s="2" t="s">
        <v>20</v>
      </c>
      <c r="D2743" s="2" t="s">
        <v>12</v>
      </c>
      <c r="E2743" s="2" t="s">
        <v>21</v>
      </c>
      <c r="F2743" s="2" t="s">
        <v>14</v>
      </c>
      <c r="G2743" s="2">
        <v>28022</v>
      </c>
      <c r="H2743" s="8" t="s">
        <v>4218</v>
      </c>
      <c r="I2743" s="4" t="s">
        <v>4219</v>
      </c>
      <c r="J2743" s="9">
        <v>40.449550501047398</v>
      </c>
      <c r="K2743" s="10">
        <v>-3.6075961032670998</v>
      </c>
      <c r="L2743" s="1"/>
      <c r="M2743" s="1"/>
      <c r="N2743" s="1"/>
      <c r="O2743" s="1"/>
      <c r="P2743" s="1"/>
      <c r="Q2743" s="1"/>
      <c r="R2743" s="1"/>
      <c r="S2743" s="1"/>
      <c r="T2743" s="1"/>
      <c r="U2743" s="1"/>
    </row>
    <row r="2744" spans="1:21" ht="15" customHeight="1">
      <c r="A2744" s="1"/>
      <c r="B2744" s="2" t="s">
        <v>4036</v>
      </c>
      <c r="C2744" s="2" t="s">
        <v>20</v>
      </c>
      <c r="D2744" s="2" t="s">
        <v>12</v>
      </c>
      <c r="E2744" s="2" t="s">
        <v>21</v>
      </c>
      <c r="F2744" s="2" t="s">
        <v>14</v>
      </c>
      <c r="G2744" s="2">
        <v>28022</v>
      </c>
      <c r="H2744" s="8" t="s">
        <v>4220</v>
      </c>
      <c r="I2744" s="4" t="s">
        <v>4221</v>
      </c>
      <c r="J2744" s="9">
        <v>40.448509983597098</v>
      </c>
      <c r="K2744" s="10">
        <v>-3.6094466308848498</v>
      </c>
      <c r="L2744" s="1"/>
      <c r="M2744" s="1"/>
      <c r="N2744" s="1"/>
      <c r="O2744" s="1"/>
      <c r="P2744" s="1"/>
      <c r="Q2744" s="1"/>
      <c r="R2744" s="1"/>
      <c r="S2744" s="1"/>
      <c r="T2744" s="1"/>
      <c r="U2744" s="1"/>
    </row>
    <row r="2745" spans="1:21" ht="15" customHeight="1">
      <c r="A2745" s="1"/>
      <c r="B2745" s="2" t="s">
        <v>4036</v>
      </c>
      <c r="C2745" s="2" t="s">
        <v>1185</v>
      </c>
      <c r="D2745" s="2" t="s">
        <v>12</v>
      </c>
      <c r="E2745" s="2" t="s">
        <v>21</v>
      </c>
      <c r="F2745" s="2" t="s">
        <v>14</v>
      </c>
      <c r="G2745" s="2">
        <v>28037</v>
      </c>
      <c r="H2745" s="8" t="s">
        <v>4222</v>
      </c>
      <c r="I2745" s="4" t="s">
        <v>4223</v>
      </c>
      <c r="J2745" s="9">
        <v>40.4410822746637</v>
      </c>
      <c r="K2745" s="10">
        <v>-3.62351999628169</v>
      </c>
      <c r="L2745" s="1"/>
      <c r="M2745" s="1"/>
      <c r="N2745" s="1"/>
      <c r="O2745" s="1"/>
      <c r="P2745" s="1"/>
      <c r="Q2745" s="1"/>
      <c r="R2745" s="1"/>
      <c r="S2745" s="1"/>
      <c r="T2745" s="1"/>
      <c r="U2745" s="1"/>
    </row>
    <row r="2746" spans="1:21" ht="15" customHeight="1">
      <c r="A2746" s="1"/>
      <c r="B2746" s="2" t="s">
        <v>4036</v>
      </c>
      <c r="C2746" s="2" t="s">
        <v>1185</v>
      </c>
      <c r="D2746" s="2" t="s">
        <v>12</v>
      </c>
      <c r="E2746" s="2" t="s">
        <v>21</v>
      </c>
      <c r="F2746" s="2" t="s">
        <v>14</v>
      </c>
      <c r="G2746" s="2">
        <v>28027</v>
      </c>
      <c r="H2746" s="8" t="s">
        <v>4224</v>
      </c>
      <c r="I2746" s="4" t="s">
        <v>4225</v>
      </c>
      <c r="J2746" s="9">
        <v>40.436268386347898</v>
      </c>
      <c r="K2746" s="10">
        <v>-3.63146362296207</v>
      </c>
      <c r="L2746" s="1"/>
      <c r="M2746" s="1"/>
      <c r="N2746" s="1"/>
      <c r="O2746" s="1"/>
      <c r="P2746" s="1"/>
      <c r="Q2746" s="1"/>
      <c r="R2746" s="1"/>
      <c r="S2746" s="1"/>
      <c r="T2746" s="1"/>
      <c r="U2746" s="1"/>
    </row>
    <row r="2747" spans="1:21" ht="15" customHeight="1">
      <c r="A2747" s="1"/>
      <c r="B2747" s="2" t="s">
        <v>4036</v>
      </c>
      <c r="C2747" s="2" t="s">
        <v>1185</v>
      </c>
      <c r="D2747" s="2" t="s">
        <v>12</v>
      </c>
      <c r="E2747" s="2" t="s">
        <v>21</v>
      </c>
      <c r="F2747" s="2" t="s">
        <v>14</v>
      </c>
      <c r="G2747" s="2">
        <v>28052</v>
      </c>
      <c r="H2747" s="8" t="s">
        <v>4226</v>
      </c>
      <c r="I2747" s="4" t="s">
        <v>4227</v>
      </c>
      <c r="J2747" s="9">
        <v>40.431995667264196</v>
      </c>
      <c r="K2747" s="10">
        <v>-3.63160423672401</v>
      </c>
      <c r="L2747" s="1"/>
      <c r="M2747" s="1"/>
      <c r="N2747" s="1"/>
      <c r="O2747" s="1"/>
      <c r="P2747" s="1"/>
      <c r="Q2747" s="1"/>
      <c r="R2747" s="1"/>
      <c r="S2747" s="1"/>
      <c r="T2747" s="1"/>
      <c r="U2747" s="1"/>
    </row>
    <row r="2748" spans="1:21" ht="15" customHeight="1">
      <c r="A2748" s="1"/>
      <c r="B2748" s="2" t="s">
        <v>4036</v>
      </c>
      <c r="C2748" s="2" t="s">
        <v>20</v>
      </c>
      <c r="D2748" s="2" t="s">
        <v>12</v>
      </c>
      <c r="E2748" s="2" t="s">
        <v>21</v>
      </c>
      <c r="F2748" s="2" t="s">
        <v>14</v>
      </c>
      <c r="G2748" s="2">
        <v>28017</v>
      </c>
      <c r="H2748" s="8" t="s">
        <v>4228</v>
      </c>
      <c r="I2748" s="4" t="s">
        <v>3769</v>
      </c>
      <c r="J2748" s="9">
        <v>40.430643608108298</v>
      </c>
      <c r="K2748" s="10">
        <v>-3.6413724661184399</v>
      </c>
      <c r="L2748" s="1"/>
      <c r="M2748" s="1"/>
      <c r="N2748" s="1"/>
      <c r="O2748" s="1"/>
      <c r="P2748" s="1"/>
      <c r="Q2748" s="1"/>
      <c r="R2748" s="1"/>
      <c r="S2748" s="1"/>
      <c r="T2748" s="1"/>
      <c r="U2748" s="1"/>
    </row>
    <row r="2749" spans="1:21" ht="15" customHeight="1">
      <c r="A2749" s="1"/>
      <c r="B2749" s="2" t="s">
        <v>4036</v>
      </c>
      <c r="C2749" s="2" t="s">
        <v>1185</v>
      </c>
      <c r="D2749" s="2" t="s">
        <v>12</v>
      </c>
      <c r="E2749" s="2" t="s">
        <v>21</v>
      </c>
      <c r="F2749" s="2" t="s">
        <v>14</v>
      </c>
      <c r="G2749" s="2">
        <v>28017</v>
      </c>
      <c r="H2749" s="8" t="s">
        <v>4229</v>
      </c>
      <c r="I2749" s="4" t="s">
        <v>4230</v>
      </c>
      <c r="J2749" s="9">
        <v>40.429801507473101</v>
      </c>
      <c r="K2749" s="10">
        <v>-3.64525761869321</v>
      </c>
      <c r="L2749" s="1"/>
      <c r="M2749" s="1"/>
      <c r="N2749" s="1"/>
      <c r="O2749" s="1"/>
      <c r="P2749" s="1"/>
      <c r="Q2749" s="1"/>
      <c r="R2749" s="1"/>
      <c r="S2749" s="1"/>
      <c r="T2749" s="1"/>
      <c r="U2749" s="1"/>
    </row>
    <row r="2750" spans="1:21" ht="15" customHeight="1">
      <c r="A2750" s="1"/>
      <c r="B2750" s="2" t="s">
        <v>4036</v>
      </c>
      <c r="C2750" s="2" t="s">
        <v>20</v>
      </c>
      <c r="D2750" s="2" t="s">
        <v>12</v>
      </c>
      <c r="E2750" s="2" t="s">
        <v>21</v>
      </c>
      <c r="F2750" s="2" t="s">
        <v>14</v>
      </c>
      <c r="G2750" s="2">
        <v>28017</v>
      </c>
      <c r="H2750" s="8" t="s">
        <v>4231</v>
      </c>
      <c r="I2750" s="4" t="s">
        <v>3316</v>
      </c>
      <c r="J2750" s="9">
        <v>40.434497085915503</v>
      </c>
      <c r="K2750" s="10">
        <v>-3.6448194754126901</v>
      </c>
      <c r="L2750" s="1"/>
      <c r="M2750" s="1"/>
      <c r="N2750" s="1"/>
      <c r="O2750" s="1"/>
      <c r="P2750" s="1"/>
      <c r="Q2750" s="1"/>
      <c r="R2750" s="1"/>
      <c r="S2750" s="1"/>
      <c r="T2750" s="1"/>
      <c r="U2750" s="1"/>
    </row>
    <row r="2751" spans="1:21" ht="15" customHeight="1">
      <c r="A2751" s="1"/>
      <c r="B2751" s="2" t="s">
        <v>4036</v>
      </c>
      <c r="C2751" s="2" t="s">
        <v>20</v>
      </c>
      <c r="D2751" s="2" t="s">
        <v>12</v>
      </c>
      <c r="E2751" s="2" t="s">
        <v>21</v>
      </c>
      <c r="F2751" s="2" t="s">
        <v>14</v>
      </c>
      <c r="G2751" s="2">
        <v>28027</v>
      </c>
      <c r="H2751" s="8" t="s">
        <v>4232</v>
      </c>
      <c r="I2751" s="4" t="s">
        <v>4233</v>
      </c>
      <c r="J2751" s="9">
        <v>40.434646411658697</v>
      </c>
      <c r="K2751" s="10">
        <v>-3.6485197101312501</v>
      </c>
      <c r="L2751" s="1"/>
      <c r="M2751" s="1"/>
      <c r="N2751" s="1"/>
      <c r="O2751" s="1"/>
      <c r="P2751" s="1"/>
      <c r="Q2751" s="1"/>
      <c r="R2751" s="1"/>
      <c r="S2751" s="1"/>
      <c r="T2751" s="1"/>
      <c r="U2751" s="1"/>
    </row>
    <row r="2752" spans="1:21" ht="15" customHeight="1">
      <c r="A2752" s="1"/>
      <c r="B2752" s="2" t="s">
        <v>4036</v>
      </c>
      <c r="C2752" s="2" t="s">
        <v>20</v>
      </c>
      <c r="D2752" s="2" t="s">
        <v>12</v>
      </c>
      <c r="E2752" s="2" t="s">
        <v>21</v>
      </c>
      <c r="F2752" s="2" t="s">
        <v>14</v>
      </c>
      <c r="G2752" s="2">
        <v>28017</v>
      </c>
      <c r="H2752" s="8" t="s">
        <v>4234</v>
      </c>
      <c r="I2752" s="4" t="s">
        <v>4235</v>
      </c>
      <c r="J2752" s="9">
        <v>40.422572266693102</v>
      </c>
      <c r="K2752" s="10">
        <v>-3.6545399782958201</v>
      </c>
      <c r="L2752" s="1"/>
      <c r="M2752" s="1"/>
      <c r="N2752" s="1"/>
      <c r="O2752" s="1"/>
      <c r="P2752" s="1"/>
      <c r="Q2752" s="1"/>
      <c r="R2752" s="1"/>
      <c r="S2752" s="1"/>
      <c r="T2752" s="1"/>
      <c r="U2752" s="1"/>
    </row>
    <row r="2753" spans="1:21" ht="15" customHeight="1">
      <c r="A2753" s="1"/>
      <c r="B2753" s="2" t="s">
        <v>4036</v>
      </c>
      <c r="C2753" s="2" t="s">
        <v>1185</v>
      </c>
      <c r="D2753" s="2" t="s">
        <v>12</v>
      </c>
      <c r="E2753" s="2" t="s">
        <v>21</v>
      </c>
      <c r="F2753" s="2" t="s">
        <v>14</v>
      </c>
      <c r="G2753" s="2">
        <v>28014</v>
      </c>
      <c r="H2753" s="8" t="s">
        <v>4236</v>
      </c>
      <c r="I2753" s="4" t="s">
        <v>4237</v>
      </c>
      <c r="J2753" s="9">
        <v>40.420806213799501</v>
      </c>
      <c r="K2753" s="10">
        <v>-3.6518638980103701</v>
      </c>
      <c r="L2753" s="1"/>
      <c r="M2753" s="1"/>
      <c r="N2753" s="1"/>
      <c r="O2753" s="1"/>
      <c r="P2753" s="1"/>
      <c r="Q2753" s="1"/>
      <c r="R2753" s="1"/>
      <c r="S2753" s="1"/>
      <c r="T2753" s="1"/>
      <c r="U2753" s="1"/>
    </row>
    <row r="2754" spans="1:21" ht="15" customHeight="1">
      <c r="A2754" s="1"/>
      <c r="B2754" s="2" t="s">
        <v>4036</v>
      </c>
      <c r="C2754" s="2" t="s">
        <v>20</v>
      </c>
      <c r="D2754" s="2" t="s">
        <v>12</v>
      </c>
      <c r="E2754" s="2" t="s">
        <v>21</v>
      </c>
      <c r="F2754" s="2" t="s">
        <v>14</v>
      </c>
      <c r="G2754" s="2">
        <v>28032</v>
      </c>
      <c r="H2754" s="8" t="s">
        <v>4238</v>
      </c>
      <c r="I2754" s="4" t="s">
        <v>4239</v>
      </c>
      <c r="J2754" s="9">
        <v>40.418635193085599</v>
      </c>
      <c r="K2754" s="10">
        <v>-3.6197753140355098</v>
      </c>
      <c r="L2754" s="1"/>
      <c r="M2754" s="1"/>
      <c r="N2754" s="1"/>
      <c r="O2754" s="1"/>
      <c r="P2754" s="1"/>
      <c r="Q2754" s="1"/>
      <c r="R2754" s="1"/>
      <c r="S2754" s="1"/>
      <c r="T2754" s="1"/>
      <c r="U2754" s="1"/>
    </row>
    <row r="2755" spans="1:21" ht="15" customHeight="1">
      <c r="A2755" s="1"/>
      <c r="B2755" s="2" t="s">
        <v>4036</v>
      </c>
      <c r="C2755" s="2" t="s">
        <v>20</v>
      </c>
      <c r="D2755" s="2" t="s">
        <v>12</v>
      </c>
      <c r="E2755" s="2" t="s">
        <v>21</v>
      </c>
      <c r="F2755" s="2" t="s">
        <v>14</v>
      </c>
      <c r="G2755" s="2">
        <v>28032</v>
      </c>
      <c r="H2755" s="8" t="s">
        <v>4240</v>
      </c>
      <c r="I2755" s="4" t="s">
        <v>4241</v>
      </c>
      <c r="J2755" s="9">
        <v>40.406235413913102</v>
      </c>
      <c r="K2755" s="10">
        <v>-3.6140839147759798</v>
      </c>
      <c r="L2755" s="1"/>
      <c r="M2755" s="1"/>
      <c r="N2755" s="1"/>
      <c r="O2755" s="1"/>
      <c r="P2755" s="1"/>
      <c r="Q2755" s="1"/>
      <c r="R2755" s="1"/>
      <c r="S2755" s="1"/>
      <c r="T2755" s="1"/>
      <c r="U2755" s="1"/>
    </row>
    <row r="2756" spans="1:21" ht="15" customHeight="1">
      <c r="A2756" s="1"/>
      <c r="B2756" s="2" t="s">
        <v>4036</v>
      </c>
      <c r="C2756" s="2" t="s">
        <v>20</v>
      </c>
      <c r="D2756" s="2" t="s">
        <v>12</v>
      </c>
      <c r="E2756" s="2" t="s">
        <v>21</v>
      </c>
      <c r="F2756" s="2" t="s">
        <v>14</v>
      </c>
      <c r="G2756" s="2">
        <v>28031</v>
      </c>
      <c r="H2756" s="8" t="s">
        <v>4242</v>
      </c>
      <c r="I2756" s="4" t="s">
        <v>4243</v>
      </c>
      <c r="J2756" s="9">
        <v>40.383889248314198</v>
      </c>
      <c r="K2756" s="10">
        <v>-3.6098244808953099</v>
      </c>
      <c r="L2756" s="1"/>
      <c r="M2756" s="1"/>
      <c r="N2756" s="1"/>
      <c r="O2756" s="1"/>
      <c r="P2756" s="1"/>
      <c r="Q2756" s="1"/>
      <c r="R2756" s="1"/>
      <c r="S2756" s="1"/>
      <c r="T2756" s="1"/>
      <c r="U2756" s="1"/>
    </row>
    <row r="2757" spans="1:21" ht="15" customHeight="1">
      <c r="A2757" s="1"/>
      <c r="B2757" s="2" t="s">
        <v>4036</v>
      </c>
      <c r="C2757" s="2" t="s">
        <v>20</v>
      </c>
      <c r="D2757" s="2" t="s">
        <v>12</v>
      </c>
      <c r="E2757" s="2" t="s">
        <v>21</v>
      </c>
      <c r="F2757" s="2" t="s">
        <v>14</v>
      </c>
      <c r="G2757" s="2">
        <v>28018</v>
      </c>
      <c r="H2757" s="8" t="s">
        <v>4244</v>
      </c>
      <c r="I2757" s="4" t="s">
        <v>4245</v>
      </c>
      <c r="J2757" s="9">
        <v>40.380258449661902</v>
      </c>
      <c r="K2757" s="10">
        <v>-3.6380897381018098</v>
      </c>
      <c r="L2757" s="1"/>
      <c r="M2757" s="1"/>
      <c r="N2757" s="1"/>
      <c r="O2757" s="1"/>
      <c r="P2757" s="1"/>
      <c r="Q2757" s="1"/>
      <c r="R2757" s="1"/>
      <c r="S2757" s="1"/>
      <c r="T2757" s="1"/>
      <c r="U2757" s="1"/>
    </row>
    <row r="2758" spans="1:21" ht="15" customHeight="1">
      <c r="A2758" s="1"/>
      <c r="B2758" s="2" t="s">
        <v>4036</v>
      </c>
      <c r="C2758" s="2" t="s">
        <v>20</v>
      </c>
      <c r="D2758" s="2" t="s">
        <v>12</v>
      </c>
      <c r="E2758" s="2" t="s">
        <v>21</v>
      </c>
      <c r="F2758" s="2" t="s">
        <v>14</v>
      </c>
      <c r="G2758" s="2">
        <v>28038</v>
      </c>
      <c r="H2758" s="8" t="s">
        <v>4246</v>
      </c>
      <c r="I2758" s="4" t="s">
        <v>4247</v>
      </c>
      <c r="J2758" s="9">
        <v>40.388293289847198</v>
      </c>
      <c r="K2758" s="10">
        <v>-3.6383261237768099</v>
      </c>
      <c r="L2758" s="1"/>
      <c r="M2758" s="1"/>
      <c r="N2758" s="1"/>
      <c r="O2758" s="1"/>
      <c r="P2758" s="1"/>
      <c r="Q2758" s="1"/>
      <c r="R2758" s="1"/>
      <c r="S2758" s="1"/>
      <c r="T2758" s="1"/>
      <c r="U2758" s="1"/>
    </row>
    <row r="2759" spans="1:21" ht="15" customHeight="1">
      <c r="A2759" s="1"/>
      <c r="B2759" s="2" t="s">
        <v>4036</v>
      </c>
      <c r="C2759" s="2" t="s">
        <v>20</v>
      </c>
      <c r="D2759" s="2" t="s">
        <v>12</v>
      </c>
      <c r="E2759" s="2" t="s">
        <v>21</v>
      </c>
      <c r="F2759" s="2" t="s">
        <v>14</v>
      </c>
      <c r="G2759" s="2">
        <v>28053</v>
      </c>
      <c r="H2759" s="8" t="s">
        <v>4248</v>
      </c>
      <c r="I2759" s="4" t="s">
        <v>4249</v>
      </c>
      <c r="J2759" s="9">
        <v>40.3907897149831</v>
      </c>
      <c r="K2759" s="10">
        <v>-3.6710450856723802</v>
      </c>
      <c r="L2759" s="1"/>
      <c r="M2759" s="1"/>
      <c r="N2759" s="1"/>
      <c r="O2759" s="1"/>
      <c r="P2759" s="1"/>
      <c r="Q2759" s="1"/>
      <c r="R2759" s="1"/>
      <c r="S2759" s="1"/>
      <c r="T2759" s="1"/>
      <c r="U2759" s="1"/>
    </row>
    <row r="2760" spans="1:21" ht="15" customHeight="1">
      <c r="A2760" s="1"/>
      <c r="B2760" s="2" t="s">
        <v>4036</v>
      </c>
      <c r="C2760" s="2" t="s">
        <v>20</v>
      </c>
      <c r="D2760" s="2" t="s">
        <v>12</v>
      </c>
      <c r="E2760" s="2" t="s">
        <v>21</v>
      </c>
      <c r="F2760" s="2" t="s">
        <v>14</v>
      </c>
      <c r="G2760" s="2">
        <v>28018</v>
      </c>
      <c r="H2760" s="8" t="s">
        <v>4250</v>
      </c>
      <c r="I2760" s="4" t="s">
        <v>4251</v>
      </c>
      <c r="J2760" s="9">
        <v>40.382503956527799</v>
      </c>
      <c r="K2760" s="10">
        <v>-3.66809162960211</v>
      </c>
      <c r="L2760" s="1"/>
      <c r="M2760" s="1"/>
      <c r="N2760" s="1"/>
      <c r="O2760" s="1"/>
      <c r="P2760" s="1"/>
      <c r="Q2760" s="1"/>
      <c r="R2760" s="1"/>
      <c r="S2760" s="1"/>
      <c r="T2760" s="1"/>
      <c r="U2760" s="1"/>
    </row>
    <row r="2761" spans="1:21" ht="15" customHeight="1">
      <c r="A2761" s="1"/>
      <c r="B2761" s="2" t="s">
        <v>4036</v>
      </c>
      <c r="C2761" s="2" t="s">
        <v>1185</v>
      </c>
      <c r="D2761" s="2" t="s">
        <v>12</v>
      </c>
      <c r="E2761" s="2" t="s">
        <v>21</v>
      </c>
      <c r="F2761" s="2" t="s">
        <v>14</v>
      </c>
      <c r="G2761" s="2">
        <v>28038</v>
      </c>
      <c r="H2761" s="8" t="s">
        <v>4252</v>
      </c>
      <c r="I2761" s="4" t="s">
        <v>4253</v>
      </c>
      <c r="J2761" s="9">
        <v>40.376649986652303</v>
      </c>
      <c r="K2761" s="10">
        <v>-3.6417831058299699</v>
      </c>
      <c r="L2761" s="1"/>
      <c r="M2761" s="1"/>
      <c r="N2761" s="1"/>
      <c r="O2761" s="1"/>
      <c r="P2761" s="1"/>
      <c r="Q2761" s="1"/>
      <c r="R2761" s="1"/>
      <c r="S2761" s="1"/>
      <c r="T2761" s="1"/>
      <c r="U2761" s="1"/>
    </row>
    <row r="2762" spans="1:21" ht="15" customHeight="1">
      <c r="A2762" s="1"/>
      <c r="B2762" s="2" t="s">
        <v>4036</v>
      </c>
      <c r="C2762" s="2" t="s">
        <v>1185</v>
      </c>
      <c r="D2762" s="2" t="s">
        <v>12</v>
      </c>
      <c r="E2762" s="2" t="s">
        <v>21</v>
      </c>
      <c r="F2762" s="2" t="s">
        <v>14</v>
      </c>
      <c r="G2762" s="2">
        <v>28053</v>
      </c>
      <c r="H2762" s="8" t="s">
        <v>4254</v>
      </c>
      <c r="I2762" s="4" t="s">
        <v>4255</v>
      </c>
      <c r="J2762" s="9">
        <v>40.370321999388899</v>
      </c>
      <c r="K2762" s="10">
        <v>-3.65923532087489</v>
      </c>
      <c r="L2762" s="1"/>
      <c r="M2762" s="1"/>
      <c r="N2762" s="1"/>
      <c r="O2762" s="1"/>
      <c r="P2762" s="1"/>
      <c r="Q2762" s="1"/>
      <c r="R2762" s="1"/>
      <c r="S2762" s="1"/>
      <c r="T2762" s="1"/>
      <c r="U2762" s="1"/>
    </row>
    <row r="2763" spans="1:21" ht="15" customHeight="1">
      <c r="A2763" s="1"/>
      <c r="B2763" s="2" t="s">
        <v>4036</v>
      </c>
      <c r="C2763" s="2" t="s">
        <v>20</v>
      </c>
      <c r="D2763" s="2" t="s">
        <v>12</v>
      </c>
      <c r="E2763" s="2" t="s">
        <v>21</v>
      </c>
      <c r="F2763" s="2" t="s">
        <v>14</v>
      </c>
      <c r="G2763" s="2">
        <v>28051</v>
      </c>
      <c r="H2763" s="8" t="s">
        <v>4256</v>
      </c>
      <c r="I2763" s="4" t="s">
        <v>4257</v>
      </c>
      <c r="J2763" s="9">
        <v>40.362665307461199</v>
      </c>
      <c r="K2763" s="10">
        <v>-3.5918080966602499</v>
      </c>
      <c r="L2763" s="1"/>
      <c r="M2763" s="1"/>
      <c r="N2763" s="1"/>
      <c r="O2763" s="1"/>
      <c r="P2763" s="1"/>
      <c r="Q2763" s="1"/>
      <c r="R2763" s="1"/>
      <c r="S2763" s="1"/>
      <c r="T2763" s="1"/>
      <c r="U2763" s="1"/>
    </row>
    <row r="2764" spans="1:21" ht="15" customHeight="1">
      <c r="A2764" s="1"/>
      <c r="B2764" s="2" t="s">
        <v>4258</v>
      </c>
      <c r="C2764" s="2" t="s">
        <v>1185</v>
      </c>
      <c r="D2764" s="2" t="s">
        <v>12</v>
      </c>
      <c r="E2764" s="2" t="s">
        <v>21</v>
      </c>
      <c r="F2764" s="2" t="s">
        <v>14</v>
      </c>
      <c r="G2764" s="2">
        <v>28001</v>
      </c>
      <c r="H2764" s="8" t="s">
        <v>4259</v>
      </c>
      <c r="I2764" s="4" t="s">
        <v>4260</v>
      </c>
      <c r="J2764" s="9">
        <v>40.424395828294799</v>
      </c>
      <c r="K2764" s="10">
        <v>-3.6791434798337601</v>
      </c>
      <c r="L2764" s="1"/>
      <c r="M2764" s="1"/>
      <c r="N2764" s="1"/>
      <c r="O2764" s="1"/>
      <c r="P2764" s="1"/>
      <c r="Q2764" s="1"/>
      <c r="R2764" s="1"/>
      <c r="S2764" s="1"/>
      <c r="T2764" s="1"/>
      <c r="U2764" s="1"/>
    </row>
    <row r="2765" spans="1:21" ht="15" customHeight="1">
      <c r="A2765" s="1"/>
      <c r="B2765" s="2" t="s">
        <v>4258</v>
      </c>
      <c r="C2765" s="2" t="s">
        <v>1185</v>
      </c>
      <c r="D2765" s="2" t="s">
        <v>12</v>
      </c>
      <c r="E2765" s="2" t="s">
        <v>21</v>
      </c>
      <c r="F2765" s="2" t="s">
        <v>14</v>
      </c>
      <c r="G2765" s="2">
        <v>28006</v>
      </c>
      <c r="H2765" s="8" t="s">
        <v>4261</v>
      </c>
      <c r="I2765" s="4" t="s">
        <v>3679</v>
      </c>
      <c r="J2765" s="9">
        <v>40.436167861853797</v>
      </c>
      <c r="K2765" s="10">
        <v>-3.6779772652686802</v>
      </c>
      <c r="L2765" s="1"/>
      <c r="M2765" s="1"/>
      <c r="N2765" s="1"/>
      <c r="O2765" s="1"/>
      <c r="P2765" s="1"/>
      <c r="Q2765" s="1"/>
      <c r="R2765" s="1"/>
      <c r="S2765" s="1"/>
      <c r="T2765" s="1"/>
      <c r="U2765" s="1"/>
    </row>
    <row r="2766" spans="1:21" ht="15" customHeight="1">
      <c r="A2766" s="1"/>
      <c r="B2766" s="2" t="s">
        <v>4258</v>
      </c>
      <c r="C2766" s="2" t="s">
        <v>1185</v>
      </c>
      <c r="D2766" s="2" t="s">
        <v>12</v>
      </c>
      <c r="E2766" s="2" t="s">
        <v>21</v>
      </c>
      <c r="F2766" s="2" t="s">
        <v>14</v>
      </c>
      <c r="G2766" s="2">
        <v>28004</v>
      </c>
      <c r="H2766" s="8" t="s">
        <v>4262</v>
      </c>
      <c r="I2766" s="4" t="s">
        <v>4263</v>
      </c>
      <c r="J2766" s="9">
        <v>40.4234198944594</v>
      </c>
      <c r="K2766" s="10">
        <v>-3.7053376360228598</v>
      </c>
      <c r="L2766" s="1"/>
      <c r="M2766" s="1"/>
      <c r="N2766" s="1"/>
      <c r="O2766" s="1"/>
      <c r="P2766" s="1"/>
      <c r="Q2766" s="1"/>
      <c r="R2766" s="1"/>
      <c r="S2766" s="1"/>
      <c r="T2766" s="1"/>
      <c r="U2766" s="1"/>
    </row>
    <row r="2767" spans="1:21" ht="15" customHeight="1">
      <c r="A2767" s="1"/>
      <c r="B2767" s="2" t="s">
        <v>4258</v>
      </c>
      <c r="C2767" s="2" t="s">
        <v>1185</v>
      </c>
      <c r="D2767" s="2" t="s">
        <v>12</v>
      </c>
      <c r="E2767" s="2" t="s">
        <v>21</v>
      </c>
      <c r="F2767" s="2" t="s">
        <v>14</v>
      </c>
      <c r="G2767" s="2">
        <v>28005</v>
      </c>
      <c r="H2767" s="8" t="s">
        <v>4264</v>
      </c>
      <c r="I2767" s="4" t="s">
        <v>4265</v>
      </c>
      <c r="J2767" s="9">
        <v>40.4042928509947</v>
      </c>
      <c r="K2767" s="10">
        <v>-3.7025768639669399</v>
      </c>
      <c r="L2767" s="1"/>
      <c r="M2767" s="1"/>
      <c r="N2767" s="1"/>
      <c r="O2767" s="1"/>
      <c r="P2767" s="1"/>
      <c r="Q2767" s="1"/>
      <c r="R2767" s="1"/>
      <c r="S2767" s="1"/>
      <c r="T2767" s="1"/>
      <c r="U2767" s="1"/>
    </row>
    <row r="2768" spans="1:21" ht="15" customHeight="1">
      <c r="A2768" s="1"/>
      <c r="B2768" s="2" t="s">
        <v>4258</v>
      </c>
      <c r="C2768" s="2" t="s">
        <v>1185</v>
      </c>
      <c r="D2768" s="2" t="s">
        <v>12</v>
      </c>
      <c r="E2768" s="2" t="s">
        <v>21</v>
      </c>
      <c r="F2768" s="2" t="s">
        <v>14</v>
      </c>
      <c r="G2768" s="2">
        <v>28045</v>
      </c>
      <c r="H2768" s="8" t="s">
        <v>4266</v>
      </c>
      <c r="I2768" s="4" t="s">
        <v>4267</v>
      </c>
      <c r="J2768" s="9">
        <v>40.403887142362002</v>
      </c>
      <c r="K2768" s="10">
        <v>-3.6920664937952101</v>
      </c>
      <c r="L2768" s="1"/>
      <c r="M2768" s="1"/>
      <c r="N2768" s="1"/>
      <c r="O2768" s="1"/>
      <c r="P2768" s="1"/>
      <c r="Q2768" s="1"/>
      <c r="R2768" s="1"/>
      <c r="S2768" s="1"/>
      <c r="T2768" s="1"/>
      <c r="U2768" s="1"/>
    </row>
    <row r="2769" spans="1:21" ht="15" customHeight="1">
      <c r="A2769" s="1"/>
      <c r="B2769" s="2" t="s">
        <v>4258</v>
      </c>
      <c r="C2769" s="2" t="s">
        <v>1185</v>
      </c>
      <c r="D2769" s="2" t="s">
        <v>12</v>
      </c>
      <c r="E2769" s="2" t="s">
        <v>21</v>
      </c>
      <c r="F2769" s="2" t="s">
        <v>14</v>
      </c>
      <c r="G2769" s="2">
        <v>28028</v>
      </c>
      <c r="H2769" s="8" t="s">
        <v>4268</v>
      </c>
      <c r="I2769" s="4" t="s">
        <v>4269</v>
      </c>
      <c r="J2769" s="9">
        <v>40.435632233457298</v>
      </c>
      <c r="K2769" s="10">
        <v>-3.6666877521879599</v>
      </c>
      <c r="L2769" s="1"/>
      <c r="M2769" s="1"/>
      <c r="N2769" s="1"/>
      <c r="O2769" s="1"/>
      <c r="P2769" s="1"/>
      <c r="Q2769" s="1"/>
      <c r="R2769" s="1"/>
      <c r="S2769" s="1"/>
      <c r="T2769" s="1"/>
      <c r="U2769" s="1"/>
    </row>
    <row r="2770" spans="1:21" ht="15" customHeight="1">
      <c r="A2770" s="1"/>
      <c r="B2770" s="2" t="s">
        <v>4258</v>
      </c>
      <c r="C2770" s="2" t="s">
        <v>1185</v>
      </c>
      <c r="D2770" s="2" t="s">
        <v>12</v>
      </c>
      <c r="E2770" s="2" t="s">
        <v>21</v>
      </c>
      <c r="F2770" s="2" t="s">
        <v>14</v>
      </c>
      <c r="G2770" s="2">
        <v>28015</v>
      </c>
      <c r="H2770" s="8" t="s">
        <v>4270</v>
      </c>
      <c r="I2770" s="4" t="s">
        <v>4271</v>
      </c>
      <c r="J2770" s="9">
        <v>40.436489464842801</v>
      </c>
      <c r="K2770" s="10">
        <v>-3.7081817658564802</v>
      </c>
      <c r="L2770" s="1"/>
      <c r="M2770" s="1"/>
      <c r="N2770" s="1"/>
      <c r="O2770" s="1"/>
      <c r="P2770" s="1"/>
      <c r="Q2770" s="1"/>
      <c r="R2770" s="1"/>
      <c r="S2770" s="1"/>
      <c r="T2770" s="1"/>
      <c r="U2770" s="1"/>
    </row>
    <row r="2771" spans="1:21" ht="15" customHeight="1">
      <c r="A2771" s="1"/>
      <c r="B2771" s="2" t="s">
        <v>4258</v>
      </c>
      <c r="C2771" s="2" t="s">
        <v>1185</v>
      </c>
      <c r="D2771" s="2" t="s">
        <v>12</v>
      </c>
      <c r="E2771" s="2" t="s">
        <v>21</v>
      </c>
      <c r="F2771" s="2" t="s">
        <v>14</v>
      </c>
      <c r="G2771" s="2">
        <v>28020</v>
      </c>
      <c r="H2771" s="8" t="s">
        <v>4272</v>
      </c>
      <c r="I2771" s="4" t="s">
        <v>2722</v>
      </c>
      <c r="J2771" s="9">
        <v>40.458964445984002</v>
      </c>
      <c r="K2771" s="10">
        <v>-3.6973092807578798</v>
      </c>
      <c r="L2771" s="1"/>
      <c r="M2771" s="1"/>
      <c r="N2771" s="1"/>
      <c r="O2771" s="1"/>
      <c r="P2771" s="1"/>
      <c r="Q2771" s="1"/>
      <c r="R2771" s="1"/>
      <c r="S2771" s="1"/>
      <c r="T2771" s="1"/>
      <c r="U2771" s="1"/>
    </row>
    <row r="2772" spans="1:21" ht="15" customHeight="1">
      <c r="A2772" s="1"/>
      <c r="B2772" s="2" t="s">
        <v>4258</v>
      </c>
      <c r="C2772" s="2" t="s">
        <v>1185</v>
      </c>
      <c r="D2772" s="2" t="s">
        <v>12</v>
      </c>
      <c r="E2772" s="2" t="s">
        <v>21</v>
      </c>
      <c r="F2772" s="2" t="s">
        <v>14</v>
      </c>
      <c r="G2772" s="2">
        <v>28016</v>
      </c>
      <c r="H2772" s="8" t="s">
        <v>4273</v>
      </c>
      <c r="I2772" s="4" t="s">
        <v>4274</v>
      </c>
      <c r="J2772" s="9">
        <v>40.459498573737001</v>
      </c>
      <c r="K2772" s="10">
        <v>-3.6758144618731801</v>
      </c>
      <c r="L2772" s="1"/>
      <c r="M2772" s="1"/>
      <c r="N2772" s="1"/>
      <c r="O2772" s="1"/>
      <c r="P2772" s="1"/>
      <c r="Q2772" s="1"/>
      <c r="R2772" s="1"/>
      <c r="S2772" s="1"/>
      <c r="T2772" s="1"/>
      <c r="U2772" s="1"/>
    </row>
    <row r="2773" spans="1:21" ht="15" customHeight="1">
      <c r="A2773" s="1"/>
      <c r="B2773" s="2" t="s">
        <v>4258</v>
      </c>
      <c r="C2773" s="2" t="s">
        <v>1185</v>
      </c>
      <c r="D2773" s="2" t="s">
        <v>12</v>
      </c>
      <c r="E2773" s="2" t="s">
        <v>21</v>
      </c>
      <c r="F2773" s="2" t="s">
        <v>14</v>
      </c>
      <c r="G2773" s="2">
        <v>28029</v>
      </c>
      <c r="H2773" s="8" t="s">
        <v>4275</v>
      </c>
      <c r="I2773" s="4" t="s">
        <v>4276</v>
      </c>
      <c r="J2773" s="9">
        <v>40.482219209883297</v>
      </c>
      <c r="K2773" s="10">
        <v>-3.7026142661616599</v>
      </c>
      <c r="L2773" s="1"/>
      <c r="M2773" s="1"/>
      <c r="N2773" s="1"/>
      <c r="O2773" s="1"/>
      <c r="P2773" s="1"/>
      <c r="Q2773" s="1"/>
      <c r="R2773" s="1"/>
      <c r="S2773" s="1"/>
      <c r="T2773" s="1"/>
      <c r="U2773" s="1"/>
    </row>
    <row r="2774" spans="1:21" ht="15" customHeight="1">
      <c r="A2774" s="1"/>
      <c r="B2774" s="2" t="s">
        <v>4258</v>
      </c>
      <c r="C2774" s="2" t="s">
        <v>1185</v>
      </c>
      <c r="D2774" s="2" t="s">
        <v>12</v>
      </c>
      <c r="E2774" s="2" t="s">
        <v>21</v>
      </c>
      <c r="F2774" s="2" t="s">
        <v>14</v>
      </c>
      <c r="G2774" s="2">
        <v>28030</v>
      </c>
      <c r="H2774" s="8" t="s">
        <v>4277</v>
      </c>
      <c r="I2774" s="4" t="s">
        <v>4278</v>
      </c>
      <c r="J2774" s="9">
        <v>40.408523468192399</v>
      </c>
      <c r="K2774" s="10">
        <v>-3.6621841181835402</v>
      </c>
      <c r="L2774" s="1"/>
      <c r="M2774" s="1"/>
      <c r="N2774" s="1"/>
      <c r="O2774" s="1"/>
      <c r="P2774" s="1"/>
      <c r="Q2774" s="1"/>
      <c r="R2774" s="1"/>
      <c r="S2774" s="1"/>
      <c r="T2774" s="1"/>
      <c r="U2774" s="1"/>
    </row>
    <row r="2775" spans="1:21" ht="15" customHeight="1">
      <c r="A2775" s="1"/>
      <c r="B2775" s="2" t="s">
        <v>4258</v>
      </c>
      <c r="C2775" s="2" t="s">
        <v>1185</v>
      </c>
      <c r="D2775" s="2" t="s">
        <v>12</v>
      </c>
      <c r="E2775" s="2" t="s">
        <v>21</v>
      </c>
      <c r="F2775" s="2" t="s">
        <v>14</v>
      </c>
      <c r="G2775" s="2">
        <v>28045</v>
      </c>
      <c r="H2775" s="8" t="s">
        <v>4279</v>
      </c>
      <c r="I2775" s="4" t="s">
        <v>4280</v>
      </c>
      <c r="J2775" s="9">
        <v>40.388053098976201</v>
      </c>
      <c r="K2775" s="10">
        <v>-3.73637639923008</v>
      </c>
      <c r="L2775" s="1"/>
      <c r="M2775" s="1"/>
      <c r="N2775" s="1"/>
      <c r="O2775" s="1"/>
      <c r="P2775" s="1"/>
      <c r="Q2775" s="1"/>
      <c r="R2775" s="1"/>
      <c r="S2775" s="1"/>
      <c r="T2775" s="1"/>
      <c r="U2775" s="1"/>
    </row>
    <row r="2776" spans="1:21" ht="15" customHeight="1">
      <c r="A2776" s="1"/>
      <c r="B2776" s="2" t="s">
        <v>4258</v>
      </c>
      <c r="C2776" s="2" t="s">
        <v>1185</v>
      </c>
      <c r="D2776" s="2" t="s">
        <v>12</v>
      </c>
      <c r="E2776" s="2" t="s">
        <v>21</v>
      </c>
      <c r="F2776" s="2" t="s">
        <v>14</v>
      </c>
      <c r="G2776" s="2">
        <v>28021</v>
      </c>
      <c r="H2776" s="8" t="s">
        <v>4281</v>
      </c>
      <c r="I2776" s="4" t="s">
        <v>4282</v>
      </c>
      <c r="J2776" s="9">
        <v>40.335866505950399</v>
      </c>
      <c r="K2776" s="10">
        <v>-3.7042320455173599</v>
      </c>
      <c r="L2776" s="1"/>
      <c r="M2776" s="1"/>
      <c r="N2776" s="1"/>
      <c r="O2776" s="1"/>
      <c r="P2776" s="1"/>
      <c r="Q2776" s="1"/>
      <c r="R2776" s="1"/>
      <c r="S2776" s="1"/>
      <c r="T2776" s="1"/>
      <c r="U2776" s="1"/>
    </row>
    <row r="2777" spans="1:21" ht="15" customHeight="1">
      <c r="A2777" s="1"/>
      <c r="B2777" s="2" t="s">
        <v>4258</v>
      </c>
      <c r="C2777" s="2" t="s">
        <v>1185</v>
      </c>
      <c r="D2777" s="2" t="s">
        <v>12</v>
      </c>
      <c r="E2777" s="2" t="s">
        <v>21</v>
      </c>
      <c r="F2777" s="2" t="s">
        <v>14</v>
      </c>
      <c r="G2777" s="2">
        <v>28034</v>
      </c>
      <c r="H2777" s="8" t="s">
        <v>4283</v>
      </c>
      <c r="I2777" s="4" t="s">
        <v>4284</v>
      </c>
      <c r="J2777" s="9">
        <v>40.502930952626002</v>
      </c>
      <c r="K2777" s="10">
        <v>-3.69012447770168</v>
      </c>
      <c r="L2777" s="1"/>
      <c r="M2777" s="1"/>
      <c r="N2777" s="1"/>
      <c r="O2777" s="1"/>
      <c r="P2777" s="1"/>
      <c r="Q2777" s="1"/>
      <c r="R2777" s="1"/>
      <c r="S2777" s="1"/>
      <c r="T2777" s="1"/>
      <c r="U2777" s="1"/>
    </row>
    <row r="2778" spans="1:21" ht="15" customHeight="1">
      <c r="A2778" s="1"/>
      <c r="B2778" s="2" t="s">
        <v>4258</v>
      </c>
      <c r="C2778" s="2" t="s">
        <v>1185</v>
      </c>
      <c r="D2778" s="2" t="s">
        <v>12</v>
      </c>
      <c r="E2778" s="2" t="s">
        <v>21</v>
      </c>
      <c r="F2778" s="2" t="s">
        <v>14</v>
      </c>
      <c r="G2778" s="2">
        <v>28029</v>
      </c>
      <c r="H2778" s="8" t="s">
        <v>4275</v>
      </c>
      <c r="I2778" s="4" t="s">
        <v>4285</v>
      </c>
      <c r="J2778" s="9">
        <v>40.482298737894503</v>
      </c>
      <c r="K2778" s="10">
        <v>-3.7026098027099099</v>
      </c>
      <c r="L2778" s="1"/>
      <c r="M2778" s="1"/>
      <c r="N2778" s="1"/>
      <c r="O2778" s="1"/>
      <c r="P2778" s="1"/>
      <c r="Q2778" s="1"/>
      <c r="R2778" s="1"/>
      <c r="S2778" s="1"/>
      <c r="T2778" s="1"/>
      <c r="U2778" s="1"/>
    </row>
    <row r="2779" spans="1:21" ht="15" customHeight="1">
      <c r="A2779" s="1"/>
      <c r="B2779" s="2" t="s">
        <v>4258</v>
      </c>
      <c r="C2779" s="2" t="s">
        <v>1185</v>
      </c>
      <c r="D2779" s="2" t="s">
        <v>12</v>
      </c>
      <c r="E2779" s="2" t="s">
        <v>21</v>
      </c>
      <c r="F2779" s="2" t="s">
        <v>14</v>
      </c>
      <c r="G2779" s="2">
        <v>28037</v>
      </c>
      <c r="H2779" s="8" t="s">
        <v>4286</v>
      </c>
      <c r="I2779" s="4" t="s">
        <v>4287</v>
      </c>
      <c r="J2779" s="9">
        <v>40.436964130520003</v>
      </c>
      <c r="K2779" s="10">
        <v>-3.6233810499798098</v>
      </c>
      <c r="L2779" s="1"/>
      <c r="M2779" s="1"/>
      <c r="N2779" s="1"/>
      <c r="O2779" s="1"/>
      <c r="P2779" s="1"/>
      <c r="Q2779" s="1"/>
      <c r="R2779" s="1"/>
      <c r="S2779" s="1"/>
      <c r="T2779" s="1"/>
      <c r="U2779" s="1"/>
    </row>
    <row r="2780" spans="1:21" ht="15" customHeight="1">
      <c r="A2780" s="1"/>
      <c r="B2780" s="2" t="s">
        <v>4288</v>
      </c>
      <c r="C2780" s="2" t="s">
        <v>1185</v>
      </c>
      <c r="D2780" s="2" t="s">
        <v>12</v>
      </c>
      <c r="E2780" s="2" t="s">
        <v>21</v>
      </c>
      <c r="F2780" s="2" t="s">
        <v>14</v>
      </c>
      <c r="G2780" s="2">
        <v>28002</v>
      </c>
      <c r="H2780" s="8" t="s">
        <v>4288</v>
      </c>
      <c r="I2780" s="4" t="s">
        <v>4289</v>
      </c>
      <c r="J2780" s="9">
        <v>40.4418694341323</v>
      </c>
      <c r="K2780" s="10">
        <v>-3.6688207466344198</v>
      </c>
      <c r="L2780" s="1"/>
      <c r="M2780" s="1"/>
      <c r="N2780" s="1"/>
      <c r="O2780" s="1"/>
      <c r="P2780" s="1"/>
      <c r="Q2780" s="1"/>
      <c r="R2780" s="1"/>
      <c r="S2780" s="1"/>
      <c r="T2780" s="1"/>
      <c r="U2780" s="1"/>
    </row>
    <row r="2781" spans="1:21" ht="15" customHeight="1">
      <c r="A2781" s="1"/>
      <c r="B2781" s="2" t="s">
        <v>4288</v>
      </c>
      <c r="C2781" s="2" t="s">
        <v>20</v>
      </c>
      <c r="D2781" s="2" t="s">
        <v>12</v>
      </c>
      <c r="E2781" s="2" t="s">
        <v>21</v>
      </c>
      <c r="F2781" s="2" t="s">
        <v>14</v>
      </c>
      <c r="G2781" s="2">
        <v>28002</v>
      </c>
      <c r="H2781" s="8" t="s">
        <v>4290</v>
      </c>
      <c r="I2781" s="4" t="s">
        <v>2423</v>
      </c>
      <c r="J2781" s="9">
        <v>40.4427272788134</v>
      </c>
      <c r="K2781" s="10">
        <v>-3.6744845220524698</v>
      </c>
      <c r="L2781" s="1"/>
      <c r="M2781" s="1"/>
      <c r="N2781" s="1"/>
      <c r="O2781" s="1"/>
      <c r="P2781" s="1"/>
      <c r="Q2781" s="1"/>
      <c r="R2781" s="1"/>
      <c r="S2781" s="1"/>
      <c r="T2781" s="1"/>
      <c r="U2781" s="1"/>
    </row>
    <row r="2782" spans="1:21" ht="15" customHeight="1">
      <c r="A2782" s="1"/>
      <c r="B2782" s="2" t="s">
        <v>4288</v>
      </c>
      <c r="C2782" s="2" t="s">
        <v>20</v>
      </c>
      <c r="D2782" s="2" t="s">
        <v>12</v>
      </c>
      <c r="E2782" s="2" t="s">
        <v>21</v>
      </c>
      <c r="F2782" s="2" t="s">
        <v>14</v>
      </c>
      <c r="G2782" s="2">
        <v>28005</v>
      </c>
      <c r="H2782" s="8" t="s">
        <v>4291</v>
      </c>
      <c r="I2782" s="4" t="s">
        <v>3673</v>
      </c>
      <c r="J2782" s="9">
        <v>40.399195665269197</v>
      </c>
      <c r="K2782" s="10">
        <v>-3.7027260884897499</v>
      </c>
      <c r="L2782" s="1"/>
      <c r="M2782" s="1"/>
      <c r="N2782" s="1"/>
      <c r="O2782" s="1"/>
      <c r="P2782" s="1"/>
      <c r="Q2782" s="1"/>
      <c r="R2782" s="1"/>
      <c r="S2782" s="1"/>
      <c r="T2782" s="1"/>
      <c r="U2782" s="1"/>
    </row>
    <row r="2783" spans="1:21" ht="15" customHeight="1">
      <c r="A2783" s="1"/>
      <c r="B2783" s="2" t="s">
        <v>4288</v>
      </c>
      <c r="C2783" s="2" t="s">
        <v>20</v>
      </c>
      <c r="D2783" s="2" t="s">
        <v>12</v>
      </c>
      <c r="E2783" s="2" t="s">
        <v>21</v>
      </c>
      <c r="F2783" s="2" t="s">
        <v>14</v>
      </c>
      <c r="G2783" s="2">
        <v>28005</v>
      </c>
      <c r="H2783" s="8" t="s">
        <v>4292</v>
      </c>
      <c r="I2783" s="4" t="s">
        <v>3276</v>
      </c>
      <c r="J2783" s="9">
        <v>40.405078407880403</v>
      </c>
      <c r="K2783" s="10">
        <v>-3.72031722271702</v>
      </c>
      <c r="L2783" s="1"/>
      <c r="M2783" s="1"/>
      <c r="N2783" s="1"/>
      <c r="O2783" s="1"/>
      <c r="P2783" s="1"/>
      <c r="Q2783" s="1"/>
      <c r="R2783" s="1"/>
      <c r="S2783" s="1"/>
      <c r="T2783" s="1"/>
      <c r="U2783" s="1"/>
    </row>
    <row r="2784" spans="1:21" ht="15" customHeight="1">
      <c r="A2784" s="1"/>
      <c r="B2784" s="2" t="s">
        <v>4288</v>
      </c>
      <c r="C2784" s="2" t="s">
        <v>20</v>
      </c>
      <c r="D2784" s="2" t="s">
        <v>12</v>
      </c>
      <c r="E2784" s="2" t="s">
        <v>21</v>
      </c>
      <c r="F2784" s="2" t="s">
        <v>14</v>
      </c>
      <c r="G2784" s="2">
        <v>28005</v>
      </c>
      <c r="H2784" s="8" t="s">
        <v>4293</v>
      </c>
      <c r="I2784" s="4" t="s">
        <v>4294</v>
      </c>
      <c r="J2784" s="9">
        <v>40.415874282275198</v>
      </c>
      <c r="K2784" s="10">
        <v>-3.70933085125814</v>
      </c>
      <c r="L2784" s="1"/>
      <c r="M2784" s="1"/>
      <c r="N2784" s="1"/>
      <c r="O2784" s="1"/>
      <c r="P2784" s="1"/>
      <c r="Q2784" s="1"/>
      <c r="R2784" s="1"/>
      <c r="S2784" s="1"/>
      <c r="T2784" s="1"/>
      <c r="U2784" s="1"/>
    </row>
    <row r="2785" spans="1:21" ht="15" customHeight="1">
      <c r="A2785" s="1"/>
      <c r="B2785" s="2" t="s">
        <v>4288</v>
      </c>
      <c r="C2785" s="2" t="s">
        <v>20</v>
      </c>
      <c r="D2785" s="2" t="s">
        <v>12</v>
      </c>
      <c r="E2785" s="2" t="s">
        <v>21</v>
      </c>
      <c r="F2785" s="2" t="s">
        <v>14</v>
      </c>
      <c r="G2785" s="2">
        <v>28005</v>
      </c>
      <c r="H2785" s="8" t="s">
        <v>4295</v>
      </c>
      <c r="I2785" s="4" t="s">
        <v>4296</v>
      </c>
      <c r="J2785" s="9">
        <v>40.410887615792198</v>
      </c>
      <c r="K2785" s="10">
        <v>-3.7069568011791199</v>
      </c>
      <c r="L2785" s="1"/>
      <c r="M2785" s="1"/>
      <c r="N2785" s="1"/>
      <c r="O2785" s="1"/>
      <c r="P2785" s="1"/>
      <c r="Q2785" s="1"/>
      <c r="R2785" s="1"/>
      <c r="S2785" s="1"/>
      <c r="T2785" s="1"/>
      <c r="U2785" s="1"/>
    </row>
    <row r="2786" spans="1:21" ht="15" customHeight="1">
      <c r="A2786" s="1"/>
      <c r="B2786" s="2" t="s">
        <v>4288</v>
      </c>
      <c r="C2786" s="2" t="s">
        <v>1185</v>
      </c>
      <c r="D2786" s="2" t="s">
        <v>12</v>
      </c>
      <c r="E2786" s="2" t="s">
        <v>21</v>
      </c>
      <c r="F2786" s="2" t="s">
        <v>14</v>
      </c>
      <c r="G2786" s="2">
        <v>28005</v>
      </c>
      <c r="H2786" s="8" t="s">
        <v>4288</v>
      </c>
      <c r="I2786" s="4" t="s">
        <v>4297</v>
      </c>
      <c r="J2786" s="9">
        <v>40.405563018282102</v>
      </c>
      <c r="K2786" s="10">
        <v>-3.7082265030527601</v>
      </c>
      <c r="L2786" s="1"/>
      <c r="M2786" s="1"/>
      <c r="N2786" s="1"/>
      <c r="O2786" s="1"/>
      <c r="P2786" s="1"/>
      <c r="Q2786" s="1"/>
      <c r="R2786" s="1"/>
      <c r="S2786" s="1"/>
      <c r="T2786" s="1"/>
      <c r="U2786" s="1"/>
    </row>
    <row r="2787" spans="1:21" ht="15" customHeight="1">
      <c r="A2787" s="1"/>
      <c r="B2787" s="2" t="s">
        <v>4288</v>
      </c>
      <c r="C2787" s="2" t="s">
        <v>20</v>
      </c>
      <c r="D2787" s="2" t="s">
        <v>12</v>
      </c>
      <c r="E2787" s="2" t="s">
        <v>150</v>
      </c>
      <c r="F2787" s="2" t="s">
        <v>14</v>
      </c>
      <c r="G2787" s="2">
        <v>28004</v>
      </c>
      <c r="H2787" s="8" t="s">
        <v>4298</v>
      </c>
      <c r="I2787" s="4" t="s">
        <v>3450</v>
      </c>
      <c r="J2787" s="9">
        <v>40.4220566762245</v>
      </c>
      <c r="K2787" s="10">
        <v>-3.69592669065299</v>
      </c>
      <c r="L2787" s="1"/>
      <c r="M2787" s="1"/>
      <c r="N2787" s="1"/>
      <c r="O2787" s="1"/>
      <c r="P2787" s="1"/>
      <c r="Q2787" s="1"/>
      <c r="R2787" s="1"/>
      <c r="S2787" s="1"/>
      <c r="T2787" s="1"/>
      <c r="U2787" s="1"/>
    </row>
    <row r="2788" spans="1:21" ht="15" customHeight="1">
      <c r="A2788" s="1"/>
      <c r="B2788" s="2" t="s">
        <v>4288</v>
      </c>
      <c r="C2788" s="2" t="s">
        <v>1185</v>
      </c>
      <c r="D2788" s="2" t="s">
        <v>12</v>
      </c>
      <c r="E2788" s="2" t="s">
        <v>21</v>
      </c>
      <c r="F2788" s="2" t="s">
        <v>14</v>
      </c>
      <c r="G2788" s="2">
        <v>28006</v>
      </c>
      <c r="H2788" s="8" t="s">
        <v>4288</v>
      </c>
      <c r="I2788" s="4" t="s">
        <v>4299</v>
      </c>
      <c r="J2788" s="9">
        <v>40.437881142254803</v>
      </c>
      <c r="K2788" s="10">
        <v>-3.68092710785402</v>
      </c>
      <c r="L2788" s="1"/>
      <c r="M2788" s="1"/>
      <c r="N2788" s="1"/>
      <c r="O2788" s="1"/>
      <c r="P2788" s="1"/>
      <c r="Q2788" s="1"/>
      <c r="R2788" s="1"/>
      <c r="S2788" s="1"/>
      <c r="T2788" s="1"/>
      <c r="U2788" s="1"/>
    </row>
    <row r="2789" spans="1:21" ht="15" customHeight="1">
      <c r="A2789" s="1"/>
      <c r="B2789" s="2" t="s">
        <v>4288</v>
      </c>
      <c r="C2789" s="2" t="s">
        <v>20</v>
      </c>
      <c r="D2789" s="2" t="s">
        <v>12</v>
      </c>
      <c r="E2789" s="2" t="s">
        <v>21</v>
      </c>
      <c r="F2789" s="2" t="s">
        <v>14</v>
      </c>
      <c r="G2789" s="2">
        <v>28007</v>
      </c>
      <c r="H2789" s="8" t="s">
        <v>4300</v>
      </c>
      <c r="I2789" s="4" t="s">
        <v>4301</v>
      </c>
      <c r="J2789" s="9">
        <v>40.406676819987503</v>
      </c>
      <c r="K2789" s="10">
        <v>-3.6762762421694601</v>
      </c>
      <c r="L2789" s="1"/>
      <c r="M2789" s="1"/>
      <c r="N2789" s="1"/>
      <c r="O2789" s="1"/>
      <c r="P2789" s="1"/>
      <c r="Q2789" s="1"/>
      <c r="R2789" s="1"/>
      <c r="S2789" s="1"/>
      <c r="T2789" s="1"/>
      <c r="U2789" s="1"/>
    </row>
    <row r="2790" spans="1:21" ht="15" customHeight="1">
      <c r="A2790" s="1"/>
      <c r="B2790" s="2" t="s">
        <v>4288</v>
      </c>
      <c r="C2790" s="2" t="s">
        <v>1185</v>
      </c>
      <c r="D2790" s="2" t="s">
        <v>12</v>
      </c>
      <c r="E2790" s="2" t="s">
        <v>21</v>
      </c>
      <c r="F2790" s="2" t="s">
        <v>14</v>
      </c>
      <c r="G2790" s="2">
        <v>28008</v>
      </c>
      <c r="H2790" s="8" t="s">
        <v>4288</v>
      </c>
      <c r="I2790" s="4" t="s">
        <v>4302</v>
      </c>
      <c r="J2790" s="9">
        <v>40.430604388582601</v>
      </c>
      <c r="K2790" s="10">
        <v>-3.7212499470758198</v>
      </c>
      <c r="L2790" s="1"/>
      <c r="M2790" s="1"/>
      <c r="N2790" s="1"/>
      <c r="O2790" s="1"/>
      <c r="P2790" s="1"/>
      <c r="Q2790" s="1"/>
      <c r="R2790" s="1"/>
      <c r="S2790" s="1"/>
      <c r="T2790" s="1"/>
      <c r="U2790" s="1"/>
    </row>
    <row r="2791" spans="1:21" ht="15" customHeight="1">
      <c r="A2791" s="1"/>
      <c r="B2791" s="2" t="s">
        <v>4288</v>
      </c>
      <c r="C2791" s="2" t="s">
        <v>20</v>
      </c>
      <c r="D2791" s="2" t="s">
        <v>12</v>
      </c>
      <c r="E2791" s="2" t="s">
        <v>21</v>
      </c>
      <c r="F2791" s="2" t="s">
        <v>14</v>
      </c>
      <c r="G2791" s="2">
        <v>28008</v>
      </c>
      <c r="H2791" s="8" t="s">
        <v>4303</v>
      </c>
      <c r="I2791" s="4" t="s">
        <v>4304</v>
      </c>
      <c r="J2791" s="9">
        <v>40.425155653907503</v>
      </c>
      <c r="K2791" s="10">
        <v>-3.7134565242437598</v>
      </c>
      <c r="L2791" s="1"/>
      <c r="M2791" s="1"/>
      <c r="N2791" s="1"/>
      <c r="O2791" s="1"/>
      <c r="P2791" s="1"/>
      <c r="Q2791" s="1"/>
      <c r="R2791" s="1"/>
      <c r="S2791" s="1"/>
      <c r="T2791" s="1"/>
      <c r="U2791" s="1"/>
    </row>
    <row r="2792" spans="1:21" ht="15" customHeight="1">
      <c r="A2792" s="1"/>
      <c r="B2792" s="2" t="s">
        <v>4288</v>
      </c>
      <c r="C2792" s="2" t="s">
        <v>20</v>
      </c>
      <c r="D2792" s="2" t="s">
        <v>12</v>
      </c>
      <c r="E2792" s="2" t="s">
        <v>21</v>
      </c>
      <c r="F2792" s="2" t="s">
        <v>14</v>
      </c>
      <c r="G2792" s="2">
        <v>28009</v>
      </c>
      <c r="H2792" s="8" t="s">
        <v>4305</v>
      </c>
      <c r="I2792" s="4" t="s">
        <v>4306</v>
      </c>
      <c r="J2792" s="9">
        <v>40.424645562574099</v>
      </c>
      <c r="K2792" s="10">
        <v>-3.6770966792114499</v>
      </c>
      <c r="L2792" s="1"/>
      <c r="M2792" s="1"/>
      <c r="N2792" s="1"/>
      <c r="O2792" s="1"/>
      <c r="P2792" s="1"/>
      <c r="Q2792" s="1"/>
      <c r="R2792" s="1"/>
      <c r="S2792" s="1"/>
      <c r="T2792" s="1"/>
      <c r="U2792" s="1"/>
    </row>
    <row r="2793" spans="1:21" ht="15" customHeight="1">
      <c r="A2793" s="1"/>
      <c r="B2793" s="2" t="s">
        <v>4288</v>
      </c>
      <c r="C2793" s="2" t="s">
        <v>20</v>
      </c>
      <c r="D2793" s="2" t="s">
        <v>12</v>
      </c>
      <c r="E2793" s="2" t="s">
        <v>21</v>
      </c>
      <c r="F2793" s="2" t="s">
        <v>14</v>
      </c>
      <c r="G2793" s="2">
        <v>28010</v>
      </c>
      <c r="H2793" s="8" t="s">
        <v>4307</v>
      </c>
      <c r="I2793" s="4" t="s">
        <v>240</v>
      </c>
      <c r="J2793" s="9">
        <v>40.434506401025303</v>
      </c>
      <c r="K2793" s="10">
        <v>-3.7027306509400502</v>
      </c>
      <c r="L2793" s="1"/>
      <c r="M2793" s="1"/>
      <c r="N2793" s="1"/>
      <c r="O2793" s="1"/>
      <c r="P2793" s="1"/>
      <c r="Q2793" s="1"/>
      <c r="R2793" s="1"/>
      <c r="S2793" s="1"/>
      <c r="T2793" s="1"/>
      <c r="U2793" s="1"/>
    </row>
    <row r="2794" spans="1:21" ht="15" customHeight="1">
      <c r="A2794" s="1"/>
      <c r="B2794" s="2" t="s">
        <v>4288</v>
      </c>
      <c r="C2794" s="2" t="s">
        <v>20</v>
      </c>
      <c r="D2794" s="2" t="s">
        <v>12</v>
      </c>
      <c r="E2794" s="2" t="s">
        <v>21</v>
      </c>
      <c r="F2794" s="2" t="s">
        <v>14</v>
      </c>
      <c r="G2794" s="2">
        <v>28012</v>
      </c>
      <c r="H2794" s="8" t="s">
        <v>4308</v>
      </c>
      <c r="I2794" s="4" t="s">
        <v>4309</v>
      </c>
      <c r="J2794" s="9">
        <v>40.403539224316603</v>
      </c>
      <c r="K2794" s="10">
        <v>-3.6982336081076999</v>
      </c>
      <c r="L2794" s="1"/>
      <c r="M2794" s="1"/>
      <c r="N2794" s="1"/>
      <c r="O2794" s="1"/>
      <c r="P2794" s="1"/>
      <c r="Q2794" s="1"/>
      <c r="R2794" s="1"/>
      <c r="S2794" s="1"/>
      <c r="T2794" s="1"/>
      <c r="U2794" s="1"/>
    </row>
    <row r="2795" spans="1:21" ht="15" customHeight="1">
      <c r="A2795" s="1"/>
      <c r="B2795" s="2" t="s">
        <v>4288</v>
      </c>
      <c r="C2795" s="2" t="s">
        <v>20</v>
      </c>
      <c r="D2795" s="2" t="s">
        <v>12</v>
      </c>
      <c r="E2795" s="2" t="s">
        <v>21</v>
      </c>
      <c r="F2795" s="2" t="s">
        <v>14</v>
      </c>
      <c r="G2795" s="2">
        <v>28013</v>
      </c>
      <c r="H2795" s="8" t="s">
        <v>4310</v>
      </c>
      <c r="I2795" s="4" t="s">
        <v>4311</v>
      </c>
      <c r="J2795" s="9">
        <v>40.420189461771599</v>
      </c>
      <c r="K2795" s="10">
        <v>-3.7070910798439898</v>
      </c>
      <c r="L2795" s="1"/>
      <c r="M2795" s="1"/>
      <c r="N2795" s="1"/>
      <c r="O2795" s="1"/>
      <c r="P2795" s="1"/>
      <c r="Q2795" s="1"/>
      <c r="R2795" s="1"/>
      <c r="S2795" s="1"/>
      <c r="T2795" s="1"/>
      <c r="U2795" s="1"/>
    </row>
    <row r="2796" spans="1:21" ht="15" customHeight="1">
      <c r="A2796" s="1"/>
      <c r="B2796" s="2" t="s">
        <v>4288</v>
      </c>
      <c r="C2796" s="2" t="s">
        <v>20</v>
      </c>
      <c r="D2796" s="2" t="s">
        <v>12</v>
      </c>
      <c r="E2796" s="2" t="s">
        <v>21</v>
      </c>
      <c r="F2796" s="2" t="s">
        <v>14</v>
      </c>
      <c r="G2796" s="2">
        <v>28013</v>
      </c>
      <c r="H2796" s="8" t="s">
        <v>4312</v>
      </c>
      <c r="I2796" s="4" t="s">
        <v>4313</v>
      </c>
      <c r="J2796" s="9">
        <v>40.419035217534102</v>
      </c>
      <c r="K2796" s="10">
        <v>-3.7046357976162501</v>
      </c>
      <c r="L2796" s="1"/>
      <c r="M2796" s="1"/>
      <c r="N2796" s="1"/>
      <c r="O2796" s="1"/>
      <c r="P2796" s="1"/>
      <c r="Q2796" s="1"/>
      <c r="R2796" s="1"/>
      <c r="S2796" s="1"/>
      <c r="T2796" s="1"/>
      <c r="U2796" s="1"/>
    </row>
    <row r="2797" spans="1:21" ht="15" customHeight="1">
      <c r="A2797" s="1"/>
      <c r="B2797" s="2" t="s">
        <v>4288</v>
      </c>
      <c r="C2797" s="2" t="s">
        <v>20</v>
      </c>
      <c r="D2797" s="2" t="s">
        <v>12</v>
      </c>
      <c r="E2797" s="2" t="s">
        <v>21</v>
      </c>
      <c r="F2797" s="2" t="s">
        <v>14</v>
      </c>
      <c r="G2797" s="2">
        <v>28014</v>
      </c>
      <c r="H2797" s="8" t="s">
        <v>4314</v>
      </c>
      <c r="I2797" s="4" t="s">
        <v>4315</v>
      </c>
      <c r="J2797" s="9">
        <v>40.413271387459503</v>
      </c>
      <c r="K2797" s="10">
        <v>-3.6993094779301399</v>
      </c>
      <c r="L2797" s="1"/>
      <c r="M2797" s="1"/>
      <c r="N2797" s="1"/>
      <c r="O2797" s="1"/>
      <c r="P2797" s="1"/>
      <c r="Q2797" s="1"/>
      <c r="R2797" s="1"/>
      <c r="S2797" s="1"/>
      <c r="T2797" s="1"/>
      <c r="U2797" s="1"/>
    </row>
    <row r="2798" spans="1:21" ht="15" customHeight="1">
      <c r="A2798" s="1"/>
      <c r="B2798" s="2" t="s">
        <v>4288</v>
      </c>
      <c r="C2798" s="2" t="s">
        <v>1185</v>
      </c>
      <c r="D2798" s="2" t="s">
        <v>12</v>
      </c>
      <c r="E2798" s="2" t="s">
        <v>21</v>
      </c>
      <c r="F2798" s="2" t="s">
        <v>14</v>
      </c>
      <c r="G2798" s="2">
        <v>28015</v>
      </c>
      <c r="H2798" s="8" t="s">
        <v>4288</v>
      </c>
      <c r="I2798" s="4" t="s">
        <v>4316</v>
      </c>
      <c r="J2798" s="9">
        <v>40.432096019980001</v>
      </c>
      <c r="K2798" s="10">
        <v>-3.7087024844729601</v>
      </c>
      <c r="L2798" s="1"/>
      <c r="M2798" s="1"/>
      <c r="N2798" s="1"/>
      <c r="O2798" s="1"/>
      <c r="P2798" s="1"/>
      <c r="Q2798" s="1"/>
      <c r="R2798" s="1"/>
      <c r="S2798" s="1"/>
      <c r="T2798" s="1"/>
      <c r="U2798" s="1"/>
    </row>
    <row r="2799" spans="1:21" ht="15" customHeight="1">
      <c r="A2799" s="1"/>
      <c r="B2799" s="2" t="s">
        <v>4288</v>
      </c>
      <c r="C2799" s="2" t="s">
        <v>20</v>
      </c>
      <c r="D2799" s="2" t="s">
        <v>12</v>
      </c>
      <c r="E2799" s="2" t="s">
        <v>21</v>
      </c>
      <c r="F2799" s="2" t="s">
        <v>14</v>
      </c>
      <c r="G2799" s="2">
        <v>28015</v>
      </c>
      <c r="H2799" s="8" t="s">
        <v>4317</v>
      </c>
      <c r="I2799" s="4" t="s">
        <v>3311</v>
      </c>
      <c r="J2799" s="9">
        <v>40.422195667807003</v>
      </c>
      <c r="K2799" s="10">
        <v>-3.7075631480790299</v>
      </c>
      <c r="L2799" s="1"/>
      <c r="M2799" s="1"/>
      <c r="N2799" s="1"/>
      <c r="O2799" s="1"/>
      <c r="P2799" s="1"/>
      <c r="Q2799" s="1"/>
      <c r="R2799" s="1"/>
      <c r="S2799" s="1"/>
      <c r="T2799" s="1"/>
      <c r="U2799" s="1"/>
    </row>
    <row r="2800" spans="1:21" ht="15" customHeight="1">
      <c r="A2800" s="1"/>
      <c r="B2800" s="2" t="s">
        <v>4288</v>
      </c>
      <c r="C2800" s="2" t="s">
        <v>20</v>
      </c>
      <c r="D2800" s="2" t="s">
        <v>12</v>
      </c>
      <c r="E2800" s="2" t="s">
        <v>21</v>
      </c>
      <c r="F2800" s="2" t="s">
        <v>14</v>
      </c>
      <c r="G2800" s="2">
        <v>28016</v>
      </c>
      <c r="H2800" s="8" t="s">
        <v>4318</v>
      </c>
      <c r="I2800" s="4" t="s">
        <v>345</v>
      </c>
      <c r="J2800" s="9">
        <v>40.463383286378303</v>
      </c>
      <c r="K2800" s="10">
        <v>-3.6710622217392901</v>
      </c>
      <c r="L2800" s="1"/>
      <c r="M2800" s="1"/>
      <c r="N2800" s="1"/>
      <c r="O2800" s="1"/>
      <c r="P2800" s="1"/>
      <c r="Q2800" s="1"/>
      <c r="R2800" s="1"/>
      <c r="S2800" s="1"/>
      <c r="T2800" s="1"/>
      <c r="U2800" s="1"/>
    </row>
    <row r="2801" spans="1:21" ht="15" customHeight="1">
      <c r="A2801" s="1"/>
      <c r="B2801" s="2" t="s">
        <v>4288</v>
      </c>
      <c r="C2801" s="2" t="s">
        <v>20</v>
      </c>
      <c r="D2801" s="2" t="s">
        <v>12</v>
      </c>
      <c r="E2801" s="2" t="s">
        <v>21</v>
      </c>
      <c r="F2801" s="2" t="s">
        <v>14</v>
      </c>
      <c r="G2801" s="2">
        <v>28020</v>
      </c>
      <c r="H2801" s="8" t="s">
        <v>4319</v>
      </c>
      <c r="I2801" s="4" t="s">
        <v>466</v>
      </c>
      <c r="J2801" s="9">
        <v>40.449407897420699</v>
      </c>
      <c r="K2801" s="10">
        <v>-3.7028274160311598</v>
      </c>
      <c r="L2801" s="1"/>
      <c r="M2801" s="1"/>
      <c r="N2801" s="1"/>
      <c r="O2801" s="1"/>
      <c r="P2801" s="1"/>
      <c r="Q2801" s="1"/>
      <c r="R2801" s="1"/>
      <c r="S2801" s="1"/>
      <c r="T2801" s="1"/>
      <c r="U2801" s="1"/>
    </row>
    <row r="2802" spans="1:21" ht="15" customHeight="1">
      <c r="A2802" s="1"/>
      <c r="B2802" s="2" t="s">
        <v>4288</v>
      </c>
      <c r="C2802" s="2" t="s">
        <v>20</v>
      </c>
      <c r="D2802" s="2" t="s">
        <v>12</v>
      </c>
      <c r="E2802" s="2" t="s">
        <v>21</v>
      </c>
      <c r="F2802" s="2" t="s">
        <v>14</v>
      </c>
      <c r="G2802" s="2">
        <v>28020</v>
      </c>
      <c r="H2802" s="8" t="s">
        <v>4320</v>
      </c>
      <c r="I2802" s="4" t="s">
        <v>4321</v>
      </c>
      <c r="J2802" s="9">
        <v>40.456165359846203</v>
      </c>
      <c r="K2802" s="10">
        <v>-3.6929038795212601</v>
      </c>
      <c r="L2802" s="1"/>
      <c r="M2802" s="1"/>
      <c r="N2802" s="1"/>
      <c r="O2802" s="1"/>
      <c r="P2802" s="1"/>
      <c r="Q2802" s="1"/>
      <c r="R2802" s="1"/>
      <c r="S2802" s="1"/>
      <c r="T2802" s="1"/>
      <c r="U2802" s="1"/>
    </row>
    <row r="2803" spans="1:21" ht="15" customHeight="1">
      <c r="A2803" s="1"/>
      <c r="B2803" s="2" t="s">
        <v>4288</v>
      </c>
      <c r="C2803" s="2" t="s">
        <v>20</v>
      </c>
      <c r="D2803" s="2" t="s">
        <v>12</v>
      </c>
      <c r="E2803" s="2" t="s">
        <v>21</v>
      </c>
      <c r="F2803" s="2" t="s">
        <v>14</v>
      </c>
      <c r="G2803" s="2">
        <v>28028</v>
      </c>
      <c r="H2803" s="8" t="s">
        <v>4322</v>
      </c>
      <c r="I2803" s="4" t="s">
        <v>4323</v>
      </c>
      <c r="J2803" s="9">
        <v>40.437172592939397</v>
      </c>
      <c r="K2803" s="10">
        <v>-3.6754848353853999</v>
      </c>
      <c r="L2803" s="1"/>
      <c r="M2803" s="1"/>
      <c r="N2803" s="1"/>
      <c r="O2803" s="1"/>
      <c r="P2803" s="1"/>
      <c r="Q2803" s="1"/>
      <c r="R2803" s="1"/>
      <c r="S2803" s="1"/>
      <c r="T2803" s="1"/>
      <c r="U2803" s="1"/>
    </row>
    <row r="2804" spans="1:21" ht="15" customHeight="1">
      <c r="A2804" s="1"/>
      <c r="B2804" s="2" t="s">
        <v>4288</v>
      </c>
      <c r="C2804" s="2" t="s">
        <v>20</v>
      </c>
      <c r="D2804" s="2" t="s">
        <v>12</v>
      </c>
      <c r="E2804" s="2" t="s">
        <v>150</v>
      </c>
      <c r="F2804" s="2" t="s">
        <v>14</v>
      </c>
      <c r="G2804" s="2">
        <v>28029</v>
      </c>
      <c r="H2804" s="8" t="s">
        <v>4324</v>
      </c>
      <c r="I2804" s="4" t="s">
        <v>3562</v>
      </c>
      <c r="J2804" s="9">
        <v>40.478057615582898</v>
      </c>
      <c r="K2804" s="10">
        <v>-3.6990279325719402</v>
      </c>
      <c r="L2804" s="1"/>
      <c r="M2804" s="1"/>
      <c r="N2804" s="1"/>
      <c r="O2804" s="1"/>
      <c r="P2804" s="1"/>
      <c r="Q2804" s="1"/>
      <c r="R2804" s="1"/>
      <c r="S2804" s="1"/>
      <c r="T2804" s="1"/>
      <c r="U2804" s="1"/>
    </row>
    <row r="2805" spans="1:21" ht="15" customHeight="1">
      <c r="A2805" s="1"/>
      <c r="B2805" s="2" t="s">
        <v>4288</v>
      </c>
      <c r="C2805" s="2" t="s">
        <v>20</v>
      </c>
      <c r="D2805" s="2" t="s">
        <v>12</v>
      </c>
      <c r="E2805" s="2" t="s">
        <v>21</v>
      </c>
      <c r="F2805" s="2" t="s">
        <v>14</v>
      </c>
      <c r="G2805" s="2">
        <v>28029</v>
      </c>
      <c r="H2805" s="8" t="s">
        <v>4325</v>
      </c>
      <c r="I2805" s="4" t="s">
        <v>3365</v>
      </c>
      <c r="J2805" s="9">
        <v>40.476590188409503</v>
      </c>
      <c r="K2805" s="10">
        <v>-3.7070145679931898</v>
      </c>
      <c r="L2805" s="1"/>
      <c r="M2805" s="1"/>
      <c r="N2805" s="1"/>
      <c r="O2805" s="1"/>
      <c r="P2805" s="1"/>
      <c r="Q2805" s="1"/>
      <c r="R2805" s="1"/>
      <c r="S2805" s="1"/>
      <c r="T2805" s="1"/>
      <c r="U2805" s="1"/>
    </row>
    <row r="2806" spans="1:21" ht="15" customHeight="1">
      <c r="A2806" s="1"/>
      <c r="B2806" s="2" t="s">
        <v>4288</v>
      </c>
      <c r="C2806" s="2" t="s">
        <v>20</v>
      </c>
      <c r="D2806" s="2" t="s">
        <v>12</v>
      </c>
      <c r="E2806" s="2" t="s">
        <v>21</v>
      </c>
      <c r="F2806" s="2" t="s">
        <v>14</v>
      </c>
      <c r="G2806" s="2">
        <v>28029</v>
      </c>
      <c r="H2806" s="8" t="s">
        <v>4326</v>
      </c>
      <c r="I2806" s="4" t="s">
        <v>2922</v>
      </c>
      <c r="J2806" s="9">
        <v>40.478885218915799</v>
      </c>
      <c r="K2806" s="10">
        <v>-3.7158013839853599</v>
      </c>
      <c r="L2806" s="1"/>
      <c r="M2806" s="1"/>
      <c r="N2806" s="1"/>
      <c r="O2806" s="1"/>
      <c r="P2806" s="1"/>
      <c r="Q2806" s="1"/>
      <c r="R2806" s="1"/>
      <c r="S2806" s="1"/>
      <c r="T2806" s="1"/>
      <c r="U2806" s="1"/>
    </row>
    <row r="2807" spans="1:21" ht="15" customHeight="1">
      <c r="A2807" s="1"/>
      <c r="B2807" s="2" t="s">
        <v>4288</v>
      </c>
      <c r="C2807" s="2" t="s">
        <v>20</v>
      </c>
      <c r="D2807" s="2" t="s">
        <v>12</v>
      </c>
      <c r="E2807" s="2" t="s">
        <v>21</v>
      </c>
      <c r="F2807" s="2" t="s">
        <v>14</v>
      </c>
      <c r="G2807" s="2">
        <v>28029</v>
      </c>
      <c r="H2807" s="8" t="s">
        <v>4327</v>
      </c>
      <c r="I2807" s="4" t="s">
        <v>652</v>
      </c>
      <c r="J2807" s="9">
        <v>40.477648784255699</v>
      </c>
      <c r="K2807" s="10">
        <v>-3.7078298776002998</v>
      </c>
      <c r="L2807" s="1"/>
      <c r="M2807" s="1"/>
      <c r="N2807" s="1"/>
      <c r="O2807" s="1"/>
      <c r="P2807" s="1"/>
      <c r="Q2807" s="1"/>
      <c r="R2807" s="1"/>
      <c r="S2807" s="1"/>
      <c r="T2807" s="1"/>
      <c r="U2807" s="1"/>
    </row>
    <row r="2808" spans="1:21" ht="15" customHeight="1">
      <c r="A2808" s="1"/>
      <c r="B2808" s="2" t="s">
        <v>4288</v>
      </c>
      <c r="C2808" s="2" t="s">
        <v>20</v>
      </c>
      <c r="D2808" s="2" t="s">
        <v>12</v>
      </c>
      <c r="E2808" s="2" t="s">
        <v>21</v>
      </c>
      <c r="F2808" s="2" t="s">
        <v>14</v>
      </c>
      <c r="G2808" s="2">
        <v>28029</v>
      </c>
      <c r="H2808" s="8" t="s">
        <v>4328</v>
      </c>
      <c r="I2808" s="4" t="s">
        <v>4329</v>
      </c>
      <c r="J2808" s="9">
        <v>40.470471443446897</v>
      </c>
      <c r="K2808" s="10">
        <v>-3.6915079090212402</v>
      </c>
      <c r="L2808" s="1"/>
      <c r="M2808" s="1"/>
      <c r="N2808" s="1"/>
      <c r="O2808" s="1"/>
      <c r="P2808" s="1"/>
      <c r="Q2808" s="1"/>
      <c r="R2808" s="1"/>
      <c r="S2808" s="1"/>
      <c r="T2808" s="1"/>
      <c r="U2808" s="1"/>
    </row>
    <row r="2809" spans="1:21" ht="15" customHeight="1">
      <c r="A2809" s="1"/>
      <c r="B2809" s="2" t="s">
        <v>4288</v>
      </c>
      <c r="C2809" s="2" t="s">
        <v>20</v>
      </c>
      <c r="D2809" s="2" t="s">
        <v>12</v>
      </c>
      <c r="E2809" s="2" t="s">
        <v>21</v>
      </c>
      <c r="F2809" s="2" t="s">
        <v>14</v>
      </c>
      <c r="G2809" s="2">
        <v>28029</v>
      </c>
      <c r="H2809" s="8" t="s">
        <v>4330</v>
      </c>
      <c r="I2809" s="4" t="s">
        <v>4331</v>
      </c>
      <c r="J2809" s="9">
        <v>40.471166855956298</v>
      </c>
      <c r="K2809" s="10">
        <v>-3.7000584836205199</v>
      </c>
      <c r="L2809" s="1"/>
      <c r="M2809" s="1"/>
      <c r="N2809" s="1"/>
      <c r="O2809" s="1"/>
      <c r="P2809" s="1"/>
      <c r="Q2809" s="1"/>
      <c r="R2809" s="1"/>
      <c r="S2809" s="1"/>
      <c r="T2809" s="1"/>
      <c r="U2809" s="1"/>
    </row>
    <row r="2810" spans="1:21" ht="15" customHeight="1">
      <c r="A2810" s="1"/>
      <c r="B2810" s="2" t="s">
        <v>4288</v>
      </c>
      <c r="C2810" s="2" t="s">
        <v>20</v>
      </c>
      <c r="D2810" s="2" t="s">
        <v>12</v>
      </c>
      <c r="E2810" s="2" t="s">
        <v>21</v>
      </c>
      <c r="F2810" s="2" t="s">
        <v>14</v>
      </c>
      <c r="G2810" s="2">
        <v>28035</v>
      </c>
      <c r="H2810" s="8" t="s">
        <v>4332</v>
      </c>
      <c r="I2810" s="4" t="s">
        <v>4333</v>
      </c>
      <c r="J2810" s="9">
        <v>40.481334752502498</v>
      </c>
      <c r="K2810" s="10">
        <v>-3.7192782915798501</v>
      </c>
      <c r="L2810" s="1"/>
      <c r="M2810" s="1"/>
      <c r="N2810" s="1"/>
      <c r="O2810" s="1"/>
      <c r="P2810" s="1"/>
      <c r="Q2810" s="1"/>
      <c r="R2810" s="1"/>
      <c r="S2810" s="1"/>
      <c r="T2810" s="1"/>
      <c r="U2810" s="1"/>
    </row>
    <row r="2811" spans="1:21" ht="15" customHeight="1">
      <c r="A2811" s="1"/>
      <c r="B2811" s="2" t="s">
        <v>4288</v>
      </c>
      <c r="C2811" s="2" t="s">
        <v>1185</v>
      </c>
      <c r="D2811" s="2" t="s">
        <v>12</v>
      </c>
      <c r="E2811" s="2" t="s">
        <v>21</v>
      </c>
      <c r="F2811" s="2" t="s">
        <v>14</v>
      </c>
      <c r="G2811" s="2">
        <v>28039</v>
      </c>
      <c r="H2811" s="8" t="s">
        <v>4288</v>
      </c>
      <c r="I2811" s="4" t="s">
        <v>4334</v>
      </c>
      <c r="J2811" s="9">
        <v>40.465543969701898</v>
      </c>
      <c r="K2811" s="10">
        <v>-3.6986200349957201</v>
      </c>
      <c r="L2811" s="1"/>
      <c r="M2811" s="1"/>
      <c r="N2811" s="1"/>
      <c r="O2811" s="1"/>
      <c r="P2811" s="1"/>
      <c r="Q2811" s="1"/>
      <c r="R2811" s="1"/>
      <c r="S2811" s="1"/>
      <c r="T2811" s="1"/>
      <c r="U2811" s="1"/>
    </row>
    <row r="2812" spans="1:21" ht="15" customHeight="1">
      <c r="A2812" s="1"/>
      <c r="B2812" s="2" t="s">
        <v>4288</v>
      </c>
      <c r="C2812" s="2" t="s">
        <v>20</v>
      </c>
      <c r="D2812" s="2" t="s">
        <v>12</v>
      </c>
      <c r="E2812" s="2" t="s">
        <v>21</v>
      </c>
      <c r="F2812" s="2" t="s">
        <v>14</v>
      </c>
      <c r="G2812" s="2">
        <v>28039</v>
      </c>
      <c r="H2812" s="8" t="s">
        <v>4335</v>
      </c>
      <c r="I2812" s="4" t="s">
        <v>919</v>
      </c>
      <c r="J2812" s="9">
        <v>40.470130608338899</v>
      </c>
      <c r="K2812" s="10">
        <v>-3.7188436249585899</v>
      </c>
      <c r="L2812" s="1"/>
      <c r="M2812" s="1"/>
      <c r="N2812" s="1"/>
      <c r="O2812" s="1"/>
      <c r="P2812" s="1"/>
      <c r="Q2812" s="1"/>
      <c r="R2812" s="1"/>
      <c r="S2812" s="1"/>
      <c r="T2812" s="1"/>
      <c r="U2812" s="1"/>
    </row>
    <row r="2813" spans="1:21" ht="15" customHeight="1">
      <c r="A2813" s="1"/>
      <c r="B2813" s="2" t="s">
        <v>4288</v>
      </c>
      <c r="C2813" s="2" t="s">
        <v>1185</v>
      </c>
      <c r="D2813" s="2" t="s">
        <v>12</v>
      </c>
      <c r="E2813" s="2" t="s">
        <v>21</v>
      </c>
      <c r="F2813" s="2" t="s">
        <v>14</v>
      </c>
      <c r="G2813" s="2">
        <v>28040</v>
      </c>
      <c r="H2813" s="8" t="s">
        <v>4288</v>
      </c>
      <c r="I2813" s="4" t="s">
        <v>4336</v>
      </c>
      <c r="J2813" s="9">
        <v>40.456481995869602</v>
      </c>
      <c r="K2813" s="10">
        <v>-3.7136508582956398</v>
      </c>
      <c r="L2813" s="1"/>
      <c r="M2813" s="1"/>
      <c r="N2813" s="1"/>
      <c r="O2813" s="1"/>
      <c r="P2813" s="1"/>
      <c r="Q2813" s="1"/>
      <c r="R2813" s="1"/>
      <c r="S2813" s="1"/>
      <c r="T2813" s="1"/>
      <c r="U2813" s="1"/>
    </row>
    <row r="2814" spans="1:21" ht="15" customHeight="1">
      <c r="A2814" s="1"/>
      <c r="B2814" s="2" t="s">
        <v>4288</v>
      </c>
      <c r="C2814" s="2" t="s">
        <v>1185</v>
      </c>
      <c r="D2814" s="2" t="s">
        <v>12</v>
      </c>
      <c r="E2814" s="2" t="s">
        <v>21</v>
      </c>
      <c r="F2814" s="2" t="s">
        <v>14</v>
      </c>
      <c r="G2814" s="2">
        <v>28046</v>
      </c>
      <c r="H2814" s="8" t="s">
        <v>4288</v>
      </c>
      <c r="I2814" s="4" t="s">
        <v>4337</v>
      </c>
      <c r="J2814" s="9">
        <v>40.470239020852603</v>
      </c>
      <c r="K2814" s="10">
        <v>-3.6863888303647001</v>
      </c>
      <c r="L2814" s="1"/>
      <c r="M2814" s="1"/>
      <c r="N2814" s="1"/>
      <c r="O2814" s="1"/>
      <c r="P2814" s="1"/>
      <c r="Q2814" s="1"/>
      <c r="R2814" s="1"/>
      <c r="S2814" s="1"/>
      <c r="T2814" s="1"/>
      <c r="U2814" s="1"/>
    </row>
    <row r="2815" spans="1:21" ht="15" customHeight="1">
      <c r="A2815" s="1"/>
      <c r="B2815" s="2" t="s">
        <v>4288</v>
      </c>
      <c r="C2815" s="2" t="s">
        <v>1185</v>
      </c>
      <c r="D2815" s="2" t="s">
        <v>12</v>
      </c>
      <c r="E2815" s="2" t="s">
        <v>21</v>
      </c>
      <c r="F2815" s="2" t="s">
        <v>14</v>
      </c>
      <c r="G2815" s="2">
        <v>28021</v>
      </c>
      <c r="H2815" s="8" t="s">
        <v>4338</v>
      </c>
      <c r="I2815" s="4" t="s">
        <v>4339</v>
      </c>
      <c r="J2815" s="9">
        <v>40.335736809922501</v>
      </c>
      <c r="K2815" s="10">
        <v>-3.7131729430746501</v>
      </c>
      <c r="L2815" s="1"/>
      <c r="M2815" s="1"/>
      <c r="N2815" s="1"/>
      <c r="O2815" s="1"/>
      <c r="P2815" s="1"/>
      <c r="Q2815" s="1"/>
      <c r="R2815" s="1"/>
      <c r="S2815" s="1"/>
      <c r="T2815" s="1"/>
      <c r="U2815" s="1"/>
    </row>
    <row r="2816" spans="1:21" ht="15" customHeight="1">
      <c r="A2816" s="1"/>
      <c r="B2816" s="2" t="s">
        <v>4288</v>
      </c>
      <c r="C2816" s="2" t="s">
        <v>20</v>
      </c>
      <c r="D2816" s="2" t="s">
        <v>12</v>
      </c>
      <c r="E2816" s="2" t="s">
        <v>21</v>
      </c>
      <c r="F2816" s="2" t="s">
        <v>14</v>
      </c>
      <c r="G2816" s="2">
        <v>28021</v>
      </c>
      <c r="H2816" s="8" t="s">
        <v>4340</v>
      </c>
      <c r="I2816" s="4" t="s">
        <v>478</v>
      </c>
      <c r="J2816" s="9">
        <v>40.343580378966401</v>
      </c>
      <c r="K2816" s="10">
        <v>-3.7163981617251598</v>
      </c>
      <c r="L2816" s="1"/>
      <c r="M2816" s="1"/>
      <c r="N2816" s="1"/>
      <c r="O2816" s="1"/>
      <c r="P2816" s="1"/>
      <c r="Q2816" s="1"/>
      <c r="R2816" s="1"/>
      <c r="S2816" s="1"/>
      <c r="T2816" s="1"/>
      <c r="U2816" s="1"/>
    </row>
    <row r="2817" spans="1:21" ht="15" customHeight="1">
      <c r="A2817" s="1"/>
      <c r="B2817" s="2" t="s">
        <v>4288</v>
      </c>
      <c r="C2817" s="2" t="s">
        <v>20</v>
      </c>
      <c r="D2817" s="2" t="s">
        <v>12</v>
      </c>
      <c r="E2817" s="2" t="s">
        <v>21</v>
      </c>
      <c r="F2817" s="2" t="s">
        <v>14</v>
      </c>
      <c r="G2817" s="2">
        <v>28021</v>
      </c>
      <c r="H2817" s="8" t="s">
        <v>4341</v>
      </c>
      <c r="I2817" s="4" t="s">
        <v>470</v>
      </c>
      <c r="J2817" s="9">
        <v>40.345973275083601</v>
      </c>
      <c r="K2817" s="10">
        <v>-3.7110065678425102</v>
      </c>
      <c r="L2817" s="1"/>
      <c r="M2817" s="1"/>
      <c r="N2817" s="1"/>
      <c r="O2817" s="1"/>
      <c r="P2817" s="1"/>
      <c r="Q2817" s="1"/>
      <c r="R2817" s="1"/>
      <c r="S2817" s="1"/>
      <c r="T2817" s="1"/>
      <c r="U2817" s="1"/>
    </row>
    <row r="2818" spans="1:21" ht="15" customHeight="1">
      <c r="A2818" s="1"/>
      <c r="B2818" s="2" t="s">
        <v>4288</v>
      </c>
      <c r="C2818" s="2" t="s">
        <v>20</v>
      </c>
      <c r="D2818" s="2" t="s">
        <v>12</v>
      </c>
      <c r="E2818" s="2" t="s">
        <v>21</v>
      </c>
      <c r="F2818" s="2" t="s">
        <v>14</v>
      </c>
      <c r="G2818" s="2">
        <v>28021</v>
      </c>
      <c r="H2818" s="8" t="s">
        <v>4342</v>
      </c>
      <c r="I2818" s="4" t="s">
        <v>4343</v>
      </c>
      <c r="J2818" s="9">
        <v>40.346772376590302</v>
      </c>
      <c r="K2818" s="10">
        <v>-3.71197758696358</v>
      </c>
      <c r="L2818" s="1"/>
      <c r="M2818" s="1"/>
      <c r="N2818" s="1"/>
      <c r="O2818" s="1"/>
      <c r="P2818" s="1"/>
      <c r="Q2818" s="1"/>
      <c r="R2818" s="1"/>
      <c r="S2818" s="1"/>
      <c r="T2818" s="1"/>
      <c r="U2818" s="1"/>
    </row>
    <row r="2819" spans="1:21" ht="15" customHeight="1">
      <c r="A2819" s="1"/>
      <c r="B2819" s="2" t="s">
        <v>4288</v>
      </c>
      <c r="C2819" s="2" t="s">
        <v>20</v>
      </c>
      <c r="D2819" s="2" t="s">
        <v>12</v>
      </c>
      <c r="E2819" s="2" t="s">
        <v>21</v>
      </c>
      <c r="F2819" s="2" t="s">
        <v>14</v>
      </c>
      <c r="G2819" s="2">
        <v>28041</v>
      </c>
      <c r="H2819" s="8" t="s">
        <v>4344</v>
      </c>
      <c r="I2819" s="4" t="s">
        <v>947</v>
      </c>
      <c r="J2819" s="9">
        <v>40.360531748222002</v>
      </c>
      <c r="K2819" s="10">
        <v>-3.6945281836720398</v>
      </c>
      <c r="L2819" s="1"/>
      <c r="M2819" s="1"/>
      <c r="N2819" s="1"/>
      <c r="O2819" s="1"/>
      <c r="P2819" s="1"/>
      <c r="Q2819" s="1"/>
      <c r="R2819" s="1"/>
      <c r="S2819" s="1"/>
      <c r="T2819" s="1"/>
      <c r="U2819" s="1"/>
    </row>
    <row r="2820" spans="1:21" ht="15" customHeight="1">
      <c r="A2820" s="1"/>
      <c r="B2820" s="2" t="s">
        <v>4288</v>
      </c>
      <c r="C2820" s="2" t="s">
        <v>20</v>
      </c>
      <c r="D2820" s="2" t="s">
        <v>12</v>
      </c>
      <c r="E2820" s="2" t="s">
        <v>21</v>
      </c>
      <c r="F2820" s="2" t="s">
        <v>14</v>
      </c>
      <c r="G2820" s="2">
        <v>28041</v>
      </c>
      <c r="H2820" s="8" t="s">
        <v>4345</v>
      </c>
      <c r="I2820" s="4" t="s">
        <v>929</v>
      </c>
      <c r="J2820" s="9">
        <v>40.371703935214001</v>
      </c>
      <c r="K2820" s="10">
        <v>-3.6940140127444199</v>
      </c>
      <c r="L2820" s="1"/>
      <c r="M2820" s="1"/>
      <c r="N2820" s="1"/>
      <c r="O2820" s="1"/>
      <c r="P2820" s="1"/>
      <c r="Q2820" s="1"/>
      <c r="R2820" s="1"/>
      <c r="S2820" s="1"/>
      <c r="T2820" s="1"/>
      <c r="U2820" s="1"/>
    </row>
    <row r="2821" spans="1:21" ht="15" customHeight="1">
      <c r="A2821" s="1"/>
      <c r="B2821" s="2" t="s">
        <v>4288</v>
      </c>
      <c r="C2821" s="2" t="s">
        <v>1185</v>
      </c>
      <c r="D2821" s="2" t="s">
        <v>12</v>
      </c>
      <c r="E2821" s="2" t="s">
        <v>21</v>
      </c>
      <c r="F2821" s="2" t="s">
        <v>14</v>
      </c>
      <c r="G2821" s="2">
        <v>28045</v>
      </c>
      <c r="H2821" s="8" t="s">
        <v>4346</v>
      </c>
      <c r="I2821" s="4" t="s">
        <v>4347</v>
      </c>
      <c r="J2821" s="9">
        <v>40.3857064225123</v>
      </c>
      <c r="K2821" s="10">
        <v>-3.6893960565118</v>
      </c>
      <c r="L2821" s="1"/>
      <c r="M2821" s="1"/>
      <c r="N2821" s="1"/>
      <c r="O2821" s="1"/>
      <c r="P2821" s="1"/>
      <c r="Q2821" s="1"/>
      <c r="R2821" s="1"/>
      <c r="S2821" s="1"/>
      <c r="T2821" s="1"/>
      <c r="U2821" s="1"/>
    </row>
    <row r="2822" spans="1:21" ht="15" customHeight="1">
      <c r="A2822" s="1"/>
      <c r="B2822" s="2" t="s">
        <v>4288</v>
      </c>
      <c r="C2822" s="2" t="s">
        <v>20</v>
      </c>
      <c r="D2822" s="2" t="s">
        <v>12</v>
      </c>
      <c r="E2822" s="2" t="s">
        <v>21</v>
      </c>
      <c r="F2822" s="2" t="s">
        <v>14</v>
      </c>
      <c r="G2822" s="2">
        <v>28026</v>
      </c>
      <c r="H2822" s="8" t="s">
        <v>4348</v>
      </c>
      <c r="I2822" s="4" t="s">
        <v>4349</v>
      </c>
      <c r="J2822" s="9">
        <v>40.386258196466201</v>
      </c>
      <c r="K2822" s="10">
        <v>-3.7013544811933001</v>
      </c>
      <c r="L2822" s="1"/>
      <c r="M2822" s="1"/>
      <c r="N2822" s="1"/>
      <c r="O2822" s="1"/>
      <c r="P2822" s="1"/>
      <c r="Q2822" s="1"/>
      <c r="R2822" s="1"/>
      <c r="S2822" s="1"/>
      <c r="T2822" s="1"/>
      <c r="U2822" s="1"/>
    </row>
    <row r="2823" spans="1:21" ht="15" customHeight="1">
      <c r="A2823" s="1"/>
      <c r="B2823" s="2" t="s">
        <v>4288</v>
      </c>
      <c r="C2823" s="2" t="s">
        <v>20</v>
      </c>
      <c r="D2823" s="2" t="s">
        <v>12</v>
      </c>
      <c r="E2823" s="2" t="s">
        <v>21</v>
      </c>
      <c r="F2823" s="2" t="s">
        <v>14</v>
      </c>
      <c r="G2823" s="2">
        <v>28026</v>
      </c>
      <c r="H2823" s="8" t="s">
        <v>4350</v>
      </c>
      <c r="I2823" s="4" t="s">
        <v>4351</v>
      </c>
      <c r="J2823" s="9">
        <v>40.385606178139902</v>
      </c>
      <c r="K2823" s="10">
        <v>-3.7101905033529499</v>
      </c>
      <c r="L2823" s="1"/>
      <c r="M2823" s="1"/>
      <c r="N2823" s="1"/>
      <c r="O2823" s="1"/>
      <c r="P2823" s="1"/>
      <c r="Q2823" s="1"/>
      <c r="R2823" s="1"/>
      <c r="S2823" s="1"/>
      <c r="T2823" s="1"/>
      <c r="U2823" s="1"/>
    </row>
    <row r="2824" spans="1:21" ht="15" customHeight="1">
      <c r="A2824" s="1"/>
      <c r="B2824" s="2" t="s">
        <v>4288</v>
      </c>
      <c r="C2824" s="2" t="s">
        <v>20</v>
      </c>
      <c r="D2824" s="2" t="s">
        <v>12</v>
      </c>
      <c r="E2824" s="2" t="s">
        <v>21</v>
      </c>
      <c r="F2824" s="2" t="s">
        <v>14</v>
      </c>
      <c r="G2824" s="2">
        <v>28019</v>
      </c>
      <c r="H2824" s="8" t="s">
        <v>4352</v>
      </c>
      <c r="I2824" s="4" t="s">
        <v>4353</v>
      </c>
      <c r="J2824" s="9">
        <v>40.394762990355602</v>
      </c>
      <c r="K2824" s="10">
        <v>-3.7087668641660598</v>
      </c>
      <c r="L2824" s="1"/>
      <c r="M2824" s="1"/>
      <c r="N2824" s="1"/>
      <c r="O2824" s="1"/>
      <c r="P2824" s="1"/>
      <c r="Q2824" s="1"/>
      <c r="R2824" s="1"/>
      <c r="S2824" s="1"/>
      <c r="T2824" s="1"/>
      <c r="U2824" s="1"/>
    </row>
    <row r="2825" spans="1:21" ht="15" customHeight="1">
      <c r="A2825" s="1"/>
      <c r="B2825" s="2" t="s">
        <v>4288</v>
      </c>
      <c r="C2825" s="2" t="s">
        <v>20</v>
      </c>
      <c r="D2825" s="2" t="s">
        <v>12</v>
      </c>
      <c r="E2825" s="2" t="s">
        <v>21</v>
      </c>
      <c r="F2825" s="2" t="s">
        <v>14</v>
      </c>
      <c r="G2825" s="2">
        <v>28019</v>
      </c>
      <c r="H2825" s="8" t="s">
        <v>4354</v>
      </c>
      <c r="I2825" s="4" t="s">
        <v>427</v>
      </c>
      <c r="J2825" s="9">
        <v>40.386237468266401</v>
      </c>
      <c r="K2825" s="10">
        <v>-3.7199814057222702</v>
      </c>
      <c r="L2825" s="1"/>
      <c r="M2825" s="1"/>
      <c r="N2825" s="1"/>
      <c r="O2825" s="1"/>
      <c r="P2825" s="1"/>
      <c r="Q2825" s="1"/>
      <c r="R2825" s="1"/>
      <c r="S2825" s="1"/>
      <c r="T2825" s="1"/>
      <c r="U2825" s="1"/>
    </row>
    <row r="2826" spans="1:21" ht="15" customHeight="1">
      <c r="A2826" s="1"/>
      <c r="B2826" s="2" t="s">
        <v>4288</v>
      </c>
      <c r="C2826" s="2" t="s">
        <v>20</v>
      </c>
      <c r="D2826" s="2" t="s">
        <v>12</v>
      </c>
      <c r="E2826" s="2" t="s">
        <v>21</v>
      </c>
      <c r="F2826" s="2" t="s">
        <v>14</v>
      </c>
      <c r="G2826" s="2">
        <v>28019</v>
      </c>
      <c r="H2826" s="8" t="s">
        <v>4355</v>
      </c>
      <c r="I2826" s="4" t="s">
        <v>4356</v>
      </c>
      <c r="J2826" s="9">
        <v>40.392317203908199</v>
      </c>
      <c r="K2826" s="10">
        <v>-3.7252280023992701</v>
      </c>
      <c r="L2826" s="1"/>
      <c r="M2826" s="1"/>
      <c r="N2826" s="1"/>
      <c r="O2826" s="1"/>
      <c r="P2826" s="1"/>
      <c r="Q2826" s="1"/>
      <c r="R2826" s="1"/>
      <c r="S2826" s="1"/>
      <c r="T2826" s="1"/>
      <c r="U2826" s="1"/>
    </row>
    <row r="2827" spans="1:21" ht="15" customHeight="1">
      <c r="A2827" s="1"/>
      <c r="B2827" s="2" t="s">
        <v>4288</v>
      </c>
      <c r="C2827" s="2" t="s">
        <v>20</v>
      </c>
      <c r="D2827" s="2" t="s">
        <v>12</v>
      </c>
      <c r="E2827" s="2" t="s">
        <v>21</v>
      </c>
      <c r="F2827" s="2" t="s">
        <v>14</v>
      </c>
      <c r="G2827" s="2">
        <v>28025</v>
      </c>
      <c r="H2827" s="8" t="s">
        <v>4357</v>
      </c>
      <c r="I2827" s="4" t="s">
        <v>4358</v>
      </c>
      <c r="J2827" s="9">
        <v>40.384606076923497</v>
      </c>
      <c r="K2827" s="10">
        <v>-3.7284147853048402</v>
      </c>
      <c r="L2827" s="1"/>
      <c r="M2827" s="1"/>
      <c r="N2827" s="1"/>
      <c r="O2827" s="1"/>
      <c r="P2827" s="1"/>
      <c r="Q2827" s="1"/>
      <c r="R2827" s="1"/>
      <c r="S2827" s="1"/>
      <c r="T2827" s="1"/>
      <c r="U2827" s="1"/>
    </row>
    <row r="2828" spans="1:21" ht="15" customHeight="1">
      <c r="A2828" s="1"/>
      <c r="B2828" s="2" t="s">
        <v>4288</v>
      </c>
      <c r="C2828" s="2" t="s">
        <v>20</v>
      </c>
      <c r="D2828" s="2" t="s">
        <v>12</v>
      </c>
      <c r="E2828" s="2" t="s">
        <v>21</v>
      </c>
      <c r="F2828" s="2" t="s">
        <v>14</v>
      </c>
      <c r="G2828" s="2">
        <v>28019</v>
      </c>
      <c r="H2828" s="8" t="s">
        <v>4359</v>
      </c>
      <c r="I2828" s="4" t="s">
        <v>1788</v>
      </c>
      <c r="J2828" s="9">
        <v>40.387971070572497</v>
      </c>
      <c r="K2828" s="10">
        <v>-3.7309896728476701</v>
      </c>
      <c r="L2828" s="1"/>
      <c r="M2828" s="1"/>
      <c r="N2828" s="1"/>
      <c r="O2828" s="1"/>
      <c r="P2828" s="1"/>
      <c r="Q2828" s="1"/>
      <c r="R2828" s="1"/>
      <c r="S2828" s="1"/>
      <c r="T2828" s="1"/>
      <c r="U2828" s="1"/>
    </row>
    <row r="2829" spans="1:21" ht="15" customHeight="1">
      <c r="A2829" s="1"/>
      <c r="B2829" s="2" t="s">
        <v>4288</v>
      </c>
      <c r="C2829" s="2" t="s">
        <v>20</v>
      </c>
      <c r="D2829" s="2" t="s">
        <v>12</v>
      </c>
      <c r="E2829" s="2" t="s">
        <v>21</v>
      </c>
      <c r="F2829" s="2" t="s">
        <v>14</v>
      </c>
      <c r="G2829" s="2">
        <v>28025</v>
      </c>
      <c r="H2829" s="8" t="s">
        <v>4360</v>
      </c>
      <c r="I2829" s="4" t="s">
        <v>2807</v>
      </c>
      <c r="J2829" s="9">
        <v>40.378149585069401</v>
      </c>
      <c r="K2829" s="10">
        <v>-3.7481906196622998</v>
      </c>
      <c r="L2829" s="1"/>
      <c r="M2829" s="1"/>
      <c r="N2829" s="1"/>
      <c r="O2829" s="1"/>
      <c r="P2829" s="1"/>
      <c r="Q2829" s="1"/>
      <c r="R2829" s="1"/>
      <c r="S2829" s="1"/>
      <c r="T2829" s="1"/>
      <c r="U2829" s="1"/>
    </row>
    <row r="2830" spans="1:21" ht="15" customHeight="1">
      <c r="A2830" s="1"/>
      <c r="B2830" s="2" t="s">
        <v>4288</v>
      </c>
      <c r="C2830" s="2" t="s">
        <v>20</v>
      </c>
      <c r="D2830" s="2" t="s">
        <v>12</v>
      </c>
      <c r="E2830" s="2" t="s">
        <v>21</v>
      </c>
      <c r="F2830" s="2" t="s">
        <v>14</v>
      </c>
      <c r="G2830" s="2">
        <v>28054</v>
      </c>
      <c r="H2830" s="8" t="s">
        <v>4361</v>
      </c>
      <c r="I2830" s="4" t="s">
        <v>1165</v>
      </c>
      <c r="J2830" s="9">
        <v>40.364000289899998</v>
      </c>
      <c r="K2830" s="10">
        <v>-3.7538701607227698</v>
      </c>
      <c r="L2830" s="1"/>
      <c r="M2830" s="1"/>
      <c r="N2830" s="1"/>
      <c r="O2830" s="1"/>
      <c r="P2830" s="1"/>
      <c r="Q2830" s="1"/>
      <c r="R2830" s="1"/>
      <c r="S2830" s="1"/>
      <c r="T2830" s="1"/>
      <c r="U2830" s="1"/>
    </row>
    <row r="2831" spans="1:21" ht="15" customHeight="1">
      <c r="A2831" s="1"/>
      <c r="B2831" s="2" t="s">
        <v>4288</v>
      </c>
      <c r="C2831" s="2" t="s">
        <v>1185</v>
      </c>
      <c r="D2831" s="2" t="s">
        <v>12</v>
      </c>
      <c r="E2831" s="2" t="s">
        <v>21</v>
      </c>
      <c r="F2831" s="2" t="s">
        <v>14</v>
      </c>
      <c r="G2831" s="2">
        <v>28044</v>
      </c>
      <c r="H2831" s="8" t="s">
        <v>4362</v>
      </c>
      <c r="I2831" s="4" t="s">
        <v>4363</v>
      </c>
      <c r="J2831" s="9">
        <v>40.366030076967597</v>
      </c>
      <c r="K2831" s="10">
        <v>-3.7467318273251999</v>
      </c>
      <c r="L2831" s="1"/>
      <c r="M2831" s="1"/>
      <c r="N2831" s="1"/>
      <c r="O2831" s="1"/>
      <c r="P2831" s="1"/>
      <c r="Q2831" s="1"/>
      <c r="R2831" s="1"/>
      <c r="S2831" s="1"/>
      <c r="T2831" s="1"/>
      <c r="U2831" s="1"/>
    </row>
    <row r="2832" spans="1:21" ht="15" customHeight="1">
      <c r="A2832" s="1"/>
      <c r="B2832" s="2" t="s">
        <v>4288</v>
      </c>
      <c r="C2832" s="2" t="s">
        <v>20</v>
      </c>
      <c r="D2832" s="2" t="s">
        <v>12</v>
      </c>
      <c r="E2832" s="2" t="s">
        <v>21</v>
      </c>
      <c r="F2832" s="2" t="s">
        <v>14</v>
      </c>
      <c r="G2832" s="2">
        <v>28044</v>
      </c>
      <c r="H2832" s="8" t="s">
        <v>4364</v>
      </c>
      <c r="I2832" s="4" t="s">
        <v>2282</v>
      </c>
      <c r="J2832" s="9">
        <v>40.378273802782203</v>
      </c>
      <c r="K2832" s="10">
        <v>-3.7668806825468502</v>
      </c>
      <c r="L2832" s="1"/>
      <c r="M2832" s="1"/>
      <c r="N2832" s="1"/>
      <c r="O2832" s="1"/>
      <c r="P2832" s="1"/>
      <c r="Q2832" s="1"/>
      <c r="R2832" s="1"/>
      <c r="S2832" s="1"/>
      <c r="T2832" s="1"/>
      <c r="U2832" s="1"/>
    </row>
    <row r="2833" spans="1:21" ht="15" customHeight="1">
      <c r="A2833" s="1"/>
      <c r="B2833" s="2" t="s">
        <v>4288</v>
      </c>
      <c r="C2833" s="2" t="s">
        <v>20</v>
      </c>
      <c r="D2833" s="2" t="s">
        <v>12</v>
      </c>
      <c r="E2833" s="2" t="s">
        <v>21</v>
      </c>
      <c r="F2833" s="2" t="s">
        <v>14</v>
      </c>
      <c r="G2833" s="2">
        <v>28044</v>
      </c>
      <c r="H2833" s="8" t="s">
        <v>4365</v>
      </c>
      <c r="I2833" s="4" t="s">
        <v>1017</v>
      </c>
      <c r="J2833" s="9">
        <v>40.378758938539001</v>
      </c>
      <c r="K2833" s="10">
        <v>-3.7792454675967102</v>
      </c>
      <c r="L2833" s="1"/>
      <c r="M2833" s="1"/>
      <c r="N2833" s="1"/>
      <c r="O2833" s="1"/>
      <c r="P2833" s="1"/>
      <c r="Q2833" s="1"/>
      <c r="R2833" s="1"/>
      <c r="S2833" s="1"/>
      <c r="T2833" s="1"/>
      <c r="U2833" s="1"/>
    </row>
    <row r="2834" spans="1:21" ht="15" customHeight="1">
      <c r="A2834" s="1"/>
      <c r="B2834" s="2" t="s">
        <v>4288</v>
      </c>
      <c r="C2834" s="2" t="s">
        <v>20</v>
      </c>
      <c r="D2834" s="2" t="s">
        <v>12</v>
      </c>
      <c r="E2834" s="2" t="s">
        <v>21</v>
      </c>
      <c r="F2834" s="2" t="s">
        <v>14</v>
      </c>
      <c r="G2834" s="2">
        <v>28024</v>
      </c>
      <c r="H2834" s="8" t="s">
        <v>4366</v>
      </c>
      <c r="I2834" s="4" t="s">
        <v>526</v>
      </c>
      <c r="J2834" s="9">
        <v>40.379280661646199</v>
      </c>
      <c r="K2834" s="10">
        <v>-3.7929159969068298</v>
      </c>
      <c r="L2834" s="1"/>
      <c r="M2834" s="1"/>
      <c r="N2834" s="1"/>
      <c r="O2834" s="1"/>
      <c r="P2834" s="1"/>
      <c r="Q2834" s="1"/>
      <c r="R2834" s="1"/>
      <c r="S2834" s="1"/>
      <c r="T2834" s="1"/>
      <c r="U2834" s="1"/>
    </row>
    <row r="2835" spans="1:21" ht="15" customHeight="1">
      <c r="A2835" s="1"/>
      <c r="B2835" s="2" t="s">
        <v>4288</v>
      </c>
      <c r="C2835" s="2" t="s">
        <v>20</v>
      </c>
      <c r="D2835" s="2" t="s">
        <v>12</v>
      </c>
      <c r="E2835" s="2" t="s">
        <v>21</v>
      </c>
      <c r="F2835" s="2" t="s">
        <v>14</v>
      </c>
      <c r="G2835" s="2">
        <v>28047</v>
      </c>
      <c r="H2835" s="8" t="s">
        <v>4367</v>
      </c>
      <c r="I2835" s="4" t="s">
        <v>4368</v>
      </c>
      <c r="J2835" s="9">
        <v>40.389672338498499</v>
      </c>
      <c r="K2835" s="10">
        <v>-3.7515736426690802</v>
      </c>
      <c r="L2835" s="1"/>
      <c r="M2835" s="1"/>
      <c r="N2835" s="1"/>
      <c r="O2835" s="1"/>
      <c r="P2835" s="1"/>
      <c r="Q2835" s="1"/>
      <c r="R2835" s="1"/>
      <c r="S2835" s="1"/>
      <c r="T2835" s="1"/>
      <c r="U2835" s="1"/>
    </row>
    <row r="2836" spans="1:21" ht="15" customHeight="1">
      <c r="A2836" s="1"/>
      <c r="B2836" s="2" t="s">
        <v>4288</v>
      </c>
      <c r="C2836" s="2" t="s">
        <v>20</v>
      </c>
      <c r="D2836" s="2" t="s">
        <v>12</v>
      </c>
      <c r="E2836" s="2" t="s">
        <v>21</v>
      </c>
      <c r="F2836" s="2" t="s">
        <v>14</v>
      </c>
      <c r="G2836" s="2">
        <v>28047</v>
      </c>
      <c r="H2836" s="8" t="s">
        <v>4369</v>
      </c>
      <c r="I2836" s="4" t="s">
        <v>1083</v>
      </c>
      <c r="J2836" s="9">
        <v>40.392027167791298</v>
      </c>
      <c r="K2836" s="10">
        <v>-3.7541082371291501</v>
      </c>
      <c r="L2836" s="1"/>
      <c r="M2836" s="1"/>
      <c r="N2836" s="1"/>
      <c r="O2836" s="1"/>
      <c r="P2836" s="1"/>
      <c r="Q2836" s="1"/>
      <c r="R2836" s="1"/>
      <c r="S2836" s="1"/>
      <c r="T2836" s="1"/>
      <c r="U2836" s="1"/>
    </row>
    <row r="2837" spans="1:21" ht="15" customHeight="1">
      <c r="A2837" s="1"/>
      <c r="B2837" s="2" t="s">
        <v>4288</v>
      </c>
      <c r="C2837" s="2" t="s">
        <v>20</v>
      </c>
      <c r="D2837" s="2" t="s">
        <v>12</v>
      </c>
      <c r="E2837" s="2" t="s">
        <v>21</v>
      </c>
      <c r="F2837" s="2" t="s">
        <v>14</v>
      </c>
      <c r="G2837" s="2">
        <v>28024</v>
      </c>
      <c r="H2837" s="8" t="s">
        <v>4370</v>
      </c>
      <c r="I2837" s="4" t="s">
        <v>2797</v>
      </c>
      <c r="J2837" s="9">
        <v>40.395324667209202</v>
      </c>
      <c r="K2837" s="10">
        <v>-3.7624794319105201</v>
      </c>
      <c r="L2837" s="1"/>
      <c r="M2837" s="1"/>
      <c r="N2837" s="1"/>
      <c r="O2837" s="1"/>
      <c r="P2837" s="1"/>
      <c r="Q2837" s="1"/>
      <c r="R2837" s="1"/>
      <c r="S2837" s="1"/>
      <c r="T2837" s="1"/>
      <c r="U2837" s="1"/>
    </row>
    <row r="2838" spans="1:21" ht="15" customHeight="1">
      <c r="A2838" s="1"/>
      <c r="B2838" s="2" t="s">
        <v>4288</v>
      </c>
      <c r="C2838" s="2" t="s">
        <v>20</v>
      </c>
      <c r="D2838" s="2" t="s">
        <v>12</v>
      </c>
      <c r="E2838" s="2" t="s">
        <v>21</v>
      </c>
      <c r="F2838" s="2" t="s">
        <v>14</v>
      </c>
      <c r="G2838" s="2">
        <v>28011</v>
      </c>
      <c r="H2838" s="8" t="s">
        <v>4371</v>
      </c>
      <c r="I2838" s="4" t="s">
        <v>1634</v>
      </c>
      <c r="J2838" s="9">
        <v>40.4074704172845</v>
      </c>
      <c r="K2838" s="10">
        <v>-3.74656239750467</v>
      </c>
      <c r="L2838" s="1"/>
      <c r="M2838" s="1"/>
      <c r="N2838" s="1"/>
      <c r="O2838" s="1"/>
      <c r="P2838" s="1"/>
      <c r="Q2838" s="1"/>
      <c r="R2838" s="1"/>
      <c r="S2838" s="1"/>
      <c r="T2838" s="1"/>
      <c r="U2838" s="1"/>
    </row>
    <row r="2839" spans="1:21" ht="15" customHeight="1">
      <c r="A2839" s="1"/>
      <c r="B2839" s="2" t="s">
        <v>4288</v>
      </c>
      <c r="C2839" s="2" t="s">
        <v>20</v>
      </c>
      <c r="D2839" s="2" t="s">
        <v>12</v>
      </c>
      <c r="E2839" s="2" t="s">
        <v>21</v>
      </c>
      <c r="F2839" s="2" t="s">
        <v>14</v>
      </c>
      <c r="G2839" s="2">
        <v>28011</v>
      </c>
      <c r="H2839" s="8" t="s">
        <v>4372</v>
      </c>
      <c r="I2839" s="4" t="s">
        <v>260</v>
      </c>
      <c r="J2839" s="9">
        <v>40.408678067937899</v>
      </c>
      <c r="K2839" s="10">
        <v>-3.7321382854716201</v>
      </c>
      <c r="L2839" s="1"/>
      <c r="M2839" s="1"/>
      <c r="N2839" s="1"/>
      <c r="O2839" s="1"/>
      <c r="P2839" s="1"/>
      <c r="Q2839" s="1"/>
      <c r="R2839" s="1"/>
      <c r="S2839" s="1"/>
      <c r="T2839" s="1"/>
      <c r="U2839" s="1"/>
    </row>
    <row r="2840" spans="1:21" ht="15" customHeight="1">
      <c r="A2840" s="1"/>
      <c r="B2840" s="2" t="s">
        <v>4288</v>
      </c>
      <c r="C2840" s="2" t="s">
        <v>20</v>
      </c>
      <c r="D2840" s="2" t="s">
        <v>12</v>
      </c>
      <c r="E2840" s="2" t="s">
        <v>21</v>
      </c>
      <c r="F2840" s="2" t="s">
        <v>14</v>
      </c>
      <c r="G2840" s="2">
        <v>28223</v>
      </c>
      <c r="H2840" s="8" t="s">
        <v>4373</v>
      </c>
      <c r="I2840" s="4" t="s">
        <v>4374</v>
      </c>
      <c r="J2840" s="9">
        <v>40.436710476986001</v>
      </c>
      <c r="K2840" s="10">
        <v>-3.8161163151447202</v>
      </c>
      <c r="L2840" s="1"/>
      <c r="M2840" s="1"/>
      <c r="N2840" s="1"/>
      <c r="O2840" s="1"/>
      <c r="P2840" s="1"/>
      <c r="Q2840" s="1"/>
      <c r="R2840" s="1"/>
      <c r="S2840" s="1"/>
      <c r="T2840" s="1"/>
      <c r="U2840" s="1"/>
    </row>
    <row r="2841" spans="1:21" ht="15" customHeight="1">
      <c r="A2841" s="1"/>
      <c r="B2841" s="2" t="s">
        <v>4288</v>
      </c>
      <c r="C2841" s="2" t="s">
        <v>20</v>
      </c>
      <c r="D2841" s="2" t="s">
        <v>12</v>
      </c>
      <c r="E2841" s="2" t="s">
        <v>21</v>
      </c>
      <c r="F2841" s="2" t="s">
        <v>14</v>
      </c>
      <c r="G2841" s="2">
        <v>28223</v>
      </c>
      <c r="H2841" s="8" t="s">
        <v>4375</v>
      </c>
      <c r="I2841" s="4" t="s">
        <v>4376</v>
      </c>
      <c r="J2841" s="9">
        <v>40.436661870290997</v>
      </c>
      <c r="K2841" s="10">
        <v>-3.8159595758026401</v>
      </c>
      <c r="L2841" s="1"/>
      <c r="M2841" s="1"/>
      <c r="N2841" s="1"/>
      <c r="O2841" s="1"/>
      <c r="P2841" s="1"/>
      <c r="Q2841" s="1"/>
      <c r="R2841" s="1"/>
      <c r="S2841" s="1"/>
      <c r="T2841" s="1"/>
      <c r="U2841" s="1"/>
    </row>
    <row r="2842" spans="1:21" ht="15" customHeight="1">
      <c r="A2842" s="1"/>
      <c r="B2842" s="2" t="s">
        <v>4288</v>
      </c>
      <c r="C2842" s="2" t="s">
        <v>20</v>
      </c>
      <c r="D2842" s="2" t="s">
        <v>12</v>
      </c>
      <c r="E2842" s="2" t="s">
        <v>21</v>
      </c>
      <c r="F2842" s="2" t="s">
        <v>14</v>
      </c>
      <c r="G2842" s="2">
        <v>28023</v>
      </c>
      <c r="H2842" s="8" t="s">
        <v>4377</v>
      </c>
      <c r="I2842" s="4" t="s">
        <v>4378</v>
      </c>
      <c r="J2842" s="9">
        <v>40.471994414664699</v>
      </c>
      <c r="K2842" s="10">
        <v>-3.8288152592631102</v>
      </c>
      <c r="L2842" s="1"/>
      <c r="M2842" s="1"/>
      <c r="N2842" s="1"/>
      <c r="O2842" s="1"/>
      <c r="P2842" s="1"/>
      <c r="Q2842" s="1"/>
      <c r="R2842" s="1"/>
      <c r="S2842" s="1"/>
      <c r="T2842" s="1"/>
      <c r="U2842" s="1"/>
    </row>
    <row r="2843" spans="1:21" ht="15" customHeight="1">
      <c r="A2843" s="1"/>
      <c r="B2843" s="2" t="s">
        <v>4288</v>
      </c>
      <c r="C2843" s="2" t="s">
        <v>20</v>
      </c>
      <c r="D2843" s="2" t="s">
        <v>12</v>
      </c>
      <c r="E2843" s="2" t="s">
        <v>21</v>
      </c>
      <c r="F2843" s="2" t="s">
        <v>14</v>
      </c>
      <c r="G2843" s="2">
        <v>28221</v>
      </c>
      <c r="H2843" s="8" t="s">
        <v>4379</v>
      </c>
      <c r="I2843" s="4" t="s">
        <v>4380</v>
      </c>
      <c r="J2843" s="9">
        <v>40.474626433570499</v>
      </c>
      <c r="K2843" s="10">
        <v>-3.8417960682268801</v>
      </c>
      <c r="L2843" s="1"/>
      <c r="M2843" s="1"/>
      <c r="N2843" s="1"/>
      <c r="O2843" s="1"/>
      <c r="P2843" s="1"/>
      <c r="Q2843" s="1"/>
      <c r="R2843" s="1"/>
      <c r="S2843" s="1"/>
      <c r="T2843" s="1"/>
      <c r="U2843" s="1"/>
    </row>
    <row r="2844" spans="1:21" ht="15" customHeight="1">
      <c r="A2844" s="1"/>
      <c r="B2844" s="2" t="s">
        <v>4288</v>
      </c>
      <c r="C2844" s="2" t="s">
        <v>20</v>
      </c>
      <c r="D2844" s="2" t="s">
        <v>12</v>
      </c>
      <c r="E2844" s="2" t="s">
        <v>21</v>
      </c>
      <c r="F2844" s="2" t="s">
        <v>14</v>
      </c>
      <c r="G2844" s="2">
        <v>28231</v>
      </c>
      <c r="H2844" s="8" t="s">
        <v>4381</v>
      </c>
      <c r="I2844" s="4" t="s">
        <v>4382</v>
      </c>
      <c r="J2844" s="9">
        <v>40.492633954936302</v>
      </c>
      <c r="K2844" s="10">
        <v>-3.8723788980579199</v>
      </c>
      <c r="L2844" s="1"/>
      <c r="M2844" s="1"/>
      <c r="N2844" s="1"/>
      <c r="O2844" s="1"/>
      <c r="P2844" s="1"/>
      <c r="Q2844" s="1"/>
      <c r="R2844" s="1"/>
      <c r="S2844" s="1"/>
      <c r="T2844" s="1"/>
      <c r="U2844" s="1"/>
    </row>
    <row r="2845" spans="1:21" ht="15" customHeight="1">
      <c r="A2845" s="1"/>
      <c r="B2845" s="2" t="s">
        <v>4288</v>
      </c>
      <c r="C2845" s="2" t="s">
        <v>20</v>
      </c>
      <c r="D2845" s="2" t="s">
        <v>12</v>
      </c>
      <c r="E2845" s="2" t="s">
        <v>21</v>
      </c>
      <c r="F2845" s="2" t="s">
        <v>14</v>
      </c>
      <c r="G2845" s="2">
        <v>28048</v>
      </c>
      <c r="H2845" s="8" t="s">
        <v>4383</v>
      </c>
      <c r="I2845" s="4" t="s">
        <v>1107</v>
      </c>
      <c r="J2845" s="9">
        <v>40.520362712052702</v>
      </c>
      <c r="K2845" s="10">
        <v>-3.7779226100874399</v>
      </c>
      <c r="L2845" s="1"/>
      <c r="M2845" s="1"/>
      <c r="N2845" s="1"/>
      <c r="O2845" s="1"/>
      <c r="P2845" s="1"/>
      <c r="Q2845" s="1"/>
      <c r="R2845" s="1"/>
      <c r="S2845" s="1"/>
      <c r="T2845" s="1"/>
      <c r="U2845" s="1"/>
    </row>
    <row r="2846" spans="1:21" ht="15" customHeight="1">
      <c r="A2846" s="1"/>
      <c r="B2846" s="2" t="s">
        <v>4288</v>
      </c>
      <c r="C2846" s="2" t="s">
        <v>20</v>
      </c>
      <c r="D2846" s="2" t="s">
        <v>12</v>
      </c>
      <c r="E2846" s="2" t="s">
        <v>21</v>
      </c>
      <c r="F2846" s="2" t="s">
        <v>14</v>
      </c>
      <c r="G2846" s="2">
        <v>28050</v>
      </c>
      <c r="H2846" s="8" t="s">
        <v>4384</v>
      </c>
      <c r="I2846" s="4" t="s">
        <v>3639</v>
      </c>
      <c r="J2846" s="9">
        <v>40.508132566810303</v>
      </c>
      <c r="K2846" s="10">
        <v>-3.6747983067477699</v>
      </c>
      <c r="L2846" s="1"/>
      <c r="M2846" s="1"/>
      <c r="N2846" s="1"/>
      <c r="O2846" s="1"/>
      <c r="P2846" s="1"/>
      <c r="Q2846" s="1"/>
      <c r="R2846" s="1"/>
      <c r="S2846" s="1"/>
      <c r="T2846" s="1"/>
      <c r="U2846" s="1"/>
    </row>
    <row r="2847" spans="1:21" ht="15" customHeight="1">
      <c r="A2847" s="1"/>
      <c r="B2847" s="2" t="s">
        <v>4288</v>
      </c>
      <c r="C2847" s="2" t="s">
        <v>1185</v>
      </c>
      <c r="D2847" s="2" t="s">
        <v>12</v>
      </c>
      <c r="E2847" s="2" t="s">
        <v>21</v>
      </c>
      <c r="F2847" s="2" t="s">
        <v>14</v>
      </c>
      <c r="G2847" s="2">
        <v>28034</v>
      </c>
      <c r="H2847" s="8" t="s">
        <v>4385</v>
      </c>
      <c r="I2847" s="4" t="s">
        <v>4386</v>
      </c>
      <c r="J2847" s="9">
        <v>40.491024112100099</v>
      </c>
      <c r="K2847" s="10">
        <v>-3.6887792433573598</v>
      </c>
      <c r="L2847" s="1"/>
      <c r="M2847" s="1"/>
      <c r="N2847" s="1"/>
      <c r="O2847" s="1"/>
      <c r="P2847" s="1"/>
      <c r="Q2847" s="1"/>
      <c r="R2847" s="1"/>
      <c r="S2847" s="1"/>
      <c r="T2847" s="1"/>
      <c r="U2847" s="1"/>
    </row>
    <row r="2848" spans="1:21" ht="15" customHeight="1">
      <c r="A2848" s="1"/>
      <c r="B2848" s="2" t="s">
        <v>4288</v>
      </c>
      <c r="C2848" s="2" t="s">
        <v>20</v>
      </c>
      <c r="D2848" s="2" t="s">
        <v>12</v>
      </c>
      <c r="E2848" s="2" t="s">
        <v>21</v>
      </c>
      <c r="F2848" s="2" t="s">
        <v>14</v>
      </c>
      <c r="G2848" s="2">
        <v>28034</v>
      </c>
      <c r="H2848" s="8" t="s">
        <v>4387</v>
      </c>
      <c r="I2848" s="4" t="s">
        <v>814</v>
      </c>
      <c r="J2848" s="9">
        <v>40.4837311193183</v>
      </c>
      <c r="K2848" s="10">
        <v>-3.7018715604480099</v>
      </c>
      <c r="L2848" s="1"/>
      <c r="M2848" s="1"/>
      <c r="N2848" s="1"/>
      <c r="O2848" s="1"/>
      <c r="P2848" s="1"/>
      <c r="Q2848" s="1"/>
      <c r="R2848" s="1"/>
      <c r="S2848" s="1"/>
      <c r="T2848" s="1"/>
      <c r="U2848" s="1"/>
    </row>
    <row r="2849" spans="1:21" ht="15" customHeight="1">
      <c r="A2849" s="1"/>
      <c r="B2849" s="2" t="s">
        <v>4288</v>
      </c>
      <c r="C2849" s="2" t="s">
        <v>20</v>
      </c>
      <c r="D2849" s="2" t="s">
        <v>12</v>
      </c>
      <c r="E2849" s="2" t="s">
        <v>21</v>
      </c>
      <c r="F2849" s="2" t="s">
        <v>14</v>
      </c>
      <c r="G2849" s="2">
        <v>28034</v>
      </c>
      <c r="H2849" s="8" t="s">
        <v>4388</v>
      </c>
      <c r="I2849" s="4" t="s">
        <v>3012</v>
      </c>
      <c r="J2849" s="9">
        <v>40.484769504143401</v>
      </c>
      <c r="K2849" s="10">
        <v>-3.6858215269864099</v>
      </c>
      <c r="L2849" s="1"/>
      <c r="M2849" s="1"/>
      <c r="N2849" s="1"/>
      <c r="O2849" s="1"/>
      <c r="P2849" s="1"/>
      <c r="Q2849" s="1"/>
      <c r="R2849" s="1"/>
      <c r="S2849" s="1"/>
      <c r="T2849" s="1"/>
      <c r="U2849" s="1"/>
    </row>
    <row r="2850" spans="1:21" ht="15" customHeight="1">
      <c r="A2850" s="1"/>
      <c r="B2850" s="2" t="s">
        <v>4288</v>
      </c>
      <c r="C2850" s="2" t="s">
        <v>1185</v>
      </c>
      <c r="D2850" s="2" t="s">
        <v>12</v>
      </c>
      <c r="E2850" s="2" t="s">
        <v>21</v>
      </c>
      <c r="F2850" s="2" t="s">
        <v>14</v>
      </c>
      <c r="G2850" s="2">
        <v>28050</v>
      </c>
      <c r="H2850" s="8" t="s">
        <v>4389</v>
      </c>
      <c r="I2850" s="4" t="s">
        <v>3225</v>
      </c>
      <c r="J2850" s="9">
        <v>40.4869255973313</v>
      </c>
      <c r="K2850" s="10">
        <v>-3.6676398249762698</v>
      </c>
      <c r="L2850" s="1"/>
      <c r="M2850" s="1"/>
      <c r="N2850" s="1"/>
      <c r="O2850" s="1"/>
      <c r="P2850" s="1"/>
      <c r="Q2850" s="1"/>
      <c r="R2850" s="1"/>
      <c r="S2850" s="1"/>
      <c r="T2850" s="1"/>
      <c r="U2850" s="1"/>
    </row>
    <row r="2851" spans="1:21" ht="15" customHeight="1">
      <c r="A2851" s="1"/>
      <c r="B2851" s="2" t="s">
        <v>4288</v>
      </c>
      <c r="C2851" s="2" t="s">
        <v>20</v>
      </c>
      <c r="D2851" s="2" t="s">
        <v>12</v>
      </c>
      <c r="E2851" s="2" t="s">
        <v>21</v>
      </c>
      <c r="F2851" s="2" t="s">
        <v>14</v>
      </c>
      <c r="G2851" s="2">
        <v>28033</v>
      </c>
      <c r="H2851" s="8" t="s">
        <v>4390</v>
      </c>
      <c r="I2851" s="4" t="s">
        <v>2994</v>
      </c>
      <c r="J2851" s="9">
        <v>40.4761603317911</v>
      </c>
      <c r="K2851" s="10">
        <v>-3.66810190997422</v>
      </c>
      <c r="L2851" s="1"/>
      <c r="M2851" s="1"/>
      <c r="N2851" s="1"/>
      <c r="O2851" s="1"/>
      <c r="P2851" s="1"/>
      <c r="Q2851" s="1"/>
      <c r="R2851" s="1"/>
      <c r="S2851" s="1"/>
      <c r="T2851" s="1"/>
      <c r="U2851" s="1"/>
    </row>
    <row r="2852" spans="1:21" ht="15" customHeight="1">
      <c r="A2852" s="1"/>
      <c r="B2852" s="2" t="s">
        <v>4288</v>
      </c>
      <c r="C2852" s="2" t="s">
        <v>20</v>
      </c>
      <c r="D2852" s="2" t="s">
        <v>12</v>
      </c>
      <c r="E2852" s="2" t="s">
        <v>21</v>
      </c>
      <c r="F2852" s="2" t="s">
        <v>14</v>
      </c>
      <c r="G2852" s="2">
        <v>28033</v>
      </c>
      <c r="H2852" s="8" t="s">
        <v>4391</v>
      </c>
      <c r="I2852" s="4" t="s">
        <v>2982</v>
      </c>
      <c r="J2852" s="9">
        <v>40.473747068876598</v>
      </c>
      <c r="K2852" s="10">
        <v>-3.6527569735818499</v>
      </c>
      <c r="L2852" s="1"/>
      <c r="M2852" s="1"/>
      <c r="N2852" s="1"/>
      <c r="O2852" s="1"/>
      <c r="P2852" s="1"/>
      <c r="Q2852" s="1"/>
      <c r="R2852" s="1"/>
      <c r="S2852" s="1"/>
      <c r="T2852" s="1"/>
      <c r="U2852" s="1"/>
    </row>
    <row r="2853" spans="1:21" ht="15" customHeight="1">
      <c r="A2853" s="1"/>
      <c r="B2853" s="2" t="s">
        <v>4288</v>
      </c>
      <c r="C2853" s="2" t="s">
        <v>1185</v>
      </c>
      <c r="D2853" s="2" t="s">
        <v>12</v>
      </c>
      <c r="E2853" s="2" t="s">
        <v>21</v>
      </c>
      <c r="F2853" s="2" t="s">
        <v>14</v>
      </c>
      <c r="G2853" s="2">
        <v>28043</v>
      </c>
      <c r="H2853" s="8" t="s">
        <v>4392</v>
      </c>
      <c r="I2853" s="4" t="s">
        <v>4393</v>
      </c>
      <c r="J2853" s="9">
        <v>40.4695480815897</v>
      </c>
      <c r="K2853" s="10">
        <v>-3.6442432426632498</v>
      </c>
      <c r="L2853" s="1"/>
      <c r="M2853" s="1"/>
      <c r="N2853" s="1"/>
      <c r="O2853" s="1"/>
      <c r="P2853" s="1"/>
      <c r="Q2853" s="1"/>
      <c r="R2853" s="1"/>
      <c r="S2853" s="1"/>
      <c r="T2853" s="1"/>
      <c r="U2853" s="1"/>
    </row>
    <row r="2854" spans="1:21" ht="15" customHeight="1">
      <c r="A2854" s="1"/>
      <c r="B2854" s="2" t="s">
        <v>4288</v>
      </c>
      <c r="C2854" s="2" t="s">
        <v>20</v>
      </c>
      <c r="D2854" s="2" t="s">
        <v>12</v>
      </c>
      <c r="E2854" s="2" t="s">
        <v>21</v>
      </c>
      <c r="F2854" s="2" t="s">
        <v>14</v>
      </c>
      <c r="G2854" s="2">
        <v>28033</v>
      </c>
      <c r="H2854" s="8" t="s">
        <v>4394</v>
      </c>
      <c r="I2854" s="4" t="s">
        <v>4395</v>
      </c>
      <c r="J2854" s="9">
        <v>40.471395181447598</v>
      </c>
      <c r="K2854" s="10">
        <v>-3.6329286239849501</v>
      </c>
      <c r="L2854" s="1"/>
      <c r="M2854" s="1"/>
      <c r="N2854" s="1"/>
      <c r="O2854" s="1"/>
      <c r="P2854" s="1"/>
      <c r="Q2854" s="1"/>
      <c r="R2854" s="1"/>
      <c r="S2854" s="1"/>
      <c r="T2854" s="1"/>
      <c r="U2854" s="1"/>
    </row>
    <row r="2855" spans="1:21" ht="15" customHeight="1">
      <c r="A2855" s="1"/>
      <c r="B2855" s="2" t="s">
        <v>4288</v>
      </c>
      <c r="C2855" s="2" t="s">
        <v>20</v>
      </c>
      <c r="D2855" s="2" t="s">
        <v>12</v>
      </c>
      <c r="E2855" s="2" t="s">
        <v>21</v>
      </c>
      <c r="F2855" s="2" t="s">
        <v>14</v>
      </c>
      <c r="G2855" s="2">
        <v>28042</v>
      </c>
      <c r="H2855" s="8" t="s">
        <v>4396</v>
      </c>
      <c r="I2855" s="4" t="s">
        <v>3969</v>
      </c>
      <c r="J2855" s="9">
        <v>40.472082814558597</v>
      </c>
      <c r="K2855" s="10">
        <v>-3.5804010365247598</v>
      </c>
      <c r="L2855" s="1"/>
      <c r="M2855" s="1"/>
      <c r="N2855" s="1"/>
      <c r="O2855" s="1"/>
      <c r="P2855" s="1"/>
      <c r="Q2855" s="1"/>
      <c r="R2855" s="1"/>
      <c r="S2855" s="1"/>
      <c r="T2855" s="1"/>
      <c r="U2855" s="1"/>
    </row>
    <row r="2856" spans="1:21" ht="15" customHeight="1">
      <c r="A2856" s="1"/>
      <c r="B2856" s="2" t="s">
        <v>4288</v>
      </c>
      <c r="C2856" s="2" t="s">
        <v>1185</v>
      </c>
      <c r="D2856" s="2" t="s">
        <v>12</v>
      </c>
      <c r="E2856" s="2" t="s">
        <v>21</v>
      </c>
      <c r="F2856" s="2" t="s">
        <v>14</v>
      </c>
      <c r="G2856" s="2">
        <v>28042</v>
      </c>
      <c r="H2856" s="8" t="s">
        <v>4397</v>
      </c>
      <c r="I2856" s="4" t="s">
        <v>4398</v>
      </c>
      <c r="J2856" s="9">
        <v>40.452090073399098</v>
      </c>
      <c r="K2856" s="10">
        <v>-3.58244613319689</v>
      </c>
      <c r="L2856" s="1"/>
      <c r="M2856" s="1"/>
      <c r="N2856" s="1"/>
      <c r="O2856" s="1"/>
      <c r="P2856" s="1"/>
      <c r="Q2856" s="1"/>
      <c r="R2856" s="1"/>
      <c r="S2856" s="1"/>
      <c r="T2856" s="1"/>
      <c r="U2856" s="1"/>
    </row>
    <row r="2857" spans="1:21" ht="15" customHeight="1">
      <c r="A2857" s="1"/>
      <c r="B2857" s="2" t="s">
        <v>4288</v>
      </c>
      <c r="C2857" s="2" t="s">
        <v>20</v>
      </c>
      <c r="D2857" s="2" t="s">
        <v>12</v>
      </c>
      <c r="E2857" s="2" t="s">
        <v>21</v>
      </c>
      <c r="F2857" s="2" t="s">
        <v>14</v>
      </c>
      <c r="G2857" s="2">
        <v>28027</v>
      </c>
      <c r="H2857" s="8" t="s">
        <v>4399</v>
      </c>
      <c r="I2857" s="4" t="s">
        <v>3357</v>
      </c>
      <c r="J2857" s="9">
        <v>40.4403800931197</v>
      </c>
      <c r="K2857" s="10">
        <v>-3.6436174278023898</v>
      </c>
      <c r="L2857" s="1"/>
      <c r="M2857" s="1"/>
      <c r="N2857" s="1"/>
      <c r="O2857" s="1"/>
      <c r="P2857" s="1"/>
      <c r="Q2857" s="1"/>
      <c r="R2857" s="1"/>
      <c r="S2857" s="1"/>
      <c r="T2857" s="1"/>
      <c r="U2857" s="1"/>
    </row>
    <row r="2858" spans="1:21" ht="15" customHeight="1">
      <c r="A2858" s="1"/>
      <c r="B2858" s="2" t="s">
        <v>4288</v>
      </c>
      <c r="C2858" s="2" t="s">
        <v>20</v>
      </c>
      <c r="D2858" s="2" t="s">
        <v>12</v>
      </c>
      <c r="E2858" s="2" t="s">
        <v>21</v>
      </c>
      <c r="F2858" s="2" t="s">
        <v>14</v>
      </c>
      <c r="G2858" s="2">
        <v>28037</v>
      </c>
      <c r="H2858" s="8" t="s">
        <v>4400</v>
      </c>
      <c r="I2858" s="4" t="s">
        <v>861</v>
      </c>
      <c r="J2858" s="9">
        <v>40.436874437826702</v>
      </c>
      <c r="K2858" s="10">
        <v>-3.6353965341193799</v>
      </c>
      <c r="L2858" s="1"/>
      <c r="M2858" s="1"/>
      <c r="N2858" s="1"/>
      <c r="O2858" s="1"/>
      <c r="P2858" s="1"/>
      <c r="Q2858" s="1"/>
      <c r="R2858" s="1"/>
      <c r="S2858" s="1"/>
      <c r="T2858" s="1"/>
      <c r="U2858" s="1"/>
    </row>
    <row r="2859" spans="1:21" ht="15" customHeight="1">
      <c r="A2859" s="1"/>
      <c r="B2859" s="2" t="s">
        <v>4288</v>
      </c>
      <c r="C2859" s="2" t="s">
        <v>1185</v>
      </c>
      <c r="D2859" s="2" t="s">
        <v>12</v>
      </c>
      <c r="E2859" s="2" t="s">
        <v>21</v>
      </c>
      <c r="F2859" s="2" t="s">
        <v>14</v>
      </c>
      <c r="G2859" s="2">
        <v>28037</v>
      </c>
      <c r="H2859" s="8" t="s">
        <v>4401</v>
      </c>
      <c r="I2859" s="4" t="s">
        <v>4402</v>
      </c>
      <c r="J2859" s="9">
        <v>40.437017023121001</v>
      </c>
      <c r="K2859" s="10">
        <v>-3.6277355692186601</v>
      </c>
      <c r="L2859" s="1"/>
      <c r="M2859" s="1"/>
      <c r="N2859" s="1"/>
      <c r="O2859" s="1"/>
      <c r="P2859" s="1"/>
      <c r="Q2859" s="1"/>
      <c r="R2859" s="1"/>
      <c r="S2859" s="1"/>
      <c r="T2859" s="1"/>
      <c r="U2859" s="1"/>
    </row>
    <row r="2860" spans="1:21" ht="15" customHeight="1">
      <c r="A2860" s="1"/>
      <c r="B2860" s="2" t="s">
        <v>4288</v>
      </c>
      <c r="C2860" s="2" t="s">
        <v>20</v>
      </c>
      <c r="D2860" s="2" t="s">
        <v>12</v>
      </c>
      <c r="E2860" s="2" t="s">
        <v>21</v>
      </c>
      <c r="F2860" s="2" t="s">
        <v>14</v>
      </c>
      <c r="G2860" s="2">
        <v>28037</v>
      </c>
      <c r="H2860" s="8" t="s">
        <v>4403</v>
      </c>
      <c r="I2860" s="4" t="s">
        <v>871</v>
      </c>
      <c r="J2860" s="9">
        <v>40.429273490942101</v>
      </c>
      <c r="K2860" s="10">
        <v>-3.6193829970645002</v>
      </c>
      <c r="L2860" s="1"/>
      <c r="M2860" s="1"/>
      <c r="N2860" s="1"/>
      <c r="O2860" s="1"/>
      <c r="P2860" s="1"/>
      <c r="Q2860" s="1"/>
      <c r="R2860" s="1"/>
      <c r="S2860" s="1"/>
      <c r="T2860" s="1"/>
      <c r="U2860" s="1"/>
    </row>
    <row r="2861" spans="1:21" ht="15" customHeight="1">
      <c r="A2861" s="1"/>
      <c r="B2861" s="2" t="s">
        <v>4288</v>
      </c>
      <c r="C2861" s="2" t="s">
        <v>20</v>
      </c>
      <c r="D2861" s="2" t="s">
        <v>12</v>
      </c>
      <c r="E2861" s="2" t="s">
        <v>21</v>
      </c>
      <c r="F2861" s="2" t="s">
        <v>14</v>
      </c>
      <c r="G2861" s="2">
        <v>28022</v>
      </c>
      <c r="H2861" s="8" t="s">
        <v>4404</v>
      </c>
      <c r="I2861" s="4" t="s">
        <v>4405</v>
      </c>
      <c r="J2861" s="9">
        <v>40.433338614110497</v>
      </c>
      <c r="K2861" s="10">
        <v>-3.6061741012443198</v>
      </c>
      <c r="L2861" s="1"/>
      <c r="M2861" s="1"/>
      <c r="N2861" s="1"/>
      <c r="O2861" s="1"/>
      <c r="P2861" s="1"/>
      <c r="Q2861" s="1"/>
      <c r="R2861" s="1"/>
      <c r="S2861" s="1"/>
      <c r="T2861" s="1"/>
      <c r="U2861" s="1"/>
    </row>
    <row r="2862" spans="1:21" ht="15" customHeight="1">
      <c r="A2862" s="1"/>
      <c r="B2862" s="2" t="s">
        <v>4288</v>
      </c>
      <c r="C2862" s="2" t="s">
        <v>20</v>
      </c>
      <c r="D2862" s="2" t="s">
        <v>12</v>
      </c>
      <c r="E2862" s="2" t="s">
        <v>21</v>
      </c>
      <c r="F2862" s="2" t="s">
        <v>14</v>
      </c>
      <c r="G2862" s="2">
        <v>28022</v>
      </c>
      <c r="H2862" s="8" t="s">
        <v>4406</v>
      </c>
      <c r="I2862" s="4" t="s">
        <v>4407</v>
      </c>
      <c r="J2862" s="9">
        <v>40.428416121399202</v>
      </c>
      <c r="K2862" s="10">
        <v>-3.6012441461820401</v>
      </c>
      <c r="L2862" s="1"/>
      <c r="M2862" s="1"/>
      <c r="N2862" s="1"/>
      <c r="O2862" s="1"/>
      <c r="P2862" s="1"/>
      <c r="Q2862" s="1"/>
      <c r="R2862" s="1"/>
      <c r="S2862" s="1"/>
      <c r="T2862" s="1"/>
      <c r="U2862" s="1"/>
    </row>
    <row r="2863" spans="1:21" ht="15" customHeight="1">
      <c r="A2863" s="1"/>
      <c r="B2863" s="2" t="s">
        <v>4288</v>
      </c>
      <c r="C2863" s="2" t="s">
        <v>1185</v>
      </c>
      <c r="D2863" s="2" t="s">
        <v>12</v>
      </c>
      <c r="E2863" s="2" t="s">
        <v>21</v>
      </c>
      <c r="F2863" s="2" t="s">
        <v>14</v>
      </c>
      <c r="G2863" s="2">
        <v>28038</v>
      </c>
      <c r="H2863" s="8" t="s">
        <v>4408</v>
      </c>
      <c r="I2863" s="4" t="s">
        <v>4409</v>
      </c>
      <c r="J2863" s="9">
        <v>40.396133071176003</v>
      </c>
      <c r="K2863" s="10">
        <v>-3.64977514871818</v>
      </c>
      <c r="L2863" s="1"/>
      <c r="M2863" s="1"/>
      <c r="N2863" s="1"/>
      <c r="O2863" s="1"/>
      <c r="P2863" s="1"/>
      <c r="Q2863" s="1"/>
      <c r="R2863" s="1"/>
      <c r="S2863" s="1"/>
      <c r="T2863" s="1"/>
      <c r="U2863" s="1"/>
    </row>
    <row r="2864" spans="1:21" ht="15" customHeight="1">
      <c r="A2864" s="1"/>
      <c r="B2864" s="2" t="s">
        <v>4288</v>
      </c>
      <c r="C2864" s="2" t="s">
        <v>20</v>
      </c>
      <c r="D2864" s="2" t="s">
        <v>12</v>
      </c>
      <c r="E2864" s="2" t="s">
        <v>21</v>
      </c>
      <c r="F2864" s="2" t="s">
        <v>14</v>
      </c>
      <c r="G2864" s="2">
        <v>28038</v>
      </c>
      <c r="H2864" s="8" t="s">
        <v>4410</v>
      </c>
      <c r="I2864" s="4" t="s">
        <v>4411</v>
      </c>
      <c r="J2864" s="9">
        <v>40.393998713817901</v>
      </c>
      <c r="K2864" s="10">
        <v>-3.6609400674552299</v>
      </c>
      <c r="L2864" s="1"/>
      <c r="M2864" s="1"/>
      <c r="N2864" s="1"/>
      <c r="O2864" s="1"/>
      <c r="P2864" s="1"/>
      <c r="Q2864" s="1"/>
      <c r="R2864" s="1"/>
      <c r="S2864" s="1"/>
      <c r="T2864" s="1"/>
      <c r="U2864" s="1"/>
    </row>
    <row r="2865" spans="1:21" ht="15" customHeight="1">
      <c r="A2865" s="1"/>
      <c r="B2865" s="2" t="s">
        <v>4288</v>
      </c>
      <c r="C2865" s="2" t="s">
        <v>20</v>
      </c>
      <c r="D2865" s="2" t="s">
        <v>12</v>
      </c>
      <c r="E2865" s="2" t="s">
        <v>21</v>
      </c>
      <c r="F2865" s="2" t="s">
        <v>14</v>
      </c>
      <c r="G2865" s="2">
        <v>28031</v>
      </c>
      <c r="H2865" s="8" t="s">
        <v>4412</v>
      </c>
      <c r="I2865" s="4" t="s">
        <v>2944</v>
      </c>
      <c r="J2865" s="9">
        <v>40.381269267560697</v>
      </c>
      <c r="K2865" s="10">
        <v>-3.60724384654893</v>
      </c>
      <c r="L2865" s="1"/>
      <c r="M2865" s="1"/>
      <c r="N2865" s="1"/>
      <c r="O2865" s="1"/>
      <c r="P2865" s="1"/>
      <c r="Q2865" s="1"/>
      <c r="R2865" s="1"/>
      <c r="S2865" s="1"/>
      <c r="T2865" s="1"/>
      <c r="U2865" s="1"/>
    </row>
    <row r="2866" spans="1:21" ht="15" customHeight="1">
      <c r="A2866" s="1"/>
      <c r="B2866" s="2" t="s">
        <v>4288</v>
      </c>
      <c r="C2866" s="2" t="s">
        <v>20</v>
      </c>
      <c r="D2866" s="2" t="s">
        <v>12</v>
      </c>
      <c r="E2866" s="2" t="s">
        <v>21</v>
      </c>
      <c r="F2866" s="2" t="s">
        <v>14</v>
      </c>
      <c r="G2866" s="2">
        <v>28031</v>
      </c>
      <c r="H2866" s="8" t="s">
        <v>4413</v>
      </c>
      <c r="I2866" s="4" t="s">
        <v>721</v>
      </c>
      <c r="J2866" s="9">
        <v>40.3790276231178</v>
      </c>
      <c r="K2866" s="10">
        <v>-3.6174297679777099</v>
      </c>
      <c r="L2866" s="1"/>
      <c r="M2866" s="1"/>
      <c r="N2866" s="1"/>
      <c r="O2866" s="1"/>
      <c r="P2866" s="1"/>
      <c r="Q2866" s="1"/>
      <c r="R2866" s="1"/>
      <c r="S2866" s="1"/>
      <c r="T2866" s="1"/>
      <c r="U2866" s="1"/>
    </row>
    <row r="2867" spans="1:21" ht="15" customHeight="1">
      <c r="A2867" s="1"/>
      <c r="B2867" s="2" t="s">
        <v>4288</v>
      </c>
      <c r="C2867" s="2" t="s">
        <v>20</v>
      </c>
      <c r="D2867" s="2" t="s">
        <v>12</v>
      </c>
      <c r="E2867" s="2" t="s">
        <v>21</v>
      </c>
      <c r="F2867" s="2" t="s">
        <v>14</v>
      </c>
      <c r="G2867" s="2">
        <v>28038</v>
      </c>
      <c r="H2867" s="8" t="s">
        <v>4414</v>
      </c>
      <c r="I2867" s="4" t="s">
        <v>4415</v>
      </c>
      <c r="J2867" s="9">
        <v>40.399695757318</v>
      </c>
      <c r="K2867" s="10">
        <v>-3.66708765234221</v>
      </c>
      <c r="L2867" s="1"/>
      <c r="M2867" s="1"/>
      <c r="N2867" s="1"/>
      <c r="O2867" s="1"/>
      <c r="P2867" s="1"/>
      <c r="Q2867" s="1"/>
      <c r="R2867" s="1"/>
      <c r="S2867" s="1"/>
      <c r="T2867" s="1"/>
      <c r="U2867" s="1"/>
    </row>
    <row r="2868" spans="1:21" ht="15" customHeight="1">
      <c r="A2868" s="1"/>
      <c r="B2868" s="2" t="s">
        <v>4288</v>
      </c>
      <c r="C2868" s="2" t="s">
        <v>20</v>
      </c>
      <c r="D2868" s="2" t="s">
        <v>12</v>
      </c>
      <c r="E2868" s="2" t="s">
        <v>21</v>
      </c>
      <c r="F2868" s="2" t="s">
        <v>14</v>
      </c>
      <c r="G2868" s="2">
        <v>28053</v>
      </c>
      <c r="H2868" s="8" t="s">
        <v>4416</v>
      </c>
      <c r="I2868" s="4" t="s">
        <v>4417</v>
      </c>
      <c r="J2868" s="9">
        <v>40.397548297694101</v>
      </c>
      <c r="K2868" s="10">
        <v>-3.6688285933639802</v>
      </c>
      <c r="L2868" s="1"/>
      <c r="M2868" s="1"/>
      <c r="N2868" s="1"/>
      <c r="O2868" s="1"/>
      <c r="P2868" s="1"/>
      <c r="Q2868" s="1"/>
      <c r="R2868" s="1"/>
      <c r="S2868" s="1"/>
      <c r="T2868" s="1"/>
      <c r="U2868" s="1"/>
    </row>
    <row r="2869" spans="1:21" ht="15" customHeight="1">
      <c r="A2869" s="1"/>
      <c r="B2869" s="2" t="s">
        <v>4288</v>
      </c>
      <c r="C2869" s="2" t="s">
        <v>20</v>
      </c>
      <c r="D2869" s="2" t="s">
        <v>12</v>
      </c>
      <c r="E2869" s="2" t="s">
        <v>21</v>
      </c>
      <c r="F2869" s="2" t="s">
        <v>14</v>
      </c>
      <c r="G2869" s="2">
        <v>28053</v>
      </c>
      <c r="H2869" s="8" t="s">
        <v>4418</v>
      </c>
      <c r="I2869" s="4" t="s">
        <v>4419</v>
      </c>
      <c r="J2869" s="9">
        <v>40.381430118131902</v>
      </c>
      <c r="K2869" s="10">
        <v>-3.6717664953960001</v>
      </c>
      <c r="L2869" s="1"/>
      <c r="M2869" s="1"/>
      <c r="N2869" s="1"/>
      <c r="O2869" s="1"/>
      <c r="P2869" s="1"/>
      <c r="Q2869" s="1"/>
      <c r="R2869" s="1"/>
      <c r="S2869" s="1"/>
      <c r="T2869" s="1"/>
      <c r="U2869" s="1"/>
    </row>
    <row r="2870" spans="1:21" ht="15" customHeight="1">
      <c r="A2870" s="1"/>
      <c r="B2870" s="2" t="s">
        <v>4288</v>
      </c>
      <c r="C2870" s="2" t="s">
        <v>20</v>
      </c>
      <c r="D2870" s="2" t="s">
        <v>12</v>
      </c>
      <c r="E2870" s="2" t="s">
        <v>21</v>
      </c>
      <c r="F2870" s="2" t="s">
        <v>14</v>
      </c>
      <c r="G2870" s="2">
        <v>28018</v>
      </c>
      <c r="H2870" s="8" t="s">
        <v>4420</v>
      </c>
      <c r="I2870" s="4" t="s">
        <v>402</v>
      </c>
      <c r="J2870" s="9">
        <v>40.3818676191203</v>
      </c>
      <c r="K2870" s="10">
        <v>-3.66720701657129</v>
      </c>
      <c r="L2870" s="1"/>
      <c r="M2870" s="1"/>
      <c r="N2870" s="1"/>
      <c r="O2870" s="1"/>
      <c r="P2870" s="1"/>
      <c r="Q2870" s="1"/>
      <c r="R2870" s="1"/>
      <c r="S2870" s="1"/>
      <c r="T2870" s="1"/>
      <c r="U2870" s="1"/>
    </row>
    <row r="2871" spans="1:21" ht="15" customHeight="1">
      <c r="A2871" s="1"/>
      <c r="B2871" s="2" t="s">
        <v>4288</v>
      </c>
      <c r="C2871" s="2" t="s">
        <v>20</v>
      </c>
      <c r="D2871" s="2" t="s">
        <v>12</v>
      </c>
      <c r="E2871" s="2" t="s">
        <v>21</v>
      </c>
      <c r="F2871" s="2" t="s">
        <v>14</v>
      </c>
      <c r="G2871" s="2">
        <v>28909</v>
      </c>
      <c r="H2871" s="8" t="s">
        <v>4421</v>
      </c>
      <c r="I2871" s="4" t="s">
        <v>4422</v>
      </c>
      <c r="J2871" s="9">
        <v>40.323682432245697</v>
      </c>
      <c r="K2871" s="10">
        <v>-3.6617202857372302</v>
      </c>
      <c r="L2871" s="1"/>
      <c r="M2871" s="1"/>
      <c r="N2871" s="1"/>
      <c r="O2871" s="1"/>
      <c r="P2871" s="1"/>
      <c r="Q2871" s="1"/>
      <c r="R2871" s="1"/>
      <c r="S2871" s="1"/>
      <c r="T2871" s="1"/>
      <c r="U2871" s="1"/>
    </row>
    <row r="2872" spans="1:21" ht="15" customHeight="1">
      <c r="A2872" s="1"/>
      <c r="B2872" s="2" t="s">
        <v>4288</v>
      </c>
      <c r="C2872" s="2" t="s">
        <v>20</v>
      </c>
      <c r="D2872" s="2" t="s">
        <v>12</v>
      </c>
      <c r="E2872" s="2" t="s">
        <v>21</v>
      </c>
      <c r="F2872" s="2" t="s">
        <v>14</v>
      </c>
      <c r="G2872" s="2">
        <v>28906</v>
      </c>
      <c r="H2872" s="8" t="s">
        <v>4423</v>
      </c>
      <c r="I2872" s="4" t="s">
        <v>4424</v>
      </c>
      <c r="J2872" s="9">
        <v>40.315755410324599</v>
      </c>
      <c r="K2872" s="10">
        <v>-3.6802774664939699</v>
      </c>
      <c r="L2872" s="1"/>
      <c r="M2872" s="1"/>
      <c r="N2872" s="1"/>
      <c r="O2872" s="1"/>
      <c r="P2872" s="1"/>
      <c r="Q2872" s="1"/>
      <c r="R2872" s="1"/>
      <c r="S2872" s="1"/>
      <c r="T2872" s="1"/>
      <c r="U2872" s="1"/>
    </row>
    <row r="2873" spans="1:21" ht="15" customHeight="1">
      <c r="A2873" s="1"/>
      <c r="B2873" s="2" t="s">
        <v>4425</v>
      </c>
      <c r="C2873" s="2" t="s">
        <v>20</v>
      </c>
      <c r="D2873" s="2" t="s">
        <v>12</v>
      </c>
      <c r="E2873" s="2" t="s">
        <v>21</v>
      </c>
      <c r="F2873" s="2" t="s">
        <v>14</v>
      </c>
      <c r="G2873" s="2">
        <v>28001</v>
      </c>
      <c r="H2873" s="8" t="s">
        <v>2416</v>
      </c>
      <c r="I2873" s="4" t="s">
        <v>2417</v>
      </c>
      <c r="J2873" s="9">
        <v>40.429705764702597</v>
      </c>
      <c r="K2873" s="10">
        <v>-3.6778520716503702</v>
      </c>
      <c r="L2873" s="1"/>
      <c r="M2873" s="1"/>
      <c r="N2873" s="1"/>
      <c r="O2873" s="1"/>
      <c r="P2873" s="1"/>
      <c r="Q2873" s="1"/>
      <c r="R2873" s="1"/>
      <c r="S2873" s="1"/>
      <c r="T2873" s="1"/>
      <c r="U2873" s="1"/>
    </row>
    <row r="2874" spans="1:21" ht="15" customHeight="1">
      <c r="A2874" s="1"/>
      <c r="B2874" s="2" t="s">
        <v>4425</v>
      </c>
      <c r="C2874" s="2" t="s">
        <v>20</v>
      </c>
      <c r="D2874" s="2" t="s">
        <v>12</v>
      </c>
      <c r="E2874" s="2" t="s">
        <v>21</v>
      </c>
      <c r="F2874" s="2" t="s">
        <v>14</v>
      </c>
      <c r="G2874" s="2">
        <v>28002</v>
      </c>
      <c r="H2874" s="8" t="s">
        <v>44</v>
      </c>
      <c r="I2874" s="4" t="s">
        <v>1496</v>
      </c>
      <c r="J2874" s="9">
        <v>40.449878044317202</v>
      </c>
      <c r="K2874" s="10">
        <v>-3.6784835437319301</v>
      </c>
      <c r="L2874" s="1"/>
      <c r="M2874" s="1"/>
      <c r="N2874" s="1"/>
      <c r="O2874" s="1"/>
      <c r="P2874" s="1"/>
      <c r="Q2874" s="1"/>
      <c r="R2874" s="1"/>
      <c r="S2874" s="1"/>
      <c r="T2874" s="1"/>
      <c r="U2874" s="1"/>
    </row>
    <row r="2875" spans="1:21" ht="15" customHeight="1">
      <c r="A2875" s="1"/>
      <c r="B2875" s="2" t="s">
        <v>4425</v>
      </c>
      <c r="C2875" s="2" t="s">
        <v>20</v>
      </c>
      <c r="D2875" s="2" t="s">
        <v>12</v>
      </c>
      <c r="E2875" s="2" t="s">
        <v>21</v>
      </c>
      <c r="F2875" s="2" t="s">
        <v>14</v>
      </c>
      <c r="G2875" s="2">
        <v>28002</v>
      </c>
      <c r="H2875" s="8" t="s">
        <v>4426</v>
      </c>
      <c r="I2875" s="4" t="s">
        <v>48</v>
      </c>
      <c r="J2875" s="9">
        <v>40.447256808585799</v>
      </c>
      <c r="K2875" s="10">
        <v>-3.6698286813022398</v>
      </c>
      <c r="L2875" s="1"/>
      <c r="M2875" s="1"/>
      <c r="N2875" s="1"/>
      <c r="O2875" s="1"/>
      <c r="P2875" s="1"/>
      <c r="Q2875" s="1"/>
      <c r="R2875" s="1"/>
      <c r="S2875" s="1"/>
      <c r="T2875" s="1"/>
      <c r="U2875" s="1"/>
    </row>
    <row r="2876" spans="1:21" ht="15" customHeight="1">
      <c r="A2876" s="1"/>
      <c r="B2876" s="2" t="s">
        <v>4425</v>
      </c>
      <c r="C2876" s="2" t="s">
        <v>11</v>
      </c>
      <c r="D2876" s="2" t="s">
        <v>12</v>
      </c>
      <c r="E2876" s="2" t="s">
        <v>21</v>
      </c>
      <c r="F2876" s="2" t="s">
        <v>14</v>
      </c>
      <c r="G2876" s="2">
        <v>28002</v>
      </c>
      <c r="H2876" s="8" t="s">
        <v>2418</v>
      </c>
      <c r="I2876" s="4" t="s">
        <v>1191</v>
      </c>
      <c r="J2876" s="9">
        <v>40.445004082163301</v>
      </c>
      <c r="K2876" s="10">
        <v>-3.6743357840791502</v>
      </c>
      <c r="L2876" s="1"/>
      <c r="M2876" s="1"/>
      <c r="N2876" s="1"/>
      <c r="O2876" s="1"/>
      <c r="P2876" s="1"/>
      <c r="Q2876" s="1"/>
      <c r="R2876" s="1"/>
      <c r="S2876" s="1"/>
      <c r="T2876" s="1"/>
      <c r="U2876" s="1"/>
    </row>
    <row r="2877" spans="1:21" ht="15" customHeight="1">
      <c r="A2877" s="1"/>
      <c r="B2877" s="2" t="s">
        <v>4425</v>
      </c>
      <c r="C2877" s="2" t="s">
        <v>20</v>
      </c>
      <c r="D2877" s="2" t="s">
        <v>12</v>
      </c>
      <c r="E2877" s="2" t="s">
        <v>21</v>
      </c>
      <c r="F2877" s="2" t="s">
        <v>14</v>
      </c>
      <c r="G2877" s="2">
        <v>28002</v>
      </c>
      <c r="H2877" s="8" t="s">
        <v>4427</v>
      </c>
      <c r="I2877" s="4" t="s">
        <v>2430</v>
      </c>
      <c r="J2877" s="9">
        <v>40.446961051794801</v>
      </c>
      <c r="K2877" s="10">
        <v>-3.6677635697017998</v>
      </c>
      <c r="L2877" s="1"/>
      <c r="M2877" s="1"/>
      <c r="N2877" s="1"/>
      <c r="O2877" s="1"/>
      <c r="P2877" s="1"/>
      <c r="Q2877" s="1"/>
      <c r="R2877" s="1"/>
      <c r="S2877" s="1"/>
      <c r="T2877" s="1"/>
      <c r="U2877" s="1"/>
    </row>
    <row r="2878" spans="1:21" ht="15" customHeight="1">
      <c r="A2878" s="1"/>
      <c r="B2878" s="2" t="s">
        <v>4425</v>
      </c>
      <c r="C2878" s="2" t="s">
        <v>11</v>
      </c>
      <c r="D2878" s="2" t="s">
        <v>12</v>
      </c>
      <c r="E2878" s="2" t="s">
        <v>21</v>
      </c>
      <c r="F2878" s="2" t="s">
        <v>14</v>
      </c>
      <c r="G2878" s="2">
        <v>28002</v>
      </c>
      <c r="H2878" s="8" t="s">
        <v>4428</v>
      </c>
      <c r="I2878" s="4" t="s">
        <v>2432</v>
      </c>
      <c r="J2878" s="9">
        <v>40.441407394478702</v>
      </c>
      <c r="K2878" s="10">
        <v>-3.67477676414049</v>
      </c>
      <c r="L2878" s="1"/>
      <c r="M2878" s="1"/>
      <c r="N2878" s="1"/>
      <c r="O2878" s="1"/>
      <c r="P2878" s="1"/>
      <c r="Q2878" s="1"/>
      <c r="R2878" s="1"/>
      <c r="S2878" s="1"/>
      <c r="T2878" s="1"/>
      <c r="U2878" s="1"/>
    </row>
    <row r="2879" spans="1:21" ht="15" customHeight="1">
      <c r="A2879" s="1"/>
      <c r="B2879" s="2" t="s">
        <v>4425</v>
      </c>
      <c r="C2879" s="2" t="s">
        <v>11</v>
      </c>
      <c r="D2879" s="2" t="s">
        <v>12</v>
      </c>
      <c r="E2879" s="2" t="s">
        <v>21</v>
      </c>
      <c r="F2879" s="2" t="s">
        <v>14</v>
      </c>
      <c r="G2879" s="2">
        <v>28002</v>
      </c>
      <c r="H2879" s="8" t="s">
        <v>4429</v>
      </c>
      <c r="I2879" s="4" t="s">
        <v>2438</v>
      </c>
      <c r="J2879" s="9">
        <v>40.446611731575402</v>
      </c>
      <c r="K2879" s="10">
        <v>-3.6848175269044798</v>
      </c>
      <c r="L2879" s="1"/>
      <c r="M2879" s="1"/>
      <c r="N2879" s="1"/>
      <c r="O2879" s="1"/>
      <c r="P2879" s="1"/>
      <c r="Q2879" s="1"/>
      <c r="R2879" s="1"/>
      <c r="S2879" s="1"/>
      <c r="T2879" s="1"/>
      <c r="U2879" s="1"/>
    </row>
    <row r="2880" spans="1:21" ht="15" customHeight="1">
      <c r="A2880" s="1"/>
      <c r="B2880" s="2" t="s">
        <v>4425</v>
      </c>
      <c r="C2880" s="2" t="s">
        <v>20</v>
      </c>
      <c r="D2880" s="2" t="s">
        <v>12</v>
      </c>
      <c r="E2880" s="2" t="s">
        <v>21</v>
      </c>
      <c r="F2880" s="2" t="s">
        <v>14</v>
      </c>
      <c r="G2880" s="2">
        <v>28002</v>
      </c>
      <c r="H2880" s="8" t="s">
        <v>4430</v>
      </c>
      <c r="I2880" s="4" t="s">
        <v>62</v>
      </c>
      <c r="J2880" s="9">
        <v>40.447118299817603</v>
      </c>
      <c r="K2880" s="10">
        <v>-3.6896772674473701</v>
      </c>
      <c r="L2880" s="1"/>
      <c r="M2880" s="1"/>
      <c r="N2880" s="1"/>
      <c r="O2880" s="1"/>
      <c r="P2880" s="1"/>
      <c r="Q2880" s="1"/>
      <c r="R2880" s="1"/>
      <c r="S2880" s="1"/>
      <c r="T2880" s="1"/>
      <c r="U2880" s="1"/>
    </row>
    <row r="2881" spans="1:21" ht="15" customHeight="1">
      <c r="A2881" s="1"/>
      <c r="B2881" s="2" t="s">
        <v>4425</v>
      </c>
      <c r="C2881" s="2" t="s">
        <v>20</v>
      </c>
      <c r="D2881" s="2" t="s">
        <v>12</v>
      </c>
      <c r="E2881" s="2" t="s">
        <v>21</v>
      </c>
      <c r="F2881" s="2" t="s">
        <v>14</v>
      </c>
      <c r="G2881" s="2">
        <v>28003</v>
      </c>
      <c r="H2881" s="8" t="s">
        <v>2443</v>
      </c>
      <c r="I2881" s="4" t="s">
        <v>1504</v>
      </c>
      <c r="J2881" s="9">
        <v>40.443313319454198</v>
      </c>
      <c r="K2881" s="10">
        <v>-3.69753414971591</v>
      </c>
      <c r="L2881" s="1"/>
      <c r="M2881" s="1"/>
      <c r="N2881" s="1"/>
      <c r="O2881" s="1"/>
      <c r="P2881" s="1"/>
      <c r="Q2881" s="1"/>
      <c r="R2881" s="1"/>
      <c r="S2881" s="1"/>
      <c r="T2881" s="1"/>
      <c r="U2881" s="1"/>
    </row>
    <row r="2882" spans="1:21" ht="15" customHeight="1">
      <c r="A2882" s="1"/>
      <c r="B2882" s="2" t="s">
        <v>4425</v>
      </c>
      <c r="C2882" s="2" t="s">
        <v>11</v>
      </c>
      <c r="D2882" s="2" t="s">
        <v>12</v>
      </c>
      <c r="E2882" s="2" t="s">
        <v>13</v>
      </c>
      <c r="F2882" s="2" t="s">
        <v>14</v>
      </c>
      <c r="G2882" s="2">
        <v>28003</v>
      </c>
      <c r="H2882" s="8" t="s">
        <v>4431</v>
      </c>
      <c r="I2882" s="4" t="s">
        <v>2449</v>
      </c>
      <c r="J2882" s="9">
        <v>40.443953947931</v>
      </c>
      <c r="K2882" s="10">
        <v>-3.70357847127437</v>
      </c>
      <c r="L2882" s="1"/>
      <c r="M2882" s="1"/>
      <c r="N2882" s="1"/>
      <c r="O2882" s="1"/>
      <c r="P2882" s="1"/>
      <c r="Q2882" s="1"/>
      <c r="R2882" s="1"/>
      <c r="S2882" s="1"/>
      <c r="T2882" s="1"/>
      <c r="U2882" s="1"/>
    </row>
    <row r="2883" spans="1:21" ht="15" customHeight="1">
      <c r="A2883" s="1"/>
      <c r="B2883" s="2" t="s">
        <v>4425</v>
      </c>
      <c r="C2883" s="2" t="s">
        <v>20</v>
      </c>
      <c r="D2883" s="2" t="s">
        <v>12</v>
      </c>
      <c r="E2883" s="2" t="s">
        <v>21</v>
      </c>
      <c r="F2883" s="2" t="s">
        <v>14</v>
      </c>
      <c r="G2883" s="2">
        <v>28003</v>
      </c>
      <c r="H2883" s="8" t="s">
        <v>4432</v>
      </c>
      <c r="I2883" s="4" t="s">
        <v>2455</v>
      </c>
      <c r="J2883" s="9">
        <v>40.440807343588901</v>
      </c>
      <c r="K2883" s="10">
        <v>-3.70854974554589</v>
      </c>
      <c r="L2883" s="1"/>
      <c r="M2883" s="1"/>
      <c r="N2883" s="1"/>
      <c r="O2883" s="1"/>
      <c r="P2883" s="1"/>
      <c r="Q2883" s="1"/>
      <c r="R2883" s="1"/>
      <c r="S2883" s="1"/>
      <c r="T2883" s="1"/>
      <c r="U2883" s="1"/>
    </row>
    <row r="2884" spans="1:21" ht="15" customHeight="1">
      <c r="A2884" s="1"/>
      <c r="B2884" s="2" t="s">
        <v>4425</v>
      </c>
      <c r="C2884" s="2" t="s">
        <v>20</v>
      </c>
      <c r="D2884" s="2" t="s">
        <v>12</v>
      </c>
      <c r="E2884" s="2" t="s">
        <v>21</v>
      </c>
      <c r="F2884" s="2" t="s">
        <v>14</v>
      </c>
      <c r="G2884" s="2">
        <v>28003</v>
      </c>
      <c r="H2884" s="8" t="s">
        <v>4433</v>
      </c>
      <c r="I2884" s="4" t="s">
        <v>83</v>
      </c>
      <c r="J2884" s="9">
        <v>40.446508702146602</v>
      </c>
      <c r="K2884" s="10">
        <v>-3.7120215813667299</v>
      </c>
      <c r="L2884" s="1"/>
      <c r="M2884" s="1"/>
      <c r="N2884" s="1"/>
      <c r="O2884" s="1"/>
      <c r="P2884" s="1"/>
      <c r="Q2884" s="1"/>
      <c r="R2884" s="1"/>
      <c r="S2884" s="1"/>
      <c r="T2884" s="1"/>
      <c r="U2884" s="1"/>
    </row>
    <row r="2885" spans="1:21" ht="15" customHeight="1">
      <c r="A2885" s="1"/>
      <c r="B2885" s="2" t="s">
        <v>4425</v>
      </c>
      <c r="C2885" s="2" t="s">
        <v>20</v>
      </c>
      <c r="D2885" s="2" t="s">
        <v>12</v>
      </c>
      <c r="E2885" s="2" t="s">
        <v>21</v>
      </c>
      <c r="F2885" s="2" t="s">
        <v>14</v>
      </c>
      <c r="G2885" s="2">
        <v>28003</v>
      </c>
      <c r="H2885" s="8" t="s">
        <v>3514</v>
      </c>
      <c r="I2885" s="4" t="s">
        <v>4434</v>
      </c>
      <c r="J2885" s="9">
        <v>40.441221278939601</v>
      </c>
      <c r="K2885" s="10">
        <v>-3.7148957710868098</v>
      </c>
      <c r="L2885" s="1"/>
      <c r="M2885" s="1"/>
      <c r="N2885" s="1"/>
      <c r="O2885" s="1"/>
      <c r="P2885" s="1"/>
      <c r="Q2885" s="1"/>
      <c r="R2885" s="1"/>
      <c r="S2885" s="1"/>
      <c r="T2885" s="1"/>
      <c r="U2885" s="1"/>
    </row>
    <row r="2886" spans="1:21" ht="15" customHeight="1">
      <c r="A2886" s="1"/>
      <c r="B2886" s="2" t="s">
        <v>4425</v>
      </c>
      <c r="C2886" s="2" t="s">
        <v>20</v>
      </c>
      <c r="D2886" s="2" t="s">
        <v>12</v>
      </c>
      <c r="E2886" s="2" t="s">
        <v>21</v>
      </c>
      <c r="F2886" s="2" t="s">
        <v>14</v>
      </c>
      <c r="G2886" s="2">
        <v>28003</v>
      </c>
      <c r="H2886" s="8" t="s">
        <v>38</v>
      </c>
      <c r="I2886" s="4" t="s">
        <v>2458</v>
      </c>
      <c r="J2886" s="9">
        <v>40.4393039265466</v>
      </c>
      <c r="K2886" s="10">
        <v>-3.7165165827124902</v>
      </c>
      <c r="L2886" s="1"/>
      <c r="M2886" s="1"/>
      <c r="N2886" s="1"/>
      <c r="O2886" s="1"/>
      <c r="P2886" s="1"/>
      <c r="Q2886" s="1"/>
      <c r="R2886" s="1"/>
      <c r="S2886" s="1"/>
      <c r="T2886" s="1"/>
      <c r="U2886" s="1"/>
    </row>
    <row r="2887" spans="1:21" ht="15" customHeight="1">
      <c r="A2887" s="1"/>
      <c r="B2887" s="2" t="s">
        <v>4425</v>
      </c>
      <c r="C2887" s="2" t="s">
        <v>20</v>
      </c>
      <c r="D2887" s="2" t="s">
        <v>12</v>
      </c>
      <c r="E2887" s="2" t="s">
        <v>21</v>
      </c>
      <c r="F2887" s="2" t="s">
        <v>14</v>
      </c>
      <c r="G2887" s="2">
        <v>28004</v>
      </c>
      <c r="H2887" s="8" t="s">
        <v>3451</v>
      </c>
      <c r="I2887" s="4" t="s">
        <v>3452</v>
      </c>
      <c r="J2887" s="9">
        <v>40.425209421621801</v>
      </c>
      <c r="K2887" s="10">
        <v>-3.6964580462871401</v>
      </c>
      <c r="L2887" s="1"/>
      <c r="M2887" s="1"/>
      <c r="N2887" s="1"/>
      <c r="O2887" s="1"/>
      <c r="P2887" s="1"/>
      <c r="Q2887" s="1"/>
      <c r="R2887" s="1"/>
      <c r="S2887" s="1"/>
      <c r="T2887" s="1"/>
      <c r="U2887" s="1"/>
    </row>
    <row r="2888" spans="1:21" ht="15" customHeight="1">
      <c r="A2888" s="1"/>
      <c r="B2888" s="2" t="s">
        <v>4425</v>
      </c>
      <c r="C2888" s="2" t="s">
        <v>20</v>
      </c>
      <c r="D2888" s="2" t="s">
        <v>12</v>
      </c>
      <c r="E2888" s="2" t="s">
        <v>150</v>
      </c>
      <c r="F2888" s="2" t="s">
        <v>14</v>
      </c>
      <c r="G2888" s="2">
        <v>28004</v>
      </c>
      <c r="H2888" s="8" t="s">
        <v>4435</v>
      </c>
      <c r="I2888" s="4" t="s">
        <v>3450</v>
      </c>
      <c r="J2888" s="9">
        <v>40.421927737835503</v>
      </c>
      <c r="K2888" s="10">
        <v>-3.6957670211173799</v>
      </c>
      <c r="L2888" s="1"/>
      <c r="M2888" s="1"/>
      <c r="N2888" s="1"/>
      <c r="O2888" s="1"/>
      <c r="P2888" s="1"/>
      <c r="Q2888" s="1"/>
      <c r="R2888" s="1"/>
      <c r="S2888" s="1"/>
      <c r="T2888" s="1"/>
      <c r="U2888" s="1"/>
    </row>
    <row r="2889" spans="1:21" ht="15" customHeight="1">
      <c r="A2889" s="1"/>
      <c r="B2889" s="2" t="s">
        <v>4425</v>
      </c>
      <c r="C2889" s="2" t="s">
        <v>20</v>
      </c>
      <c r="D2889" s="2" t="s">
        <v>12</v>
      </c>
      <c r="E2889" s="2" t="s">
        <v>21</v>
      </c>
      <c r="F2889" s="2" t="s">
        <v>14</v>
      </c>
      <c r="G2889" s="2">
        <v>28004</v>
      </c>
      <c r="H2889" s="8" t="s">
        <v>100</v>
      </c>
      <c r="I2889" s="4" t="s">
        <v>101</v>
      </c>
      <c r="J2889" s="9">
        <v>40.423222891717302</v>
      </c>
      <c r="K2889" s="10">
        <v>-3.7018485151171499</v>
      </c>
      <c r="L2889" s="1"/>
      <c r="M2889" s="1"/>
      <c r="N2889" s="1"/>
      <c r="O2889" s="1"/>
      <c r="P2889" s="1"/>
      <c r="Q2889" s="1"/>
      <c r="R2889" s="1"/>
      <c r="S2889" s="1"/>
      <c r="T2889" s="1"/>
      <c r="U2889" s="1"/>
    </row>
    <row r="2890" spans="1:21" ht="15" customHeight="1">
      <c r="A2890" s="1"/>
      <c r="B2890" s="2" t="s">
        <v>4425</v>
      </c>
      <c r="C2890" s="2" t="s">
        <v>20</v>
      </c>
      <c r="D2890" s="2" t="s">
        <v>12</v>
      </c>
      <c r="E2890" s="2" t="s">
        <v>21</v>
      </c>
      <c r="F2890" s="2" t="s">
        <v>14</v>
      </c>
      <c r="G2890" s="2">
        <v>28004</v>
      </c>
      <c r="H2890" s="8" t="s">
        <v>4436</v>
      </c>
      <c r="I2890" s="4" t="s">
        <v>4437</v>
      </c>
      <c r="J2890" s="9">
        <v>40.429007757013103</v>
      </c>
      <c r="K2890" s="10">
        <v>-3.7027060805193801</v>
      </c>
      <c r="L2890" s="1"/>
      <c r="M2890" s="1"/>
      <c r="N2890" s="1"/>
      <c r="O2890" s="1"/>
      <c r="P2890" s="1"/>
      <c r="Q2890" s="1"/>
      <c r="R2890" s="1"/>
      <c r="S2890" s="1"/>
      <c r="T2890" s="1"/>
      <c r="U2890" s="1"/>
    </row>
    <row r="2891" spans="1:21" ht="15" customHeight="1">
      <c r="A2891" s="1"/>
      <c r="B2891" s="2" t="s">
        <v>4425</v>
      </c>
      <c r="C2891" s="2" t="s">
        <v>20</v>
      </c>
      <c r="D2891" s="2" t="s">
        <v>12</v>
      </c>
      <c r="E2891" s="2" t="s">
        <v>21</v>
      </c>
      <c r="F2891" s="2" t="s">
        <v>14</v>
      </c>
      <c r="G2891" s="2">
        <v>28005</v>
      </c>
      <c r="H2891" s="8" t="s">
        <v>4438</v>
      </c>
      <c r="I2891" s="4" t="s">
        <v>129</v>
      </c>
      <c r="J2891" s="9">
        <v>40.405653228891303</v>
      </c>
      <c r="K2891" s="10">
        <v>-3.7203125106253299</v>
      </c>
      <c r="L2891" s="1"/>
      <c r="M2891" s="1"/>
      <c r="N2891" s="1"/>
      <c r="O2891" s="1"/>
      <c r="P2891" s="1"/>
      <c r="Q2891" s="1"/>
      <c r="R2891" s="1"/>
      <c r="S2891" s="1"/>
      <c r="T2891" s="1"/>
      <c r="U2891" s="1"/>
    </row>
    <row r="2892" spans="1:21" ht="15" customHeight="1">
      <c r="A2892" s="1"/>
      <c r="B2892" s="2" t="s">
        <v>4425</v>
      </c>
      <c r="C2892" s="2" t="s">
        <v>20</v>
      </c>
      <c r="D2892" s="2" t="s">
        <v>12</v>
      </c>
      <c r="E2892" s="2" t="s">
        <v>21</v>
      </c>
      <c r="F2892" s="2" t="s">
        <v>14</v>
      </c>
      <c r="G2892" s="2">
        <v>28005</v>
      </c>
      <c r="H2892" s="8" t="s">
        <v>4439</v>
      </c>
      <c r="I2892" s="4" t="s">
        <v>2475</v>
      </c>
      <c r="J2892" s="9">
        <v>40.401901192886903</v>
      </c>
      <c r="K2892" s="10">
        <v>-3.7121481749820502</v>
      </c>
      <c r="L2892" s="1"/>
      <c r="M2892" s="1"/>
      <c r="N2892" s="1"/>
      <c r="O2892" s="1"/>
      <c r="P2892" s="1"/>
      <c r="Q2892" s="1"/>
      <c r="R2892" s="1"/>
      <c r="S2892" s="1"/>
      <c r="T2892" s="1"/>
      <c r="U2892" s="1"/>
    </row>
    <row r="2893" spans="1:21" ht="15" customHeight="1">
      <c r="A2893" s="1"/>
      <c r="B2893" s="2" t="s">
        <v>4425</v>
      </c>
      <c r="C2893" s="2" t="s">
        <v>20</v>
      </c>
      <c r="D2893" s="2" t="s">
        <v>12</v>
      </c>
      <c r="E2893" s="2" t="s">
        <v>21</v>
      </c>
      <c r="F2893" s="2" t="s">
        <v>14</v>
      </c>
      <c r="G2893" s="2">
        <v>28005</v>
      </c>
      <c r="H2893" s="8" t="s">
        <v>4440</v>
      </c>
      <c r="I2893" s="4" t="s">
        <v>2491</v>
      </c>
      <c r="J2893" s="9">
        <v>40.4106124448776</v>
      </c>
      <c r="K2893" s="10">
        <v>-3.7070879498582801</v>
      </c>
      <c r="L2893" s="1"/>
      <c r="M2893" s="1"/>
      <c r="N2893" s="1"/>
      <c r="O2893" s="1"/>
      <c r="P2893" s="1"/>
      <c r="Q2893" s="1"/>
      <c r="R2893" s="1"/>
      <c r="S2893" s="1"/>
      <c r="T2893" s="1"/>
      <c r="U2893" s="1"/>
    </row>
    <row r="2894" spans="1:21" ht="15" customHeight="1">
      <c r="A2894" s="1"/>
      <c r="B2894" s="2" t="s">
        <v>4425</v>
      </c>
      <c r="C2894" s="2" t="s">
        <v>20</v>
      </c>
      <c r="D2894" s="2" t="s">
        <v>12</v>
      </c>
      <c r="E2894" s="2" t="s">
        <v>21</v>
      </c>
      <c r="F2894" s="2" t="s">
        <v>14</v>
      </c>
      <c r="G2894" s="2">
        <v>28005</v>
      </c>
      <c r="H2894" s="8" t="s">
        <v>4441</v>
      </c>
      <c r="I2894" s="4" t="s">
        <v>2488</v>
      </c>
      <c r="J2894" s="9">
        <v>40.403445866338103</v>
      </c>
      <c r="K2894" s="10">
        <v>-3.7034588429433599</v>
      </c>
      <c r="L2894" s="1"/>
      <c r="M2894" s="1"/>
      <c r="N2894" s="1"/>
      <c r="O2894" s="1"/>
      <c r="P2894" s="1"/>
      <c r="Q2894" s="1"/>
      <c r="R2894" s="1"/>
      <c r="S2894" s="1"/>
      <c r="T2894" s="1"/>
      <c r="U2894" s="1"/>
    </row>
    <row r="2895" spans="1:21" ht="15" customHeight="1">
      <c r="A2895" s="1"/>
      <c r="B2895" s="2" t="s">
        <v>4425</v>
      </c>
      <c r="C2895" s="2" t="s">
        <v>11</v>
      </c>
      <c r="D2895" s="2" t="s">
        <v>12</v>
      </c>
      <c r="E2895" s="2" t="s">
        <v>17</v>
      </c>
      <c r="F2895" s="2" t="s">
        <v>14</v>
      </c>
      <c r="G2895" s="2">
        <v>28006</v>
      </c>
      <c r="H2895" s="8" t="s">
        <v>4442</v>
      </c>
      <c r="I2895" s="4" t="s">
        <v>2513</v>
      </c>
      <c r="J2895" s="9">
        <v>40.437287656874503</v>
      </c>
      <c r="K2895" s="10">
        <v>-3.6813386658458001</v>
      </c>
      <c r="L2895" s="1"/>
      <c r="M2895" s="1"/>
      <c r="N2895" s="1"/>
      <c r="O2895" s="1"/>
      <c r="P2895" s="1"/>
      <c r="Q2895" s="1"/>
      <c r="R2895" s="1"/>
      <c r="S2895" s="1"/>
      <c r="T2895" s="1"/>
      <c r="U2895" s="1"/>
    </row>
    <row r="2896" spans="1:21" ht="15" customHeight="1">
      <c r="A2896" s="1"/>
      <c r="B2896" s="2" t="s">
        <v>4425</v>
      </c>
      <c r="C2896" s="2" t="s">
        <v>11</v>
      </c>
      <c r="D2896" s="2" t="s">
        <v>12</v>
      </c>
      <c r="E2896" s="2" t="s">
        <v>17</v>
      </c>
      <c r="F2896" s="2" t="s">
        <v>14</v>
      </c>
      <c r="G2896" s="2">
        <v>28006</v>
      </c>
      <c r="H2896" s="8" t="s">
        <v>4443</v>
      </c>
      <c r="I2896" s="4" t="s">
        <v>2517</v>
      </c>
      <c r="J2896" s="9">
        <v>40.434958711616098</v>
      </c>
      <c r="K2896" s="10">
        <v>-3.6776202873779602</v>
      </c>
      <c r="L2896" s="1"/>
      <c r="M2896" s="1"/>
      <c r="N2896" s="1"/>
      <c r="O2896" s="1"/>
      <c r="P2896" s="1"/>
      <c r="Q2896" s="1"/>
      <c r="R2896" s="1"/>
      <c r="S2896" s="1"/>
      <c r="T2896" s="1"/>
      <c r="U2896" s="1"/>
    </row>
    <row r="2897" spans="1:21" ht="15" customHeight="1">
      <c r="A2897" s="1"/>
      <c r="B2897" s="2" t="s">
        <v>4425</v>
      </c>
      <c r="C2897" s="2" t="s">
        <v>20</v>
      </c>
      <c r="D2897" s="2" t="s">
        <v>12</v>
      </c>
      <c r="E2897" s="2" t="s">
        <v>21</v>
      </c>
      <c r="F2897" s="2" t="s">
        <v>14</v>
      </c>
      <c r="G2897" s="2">
        <v>28006</v>
      </c>
      <c r="H2897" s="8" t="s">
        <v>136</v>
      </c>
      <c r="I2897" s="4" t="s">
        <v>4444</v>
      </c>
      <c r="J2897" s="9">
        <v>40.433759900632801</v>
      </c>
      <c r="K2897" s="10">
        <v>-3.6812527365715</v>
      </c>
      <c r="L2897" s="1"/>
      <c r="M2897" s="1"/>
      <c r="N2897" s="1"/>
      <c r="O2897" s="1"/>
      <c r="P2897" s="1"/>
      <c r="Q2897" s="1"/>
      <c r="R2897" s="1"/>
      <c r="S2897" s="1"/>
      <c r="T2897" s="1"/>
      <c r="U2897" s="1"/>
    </row>
    <row r="2898" spans="1:21" ht="15" customHeight="1">
      <c r="A2898" s="1"/>
      <c r="B2898" s="2" t="s">
        <v>4425</v>
      </c>
      <c r="C2898" s="2" t="s">
        <v>11</v>
      </c>
      <c r="D2898" s="2" t="s">
        <v>12</v>
      </c>
      <c r="E2898" s="2" t="s">
        <v>21</v>
      </c>
      <c r="F2898" s="2" t="s">
        <v>14</v>
      </c>
      <c r="G2898" s="2">
        <v>28006</v>
      </c>
      <c r="H2898" s="8" t="s">
        <v>4445</v>
      </c>
      <c r="I2898" s="4" t="s">
        <v>4446</v>
      </c>
      <c r="J2898" s="9">
        <v>40.432084906790202</v>
      </c>
      <c r="K2898" s="10">
        <v>-3.6874317642800101</v>
      </c>
      <c r="L2898" s="1"/>
      <c r="M2898" s="1"/>
      <c r="N2898" s="1"/>
      <c r="O2898" s="1"/>
      <c r="P2898" s="1"/>
      <c r="Q2898" s="1"/>
      <c r="R2898" s="1"/>
      <c r="S2898" s="1"/>
      <c r="T2898" s="1"/>
      <c r="U2898" s="1"/>
    </row>
    <row r="2899" spans="1:21" ht="15" customHeight="1">
      <c r="A2899" s="1"/>
      <c r="B2899" s="2" t="s">
        <v>4425</v>
      </c>
      <c r="C2899" s="2" t="s">
        <v>20</v>
      </c>
      <c r="D2899" s="2" t="s">
        <v>12</v>
      </c>
      <c r="E2899" s="2" t="s">
        <v>21</v>
      </c>
      <c r="F2899" s="2" t="s">
        <v>14</v>
      </c>
      <c r="G2899" s="2">
        <v>28006</v>
      </c>
      <c r="H2899" s="8" t="s">
        <v>144</v>
      </c>
      <c r="I2899" s="4" t="s">
        <v>145</v>
      </c>
      <c r="J2899" s="9">
        <v>40.431303361038999</v>
      </c>
      <c r="K2899" s="10">
        <v>-3.6777684069994399</v>
      </c>
      <c r="L2899" s="1"/>
      <c r="M2899" s="1"/>
      <c r="N2899" s="1"/>
      <c r="O2899" s="1"/>
      <c r="P2899" s="1"/>
      <c r="Q2899" s="1"/>
      <c r="R2899" s="1"/>
      <c r="S2899" s="1"/>
      <c r="T2899" s="1"/>
      <c r="U2899" s="1"/>
    </row>
    <row r="2900" spans="1:21" ht="15" customHeight="1">
      <c r="A2900" s="1"/>
      <c r="B2900" s="2" t="s">
        <v>4425</v>
      </c>
      <c r="C2900" s="2" t="s">
        <v>20</v>
      </c>
      <c r="D2900" s="2" t="s">
        <v>12</v>
      </c>
      <c r="E2900" s="2" t="s">
        <v>21</v>
      </c>
      <c r="F2900" s="2" t="s">
        <v>14</v>
      </c>
      <c r="G2900" s="2">
        <v>28007</v>
      </c>
      <c r="H2900" s="8" t="s">
        <v>4447</v>
      </c>
      <c r="I2900" s="4" t="s">
        <v>2527</v>
      </c>
      <c r="J2900" s="9">
        <v>40.407292357756297</v>
      </c>
      <c r="K2900" s="10">
        <v>-3.6694148625527698</v>
      </c>
      <c r="L2900" s="1"/>
      <c r="M2900" s="1"/>
      <c r="N2900" s="1"/>
      <c r="O2900" s="1"/>
      <c r="P2900" s="1"/>
      <c r="Q2900" s="1"/>
      <c r="R2900" s="1"/>
      <c r="S2900" s="1"/>
      <c r="T2900" s="1"/>
      <c r="U2900" s="1"/>
    </row>
    <row r="2901" spans="1:21" ht="15" customHeight="1">
      <c r="A2901" s="1"/>
      <c r="B2901" s="2" t="s">
        <v>4425</v>
      </c>
      <c r="C2901" s="2" t="s">
        <v>20</v>
      </c>
      <c r="D2901" s="2" t="s">
        <v>12</v>
      </c>
      <c r="E2901" s="2" t="s">
        <v>21</v>
      </c>
      <c r="F2901" s="2" t="s">
        <v>14</v>
      </c>
      <c r="G2901" s="2">
        <v>28007</v>
      </c>
      <c r="H2901" s="8" t="s">
        <v>3287</v>
      </c>
      <c r="I2901" s="4" t="s">
        <v>3288</v>
      </c>
      <c r="J2901" s="9">
        <v>40.405053104820603</v>
      </c>
      <c r="K2901" s="10">
        <v>-3.6799318758861101</v>
      </c>
      <c r="L2901" s="1"/>
      <c r="M2901" s="1"/>
      <c r="N2901" s="1"/>
      <c r="O2901" s="1"/>
      <c r="P2901" s="1"/>
      <c r="Q2901" s="1"/>
      <c r="R2901" s="1"/>
      <c r="S2901" s="1"/>
      <c r="T2901" s="1"/>
      <c r="U2901" s="1"/>
    </row>
    <row r="2902" spans="1:21" ht="15" customHeight="1">
      <c r="A2902" s="1"/>
      <c r="B2902" s="2" t="s">
        <v>4425</v>
      </c>
      <c r="C2902" s="2" t="s">
        <v>20</v>
      </c>
      <c r="D2902" s="2" t="s">
        <v>12</v>
      </c>
      <c r="E2902" s="2" t="s">
        <v>21</v>
      </c>
      <c r="F2902" s="2" t="s">
        <v>14</v>
      </c>
      <c r="G2902" s="2">
        <v>28008</v>
      </c>
      <c r="H2902" s="8" t="s">
        <v>4448</v>
      </c>
      <c r="I2902" s="4" t="s">
        <v>1595</v>
      </c>
      <c r="J2902" s="9">
        <v>40.4323008164341</v>
      </c>
      <c r="K2902" s="10">
        <v>-3.7171763367841999</v>
      </c>
      <c r="L2902" s="1"/>
      <c r="M2902" s="1"/>
      <c r="N2902" s="1"/>
      <c r="O2902" s="1"/>
      <c r="P2902" s="1"/>
      <c r="Q2902" s="1"/>
      <c r="R2902" s="1"/>
      <c r="S2902" s="1"/>
      <c r="T2902" s="1"/>
      <c r="U2902" s="1"/>
    </row>
    <row r="2903" spans="1:21" ht="15" customHeight="1">
      <c r="A2903" s="1"/>
      <c r="B2903" s="2" t="s">
        <v>4425</v>
      </c>
      <c r="C2903" s="2" t="s">
        <v>20</v>
      </c>
      <c r="D2903" s="2" t="s">
        <v>12</v>
      </c>
      <c r="E2903" s="2" t="s">
        <v>21</v>
      </c>
      <c r="F2903" s="2" t="s">
        <v>14</v>
      </c>
      <c r="G2903" s="2">
        <v>28008</v>
      </c>
      <c r="H2903" s="8" t="s">
        <v>4449</v>
      </c>
      <c r="I2903" s="4" t="s">
        <v>4450</v>
      </c>
      <c r="J2903" s="9">
        <v>40.426049088359498</v>
      </c>
      <c r="K2903" s="10">
        <v>-3.7125311217119799</v>
      </c>
      <c r="L2903" s="1"/>
      <c r="M2903" s="1"/>
      <c r="N2903" s="1"/>
      <c r="O2903" s="1"/>
      <c r="P2903" s="1"/>
      <c r="Q2903" s="1"/>
      <c r="R2903" s="1"/>
      <c r="S2903" s="1"/>
      <c r="T2903" s="1"/>
      <c r="U2903" s="1"/>
    </row>
    <row r="2904" spans="1:21" ht="15" customHeight="1">
      <c r="A2904" s="1"/>
      <c r="B2904" s="2" t="s">
        <v>4425</v>
      </c>
      <c r="C2904" s="2" t="s">
        <v>20</v>
      </c>
      <c r="D2904" s="2" t="s">
        <v>12</v>
      </c>
      <c r="E2904" s="2" t="s">
        <v>21</v>
      </c>
      <c r="F2904" s="2" t="s">
        <v>14</v>
      </c>
      <c r="G2904" s="2">
        <v>28008</v>
      </c>
      <c r="H2904" s="8" t="s">
        <v>193</v>
      </c>
      <c r="I2904" s="4" t="s">
        <v>194</v>
      </c>
      <c r="J2904" s="9">
        <v>40.425374169089103</v>
      </c>
      <c r="K2904" s="10">
        <v>-3.7134608326565499</v>
      </c>
      <c r="L2904" s="1"/>
      <c r="M2904" s="1"/>
      <c r="N2904" s="1"/>
      <c r="O2904" s="1"/>
      <c r="P2904" s="1"/>
      <c r="Q2904" s="1"/>
      <c r="R2904" s="1"/>
      <c r="S2904" s="1"/>
      <c r="T2904" s="1"/>
      <c r="U2904" s="1"/>
    </row>
    <row r="2905" spans="1:21" ht="15" customHeight="1">
      <c r="A2905" s="1"/>
      <c r="B2905" s="2" t="s">
        <v>4425</v>
      </c>
      <c r="C2905" s="2" t="s">
        <v>20</v>
      </c>
      <c r="D2905" s="2" t="s">
        <v>12</v>
      </c>
      <c r="E2905" s="2" t="s">
        <v>2253</v>
      </c>
      <c r="F2905" s="2" t="s">
        <v>14</v>
      </c>
      <c r="G2905" s="2">
        <v>28008</v>
      </c>
      <c r="H2905" s="8" t="s">
        <v>4451</v>
      </c>
      <c r="I2905" s="4" t="s">
        <v>2558</v>
      </c>
      <c r="J2905" s="9">
        <v>40.421892615378397</v>
      </c>
      <c r="K2905" s="10">
        <v>-3.72025533461108</v>
      </c>
      <c r="L2905" s="1"/>
      <c r="M2905" s="1"/>
      <c r="N2905" s="1"/>
      <c r="O2905" s="1"/>
      <c r="P2905" s="1"/>
      <c r="Q2905" s="1"/>
      <c r="R2905" s="1"/>
      <c r="S2905" s="1"/>
      <c r="T2905" s="1"/>
      <c r="U2905" s="1"/>
    </row>
    <row r="2906" spans="1:21" ht="15" customHeight="1">
      <c r="A2906" s="1"/>
      <c r="B2906" s="2" t="s">
        <v>4425</v>
      </c>
      <c r="C2906" s="2" t="s">
        <v>20</v>
      </c>
      <c r="D2906" s="2" t="s">
        <v>12</v>
      </c>
      <c r="E2906" s="2" t="s">
        <v>13</v>
      </c>
      <c r="F2906" s="2" t="s">
        <v>14</v>
      </c>
      <c r="G2906" s="2">
        <v>28008</v>
      </c>
      <c r="H2906" s="8" t="s">
        <v>4452</v>
      </c>
      <c r="I2906" s="4" t="s">
        <v>204</v>
      </c>
      <c r="J2906" s="9">
        <v>40.422109922060898</v>
      </c>
      <c r="K2906" s="10">
        <v>-3.7223010856318401</v>
      </c>
      <c r="L2906" s="1"/>
      <c r="M2906" s="1"/>
      <c r="N2906" s="1"/>
      <c r="O2906" s="1"/>
      <c r="P2906" s="1"/>
      <c r="Q2906" s="1"/>
      <c r="R2906" s="1"/>
      <c r="S2906" s="1"/>
      <c r="T2906" s="1"/>
      <c r="U2906" s="1"/>
    </row>
    <row r="2907" spans="1:21" ht="15" customHeight="1">
      <c r="A2907" s="1"/>
      <c r="B2907" s="2" t="s">
        <v>4425</v>
      </c>
      <c r="C2907" s="2" t="s">
        <v>20</v>
      </c>
      <c r="D2907" s="2" t="s">
        <v>12</v>
      </c>
      <c r="E2907" s="2" t="s">
        <v>21</v>
      </c>
      <c r="F2907" s="2" t="s">
        <v>14</v>
      </c>
      <c r="G2907" s="2">
        <v>28009</v>
      </c>
      <c r="H2907" s="8" t="s">
        <v>4453</v>
      </c>
      <c r="I2907" s="4" t="s">
        <v>4454</v>
      </c>
      <c r="J2907" s="9">
        <v>40.419124532095402</v>
      </c>
      <c r="K2907" s="10">
        <v>-3.67828212300163</v>
      </c>
      <c r="L2907" s="1"/>
      <c r="M2907" s="1"/>
      <c r="N2907" s="1"/>
      <c r="O2907" s="1"/>
      <c r="P2907" s="1"/>
      <c r="Q2907" s="1"/>
      <c r="R2907" s="1"/>
      <c r="S2907" s="1"/>
      <c r="T2907" s="1"/>
      <c r="U2907" s="1"/>
    </row>
    <row r="2908" spans="1:21" ht="15" customHeight="1">
      <c r="A2908" s="1"/>
      <c r="B2908" s="2" t="s">
        <v>4425</v>
      </c>
      <c r="C2908" s="2" t="s">
        <v>20</v>
      </c>
      <c r="D2908" s="2" t="s">
        <v>12</v>
      </c>
      <c r="E2908" s="2" t="s">
        <v>21</v>
      </c>
      <c r="F2908" s="2" t="s">
        <v>14</v>
      </c>
      <c r="G2908" s="2">
        <v>28009</v>
      </c>
      <c r="H2908" s="8" t="s">
        <v>4455</v>
      </c>
      <c r="I2908" s="4" t="s">
        <v>2566</v>
      </c>
      <c r="J2908" s="9">
        <v>40.4168281454047</v>
      </c>
      <c r="K2908" s="10">
        <v>-3.6745202710380802</v>
      </c>
      <c r="L2908" s="1"/>
      <c r="M2908" s="1"/>
      <c r="N2908" s="1"/>
      <c r="O2908" s="1"/>
      <c r="P2908" s="1"/>
      <c r="Q2908" s="1"/>
      <c r="R2908" s="1"/>
      <c r="S2908" s="1"/>
      <c r="T2908" s="1"/>
      <c r="U2908" s="1"/>
    </row>
    <row r="2909" spans="1:21" ht="15" customHeight="1">
      <c r="A2909" s="1"/>
      <c r="B2909" s="2" t="s">
        <v>4425</v>
      </c>
      <c r="C2909" s="2" t="s">
        <v>20</v>
      </c>
      <c r="D2909" s="2" t="s">
        <v>12</v>
      </c>
      <c r="E2909" s="2" t="s">
        <v>21</v>
      </c>
      <c r="F2909" s="2" t="s">
        <v>14</v>
      </c>
      <c r="G2909" s="2">
        <v>28009</v>
      </c>
      <c r="H2909" s="8" t="s">
        <v>4456</v>
      </c>
      <c r="I2909" s="4" t="s">
        <v>4457</v>
      </c>
      <c r="J2909" s="9">
        <v>40.422778901282499</v>
      </c>
      <c r="K2909" s="10">
        <v>-3.67690939304424</v>
      </c>
      <c r="L2909" s="1"/>
      <c r="M2909" s="1"/>
      <c r="N2909" s="1"/>
      <c r="O2909" s="1"/>
      <c r="P2909" s="1"/>
      <c r="Q2909" s="1"/>
      <c r="R2909" s="1"/>
      <c r="S2909" s="1"/>
      <c r="T2909" s="1"/>
      <c r="U2909" s="1"/>
    </row>
    <row r="2910" spans="1:21" ht="15" customHeight="1">
      <c r="A2910" s="1"/>
      <c r="B2910" s="2" t="s">
        <v>4425</v>
      </c>
      <c r="C2910" s="2" t="s">
        <v>20</v>
      </c>
      <c r="D2910" s="2" t="s">
        <v>12</v>
      </c>
      <c r="E2910" s="2" t="s">
        <v>21</v>
      </c>
      <c r="F2910" s="2" t="s">
        <v>14</v>
      </c>
      <c r="G2910" s="2">
        <v>28010</v>
      </c>
      <c r="H2910" s="8" t="s">
        <v>571</v>
      </c>
      <c r="I2910" s="4" t="s">
        <v>4458</v>
      </c>
      <c r="J2910" s="9">
        <v>40.434951776192101</v>
      </c>
      <c r="K2910" s="10">
        <v>-3.7037672069150398</v>
      </c>
      <c r="L2910" s="1"/>
      <c r="M2910" s="1"/>
      <c r="N2910" s="1"/>
      <c r="O2910" s="1"/>
      <c r="P2910" s="1"/>
      <c r="Q2910" s="1"/>
      <c r="R2910" s="1"/>
      <c r="S2910" s="1"/>
      <c r="T2910" s="1"/>
      <c r="U2910" s="1"/>
    </row>
    <row r="2911" spans="1:21" ht="15" customHeight="1">
      <c r="A2911" s="1"/>
      <c r="B2911" s="2" t="s">
        <v>4425</v>
      </c>
      <c r="C2911" s="2" t="s">
        <v>20</v>
      </c>
      <c r="D2911" s="2" t="s">
        <v>12</v>
      </c>
      <c r="E2911" s="2" t="s">
        <v>21</v>
      </c>
      <c r="F2911" s="2" t="s">
        <v>14</v>
      </c>
      <c r="G2911" s="2">
        <v>28010</v>
      </c>
      <c r="H2911" s="8" t="s">
        <v>4459</v>
      </c>
      <c r="I2911" s="4" t="s">
        <v>2580</v>
      </c>
      <c r="J2911" s="9">
        <v>40.437326621291398</v>
      </c>
      <c r="K2911" s="10">
        <v>-3.70351092400798</v>
      </c>
      <c r="L2911" s="1"/>
      <c r="M2911" s="1"/>
      <c r="N2911" s="1"/>
      <c r="O2911" s="1"/>
      <c r="P2911" s="1"/>
      <c r="Q2911" s="1"/>
      <c r="R2911" s="1"/>
      <c r="S2911" s="1"/>
      <c r="T2911" s="1"/>
      <c r="U2911" s="1"/>
    </row>
    <row r="2912" spans="1:21" ht="15" customHeight="1">
      <c r="A2912" s="1"/>
      <c r="B2912" s="2" t="s">
        <v>4425</v>
      </c>
      <c r="C2912" s="2" t="s">
        <v>20</v>
      </c>
      <c r="D2912" s="2" t="s">
        <v>12</v>
      </c>
      <c r="E2912" s="2" t="s">
        <v>21</v>
      </c>
      <c r="F2912" s="2" t="s">
        <v>14</v>
      </c>
      <c r="G2912" s="2">
        <v>28010</v>
      </c>
      <c r="H2912" s="8" t="s">
        <v>4460</v>
      </c>
      <c r="I2912" s="4" t="s">
        <v>2575</v>
      </c>
      <c r="J2912" s="9">
        <v>40.4367549810352</v>
      </c>
      <c r="K2912" s="10">
        <v>-3.6944920954340601</v>
      </c>
      <c r="L2912" s="1"/>
      <c r="M2912" s="1"/>
      <c r="N2912" s="1"/>
      <c r="O2912" s="1"/>
      <c r="P2912" s="1"/>
      <c r="Q2912" s="1"/>
      <c r="R2912" s="1"/>
      <c r="S2912" s="1"/>
      <c r="T2912" s="1"/>
      <c r="U2912" s="1"/>
    </row>
    <row r="2913" spans="1:21" ht="15" customHeight="1">
      <c r="A2913" s="1"/>
      <c r="B2913" s="2" t="s">
        <v>4425</v>
      </c>
      <c r="C2913" s="2" t="s">
        <v>20</v>
      </c>
      <c r="D2913" s="2" t="s">
        <v>12</v>
      </c>
      <c r="E2913" s="2" t="s">
        <v>21</v>
      </c>
      <c r="F2913" s="2" t="s">
        <v>14</v>
      </c>
      <c r="G2913" s="2">
        <v>28011</v>
      </c>
      <c r="H2913" s="8" t="s">
        <v>3297</v>
      </c>
      <c r="I2913" s="4" t="s">
        <v>244</v>
      </c>
      <c r="J2913" s="9">
        <v>40.4069376212585</v>
      </c>
      <c r="K2913" s="10">
        <v>-3.7525720264616602</v>
      </c>
      <c r="L2913" s="1"/>
      <c r="M2913" s="1"/>
      <c r="N2913" s="1"/>
      <c r="O2913" s="1"/>
      <c r="P2913" s="1"/>
      <c r="Q2913" s="1"/>
      <c r="R2913" s="1"/>
      <c r="S2913" s="1"/>
      <c r="T2913" s="1"/>
      <c r="U2913" s="1"/>
    </row>
    <row r="2914" spans="1:21" ht="15" customHeight="1">
      <c r="A2914" s="1"/>
      <c r="B2914" s="2" t="s">
        <v>4425</v>
      </c>
      <c r="C2914" s="2" t="s">
        <v>20</v>
      </c>
      <c r="D2914" s="2" t="s">
        <v>12</v>
      </c>
      <c r="E2914" s="2" t="s">
        <v>21</v>
      </c>
      <c r="F2914" s="2" t="s">
        <v>14</v>
      </c>
      <c r="G2914" s="2">
        <v>28011</v>
      </c>
      <c r="H2914" s="8" t="s">
        <v>4461</v>
      </c>
      <c r="I2914" s="4" t="s">
        <v>248</v>
      </c>
      <c r="J2914" s="9">
        <v>40.404816428463199</v>
      </c>
      <c r="K2914" s="10">
        <v>-3.7541067132966401</v>
      </c>
      <c r="L2914" s="1"/>
      <c r="M2914" s="1"/>
      <c r="N2914" s="1"/>
      <c r="O2914" s="1"/>
      <c r="P2914" s="1"/>
      <c r="Q2914" s="1"/>
      <c r="R2914" s="1"/>
      <c r="S2914" s="1"/>
      <c r="T2914" s="1"/>
      <c r="U2914" s="1"/>
    </row>
    <row r="2915" spans="1:21" ht="15" customHeight="1">
      <c r="A2915" s="1"/>
      <c r="B2915" s="2" t="s">
        <v>4425</v>
      </c>
      <c r="C2915" s="2" t="s">
        <v>20</v>
      </c>
      <c r="D2915" s="2" t="s">
        <v>12</v>
      </c>
      <c r="E2915" s="2" t="s">
        <v>21</v>
      </c>
      <c r="F2915" s="2" t="s">
        <v>14</v>
      </c>
      <c r="G2915" s="2">
        <v>28011</v>
      </c>
      <c r="H2915" s="8" t="s">
        <v>4462</v>
      </c>
      <c r="I2915" s="4" t="s">
        <v>4463</v>
      </c>
      <c r="J2915" s="9">
        <v>40.413890229961801</v>
      </c>
      <c r="K2915" s="10">
        <v>-3.7293735317043399</v>
      </c>
      <c r="L2915" s="1"/>
      <c r="M2915" s="1"/>
      <c r="N2915" s="1"/>
      <c r="O2915" s="1"/>
      <c r="P2915" s="1"/>
      <c r="Q2915" s="1"/>
      <c r="R2915" s="1"/>
      <c r="S2915" s="1"/>
      <c r="T2915" s="1"/>
      <c r="U2915" s="1"/>
    </row>
    <row r="2916" spans="1:21" ht="15" customHeight="1">
      <c r="A2916" s="1"/>
      <c r="B2916" s="2" t="s">
        <v>4425</v>
      </c>
      <c r="C2916" s="2" t="s">
        <v>11</v>
      </c>
      <c r="D2916" s="2" t="s">
        <v>12</v>
      </c>
      <c r="E2916" s="2" t="s">
        <v>21</v>
      </c>
      <c r="F2916" s="2" t="s">
        <v>14</v>
      </c>
      <c r="G2916" s="2">
        <v>28011</v>
      </c>
      <c r="H2916" s="8" t="s">
        <v>4464</v>
      </c>
      <c r="I2916" s="4" t="s">
        <v>4465</v>
      </c>
      <c r="J2916" s="9">
        <v>40.407261078741598</v>
      </c>
      <c r="K2916" s="10">
        <v>-3.7252221058259898</v>
      </c>
      <c r="L2916" s="1"/>
      <c r="M2916" s="1"/>
      <c r="N2916" s="1"/>
      <c r="O2916" s="1"/>
      <c r="P2916" s="1"/>
      <c r="Q2916" s="1"/>
      <c r="R2916" s="1"/>
      <c r="S2916" s="1"/>
      <c r="T2916" s="1"/>
      <c r="U2916" s="1"/>
    </row>
    <row r="2917" spans="1:21" ht="15" customHeight="1">
      <c r="A2917" s="1"/>
      <c r="B2917" s="2" t="s">
        <v>4425</v>
      </c>
      <c r="C2917" s="2" t="s">
        <v>20</v>
      </c>
      <c r="D2917" s="2" t="s">
        <v>12</v>
      </c>
      <c r="E2917" s="2" t="s">
        <v>21</v>
      </c>
      <c r="F2917" s="2" t="s">
        <v>14</v>
      </c>
      <c r="G2917" s="2">
        <v>28012</v>
      </c>
      <c r="H2917" s="8" t="s">
        <v>4466</v>
      </c>
      <c r="I2917" s="4" t="s">
        <v>4467</v>
      </c>
      <c r="J2917" s="9">
        <v>40.407692485511298</v>
      </c>
      <c r="K2917" s="10">
        <v>-3.7010486825378299</v>
      </c>
      <c r="L2917" s="1"/>
      <c r="M2917" s="1"/>
      <c r="N2917" s="1"/>
      <c r="O2917" s="1"/>
      <c r="P2917" s="1"/>
      <c r="Q2917" s="1"/>
      <c r="R2917" s="1"/>
      <c r="S2917" s="1"/>
      <c r="T2917" s="1"/>
      <c r="U2917" s="1"/>
    </row>
    <row r="2918" spans="1:21" ht="15" customHeight="1">
      <c r="A2918" s="1"/>
      <c r="B2918" s="2" t="s">
        <v>4425</v>
      </c>
      <c r="C2918" s="2" t="s">
        <v>20</v>
      </c>
      <c r="D2918" s="2" t="s">
        <v>12</v>
      </c>
      <c r="E2918" s="2" t="s">
        <v>21</v>
      </c>
      <c r="F2918" s="2" t="s">
        <v>14</v>
      </c>
      <c r="G2918" s="2">
        <v>28012</v>
      </c>
      <c r="H2918" s="8" t="s">
        <v>4468</v>
      </c>
      <c r="I2918" s="4" t="s">
        <v>280</v>
      </c>
      <c r="J2918" s="9">
        <v>40.416400025716101</v>
      </c>
      <c r="K2918" s="10">
        <v>-3.70072299744694</v>
      </c>
      <c r="L2918" s="1"/>
      <c r="M2918" s="1"/>
      <c r="N2918" s="1"/>
      <c r="O2918" s="1"/>
      <c r="P2918" s="1"/>
      <c r="Q2918" s="1"/>
      <c r="R2918" s="1"/>
      <c r="S2918" s="1"/>
      <c r="T2918" s="1"/>
      <c r="U2918" s="1"/>
    </row>
    <row r="2919" spans="1:21" ht="15" customHeight="1">
      <c r="A2919" s="1"/>
      <c r="B2919" s="2" t="s">
        <v>4425</v>
      </c>
      <c r="C2919" s="2" t="s">
        <v>20</v>
      </c>
      <c r="D2919" s="2" t="s">
        <v>12</v>
      </c>
      <c r="E2919" s="2" t="s">
        <v>21</v>
      </c>
      <c r="F2919" s="2" t="s">
        <v>14</v>
      </c>
      <c r="G2919" s="2">
        <v>28013</v>
      </c>
      <c r="H2919" s="8" t="s">
        <v>293</v>
      </c>
      <c r="I2919" s="4" t="s">
        <v>294</v>
      </c>
      <c r="J2919" s="9">
        <v>40.4173018036537</v>
      </c>
      <c r="K2919" s="10">
        <v>-3.70872908933115</v>
      </c>
      <c r="L2919" s="1"/>
      <c r="M2919" s="1"/>
      <c r="N2919" s="1"/>
      <c r="O2919" s="1"/>
      <c r="P2919" s="1"/>
      <c r="Q2919" s="1"/>
      <c r="R2919" s="1"/>
      <c r="S2919" s="1"/>
      <c r="T2919" s="1"/>
      <c r="U2919" s="1"/>
    </row>
    <row r="2920" spans="1:21" ht="15" customHeight="1">
      <c r="A2920" s="1"/>
      <c r="B2920" s="2" t="s">
        <v>4425</v>
      </c>
      <c r="C2920" s="2" t="s">
        <v>20</v>
      </c>
      <c r="D2920" s="2" t="s">
        <v>12</v>
      </c>
      <c r="E2920" s="2" t="s">
        <v>17</v>
      </c>
      <c r="F2920" s="2" t="s">
        <v>14</v>
      </c>
      <c r="G2920" s="2">
        <v>28014</v>
      </c>
      <c r="H2920" s="8" t="s">
        <v>4469</v>
      </c>
      <c r="I2920" s="4" t="s">
        <v>4470</v>
      </c>
      <c r="J2920" s="9">
        <v>40.4182116399788</v>
      </c>
      <c r="K2920" s="10">
        <v>-3.7001296686905598</v>
      </c>
      <c r="L2920" s="1"/>
      <c r="M2920" s="1"/>
      <c r="N2920" s="1"/>
      <c r="O2920" s="1"/>
      <c r="P2920" s="1"/>
      <c r="Q2920" s="1"/>
      <c r="R2920" s="1"/>
      <c r="S2920" s="1"/>
      <c r="T2920" s="1"/>
      <c r="U2920" s="1"/>
    </row>
    <row r="2921" spans="1:21" ht="15" customHeight="1">
      <c r="A2921" s="1"/>
      <c r="B2921" s="2" t="s">
        <v>4425</v>
      </c>
      <c r="C2921" s="2" t="s">
        <v>20</v>
      </c>
      <c r="D2921" s="2" t="s">
        <v>12</v>
      </c>
      <c r="E2921" s="2" t="s">
        <v>21</v>
      </c>
      <c r="F2921" s="2" t="s">
        <v>14</v>
      </c>
      <c r="G2921" s="2">
        <v>28014</v>
      </c>
      <c r="H2921" s="8" t="s">
        <v>4471</v>
      </c>
      <c r="I2921" s="4" t="s">
        <v>4315</v>
      </c>
      <c r="J2921" s="9">
        <v>40.413261720109503</v>
      </c>
      <c r="K2921" s="10">
        <v>-3.6993760349764302</v>
      </c>
      <c r="L2921" s="1"/>
      <c r="M2921" s="1"/>
      <c r="N2921" s="1"/>
      <c r="O2921" s="1"/>
      <c r="P2921" s="1"/>
      <c r="Q2921" s="1"/>
      <c r="R2921" s="1"/>
      <c r="S2921" s="1"/>
      <c r="T2921" s="1"/>
      <c r="U2921" s="1"/>
    </row>
    <row r="2922" spans="1:21" ht="15" customHeight="1">
      <c r="A2922" s="1"/>
      <c r="B2922" s="2" t="s">
        <v>4425</v>
      </c>
      <c r="C2922" s="2" t="s">
        <v>20</v>
      </c>
      <c r="D2922" s="2" t="s">
        <v>12</v>
      </c>
      <c r="E2922" s="2" t="s">
        <v>21</v>
      </c>
      <c r="F2922" s="2" t="s">
        <v>14</v>
      </c>
      <c r="G2922" s="2">
        <v>28014</v>
      </c>
      <c r="H2922" s="8" t="s">
        <v>4472</v>
      </c>
      <c r="I2922" s="4" t="s">
        <v>4473</v>
      </c>
      <c r="J2922" s="9">
        <v>40.407422855312902</v>
      </c>
      <c r="K2922" s="10">
        <v>-3.6875801492032898</v>
      </c>
      <c r="L2922" s="1"/>
      <c r="M2922" s="1"/>
      <c r="N2922" s="1"/>
      <c r="O2922" s="1"/>
      <c r="P2922" s="1"/>
      <c r="Q2922" s="1"/>
      <c r="R2922" s="1"/>
      <c r="S2922" s="1"/>
      <c r="T2922" s="1"/>
      <c r="U2922" s="1"/>
    </row>
    <row r="2923" spans="1:21" ht="15" customHeight="1">
      <c r="A2923" s="1"/>
      <c r="B2923" s="2" t="s">
        <v>4425</v>
      </c>
      <c r="C2923" s="2" t="s">
        <v>20</v>
      </c>
      <c r="D2923" s="2" t="s">
        <v>12</v>
      </c>
      <c r="E2923" s="2" t="s">
        <v>21</v>
      </c>
      <c r="F2923" s="2" t="s">
        <v>14</v>
      </c>
      <c r="G2923" s="2">
        <v>28015</v>
      </c>
      <c r="H2923" s="8" t="s">
        <v>313</v>
      </c>
      <c r="I2923" s="4" t="s">
        <v>314</v>
      </c>
      <c r="J2923" s="9">
        <v>40.435213026351001</v>
      </c>
      <c r="K2923" s="10">
        <v>-3.7083719120980598</v>
      </c>
      <c r="L2923" s="1"/>
      <c r="M2923" s="1"/>
      <c r="N2923" s="1"/>
      <c r="O2923" s="1"/>
      <c r="P2923" s="1"/>
      <c r="Q2923" s="1"/>
      <c r="R2923" s="1"/>
      <c r="S2923" s="1"/>
      <c r="T2923" s="1"/>
      <c r="U2923" s="1"/>
    </row>
    <row r="2924" spans="1:21" ht="15" customHeight="1">
      <c r="A2924" s="1"/>
      <c r="B2924" s="2" t="s">
        <v>4425</v>
      </c>
      <c r="C2924" s="2" t="s">
        <v>20</v>
      </c>
      <c r="D2924" s="2" t="s">
        <v>12</v>
      </c>
      <c r="E2924" s="2" t="s">
        <v>21</v>
      </c>
      <c r="F2924" s="2" t="s">
        <v>14</v>
      </c>
      <c r="G2924" s="2">
        <v>28015</v>
      </c>
      <c r="H2924" s="8" t="s">
        <v>4474</v>
      </c>
      <c r="I2924" s="4" t="s">
        <v>4271</v>
      </c>
      <c r="J2924" s="9">
        <v>40.436503976233297</v>
      </c>
      <c r="K2924" s="10">
        <v>-3.7082227243732699</v>
      </c>
      <c r="L2924" s="1"/>
      <c r="M2924" s="1"/>
      <c r="N2924" s="1"/>
      <c r="O2924" s="1"/>
      <c r="P2924" s="1"/>
      <c r="Q2924" s="1"/>
      <c r="R2924" s="1"/>
      <c r="S2924" s="1"/>
      <c r="T2924" s="1"/>
      <c r="U2924" s="1"/>
    </row>
    <row r="2925" spans="1:21" ht="15" customHeight="1">
      <c r="A2925" s="1"/>
      <c r="B2925" s="2" t="s">
        <v>4425</v>
      </c>
      <c r="C2925" s="2" t="s">
        <v>20</v>
      </c>
      <c r="D2925" s="2" t="s">
        <v>12</v>
      </c>
      <c r="E2925" s="2" t="s">
        <v>21</v>
      </c>
      <c r="F2925" s="2" t="s">
        <v>14</v>
      </c>
      <c r="G2925" s="2">
        <v>28015</v>
      </c>
      <c r="H2925" s="8" t="s">
        <v>307</v>
      </c>
      <c r="I2925" s="4" t="s">
        <v>308</v>
      </c>
      <c r="J2925" s="9">
        <v>40.431043104290602</v>
      </c>
      <c r="K2925" s="10">
        <v>-3.7090322418051498</v>
      </c>
      <c r="L2925" s="1"/>
      <c r="M2925" s="1"/>
      <c r="N2925" s="1"/>
      <c r="O2925" s="1"/>
      <c r="P2925" s="1"/>
      <c r="Q2925" s="1"/>
      <c r="R2925" s="1"/>
      <c r="S2925" s="1"/>
      <c r="T2925" s="1"/>
      <c r="U2925" s="1"/>
    </row>
    <row r="2926" spans="1:21" ht="15" customHeight="1">
      <c r="A2926" s="1"/>
      <c r="B2926" s="2" t="s">
        <v>4425</v>
      </c>
      <c r="C2926" s="2" t="s">
        <v>20</v>
      </c>
      <c r="D2926" s="2" t="s">
        <v>12</v>
      </c>
      <c r="E2926" s="2" t="s">
        <v>21</v>
      </c>
      <c r="F2926" s="2" t="s">
        <v>14</v>
      </c>
      <c r="G2926" s="2">
        <v>28016</v>
      </c>
      <c r="H2926" s="8" t="s">
        <v>2654</v>
      </c>
      <c r="I2926" s="4" t="s">
        <v>343</v>
      </c>
      <c r="J2926" s="9">
        <v>40.454281758560299</v>
      </c>
      <c r="K2926" s="10">
        <v>-3.6813225695056202</v>
      </c>
      <c r="L2926" s="1"/>
      <c r="M2926" s="1"/>
      <c r="N2926" s="1"/>
      <c r="O2926" s="1"/>
      <c r="P2926" s="1"/>
      <c r="Q2926" s="1"/>
      <c r="R2926" s="1"/>
      <c r="S2926" s="1"/>
      <c r="T2926" s="1"/>
      <c r="U2926" s="1"/>
    </row>
    <row r="2927" spans="1:21" ht="15" customHeight="1">
      <c r="A2927" s="1"/>
      <c r="B2927" s="2" t="s">
        <v>4425</v>
      </c>
      <c r="C2927" s="2" t="s">
        <v>20</v>
      </c>
      <c r="D2927" s="2" t="s">
        <v>12</v>
      </c>
      <c r="E2927" s="2" t="s">
        <v>21</v>
      </c>
      <c r="F2927" s="2" t="s">
        <v>14</v>
      </c>
      <c r="G2927" s="2">
        <v>28016</v>
      </c>
      <c r="H2927" s="8" t="s">
        <v>4475</v>
      </c>
      <c r="I2927" s="4" t="s">
        <v>4476</v>
      </c>
      <c r="J2927" s="9">
        <v>40.459528910793701</v>
      </c>
      <c r="K2927" s="10">
        <v>-3.6757240364346799</v>
      </c>
      <c r="L2927" s="1"/>
      <c r="M2927" s="1"/>
      <c r="N2927" s="1"/>
      <c r="O2927" s="1"/>
      <c r="P2927" s="1"/>
      <c r="Q2927" s="1"/>
      <c r="R2927" s="1"/>
      <c r="S2927" s="1"/>
      <c r="T2927" s="1"/>
      <c r="U2927" s="1"/>
    </row>
    <row r="2928" spans="1:21" ht="15" customHeight="1">
      <c r="A2928" s="1"/>
      <c r="B2928" s="2" t="s">
        <v>4425</v>
      </c>
      <c r="C2928" s="2" t="s">
        <v>20</v>
      </c>
      <c r="D2928" s="2" t="s">
        <v>12</v>
      </c>
      <c r="E2928" s="2" t="s">
        <v>21</v>
      </c>
      <c r="F2928" s="2" t="s">
        <v>14</v>
      </c>
      <c r="G2928" s="2">
        <v>28016</v>
      </c>
      <c r="H2928" s="8" t="s">
        <v>4477</v>
      </c>
      <c r="I2928" s="4" t="s">
        <v>345</v>
      </c>
      <c r="J2928" s="9">
        <v>40.463521072754098</v>
      </c>
      <c r="K2928" s="10">
        <v>-3.67110201269452</v>
      </c>
      <c r="L2928" s="1"/>
      <c r="M2928" s="1"/>
      <c r="N2928" s="1"/>
      <c r="O2928" s="1"/>
      <c r="P2928" s="1"/>
      <c r="Q2928" s="1"/>
      <c r="R2928" s="1"/>
      <c r="S2928" s="1"/>
      <c r="T2928" s="1"/>
      <c r="U2928" s="1"/>
    </row>
    <row r="2929" spans="1:21" ht="15" customHeight="1">
      <c r="A2929" s="1"/>
      <c r="B2929" s="2" t="s">
        <v>4425</v>
      </c>
      <c r="C2929" s="2" t="s">
        <v>11</v>
      </c>
      <c r="D2929" s="2" t="s">
        <v>12</v>
      </c>
      <c r="E2929" s="2" t="s">
        <v>21</v>
      </c>
      <c r="F2929" s="2" t="s">
        <v>14</v>
      </c>
      <c r="G2929" s="2">
        <v>28017</v>
      </c>
      <c r="H2929" s="8" t="s">
        <v>4478</v>
      </c>
      <c r="I2929" s="4" t="s">
        <v>2658</v>
      </c>
      <c r="J2929" s="9">
        <v>40.427321015911502</v>
      </c>
      <c r="K2929" s="10">
        <v>-3.6422850245143898</v>
      </c>
      <c r="L2929" s="1"/>
      <c r="M2929" s="1"/>
      <c r="N2929" s="1"/>
      <c r="O2929" s="1"/>
      <c r="P2929" s="1"/>
      <c r="Q2929" s="1"/>
      <c r="R2929" s="1"/>
      <c r="S2929" s="1"/>
      <c r="T2929" s="1"/>
      <c r="U2929" s="1"/>
    </row>
    <row r="2930" spans="1:21" ht="15" customHeight="1">
      <c r="A2930" s="1"/>
      <c r="B2930" s="2" t="s">
        <v>4425</v>
      </c>
      <c r="C2930" s="2" t="s">
        <v>20</v>
      </c>
      <c r="D2930" s="2" t="s">
        <v>12</v>
      </c>
      <c r="E2930" s="2" t="s">
        <v>21</v>
      </c>
      <c r="F2930" s="2" t="s">
        <v>14</v>
      </c>
      <c r="G2930" s="2">
        <v>28017</v>
      </c>
      <c r="H2930" s="8" t="s">
        <v>356</v>
      </c>
      <c r="I2930" s="4" t="s">
        <v>357</v>
      </c>
      <c r="J2930" s="9">
        <v>40.429018457235799</v>
      </c>
      <c r="K2930" s="10">
        <v>-3.63943426400659</v>
      </c>
      <c r="L2930" s="1"/>
      <c r="M2930" s="1"/>
      <c r="N2930" s="1"/>
      <c r="O2930" s="1"/>
      <c r="P2930" s="1"/>
      <c r="Q2930" s="1"/>
      <c r="R2930" s="1"/>
      <c r="S2930" s="1"/>
      <c r="T2930" s="1"/>
      <c r="U2930" s="1"/>
    </row>
    <row r="2931" spans="1:21" ht="15" customHeight="1">
      <c r="A2931" s="1"/>
      <c r="B2931" s="2" t="s">
        <v>4425</v>
      </c>
      <c r="C2931" s="2" t="s">
        <v>20</v>
      </c>
      <c r="D2931" s="2" t="s">
        <v>12</v>
      </c>
      <c r="E2931" s="2" t="s">
        <v>21</v>
      </c>
      <c r="F2931" s="2" t="s">
        <v>14</v>
      </c>
      <c r="G2931" s="2">
        <v>28017</v>
      </c>
      <c r="H2931" s="8" t="s">
        <v>4479</v>
      </c>
      <c r="I2931" s="4" t="s">
        <v>2670</v>
      </c>
      <c r="J2931" s="9">
        <v>40.432447407685501</v>
      </c>
      <c r="K2931" s="10">
        <v>-3.64227221866506</v>
      </c>
      <c r="L2931" s="1"/>
      <c r="M2931" s="1"/>
      <c r="N2931" s="1"/>
      <c r="O2931" s="1"/>
      <c r="P2931" s="1"/>
      <c r="Q2931" s="1"/>
      <c r="R2931" s="1"/>
      <c r="S2931" s="1"/>
      <c r="T2931" s="1"/>
      <c r="U2931" s="1"/>
    </row>
    <row r="2932" spans="1:21" ht="15" customHeight="1">
      <c r="A2932" s="1"/>
      <c r="B2932" s="2" t="s">
        <v>4425</v>
      </c>
      <c r="C2932" s="2" t="s">
        <v>20</v>
      </c>
      <c r="D2932" s="2" t="s">
        <v>12</v>
      </c>
      <c r="E2932" s="2" t="s">
        <v>21</v>
      </c>
      <c r="F2932" s="2" t="s">
        <v>14</v>
      </c>
      <c r="G2932" s="2">
        <v>28017</v>
      </c>
      <c r="H2932" s="8" t="s">
        <v>3495</v>
      </c>
      <c r="I2932" s="4" t="s">
        <v>3496</v>
      </c>
      <c r="J2932" s="9">
        <v>40.432765909013597</v>
      </c>
      <c r="K2932" s="10">
        <v>-3.6416955116190501</v>
      </c>
      <c r="L2932" s="1"/>
      <c r="M2932" s="1"/>
      <c r="N2932" s="1"/>
      <c r="O2932" s="1"/>
      <c r="P2932" s="1"/>
      <c r="Q2932" s="1"/>
      <c r="R2932" s="1"/>
      <c r="S2932" s="1"/>
      <c r="T2932" s="1"/>
      <c r="U2932" s="1"/>
    </row>
    <row r="2933" spans="1:21" ht="15" customHeight="1">
      <c r="A2933" s="1"/>
      <c r="B2933" s="2" t="s">
        <v>4425</v>
      </c>
      <c r="C2933" s="2" t="s">
        <v>20</v>
      </c>
      <c r="D2933" s="2" t="s">
        <v>12</v>
      </c>
      <c r="E2933" s="2" t="s">
        <v>21</v>
      </c>
      <c r="F2933" s="2" t="s">
        <v>14</v>
      </c>
      <c r="G2933" s="2">
        <v>28017</v>
      </c>
      <c r="H2933" s="8" t="s">
        <v>4480</v>
      </c>
      <c r="I2933" s="4" t="s">
        <v>379</v>
      </c>
      <c r="J2933" s="9">
        <v>40.428342029560298</v>
      </c>
      <c r="K2933" s="10">
        <v>-3.6582183957163399</v>
      </c>
      <c r="L2933" s="1"/>
      <c r="M2933" s="1"/>
      <c r="N2933" s="1"/>
      <c r="O2933" s="1"/>
      <c r="P2933" s="1"/>
      <c r="Q2933" s="1"/>
      <c r="R2933" s="1"/>
      <c r="S2933" s="1"/>
      <c r="T2933" s="1"/>
      <c r="U2933" s="1"/>
    </row>
    <row r="2934" spans="1:21" ht="15" customHeight="1">
      <c r="A2934" s="1"/>
      <c r="B2934" s="2" t="s">
        <v>4425</v>
      </c>
      <c r="C2934" s="2" t="s">
        <v>11</v>
      </c>
      <c r="D2934" s="2" t="s">
        <v>12</v>
      </c>
      <c r="E2934" s="2" t="s">
        <v>21</v>
      </c>
      <c r="F2934" s="2" t="s">
        <v>14</v>
      </c>
      <c r="G2934" s="2">
        <v>28018</v>
      </c>
      <c r="H2934" s="8" t="s">
        <v>4481</v>
      </c>
      <c r="I2934" s="4" t="s">
        <v>2684</v>
      </c>
      <c r="J2934" s="9">
        <v>40.386878862420602</v>
      </c>
      <c r="K2934" s="10">
        <v>-3.6492748103029999</v>
      </c>
      <c r="L2934" s="1"/>
      <c r="M2934" s="1"/>
      <c r="N2934" s="1"/>
      <c r="O2934" s="1"/>
      <c r="P2934" s="1"/>
      <c r="Q2934" s="1"/>
      <c r="R2934" s="1"/>
      <c r="S2934" s="1"/>
      <c r="T2934" s="1"/>
      <c r="U2934" s="1"/>
    </row>
    <row r="2935" spans="1:21" ht="15" customHeight="1">
      <c r="A2935" s="1"/>
      <c r="B2935" s="2" t="s">
        <v>4425</v>
      </c>
      <c r="C2935" s="2" t="s">
        <v>20</v>
      </c>
      <c r="D2935" s="2" t="s">
        <v>12</v>
      </c>
      <c r="E2935" s="2" t="s">
        <v>21</v>
      </c>
      <c r="F2935" s="2" t="s">
        <v>14</v>
      </c>
      <c r="G2935" s="2">
        <v>28018</v>
      </c>
      <c r="H2935" s="8" t="s">
        <v>4482</v>
      </c>
      <c r="I2935" s="4" t="s">
        <v>4483</v>
      </c>
      <c r="J2935" s="9">
        <v>40.3880527745915</v>
      </c>
      <c r="K2935" s="10">
        <v>-3.6486680030316498</v>
      </c>
      <c r="L2935" s="1"/>
      <c r="M2935" s="1"/>
      <c r="N2935" s="1"/>
      <c r="O2935" s="1"/>
      <c r="P2935" s="1"/>
      <c r="Q2935" s="1"/>
      <c r="R2935" s="1"/>
      <c r="S2935" s="1"/>
      <c r="T2935" s="1"/>
      <c r="U2935" s="1"/>
    </row>
    <row r="2936" spans="1:21" ht="15" customHeight="1">
      <c r="A2936" s="1"/>
      <c r="B2936" s="2" t="s">
        <v>4425</v>
      </c>
      <c r="C2936" s="2" t="s">
        <v>11</v>
      </c>
      <c r="D2936" s="2" t="s">
        <v>12</v>
      </c>
      <c r="E2936" s="2" t="s">
        <v>21</v>
      </c>
      <c r="F2936" s="2" t="s">
        <v>14</v>
      </c>
      <c r="G2936" s="2">
        <v>28018</v>
      </c>
      <c r="H2936" s="8" t="s">
        <v>4484</v>
      </c>
      <c r="I2936" s="4" t="s">
        <v>2681</v>
      </c>
      <c r="J2936" s="9">
        <v>40.386483838159599</v>
      </c>
      <c r="K2936" s="10">
        <v>-3.6508190939715099</v>
      </c>
      <c r="L2936" s="1"/>
      <c r="M2936" s="1"/>
      <c r="N2936" s="1"/>
      <c r="O2936" s="1"/>
      <c r="P2936" s="1"/>
      <c r="Q2936" s="1"/>
      <c r="R2936" s="1"/>
      <c r="S2936" s="1"/>
      <c r="T2936" s="1"/>
      <c r="U2936" s="1"/>
    </row>
    <row r="2937" spans="1:21" ht="15" customHeight="1">
      <c r="A2937" s="1"/>
      <c r="B2937" s="2" t="s">
        <v>4425</v>
      </c>
      <c r="C2937" s="2" t="s">
        <v>20</v>
      </c>
      <c r="D2937" s="2" t="s">
        <v>12</v>
      </c>
      <c r="E2937" s="2" t="s">
        <v>21</v>
      </c>
      <c r="F2937" s="2" t="s">
        <v>14</v>
      </c>
      <c r="G2937" s="2">
        <v>28018</v>
      </c>
      <c r="H2937" s="8" t="s">
        <v>4485</v>
      </c>
      <c r="I2937" s="4" t="s">
        <v>2679</v>
      </c>
      <c r="J2937" s="9">
        <v>40.387538939380804</v>
      </c>
      <c r="K2937" s="10">
        <v>-3.6554624773004201</v>
      </c>
      <c r="L2937" s="1"/>
      <c r="M2937" s="1"/>
      <c r="N2937" s="1"/>
      <c r="O2937" s="1"/>
      <c r="P2937" s="1"/>
      <c r="Q2937" s="1"/>
      <c r="R2937" s="1"/>
      <c r="S2937" s="1"/>
      <c r="T2937" s="1"/>
      <c r="U2937" s="1"/>
    </row>
    <row r="2938" spans="1:21" ht="15" customHeight="1">
      <c r="A2938" s="1"/>
      <c r="B2938" s="2" t="s">
        <v>4425</v>
      </c>
      <c r="C2938" s="2" t="s">
        <v>20</v>
      </c>
      <c r="D2938" s="2" t="s">
        <v>12</v>
      </c>
      <c r="E2938" s="2" t="s">
        <v>21</v>
      </c>
      <c r="F2938" s="2" t="s">
        <v>14</v>
      </c>
      <c r="G2938" s="2">
        <v>28018</v>
      </c>
      <c r="H2938" s="8" t="s">
        <v>3785</v>
      </c>
      <c r="I2938" s="4" t="s">
        <v>385</v>
      </c>
      <c r="J2938" s="9">
        <v>40.380401205484603</v>
      </c>
      <c r="K2938" s="10">
        <v>-3.65585793604283</v>
      </c>
      <c r="L2938" s="1"/>
      <c r="M2938" s="1"/>
      <c r="N2938" s="1"/>
      <c r="O2938" s="1"/>
      <c r="P2938" s="1"/>
      <c r="Q2938" s="1"/>
      <c r="R2938" s="1"/>
      <c r="S2938" s="1"/>
      <c r="T2938" s="1"/>
      <c r="U2938" s="1"/>
    </row>
    <row r="2939" spans="1:21" ht="15" customHeight="1">
      <c r="A2939" s="1"/>
      <c r="B2939" s="2" t="s">
        <v>4425</v>
      </c>
      <c r="C2939" s="2" t="s">
        <v>11</v>
      </c>
      <c r="D2939" s="2" t="s">
        <v>12</v>
      </c>
      <c r="E2939" s="2" t="s">
        <v>21</v>
      </c>
      <c r="F2939" s="2" t="s">
        <v>14</v>
      </c>
      <c r="G2939" s="2">
        <v>28018</v>
      </c>
      <c r="H2939" s="8" t="s">
        <v>4486</v>
      </c>
      <c r="I2939" s="4" t="s">
        <v>2689</v>
      </c>
      <c r="J2939" s="9">
        <v>40.381983016786997</v>
      </c>
      <c r="K2939" s="10">
        <v>-3.6604465576927701</v>
      </c>
      <c r="L2939" s="1"/>
      <c r="M2939" s="1"/>
      <c r="N2939" s="1"/>
      <c r="O2939" s="1"/>
      <c r="P2939" s="1"/>
      <c r="Q2939" s="1"/>
      <c r="R2939" s="1"/>
      <c r="S2939" s="1"/>
      <c r="T2939" s="1"/>
      <c r="U2939" s="1"/>
    </row>
    <row r="2940" spans="1:21" ht="15" customHeight="1">
      <c r="A2940" s="1"/>
      <c r="B2940" s="2" t="s">
        <v>4425</v>
      </c>
      <c r="C2940" s="2" t="s">
        <v>20</v>
      </c>
      <c r="D2940" s="2" t="s">
        <v>12</v>
      </c>
      <c r="E2940" s="2" t="s">
        <v>21</v>
      </c>
      <c r="F2940" s="2" t="s">
        <v>14</v>
      </c>
      <c r="G2940" s="2">
        <v>28018</v>
      </c>
      <c r="H2940" s="8" t="s">
        <v>4487</v>
      </c>
      <c r="I2940" s="4" t="s">
        <v>4488</v>
      </c>
      <c r="J2940" s="9">
        <v>40.385516783237399</v>
      </c>
      <c r="K2940" s="10">
        <v>-3.6670247962084299</v>
      </c>
      <c r="L2940" s="1"/>
      <c r="M2940" s="1"/>
      <c r="N2940" s="1"/>
      <c r="O2940" s="1"/>
      <c r="P2940" s="1"/>
      <c r="Q2940" s="1"/>
      <c r="R2940" s="1"/>
      <c r="S2940" s="1"/>
      <c r="T2940" s="1"/>
      <c r="U2940" s="1"/>
    </row>
    <row r="2941" spans="1:21" ht="15" customHeight="1">
      <c r="A2941" s="1"/>
      <c r="B2941" s="2" t="s">
        <v>4425</v>
      </c>
      <c r="C2941" s="2" t="s">
        <v>20</v>
      </c>
      <c r="D2941" s="2" t="s">
        <v>12</v>
      </c>
      <c r="E2941" s="2" t="s">
        <v>21</v>
      </c>
      <c r="F2941" s="2" t="s">
        <v>14</v>
      </c>
      <c r="G2941" s="2">
        <v>28018</v>
      </c>
      <c r="H2941" s="8" t="s">
        <v>3514</v>
      </c>
      <c r="I2941" s="4" t="s">
        <v>3320</v>
      </c>
      <c r="J2941" s="9">
        <v>40.382725982346997</v>
      </c>
      <c r="K2941" s="10">
        <v>-3.6680258672717101</v>
      </c>
      <c r="L2941" s="1"/>
      <c r="M2941" s="1"/>
      <c r="N2941" s="1"/>
      <c r="O2941" s="1"/>
      <c r="P2941" s="1"/>
      <c r="Q2941" s="1"/>
      <c r="R2941" s="1"/>
      <c r="S2941" s="1"/>
      <c r="T2941" s="1"/>
      <c r="U2941" s="1"/>
    </row>
    <row r="2942" spans="1:21" ht="15" customHeight="1">
      <c r="A2942" s="1"/>
      <c r="B2942" s="2" t="s">
        <v>4425</v>
      </c>
      <c r="C2942" s="2" t="s">
        <v>20</v>
      </c>
      <c r="D2942" s="2" t="s">
        <v>12</v>
      </c>
      <c r="E2942" s="2" t="s">
        <v>21</v>
      </c>
      <c r="F2942" s="2" t="s">
        <v>14</v>
      </c>
      <c r="G2942" s="2">
        <v>28019</v>
      </c>
      <c r="H2942" s="8" t="s">
        <v>4489</v>
      </c>
      <c r="I2942" s="4" t="s">
        <v>4490</v>
      </c>
      <c r="J2942" s="9">
        <v>40.385525122040299</v>
      </c>
      <c r="K2942" s="10">
        <v>-3.72292964735716</v>
      </c>
      <c r="L2942" s="1"/>
      <c r="M2942" s="1"/>
      <c r="N2942" s="1"/>
      <c r="O2942" s="1"/>
      <c r="P2942" s="1"/>
      <c r="Q2942" s="1"/>
      <c r="R2942" s="1"/>
      <c r="S2942" s="1"/>
      <c r="T2942" s="1"/>
      <c r="U2942" s="1"/>
    </row>
    <row r="2943" spans="1:21" ht="15" customHeight="1">
      <c r="A2943" s="1"/>
      <c r="B2943" s="2" t="s">
        <v>4425</v>
      </c>
      <c r="C2943" s="2" t="s">
        <v>20</v>
      </c>
      <c r="D2943" s="2" t="s">
        <v>12</v>
      </c>
      <c r="E2943" s="2" t="s">
        <v>21</v>
      </c>
      <c r="F2943" s="2" t="s">
        <v>14</v>
      </c>
      <c r="G2943" s="2">
        <v>28019</v>
      </c>
      <c r="H2943" s="8" t="s">
        <v>426</v>
      </c>
      <c r="I2943" s="4" t="s">
        <v>427</v>
      </c>
      <c r="J2943" s="9">
        <v>40.3863586856761</v>
      </c>
      <c r="K2943" s="10">
        <v>-3.7200600652684899</v>
      </c>
      <c r="L2943" s="1"/>
      <c r="M2943" s="1"/>
      <c r="N2943" s="1"/>
      <c r="O2943" s="1"/>
      <c r="P2943" s="1"/>
      <c r="Q2943" s="1"/>
      <c r="R2943" s="1"/>
      <c r="S2943" s="1"/>
      <c r="T2943" s="1"/>
      <c r="U2943" s="1"/>
    </row>
    <row r="2944" spans="1:21" ht="15" customHeight="1">
      <c r="A2944" s="1"/>
      <c r="B2944" s="2" t="s">
        <v>4425</v>
      </c>
      <c r="C2944" s="2" t="s">
        <v>20</v>
      </c>
      <c r="D2944" s="2" t="s">
        <v>12</v>
      </c>
      <c r="E2944" s="2" t="s">
        <v>21</v>
      </c>
      <c r="F2944" s="2" t="s">
        <v>14</v>
      </c>
      <c r="G2944" s="2">
        <v>28019</v>
      </c>
      <c r="H2944" s="8" t="s">
        <v>423</v>
      </c>
      <c r="I2944" s="4" t="s">
        <v>424</v>
      </c>
      <c r="J2944" s="9">
        <v>40.387947108722102</v>
      </c>
      <c r="K2944" s="10">
        <v>-3.7277028809321302</v>
      </c>
      <c r="L2944" s="1"/>
      <c r="M2944" s="1"/>
      <c r="N2944" s="1"/>
      <c r="O2944" s="1"/>
      <c r="P2944" s="1"/>
      <c r="Q2944" s="1"/>
      <c r="R2944" s="1"/>
      <c r="S2944" s="1"/>
      <c r="T2944" s="1"/>
      <c r="U2944" s="1"/>
    </row>
    <row r="2945" spans="1:21" ht="15" customHeight="1">
      <c r="A2945" s="1"/>
      <c r="B2945" s="2" t="s">
        <v>4425</v>
      </c>
      <c r="C2945" s="2" t="s">
        <v>20</v>
      </c>
      <c r="D2945" s="2" t="s">
        <v>12</v>
      </c>
      <c r="E2945" s="2" t="s">
        <v>21</v>
      </c>
      <c r="F2945" s="2" t="s">
        <v>14</v>
      </c>
      <c r="G2945" s="2">
        <v>28019</v>
      </c>
      <c r="H2945" s="8" t="s">
        <v>4491</v>
      </c>
      <c r="I2945" s="4" t="s">
        <v>1798</v>
      </c>
      <c r="J2945" s="9">
        <v>40.392008139779698</v>
      </c>
      <c r="K2945" s="10">
        <v>-3.7254482333416998</v>
      </c>
      <c r="L2945" s="1"/>
      <c r="M2945" s="1"/>
      <c r="N2945" s="1"/>
      <c r="O2945" s="1"/>
      <c r="P2945" s="1"/>
      <c r="Q2945" s="1"/>
      <c r="R2945" s="1"/>
      <c r="S2945" s="1"/>
      <c r="T2945" s="1"/>
      <c r="U2945" s="1"/>
    </row>
    <row r="2946" spans="1:21" ht="15" customHeight="1">
      <c r="A2946" s="1"/>
      <c r="B2946" s="2" t="s">
        <v>4425</v>
      </c>
      <c r="C2946" s="2" t="s">
        <v>20</v>
      </c>
      <c r="D2946" s="2" t="s">
        <v>12</v>
      </c>
      <c r="E2946" s="2" t="s">
        <v>21</v>
      </c>
      <c r="F2946" s="2" t="s">
        <v>14</v>
      </c>
      <c r="G2946" s="2">
        <v>28019</v>
      </c>
      <c r="H2946" s="8" t="s">
        <v>4492</v>
      </c>
      <c r="I2946" s="4" t="s">
        <v>1788</v>
      </c>
      <c r="J2946" s="9">
        <v>40.388192367195501</v>
      </c>
      <c r="K2946" s="10">
        <v>-3.73112853169888</v>
      </c>
      <c r="L2946" s="1"/>
      <c r="M2946" s="1"/>
      <c r="N2946" s="1"/>
      <c r="O2946" s="1"/>
      <c r="P2946" s="1"/>
      <c r="Q2946" s="1"/>
      <c r="R2946" s="1"/>
      <c r="S2946" s="1"/>
      <c r="T2946" s="1"/>
      <c r="U2946" s="1"/>
    </row>
    <row r="2947" spans="1:21" ht="15" customHeight="1">
      <c r="A2947" s="1"/>
      <c r="B2947" s="2" t="s">
        <v>4425</v>
      </c>
      <c r="C2947" s="2" t="s">
        <v>20</v>
      </c>
      <c r="D2947" s="2" t="s">
        <v>12</v>
      </c>
      <c r="E2947" s="2" t="s">
        <v>21</v>
      </c>
      <c r="F2947" s="2" t="s">
        <v>14</v>
      </c>
      <c r="G2947" s="2">
        <v>28019</v>
      </c>
      <c r="H2947" s="8" t="s">
        <v>3502</v>
      </c>
      <c r="I2947" s="4" t="s">
        <v>3503</v>
      </c>
      <c r="J2947" s="9">
        <v>40.3956889354466</v>
      </c>
      <c r="K2947" s="10">
        <v>-3.7189591643662201</v>
      </c>
      <c r="L2947" s="1"/>
      <c r="M2947" s="1"/>
      <c r="N2947" s="1"/>
      <c r="O2947" s="1"/>
      <c r="P2947" s="1"/>
      <c r="Q2947" s="1"/>
      <c r="R2947" s="1"/>
      <c r="S2947" s="1"/>
      <c r="T2947" s="1"/>
      <c r="U2947" s="1"/>
    </row>
    <row r="2948" spans="1:21" ht="15" customHeight="1">
      <c r="A2948" s="1"/>
      <c r="B2948" s="2" t="s">
        <v>4425</v>
      </c>
      <c r="C2948" s="2" t="s">
        <v>11</v>
      </c>
      <c r="D2948" s="2" t="s">
        <v>12</v>
      </c>
      <c r="E2948" s="2" t="s">
        <v>21</v>
      </c>
      <c r="F2948" s="2" t="s">
        <v>14</v>
      </c>
      <c r="G2948" s="2">
        <v>28019</v>
      </c>
      <c r="H2948" s="8" t="s">
        <v>4493</v>
      </c>
      <c r="I2948" s="4" t="s">
        <v>2708</v>
      </c>
      <c r="J2948" s="9">
        <v>40.397381786842701</v>
      </c>
      <c r="K2948" s="10">
        <v>-3.71593107035903</v>
      </c>
      <c r="L2948" s="1"/>
      <c r="M2948" s="1"/>
      <c r="N2948" s="1"/>
      <c r="O2948" s="1"/>
      <c r="P2948" s="1"/>
      <c r="Q2948" s="1"/>
      <c r="R2948" s="1"/>
      <c r="S2948" s="1"/>
      <c r="T2948" s="1"/>
      <c r="U2948" s="1"/>
    </row>
    <row r="2949" spans="1:21" ht="15" customHeight="1">
      <c r="A2949" s="1"/>
      <c r="B2949" s="2" t="s">
        <v>4425</v>
      </c>
      <c r="C2949" s="2" t="s">
        <v>20</v>
      </c>
      <c r="D2949" s="2" t="s">
        <v>12</v>
      </c>
      <c r="E2949" s="2" t="s">
        <v>21</v>
      </c>
      <c r="F2949" s="2" t="s">
        <v>14</v>
      </c>
      <c r="G2949" s="2">
        <v>28019</v>
      </c>
      <c r="H2949" s="8" t="s">
        <v>4494</v>
      </c>
      <c r="I2949" s="4" t="s">
        <v>3326</v>
      </c>
      <c r="J2949" s="9">
        <v>40.394778982315401</v>
      </c>
      <c r="K2949" s="10">
        <v>-3.7087918945976801</v>
      </c>
      <c r="L2949" s="1"/>
      <c r="M2949" s="1"/>
      <c r="N2949" s="1"/>
      <c r="O2949" s="1"/>
      <c r="P2949" s="1"/>
      <c r="Q2949" s="1"/>
      <c r="R2949" s="1"/>
      <c r="S2949" s="1"/>
      <c r="T2949" s="1"/>
      <c r="U2949" s="1"/>
    </row>
    <row r="2950" spans="1:21" ht="15" customHeight="1">
      <c r="A2950" s="1"/>
      <c r="B2950" s="2" t="s">
        <v>4425</v>
      </c>
      <c r="C2950" s="2" t="s">
        <v>20</v>
      </c>
      <c r="D2950" s="2" t="s">
        <v>12</v>
      </c>
      <c r="E2950" s="2" t="s">
        <v>21</v>
      </c>
      <c r="F2950" s="2" t="s">
        <v>14</v>
      </c>
      <c r="G2950" s="2">
        <v>28019</v>
      </c>
      <c r="H2950" s="8" t="s">
        <v>411</v>
      </c>
      <c r="I2950" s="4" t="s">
        <v>412</v>
      </c>
      <c r="J2950" s="9">
        <v>40.394229864909498</v>
      </c>
      <c r="K2950" s="10">
        <v>-3.73876355322433</v>
      </c>
      <c r="L2950" s="1"/>
      <c r="M2950" s="1"/>
      <c r="N2950" s="1"/>
      <c r="O2950" s="1"/>
      <c r="P2950" s="1"/>
      <c r="Q2950" s="1"/>
      <c r="R2950" s="1"/>
      <c r="S2950" s="1"/>
      <c r="T2950" s="1"/>
      <c r="U2950" s="1"/>
    </row>
    <row r="2951" spans="1:21" ht="15" customHeight="1">
      <c r="A2951" s="1"/>
      <c r="B2951" s="2" t="s">
        <v>4425</v>
      </c>
      <c r="C2951" s="2" t="s">
        <v>11</v>
      </c>
      <c r="D2951" s="2" t="s">
        <v>12</v>
      </c>
      <c r="E2951" s="2" t="s">
        <v>21</v>
      </c>
      <c r="F2951" s="2" t="s">
        <v>14</v>
      </c>
      <c r="G2951" s="2">
        <v>28019</v>
      </c>
      <c r="H2951" s="8" t="s">
        <v>4495</v>
      </c>
      <c r="I2951" s="4" t="s">
        <v>2851</v>
      </c>
      <c r="J2951" s="9">
        <v>40.389688968186903</v>
      </c>
      <c r="K2951" s="10">
        <v>-3.7013544270377201</v>
      </c>
      <c r="L2951" s="1"/>
      <c r="M2951" s="1"/>
      <c r="N2951" s="1"/>
      <c r="O2951" s="1"/>
      <c r="P2951" s="1"/>
      <c r="Q2951" s="1"/>
      <c r="R2951" s="1"/>
      <c r="S2951" s="1"/>
      <c r="T2951" s="1"/>
      <c r="U2951" s="1"/>
    </row>
    <row r="2952" spans="1:21" ht="15" customHeight="1">
      <c r="A2952" s="1"/>
      <c r="B2952" s="2" t="s">
        <v>4425</v>
      </c>
      <c r="C2952" s="2" t="s">
        <v>20</v>
      </c>
      <c r="D2952" s="2" t="s">
        <v>12</v>
      </c>
      <c r="E2952" s="2" t="s">
        <v>21</v>
      </c>
      <c r="F2952" s="2" t="s">
        <v>14</v>
      </c>
      <c r="G2952" s="2">
        <v>28020</v>
      </c>
      <c r="H2952" s="8" t="s">
        <v>4496</v>
      </c>
      <c r="I2952" s="4" t="s">
        <v>436</v>
      </c>
      <c r="J2952" s="9">
        <v>40.453518912931202</v>
      </c>
      <c r="K2952" s="10">
        <v>-3.6950902081527799</v>
      </c>
      <c r="L2952" s="1"/>
      <c r="M2952" s="1"/>
      <c r="N2952" s="1"/>
      <c r="O2952" s="1"/>
      <c r="P2952" s="1"/>
      <c r="Q2952" s="1"/>
      <c r="R2952" s="1"/>
      <c r="S2952" s="1"/>
      <c r="T2952" s="1"/>
      <c r="U2952" s="1"/>
    </row>
    <row r="2953" spans="1:21" ht="15" customHeight="1">
      <c r="A2953" s="1"/>
      <c r="B2953" s="2" t="s">
        <v>4425</v>
      </c>
      <c r="C2953" s="2" t="s">
        <v>20</v>
      </c>
      <c r="D2953" s="2" t="s">
        <v>12</v>
      </c>
      <c r="E2953" s="2" t="s">
        <v>21</v>
      </c>
      <c r="F2953" s="2" t="s">
        <v>14</v>
      </c>
      <c r="G2953" s="2">
        <v>28020</v>
      </c>
      <c r="H2953" s="8" t="s">
        <v>4497</v>
      </c>
      <c r="I2953" s="4" t="s">
        <v>2722</v>
      </c>
      <c r="J2953" s="9">
        <v>40.458971085393699</v>
      </c>
      <c r="K2953" s="10">
        <v>-3.6972585944361702</v>
      </c>
      <c r="L2953" s="1"/>
      <c r="M2953" s="1"/>
      <c r="N2953" s="1"/>
      <c r="O2953" s="1"/>
      <c r="P2953" s="1"/>
      <c r="Q2953" s="1"/>
      <c r="R2953" s="1"/>
      <c r="S2953" s="1"/>
      <c r="T2953" s="1"/>
      <c r="U2953" s="1"/>
    </row>
    <row r="2954" spans="1:21" ht="15" customHeight="1">
      <c r="A2954" s="1"/>
      <c r="B2954" s="2" t="s">
        <v>4425</v>
      </c>
      <c r="C2954" s="2" t="s">
        <v>20</v>
      </c>
      <c r="D2954" s="2" t="s">
        <v>12</v>
      </c>
      <c r="E2954" s="2" t="s">
        <v>21</v>
      </c>
      <c r="F2954" s="2" t="s">
        <v>14</v>
      </c>
      <c r="G2954" s="2">
        <v>28020</v>
      </c>
      <c r="H2954" s="8" t="s">
        <v>3508</v>
      </c>
      <c r="I2954" s="4" t="s">
        <v>3509</v>
      </c>
      <c r="J2954" s="9">
        <v>40.4525468335178</v>
      </c>
      <c r="K2954" s="10">
        <v>-3.6995951649379801</v>
      </c>
      <c r="L2954" s="1"/>
      <c r="M2954" s="1"/>
      <c r="N2954" s="1"/>
      <c r="O2954" s="1"/>
      <c r="P2954" s="1"/>
      <c r="Q2954" s="1"/>
      <c r="R2954" s="1"/>
      <c r="S2954" s="1"/>
      <c r="T2954" s="1"/>
      <c r="U2954" s="1"/>
    </row>
    <row r="2955" spans="1:21" ht="15" customHeight="1">
      <c r="A2955" s="1"/>
      <c r="B2955" s="2" t="s">
        <v>4425</v>
      </c>
      <c r="C2955" s="2" t="s">
        <v>20</v>
      </c>
      <c r="D2955" s="2" t="s">
        <v>12</v>
      </c>
      <c r="E2955" s="2" t="s">
        <v>17</v>
      </c>
      <c r="F2955" s="2" t="s">
        <v>14</v>
      </c>
      <c r="G2955" s="2">
        <v>28020</v>
      </c>
      <c r="H2955" s="8" t="s">
        <v>4498</v>
      </c>
      <c r="I2955" s="4" t="s">
        <v>434</v>
      </c>
      <c r="J2955" s="9">
        <v>40.458421321008402</v>
      </c>
      <c r="K2955" s="10">
        <v>-3.6942269691668201</v>
      </c>
      <c r="L2955" s="1"/>
      <c r="M2955" s="1"/>
      <c r="N2955" s="1"/>
      <c r="O2955" s="1"/>
      <c r="P2955" s="1"/>
      <c r="Q2955" s="1"/>
      <c r="R2955" s="1"/>
      <c r="S2955" s="1"/>
      <c r="T2955" s="1"/>
      <c r="U2955" s="1"/>
    </row>
    <row r="2956" spans="1:21" ht="15" customHeight="1">
      <c r="A2956" s="1"/>
      <c r="B2956" s="2" t="s">
        <v>4425</v>
      </c>
      <c r="C2956" s="2" t="s">
        <v>20</v>
      </c>
      <c r="D2956" s="2" t="s">
        <v>12</v>
      </c>
      <c r="E2956" s="2" t="s">
        <v>21</v>
      </c>
      <c r="F2956" s="2" t="s">
        <v>14</v>
      </c>
      <c r="G2956" s="2">
        <v>28020</v>
      </c>
      <c r="H2956" s="8" t="s">
        <v>4499</v>
      </c>
      <c r="I2956" s="4" t="s">
        <v>2722</v>
      </c>
      <c r="J2956" s="9">
        <v>40.458971081835202</v>
      </c>
      <c r="K2956" s="10">
        <v>-3.6972905484437102</v>
      </c>
      <c r="L2956" s="1"/>
      <c r="M2956" s="1"/>
      <c r="N2956" s="1"/>
      <c r="O2956" s="1"/>
      <c r="P2956" s="1"/>
      <c r="Q2956" s="1"/>
      <c r="R2956" s="1"/>
      <c r="S2956" s="1"/>
      <c r="T2956" s="1"/>
      <c r="U2956" s="1"/>
    </row>
    <row r="2957" spans="1:21" ht="15" customHeight="1">
      <c r="A2957" s="1"/>
      <c r="B2957" s="2" t="s">
        <v>4425</v>
      </c>
      <c r="C2957" s="2" t="s">
        <v>20</v>
      </c>
      <c r="D2957" s="2" t="s">
        <v>12</v>
      </c>
      <c r="E2957" s="2" t="s">
        <v>21</v>
      </c>
      <c r="F2957" s="2" t="s">
        <v>14</v>
      </c>
      <c r="G2957" s="2">
        <v>28020</v>
      </c>
      <c r="H2957" s="8" t="s">
        <v>4500</v>
      </c>
      <c r="I2957" s="4" t="s">
        <v>2720</v>
      </c>
      <c r="J2957" s="9">
        <v>40.457762837376698</v>
      </c>
      <c r="K2957" s="10">
        <v>-3.6923165900093902</v>
      </c>
      <c r="L2957" s="1"/>
      <c r="M2957" s="1"/>
      <c r="N2957" s="1"/>
      <c r="O2957" s="1"/>
      <c r="P2957" s="1"/>
      <c r="Q2957" s="1"/>
      <c r="R2957" s="1"/>
      <c r="S2957" s="1"/>
      <c r="T2957" s="1"/>
      <c r="U2957" s="1"/>
    </row>
    <row r="2958" spans="1:21" ht="15" customHeight="1">
      <c r="A2958" s="1"/>
      <c r="B2958" s="2" t="s">
        <v>4425</v>
      </c>
      <c r="C2958" s="2" t="s">
        <v>20</v>
      </c>
      <c r="D2958" s="2" t="s">
        <v>12</v>
      </c>
      <c r="E2958" s="2" t="s">
        <v>21</v>
      </c>
      <c r="F2958" s="2" t="s">
        <v>14</v>
      </c>
      <c r="G2958" s="2">
        <v>28020</v>
      </c>
      <c r="H2958" s="8" t="s">
        <v>4501</v>
      </c>
      <c r="I2958" s="4" t="s">
        <v>2729</v>
      </c>
      <c r="J2958" s="9">
        <v>40.457231497678301</v>
      </c>
      <c r="K2958" s="10">
        <v>-3.7022124002846</v>
      </c>
      <c r="L2958" s="1"/>
      <c r="M2958" s="1"/>
      <c r="N2958" s="1"/>
      <c r="O2958" s="1"/>
      <c r="P2958" s="1"/>
      <c r="Q2958" s="1"/>
      <c r="R2958" s="1"/>
      <c r="S2958" s="1"/>
      <c r="T2958" s="1"/>
      <c r="U2958" s="1"/>
    </row>
    <row r="2959" spans="1:21" ht="15" customHeight="1">
      <c r="A2959" s="1"/>
      <c r="B2959" s="2" t="s">
        <v>4425</v>
      </c>
      <c r="C2959" s="2" t="s">
        <v>20</v>
      </c>
      <c r="D2959" s="2" t="s">
        <v>12</v>
      </c>
      <c r="E2959" s="2" t="s">
        <v>21</v>
      </c>
      <c r="F2959" s="2" t="s">
        <v>14</v>
      </c>
      <c r="G2959" s="2">
        <v>28020</v>
      </c>
      <c r="H2959" s="8" t="s">
        <v>4502</v>
      </c>
      <c r="I2959" s="4" t="s">
        <v>4503</v>
      </c>
      <c r="J2959" s="9">
        <v>40.460239701304197</v>
      </c>
      <c r="K2959" s="10">
        <v>-3.6988206985314598</v>
      </c>
      <c r="L2959" s="1"/>
      <c r="M2959" s="1"/>
      <c r="N2959" s="1"/>
      <c r="O2959" s="1"/>
      <c r="P2959" s="1"/>
      <c r="Q2959" s="1"/>
      <c r="R2959" s="1"/>
      <c r="S2959" s="1"/>
      <c r="T2959" s="1"/>
      <c r="U2959" s="1"/>
    </row>
    <row r="2960" spans="1:21" ht="15" customHeight="1">
      <c r="A2960" s="1"/>
      <c r="B2960" s="2" t="s">
        <v>4425</v>
      </c>
      <c r="C2960" s="2" t="s">
        <v>20</v>
      </c>
      <c r="D2960" s="2" t="s">
        <v>12</v>
      </c>
      <c r="E2960" s="2" t="s">
        <v>17</v>
      </c>
      <c r="F2960" s="2" t="s">
        <v>14</v>
      </c>
      <c r="G2960" s="2">
        <v>28020</v>
      </c>
      <c r="H2960" s="8" t="s">
        <v>4504</v>
      </c>
      <c r="I2960" s="4" t="s">
        <v>2735</v>
      </c>
      <c r="J2960" s="9">
        <v>40.4483038815981</v>
      </c>
      <c r="K2960" s="10">
        <v>-3.69601443227802</v>
      </c>
      <c r="L2960" s="1"/>
      <c r="M2960" s="1"/>
      <c r="N2960" s="1"/>
      <c r="O2960" s="1"/>
      <c r="P2960" s="1"/>
      <c r="Q2960" s="1"/>
      <c r="R2960" s="1"/>
      <c r="S2960" s="1"/>
      <c r="T2960" s="1"/>
      <c r="U2960" s="1"/>
    </row>
    <row r="2961" spans="1:21" ht="15" customHeight="1">
      <c r="A2961" s="1"/>
      <c r="B2961" s="2" t="s">
        <v>4425</v>
      </c>
      <c r="C2961" s="2" t="s">
        <v>20</v>
      </c>
      <c r="D2961" s="2" t="s">
        <v>12</v>
      </c>
      <c r="E2961" s="2" t="s">
        <v>21</v>
      </c>
      <c r="F2961" s="2" t="s">
        <v>14</v>
      </c>
      <c r="G2961" s="2">
        <v>28020</v>
      </c>
      <c r="H2961" s="8" t="s">
        <v>4505</v>
      </c>
      <c r="I2961" s="4" t="s">
        <v>4506</v>
      </c>
      <c r="J2961" s="9">
        <v>40.462513612880002</v>
      </c>
      <c r="K2961" s="10">
        <v>-3.6951638696512799</v>
      </c>
      <c r="L2961" s="1"/>
      <c r="M2961" s="1"/>
      <c r="N2961" s="1"/>
      <c r="O2961" s="1"/>
      <c r="P2961" s="1"/>
      <c r="Q2961" s="1"/>
      <c r="R2961" s="1"/>
      <c r="S2961" s="1"/>
      <c r="T2961" s="1"/>
      <c r="U2961" s="1"/>
    </row>
    <row r="2962" spans="1:21" ht="15" customHeight="1">
      <c r="A2962" s="1"/>
      <c r="B2962" s="2" t="s">
        <v>4425</v>
      </c>
      <c r="C2962" s="2" t="s">
        <v>11</v>
      </c>
      <c r="D2962" s="2" t="s">
        <v>12</v>
      </c>
      <c r="E2962" s="2" t="s">
        <v>17</v>
      </c>
      <c r="F2962" s="2" t="s">
        <v>14</v>
      </c>
      <c r="G2962" s="2">
        <v>28020</v>
      </c>
      <c r="H2962" s="8" t="s">
        <v>4507</v>
      </c>
      <c r="I2962" s="4" t="s">
        <v>2447</v>
      </c>
      <c r="J2962" s="9">
        <v>40.447212857364697</v>
      </c>
      <c r="K2962" s="10">
        <v>-3.69614000421711</v>
      </c>
      <c r="L2962" s="1"/>
      <c r="M2962" s="1"/>
      <c r="N2962" s="1"/>
      <c r="O2962" s="1"/>
      <c r="P2962" s="1"/>
      <c r="Q2962" s="1"/>
      <c r="R2962" s="1"/>
      <c r="S2962" s="1"/>
      <c r="T2962" s="1"/>
      <c r="U2962" s="1"/>
    </row>
    <row r="2963" spans="1:21" ht="15" customHeight="1">
      <c r="A2963" s="1"/>
      <c r="B2963" s="2" t="s">
        <v>4425</v>
      </c>
      <c r="C2963" s="2" t="s">
        <v>20</v>
      </c>
      <c r="D2963" s="2" t="s">
        <v>12</v>
      </c>
      <c r="E2963" s="2" t="s">
        <v>21</v>
      </c>
      <c r="F2963" s="2" t="s">
        <v>14</v>
      </c>
      <c r="G2963" s="2">
        <v>28020</v>
      </c>
      <c r="H2963" s="8" t="s">
        <v>4508</v>
      </c>
      <c r="I2963" s="4" t="s">
        <v>3331</v>
      </c>
      <c r="J2963" s="9">
        <v>40.448756937243097</v>
      </c>
      <c r="K2963" s="10">
        <v>-3.7032853410667101</v>
      </c>
      <c r="L2963" s="1"/>
      <c r="M2963" s="1"/>
      <c r="N2963" s="1"/>
      <c r="O2963" s="1"/>
      <c r="P2963" s="1"/>
      <c r="Q2963" s="1"/>
      <c r="R2963" s="1"/>
      <c r="S2963" s="1"/>
      <c r="T2963" s="1"/>
      <c r="U2963" s="1"/>
    </row>
    <row r="2964" spans="1:21" ht="15" customHeight="1">
      <c r="A2964" s="1"/>
      <c r="B2964" s="2" t="s">
        <v>4425</v>
      </c>
      <c r="C2964" s="2" t="s">
        <v>20</v>
      </c>
      <c r="D2964" s="2" t="s">
        <v>12</v>
      </c>
      <c r="E2964" s="2" t="s">
        <v>21</v>
      </c>
      <c r="F2964" s="2" t="s">
        <v>14</v>
      </c>
      <c r="G2964" s="2">
        <v>28021</v>
      </c>
      <c r="H2964" s="8" t="s">
        <v>4509</v>
      </c>
      <c r="I2964" s="4" t="s">
        <v>1841</v>
      </c>
      <c r="J2964" s="9">
        <v>40.341475060873798</v>
      </c>
      <c r="K2964" s="10">
        <v>-3.6872717440084402</v>
      </c>
      <c r="L2964" s="1"/>
      <c r="M2964" s="1"/>
      <c r="N2964" s="1"/>
      <c r="O2964" s="1"/>
      <c r="P2964" s="1"/>
      <c r="Q2964" s="1"/>
      <c r="R2964" s="1"/>
      <c r="S2964" s="1"/>
      <c r="T2964" s="1"/>
      <c r="U2964" s="1"/>
    </row>
    <row r="2965" spans="1:21" ht="15" customHeight="1">
      <c r="A2965" s="1"/>
      <c r="B2965" s="2" t="s">
        <v>4425</v>
      </c>
      <c r="C2965" s="2" t="s">
        <v>20</v>
      </c>
      <c r="D2965" s="2" t="s">
        <v>12</v>
      </c>
      <c r="E2965" s="2" t="s">
        <v>21</v>
      </c>
      <c r="F2965" s="2" t="s">
        <v>14</v>
      </c>
      <c r="G2965" s="2">
        <v>28021</v>
      </c>
      <c r="H2965" s="8" t="s">
        <v>4510</v>
      </c>
      <c r="I2965" s="4" t="s">
        <v>4511</v>
      </c>
      <c r="J2965" s="9">
        <v>40.350813686227902</v>
      </c>
      <c r="K2965" s="10">
        <v>-3.6913334594834399</v>
      </c>
      <c r="L2965" s="1"/>
      <c r="M2965" s="1"/>
      <c r="N2965" s="1"/>
      <c r="O2965" s="1"/>
      <c r="P2965" s="1"/>
      <c r="Q2965" s="1"/>
      <c r="R2965" s="1"/>
      <c r="S2965" s="1"/>
      <c r="T2965" s="1"/>
      <c r="U2965" s="1"/>
    </row>
    <row r="2966" spans="1:21" ht="15" customHeight="1">
      <c r="A2966" s="1"/>
      <c r="B2966" s="2" t="s">
        <v>4425</v>
      </c>
      <c r="C2966" s="2" t="s">
        <v>20</v>
      </c>
      <c r="D2966" s="2" t="s">
        <v>12</v>
      </c>
      <c r="E2966" s="2" t="s">
        <v>21</v>
      </c>
      <c r="F2966" s="2" t="s">
        <v>14</v>
      </c>
      <c r="G2966" s="2">
        <v>28021</v>
      </c>
      <c r="H2966" s="8" t="s">
        <v>4512</v>
      </c>
      <c r="I2966" s="4" t="s">
        <v>2764</v>
      </c>
      <c r="J2966" s="9">
        <v>40.348423061078499</v>
      </c>
      <c r="K2966" s="10">
        <v>-3.6784441024030401</v>
      </c>
      <c r="L2966" s="1"/>
      <c r="M2966" s="1"/>
      <c r="N2966" s="1"/>
      <c r="O2966" s="1"/>
      <c r="P2966" s="1"/>
      <c r="Q2966" s="1"/>
      <c r="R2966" s="1"/>
      <c r="S2966" s="1"/>
      <c r="T2966" s="1"/>
      <c r="U2966" s="1"/>
    </row>
    <row r="2967" spans="1:21" ht="15" customHeight="1">
      <c r="A2967" s="1"/>
      <c r="B2967" s="2" t="s">
        <v>4425</v>
      </c>
      <c r="C2967" s="2" t="s">
        <v>20</v>
      </c>
      <c r="D2967" s="2" t="s">
        <v>12</v>
      </c>
      <c r="E2967" s="2" t="s">
        <v>21</v>
      </c>
      <c r="F2967" s="2" t="s">
        <v>14</v>
      </c>
      <c r="G2967" s="2">
        <v>28021</v>
      </c>
      <c r="H2967" s="8" t="s">
        <v>4513</v>
      </c>
      <c r="I2967" s="4" t="s">
        <v>3530</v>
      </c>
      <c r="J2967" s="9">
        <v>40.343982679340002</v>
      </c>
      <c r="K2967" s="10">
        <v>-3.67512846705888</v>
      </c>
      <c r="L2967" s="1"/>
      <c r="M2967" s="1"/>
      <c r="N2967" s="1"/>
      <c r="O2967" s="1"/>
      <c r="P2967" s="1"/>
      <c r="Q2967" s="1"/>
      <c r="R2967" s="1"/>
      <c r="S2967" s="1"/>
      <c r="T2967" s="1"/>
      <c r="U2967" s="1"/>
    </row>
    <row r="2968" spans="1:21" ht="15" customHeight="1">
      <c r="A2968" s="1"/>
      <c r="B2968" s="2" t="s">
        <v>4425</v>
      </c>
      <c r="C2968" s="2" t="s">
        <v>20</v>
      </c>
      <c r="D2968" s="2" t="s">
        <v>12</v>
      </c>
      <c r="E2968" s="2" t="s">
        <v>21</v>
      </c>
      <c r="F2968" s="2" t="s">
        <v>14</v>
      </c>
      <c r="G2968" s="2">
        <v>28021</v>
      </c>
      <c r="H2968" s="8" t="s">
        <v>4514</v>
      </c>
      <c r="I2968" s="4" t="s">
        <v>4515</v>
      </c>
      <c r="J2968" s="9">
        <v>40.350113754156297</v>
      </c>
      <c r="K2968" s="10">
        <v>-3.70036532488575</v>
      </c>
      <c r="L2968" s="1"/>
      <c r="M2968" s="1"/>
      <c r="N2968" s="1"/>
      <c r="O2968" s="1"/>
      <c r="P2968" s="1"/>
      <c r="Q2968" s="1"/>
      <c r="R2968" s="1"/>
      <c r="S2968" s="1"/>
      <c r="T2968" s="1"/>
      <c r="U2968" s="1"/>
    </row>
    <row r="2969" spans="1:21" ht="15" customHeight="1">
      <c r="A2969" s="1"/>
      <c r="B2969" s="2" t="s">
        <v>4425</v>
      </c>
      <c r="C2969" s="2" t="s">
        <v>20</v>
      </c>
      <c r="D2969" s="2" t="s">
        <v>12</v>
      </c>
      <c r="E2969" s="2" t="s">
        <v>21</v>
      </c>
      <c r="F2969" s="2" t="s">
        <v>14</v>
      </c>
      <c r="G2969" s="2">
        <v>28021</v>
      </c>
      <c r="H2969" s="8" t="s">
        <v>3332</v>
      </c>
      <c r="I2969" s="4" t="s">
        <v>3333</v>
      </c>
      <c r="J2969" s="9">
        <v>40.346034640640397</v>
      </c>
      <c r="K2969" s="10">
        <v>-3.7064687891650299</v>
      </c>
      <c r="L2969" s="1"/>
      <c r="M2969" s="1"/>
      <c r="N2969" s="1"/>
      <c r="O2969" s="1"/>
      <c r="P2969" s="1"/>
      <c r="Q2969" s="1"/>
      <c r="R2969" s="1"/>
      <c r="S2969" s="1"/>
      <c r="T2969" s="1"/>
      <c r="U2969" s="1"/>
    </row>
    <row r="2970" spans="1:21" ht="15" customHeight="1">
      <c r="A2970" s="1"/>
      <c r="B2970" s="2" t="s">
        <v>4425</v>
      </c>
      <c r="C2970" s="2" t="s">
        <v>20</v>
      </c>
      <c r="D2970" s="2" t="s">
        <v>12</v>
      </c>
      <c r="E2970" s="2" t="s">
        <v>21</v>
      </c>
      <c r="F2970" s="2" t="s">
        <v>14</v>
      </c>
      <c r="G2970" s="2">
        <v>28021</v>
      </c>
      <c r="H2970" s="8" t="s">
        <v>4516</v>
      </c>
      <c r="I2970" s="4" t="s">
        <v>4343</v>
      </c>
      <c r="J2970" s="9">
        <v>40.3467562875935</v>
      </c>
      <c r="K2970" s="10">
        <v>-3.7119726925077998</v>
      </c>
      <c r="L2970" s="1"/>
      <c r="M2970" s="1"/>
      <c r="N2970" s="1"/>
      <c r="O2970" s="1"/>
      <c r="P2970" s="1"/>
      <c r="Q2970" s="1"/>
      <c r="R2970" s="1"/>
      <c r="S2970" s="1"/>
      <c r="T2970" s="1"/>
      <c r="U2970" s="1"/>
    </row>
    <row r="2971" spans="1:21" ht="15" customHeight="1">
      <c r="A2971" s="1"/>
      <c r="B2971" s="2" t="s">
        <v>4425</v>
      </c>
      <c r="C2971" s="2" t="s">
        <v>20</v>
      </c>
      <c r="D2971" s="2" t="s">
        <v>12</v>
      </c>
      <c r="E2971" s="2" t="s">
        <v>21</v>
      </c>
      <c r="F2971" s="2" t="s">
        <v>14</v>
      </c>
      <c r="G2971" s="2">
        <v>28021</v>
      </c>
      <c r="H2971" s="8" t="s">
        <v>3334</v>
      </c>
      <c r="I2971" s="4" t="s">
        <v>3335</v>
      </c>
      <c r="J2971" s="9">
        <v>40.342936804042601</v>
      </c>
      <c r="K2971" s="10">
        <v>-3.7153410243146099</v>
      </c>
      <c r="L2971" s="1"/>
      <c r="M2971" s="1"/>
      <c r="N2971" s="1"/>
      <c r="O2971" s="1"/>
      <c r="P2971" s="1"/>
      <c r="Q2971" s="1"/>
      <c r="R2971" s="1"/>
      <c r="S2971" s="1"/>
      <c r="T2971" s="1"/>
      <c r="U2971" s="1"/>
    </row>
    <row r="2972" spans="1:21" ht="15" customHeight="1">
      <c r="A2972" s="1"/>
      <c r="B2972" s="2" t="s">
        <v>4425</v>
      </c>
      <c r="C2972" s="2" t="s">
        <v>20</v>
      </c>
      <c r="D2972" s="2" t="s">
        <v>12</v>
      </c>
      <c r="E2972" s="2" t="s">
        <v>21</v>
      </c>
      <c r="F2972" s="2" t="s">
        <v>14</v>
      </c>
      <c r="G2972" s="2">
        <v>28022</v>
      </c>
      <c r="H2972" s="8" t="s">
        <v>4517</v>
      </c>
      <c r="I2972" s="4" t="s">
        <v>1880</v>
      </c>
      <c r="J2972" s="9">
        <v>40.4394884945035</v>
      </c>
      <c r="K2972" s="10">
        <v>-3.6124263286736502</v>
      </c>
      <c r="L2972" s="1"/>
      <c r="M2972" s="1"/>
      <c r="N2972" s="1"/>
      <c r="O2972" s="1"/>
      <c r="P2972" s="1"/>
      <c r="Q2972" s="1"/>
      <c r="R2972" s="1"/>
      <c r="S2972" s="1"/>
      <c r="T2972" s="1"/>
      <c r="U2972" s="1"/>
    </row>
    <row r="2973" spans="1:21" ht="15" customHeight="1">
      <c r="A2973" s="1"/>
      <c r="B2973" s="2" t="s">
        <v>4425</v>
      </c>
      <c r="C2973" s="2" t="s">
        <v>20</v>
      </c>
      <c r="D2973" s="2" t="s">
        <v>12</v>
      </c>
      <c r="E2973" s="2" t="s">
        <v>21</v>
      </c>
      <c r="F2973" s="2" t="s">
        <v>14</v>
      </c>
      <c r="G2973" s="2">
        <v>28022</v>
      </c>
      <c r="H2973" s="8" t="s">
        <v>4518</v>
      </c>
      <c r="I2973" s="4" t="s">
        <v>502</v>
      </c>
      <c r="J2973" s="9">
        <v>40.428512958896597</v>
      </c>
      <c r="K2973" s="10">
        <v>-3.6012464252323002</v>
      </c>
      <c r="L2973" s="1"/>
      <c r="M2973" s="1"/>
      <c r="N2973" s="1"/>
      <c r="O2973" s="1"/>
      <c r="P2973" s="1"/>
      <c r="Q2973" s="1"/>
      <c r="R2973" s="1"/>
      <c r="S2973" s="1"/>
      <c r="T2973" s="1"/>
      <c r="U2973" s="1"/>
    </row>
    <row r="2974" spans="1:21" ht="15" customHeight="1">
      <c r="A2974" s="1"/>
      <c r="B2974" s="2" t="s">
        <v>4425</v>
      </c>
      <c r="C2974" s="2" t="s">
        <v>20</v>
      </c>
      <c r="D2974" s="2" t="s">
        <v>12</v>
      </c>
      <c r="E2974" s="2" t="s">
        <v>21</v>
      </c>
      <c r="F2974" s="2" t="s">
        <v>14</v>
      </c>
      <c r="G2974" s="2">
        <v>28022</v>
      </c>
      <c r="H2974" s="8" t="s">
        <v>4519</v>
      </c>
      <c r="I2974" s="4" t="s">
        <v>2766</v>
      </c>
      <c r="J2974" s="9">
        <v>40.446179605351901</v>
      </c>
      <c r="K2974" s="10">
        <v>-3.5890844337677401</v>
      </c>
      <c r="L2974" s="1"/>
      <c r="M2974" s="1"/>
      <c r="N2974" s="1"/>
      <c r="O2974" s="1"/>
      <c r="P2974" s="1"/>
      <c r="Q2974" s="1"/>
      <c r="R2974" s="1"/>
      <c r="S2974" s="1"/>
      <c r="T2974" s="1"/>
      <c r="U2974" s="1"/>
    </row>
    <row r="2975" spans="1:21" ht="15" customHeight="1">
      <c r="A2975" s="1"/>
      <c r="B2975" s="2" t="s">
        <v>4425</v>
      </c>
      <c r="C2975" s="2" t="s">
        <v>20</v>
      </c>
      <c r="D2975" s="2" t="s">
        <v>12</v>
      </c>
      <c r="E2975" s="2" t="s">
        <v>21</v>
      </c>
      <c r="F2975" s="2" t="s">
        <v>14</v>
      </c>
      <c r="G2975" s="2">
        <v>28022</v>
      </c>
      <c r="H2975" s="8" t="s">
        <v>4520</v>
      </c>
      <c r="I2975" s="4" t="s">
        <v>4521</v>
      </c>
      <c r="J2975" s="9">
        <v>40.422002469019702</v>
      </c>
      <c r="K2975" s="10">
        <v>-3.6099243588825898</v>
      </c>
      <c r="L2975" s="1"/>
      <c r="M2975" s="1"/>
      <c r="N2975" s="1"/>
      <c r="O2975" s="1"/>
      <c r="P2975" s="1"/>
      <c r="Q2975" s="1"/>
      <c r="R2975" s="1"/>
      <c r="S2975" s="1"/>
      <c r="T2975" s="1"/>
      <c r="U2975" s="1"/>
    </row>
    <row r="2976" spans="1:21" ht="15" customHeight="1">
      <c r="A2976" s="1"/>
      <c r="B2976" s="2" t="s">
        <v>4425</v>
      </c>
      <c r="C2976" s="2" t="s">
        <v>20</v>
      </c>
      <c r="D2976" s="2" t="s">
        <v>12</v>
      </c>
      <c r="E2976" s="2" t="s">
        <v>21</v>
      </c>
      <c r="F2976" s="2" t="s">
        <v>14</v>
      </c>
      <c r="G2976" s="2">
        <v>28023</v>
      </c>
      <c r="H2976" s="8" t="s">
        <v>2571</v>
      </c>
      <c r="I2976" s="4" t="s">
        <v>3343</v>
      </c>
      <c r="J2976" s="9">
        <v>40.445200141127998</v>
      </c>
      <c r="K2976" s="10">
        <v>-3.78695360933675</v>
      </c>
      <c r="L2976" s="1"/>
      <c r="M2976" s="1"/>
      <c r="N2976" s="1"/>
      <c r="O2976" s="1"/>
      <c r="P2976" s="1"/>
      <c r="Q2976" s="1"/>
      <c r="R2976" s="1"/>
      <c r="S2976" s="1"/>
      <c r="T2976" s="1"/>
      <c r="U2976" s="1"/>
    </row>
    <row r="2977" spans="1:21" ht="15" customHeight="1">
      <c r="A2977" s="1"/>
      <c r="B2977" s="2" t="s">
        <v>4425</v>
      </c>
      <c r="C2977" s="2" t="s">
        <v>20</v>
      </c>
      <c r="D2977" s="2" t="s">
        <v>12</v>
      </c>
      <c r="E2977" s="2" t="s">
        <v>21</v>
      </c>
      <c r="F2977" s="2" t="s">
        <v>14</v>
      </c>
      <c r="G2977" s="2">
        <v>28024</v>
      </c>
      <c r="H2977" s="8" t="s">
        <v>4522</v>
      </c>
      <c r="I2977" s="4" t="s">
        <v>526</v>
      </c>
      <c r="J2977" s="9">
        <v>40.379548806805303</v>
      </c>
      <c r="K2977" s="10">
        <v>-3.79264127554895</v>
      </c>
      <c r="L2977" s="1"/>
      <c r="M2977" s="1"/>
      <c r="N2977" s="1"/>
      <c r="O2977" s="1"/>
      <c r="P2977" s="1"/>
      <c r="Q2977" s="1"/>
      <c r="R2977" s="1"/>
      <c r="S2977" s="1"/>
      <c r="T2977" s="1"/>
      <c r="U2977" s="1"/>
    </row>
    <row r="2978" spans="1:21" ht="15" customHeight="1">
      <c r="A2978" s="1"/>
      <c r="B2978" s="2" t="s">
        <v>4425</v>
      </c>
      <c r="C2978" s="2" t="s">
        <v>20</v>
      </c>
      <c r="D2978" s="2" t="s">
        <v>12</v>
      </c>
      <c r="E2978" s="2" t="s">
        <v>21</v>
      </c>
      <c r="F2978" s="2" t="s">
        <v>14</v>
      </c>
      <c r="G2978" s="2">
        <v>28024</v>
      </c>
      <c r="H2978" s="8" t="s">
        <v>2785</v>
      </c>
      <c r="I2978" s="4" t="s">
        <v>1906</v>
      </c>
      <c r="J2978" s="9">
        <v>40.3839080402647</v>
      </c>
      <c r="K2978" s="10">
        <v>-3.78337661503766</v>
      </c>
      <c r="L2978" s="1"/>
      <c r="M2978" s="1"/>
      <c r="N2978" s="1"/>
      <c r="O2978" s="1"/>
      <c r="P2978" s="1"/>
      <c r="Q2978" s="1"/>
      <c r="R2978" s="1"/>
      <c r="S2978" s="1"/>
      <c r="T2978" s="1"/>
      <c r="U2978" s="1"/>
    </row>
    <row r="2979" spans="1:21" ht="15" customHeight="1">
      <c r="A2979" s="1"/>
      <c r="B2979" s="2" t="s">
        <v>4425</v>
      </c>
      <c r="C2979" s="2" t="s">
        <v>20</v>
      </c>
      <c r="D2979" s="2" t="s">
        <v>12</v>
      </c>
      <c r="E2979" s="2" t="s">
        <v>21</v>
      </c>
      <c r="F2979" s="2" t="s">
        <v>14</v>
      </c>
      <c r="G2979" s="2">
        <v>28024</v>
      </c>
      <c r="H2979" s="8" t="s">
        <v>4523</v>
      </c>
      <c r="I2979" s="4" t="s">
        <v>4524</v>
      </c>
      <c r="J2979" s="9">
        <v>40.396292783700297</v>
      </c>
      <c r="K2979" s="10">
        <v>-3.7742941405606798</v>
      </c>
      <c r="L2979" s="1"/>
      <c r="M2979" s="1"/>
      <c r="N2979" s="1"/>
      <c r="O2979" s="1"/>
      <c r="P2979" s="1"/>
      <c r="Q2979" s="1"/>
      <c r="R2979" s="1"/>
      <c r="S2979" s="1"/>
      <c r="T2979" s="1"/>
      <c r="U2979" s="1"/>
    </row>
    <row r="2980" spans="1:21" ht="15" customHeight="1">
      <c r="A2980" s="1"/>
      <c r="B2980" s="2" t="s">
        <v>4425</v>
      </c>
      <c r="C2980" s="2" t="s">
        <v>20</v>
      </c>
      <c r="D2980" s="2" t="s">
        <v>12</v>
      </c>
      <c r="E2980" s="2" t="s">
        <v>21</v>
      </c>
      <c r="F2980" s="2" t="s">
        <v>14</v>
      </c>
      <c r="G2980" s="2">
        <v>28024</v>
      </c>
      <c r="H2980" s="8" t="s">
        <v>4525</v>
      </c>
      <c r="I2980" s="4" t="s">
        <v>4526</v>
      </c>
      <c r="J2980" s="9">
        <v>40.393046632827399</v>
      </c>
      <c r="K2980" s="10">
        <v>-3.7642876897701401</v>
      </c>
      <c r="L2980" s="1"/>
      <c r="M2980" s="1"/>
      <c r="N2980" s="1"/>
      <c r="O2980" s="1"/>
      <c r="P2980" s="1"/>
      <c r="Q2980" s="1"/>
      <c r="R2980" s="1"/>
      <c r="S2980" s="1"/>
      <c r="T2980" s="1"/>
      <c r="U2980" s="1"/>
    </row>
    <row r="2981" spans="1:21" ht="15" customHeight="1">
      <c r="A2981" s="1"/>
      <c r="B2981" s="2" t="s">
        <v>4425</v>
      </c>
      <c r="C2981" s="2" t="s">
        <v>20</v>
      </c>
      <c r="D2981" s="2" t="s">
        <v>12</v>
      </c>
      <c r="E2981" s="2" t="s">
        <v>21</v>
      </c>
      <c r="F2981" s="2" t="s">
        <v>14</v>
      </c>
      <c r="G2981" s="2">
        <v>28024</v>
      </c>
      <c r="H2981" s="8" t="s">
        <v>3346</v>
      </c>
      <c r="I2981" s="4" t="s">
        <v>3347</v>
      </c>
      <c r="J2981" s="9">
        <v>40.392329210223203</v>
      </c>
      <c r="K2981" s="10">
        <v>-3.76061693600015</v>
      </c>
      <c r="L2981" s="1"/>
      <c r="M2981" s="1"/>
      <c r="N2981" s="1"/>
      <c r="O2981" s="1"/>
      <c r="P2981" s="1"/>
      <c r="Q2981" s="1"/>
      <c r="R2981" s="1"/>
      <c r="S2981" s="1"/>
      <c r="T2981" s="1"/>
      <c r="U2981" s="1"/>
    </row>
    <row r="2982" spans="1:21" ht="15" customHeight="1">
      <c r="A2982" s="1"/>
      <c r="B2982" s="2" t="s">
        <v>4425</v>
      </c>
      <c r="C2982" s="2" t="s">
        <v>20</v>
      </c>
      <c r="D2982" s="2" t="s">
        <v>12</v>
      </c>
      <c r="E2982" s="2" t="s">
        <v>21</v>
      </c>
      <c r="F2982" s="2" t="s">
        <v>14</v>
      </c>
      <c r="G2982" s="2">
        <v>28024</v>
      </c>
      <c r="H2982" s="8" t="s">
        <v>2796</v>
      </c>
      <c r="I2982" s="4" t="s">
        <v>2797</v>
      </c>
      <c r="J2982" s="9">
        <v>40.395300187250399</v>
      </c>
      <c r="K2982" s="10">
        <v>-3.7624475037816998</v>
      </c>
      <c r="L2982" s="1"/>
      <c r="M2982" s="1"/>
      <c r="N2982" s="1"/>
      <c r="O2982" s="1"/>
      <c r="P2982" s="1"/>
      <c r="Q2982" s="1"/>
      <c r="R2982" s="1"/>
      <c r="S2982" s="1"/>
      <c r="T2982" s="1"/>
      <c r="U2982" s="1"/>
    </row>
    <row r="2983" spans="1:21" ht="15" customHeight="1">
      <c r="A2983" s="1"/>
      <c r="B2983" s="2" t="s">
        <v>4425</v>
      </c>
      <c r="C2983" s="2" t="s">
        <v>20</v>
      </c>
      <c r="D2983" s="2" t="s">
        <v>12</v>
      </c>
      <c r="E2983" s="2" t="s">
        <v>21</v>
      </c>
      <c r="F2983" s="2" t="s">
        <v>14</v>
      </c>
      <c r="G2983" s="2">
        <v>28025</v>
      </c>
      <c r="H2983" s="8" t="s">
        <v>557</v>
      </c>
      <c r="I2983" s="4" t="s">
        <v>4527</v>
      </c>
      <c r="J2983" s="9">
        <v>40.388546661044998</v>
      </c>
      <c r="K2983" s="10">
        <v>-3.7356685652645498</v>
      </c>
      <c r="L2983" s="1"/>
      <c r="M2983" s="1"/>
      <c r="N2983" s="1"/>
      <c r="O2983" s="1"/>
      <c r="P2983" s="1"/>
      <c r="Q2983" s="1"/>
      <c r="R2983" s="1"/>
      <c r="S2983" s="1"/>
      <c r="T2983" s="1"/>
      <c r="U2983" s="1"/>
    </row>
    <row r="2984" spans="1:21" ht="15" customHeight="1">
      <c r="A2984" s="1"/>
      <c r="B2984" s="2" t="s">
        <v>4425</v>
      </c>
      <c r="C2984" s="2" t="s">
        <v>20</v>
      </c>
      <c r="D2984" s="2" t="s">
        <v>12</v>
      </c>
      <c r="E2984" s="2" t="s">
        <v>21</v>
      </c>
      <c r="F2984" s="2" t="s">
        <v>14</v>
      </c>
      <c r="G2984" s="2">
        <v>28025</v>
      </c>
      <c r="H2984" s="8" t="s">
        <v>2804</v>
      </c>
      <c r="I2984" s="4" t="s">
        <v>1912</v>
      </c>
      <c r="J2984" s="9">
        <v>40.383958010349801</v>
      </c>
      <c r="K2984" s="10">
        <v>-3.7408339727843498</v>
      </c>
      <c r="L2984" s="1"/>
      <c r="M2984" s="1"/>
      <c r="N2984" s="1"/>
      <c r="O2984" s="1"/>
      <c r="P2984" s="1"/>
      <c r="Q2984" s="1"/>
      <c r="R2984" s="1"/>
      <c r="S2984" s="1"/>
      <c r="T2984" s="1"/>
      <c r="U2984" s="1"/>
    </row>
    <row r="2985" spans="1:21" ht="15" customHeight="1">
      <c r="A2985" s="1"/>
      <c r="B2985" s="2" t="s">
        <v>4425</v>
      </c>
      <c r="C2985" s="2" t="s">
        <v>20</v>
      </c>
      <c r="D2985" s="2" t="s">
        <v>12</v>
      </c>
      <c r="E2985" s="2" t="s">
        <v>21</v>
      </c>
      <c r="F2985" s="2" t="s">
        <v>14</v>
      </c>
      <c r="G2985" s="2">
        <v>28025</v>
      </c>
      <c r="H2985" s="8" t="s">
        <v>4528</v>
      </c>
      <c r="I2985" s="4" t="s">
        <v>4529</v>
      </c>
      <c r="J2985" s="9">
        <v>40.383419193678002</v>
      </c>
      <c r="K2985" s="10">
        <v>-3.7434341555729098</v>
      </c>
      <c r="L2985" s="1"/>
      <c r="M2985" s="1"/>
      <c r="N2985" s="1"/>
      <c r="O2985" s="1"/>
      <c r="P2985" s="1"/>
      <c r="Q2985" s="1"/>
      <c r="R2985" s="1"/>
      <c r="S2985" s="1"/>
      <c r="T2985" s="1"/>
      <c r="U2985" s="1"/>
    </row>
    <row r="2986" spans="1:21" ht="15" customHeight="1">
      <c r="A2986" s="1"/>
      <c r="B2986" s="2" t="s">
        <v>4425</v>
      </c>
      <c r="C2986" s="2" t="s">
        <v>20</v>
      </c>
      <c r="D2986" s="2" t="s">
        <v>12</v>
      </c>
      <c r="E2986" s="2" t="s">
        <v>21</v>
      </c>
      <c r="F2986" s="2" t="s">
        <v>14</v>
      </c>
      <c r="G2986" s="2">
        <v>28025</v>
      </c>
      <c r="H2986" s="8" t="s">
        <v>4530</v>
      </c>
      <c r="I2986" s="4" t="s">
        <v>3830</v>
      </c>
      <c r="J2986" s="9">
        <v>40.387547924901703</v>
      </c>
      <c r="K2986" s="10">
        <v>-3.7435639565761298</v>
      </c>
      <c r="L2986" s="1"/>
      <c r="M2986" s="1"/>
      <c r="N2986" s="1"/>
      <c r="O2986" s="1"/>
      <c r="P2986" s="1"/>
      <c r="Q2986" s="1"/>
      <c r="R2986" s="1"/>
      <c r="S2986" s="1"/>
      <c r="T2986" s="1"/>
      <c r="U2986" s="1"/>
    </row>
    <row r="2987" spans="1:21" ht="15" customHeight="1">
      <c r="A2987" s="1"/>
      <c r="B2987" s="2" t="s">
        <v>4425</v>
      </c>
      <c r="C2987" s="2" t="s">
        <v>20</v>
      </c>
      <c r="D2987" s="2" t="s">
        <v>12</v>
      </c>
      <c r="E2987" s="2" t="s">
        <v>21</v>
      </c>
      <c r="F2987" s="2" t="s">
        <v>14</v>
      </c>
      <c r="G2987" s="2">
        <v>28025</v>
      </c>
      <c r="H2987" s="8" t="s">
        <v>4531</v>
      </c>
      <c r="I2987" s="4" t="s">
        <v>4532</v>
      </c>
      <c r="J2987" s="9">
        <v>40.382055248210101</v>
      </c>
      <c r="K2987" s="10">
        <v>-3.7306922601827299</v>
      </c>
      <c r="L2987" s="1"/>
      <c r="M2987" s="1"/>
      <c r="N2987" s="1"/>
      <c r="O2987" s="1"/>
      <c r="P2987" s="1"/>
      <c r="Q2987" s="1"/>
      <c r="R2987" s="1"/>
      <c r="S2987" s="1"/>
      <c r="T2987" s="1"/>
      <c r="U2987" s="1"/>
    </row>
    <row r="2988" spans="1:21" ht="15" customHeight="1">
      <c r="A2988" s="1"/>
      <c r="B2988" s="2" t="s">
        <v>4425</v>
      </c>
      <c r="C2988" s="2" t="s">
        <v>20</v>
      </c>
      <c r="D2988" s="2" t="s">
        <v>12</v>
      </c>
      <c r="E2988" s="2" t="s">
        <v>21</v>
      </c>
      <c r="F2988" s="2" t="s">
        <v>14</v>
      </c>
      <c r="G2988" s="2">
        <v>28025</v>
      </c>
      <c r="H2988" s="8" t="s">
        <v>551</v>
      </c>
      <c r="I2988" s="4" t="s">
        <v>2807</v>
      </c>
      <c r="J2988" s="9">
        <v>40.378132477594001</v>
      </c>
      <c r="K2988" s="10">
        <v>-3.74818371634146</v>
      </c>
      <c r="L2988" s="1"/>
      <c r="M2988" s="1"/>
      <c r="N2988" s="1"/>
      <c r="O2988" s="1"/>
      <c r="P2988" s="1"/>
      <c r="Q2988" s="1"/>
      <c r="R2988" s="1"/>
      <c r="S2988" s="1"/>
      <c r="T2988" s="1"/>
      <c r="U2988" s="1"/>
    </row>
    <row r="2989" spans="1:21" ht="15" customHeight="1">
      <c r="A2989" s="1"/>
      <c r="B2989" s="2" t="s">
        <v>4425</v>
      </c>
      <c r="C2989" s="2" t="s">
        <v>20</v>
      </c>
      <c r="D2989" s="2" t="s">
        <v>12</v>
      </c>
      <c r="E2989" s="2" t="s">
        <v>21</v>
      </c>
      <c r="F2989" s="2" t="s">
        <v>14</v>
      </c>
      <c r="G2989" s="2">
        <v>28025</v>
      </c>
      <c r="H2989" s="8" t="s">
        <v>4533</v>
      </c>
      <c r="I2989" s="4" t="s">
        <v>4534</v>
      </c>
      <c r="J2989" s="9">
        <v>40.375135158956503</v>
      </c>
      <c r="K2989" s="10">
        <v>-3.7428484888724198</v>
      </c>
      <c r="L2989" s="1"/>
      <c r="M2989" s="1"/>
      <c r="N2989" s="1"/>
      <c r="O2989" s="1"/>
      <c r="P2989" s="1"/>
      <c r="Q2989" s="1"/>
      <c r="R2989" s="1"/>
      <c r="S2989" s="1"/>
      <c r="T2989" s="1"/>
      <c r="U2989" s="1"/>
    </row>
    <row r="2990" spans="1:21" ht="15" customHeight="1">
      <c r="A2990" s="1"/>
      <c r="B2990" s="2" t="s">
        <v>4425</v>
      </c>
      <c r="C2990" s="2" t="s">
        <v>20</v>
      </c>
      <c r="D2990" s="2" t="s">
        <v>12</v>
      </c>
      <c r="E2990" s="2" t="s">
        <v>21</v>
      </c>
      <c r="F2990" s="2" t="s">
        <v>14</v>
      </c>
      <c r="G2990" s="2">
        <v>28026</v>
      </c>
      <c r="H2990" s="8" t="s">
        <v>4535</v>
      </c>
      <c r="I2990" s="4" t="s">
        <v>4536</v>
      </c>
      <c r="J2990" s="9">
        <v>40.3809733172899</v>
      </c>
      <c r="K2990" s="10">
        <v>-3.71307529502818</v>
      </c>
      <c r="L2990" s="1"/>
      <c r="M2990" s="1"/>
      <c r="N2990" s="1"/>
      <c r="O2990" s="1"/>
      <c r="P2990" s="1"/>
      <c r="Q2990" s="1"/>
      <c r="R2990" s="1"/>
      <c r="S2990" s="1"/>
      <c r="T2990" s="1"/>
      <c r="U2990" s="1"/>
    </row>
    <row r="2991" spans="1:21" ht="15" customHeight="1">
      <c r="A2991" s="1"/>
      <c r="B2991" s="2" t="s">
        <v>4425</v>
      </c>
      <c r="C2991" s="2" t="s">
        <v>20</v>
      </c>
      <c r="D2991" s="2" t="s">
        <v>12</v>
      </c>
      <c r="E2991" s="2" t="s">
        <v>21</v>
      </c>
      <c r="F2991" s="2" t="s">
        <v>14</v>
      </c>
      <c r="G2991" s="2">
        <v>28026</v>
      </c>
      <c r="H2991" s="8" t="s">
        <v>4531</v>
      </c>
      <c r="I2991" s="4" t="s">
        <v>4537</v>
      </c>
      <c r="J2991" s="9">
        <v>40.386107013055103</v>
      </c>
      <c r="K2991" s="10">
        <v>-3.7023713651996801</v>
      </c>
      <c r="L2991" s="1"/>
      <c r="M2991" s="1"/>
      <c r="N2991" s="1"/>
      <c r="O2991" s="1"/>
      <c r="P2991" s="1"/>
      <c r="Q2991" s="1"/>
      <c r="R2991" s="1"/>
      <c r="S2991" s="1"/>
      <c r="T2991" s="1"/>
      <c r="U2991" s="1"/>
    </row>
    <row r="2992" spans="1:21" ht="15" customHeight="1">
      <c r="A2992" s="1"/>
      <c r="B2992" s="2" t="s">
        <v>4425</v>
      </c>
      <c r="C2992" s="2" t="s">
        <v>20</v>
      </c>
      <c r="D2992" s="2" t="s">
        <v>12</v>
      </c>
      <c r="E2992" s="2" t="s">
        <v>21</v>
      </c>
      <c r="F2992" s="2" t="s">
        <v>14</v>
      </c>
      <c r="G2992" s="2">
        <v>28026</v>
      </c>
      <c r="H2992" s="8" t="s">
        <v>4538</v>
      </c>
      <c r="I2992" s="4" t="s">
        <v>4539</v>
      </c>
      <c r="J2992" s="9">
        <v>40.386630825043603</v>
      </c>
      <c r="K2992" s="10">
        <v>-3.7026505775860801</v>
      </c>
      <c r="L2992" s="1"/>
      <c r="M2992" s="1"/>
      <c r="N2992" s="1"/>
      <c r="O2992" s="1"/>
      <c r="P2992" s="1"/>
      <c r="Q2992" s="1"/>
      <c r="R2992" s="1"/>
      <c r="S2992" s="1"/>
      <c r="T2992" s="1"/>
      <c r="U2992" s="1"/>
    </row>
    <row r="2993" spans="1:21" ht="15" customHeight="1">
      <c r="A2993" s="1"/>
      <c r="B2993" s="2" t="s">
        <v>4425</v>
      </c>
      <c r="C2993" s="2" t="s">
        <v>20</v>
      </c>
      <c r="D2993" s="2" t="s">
        <v>12</v>
      </c>
      <c r="E2993" s="2" t="s">
        <v>21</v>
      </c>
      <c r="F2993" s="2" t="s">
        <v>14</v>
      </c>
      <c r="G2993" s="2">
        <v>28026</v>
      </c>
      <c r="H2993" s="8" t="s">
        <v>577</v>
      </c>
      <c r="I2993" s="4" t="s">
        <v>578</v>
      </c>
      <c r="J2993" s="9">
        <v>40.388756096383197</v>
      </c>
      <c r="K2993" s="10">
        <v>-3.7078188620780801</v>
      </c>
      <c r="L2993" s="1"/>
      <c r="M2993" s="1"/>
      <c r="N2993" s="1"/>
      <c r="O2993" s="1"/>
      <c r="P2993" s="1"/>
      <c r="Q2993" s="1"/>
      <c r="R2993" s="1"/>
      <c r="S2993" s="1"/>
      <c r="T2993" s="1"/>
      <c r="U2993" s="1"/>
    </row>
    <row r="2994" spans="1:21" ht="15" customHeight="1">
      <c r="A2994" s="1"/>
      <c r="B2994" s="2" t="s">
        <v>4425</v>
      </c>
      <c r="C2994" s="2" t="s">
        <v>11</v>
      </c>
      <c r="D2994" s="2" t="s">
        <v>12</v>
      </c>
      <c r="E2994" s="2" t="s">
        <v>21</v>
      </c>
      <c r="F2994" s="2" t="s">
        <v>14</v>
      </c>
      <c r="G2994" s="2">
        <v>28027</v>
      </c>
      <c r="H2994" s="8" t="s">
        <v>4540</v>
      </c>
      <c r="I2994" s="4" t="s">
        <v>2870</v>
      </c>
      <c r="J2994" s="9">
        <v>40.442147223135898</v>
      </c>
      <c r="K2994" s="10">
        <v>-3.6552112141286699</v>
      </c>
      <c r="L2994" s="1"/>
      <c r="M2994" s="1"/>
      <c r="N2994" s="1"/>
      <c r="O2994" s="1"/>
      <c r="P2994" s="1"/>
      <c r="Q2994" s="1"/>
      <c r="R2994" s="1"/>
      <c r="S2994" s="1"/>
      <c r="T2994" s="1"/>
      <c r="U2994" s="1"/>
    </row>
    <row r="2995" spans="1:21" ht="15" customHeight="1">
      <c r="A2995" s="1"/>
      <c r="B2995" s="2" t="s">
        <v>4425</v>
      </c>
      <c r="C2995" s="2" t="s">
        <v>20</v>
      </c>
      <c r="D2995" s="2" t="s">
        <v>12</v>
      </c>
      <c r="E2995" s="2" t="s">
        <v>21</v>
      </c>
      <c r="F2995" s="2" t="s">
        <v>14</v>
      </c>
      <c r="G2995" s="2">
        <v>28027</v>
      </c>
      <c r="H2995" s="8" t="s">
        <v>4541</v>
      </c>
      <c r="I2995" s="4" t="s">
        <v>3359</v>
      </c>
      <c r="J2995" s="9">
        <v>40.443215174461599</v>
      </c>
      <c r="K2995" s="10">
        <v>-3.65183120516997</v>
      </c>
      <c r="L2995" s="1"/>
      <c r="M2995" s="1"/>
      <c r="N2995" s="1"/>
      <c r="O2995" s="1"/>
      <c r="P2995" s="1"/>
      <c r="Q2995" s="1"/>
      <c r="R2995" s="1"/>
      <c r="S2995" s="1"/>
      <c r="T2995" s="1"/>
      <c r="U2995" s="1"/>
    </row>
    <row r="2996" spans="1:21" ht="15" customHeight="1">
      <c r="A2996" s="1"/>
      <c r="B2996" s="2" t="s">
        <v>4425</v>
      </c>
      <c r="C2996" s="2" t="s">
        <v>11</v>
      </c>
      <c r="D2996" s="2" t="s">
        <v>12</v>
      </c>
      <c r="E2996" s="2" t="s">
        <v>21</v>
      </c>
      <c r="F2996" s="2" t="s">
        <v>14</v>
      </c>
      <c r="G2996" s="2">
        <v>28027</v>
      </c>
      <c r="H2996" s="8" t="s">
        <v>4542</v>
      </c>
      <c r="I2996" s="4" t="s">
        <v>2861</v>
      </c>
      <c r="J2996" s="9">
        <v>40.444944944515903</v>
      </c>
      <c r="K2996" s="10">
        <v>-3.6513255421513899</v>
      </c>
      <c r="L2996" s="1"/>
      <c r="M2996" s="1"/>
      <c r="N2996" s="1"/>
      <c r="O2996" s="1"/>
      <c r="P2996" s="1"/>
      <c r="Q2996" s="1"/>
      <c r="R2996" s="1"/>
      <c r="S2996" s="1"/>
      <c r="T2996" s="1"/>
      <c r="U2996" s="1"/>
    </row>
    <row r="2997" spans="1:21" ht="15" customHeight="1">
      <c r="A2997" s="1"/>
      <c r="B2997" s="2" t="s">
        <v>4425</v>
      </c>
      <c r="C2997" s="2" t="s">
        <v>20</v>
      </c>
      <c r="D2997" s="2" t="s">
        <v>12</v>
      </c>
      <c r="E2997" s="2" t="s">
        <v>21</v>
      </c>
      <c r="F2997" s="2" t="s">
        <v>14</v>
      </c>
      <c r="G2997" s="2">
        <v>28027</v>
      </c>
      <c r="H2997" s="8" t="s">
        <v>3356</v>
      </c>
      <c r="I2997" s="4" t="s">
        <v>3357</v>
      </c>
      <c r="J2997" s="9">
        <v>40.440380097342803</v>
      </c>
      <c r="K2997" s="10">
        <v>-3.6436066210488298</v>
      </c>
      <c r="L2997" s="1"/>
      <c r="M2997" s="1"/>
      <c r="N2997" s="1"/>
      <c r="O2997" s="1"/>
      <c r="P2997" s="1"/>
      <c r="Q2997" s="1"/>
      <c r="R2997" s="1"/>
      <c r="S2997" s="1"/>
      <c r="T2997" s="1"/>
      <c r="U2997" s="1"/>
    </row>
    <row r="2998" spans="1:21" ht="15" customHeight="1">
      <c r="A2998" s="1"/>
      <c r="B2998" s="2" t="s">
        <v>4425</v>
      </c>
      <c r="C2998" s="2" t="s">
        <v>20</v>
      </c>
      <c r="D2998" s="2" t="s">
        <v>12</v>
      </c>
      <c r="E2998" s="2" t="s">
        <v>21</v>
      </c>
      <c r="F2998" s="2" t="s">
        <v>14</v>
      </c>
      <c r="G2998" s="2">
        <v>28027</v>
      </c>
      <c r="H2998" s="8" t="s">
        <v>4543</v>
      </c>
      <c r="I2998" s="4" t="s">
        <v>606</v>
      </c>
      <c r="J2998" s="9">
        <v>40.436162111587102</v>
      </c>
      <c r="K2998" s="10">
        <v>-3.6470219761271698</v>
      </c>
      <c r="L2998" s="1"/>
      <c r="M2998" s="1"/>
      <c r="N2998" s="1"/>
      <c r="O2998" s="1"/>
      <c r="P2998" s="1"/>
      <c r="Q2998" s="1"/>
      <c r="R2998" s="1"/>
      <c r="S2998" s="1"/>
      <c r="T2998" s="1"/>
      <c r="U2998" s="1"/>
    </row>
    <row r="2999" spans="1:21" ht="15" customHeight="1">
      <c r="A2999" s="1"/>
      <c r="B2999" s="2" t="s">
        <v>4425</v>
      </c>
      <c r="C2999" s="2" t="s">
        <v>20</v>
      </c>
      <c r="D2999" s="2" t="s">
        <v>12</v>
      </c>
      <c r="E2999" s="2" t="s">
        <v>21</v>
      </c>
      <c r="F2999" s="2" t="s">
        <v>14</v>
      </c>
      <c r="G2999" s="2">
        <v>28027</v>
      </c>
      <c r="H2999" s="8" t="s">
        <v>2873</v>
      </c>
      <c r="I2999" s="4" t="s">
        <v>611</v>
      </c>
      <c r="J2999" s="9">
        <v>40.432909263315402</v>
      </c>
      <c r="K2999" s="10">
        <v>-3.6519787502262502</v>
      </c>
      <c r="L2999" s="1"/>
      <c r="M2999" s="1"/>
      <c r="N2999" s="1"/>
      <c r="O2999" s="1"/>
      <c r="P2999" s="1"/>
      <c r="Q2999" s="1"/>
      <c r="R2999" s="1"/>
      <c r="S2999" s="1"/>
      <c r="T2999" s="1"/>
      <c r="U2999" s="1"/>
    </row>
    <row r="3000" spans="1:21" ht="15" customHeight="1">
      <c r="A3000" s="1"/>
      <c r="B3000" s="2" t="s">
        <v>4425</v>
      </c>
      <c r="C3000" s="2" t="s">
        <v>20</v>
      </c>
      <c r="D3000" s="2" t="s">
        <v>12</v>
      </c>
      <c r="E3000" s="2" t="s">
        <v>21</v>
      </c>
      <c r="F3000" s="2" t="s">
        <v>14</v>
      </c>
      <c r="G3000" s="2">
        <v>28027</v>
      </c>
      <c r="H3000" s="8" t="s">
        <v>4544</v>
      </c>
      <c r="I3000" s="4" t="s">
        <v>2859</v>
      </c>
      <c r="J3000" s="9">
        <v>40.442610765241298</v>
      </c>
      <c r="K3000" s="10">
        <v>-3.6377799081632198</v>
      </c>
      <c r="L3000" s="1"/>
      <c r="M3000" s="1"/>
      <c r="N3000" s="1"/>
      <c r="O3000" s="1"/>
      <c r="P3000" s="1"/>
      <c r="Q3000" s="1"/>
      <c r="R3000" s="1"/>
      <c r="S3000" s="1"/>
      <c r="T3000" s="1"/>
      <c r="U3000" s="1"/>
    </row>
    <row r="3001" spans="1:21" ht="15" customHeight="1">
      <c r="A3001" s="1"/>
      <c r="B3001" s="2" t="s">
        <v>4425</v>
      </c>
      <c r="C3001" s="2" t="s">
        <v>20</v>
      </c>
      <c r="D3001" s="2" t="s">
        <v>12</v>
      </c>
      <c r="E3001" s="2" t="s">
        <v>21</v>
      </c>
      <c r="F3001" s="2" t="s">
        <v>14</v>
      </c>
      <c r="G3001" s="2">
        <v>28027</v>
      </c>
      <c r="H3001" s="8" t="s">
        <v>4545</v>
      </c>
      <c r="I3001" s="4" t="s">
        <v>4546</v>
      </c>
      <c r="J3001" s="9">
        <v>40.433345966733903</v>
      </c>
      <c r="K3001" s="10">
        <v>-3.3012935194043802</v>
      </c>
      <c r="L3001" s="1"/>
      <c r="M3001" s="1"/>
      <c r="N3001" s="1"/>
      <c r="O3001" s="1"/>
      <c r="P3001" s="1"/>
      <c r="Q3001" s="1"/>
      <c r="R3001" s="1"/>
      <c r="S3001" s="1"/>
      <c r="T3001" s="1"/>
      <c r="U3001" s="1"/>
    </row>
    <row r="3002" spans="1:21" ht="15" customHeight="1">
      <c r="A3002" s="1"/>
      <c r="B3002" s="2" t="s">
        <v>4425</v>
      </c>
      <c r="C3002" s="2" t="s">
        <v>11</v>
      </c>
      <c r="D3002" s="2" t="s">
        <v>12</v>
      </c>
      <c r="E3002" s="2" t="s">
        <v>21</v>
      </c>
      <c r="F3002" s="2" t="s">
        <v>14</v>
      </c>
      <c r="G3002" s="2">
        <v>28027</v>
      </c>
      <c r="H3002" s="8" t="s">
        <v>4547</v>
      </c>
      <c r="I3002" s="4" t="s">
        <v>2872</v>
      </c>
      <c r="J3002" s="9">
        <v>40.439089497781403</v>
      </c>
      <c r="K3002" s="10">
        <v>-3.6341102093968898</v>
      </c>
      <c r="L3002" s="1"/>
      <c r="M3002" s="1"/>
      <c r="N3002" s="1"/>
      <c r="O3002" s="1"/>
      <c r="P3002" s="1"/>
      <c r="Q3002" s="1"/>
      <c r="R3002" s="1"/>
      <c r="S3002" s="1"/>
      <c r="T3002" s="1"/>
      <c r="U3002" s="1"/>
    </row>
    <row r="3003" spans="1:21" ht="15" customHeight="1">
      <c r="A3003" s="1"/>
      <c r="B3003" s="2" t="s">
        <v>4425</v>
      </c>
      <c r="C3003" s="2" t="s">
        <v>20</v>
      </c>
      <c r="D3003" s="2" t="s">
        <v>12</v>
      </c>
      <c r="E3003" s="2" t="s">
        <v>21</v>
      </c>
      <c r="F3003" s="2" t="s">
        <v>14</v>
      </c>
      <c r="G3003" s="2">
        <v>28028</v>
      </c>
      <c r="H3003" s="8" t="s">
        <v>4548</v>
      </c>
      <c r="I3003" s="4" t="s">
        <v>4549</v>
      </c>
      <c r="J3003" s="9">
        <v>40.426467949001903</v>
      </c>
      <c r="K3003" s="10">
        <v>-3.6642137809883999</v>
      </c>
      <c r="L3003" s="1"/>
      <c r="M3003" s="1"/>
      <c r="N3003" s="1"/>
      <c r="O3003" s="1"/>
      <c r="P3003" s="1"/>
      <c r="Q3003" s="1"/>
      <c r="R3003" s="1"/>
      <c r="S3003" s="1"/>
      <c r="T3003" s="1"/>
      <c r="U3003" s="1"/>
    </row>
    <row r="3004" spans="1:21" ht="15" customHeight="1">
      <c r="A3004" s="1"/>
      <c r="B3004" s="2" t="s">
        <v>4425</v>
      </c>
      <c r="C3004" s="2" t="s">
        <v>20</v>
      </c>
      <c r="D3004" s="2" t="s">
        <v>12</v>
      </c>
      <c r="E3004" s="2" t="s">
        <v>21</v>
      </c>
      <c r="F3004" s="2" t="s">
        <v>14</v>
      </c>
      <c r="G3004" s="2">
        <v>28028</v>
      </c>
      <c r="H3004" s="8" t="s">
        <v>2880</v>
      </c>
      <c r="I3004" s="4" t="s">
        <v>623</v>
      </c>
      <c r="J3004" s="9">
        <v>40.431308247801098</v>
      </c>
      <c r="K3004" s="10">
        <v>-3.6709529098325899</v>
      </c>
      <c r="L3004" s="1"/>
      <c r="M3004" s="1"/>
      <c r="N3004" s="1"/>
      <c r="O3004" s="1"/>
      <c r="P3004" s="1"/>
      <c r="Q3004" s="1"/>
      <c r="R3004" s="1"/>
      <c r="S3004" s="1"/>
      <c r="T3004" s="1"/>
      <c r="U3004" s="1"/>
    </row>
    <row r="3005" spans="1:21" ht="15" customHeight="1">
      <c r="A3005" s="1"/>
      <c r="B3005" s="2" t="s">
        <v>4425</v>
      </c>
      <c r="C3005" s="2" t="s">
        <v>20</v>
      </c>
      <c r="D3005" s="2" t="s">
        <v>12</v>
      </c>
      <c r="E3005" s="2" t="s">
        <v>21</v>
      </c>
      <c r="F3005" s="2" t="s">
        <v>14</v>
      </c>
      <c r="G3005" s="2">
        <v>28028</v>
      </c>
      <c r="H3005" s="8" t="s">
        <v>4550</v>
      </c>
      <c r="I3005" s="4" t="s">
        <v>2889</v>
      </c>
      <c r="J3005" s="9">
        <v>40.437382566469097</v>
      </c>
      <c r="K3005" s="10">
        <v>-3.6713349644743398</v>
      </c>
      <c r="L3005" s="1"/>
      <c r="M3005" s="1"/>
      <c r="N3005" s="1"/>
      <c r="O3005" s="1"/>
      <c r="P3005" s="1"/>
      <c r="Q3005" s="1"/>
      <c r="R3005" s="1"/>
      <c r="S3005" s="1"/>
      <c r="T3005" s="1"/>
      <c r="U3005" s="1"/>
    </row>
    <row r="3006" spans="1:21" ht="15" customHeight="1">
      <c r="A3006" s="1"/>
      <c r="B3006" s="2" t="s">
        <v>4425</v>
      </c>
      <c r="C3006" s="2" t="s">
        <v>20</v>
      </c>
      <c r="D3006" s="2" t="s">
        <v>12</v>
      </c>
      <c r="E3006" s="2" t="s">
        <v>21</v>
      </c>
      <c r="F3006" s="2" t="s">
        <v>14</v>
      </c>
      <c r="G3006" s="2">
        <v>28028</v>
      </c>
      <c r="H3006" s="8" t="s">
        <v>537</v>
      </c>
      <c r="I3006" s="4" t="s">
        <v>633</v>
      </c>
      <c r="J3006" s="9">
        <v>40.436386884831698</v>
      </c>
      <c r="K3006" s="10">
        <v>-3.6756159806504698</v>
      </c>
      <c r="L3006" s="1"/>
      <c r="M3006" s="1"/>
      <c r="N3006" s="1"/>
      <c r="O3006" s="1"/>
      <c r="P3006" s="1"/>
      <c r="Q3006" s="1"/>
      <c r="R3006" s="1"/>
      <c r="S3006" s="1"/>
      <c r="T3006" s="1"/>
      <c r="U3006" s="1"/>
    </row>
    <row r="3007" spans="1:21" ht="15" customHeight="1">
      <c r="A3007" s="1"/>
      <c r="B3007" s="2" t="s">
        <v>4425</v>
      </c>
      <c r="C3007" s="2" t="s">
        <v>20</v>
      </c>
      <c r="D3007" s="2" t="s">
        <v>12</v>
      </c>
      <c r="E3007" s="2" t="s">
        <v>21</v>
      </c>
      <c r="F3007" s="2" t="s">
        <v>14</v>
      </c>
      <c r="G3007" s="2">
        <v>28028</v>
      </c>
      <c r="H3007" s="8" t="s">
        <v>4551</v>
      </c>
      <c r="I3007" s="4" t="s">
        <v>2891</v>
      </c>
      <c r="J3007" s="9">
        <v>40.440315623162199</v>
      </c>
      <c r="K3007" s="10">
        <v>-3.6738267524335999</v>
      </c>
      <c r="L3007" s="1"/>
      <c r="M3007" s="1"/>
      <c r="N3007" s="1"/>
      <c r="O3007" s="1"/>
      <c r="P3007" s="1"/>
      <c r="Q3007" s="1"/>
      <c r="R3007" s="1"/>
      <c r="S3007" s="1"/>
      <c r="T3007" s="1"/>
      <c r="U3007" s="1"/>
    </row>
    <row r="3008" spans="1:21" ht="15" customHeight="1">
      <c r="A3008" s="1"/>
      <c r="B3008" s="2" t="s">
        <v>4425</v>
      </c>
      <c r="C3008" s="2" t="s">
        <v>20</v>
      </c>
      <c r="D3008" s="2" t="s">
        <v>12</v>
      </c>
      <c r="E3008" s="2" t="s">
        <v>21</v>
      </c>
      <c r="F3008" s="2" t="s">
        <v>14</v>
      </c>
      <c r="G3008" s="2">
        <v>28029</v>
      </c>
      <c r="H3008" s="8" t="s">
        <v>4552</v>
      </c>
      <c r="I3008" s="4" t="s">
        <v>650</v>
      </c>
      <c r="J3008" s="9">
        <v>40.471198106804501</v>
      </c>
      <c r="K3008" s="10">
        <v>-3.7000143696555101</v>
      </c>
      <c r="L3008" s="1"/>
      <c r="M3008" s="1"/>
      <c r="N3008" s="1"/>
      <c r="O3008" s="1"/>
      <c r="P3008" s="1"/>
      <c r="Q3008" s="1"/>
      <c r="R3008" s="1"/>
      <c r="S3008" s="1"/>
      <c r="T3008" s="1"/>
      <c r="U3008" s="1"/>
    </row>
    <row r="3009" spans="1:21" ht="15" customHeight="1">
      <c r="A3009" s="1"/>
      <c r="B3009" s="2" t="s">
        <v>4425</v>
      </c>
      <c r="C3009" s="2" t="s">
        <v>20</v>
      </c>
      <c r="D3009" s="2" t="s">
        <v>12</v>
      </c>
      <c r="E3009" s="2" t="s">
        <v>21</v>
      </c>
      <c r="F3009" s="2" t="s">
        <v>14</v>
      </c>
      <c r="G3009" s="2">
        <v>28029</v>
      </c>
      <c r="H3009" s="8" t="s">
        <v>672</v>
      </c>
      <c r="I3009" s="4" t="s">
        <v>673</v>
      </c>
      <c r="J3009" s="9">
        <v>40.466699868274503</v>
      </c>
      <c r="K3009" s="10">
        <v>-3.6966717103028901</v>
      </c>
      <c r="L3009" s="1"/>
      <c r="M3009" s="1"/>
      <c r="N3009" s="1"/>
      <c r="O3009" s="1"/>
      <c r="P3009" s="1"/>
      <c r="Q3009" s="1"/>
      <c r="R3009" s="1"/>
      <c r="S3009" s="1"/>
      <c r="T3009" s="1"/>
      <c r="U3009" s="1"/>
    </row>
    <row r="3010" spans="1:21" ht="15" customHeight="1">
      <c r="A3010" s="1"/>
      <c r="B3010" s="2" t="s">
        <v>4425</v>
      </c>
      <c r="C3010" s="2" t="s">
        <v>20</v>
      </c>
      <c r="D3010" s="2" t="s">
        <v>12</v>
      </c>
      <c r="E3010" s="2" t="s">
        <v>21</v>
      </c>
      <c r="F3010" s="2" t="s">
        <v>14</v>
      </c>
      <c r="G3010" s="2">
        <v>28029</v>
      </c>
      <c r="H3010" s="8" t="s">
        <v>4553</v>
      </c>
      <c r="I3010" s="4" t="s">
        <v>4554</v>
      </c>
      <c r="J3010" s="9">
        <v>40.465920299181903</v>
      </c>
      <c r="K3010" s="10">
        <v>-3.70063086048977</v>
      </c>
      <c r="L3010" s="1"/>
      <c r="M3010" s="1"/>
      <c r="N3010" s="1"/>
      <c r="O3010" s="1"/>
      <c r="P3010" s="1"/>
      <c r="Q3010" s="1"/>
      <c r="R3010" s="1"/>
      <c r="S3010" s="1"/>
      <c r="T3010" s="1"/>
      <c r="U3010" s="1"/>
    </row>
    <row r="3011" spans="1:21" ht="15" customHeight="1">
      <c r="A3011" s="1"/>
      <c r="B3011" s="2" t="s">
        <v>4425</v>
      </c>
      <c r="C3011" s="2" t="s">
        <v>20</v>
      </c>
      <c r="D3011" s="2" t="s">
        <v>12</v>
      </c>
      <c r="E3011" s="2" t="s">
        <v>21</v>
      </c>
      <c r="F3011" s="2" t="s">
        <v>14</v>
      </c>
      <c r="G3011" s="2">
        <v>28029</v>
      </c>
      <c r="H3011" s="8" t="s">
        <v>651</v>
      </c>
      <c r="I3011" s="4" t="s">
        <v>652</v>
      </c>
      <c r="J3011" s="9">
        <v>40.478601662361598</v>
      </c>
      <c r="K3011" s="10">
        <v>-3.7077728030286399</v>
      </c>
      <c r="L3011" s="1"/>
      <c r="M3011" s="1"/>
      <c r="N3011" s="1"/>
      <c r="O3011" s="1"/>
      <c r="P3011" s="1"/>
      <c r="Q3011" s="1"/>
      <c r="R3011" s="1"/>
      <c r="S3011" s="1"/>
      <c r="T3011" s="1"/>
      <c r="U3011" s="1"/>
    </row>
    <row r="3012" spans="1:21" ht="15" customHeight="1">
      <c r="A3012" s="1"/>
      <c r="B3012" s="2" t="s">
        <v>4425</v>
      </c>
      <c r="C3012" s="2" t="s">
        <v>20</v>
      </c>
      <c r="D3012" s="2" t="s">
        <v>12</v>
      </c>
      <c r="E3012" s="2" t="s">
        <v>21</v>
      </c>
      <c r="F3012" s="2" t="s">
        <v>14</v>
      </c>
      <c r="G3012" s="2">
        <v>28029</v>
      </c>
      <c r="H3012" s="8" t="s">
        <v>4555</v>
      </c>
      <c r="I3012" s="4" t="s">
        <v>4276</v>
      </c>
      <c r="J3012" s="9">
        <v>40.482447138843597</v>
      </c>
      <c r="K3012" s="10">
        <v>-3.7026718865791901</v>
      </c>
      <c r="L3012" s="1"/>
      <c r="M3012" s="1"/>
      <c r="N3012" s="1"/>
      <c r="O3012" s="1"/>
      <c r="P3012" s="1"/>
      <c r="Q3012" s="1"/>
      <c r="R3012" s="1"/>
      <c r="S3012" s="1"/>
      <c r="T3012" s="1"/>
      <c r="U3012" s="1"/>
    </row>
    <row r="3013" spans="1:21" ht="15" customHeight="1">
      <c r="A3013" s="1"/>
      <c r="B3013" s="2" t="s">
        <v>4425</v>
      </c>
      <c r="C3013" s="2" t="s">
        <v>20</v>
      </c>
      <c r="D3013" s="2" t="s">
        <v>12</v>
      </c>
      <c r="E3013" s="2" t="s">
        <v>13</v>
      </c>
      <c r="F3013" s="2" t="s">
        <v>14</v>
      </c>
      <c r="G3013" s="2">
        <v>28029</v>
      </c>
      <c r="H3013" s="8" t="s">
        <v>4556</v>
      </c>
      <c r="I3013" s="4" t="s">
        <v>2908</v>
      </c>
      <c r="J3013" s="9">
        <v>40.4721788664462</v>
      </c>
      <c r="K3013" s="10">
        <v>-3.71146260237439</v>
      </c>
      <c r="L3013" s="1"/>
      <c r="M3013" s="1"/>
      <c r="N3013" s="1"/>
      <c r="O3013" s="1"/>
      <c r="P3013" s="1"/>
      <c r="Q3013" s="1"/>
      <c r="R3013" s="1"/>
      <c r="S3013" s="1"/>
      <c r="T3013" s="1"/>
      <c r="U3013" s="1"/>
    </row>
    <row r="3014" spans="1:21" ht="15" customHeight="1">
      <c r="A3014" s="1"/>
      <c r="B3014" s="2" t="s">
        <v>4425</v>
      </c>
      <c r="C3014" s="2" t="s">
        <v>20</v>
      </c>
      <c r="D3014" s="2" t="s">
        <v>12</v>
      </c>
      <c r="E3014" s="2" t="s">
        <v>21</v>
      </c>
      <c r="F3014" s="2" t="s">
        <v>14</v>
      </c>
      <c r="G3014" s="2">
        <v>28029</v>
      </c>
      <c r="H3014" s="8" t="s">
        <v>4557</v>
      </c>
      <c r="I3014" s="4" t="s">
        <v>4115</v>
      </c>
      <c r="J3014" s="9">
        <v>40.477886909549298</v>
      </c>
      <c r="K3014" s="10">
        <v>-3.7107130306490999</v>
      </c>
      <c r="L3014" s="1"/>
      <c r="M3014" s="1"/>
      <c r="N3014" s="1"/>
      <c r="O3014" s="1"/>
      <c r="P3014" s="1"/>
      <c r="Q3014" s="1"/>
      <c r="R3014" s="1"/>
      <c r="S3014" s="1"/>
      <c r="T3014" s="1"/>
      <c r="U3014" s="1"/>
    </row>
    <row r="3015" spans="1:21" ht="15" customHeight="1">
      <c r="A3015" s="1"/>
      <c r="B3015" s="2" t="s">
        <v>4425</v>
      </c>
      <c r="C3015" s="2" t="s">
        <v>20</v>
      </c>
      <c r="D3015" s="2" t="s">
        <v>12</v>
      </c>
      <c r="E3015" s="2" t="s">
        <v>21</v>
      </c>
      <c r="F3015" s="2" t="s">
        <v>14</v>
      </c>
      <c r="G3015" s="2">
        <v>28029</v>
      </c>
      <c r="H3015" s="8" t="s">
        <v>666</v>
      </c>
      <c r="I3015" s="4" t="s">
        <v>667</v>
      </c>
      <c r="J3015" s="9">
        <v>40.473926552581801</v>
      </c>
      <c r="K3015" s="10">
        <v>-3.7136517755426901</v>
      </c>
      <c r="L3015" s="1"/>
      <c r="M3015" s="1"/>
      <c r="N3015" s="1"/>
      <c r="O3015" s="1"/>
      <c r="P3015" s="1"/>
      <c r="Q3015" s="1"/>
      <c r="R3015" s="1"/>
      <c r="S3015" s="1"/>
      <c r="T3015" s="1"/>
      <c r="U3015" s="1"/>
    </row>
    <row r="3016" spans="1:21" ht="15" customHeight="1">
      <c r="A3016" s="1"/>
      <c r="B3016" s="2" t="s">
        <v>4425</v>
      </c>
      <c r="C3016" s="2" t="s">
        <v>20</v>
      </c>
      <c r="D3016" s="2" t="s">
        <v>12</v>
      </c>
      <c r="E3016" s="2" t="s">
        <v>21</v>
      </c>
      <c r="F3016" s="2" t="s">
        <v>14</v>
      </c>
      <c r="G3016" s="2">
        <v>28029</v>
      </c>
      <c r="H3016" s="8" t="s">
        <v>4558</v>
      </c>
      <c r="I3016" s="4" t="s">
        <v>3367</v>
      </c>
      <c r="J3016" s="9">
        <v>40.477213338320098</v>
      </c>
      <c r="K3016" s="10">
        <v>-3.7153157007391302</v>
      </c>
      <c r="L3016" s="1"/>
      <c r="M3016" s="1"/>
      <c r="N3016" s="1"/>
      <c r="O3016" s="1"/>
      <c r="P3016" s="1"/>
      <c r="Q3016" s="1"/>
      <c r="R3016" s="1"/>
      <c r="S3016" s="1"/>
      <c r="T3016" s="1"/>
      <c r="U3016" s="1"/>
    </row>
    <row r="3017" spans="1:21" ht="15" customHeight="1">
      <c r="A3017" s="1"/>
      <c r="B3017" s="2" t="s">
        <v>4425</v>
      </c>
      <c r="C3017" s="2" t="s">
        <v>20</v>
      </c>
      <c r="D3017" s="2" t="s">
        <v>12</v>
      </c>
      <c r="E3017" s="2" t="s">
        <v>21</v>
      </c>
      <c r="F3017" s="2" t="s">
        <v>14</v>
      </c>
      <c r="G3017" s="2">
        <v>28030</v>
      </c>
      <c r="H3017" s="8" t="s">
        <v>3880</v>
      </c>
      <c r="I3017" s="4" t="s">
        <v>2029</v>
      </c>
      <c r="J3017" s="9">
        <v>40.403914014202599</v>
      </c>
      <c r="K3017" s="10">
        <v>-3.6478686372326301</v>
      </c>
      <c r="L3017" s="1"/>
      <c r="M3017" s="1"/>
      <c r="N3017" s="1"/>
      <c r="O3017" s="1"/>
      <c r="P3017" s="1"/>
      <c r="Q3017" s="1"/>
      <c r="R3017" s="1"/>
      <c r="S3017" s="1"/>
      <c r="T3017" s="1"/>
      <c r="U3017" s="1"/>
    </row>
    <row r="3018" spans="1:21" ht="15" customHeight="1">
      <c r="A3018" s="1"/>
      <c r="B3018" s="2" t="s">
        <v>4425</v>
      </c>
      <c r="C3018" s="2" t="s">
        <v>20</v>
      </c>
      <c r="D3018" s="2" t="s">
        <v>12</v>
      </c>
      <c r="E3018" s="2" t="s">
        <v>21</v>
      </c>
      <c r="F3018" s="2" t="s">
        <v>14</v>
      </c>
      <c r="G3018" s="2">
        <v>28030</v>
      </c>
      <c r="H3018" s="8" t="s">
        <v>702</v>
      </c>
      <c r="I3018" s="4" t="s">
        <v>2040</v>
      </c>
      <c r="J3018" s="9">
        <v>40.405260125192697</v>
      </c>
      <c r="K3018" s="10">
        <v>-3.65121017514597</v>
      </c>
      <c r="L3018" s="1"/>
      <c r="M3018" s="1"/>
      <c r="N3018" s="1"/>
      <c r="O3018" s="1"/>
      <c r="P3018" s="1"/>
      <c r="Q3018" s="1"/>
      <c r="R3018" s="1"/>
      <c r="S3018" s="1"/>
      <c r="T3018" s="1"/>
      <c r="U3018" s="1"/>
    </row>
    <row r="3019" spans="1:21" ht="15" customHeight="1">
      <c r="A3019" s="1"/>
      <c r="B3019" s="2" t="s">
        <v>4425</v>
      </c>
      <c r="C3019" s="2" t="s">
        <v>20</v>
      </c>
      <c r="D3019" s="2" t="s">
        <v>12</v>
      </c>
      <c r="E3019" s="2" t="s">
        <v>21</v>
      </c>
      <c r="F3019" s="2" t="s">
        <v>14</v>
      </c>
      <c r="G3019" s="2">
        <v>28030</v>
      </c>
      <c r="H3019" s="8" t="s">
        <v>4559</v>
      </c>
      <c r="I3019" s="4" t="s">
        <v>2037</v>
      </c>
      <c r="J3019" s="9">
        <v>40.406266036738799</v>
      </c>
      <c r="K3019" s="10">
        <v>-3.63309665986817</v>
      </c>
      <c r="L3019" s="1"/>
      <c r="M3019" s="1"/>
      <c r="N3019" s="1"/>
      <c r="O3019" s="1"/>
      <c r="P3019" s="1"/>
      <c r="Q3019" s="1"/>
      <c r="R3019" s="1"/>
      <c r="S3019" s="1"/>
      <c r="T3019" s="1"/>
      <c r="U3019" s="1"/>
    </row>
    <row r="3020" spans="1:21" ht="15" customHeight="1">
      <c r="A3020" s="1"/>
      <c r="B3020" s="2" t="s">
        <v>4425</v>
      </c>
      <c r="C3020" s="2" t="s">
        <v>20</v>
      </c>
      <c r="D3020" s="2" t="s">
        <v>12</v>
      </c>
      <c r="E3020" s="2" t="s">
        <v>21</v>
      </c>
      <c r="F3020" s="2" t="s">
        <v>14</v>
      </c>
      <c r="G3020" s="2">
        <v>28030</v>
      </c>
      <c r="H3020" s="8" t="s">
        <v>4560</v>
      </c>
      <c r="I3020" s="4" t="s">
        <v>4561</v>
      </c>
      <c r="J3020" s="9">
        <v>40.4016379290454</v>
      </c>
      <c r="K3020" s="10">
        <v>-3.63326582426189</v>
      </c>
      <c r="L3020" s="1"/>
      <c r="M3020" s="1"/>
      <c r="N3020" s="1"/>
      <c r="O3020" s="1"/>
      <c r="P3020" s="1"/>
      <c r="Q3020" s="1"/>
      <c r="R3020" s="1"/>
      <c r="S3020" s="1"/>
      <c r="T3020" s="1"/>
      <c r="U3020" s="1"/>
    </row>
    <row r="3021" spans="1:21" ht="15" customHeight="1">
      <c r="A3021" s="1"/>
      <c r="B3021" s="2" t="s">
        <v>4425</v>
      </c>
      <c r="C3021" s="2" t="s">
        <v>20</v>
      </c>
      <c r="D3021" s="2" t="s">
        <v>12</v>
      </c>
      <c r="E3021" s="2" t="s">
        <v>21</v>
      </c>
      <c r="F3021" s="2" t="s">
        <v>14</v>
      </c>
      <c r="G3021" s="2">
        <v>28030</v>
      </c>
      <c r="H3021" s="8" t="s">
        <v>4562</v>
      </c>
      <c r="I3021" s="4" t="s">
        <v>4563</v>
      </c>
      <c r="J3021" s="9">
        <v>40.408621423848501</v>
      </c>
      <c r="K3021" s="10">
        <v>-3.66218558736474</v>
      </c>
      <c r="L3021" s="1"/>
      <c r="M3021" s="1"/>
      <c r="N3021" s="1"/>
      <c r="O3021" s="1"/>
      <c r="P3021" s="1"/>
      <c r="Q3021" s="1"/>
      <c r="R3021" s="1"/>
      <c r="S3021" s="1"/>
      <c r="T3021" s="1"/>
      <c r="U3021" s="1"/>
    </row>
    <row r="3022" spans="1:21" ht="15" customHeight="1">
      <c r="A3022" s="1"/>
      <c r="B3022" s="2" t="s">
        <v>4425</v>
      </c>
      <c r="C3022" s="2" t="s">
        <v>20</v>
      </c>
      <c r="D3022" s="2" t="s">
        <v>12</v>
      </c>
      <c r="E3022" s="2" t="s">
        <v>21</v>
      </c>
      <c r="F3022" s="2" t="s">
        <v>14</v>
      </c>
      <c r="G3022" s="2">
        <v>28031</v>
      </c>
      <c r="H3022" s="8" t="s">
        <v>4564</v>
      </c>
      <c r="I3022" s="4" t="s">
        <v>2944</v>
      </c>
      <c r="J3022" s="9">
        <v>40.381277325404298</v>
      </c>
      <c r="K3022" s="10">
        <v>-3.6072861539888201</v>
      </c>
      <c r="L3022" s="1"/>
      <c r="M3022" s="1"/>
      <c r="N3022" s="1"/>
      <c r="O3022" s="1"/>
      <c r="P3022" s="1"/>
      <c r="Q3022" s="1"/>
      <c r="R3022" s="1"/>
      <c r="S3022" s="1"/>
      <c r="T3022" s="1"/>
      <c r="U3022" s="1"/>
    </row>
    <row r="3023" spans="1:21" ht="15" customHeight="1">
      <c r="A3023" s="1"/>
      <c r="B3023" s="2" t="s">
        <v>4425</v>
      </c>
      <c r="C3023" s="2" t="s">
        <v>20</v>
      </c>
      <c r="D3023" s="2" t="s">
        <v>12</v>
      </c>
      <c r="E3023" s="2" t="s">
        <v>21</v>
      </c>
      <c r="F3023" s="2" t="s">
        <v>14</v>
      </c>
      <c r="G3023" s="2">
        <v>28031</v>
      </c>
      <c r="H3023" s="8" t="s">
        <v>4565</v>
      </c>
      <c r="I3023" s="4" t="s">
        <v>4566</v>
      </c>
      <c r="J3023" s="9">
        <v>40.374199659046504</v>
      </c>
      <c r="K3023" s="10">
        <v>-3.6406510026756398</v>
      </c>
      <c r="L3023" s="1"/>
      <c r="M3023" s="1"/>
      <c r="N3023" s="1"/>
      <c r="O3023" s="1"/>
      <c r="P3023" s="1"/>
      <c r="Q3023" s="1"/>
      <c r="R3023" s="1"/>
      <c r="S3023" s="1"/>
      <c r="T3023" s="1"/>
      <c r="U3023" s="1"/>
    </row>
    <row r="3024" spans="1:21" ht="15" customHeight="1">
      <c r="A3024" s="1"/>
      <c r="B3024" s="2" t="s">
        <v>4425</v>
      </c>
      <c r="C3024" s="2" t="s">
        <v>11</v>
      </c>
      <c r="D3024" s="2" t="s">
        <v>12</v>
      </c>
      <c r="E3024" s="2" t="s">
        <v>21</v>
      </c>
      <c r="F3024" s="2" t="s">
        <v>14</v>
      </c>
      <c r="G3024" s="2">
        <v>28032</v>
      </c>
      <c r="H3024" s="8" t="s">
        <v>4567</v>
      </c>
      <c r="I3024" s="4" t="s">
        <v>4568</v>
      </c>
      <c r="J3024" s="9">
        <v>40.403592709932603</v>
      </c>
      <c r="K3024" s="10">
        <v>-3.6203905887733598</v>
      </c>
      <c r="L3024" s="1"/>
      <c r="M3024" s="1"/>
      <c r="N3024" s="1"/>
      <c r="O3024" s="1"/>
      <c r="P3024" s="1"/>
      <c r="Q3024" s="1"/>
      <c r="R3024" s="1"/>
      <c r="S3024" s="1"/>
      <c r="T3024" s="1"/>
      <c r="U3024" s="1"/>
    </row>
    <row r="3025" spans="1:21" ht="15" customHeight="1">
      <c r="A3025" s="1"/>
      <c r="B3025" s="2" t="s">
        <v>4425</v>
      </c>
      <c r="C3025" s="2" t="s">
        <v>11</v>
      </c>
      <c r="D3025" s="2" t="s">
        <v>12</v>
      </c>
      <c r="E3025" s="2" t="s">
        <v>21</v>
      </c>
      <c r="F3025" s="2" t="s">
        <v>14</v>
      </c>
      <c r="G3025" s="2">
        <v>28032</v>
      </c>
      <c r="H3025" s="8" t="s">
        <v>4569</v>
      </c>
      <c r="I3025" s="4" t="s">
        <v>4570</v>
      </c>
      <c r="J3025" s="9">
        <v>40.398925229681403</v>
      </c>
      <c r="K3025" s="10">
        <v>-3.6247809373847799</v>
      </c>
      <c r="L3025" s="1"/>
      <c r="M3025" s="1"/>
      <c r="N3025" s="1"/>
      <c r="O3025" s="1"/>
      <c r="P3025" s="1"/>
      <c r="Q3025" s="1"/>
      <c r="R3025" s="1"/>
      <c r="S3025" s="1"/>
      <c r="T3025" s="1"/>
      <c r="U3025" s="1"/>
    </row>
    <row r="3026" spans="1:21" ht="15" customHeight="1">
      <c r="A3026" s="1"/>
      <c r="B3026" s="2" t="s">
        <v>4425</v>
      </c>
      <c r="C3026" s="2" t="s">
        <v>11</v>
      </c>
      <c r="D3026" s="2" t="s">
        <v>12</v>
      </c>
      <c r="E3026" s="2" t="s">
        <v>21</v>
      </c>
      <c r="F3026" s="2" t="s">
        <v>14</v>
      </c>
      <c r="G3026" s="2">
        <v>28032</v>
      </c>
      <c r="H3026" s="8" t="s">
        <v>4571</v>
      </c>
      <c r="I3026" s="4" t="s">
        <v>4572</v>
      </c>
      <c r="J3026" s="9">
        <v>40.4219851940761</v>
      </c>
      <c r="K3026" s="10">
        <v>-3.6795511659281299</v>
      </c>
      <c r="L3026" s="1"/>
      <c r="M3026" s="1"/>
      <c r="N3026" s="1"/>
      <c r="O3026" s="1"/>
      <c r="P3026" s="1"/>
      <c r="Q3026" s="1"/>
      <c r="R3026" s="1"/>
      <c r="S3026" s="1"/>
      <c r="T3026" s="1"/>
      <c r="U3026" s="1"/>
    </row>
    <row r="3027" spans="1:21" ht="15" customHeight="1">
      <c r="A3027" s="1"/>
      <c r="B3027" s="2" t="s">
        <v>4425</v>
      </c>
      <c r="C3027" s="2" t="s">
        <v>20</v>
      </c>
      <c r="D3027" s="2" t="s">
        <v>12</v>
      </c>
      <c r="E3027" s="2" t="s">
        <v>21</v>
      </c>
      <c r="F3027" s="2" t="s">
        <v>14</v>
      </c>
      <c r="G3027" s="2">
        <v>28032</v>
      </c>
      <c r="H3027" s="8" t="s">
        <v>4573</v>
      </c>
      <c r="I3027" s="4" t="s">
        <v>4570</v>
      </c>
      <c r="J3027" s="9">
        <v>40.398908932189599</v>
      </c>
      <c r="K3027" s="10">
        <v>-3.6248451042322398</v>
      </c>
      <c r="L3027" s="1"/>
      <c r="M3027" s="1"/>
      <c r="N3027" s="1"/>
      <c r="O3027" s="1"/>
      <c r="P3027" s="1"/>
      <c r="Q3027" s="1"/>
      <c r="R3027" s="1"/>
      <c r="S3027" s="1"/>
      <c r="T3027" s="1"/>
      <c r="U3027" s="1"/>
    </row>
    <row r="3028" spans="1:21" ht="15" customHeight="1">
      <c r="A3028" s="1"/>
      <c r="B3028" s="2" t="s">
        <v>4425</v>
      </c>
      <c r="C3028" s="2" t="s">
        <v>11</v>
      </c>
      <c r="D3028" s="2" t="s">
        <v>12</v>
      </c>
      <c r="E3028" s="2" t="s">
        <v>21</v>
      </c>
      <c r="F3028" s="2" t="s">
        <v>14</v>
      </c>
      <c r="G3028" s="2">
        <v>28032</v>
      </c>
      <c r="H3028" s="8" t="s">
        <v>4574</v>
      </c>
      <c r="I3028" s="4" t="s">
        <v>2959</v>
      </c>
      <c r="J3028" s="9">
        <v>40.4192947472716</v>
      </c>
      <c r="K3028" s="10">
        <v>-3.61713864935995</v>
      </c>
      <c r="L3028" s="1"/>
      <c r="M3028" s="1"/>
      <c r="N3028" s="1"/>
      <c r="O3028" s="1"/>
      <c r="P3028" s="1"/>
      <c r="Q3028" s="1"/>
      <c r="R3028" s="1"/>
      <c r="S3028" s="1"/>
      <c r="T3028" s="1"/>
      <c r="U3028" s="1"/>
    </row>
    <row r="3029" spans="1:21" ht="15" customHeight="1">
      <c r="A3029" s="1"/>
      <c r="B3029" s="2" t="s">
        <v>4425</v>
      </c>
      <c r="C3029" s="2" t="s">
        <v>20</v>
      </c>
      <c r="D3029" s="2" t="s">
        <v>12</v>
      </c>
      <c r="E3029" s="2" t="s">
        <v>21</v>
      </c>
      <c r="F3029" s="2" t="s">
        <v>14</v>
      </c>
      <c r="G3029" s="2">
        <v>28032</v>
      </c>
      <c r="H3029" s="8" t="s">
        <v>3901</v>
      </c>
      <c r="I3029" s="4" t="s">
        <v>4575</v>
      </c>
      <c r="J3029" s="9">
        <v>40.417468304754003</v>
      </c>
      <c r="K3029" s="10">
        <v>-3.61934169493512</v>
      </c>
      <c r="L3029" s="1"/>
      <c r="M3029" s="1"/>
      <c r="N3029" s="1"/>
      <c r="O3029" s="1"/>
      <c r="P3029" s="1"/>
      <c r="Q3029" s="1"/>
      <c r="R3029" s="1"/>
      <c r="S3029" s="1"/>
      <c r="T3029" s="1"/>
      <c r="U3029" s="1"/>
    </row>
    <row r="3030" spans="1:21" ht="15" customHeight="1">
      <c r="A3030" s="1"/>
      <c r="B3030" s="2" t="s">
        <v>4425</v>
      </c>
      <c r="C3030" s="2" t="s">
        <v>20</v>
      </c>
      <c r="D3030" s="2" t="s">
        <v>12</v>
      </c>
      <c r="E3030" s="2" t="s">
        <v>21</v>
      </c>
      <c r="F3030" s="2" t="s">
        <v>14</v>
      </c>
      <c r="G3030" s="2">
        <v>28033</v>
      </c>
      <c r="H3030" s="8" t="s">
        <v>4576</v>
      </c>
      <c r="I3030" s="4" t="s">
        <v>778</v>
      </c>
      <c r="J3030" s="9">
        <v>40.476129425869097</v>
      </c>
      <c r="K3030" s="10">
        <v>-3.6670134254351798</v>
      </c>
      <c r="L3030" s="1"/>
      <c r="M3030" s="1"/>
      <c r="N3030" s="1"/>
      <c r="O3030" s="1"/>
      <c r="P3030" s="1"/>
      <c r="Q3030" s="1"/>
      <c r="R3030" s="1"/>
      <c r="S3030" s="1"/>
      <c r="T3030" s="1"/>
      <c r="U3030" s="1"/>
    </row>
    <row r="3031" spans="1:21" ht="15" customHeight="1">
      <c r="A3031" s="1"/>
      <c r="B3031" s="2" t="s">
        <v>4425</v>
      </c>
      <c r="C3031" s="2" t="s">
        <v>20</v>
      </c>
      <c r="D3031" s="2" t="s">
        <v>12</v>
      </c>
      <c r="E3031" s="2" t="s">
        <v>21</v>
      </c>
      <c r="F3031" s="2" t="s">
        <v>14</v>
      </c>
      <c r="G3031" s="2">
        <v>28033</v>
      </c>
      <c r="H3031" s="8" t="s">
        <v>4577</v>
      </c>
      <c r="I3031" s="4" t="s">
        <v>3382</v>
      </c>
      <c r="J3031" s="9">
        <v>40.477623605612898</v>
      </c>
      <c r="K3031" s="10">
        <v>-3.6582140105220899</v>
      </c>
      <c r="L3031" s="1"/>
      <c r="M3031" s="1"/>
      <c r="N3031" s="1"/>
      <c r="O3031" s="1"/>
      <c r="P3031" s="1"/>
      <c r="Q3031" s="1"/>
      <c r="R3031" s="1"/>
      <c r="S3031" s="1"/>
      <c r="T3031" s="1"/>
      <c r="U3031" s="1"/>
    </row>
    <row r="3032" spans="1:21" ht="15" customHeight="1">
      <c r="A3032" s="1"/>
      <c r="B3032" s="2" t="s">
        <v>4425</v>
      </c>
      <c r="C3032" s="2" t="s">
        <v>11</v>
      </c>
      <c r="D3032" s="2" t="s">
        <v>12</v>
      </c>
      <c r="E3032" s="2" t="s">
        <v>21</v>
      </c>
      <c r="F3032" s="2" t="s">
        <v>14</v>
      </c>
      <c r="G3032" s="2">
        <v>28033</v>
      </c>
      <c r="H3032" s="8" t="s">
        <v>4578</v>
      </c>
      <c r="I3032" s="4" t="s">
        <v>2996</v>
      </c>
      <c r="J3032" s="9">
        <v>40.480816194314002</v>
      </c>
      <c r="K3032" s="10">
        <v>-3.6674325744247001</v>
      </c>
      <c r="L3032" s="1"/>
      <c r="M3032" s="1"/>
      <c r="N3032" s="1"/>
      <c r="O3032" s="1"/>
      <c r="P3032" s="1"/>
      <c r="Q3032" s="1"/>
      <c r="R3032" s="1"/>
      <c r="S3032" s="1"/>
      <c r="T3032" s="1"/>
      <c r="U3032" s="1"/>
    </row>
    <row r="3033" spans="1:21" ht="15" customHeight="1">
      <c r="A3033" s="1"/>
      <c r="B3033" s="2" t="s">
        <v>4425</v>
      </c>
      <c r="C3033" s="2" t="s">
        <v>20</v>
      </c>
      <c r="D3033" s="2" t="s">
        <v>12</v>
      </c>
      <c r="E3033" s="2" t="s">
        <v>21</v>
      </c>
      <c r="F3033" s="2" t="s">
        <v>14</v>
      </c>
      <c r="G3033" s="2">
        <v>28033</v>
      </c>
      <c r="H3033" s="8" t="s">
        <v>3380</v>
      </c>
      <c r="I3033" s="4" t="s">
        <v>2982</v>
      </c>
      <c r="J3033" s="9">
        <v>40.473747071587901</v>
      </c>
      <c r="K3033" s="10">
        <v>-3.6527569554518702</v>
      </c>
      <c r="L3033" s="1"/>
      <c r="M3033" s="1"/>
      <c r="N3033" s="1"/>
      <c r="O3033" s="1"/>
      <c r="P3033" s="1"/>
      <c r="Q3033" s="1"/>
      <c r="R3033" s="1"/>
      <c r="S3033" s="1"/>
      <c r="T3033" s="1"/>
      <c r="U3033" s="1"/>
    </row>
    <row r="3034" spans="1:21" ht="15" customHeight="1">
      <c r="A3034" s="1"/>
      <c r="B3034" s="2" t="s">
        <v>4425</v>
      </c>
      <c r="C3034" s="2" t="s">
        <v>11</v>
      </c>
      <c r="D3034" s="2" t="s">
        <v>12</v>
      </c>
      <c r="E3034" s="2" t="s">
        <v>21</v>
      </c>
      <c r="F3034" s="2" t="s">
        <v>14</v>
      </c>
      <c r="G3034" s="2">
        <v>28033</v>
      </c>
      <c r="H3034" s="8" t="s">
        <v>4579</v>
      </c>
      <c r="I3034" s="4" t="s">
        <v>2989</v>
      </c>
      <c r="J3034" s="9">
        <v>40.474452672479799</v>
      </c>
      <c r="K3034" s="10">
        <v>-3.6435988528833998</v>
      </c>
      <c r="L3034" s="1"/>
      <c r="M3034" s="1"/>
      <c r="N3034" s="1"/>
      <c r="O3034" s="1"/>
      <c r="P3034" s="1"/>
      <c r="Q3034" s="1"/>
      <c r="R3034" s="1"/>
      <c r="S3034" s="1"/>
      <c r="T3034" s="1"/>
      <c r="U3034" s="1"/>
    </row>
    <row r="3035" spans="1:21" ht="15" customHeight="1">
      <c r="A3035" s="1"/>
      <c r="B3035" s="2" t="s">
        <v>4425</v>
      </c>
      <c r="C3035" s="2" t="s">
        <v>11</v>
      </c>
      <c r="D3035" s="2" t="s">
        <v>12</v>
      </c>
      <c r="E3035" s="2" t="s">
        <v>21</v>
      </c>
      <c r="F3035" s="2" t="s">
        <v>14</v>
      </c>
      <c r="G3035" s="2">
        <v>28033</v>
      </c>
      <c r="H3035" s="8" t="s">
        <v>4580</v>
      </c>
      <c r="I3035" s="4" t="s">
        <v>2998</v>
      </c>
      <c r="J3035" s="9">
        <v>40.472151705687999</v>
      </c>
      <c r="K3035" s="10">
        <v>-3.63643099082682</v>
      </c>
      <c r="L3035" s="1"/>
      <c r="M3035" s="1"/>
      <c r="N3035" s="1"/>
      <c r="O3035" s="1"/>
      <c r="P3035" s="1"/>
      <c r="Q3035" s="1"/>
      <c r="R3035" s="1"/>
      <c r="S3035" s="1"/>
      <c r="T3035" s="1"/>
      <c r="U3035" s="1"/>
    </row>
    <row r="3036" spans="1:21" ht="15" customHeight="1">
      <c r="A3036" s="1"/>
      <c r="B3036" s="2" t="s">
        <v>4425</v>
      </c>
      <c r="C3036" s="2" t="s">
        <v>20</v>
      </c>
      <c r="D3036" s="2" t="s">
        <v>12</v>
      </c>
      <c r="E3036" s="2" t="s">
        <v>21</v>
      </c>
      <c r="F3036" s="2" t="s">
        <v>14</v>
      </c>
      <c r="G3036" s="2">
        <v>28033</v>
      </c>
      <c r="H3036" s="8" t="s">
        <v>4581</v>
      </c>
      <c r="I3036" s="4" t="s">
        <v>4395</v>
      </c>
      <c r="J3036" s="9">
        <v>40.471354169655697</v>
      </c>
      <c r="K3036" s="10">
        <v>-3.63289588331924</v>
      </c>
      <c r="L3036" s="1"/>
      <c r="M3036" s="1"/>
      <c r="N3036" s="1"/>
      <c r="O3036" s="1"/>
      <c r="P3036" s="1"/>
      <c r="Q3036" s="1"/>
      <c r="R3036" s="1"/>
      <c r="S3036" s="1"/>
      <c r="T3036" s="1"/>
      <c r="U3036" s="1"/>
    </row>
    <row r="3037" spans="1:21" ht="15" customHeight="1">
      <c r="A3037" s="1"/>
      <c r="B3037" s="2" t="s">
        <v>4425</v>
      </c>
      <c r="C3037" s="2" t="s">
        <v>20</v>
      </c>
      <c r="D3037" s="2" t="s">
        <v>12</v>
      </c>
      <c r="E3037" s="2" t="s">
        <v>21</v>
      </c>
      <c r="F3037" s="2" t="s">
        <v>14</v>
      </c>
      <c r="G3037" s="2">
        <v>28034</v>
      </c>
      <c r="H3037" s="8" t="s">
        <v>803</v>
      </c>
      <c r="I3037" s="4" t="s">
        <v>804</v>
      </c>
      <c r="J3037" s="9">
        <v>40.491718264316198</v>
      </c>
      <c r="K3037" s="10">
        <v>-3.6968206281401201</v>
      </c>
      <c r="L3037" s="1"/>
      <c r="M3037" s="1"/>
      <c r="N3037" s="1"/>
      <c r="O3037" s="1"/>
      <c r="P3037" s="1"/>
      <c r="Q3037" s="1"/>
      <c r="R3037" s="1"/>
      <c r="S3037" s="1"/>
      <c r="T3037" s="1"/>
      <c r="U3037" s="1"/>
    </row>
    <row r="3038" spans="1:21" ht="15" customHeight="1">
      <c r="A3038" s="1"/>
      <c r="B3038" s="2" t="s">
        <v>4425</v>
      </c>
      <c r="C3038" s="2" t="s">
        <v>20</v>
      </c>
      <c r="D3038" s="2" t="s">
        <v>12</v>
      </c>
      <c r="E3038" s="2" t="s">
        <v>21</v>
      </c>
      <c r="F3038" s="2" t="s">
        <v>14</v>
      </c>
      <c r="G3038" s="2">
        <v>28034</v>
      </c>
      <c r="H3038" s="8" t="s">
        <v>4582</v>
      </c>
      <c r="I3038" s="4" t="s">
        <v>4583</v>
      </c>
      <c r="J3038" s="9">
        <v>40.4931190457364</v>
      </c>
      <c r="K3038" s="10">
        <v>-3.6871470575176701</v>
      </c>
      <c r="L3038" s="1"/>
      <c r="M3038" s="1"/>
      <c r="N3038" s="1"/>
      <c r="O3038" s="1"/>
      <c r="P3038" s="1"/>
      <c r="Q3038" s="1"/>
      <c r="R3038" s="1"/>
      <c r="S3038" s="1"/>
      <c r="T3038" s="1"/>
      <c r="U3038" s="1"/>
    </row>
    <row r="3039" spans="1:21" ht="15" customHeight="1">
      <c r="A3039" s="1"/>
      <c r="B3039" s="2" t="s">
        <v>4425</v>
      </c>
      <c r="C3039" s="2" t="s">
        <v>11</v>
      </c>
      <c r="D3039" s="2" t="s">
        <v>12</v>
      </c>
      <c r="E3039" s="2" t="s">
        <v>21</v>
      </c>
      <c r="F3039" s="2" t="s">
        <v>14</v>
      </c>
      <c r="G3039" s="2">
        <v>28034</v>
      </c>
      <c r="H3039" s="8" t="s">
        <v>4584</v>
      </c>
      <c r="I3039" s="4" t="s">
        <v>3009</v>
      </c>
      <c r="J3039" s="9">
        <v>40.486558240342198</v>
      </c>
      <c r="K3039" s="10">
        <v>-3.6899015276200702</v>
      </c>
      <c r="L3039" s="1"/>
      <c r="M3039" s="1"/>
      <c r="N3039" s="1"/>
      <c r="O3039" s="1"/>
      <c r="P3039" s="1"/>
      <c r="Q3039" s="1"/>
      <c r="R3039" s="1"/>
      <c r="S3039" s="1"/>
      <c r="T3039" s="1"/>
      <c r="U3039" s="1"/>
    </row>
    <row r="3040" spans="1:21" ht="15" customHeight="1">
      <c r="A3040" s="1"/>
      <c r="B3040" s="2" t="s">
        <v>4425</v>
      </c>
      <c r="C3040" s="2" t="s">
        <v>20</v>
      </c>
      <c r="D3040" s="2" t="s">
        <v>12</v>
      </c>
      <c r="E3040" s="2" t="s">
        <v>21</v>
      </c>
      <c r="F3040" s="2" t="s">
        <v>14</v>
      </c>
      <c r="G3040" s="2">
        <v>28034</v>
      </c>
      <c r="H3040" s="8" t="s">
        <v>815</v>
      </c>
      <c r="I3040" s="4" t="s">
        <v>816</v>
      </c>
      <c r="J3040" s="9">
        <v>40.484717176158703</v>
      </c>
      <c r="K3040" s="10">
        <v>-3.6875170132604098</v>
      </c>
      <c r="L3040" s="1"/>
      <c r="M3040" s="1"/>
      <c r="N3040" s="1"/>
      <c r="O3040" s="1"/>
      <c r="P3040" s="1"/>
      <c r="Q3040" s="1"/>
      <c r="R3040" s="1"/>
      <c r="S3040" s="1"/>
      <c r="T3040" s="1"/>
      <c r="U3040" s="1"/>
    </row>
    <row r="3041" spans="1:21" ht="15" customHeight="1">
      <c r="A3041" s="1"/>
      <c r="B3041" s="2" t="s">
        <v>4425</v>
      </c>
      <c r="C3041" s="2" t="s">
        <v>20</v>
      </c>
      <c r="D3041" s="2" t="s">
        <v>12</v>
      </c>
      <c r="E3041" s="2" t="s">
        <v>21</v>
      </c>
      <c r="F3041" s="2" t="s">
        <v>14</v>
      </c>
      <c r="G3041" s="2">
        <v>28034</v>
      </c>
      <c r="H3041" s="8" t="s">
        <v>3013</v>
      </c>
      <c r="I3041" s="4" t="s">
        <v>3012</v>
      </c>
      <c r="J3041" s="9">
        <v>40.484654943473998</v>
      </c>
      <c r="K3041" s="10">
        <v>-3.6858058541329699</v>
      </c>
      <c r="L3041" s="1"/>
      <c r="M3041" s="1"/>
      <c r="N3041" s="1"/>
      <c r="O3041" s="1"/>
      <c r="P3041" s="1"/>
      <c r="Q3041" s="1"/>
      <c r="R3041" s="1"/>
      <c r="S3041" s="1"/>
      <c r="T3041" s="1"/>
      <c r="U3041" s="1"/>
    </row>
    <row r="3042" spans="1:21" ht="15" customHeight="1">
      <c r="A3042" s="1"/>
      <c r="B3042" s="2" t="s">
        <v>4425</v>
      </c>
      <c r="C3042" s="2" t="s">
        <v>11</v>
      </c>
      <c r="D3042" s="2" t="s">
        <v>12</v>
      </c>
      <c r="E3042" s="2" t="s">
        <v>21</v>
      </c>
      <c r="F3042" s="2" t="s">
        <v>14</v>
      </c>
      <c r="G3042" s="2">
        <v>28034</v>
      </c>
      <c r="H3042" s="8" t="s">
        <v>4585</v>
      </c>
      <c r="I3042" s="4" t="s">
        <v>1433</v>
      </c>
      <c r="J3042" s="9">
        <v>40.510747371015299</v>
      </c>
      <c r="K3042" s="10">
        <v>-3.6900288816178302</v>
      </c>
      <c r="L3042" s="1"/>
      <c r="M3042" s="1"/>
      <c r="N3042" s="1"/>
      <c r="O3042" s="1"/>
      <c r="P3042" s="1"/>
      <c r="Q3042" s="1"/>
      <c r="R3042" s="1"/>
      <c r="S3042" s="1"/>
      <c r="T3042" s="1"/>
      <c r="U3042" s="1"/>
    </row>
    <row r="3043" spans="1:21" ht="15" customHeight="1">
      <c r="A3043" s="1"/>
      <c r="B3043" s="2" t="s">
        <v>4425</v>
      </c>
      <c r="C3043" s="2" t="s">
        <v>20</v>
      </c>
      <c r="D3043" s="2" t="s">
        <v>12</v>
      </c>
      <c r="E3043" s="2" t="s">
        <v>21</v>
      </c>
      <c r="F3043" s="2" t="s">
        <v>14</v>
      </c>
      <c r="G3043" s="2">
        <v>28034</v>
      </c>
      <c r="H3043" s="8" t="s">
        <v>4586</v>
      </c>
      <c r="I3043" s="4" t="s">
        <v>3019</v>
      </c>
      <c r="J3043" s="9">
        <v>40.482550604424603</v>
      </c>
      <c r="K3043" s="10">
        <v>-3.71246847350081</v>
      </c>
      <c r="L3043" s="1"/>
      <c r="M3043" s="1"/>
      <c r="N3043" s="1"/>
      <c r="O3043" s="1"/>
      <c r="P3043" s="1"/>
      <c r="Q3043" s="1"/>
      <c r="R3043" s="1"/>
      <c r="S3043" s="1"/>
      <c r="T3043" s="1"/>
      <c r="U3043" s="1"/>
    </row>
    <row r="3044" spans="1:21" ht="15" customHeight="1">
      <c r="A3044" s="1"/>
      <c r="B3044" s="2" t="s">
        <v>4425</v>
      </c>
      <c r="C3044" s="2" t="s">
        <v>20</v>
      </c>
      <c r="D3044" s="2" t="s">
        <v>12</v>
      </c>
      <c r="E3044" s="2" t="s">
        <v>21</v>
      </c>
      <c r="F3044" s="2" t="s">
        <v>14</v>
      </c>
      <c r="G3044" s="2">
        <v>28035</v>
      </c>
      <c r="H3044" s="8" t="s">
        <v>4587</v>
      </c>
      <c r="I3044" s="4" t="s">
        <v>837</v>
      </c>
      <c r="J3044" s="9">
        <v>40.464322841790199</v>
      </c>
      <c r="K3044" s="10">
        <v>-3.72320758859173</v>
      </c>
      <c r="L3044" s="1"/>
      <c r="M3044" s="1"/>
      <c r="N3044" s="1"/>
      <c r="O3044" s="1"/>
      <c r="P3044" s="1"/>
      <c r="Q3044" s="1"/>
      <c r="R3044" s="1"/>
      <c r="S3044" s="1"/>
      <c r="T3044" s="1"/>
      <c r="U3044" s="1"/>
    </row>
    <row r="3045" spans="1:21" ht="15" customHeight="1">
      <c r="A3045" s="1"/>
      <c r="B3045" s="2" t="s">
        <v>4425</v>
      </c>
      <c r="C3045" s="2" t="s">
        <v>20</v>
      </c>
      <c r="D3045" s="2" t="s">
        <v>12</v>
      </c>
      <c r="E3045" s="2" t="s">
        <v>21</v>
      </c>
      <c r="F3045" s="2" t="s">
        <v>14</v>
      </c>
      <c r="G3045" s="2">
        <v>28035</v>
      </c>
      <c r="H3045" s="8" t="s">
        <v>4588</v>
      </c>
      <c r="I3045" s="4" t="s">
        <v>3388</v>
      </c>
      <c r="J3045" s="9">
        <v>40.481283857173501</v>
      </c>
      <c r="K3045" s="10">
        <v>-3.7193969972615899</v>
      </c>
      <c r="L3045" s="1"/>
      <c r="M3045" s="1"/>
      <c r="N3045" s="1"/>
      <c r="O3045" s="1"/>
      <c r="P3045" s="1"/>
      <c r="Q3045" s="1"/>
      <c r="R3045" s="1"/>
      <c r="S3045" s="1"/>
      <c r="T3045" s="1"/>
      <c r="U3045" s="1"/>
    </row>
    <row r="3046" spans="1:21" ht="15" customHeight="1">
      <c r="A3046" s="1"/>
      <c r="B3046" s="2" t="s">
        <v>4425</v>
      </c>
      <c r="C3046" s="2" t="s">
        <v>20</v>
      </c>
      <c r="D3046" s="2" t="s">
        <v>12</v>
      </c>
      <c r="E3046" s="2" t="s">
        <v>21</v>
      </c>
      <c r="F3046" s="2" t="s">
        <v>14</v>
      </c>
      <c r="G3046" s="2">
        <v>28035</v>
      </c>
      <c r="H3046" s="8" t="s">
        <v>4589</v>
      </c>
      <c r="I3046" s="4" t="s">
        <v>822</v>
      </c>
      <c r="J3046" s="9">
        <v>40.482360103643003</v>
      </c>
      <c r="K3046" s="10">
        <v>-3.7206999742681401</v>
      </c>
      <c r="L3046" s="1"/>
      <c r="M3046" s="1"/>
      <c r="N3046" s="1"/>
      <c r="O3046" s="1"/>
      <c r="P3046" s="1"/>
      <c r="Q3046" s="1"/>
      <c r="R3046" s="1"/>
      <c r="S3046" s="1"/>
      <c r="T3046" s="1"/>
      <c r="U3046" s="1"/>
    </row>
    <row r="3047" spans="1:21" ht="15" customHeight="1">
      <c r="A3047" s="1"/>
      <c r="B3047" s="2" t="s">
        <v>4425</v>
      </c>
      <c r="C3047" s="2" t="s">
        <v>20</v>
      </c>
      <c r="D3047" s="2" t="s">
        <v>12</v>
      </c>
      <c r="E3047" s="2" t="s">
        <v>21</v>
      </c>
      <c r="F3047" s="2" t="s">
        <v>14</v>
      </c>
      <c r="G3047" s="2">
        <v>28036</v>
      </c>
      <c r="H3047" s="8" t="s">
        <v>4590</v>
      </c>
      <c r="I3047" s="4" t="s">
        <v>4591</v>
      </c>
      <c r="J3047" s="9">
        <v>40.458974385069503</v>
      </c>
      <c r="K3047" s="10">
        <v>-3.68730928460444</v>
      </c>
      <c r="L3047" s="1"/>
      <c r="M3047" s="1"/>
      <c r="N3047" s="1"/>
      <c r="O3047" s="1"/>
      <c r="P3047" s="1"/>
      <c r="Q3047" s="1"/>
      <c r="R3047" s="1"/>
      <c r="S3047" s="1"/>
      <c r="T3047" s="1"/>
      <c r="U3047" s="1"/>
    </row>
    <row r="3048" spans="1:21" ht="15" customHeight="1">
      <c r="A3048" s="1"/>
      <c r="B3048" s="2" t="s">
        <v>4425</v>
      </c>
      <c r="C3048" s="2" t="s">
        <v>20</v>
      </c>
      <c r="D3048" s="2" t="s">
        <v>12</v>
      </c>
      <c r="E3048" s="2" t="s">
        <v>21</v>
      </c>
      <c r="F3048" s="2" t="s">
        <v>14</v>
      </c>
      <c r="G3048" s="2">
        <v>28037</v>
      </c>
      <c r="H3048" s="8" t="s">
        <v>3389</v>
      </c>
      <c r="I3048" s="4" t="s">
        <v>2160</v>
      </c>
      <c r="J3048" s="9">
        <v>40.427304263270003</v>
      </c>
      <c r="K3048" s="10">
        <v>-3.62188351693045</v>
      </c>
      <c r="L3048" s="1"/>
      <c r="M3048" s="1"/>
      <c r="N3048" s="1"/>
      <c r="O3048" s="1"/>
      <c r="P3048" s="1"/>
      <c r="Q3048" s="1"/>
      <c r="R3048" s="1"/>
      <c r="S3048" s="1"/>
      <c r="T3048" s="1"/>
      <c r="U3048" s="1"/>
    </row>
    <row r="3049" spans="1:21" ht="15" customHeight="1">
      <c r="A3049" s="1"/>
      <c r="B3049" s="2" t="s">
        <v>4425</v>
      </c>
      <c r="C3049" s="2" t="s">
        <v>20</v>
      </c>
      <c r="D3049" s="2" t="s">
        <v>12</v>
      </c>
      <c r="E3049" s="2" t="s">
        <v>21</v>
      </c>
      <c r="F3049" s="2" t="s">
        <v>14</v>
      </c>
      <c r="G3049" s="2">
        <v>28037</v>
      </c>
      <c r="H3049" s="8" t="s">
        <v>4592</v>
      </c>
      <c r="I3049" s="4" t="s">
        <v>853</v>
      </c>
      <c r="J3049" s="9">
        <v>40.43070851641</v>
      </c>
      <c r="K3049" s="10">
        <v>-3.6262333554614501</v>
      </c>
      <c r="L3049" s="1"/>
      <c r="M3049" s="1"/>
      <c r="N3049" s="1"/>
      <c r="O3049" s="1"/>
      <c r="P3049" s="1"/>
      <c r="Q3049" s="1"/>
      <c r="R3049" s="1"/>
      <c r="S3049" s="1"/>
      <c r="T3049" s="1"/>
      <c r="U3049" s="1"/>
    </row>
    <row r="3050" spans="1:21" ht="15" customHeight="1">
      <c r="A3050" s="1"/>
      <c r="B3050" s="2" t="s">
        <v>4425</v>
      </c>
      <c r="C3050" s="2" t="s">
        <v>11</v>
      </c>
      <c r="D3050" s="2" t="s">
        <v>12</v>
      </c>
      <c r="E3050" s="2" t="s">
        <v>21</v>
      </c>
      <c r="F3050" s="2" t="s">
        <v>14</v>
      </c>
      <c r="G3050" s="2">
        <v>28037</v>
      </c>
      <c r="H3050" s="8" t="s">
        <v>4593</v>
      </c>
      <c r="I3050" s="4" t="s">
        <v>873</v>
      </c>
      <c r="J3050" s="9">
        <v>40.4269039796039</v>
      </c>
      <c r="K3050" s="10">
        <v>-3.6261660358430201</v>
      </c>
      <c r="L3050" s="1"/>
      <c r="M3050" s="1"/>
      <c r="N3050" s="1"/>
      <c r="O3050" s="1"/>
      <c r="P3050" s="1"/>
      <c r="Q3050" s="1"/>
      <c r="R3050" s="1"/>
      <c r="S3050" s="1"/>
      <c r="T3050" s="1"/>
      <c r="U3050" s="1"/>
    </row>
    <row r="3051" spans="1:21" ht="15" customHeight="1">
      <c r="A3051" s="1"/>
      <c r="B3051" s="2" t="s">
        <v>4425</v>
      </c>
      <c r="C3051" s="2" t="s">
        <v>11</v>
      </c>
      <c r="D3051" s="2" t="s">
        <v>12</v>
      </c>
      <c r="E3051" s="2" t="s">
        <v>21</v>
      </c>
      <c r="F3051" s="2" t="s">
        <v>14</v>
      </c>
      <c r="G3051" s="2">
        <v>28037</v>
      </c>
      <c r="H3051" s="8" t="s">
        <v>4594</v>
      </c>
      <c r="I3051" s="4" t="s">
        <v>3051</v>
      </c>
      <c r="J3051" s="9">
        <v>40.429270366166698</v>
      </c>
      <c r="K3051" s="10">
        <v>-3.6261290893120401</v>
      </c>
      <c r="L3051" s="1"/>
      <c r="M3051" s="1"/>
      <c r="N3051" s="1"/>
      <c r="O3051" s="1"/>
      <c r="P3051" s="1"/>
      <c r="Q3051" s="1"/>
      <c r="R3051" s="1"/>
      <c r="S3051" s="1"/>
      <c r="T3051" s="1"/>
      <c r="U3051" s="1"/>
    </row>
    <row r="3052" spans="1:21" ht="15" customHeight="1">
      <c r="A3052" s="1"/>
      <c r="B3052" s="2" t="s">
        <v>4425</v>
      </c>
      <c r="C3052" s="2" t="s">
        <v>20</v>
      </c>
      <c r="D3052" s="2" t="s">
        <v>12</v>
      </c>
      <c r="E3052" s="2" t="s">
        <v>21</v>
      </c>
      <c r="F3052" s="2" t="s">
        <v>14</v>
      </c>
      <c r="G3052" s="2">
        <v>28037</v>
      </c>
      <c r="H3052" s="8" t="s">
        <v>4595</v>
      </c>
      <c r="I3052" s="4" t="s">
        <v>861</v>
      </c>
      <c r="J3052" s="9">
        <v>40.436858021955402</v>
      </c>
      <c r="K3052" s="10">
        <v>-3.6354189892081501</v>
      </c>
      <c r="L3052" s="1"/>
      <c r="M3052" s="1"/>
      <c r="N3052" s="1"/>
      <c r="O3052" s="1"/>
      <c r="P3052" s="1"/>
      <c r="Q3052" s="1"/>
      <c r="R3052" s="1"/>
      <c r="S3052" s="1"/>
      <c r="T3052" s="1"/>
      <c r="U3052" s="1"/>
    </row>
    <row r="3053" spans="1:21" ht="15" customHeight="1">
      <c r="A3053" s="1"/>
      <c r="B3053" s="2" t="s">
        <v>4425</v>
      </c>
      <c r="C3053" s="2" t="s">
        <v>20</v>
      </c>
      <c r="D3053" s="2" t="s">
        <v>12</v>
      </c>
      <c r="E3053" s="2" t="s">
        <v>21</v>
      </c>
      <c r="F3053" s="2" t="s">
        <v>14</v>
      </c>
      <c r="G3053" s="2">
        <v>28038</v>
      </c>
      <c r="H3053" s="8" t="s">
        <v>4596</v>
      </c>
      <c r="I3053" s="4" t="s">
        <v>4597</v>
      </c>
      <c r="J3053" s="9">
        <v>40.403491219701898</v>
      </c>
      <c r="K3053" s="10">
        <v>-3.66201644963559</v>
      </c>
      <c r="L3053" s="1"/>
      <c r="M3053" s="1"/>
      <c r="N3053" s="1"/>
      <c r="O3053" s="1"/>
      <c r="P3053" s="1"/>
      <c r="Q3053" s="1"/>
      <c r="R3053" s="1"/>
      <c r="S3053" s="1"/>
      <c r="T3053" s="1"/>
      <c r="U3053" s="1"/>
    </row>
    <row r="3054" spans="1:21" ht="15" customHeight="1">
      <c r="A3054" s="1"/>
      <c r="B3054" s="2" t="s">
        <v>4425</v>
      </c>
      <c r="C3054" s="2" t="s">
        <v>11</v>
      </c>
      <c r="D3054" s="2" t="s">
        <v>12</v>
      </c>
      <c r="E3054" s="2" t="s">
        <v>21</v>
      </c>
      <c r="F3054" s="2" t="s">
        <v>14</v>
      </c>
      <c r="G3054" s="2">
        <v>28038</v>
      </c>
      <c r="H3054" s="8" t="s">
        <v>4598</v>
      </c>
      <c r="I3054" s="4" t="s">
        <v>4599</v>
      </c>
      <c r="J3054" s="9">
        <v>40.393535666006201</v>
      </c>
      <c r="K3054" s="10">
        <v>-3.6546814491288901</v>
      </c>
      <c r="L3054" s="1"/>
      <c r="M3054" s="1"/>
      <c r="N3054" s="1"/>
      <c r="O3054" s="1"/>
      <c r="P3054" s="1"/>
      <c r="Q3054" s="1"/>
      <c r="R3054" s="1"/>
      <c r="S3054" s="1"/>
      <c r="T3054" s="1"/>
      <c r="U3054" s="1"/>
    </row>
    <row r="3055" spans="1:21" ht="15" customHeight="1">
      <c r="A3055" s="1"/>
      <c r="B3055" s="2" t="s">
        <v>4425</v>
      </c>
      <c r="C3055" s="2" t="s">
        <v>20</v>
      </c>
      <c r="D3055" s="2" t="s">
        <v>12</v>
      </c>
      <c r="E3055" s="2" t="s">
        <v>21</v>
      </c>
      <c r="F3055" s="2" t="s">
        <v>14</v>
      </c>
      <c r="G3055" s="2">
        <v>28038</v>
      </c>
      <c r="H3055" s="8" t="s">
        <v>4600</v>
      </c>
      <c r="I3055" s="4" t="s">
        <v>4601</v>
      </c>
      <c r="J3055" s="9">
        <v>40.393956321545403</v>
      </c>
      <c r="K3055" s="10">
        <v>-3.64347912279313</v>
      </c>
      <c r="L3055" s="1"/>
      <c r="M3055" s="1"/>
      <c r="N3055" s="1"/>
      <c r="O3055" s="1"/>
      <c r="P3055" s="1"/>
      <c r="Q3055" s="1"/>
      <c r="R3055" s="1"/>
      <c r="S3055" s="1"/>
      <c r="T3055" s="1"/>
      <c r="U3055" s="1"/>
    </row>
    <row r="3056" spans="1:21" ht="15" customHeight="1">
      <c r="A3056" s="1"/>
      <c r="B3056" s="2" t="s">
        <v>4425</v>
      </c>
      <c r="C3056" s="2" t="s">
        <v>20</v>
      </c>
      <c r="D3056" s="2" t="s">
        <v>12</v>
      </c>
      <c r="E3056" s="2" t="s">
        <v>21</v>
      </c>
      <c r="F3056" s="2" t="s">
        <v>14</v>
      </c>
      <c r="G3056" s="2">
        <v>28039</v>
      </c>
      <c r="H3056" s="8" t="s">
        <v>4602</v>
      </c>
      <c r="I3056" s="4" t="s">
        <v>916</v>
      </c>
      <c r="J3056" s="9">
        <v>40.465410734753704</v>
      </c>
      <c r="K3056" s="10">
        <v>-3.7177727875903699</v>
      </c>
      <c r="L3056" s="1"/>
      <c r="M3056" s="1"/>
      <c r="N3056" s="1"/>
      <c r="O3056" s="1"/>
      <c r="P3056" s="1"/>
      <c r="Q3056" s="1"/>
      <c r="R3056" s="1"/>
      <c r="S3056" s="1"/>
      <c r="T3056" s="1"/>
      <c r="U3056" s="1"/>
    </row>
    <row r="3057" spans="1:21" ht="15" customHeight="1">
      <c r="A3057" s="1"/>
      <c r="B3057" s="2" t="s">
        <v>4425</v>
      </c>
      <c r="C3057" s="2" t="s">
        <v>20</v>
      </c>
      <c r="D3057" s="2" t="s">
        <v>12</v>
      </c>
      <c r="E3057" s="2" t="s">
        <v>21</v>
      </c>
      <c r="F3057" s="2" t="s">
        <v>14</v>
      </c>
      <c r="G3057" s="2">
        <v>28039</v>
      </c>
      <c r="H3057" s="8" t="s">
        <v>918</v>
      </c>
      <c r="I3057" s="4" t="s">
        <v>919</v>
      </c>
      <c r="J3057" s="9">
        <v>40.470171539372501</v>
      </c>
      <c r="K3057" s="10">
        <v>-3.7189489677557201</v>
      </c>
      <c r="L3057" s="1"/>
      <c r="M3057" s="1"/>
      <c r="N3057" s="1"/>
      <c r="O3057" s="1"/>
      <c r="P3057" s="1"/>
      <c r="Q3057" s="1"/>
      <c r="R3057" s="1"/>
      <c r="S3057" s="1"/>
      <c r="T3057" s="1"/>
      <c r="U3057" s="1"/>
    </row>
    <row r="3058" spans="1:21" ht="15" customHeight="1">
      <c r="A3058" s="1"/>
      <c r="B3058" s="2" t="s">
        <v>4425</v>
      </c>
      <c r="C3058" s="2" t="s">
        <v>20</v>
      </c>
      <c r="D3058" s="2" t="s">
        <v>12</v>
      </c>
      <c r="E3058" s="2" t="s">
        <v>21</v>
      </c>
      <c r="F3058" s="2" t="s">
        <v>14</v>
      </c>
      <c r="G3058" s="2">
        <v>28041</v>
      </c>
      <c r="H3058" s="8" t="s">
        <v>930</v>
      </c>
      <c r="I3058" s="4" t="s">
        <v>931</v>
      </c>
      <c r="J3058" s="9">
        <v>40.372187462855898</v>
      </c>
      <c r="K3058" s="10">
        <v>-3.6934894346365001</v>
      </c>
      <c r="L3058" s="1"/>
      <c r="M3058" s="1"/>
      <c r="N3058" s="1"/>
      <c r="O3058" s="1"/>
      <c r="P3058" s="1"/>
      <c r="Q3058" s="1"/>
      <c r="R3058" s="1"/>
      <c r="S3058" s="1"/>
      <c r="T3058" s="1"/>
      <c r="U3058" s="1"/>
    </row>
    <row r="3059" spans="1:21" ht="15" customHeight="1">
      <c r="A3059" s="1"/>
      <c r="B3059" s="2" t="s">
        <v>4425</v>
      </c>
      <c r="C3059" s="2" t="s">
        <v>11</v>
      </c>
      <c r="D3059" s="2" t="s">
        <v>12</v>
      </c>
      <c r="E3059" s="2" t="s">
        <v>21</v>
      </c>
      <c r="F3059" s="2" t="s">
        <v>14</v>
      </c>
      <c r="G3059" s="2">
        <v>28041</v>
      </c>
      <c r="H3059" s="8" t="s">
        <v>4603</v>
      </c>
      <c r="I3059" s="4" t="s">
        <v>3089</v>
      </c>
      <c r="J3059" s="9">
        <v>40.373105235300599</v>
      </c>
      <c r="K3059" s="10">
        <v>-3.6948774313856401</v>
      </c>
      <c r="L3059" s="1"/>
      <c r="M3059" s="1"/>
      <c r="N3059" s="1"/>
      <c r="O3059" s="1"/>
      <c r="P3059" s="1"/>
      <c r="Q3059" s="1"/>
      <c r="R3059" s="1"/>
      <c r="S3059" s="1"/>
      <c r="T3059" s="1"/>
      <c r="U3059" s="1"/>
    </row>
    <row r="3060" spans="1:21" ht="15" customHeight="1">
      <c r="A3060" s="1"/>
      <c r="B3060" s="2" t="s">
        <v>4425</v>
      </c>
      <c r="C3060" s="2" t="s">
        <v>11</v>
      </c>
      <c r="D3060" s="2" t="s">
        <v>12</v>
      </c>
      <c r="E3060" s="2" t="s">
        <v>21</v>
      </c>
      <c r="F3060" s="2" t="s">
        <v>14</v>
      </c>
      <c r="G3060" s="2">
        <v>28041</v>
      </c>
      <c r="H3060" s="8" t="s">
        <v>4604</v>
      </c>
      <c r="I3060" s="4" t="s">
        <v>4605</v>
      </c>
      <c r="J3060" s="9">
        <v>40.363339832475297</v>
      </c>
      <c r="K3060" s="10">
        <v>-3.6921009902164199</v>
      </c>
      <c r="L3060" s="1"/>
      <c r="M3060" s="1"/>
      <c r="N3060" s="1"/>
      <c r="O3060" s="1"/>
      <c r="P3060" s="1"/>
      <c r="Q3060" s="1"/>
      <c r="R3060" s="1"/>
      <c r="S3060" s="1"/>
      <c r="T3060" s="1"/>
      <c r="U3060" s="1"/>
    </row>
    <row r="3061" spans="1:21" ht="15" customHeight="1">
      <c r="A3061" s="1"/>
      <c r="B3061" s="2" t="s">
        <v>4425</v>
      </c>
      <c r="C3061" s="2" t="s">
        <v>20</v>
      </c>
      <c r="D3061" s="2" t="s">
        <v>12</v>
      </c>
      <c r="E3061" s="2" t="s">
        <v>21</v>
      </c>
      <c r="F3061" s="2" t="s">
        <v>14</v>
      </c>
      <c r="G3061" s="2">
        <v>28041</v>
      </c>
      <c r="H3061" s="8" t="s">
        <v>4606</v>
      </c>
      <c r="I3061" s="4" t="s">
        <v>4607</v>
      </c>
      <c r="J3061" s="9">
        <v>40.368854547080801</v>
      </c>
      <c r="K3061" s="10">
        <v>-3.7059563692072701</v>
      </c>
      <c r="L3061" s="1"/>
      <c r="M3061" s="1"/>
      <c r="N3061" s="1"/>
      <c r="O3061" s="1"/>
      <c r="P3061" s="1"/>
      <c r="Q3061" s="1"/>
      <c r="R3061" s="1"/>
      <c r="S3061" s="1"/>
      <c r="T3061" s="1"/>
      <c r="U3061" s="1"/>
    </row>
    <row r="3062" spans="1:21" ht="15" customHeight="1">
      <c r="A3062" s="1"/>
      <c r="B3062" s="2" t="s">
        <v>4425</v>
      </c>
      <c r="C3062" s="2" t="s">
        <v>20</v>
      </c>
      <c r="D3062" s="2" t="s">
        <v>12</v>
      </c>
      <c r="E3062" s="2" t="s">
        <v>21</v>
      </c>
      <c r="F3062" s="2" t="s">
        <v>14</v>
      </c>
      <c r="G3062" s="2">
        <v>28041</v>
      </c>
      <c r="H3062" s="8" t="s">
        <v>4608</v>
      </c>
      <c r="I3062" s="4" t="s">
        <v>4135</v>
      </c>
      <c r="J3062" s="9">
        <v>40.369132384278302</v>
      </c>
      <c r="K3062" s="10">
        <v>-3.7084784378760101</v>
      </c>
      <c r="L3062" s="1"/>
      <c r="M3062" s="1"/>
      <c r="N3062" s="1"/>
      <c r="O3062" s="1"/>
      <c r="P3062" s="1"/>
      <c r="Q3062" s="1"/>
      <c r="R3062" s="1"/>
      <c r="S3062" s="1"/>
      <c r="T3062" s="1"/>
      <c r="U3062" s="1"/>
    </row>
    <row r="3063" spans="1:21" ht="15" customHeight="1">
      <c r="A3063" s="1"/>
      <c r="B3063" s="2" t="s">
        <v>4425</v>
      </c>
      <c r="C3063" s="2" t="s">
        <v>20</v>
      </c>
      <c r="D3063" s="2" t="s">
        <v>12</v>
      </c>
      <c r="E3063" s="2" t="s">
        <v>21</v>
      </c>
      <c r="F3063" s="2" t="s">
        <v>14</v>
      </c>
      <c r="G3063" s="2">
        <v>28041</v>
      </c>
      <c r="H3063" s="8" t="s">
        <v>4609</v>
      </c>
      <c r="I3063" s="4" t="s">
        <v>4610</v>
      </c>
      <c r="J3063" s="9">
        <v>40.369029357983699</v>
      </c>
      <c r="K3063" s="10">
        <v>-3.7154660015340299</v>
      </c>
      <c r="L3063" s="1"/>
      <c r="M3063" s="1"/>
      <c r="N3063" s="1"/>
      <c r="O3063" s="1"/>
      <c r="P3063" s="1"/>
      <c r="Q3063" s="1"/>
      <c r="R3063" s="1"/>
      <c r="S3063" s="1"/>
      <c r="T3063" s="1"/>
      <c r="U3063" s="1"/>
    </row>
    <row r="3064" spans="1:21" ht="15" customHeight="1">
      <c r="A3064" s="1"/>
      <c r="B3064" s="2" t="s">
        <v>4425</v>
      </c>
      <c r="C3064" s="2" t="s">
        <v>11</v>
      </c>
      <c r="D3064" s="2" t="s">
        <v>12</v>
      </c>
      <c r="E3064" s="2" t="s">
        <v>21</v>
      </c>
      <c r="F3064" s="2" t="s">
        <v>14</v>
      </c>
      <c r="G3064" s="2">
        <v>28042</v>
      </c>
      <c r="H3064" s="8" t="s">
        <v>4611</v>
      </c>
      <c r="I3064" s="4" t="s">
        <v>965</v>
      </c>
      <c r="J3064" s="9">
        <v>40.468100650291198</v>
      </c>
      <c r="K3064" s="10">
        <v>-3.5788439142997102</v>
      </c>
      <c r="L3064" s="1"/>
      <c r="M3064" s="1"/>
      <c r="N3064" s="1"/>
      <c r="O3064" s="1"/>
      <c r="P3064" s="1"/>
      <c r="Q3064" s="1"/>
      <c r="R3064" s="1"/>
      <c r="S3064" s="1"/>
      <c r="T3064" s="1"/>
      <c r="U3064" s="1"/>
    </row>
    <row r="3065" spans="1:21" ht="15" customHeight="1">
      <c r="A3065" s="1"/>
      <c r="B3065" s="2" t="s">
        <v>4425</v>
      </c>
      <c r="C3065" s="2" t="s">
        <v>11</v>
      </c>
      <c r="D3065" s="2" t="s">
        <v>12</v>
      </c>
      <c r="E3065" s="2" t="s">
        <v>21</v>
      </c>
      <c r="F3065" s="2" t="s">
        <v>14</v>
      </c>
      <c r="G3065" s="2">
        <v>28042</v>
      </c>
      <c r="H3065" s="8" t="s">
        <v>4612</v>
      </c>
      <c r="I3065" s="4" t="s">
        <v>3111</v>
      </c>
      <c r="J3065" s="9">
        <v>40.464996129742602</v>
      </c>
      <c r="K3065" s="10">
        <v>-3.5932995498967899</v>
      </c>
      <c r="L3065" s="1"/>
      <c r="M3065" s="1"/>
      <c r="N3065" s="1"/>
      <c r="O3065" s="1"/>
      <c r="P3065" s="1"/>
      <c r="Q3065" s="1"/>
      <c r="R3065" s="1"/>
      <c r="S3065" s="1"/>
      <c r="T3065" s="1"/>
      <c r="U3065" s="1"/>
    </row>
    <row r="3066" spans="1:21" ht="15" customHeight="1">
      <c r="A3066" s="1"/>
      <c r="B3066" s="2" t="s">
        <v>4425</v>
      </c>
      <c r="C3066" s="2" t="s">
        <v>20</v>
      </c>
      <c r="D3066" s="2" t="s">
        <v>12</v>
      </c>
      <c r="E3066" s="2" t="s">
        <v>21</v>
      </c>
      <c r="F3066" s="2" t="s">
        <v>14</v>
      </c>
      <c r="G3066" s="2">
        <v>28042</v>
      </c>
      <c r="H3066" s="8" t="s">
        <v>4613</v>
      </c>
      <c r="I3066" s="4" t="s">
        <v>4614</v>
      </c>
      <c r="J3066" s="9">
        <v>40.454526298675802</v>
      </c>
      <c r="K3066" s="10">
        <v>-3.5905027190061598</v>
      </c>
      <c r="L3066" s="1"/>
      <c r="M3066" s="1"/>
      <c r="N3066" s="1"/>
      <c r="O3066" s="1"/>
      <c r="P3066" s="1"/>
      <c r="Q3066" s="1"/>
      <c r="R3066" s="1"/>
      <c r="S3066" s="1"/>
      <c r="T3066" s="1"/>
      <c r="U3066" s="1"/>
    </row>
    <row r="3067" spans="1:21" ht="15" customHeight="1">
      <c r="A3067" s="1"/>
      <c r="B3067" s="2" t="s">
        <v>4425</v>
      </c>
      <c r="C3067" s="2" t="s">
        <v>20</v>
      </c>
      <c r="D3067" s="2" t="s">
        <v>12</v>
      </c>
      <c r="E3067" s="2" t="s">
        <v>21</v>
      </c>
      <c r="F3067" s="2" t="s">
        <v>14</v>
      </c>
      <c r="G3067" s="2">
        <v>28042</v>
      </c>
      <c r="H3067" s="8" t="s">
        <v>4615</v>
      </c>
      <c r="I3067" s="4" t="s">
        <v>4616</v>
      </c>
      <c r="J3067" s="9">
        <v>40.453426669502697</v>
      </c>
      <c r="K3067" s="10">
        <v>-3.59124988447397</v>
      </c>
      <c r="L3067" s="1"/>
      <c r="M3067" s="1"/>
      <c r="N3067" s="1"/>
      <c r="O3067" s="1"/>
      <c r="P3067" s="1"/>
      <c r="Q3067" s="1"/>
      <c r="R3067" s="1"/>
      <c r="S3067" s="1"/>
      <c r="T3067" s="1"/>
      <c r="U3067" s="1"/>
    </row>
    <row r="3068" spans="1:21" ht="15" customHeight="1">
      <c r="A3068" s="1"/>
      <c r="B3068" s="2" t="s">
        <v>4425</v>
      </c>
      <c r="C3068" s="2" t="s">
        <v>20</v>
      </c>
      <c r="D3068" s="2" t="s">
        <v>12</v>
      </c>
      <c r="E3068" s="2" t="s">
        <v>21</v>
      </c>
      <c r="F3068" s="2" t="s">
        <v>14</v>
      </c>
      <c r="G3068" s="2">
        <v>28043</v>
      </c>
      <c r="H3068" s="8" t="s">
        <v>4617</v>
      </c>
      <c r="I3068" s="4" t="s">
        <v>2251</v>
      </c>
      <c r="J3068" s="9">
        <v>40.4577357873262</v>
      </c>
      <c r="K3068" s="10">
        <v>-3.6609710001748699</v>
      </c>
      <c r="L3068" s="1"/>
      <c r="M3068" s="1"/>
      <c r="N3068" s="1"/>
      <c r="O3068" s="1"/>
      <c r="P3068" s="1"/>
      <c r="Q3068" s="1"/>
      <c r="R3068" s="1"/>
      <c r="S3068" s="1"/>
      <c r="T3068" s="1"/>
      <c r="U3068" s="1"/>
    </row>
    <row r="3069" spans="1:21" ht="15" customHeight="1">
      <c r="A3069" s="1"/>
      <c r="B3069" s="2" t="s">
        <v>4425</v>
      </c>
      <c r="C3069" s="2" t="s">
        <v>11</v>
      </c>
      <c r="D3069" s="2" t="s">
        <v>12</v>
      </c>
      <c r="E3069" s="2" t="s">
        <v>21</v>
      </c>
      <c r="F3069" s="2" t="s">
        <v>14</v>
      </c>
      <c r="G3069" s="2">
        <v>28043</v>
      </c>
      <c r="H3069" s="8" t="s">
        <v>4618</v>
      </c>
      <c r="I3069" s="4" t="s">
        <v>2255</v>
      </c>
      <c r="J3069" s="9">
        <v>40.450222537968699</v>
      </c>
      <c r="K3069" s="10">
        <v>-3.6507591156117298</v>
      </c>
      <c r="L3069" s="1"/>
      <c r="M3069" s="1"/>
      <c r="N3069" s="1"/>
      <c r="O3069" s="1"/>
      <c r="P3069" s="1"/>
      <c r="Q3069" s="1"/>
      <c r="R3069" s="1"/>
      <c r="S3069" s="1"/>
      <c r="T3069" s="1"/>
      <c r="U3069" s="1"/>
    </row>
    <row r="3070" spans="1:21" ht="15" customHeight="1">
      <c r="A3070" s="1"/>
      <c r="B3070" s="2" t="s">
        <v>4425</v>
      </c>
      <c r="C3070" s="2" t="s">
        <v>20</v>
      </c>
      <c r="D3070" s="2" t="s">
        <v>12</v>
      </c>
      <c r="E3070" s="2" t="s">
        <v>21</v>
      </c>
      <c r="F3070" s="2" t="s">
        <v>14</v>
      </c>
      <c r="G3070" s="2">
        <v>28043</v>
      </c>
      <c r="H3070" s="8" t="s">
        <v>982</v>
      </c>
      <c r="I3070" s="4" t="s">
        <v>983</v>
      </c>
      <c r="J3070" s="9">
        <v>40.460515279858903</v>
      </c>
      <c r="K3070" s="10">
        <v>-3.6475800387352901</v>
      </c>
      <c r="L3070" s="1"/>
      <c r="M3070" s="1"/>
      <c r="N3070" s="1"/>
      <c r="O3070" s="1"/>
      <c r="P3070" s="1"/>
      <c r="Q3070" s="1"/>
      <c r="R3070" s="1"/>
      <c r="S3070" s="1"/>
      <c r="T3070" s="1"/>
      <c r="U3070" s="1"/>
    </row>
    <row r="3071" spans="1:21" ht="15" customHeight="1">
      <c r="A3071" s="1"/>
      <c r="B3071" s="2" t="s">
        <v>4425</v>
      </c>
      <c r="C3071" s="2" t="s">
        <v>20</v>
      </c>
      <c r="D3071" s="2" t="s">
        <v>12</v>
      </c>
      <c r="E3071" s="2" t="s">
        <v>21</v>
      </c>
      <c r="F3071" s="2" t="s">
        <v>14</v>
      </c>
      <c r="G3071" s="2">
        <v>28043</v>
      </c>
      <c r="H3071" s="8" t="s">
        <v>4619</v>
      </c>
      <c r="I3071" s="4" t="s">
        <v>3119</v>
      </c>
      <c r="J3071" s="9">
        <v>40.4644254414656</v>
      </c>
      <c r="K3071" s="10">
        <v>-3.64888267352464</v>
      </c>
      <c r="L3071" s="1"/>
      <c r="M3071" s="1"/>
      <c r="N3071" s="1"/>
      <c r="O3071" s="1"/>
      <c r="P3071" s="1"/>
      <c r="Q3071" s="1"/>
      <c r="R3071" s="1"/>
      <c r="S3071" s="1"/>
      <c r="T3071" s="1"/>
      <c r="U3071" s="1"/>
    </row>
    <row r="3072" spans="1:21" ht="15" customHeight="1">
      <c r="A3072" s="1"/>
      <c r="B3072" s="2" t="s">
        <v>4425</v>
      </c>
      <c r="C3072" s="2" t="s">
        <v>11</v>
      </c>
      <c r="D3072" s="2" t="s">
        <v>12</v>
      </c>
      <c r="E3072" s="2" t="s">
        <v>21</v>
      </c>
      <c r="F3072" s="2" t="s">
        <v>14</v>
      </c>
      <c r="G3072" s="2">
        <v>28043</v>
      </c>
      <c r="H3072" s="8" t="s">
        <v>4620</v>
      </c>
      <c r="I3072" s="4" t="s">
        <v>997</v>
      </c>
      <c r="J3072" s="9">
        <v>40.463376714777098</v>
      </c>
      <c r="K3072" s="10">
        <v>-3.63705318775646</v>
      </c>
      <c r="L3072" s="1"/>
      <c r="M3072" s="1"/>
      <c r="N3072" s="1"/>
      <c r="O3072" s="1"/>
      <c r="P3072" s="1"/>
      <c r="Q3072" s="1"/>
      <c r="R3072" s="1"/>
      <c r="S3072" s="1"/>
      <c r="T3072" s="1"/>
      <c r="U3072" s="1"/>
    </row>
    <row r="3073" spans="1:21" ht="15" customHeight="1">
      <c r="A3073" s="1"/>
      <c r="B3073" s="2" t="s">
        <v>4425</v>
      </c>
      <c r="C3073" s="2" t="s">
        <v>20</v>
      </c>
      <c r="D3073" s="2" t="s">
        <v>12</v>
      </c>
      <c r="E3073" s="2" t="s">
        <v>21</v>
      </c>
      <c r="F3073" s="2" t="s">
        <v>14</v>
      </c>
      <c r="G3073" s="2">
        <v>28043</v>
      </c>
      <c r="H3073" s="8" t="s">
        <v>3128</v>
      </c>
      <c r="I3073" s="4" t="s">
        <v>3129</v>
      </c>
      <c r="J3073" s="9">
        <v>40.468268890004197</v>
      </c>
      <c r="K3073" s="10">
        <v>-3.6396829541832401</v>
      </c>
      <c r="L3073" s="1"/>
      <c r="M3073" s="1"/>
      <c r="N3073" s="1"/>
      <c r="O3073" s="1"/>
      <c r="P3073" s="1"/>
      <c r="Q3073" s="1"/>
      <c r="R3073" s="1"/>
      <c r="S3073" s="1"/>
      <c r="T3073" s="1"/>
      <c r="U3073" s="1"/>
    </row>
    <row r="3074" spans="1:21" ht="15" customHeight="1">
      <c r="A3074" s="1"/>
      <c r="B3074" s="2" t="s">
        <v>4425</v>
      </c>
      <c r="C3074" s="2" t="s">
        <v>11</v>
      </c>
      <c r="D3074" s="2" t="s">
        <v>12</v>
      </c>
      <c r="E3074" s="2" t="s">
        <v>21</v>
      </c>
      <c r="F3074" s="2" t="s">
        <v>14</v>
      </c>
      <c r="G3074" s="2">
        <v>28043</v>
      </c>
      <c r="H3074" s="8" t="s">
        <v>4621</v>
      </c>
      <c r="I3074" s="4" t="s">
        <v>991</v>
      </c>
      <c r="J3074" s="9">
        <v>40.465009372658798</v>
      </c>
      <c r="K3074" s="10">
        <v>-3.6361141168084701</v>
      </c>
      <c r="L3074" s="1"/>
      <c r="M3074" s="1"/>
      <c r="N3074" s="1"/>
      <c r="O3074" s="1"/>
      <c r="P3074" s="1"/>
      <c r="Q3074" s="1"/>
      <c r="R3074" s="1"/>
      <c r="S3074" s="1"/>
      <c r="T3074" s="1"/>
      <c r="U3074" s="1"/>
    </row>
    <row r="3075" spans="1:21" ht="15" customHeight="1">
      <c r="A3075" s="1"/>
      <c r="B3075" s="2" t="s">
        <v>4425</v>
      </c>
      <c r="C3075" s="2" t="s">
        <v>11</v>
      </c>
      <c r="D3075" s="2" t="s">
        <v>12</v>
      </c>
      <c r="E3075" s="2" t="s">
        <v>21</v>
      </c>
      <c r="F3075" s="2" t="s">
        <v>14</v>
      </c>
      <c r="G3075" s="2">
        <v>28043</v>
      </c>
      <c r="H3075" s="8" t="s">
        <v>4622</v>
      </c>
      <c r="I3075" s="4" t="s">
        <v>4623</v>
      </c>
      <c r="J3075" s="9">
        <v>40.469890803138902</v>
      </c>
      <c r="K3075" s="10">
        <v>-3.6396572969949199</v>
      </c>
      <c r="L3075" s="1"/>
      <c r="M3075" s="1"/>
      <c r="N3075" s="1"/>
      <c r="O3075" s="1"/>
      <c r="P3075" s="1"/>
      <c r="Q3075" s="1"/>
      <c r="R3075" s="1"/>
      <c r="S3075" s="1"/>
      <c r="T3075" s="1"/>
      <c r="U3075" s="1"/>
    </row>
    <row r="3076" spans="1:21" ht="15" customHeight="1">
      <c r="A3076" s="1"/>
      <c r="B3076" s="2" t="s">
        <v>4425</v>
      </c>
      <c r="C3076" s="2" t="s">
        <v>20</v>
      </c>
      <c r="D3076" s="2" t="s">
        <v>12</v>
      </c>
      <c r="E3076" s="2" t="s">
        <v>21</v>
      </c>
      <c r="F3076" s="2" t="s">
        <v>14</v>
      </c>
      <c r="G3076" s="2">
        <v>28044</v>
      </c>
      <c r="H3076" s="8" t="s">
        <v>1018</v>
      </c>
      <c r="I3076" s="4" t="s">
        <v>1019</v>
      </c>
      <c r="J3076" s="9">
        <v>40.382132965398398</v>
      </c>
      <c r="K3076" s="10">
        <v>-3.7791224063850399</v>
      </c>
      <c r="L3076" s="1"/>
      <c r="M3076" s="1"/>
      <c r="N3076" s="1"/>
      <c r="O3076" s="1"/>
      <c r="P3076" s="1"/>
      <c r="Q3076" s="1"/>
      <c r="R3076" s="1"/>
      <c r="S3076" s="1"/>
      <c r="T3076" s="1"/>
      <c r="U3076" s="1"/>
    </row>
    <row r="3077" spans="1:21" ht="15" customHeight="1">
      <c r="A3077" s="1"/>
      <c r="B3077" s="2" t="s">
        <v>4425</v>
      </c>
      <c r="C3077" s="2" t="s">
        <v>20</v>
      </c>
      <c r="D3077" s="2" t="s">
        <v>12</v>
      </c>
      <c r="E3077" s="2" t="s">
        <v>21</v>
      </c>
      <c r="F3077" s="2" t="s">
        <v>14</v>
      </c>
      <c r="G3077" s="2">
        <v>28044</v>
      </c>
      <c r="H3077" s="8" t="s">
        <v>1016</v>
      </c>
      <c r="I3077" s="4" t="s">
        <v>1017</v>
      </c>
      <c r="J3077" s="9">
        <v>40.378709973855102</v>
      </c>
      <c r="K3077" s="10">
        <v>-3.77924547994134</v>
      </c>
      <c r="L3077" s="1"/>
      <c r="M3077" s="1"/>
      <c r="N3077" s="1"/>
      <c r="O3077" s="1"/>
      <c r="P3077" s="1"/>
      <c r="Q3077" s="1"/>
      <c r="R3077" s="1"/>
      <c r="S3077" s="1"/>
      <c r="T3077" s="1"/>
      <c r="U3077" s="1"/>
    </row>
    <row r="3078" spans="1:21" ht="15" customHeight="1">
      <c r="A3078" s="1"/>
      <c r="B3078" s="2" t="s">
        <v>4425</v>
      </c>
      <c r="C3078" s="2" t="s">
        <v>20</v>
      </c>
      <c r="D3078" s="2" t="s">
        <v>12</v>
      </c>
      <c r="E3078" s="2" t="s">
        <v>21</v>
      </c>
      <c r="F3078" s="2" t="s">
        <v>14</v>
      </c>
      <c r="G3078" s="2">
        <v>28044</v>
      </c>
      <c r="H3078" s="8" t="s">
        <v>3617</v>
      </c>
      <c r="I3078" s="4" t="s">
        <v>3618</v>
      </c>
      <c r="J3078" s="9">
        <v>40.375301083637702</v>
      </c>
      <c r="K3078" s="10">
        <v>-3.77363425097001</v>
      </c>
      <c r="L3078" s="1"/>
      <c r="M3078" s="1"/>
      <c r="N3078" s="1"/>
      <c r="O3078" s="1"/>
      <c r="P3078" s="1"/>
      <c r="Q3078" s="1"/>
      <c r="R3078" s="1"/>
      <c r="S3078" s="1"/>
      <c r="T3078" s="1"/>
      <c r="U3078" s="1"/>
    </row>
    <row r="3079" spans="1:21" ht="15" customHeight="1">
      <c r="A3079" s="1"/>
      <c r="B3079" s="2" t="s">
        <v>4425</v>
      </c>
      <c r="C3079" s="2" t="s">
        <v>20</v>
      </c>
      <c r="D3079" s="2" t="s">
        <v>12</v>
      </c>
      <c r="E3079" s="2" t="s">
        <v>21</v>
      </c>
      <c r="F3079" s="2" t="s">
        <v>14</v>
      </c>
      <c r="G3079" s="2">
        <v>28044</v>
      </c>
      <c r="H3079" s="8" t="s">
        <v>4624</v>
      </c>
      <c r="I3079" s="4" t="s">
        <v>1011</v>
      </c>
      <c r="J3079" s="9">
        <v>40.377546055567798</v>
      </c>
      <c r="K3079" s="10">
        <v>-3.76812061558031</v>
      </c>
      <c r="L3079" s="1"/>
      <c r="M3079" s="1"/>
      <c r="N3079" s="1"/>
      <c r="O3079" s="1"/>
      <c r="P3079" s="1"/>
      <c r="Q3079" s="1"/>
      <c r="R3079" s="1"/>
      <c r="S3079" s="1"/>
      <c r="T3079" s="1"/>
      <c r="U3079" s="1"/>
    </row>
    <row r="3080" spans="1:21" ht="15" customHeight="1">
      <c r="A3080" s="1"/>
      <c r="B3080" s="2" t="s">
        <v>4425</v>
      </c>
      <c r="C3080" s="2" t="s">
        <v>20</v>
      </c>
      <c r="D3080" s="2" t="s">
        <v>12</v>
      </c>
      <c r="E3080" s="2" t="s">
        <v>21</v>
      </c>
      <c r="F3080" s="2" t="s">
        <v>14</v>
      </c>
      <c r="G3080" s="2">
        <v>28044</v>
      </c>
      <c r="H3080" s="8" t="s">
        <v>1012</v>
      </c>
      <c r="I3080" s="4" t="s">
        <v>1013</v>
      </c>
      <c r="J3080" s="9">
        <v>40.374749020557097</v>
      </c>
      <c r="K3080" s="10">
        <v>-3.7713584680893999</v>
      </c>
      <c r="L3080" s="1"/>
      <c r="M3080" s="1"/>
      <c r="N3080" s="1"/>
      <c r="O3080" s="1"/>
      <c r="P3080" s="1"/>
      <c r="Q3080" s="1"/>
      <c r="R3080" s="1"/>
      <c r="S3080" s="1"/>
      <c r="T3080" s="1"/>
      <c r="U3080" s="1"/>
    </row>
    <row r="3081" spans="1:21" ht="15" customHeight="1">
      <c r="A3081" s="1"/>
      <c r="B3081" s="2" t="s">
        <v>4425</v>
      </c>
      <c r="C3081" s="2" t="s">
        <v>20</v>
      </c>
      <c r="D3081" s="2" t="s">
        <v>12</v>
      </c>
      <c r="E3081" s="2" t="s">
        <v>21</v>
      </c>
      <c r="F3081" s="2" t="s">
        <v>14</v>
      </c>
      <c r="G3081" s="2">
        <v>28044</v>
      </c>
      <c r="H3081" s="8" t="s">
        <v>4625</v>
      </c>
      <c r="I3081" s="4" t="s">
        <v>4626</v>
      </c>
      <c r="J3081" s="9">
        <v>40.371916443182499</v>
      </c>
      <c r="K3081" s="10">
        <v>-3.7587390772117302</v>
      </c>
      <c r="L3081" s="1"/>
      <c r="M3081" s="1"/>
      <c r="N3081" s="1"/>
      <c r="O3081" s="1"/>
      <c r="P3081" s="1"/>
      <c r="Q3081" s="1"/>
      <c r="R3081" s="1"/>
      <c r="S3081" s="1"/>
      <c r="T3081" s="1"/>
      <c r="U3081" s="1"/>
    </row>
    <row r="3082" spans="1:21" ht="15" customHeight="1">
      <c r="A3082" s="1"/>
      <c r="B3082" s="2" t="s">
        <v>4425</v>
      </c>
      <c r="C3082" s="2" t="s">
        <v>20</v>
      </c>
      <c r="D3082" s="2" t="s">
        <v>12</v>
      </c>
      <c r="E3082" s="2" t="s">
        <v>21</v>
      </c>
      <c r="F3082" s="2" t="s">
        <v>14</v>
      </c>
      <c r="G3082" s="2">
        <v>28044</v>
      </c>
      <c r="H3082" s="8" t="s">
        <v>1031</v>
      </c>
      <c r="I3082" s="4" t="s">
        <v>1032</v>
      </c>
      <c r="J3082" s="9">
        <v>40.366642439188503</v>
      </c>
      <c r="K3082" s="10">
        <v>-3.75369371804506</v>
      </c>
      <c r="L3082" s="1"/>
      <c r="M3082" s="1"/>
      <c r="N3082" s="1"/>
      <c r="O3082" s="1"/>
      <c r="P3082" s="1"/>
      <c r="Q3082" s="1"/>
      <c r="R3082" s="1"/>
      <c r="S3082" s="1"/>
      <c r="T3082" s="1"/>
      <c r="U3082" s="1"/>
    </row>
    <row r="3083" spans="1:21" ht="15" customHeight="1">
      <c r="A3083" s="1"/>
      <c r="B3083" s="2" t="s">
        <v>4425</v>
      </c>
      <c r="C3083" s="2" t="s">
        <v>20</v>
      </c>
      <c r="D3083" s="2" t="s">
        <v>12</v>
      </c>
      <c r="E3083" s="2" t="s">
        <v>21</v>
      </c>
      <c r="F3083" s="2" t="s">
        <v>14</v>
      </c>
      <c r="G3083" s="2">
        <v>28045</v>
      </c>
      <c r="H3083" s="8" t="s">
        <v>4627</v>
      </c>
      <c r="I3083" s="4" t="s">
        <v>4267</v>
      </c>
      <c r="J3083" s="9">
        <v>40.403919320563404</v>
      </c>
      <c r="K3083" s="10">
        <v>-3.6920730827313601</v>
      </c>
      <c r="L3083" s="1"/>
      <c r="M3083" s="1"/>
      <c r="N3083" s="1"/>
      <c r="O3083" s="1"/>
      <c r="P3083" s="1"/>
      <c r="Q3083" s="1"/>
      <c r="R3083" s="1"/>
      <c r="S3083" s="1"/>
      <c r="T3083" s="1"/>
      <c r="U3083" s="1"/>
    </row>
    <row r="3084" spans="1:21" ht="15" customHeight="1">
      <c r="A3084" s="1"/>
      <c r="B3084" s="2" t="s">
        <v>4425</v>
      </c>
      <c r="C3084" s="2" t="s">
        <v>20</v>
      </c>
      <c r="D3084" s="2" t="s">
        <v>12</v>
      </c>
      <c r="E3084" s="2" t="s">
        <v>21</v>
      </c>
      <c r="F3084" s="2" t="s">
        <v>14</v>
      </c>
      <c r="G3084" s="2">
        <v>28045</v>
      </c>
      <c r="H3084" s="8" t="s">
        <v>4628</v>
      </c>
      <c r="I3084" s="4" t="s">
        <v>2311</v>
      </c>
      <c r="J3084" s="9">
        <v>40.404552042686497</v>
      </c>
      <c r="K3084" s="10">
        <v>-3.6918736088053801</v>
      </c>
      <c r="L3084" s="1"/>
      <c r="M3084" s="1"/>
      <c r="N3084" s="1"/>
      <c r="O3084" s="1"/>
      <c r="P3084" s="1"/>
      <c r="Q3084" s="1"/>
      <c r="R3084" s="1"/>
      <c r="S3084" s="1"/>
      <c r="T3084" s="1"/>
      <c r="U3084" s="1"/>
    </row>
    <row r="3085" spans="1:21" ht="15" customHeight="1">
      <c r="A3085" s="1"/>
      <c r="B3085" s="2" t="s">
        <v>4425</v>
      </c>
      <c r="C3085" s="2" t="s">
        <v>20</v>
      </c>
      <c r="D3085" s="2" t="s">
        <v>12</v>
      </c>
      <c r="E3085" s="2" t="s">
        <v>21</v>
      </c>
      <c r="F3085" s="2" t="s">
        <v>14</v>
      </c>
      <c r="G3085" s="2">
        <v>28045</v>
      </c>
      <c r="H3085" s="8" t="s">
        <v>4629</v>
      </c>
      <c r="I3085" s="4" t="s">
        <v>1414</v>
      </c>
      <c r="J3085" s="9">
        <v>40.4030329453376</v>
      </c>
      <c r="K3085" s="10">
        <v>-3.6968781777986699</v>
      </c>
      <c r="L3085" s="1"/>
      <c r="M3085" s="1"/>
      <c r="N3085" s="1"/>
      <c r="O3085" s="1"/>
      <c r="P3085" s="1"/>
      <c r="Q3085" s="1"/>
      <c r="R3085" s="1"/>
      <c r="S3085" s="1"/>
      <c r="T3085" s="1"/>
      <c r="U3085" s="1"/>
    </row>
    <row r="3086" spans="1:21" ht="15" customHeight="1">
      <c r="A3086" s="1"/>
      <c r="B3086" s="2" t="s">
        <v>4425</v>
      </c>
      <c r="C3086" s="2" t="s">
        <v>20</v>
      </c>
      <c r="D3086" s="2" t="s">
        <v>12</v>
      </c>
      <c r="E3086" s="2" t="s">
        <v>21</v>
      </c>
      <c r="F3086" s="2" t="s">
        <v>14</v>
      </c>
      <c r="G3086" s="2">
        <v>28045</v>
      </c>
      <c r="H3086" s="8" t="s">
        <v>4630</v>
      </c>
      <c r="I3086" s="4" t="s">
        <v>4631</v>
      </c>
      <c r="J3086" s="9">
        <v>40.405032991791799</v>
      </c>
      <c r="K3086" s="10">
        <v>-3.6909422204952298</v>
      </c>
      <c r="L3086" s="1"/>
      <c r="M3086" s="1"/>
      <c r="N3086" s="1"/>
      <c r="O3086" s="1"/>
      <c r="P3086" s="1"/>
      <c r="Q3086" s="1"/>
      <c r="R3086" s="1"/>
      <c r="S3086" s="1"/>
      <c r="T3086" s="1"/>
      <c r="U3086" s="1"/>
    </row>
    <row r="3087" spans="1:21" ht="15" customHeight="1">
      <c r="A3087" s="1"/>
      <c r="B3087" s="2" t="s">
        <v>4425</v>
      </c>
      <c r="C3087" s="2" t="s">
        <v>20</v>
      </c>
      <c r="D3087" s="2" t="s">
        <v>12</v>
      </c>
      <c r="E3087" s="2" t="s">
        <v>21</v>
      </c>
      <c r="F3087" s="2" t="s">
        <v>14</v>
      </c>
      <c r="G3087" s="2">
        <v>28045</v>
      </c>
      <c r="H3087" s="8" t="s">
        <v>4632</v>
      </c>
      <c r="I3087" s="4" t="s">
        <v>4633</v>
      </c>
      <c r="J3087" s="9">
        <v>40.401510959103703</v>
      </c>
      <c r="K3087" s="10">
        <v>-3.6986083515453401</v>
      </c>
      <c r="L3087" s="1"/>
      <c r="M3087" s="1"/>
      <c r="N3087" s="1"/>
      <c r="O3087" s="1"/>
      <c r="P3087" s="1"/>
      <c r="Q3087" s="1"/>
      <c r="R3087" s="1"/>
      <c r="S3087" s="1"/>
      <c r="T3087" s="1"/>
      <c r="U3087" s="1"/>
    </row>
    <row r="3088" spans="1:21" ht="15" customHeight="1">
      <c r="A3088" s="1"/>
      <c r="B3088" s="2" t="s">
        <v>4425</v>
      </c>
      <c r="C3088" s="2" t="s">
        <v>20</v>
      </c>
      <c r="D3088" s="2" t="s">
        <v>12</v>
      </c>
      <c r="E3088" s="2" t="s">
        <v>21</v>
      </c>
      <c r="F3088" s="2" t="s">
        <v>14</v>
      </c>
      <c r="G3088" s="2">
        <v>28045</v>
      </c>
      <c r="H3088" s="8" t="s">
        <v>4634</v>
      </c>
      <c r="I3088" s="4" t="s">
        <v>1064</v>
      </c>
      <c r="J3088" s="9">
        <v>40.400995978427297</v>
      </c>
      <c r="K3088" s="10">
        <v>-3.6860669763492999</v>
      </c>
      <c r="L3088" s="1"/>
      <c r="M3088" s="1"/>
      <c r="N3088" s="1"/>
      <c r="O3088" s="1"/>
      <c r="P3088" s="1"/>
      <c r="Q3088" s="1"/>
      <c r="R3088" s="1"/>
      <c r="S3088" s="1"/>
      <c r="T3088" s="1"/>
      <c r="U3088" s="1"/>
    </row>
    <row r="3089" spans="1:21" ht="15" customHeight="1">
      <c r="A3089" s="1"/>
      <c r="B3089" s="2" t="s">
        <v>4425</v>
      </c>
      <c r="C3089" s="2" t="s">
        <v>20</v>
      </c>
      <c r="D3089" s="2" t="s">
        <v>12</v>
      </c>
      <c r="E3089" s="2" t="s">
        <v>21</v>
      </c>
      <c r="F3089" s="2" t="s">
        <v>14</v>
      </c>
      <c r="G3089" s="2">
        <v>28045</v>
      </c>
      <c r="H3089" s="8" t="s">
        <v>1045</v>
      </c>
      <c r="I3089" s="4" t="s">
        <v>1046</v>
      </c>
      <c r="J3089" s="9">
        <v>40.397026699505403</v>
      </c>
      <c r="K3089" s="10">
        <v>-3.69697854912084</v>
      </c>
      <c r="L3089" s="1"/>
      <c r="M3089" s="1"/>
      <c r="N3089" s="1"/>
      <c r="O3089" s="1"/>
      <c r="P3089" s="1"/>
      <c r="Q3089" s="1"/>
      <c r="R3089" s="1"/>
      <c r="S3089" s="1"/>
      <c r="T3089" s="1"/>
      <c r="U3089" s="1"/>
    </row>
    <row r="3090" spans="1:21" ht="15" customHeight="1">
      <c r="A3090" s="1"/>
      <c r="B3090" s="2" t="s">
        <v>4425</v>
      </c>
      <c r="C3090" s="2" t="s">
        <v>20</v>
      </c>
      <c r="D3090" s="2" t="s">
        <v>12</v>
      </c>
      <c r="E3090" s="2" t="s">
        <v>21</v>
      </c>
      <c r="F3090" s="2" t="s">
        <v>14</v>
      </c>
      <c r="G3090" s="2">
        <v>28045</v>
      </c>
      <c r="H3090" s="8" t="s">
        <v>1035</v>
      </c>
      <c r="I3090" s="4" t="s">
        <v>1036</v>
      </c>
      <c r="J3090" s="9">
        <v>40.390924056725297</v>
      </c>
      <c r="K3090" s="10">
        <v>-3.6928562896411798</v>
      </c>
      <c r="L3090" s="1"/>
      <c r="M3090" s="1"/>
      <c r="N3090" s="1"/>
      <c r="O3090" s="1"/>
      <c r="P3090" s="1"/>
      <c r="Q3090" s="1"/>
      <c r="R3090" s="1"/>
      <c r="S3090" s="1"/>
      <c r="T3090" s="1"/>
      <c r="U3090" s="1"/>
    </row>
    <row r="3091" spans="1:21" ht="15" customHeight="1">
      <c r="A3091" s="1"/>
      <c r="B3091" s="2" t="s">
        <v>4425</v>
      </c>
      <c r="C3091" s="2" t="s">
        <v>20</v>
      </c>
      <c r="D3091" s="2" t="s">
        <v>12</v>
      </c>
      <c r="E3091" s="2" t="s">
        <v>21</v>
      </c>
      <c r="F3091" s="2" t="s">
        <v>14</v>
      </c>
      <c r="G3091" s="2">
        <v>28045</v>
      </c>
      <c r="H3091" s="8" t="s">
        <v>4635</v>
      </c>
      <c r="I3091" s="4" t="s">
        <v>4636</v>
      </c>
      <c r="J3091" s="9">
        <v>40.388228460265601</v>
      </c>
      <c r="K3091" s="10">
        <v>-3.6895652673696002</v>
      </c>
      <c r="L3091" s="1"/>
      <c r="M3091" s="1"/>
      <c r="N3091" s="1"/>
      <c r="O3091" s="1"/>
      <c r="P3091" s="1"/>
      <c r="Q3091" s="1"/>
      <c r="R3091" s="1"/>
      <c r="S3091" s="1"/>
      <c r="T3091" s="1"/>
      <c r="U3091" s="1"/>
    </row>
    <row r="3092" spans="1:21" ht="15" customHeight="1">
      <c r="A3092" s="1"/>
      <c r="B3092" s="2" t="s">
        <v>4425</v>
      </c>
      <c r="C3092" s="2" t="s">
        <v>20</v>
      </c>
      <c r="D3092" s="2" t="s">
        <v>12</v>
      </c>
      <c r="E3092" s="2" t="s">
        <v>21</v>
      </c>
      <c r="F3092" s="2" t="s">
        <v>14</v>
      </c>
      <c r="G3092" s="2">
        <v>28047</v>
      </c>
      <c r="H3092" s="8" t="s">
        <v>1082</v>
      </c>
      <c r="I3092" s="4" t="s">
        <v>1083</v>
      </c>
      <c r="J3092" s="9">
        <v>40.392011243676201</v>
      </c>
      <c r="K3092" s="10">
        <v>-3.75414607071448</v>
      </c>
      <c r="L3092" s="1"/>
      <c r="M3092" s="1"/>
      <c r="N3092" s="1"/>
      <c r="O3092" s="1"/>
      <c r="P3092" s="1"/>
      <c r="Q3092" s="1"/>
      <c r="R3092" s="1"/>
      <c r="S3092" s="1"/>
      <c r="T3092" s="1"/>
      <c r="U3092" s="1"/>
    </row>
    <row r="3093" spans="1:21" ht="15" customHeight="1">
      <c r="A3093" s="1"/>
      <c r="B3093" s="2" t="s">
        <v>4425</v>
      </c>
      <c r="C3093" s="2" t="s">
        <v>20</v>
      </c>
      <c r="D3093" s="2" t="s">
        <v>12</v>
      </c>
      <c r="E3093" s="2" t="s">
        <v>21</v>
      </c>
      <c r="F3093" s="2" t="s">
        <v>14</v>
      </c>
      <c r="G3093" s="2">
        <v>28047</v>
      </c>
      <c r="H3093" s="8" t="s">
        <v>4637</v>
      </c>
      <c r="I3093" s="4" t="s">
        <v>2316</v>
      </c>
      <c r="J3093" s="9">
        <v>40.390647320520003</v>
      </c>
      <c r="K3093" s="10">
        <v>-3.7529691047287002</v>
      </c>
      <c r="L3093" s="1"/>
      <c r="M3093" s="1"/>
      <c r="N3093" s="1"/>
      <c r="O3093" s="1"/>
      <c r="P3093" s="1"/>
      <c r="Q3093" s="1"/>
      <c r="R3093" s="1"/>
      <c r="S3093" s="1"/>
      <c r="T3093" s="1"/>
      <c r="U3093" s="1"/>
    </row>
    <row r="3094" spans="1:21" ht="15" customHeight="1">
      <c r="A3094" s="1"/>
      <c r="B3094" s="2" t="s">
        <v>4425</v>
      </c>
      <c r="C3094" s="2" t="s">
        <v>20</v>
      </c>
      <c r="D3094" s="2" t="s">
        <v>12</v>
      </c>
      <c r="E3094" s="2" t="s">
        <v>21</v>
      </c>
      <c r="F3094" s="2" t="s">
        <v>14</v>
      </c>
      <c r="G3094" s="2">
        <v>28047</v>
      </c>
      <c r="H3094" s="8" t="s">
        <v>4638</v>
      </c>
      <c r="I3094" s="4" t="s">
        <v>3200</v>
      </c>
      <c r="J3094" s="9">
        <v>40.392247949869699</v>
      </c>
      <c r="K3094" s="10">
        <v>-3.7507670689273902</v>
      </c>
      <c r="L3094" s="1"/>
      <c r="M3094" s="1"/>
      <c r="N3094" s="1"/>
      <c r="O3094" s="1"/>
      <c r="P3094" s="1"/>
      <c r="Q3094" s="1"/>
      <c r="R3094" s="1"/>
      <c r="S3094" s="1"/>
      <c r="T3094" s="1"/>
      <c r="U3094" s="1"/>
    </row>
    <row r="3095" spans="1:21" ht="15" customHeight="1">
      <c r="A3095" s="1"/>
      <c r="B3095" s="2" t="s">
        <v>4425</v>
      </c>
      <c r="C3095" s="2" t="s">
        <v>20</v>
      </c>
      <c r="D3095" s="2" t="s">
        <v>12</v>
      </c>
      <c r="E3095" s="2" t="s">
        <v>21</v>
      </c>
      <c r="F3095" s="2" t="s">
        <v>14</v>
      </c>
      <c r="G3095" s="2">
        <v>28047</v>
      </c>
      <c r="H3095" s="8" t="s">
        <v>4639</v>
      </c>
      <c r="I3095" s="4" t="s">
        <v>2332</v>
      </c>
      <c r="J3095" s="9">
        <v>40.386450138359102</v>
      </c>
      <c r="K3095" s="10">
        <v>-3.7575300261746398</v>
      </c>
      <c r="L3095" s="1"/>
      <c r="M3095" s="1"/>
      <c r="N3095" s="1"/>
      <c r="O3095" s="1"/>
      <c r="P3095" s="1"/>
      <c r="Q3095" s="1"/>
      <c r="R3095" s="1"/>
      <c r="S3095" s="1"/>
      <c r="T3095" s="1"/>
      <c r="U3095" s="1"/>
    </row>
    <row r="3096" spans="1:21" ht="15" customHeight="1">
      <c r="A3096" s="1"/>
      <c r="B3096" s="2" t="s">
        <v>4425</v>
      </c>
      <c r="C3096" s="2" t="s">
        <v>20</v>
      </c>
      <c r="D3096" s="2" t="s">
        <v>12</v>
      </c>
      <c r="E3096" s="2" t="s">
        <v>21</v>
      </c>
      <c r="F3096" s="2" t="s">
        <v>14</v>
      </c>
      <c r="G3096" s="2">
        <v>28047</v>
      </c>
      <c r="H3096" s="8" t="s">
        <v>4640</v>
      </c>
      <c r="I3096" s="4" t="s">
        <v>1097</v>
      </c>
      <c r="J3096" s="9">
        <v>40.387775100544303</v>
      </c>
      <c r="K3096" s="10">
        <v>-3.7449689407682398</v>
      </c>
      <c r="L3096" s="1"/>
      <c r="M3096" s="1"/>
      <c r="N3096" s="1"/>
      <c r="O3096" s="1"/>
      <c r="P3096" s="1"/>
      <c r="Q3096" s="1"/>
      <c r="R3096" s="1"/>
      <c r="S3096" s="1"/>
      <c r="T3096" s="1"/>
      <c r="U3096" s="1"/>
    </row>
    <row r="3097" spans="1:21" ht="15" customHeight="1">
      <c r="A3097" s="1"/>
      <c r="B3097" s="2" t="s">
        <v>4425</v>
      </c>
      <c r="C3097" s="2" t="s">
        <v>20</v>
      </c>
      <c r="D3097" s="2" t="s">
        <v>12</v>
      </c>
      <c r="E3097" s="2" t="s">
        <v>21</v>
      </c>
      <c r="F3097" s="2" t="s">
        <v>14</v>
      </c>
      <c r="G3097" s="2">
        <v>28047</v>
      </c>
      <c r="H3097" s="8" t="s">
        <v>4641</v>
      </c>
      <c r="I3097" s="4" t="s">
        <v>3422</v>
      </c>
      <c r="J3097" s="9">
        <v>40.391826512807597</v>
      </c>
      <c r="K3097" s="10">
        <v>-3.7428974049814498</v>
      </c>
      <c r="L3097" s="1"/>
      <c r="M3097" s="1"/>
      <c r="N3097" s="1"/>
      <c r="O3097" s="1"/>
      <c r="P3097" s="1"/>
      <c r="Q3097" s="1"/>
      <c r="R3097" s="1"/>
      <c r="S3097" s="1"/>
      <c r="T3097" s="1"/>
      <c r="U3097" s="1"/>
    </row>
    <row r="3098" spans="1:21" ht="15" customHeight="1">
      <c r="A3098" s="1"/>
      <c r="B3098" s="2" t="s">
        <v>4425</v>
      </c>
      <c r="C3098" s="2" t="s">
        <v>20</v>
      </c>
      <c r="D3098" s="2" t="s">
        <v>12</v>
      </c>
      <c r="E3098" s="2" t="s">
        <v>21</v>
      </c>
      <c r="F3098" s="2" t="s">
        <v>14</v>
      </c>
      <c r="G3098" s="2">
        <v>28047</v>
      </c>
      <c r="H3098" s="8" t="s">
        <v>4642</v>
      </c>
      <c r="I3098" s="4" t="s">
        <v>1093</v>
      </c>
      <c r="J3098" s="9">
        <v>40.4014323599107</v>
      </c>
      <c r="K3098" s="10">
        <v>-3.7514681954190201</v>
      </c>
      <c r="L3098" s="1"/>
      <c r="M3098" s="1"/>
      <c r="N3098" s="1"/>
      <c r="O3098" s="1"/>
      <c r="P3098" s="1"/>
      <c r="Q3098" s="1"/>
      <c r="R3098" s="1"/>
      <c r="S3098" s="1"/>
      <c r="T3098" s="1"/>
      <c r="U3098" s="1"/>
    </row>
    <row r="3099" spans="1:21" ht="15" customHeight="1">
      <c r="A3099" s="1"/>
      <c r="B3099" s="2" t="s">
        <v>4425</v>
      </c>
      <c r="C3099" s="2" t="s">
        <v>20</v>
      </c>
      <c r="D3099" s="2" t="s">
        <v>12</v>
      </c>
      <c r="E3099" s="2" t="s">
        <v>21</v>
      </c>
      <c r="F3099" s="2" t="s">
        <v>14</v>
      </c>
      <c r="G3099" s="2">
        <v>28047</v>
      </c>
      <c r="H3099" s="8" t="s">
        <v>1076</v>
      </c>
      <c r="I3099" s="4" t="s">
        <v>1077</v>
      </c>
      <c r="J3099" s="9">
        <v>40.396883589920002</v>
      </c>
      <c r="K3099" s="10">
        <v>-3.7487544742696599</v>
      </c>
      <c r="L3099" s="1"/>
      <c r="M3099" s="1"/>
      <c r="N3099" s="1"/>
      <c r="O3099" s="1"/>
      <c r="P3099" s="1"/>
      <c r="Q3099" s="1"/>
      <c r="R3099" s="1"/>
      <c r="S3099" s="1"/>
      <c r="T3099" s="1"/>
      <c r="U3099" s="1"/>
    </row>
    <row r="3100" spans="1:21" ht="15" customHeight="1">
      <c r="A3100" s="1"/>
      <c r="B3100" s="2" t="s">
        <v>4425</v>
      </c>
      <c r="C3100" s="2" t="s">
        <v>20</v>
      </c>
      <c r="D3100" s="2" t="s">
        <v>12</v>
      </c>
      <c r="E3100" s="2" t="s">
        <v>21</v>
      </c>
      <c r="F3100" s="2" t="s">
        <v>14</v>
      </c>
      <c r="G3100" s="2">
        <v>28047</v>
      </c>
      <c r="H3100" s="8" t="s">
        <v>4643</v>
      </c>
      <c r="I3100" s="4" t="s">
        <v>1105</v>
      </c>
      <c r="J3100" s="9">
        <v>40.377068251752902</v>
      </c>
      <c r="K3100" s="10">
        <v>-3.7499628283633202</v>
      </c>
      <c r="L3100" s="1"/>
      <c r="M3100" s="1"/>
      <c r="N3100" s="1"/>
      <c r="O3100" s="1"/>
      <c r="P3100" s="1"/>
      <c r="Q3100" s="1"/>
      <c r="R3100" s="1"/>
      <c r="S3100" s="1"/>
      <c r="T3100" s="1"/>
      <c r="U3100" s="1"/>
    </row>
    <row r="3101" spans="1:21" ht="15" customHeight="1">
      <c r="A3101" s="1"/>
      <c r="B3101" s="2" t="s">
        <v>4425</v>
      </c>
      <c r="C3101" s="2" t="s">
        <v>20</v>
      </c>
      <c r="D3101" s="2" t="s">
        <v>12</v>
      </c>
      <c r="E3101" s="2" t="s">
        <v>21</v>
      </c>
      <c r="F3101" s="2" t="s">
        <v>14</v>
      </c>
      <c r="G3101" s="2">
        <v>28048</v>
      </c>
      <c r="H3101" s="8" t="s">
        <v>1106</v>
      </c>
      <c r="I3101" s="4" t="s">
        <v>1107</v>
      </c>
      <c r="J3101" s="9">
        <v>40.520304425232702</v>
      </c>
      <c r="K3101" s="10">
        <v>-3.7779739537269101</v>
      </c>
      <c r="L3101" s="1"/>
      <c r="M3101" s="1"/>
      <c r="N3101" s="1"/>
      <c r="O3101" s="1"/>
      <c r="P3101" s="1"/>
      <c r="Q3101" s="1"/>
      <c r="R3101" s="1"/>
      <c r="S3101" s="1"/>
      <c r="T3101" s="1"/>
      <c r="U3101" s="1"/>
    </row>
    <row r="3102" spans="1:21" ht="15" customHeight="1">
      <c r="A3102" s="1"/>
      <c r="B3102" s="2" t="s">
        <v>4425</v>
      </c>
      <c r="C3102" s="2" t="s">
        <v>11</v>
      </c>
      <c r="D3102" s="2" t="s">
        <v>12</v>
      </c>
      <c r="E3102" s="2" t="s">
        <v>21</v>
      </c>
      <c r="F3102" s="2" t="s">
        <v>14</v>
      </c>
      <c r="G3102" s="2">
        <v>28050</v>
      </c>
      <c r="H3102" s="8" t="s">
        <v>4644</v>
      </c>
      <c r="I3102" s="4" t="s">
        <v>1127</v>
      </c>
      <c r="J3102" s="9">
        <v>40.508496088460198</v>
      </c>
      <c r="K3102" s="10">
        <v>-3.6788038846664302</v>
      </c>
      <c r="L3102" s="1"/>
      <c r="M3102" s="1"/>
      <c r="N3102" s="1"/>
      <c r="O3102" s="1"/>
      <c r="P3102" s="1"/>
      <c r="Q3102" s="1"/>
      <c r="R3102" s="1"/>
      <c r="S3102" s="1"/>
      <c r="T3102" s="1"/>
      <c r="U3102" s="1"/>
    </row>
    <row r="3103" spans="1:21" ht="15" customHeight="1">
      <c r="A3103" s="1"/>
      <c r="B3103" s="2" t="s">
        <v>4425</v>
      </c>
      <c r="C3103" s="2" t="s">
        <v>20</v>
      </c>
      <c r="D3103" s="2" t="s">
        <v>12</v>
      </c>
      <c r="E3103" s="2" t="s">
        <v>21</v>
      </c>
      <c r="F3103" s="2" t="s">
        <v>14</v>
      </c>
      <c r="G3103" s="2">
        <v>28050</v>
      </c>
      <c r="H3103" s="8" t="s">
        <v>4645</v>
      </c>
      <c r="I3103" s="4" t="s">
        <v>1111</v>
      </c>
      <c r="J3103" s="9">
        <v>40.497942672389598</v>
      </c>
      <c r="K3103" s="10">
        <v>-3.6747789408707399</v>
      </c>
      <c r="L3103" s="1"/>
      <c r="M3103" s="1"/>
      <c r="N3103" s="1"/>
      <c r="O3103" s="1"/>
      <c r="P3103" s="1"/>
      <c r="Q3103" s="1"/>
      <c r="R3103" s="1"/>
      <c r="S3103" s="1"/>
      <c r="T3103" s="1"/>
      <c r="U3103" s="1"/>
    </row>
    <row r="3104" spans="1:21" ht="15" customHeight="1">
      <c r="A3104" s="1"/>
      <c r="B3104" s="2" t="s">
        <v>4425</v>
      </c>
      <c r="C3104" s="2" t="s">
        <v>11</v>
      </c>
      <c r="D3104" s="2" t="s">
        <v>12</v>
      </c>
      <c r="E3104" s="2" t="s">
        <v>21</v>
      </c>
      <c r="F3104" s="2" t="s">
        <v>14</v>
      </c>
      <c r="G3104" s="2">
        <v>28050</v>
      </c>
      <c r="H3104" s="8" t="s">
        <v>4646</v>
      </c>
      <c r="I3104" s="4" t="s">
        <v>1129</v>
      </c>
      <c r="J3104" s="9">
        <v>40.486468429426203</v>
      </c>
      <c r="K3104" s="10">
        <v>-3.66611198385145</v>
      </c>
      <c r="L3104" s="1"/>
      <c r="M3104" s="1"/>
      <c r="N3104" s="1"/>
      <c r="O3104" s="1"/>
      <c r="P3104" s="1"/>
      <c r="Q3104" s="1"/>
      <c r="R3104" s="1"/>
      <c r="S3104" s="1"/>
      <c r="T3104" s="1"/>
      <c r="U3104" s="1"/>
    </row>
    <row r="3105" spans="1:21" ht="15" customHeight="1">
      <c r="A3105" s="1"/>
      <c r="B3105" s="2" t="s">
        <v>4425</v>
      </c>
      <c r="C3105" s="2" t="s">
        <v>20</v>
      </c>
      <c r="D3105" s="2" t="s">
        <v>12</v>
      </c>
      <c r="E3105" s="2" t="s">
        <v>21</v>
      </c>
      <c r="F3105" s="2" t="s">
        <v>14</v>
      </c>
      <c r="G3105" s="2">
        <v>28051</v>
      </c>
      <c r="H3105" s="8" t="s">
        <v>4647</v>
      </c>
      <c r="I3105" s="4" t="s">
        <v>4648</v>
      </c>
      <c r="J3105" s="9">
        <v>40.362637995257799</v>
      </c>
      <c r="K3105" s="10">
        <v>-3.59775644995009</v>
      </c>
      <c r="L3105" s="1"/>
      <c r="M3105" s="1"/>
      <c r="N3105" s="1"/>
      <c r="O3105" s="1"/>
      <c r="P3105" s="1"/>
      <c r="Q3105" s="1"/>
      <c r="R3105" s="1"/>
      <c r="S3105" s="1"/>
      <c r="T3105" s="1"/>
      <c r="U3105" s="1"/>
    </row>
    <row r="3106" spans="1:21" ht="15" customHeight="1">
      <c r="A3106" s="1"/>
      <c r="B3106" s="2" t="s">
        <v>4425</v>
      </c>
      <c r="C3106" s="2" t="s">
        <v>11</v>
      </c>
      <c r="D3106" s="2" t="s">
        <v>12</v>
      </c>
      <c r="E3106" s="2" t="s">
        <v>21</v>
      </c>
      <c r="F3106" s="2" t="s">
        <v>14</v>
      </c>
      <c r="G3106" s="2">
        <v>28051</v>
      </c>
      <c r="H3106" s="8" t="s">
        <v>4649</v>
      </c>
      <c r="I3106" s="4" t="s">
        <v>3233</v>
      </c>
      <c r="J3106" s="9">
        <v>40.371388065768002</v>
      </c>
      <c r="K3106" s="10">
        <v>-3.59844270590958</v>
      </c>
      <c r="L3106" s="1"/>
      <c r="M3106" s="1"/>
      <c r="N3106" s="1"/>
      <c r="O3106" s="1"/>
      <c r="P3106" s="1"/>
      <c r="Q3106" s="1"/>
      <c r="R3106" s="1"/>
      <c r="S3106" s="1"/>
      <c r="T3106" s="1"/>
      <c r="U3106" s="1"/>
    </row>
    <row r="3107" spans="1:21" ht="15" customHeight="1">
      <c r="A3107" s="1"/>
      <c r="B3107" s="2" t="s">
        <v>4425</v>
      </c>
      <c r="C3107" s="2" t="s">
        <v>20</v>
      </c>
      <c r="D3107" s="2" t="s">
        <v>12</v>
      </c>
      <c r="E3107" s="2" t="s">
        <v>21</v>
      </c>
      <c r="F3107" s="2" t="s">
        <v>14</v>
      </c>
      <c r="G3107" s="2">
        <v>28051</v>
      </c>
      <c r="H3107" s="8" t="s">
        <v>4650</v>
      </c>
      <c r="I3107" s="4" t="s">
        <v>1141</v>
      </c>
      <c r="J3107" s="9">
        <v>40.368048711098602</v>
      </c>
      <c r="K3107" s="10">
        <v>-3.6108697505794298</v>
      </c>
      <c r="L3107" s="1"/>
      <c r="M3107" s="1"/>
      <c r="N3107" s="1"/>
      <c r="O3107" s="1"/>
      <c r="P3107" s="1"/>
      <c r="Q3107" s="1"/>
      <c r="R3107" s="1"/>
      <c r="S3107" s="1"/>
      <c r="T3107" s="1"/>
      <c r="U3107" s="1"/>
    </row>
    <row r="3108" spans="1:21" ht="15" customHeight="1">
      <c r="A3108" s="1"/>
      <c r="B3108" s="2" t="s">
        <v>4425</v>
      </c>
      <c r="C3108" s="2" t="s">
        <v>11</v>
      </c>
      <c r="D3108" s="2" t="s">
        <v>12</v>
      </c>
      <c r="E3108" s="2" t="s">
        <v>21</v>
      </c>
      <c r="F3108" s="2" t="s">
        <v>14</v>
      </c>
      <c r="G3108" s="2">
        <v>28051</v>
      </c>
      <c r="H3108" s="8" t="s">
        <v>4651</v>
      </c>
      <c r="I3108" s="4" t="s">
        <v>3235</v>
      </c>
      <c r="J3108" s="9">
        <v>40.371377899351003</v>
      </c>
      <c r="K3108" s="10">
        <v>-3.60972609948282</v>
      </c>
      <c r="L3108" s="1"/>
      <c r="M3108" s="1"/>
      <c r="N3108" s="1"/>
      <c r="O3108" s="1"/>
      <c r="P3108" s="1"/>
      <c r="Q3108" s="1"/>
      <c r="R3108" s="1"/>
      <c r="S3108" s="1"/>
      <c r="T3108" s="1"/>
      <c r="U3108" s="1"/>
    </row>
    <row r="3109" spans="1:21" ht="15" customHeight="1">
      <c r="A3109" s="1"/>
      <c r="B3109" s="2" t="s">
        <v>4425</v>
      </c>
      <c r="C3109" s="2" t="s">
        <v>11</v>
      </c>
      <c r="D3109" s="2" t="s">
        <v>12</v>
      </c>
      <c r="E3109" s="2" t="s">
        <v>21</v>
      </c>
      <c r="F3109" s="2" t="s">
        <v>14</v>
      </c>
      <c r="G3109" s="2">
        <v>28053</v>
      </c>
      <c r="H3109" s="8" t="s">
        <v>4652</v>
      </c>
      <c r="I3109" s="4" t="s">
        <v>3240</v>
      </c>
      <c r="J3109" s="9">
        <v>40.378903439209601</v>
      </c>
      <c r="K3109" s="10">
        <v>-3.6694409959129399</v>
      </c>
      <c r="L3109" s="1"/>
      <c r="M3109" s="1"/>
      <c r="N3109" s="1"/>
      <c r="O3109" s="1"/>
      <c r="P3109" s="1"/>
      <c r="Q3109" s="1"/>
      <c r="R3109" s="1"/>
      <c r="S3109" s="1"/>
      <c r="T3109" s="1"/>
      <c r="U3109" s="1"/>
    </row>
    <row r="3110" spans="1:21" ht="15" customHeight="1">
      <c r="A3110" s="1"/>
      <c r="B3110" s="2" t="s">
        <v>4425</v>
      </c>
      <c r="C3110" s="2" t="s">
        <v>20</v>
      </c>
      <c r="D3110" s="2" t="s">
        <v>12</v>
      </c>
      <c r="E3110" s="2" t="s">
        <v>21</v>
      </c>
      <c r="F3110" s="2" t="s">
        <v>14</v>
      </c>
      <c r="G3110" s="2">
        <v>28053</v>
      </c>
      <c r="H3110" s="8" t="s">
        <v>4653</v>
      </c>
      <c r="I3110" s="4" t="s">
        <v>4654</v>
      </c>
      <c r="J3110" s="9">
        <v>40.382722190158901</v>
      </c>
      <c r="K3110" s="10">
        <v>-3.6717603479195402</v>
      </c>
      <c r="L3110" s="1"/>
      <c r="M3110" s="1"/>
      <c r="N3110" s="1"/>
      <c r="O3110" s="1"/>
      <c r="P3110" s="1"/>
      <c r="Q3110" s="1"/>
      <c r="R3110" s="1"/>
      <c r="S3110" s="1"/>
      <c r="T3110" s="1"/>
      <c r="U3110" s="1"/>
    </row>
    <row r="3111" spans="1:21" ht="15" customHeight="1">
      <c r="A3111" s="1"/>
      <c r="B3111" s="2" t="s">
        <v>4425</v>
      </c>
      <c r="C3111" s="2" t="s">
        <v>20</v>
      </c>
      <c r="D3111" s="2" t="s">
        <v>12</v>
      </c>
      <c r="E3111" s="2" t="s">
        <v>21</v>
      </c>
      <c r="F3111" s="2" t="s">
        <v>14</v>
      </c>
      <c r="G3111" s="2">
        <v>28053</v>
      </c>
      <c r="H3111" s="8" t="s">
        <v>4655</v>
      </c>
      <c r="I3111" s="4" t="s">
        <v>1155</v>
      </c>
      <c r="J3111" s="9">
        <v>40.383791598081899</v>
      </c>
      <c r="K3111" s="10">
        <v>-3.6712557439969502</v>
      </c>
      <c r="L3111" s="1"/>
      <c r="M3111" s="1"/>
      <c r="N3111" s="1"/>
      <c r="O3111" s="1"/>
      <c r="P3111" s="1"/>
      <c r="Q3111" s="1"/>
      <c r="R3111" s="1"/>
      <c r="S3111" s="1"/>
      <c r="T3111" s="1"/>
      <c r="U3111" s="1"/>
    </row>
    <row r="3112" spans="1:21" ht="15" customHeight="1">
      <c r="A3112" s="1"/>
      <c r="B3112" s="2" t="s">
        <v>4425</v>
      </c>
      <c r="C3112" s="2" t="s">
        <v>20</v>
      </c>
      <c r="D3112" s="2" t="s">
        <v>12</v>
      </c>
      <c r="E3112" s="2" t="s">
        <v>21</v>
      </c>
      <c r="F3112" s="2" t="s">
        <v>14</v>
      </c>
      <c r="G3112" s="2">
        <v>28053</v>
      </c>
      <c r="H3112" s="8" t="s">
        <v>4656</v>
      </c>
      <c r="I3112" s="4" t="s">
        <v>4657</v>
      </c>
      <c r="J3112" s="9">
        <v>40.390949016235197</v>
      </c>
      <c r="K3112" s="10">
        <v>-3.6647781152496202</v>
      </c>
      <c r="L3112" s="1"/>
      <c r="M3112" s="1"/>
      <c r="N3112" s="1"/>
      <c r="O3112" s="1"/>
      <c r="P3112" s="1"/>
      <c r="Q3112" s="1"/>
      <c r="R3112" s="1"/>
      <c r="S3112" s="1"/>
      <c r="T3112" s="1"/>
      <c r="U3112" s="1"/>
    </row>
    <row r="3113" spans="1:21" ht="15" customHeight="1">
      <c r="A3113" s="1"/>
      <c r="B3113" s="2" t="s">
        <v>4425</v>
      </c>
      <c r="C3113" s="2" t="s">
        <v>20</v>
      </c>
      <c r="D3113" s="2" t="s">
        <v>12</v>
      </c>
      <c r="E3113" s="2" t="s">
        <v>21</v>
      </c>
      <c r="F3113" s="2" t="s">
        <v>14</v>
      </c>
      <c r="G3113" s="2">
        <v>28053</v>
      </c>
      <c r="H3113" s="8" t="s">
        <v>4658</v>
      </c>
      <c r="I3113" s="4" t="s">
        <v>1161</v>
      </c>
      <c r="J3113" s="9">
        <v>40.392757638573102</v>
      </c>
      <c r="K3113" s="10">
        <v>-3.6693563278508301</v>
      </c>
      <c r="L3113" s="1"/>
      <c r="M3113" s="1"/>
      <c r="N3113" s="1"/>
      <c r="O3113" s="1"/>
      <c r="P3113" s="1"/>
      <c r="Q3113" s="1"/>
      <c r="R3113" s="1"/>
      <c r="S3113" s="1"/>
      <c r="T3113" s="1"/>
      <c r="U3113" s="1"/>
    </row>
    <row r="3114" spans="1:21" ht="15" customHeight="1">
      <c r="A3114" s="1"/>
      <c r="B3114" s="2" t="s">
        <v>4659</v>
      </c>
      <c r="C3114" s="2" t="s">
        <v>4660</v>
      </c>
      <c r="D3114" s="2" t="s">
        <v>12</v>
      </c>
      <c r="E3114" s="2" t="s">
        <v>21</v>
      </c>
      <c r="F3114" s="2" t="s">
        <v>14</v>
      </c>
      <c r="G3114" s="2">
        <v>28045</v>
      </c>
      <c r="H3114" s="8" t="s">
        <v>4661</v>
      </c>
      <c r="I3114" s="4" t="s">
        <v>4662</v>
      </c>
      <c r="J3114" s="9">
        <v>40.391929761648598</v>
      </c>
      <c r="K3114" s="10">
        <v>-3.6952346967575802</v>
      </c>
      <c r="L3114" s="4"/>
      <c r="M3114" s="1"/>
      <c r="N3114" s="1"/>
      <c r="O3114" s="1"/>
      <c r="P3114" s="1"/>
      <c r="Q3114" s="1"/>
      <c r="R3114" s="1"/>
      <c r="S3114" s="1"/>
      <c r="T3114" s="1"/>
      <c r="U3114" s="1"/>
    </row>
    <row r="3115" spans="1:21" ht="15" customHeight="1">
      <c r="A3115" s="1"/>
      <c r="B3115" s="2" t="s">
        <v>4659</v>
      </c>
      <c r="C3115" s="2" t="s">
        <v>4660</v>
      </c>
      <c r="D3115" s="2" t="s">
        <v>12</v>
      </c>
      <c r="E3115" s="2" t="s">
        <v>21</v>
      </c>
      <c r="F3115" s="2" t="s">
        <v>14</v>
      </c>
      <c r="G3115" s="2">
        <v>28045</v>
      </c>
      <c r="H3115" s="8" t="s">
        <v>4663</v>
      </c>
      <c r="I3115" s="4" t="s">
        <v>3154</v>
      </c>
      <c r="J3115" s="9">
        <v>40.395030474334398</v>
      </c>
      <c r="K3115" s="10">
        <v>-3.6953142605770202</v>
      </c>
      <c r="L3115" s="4"/>
      <c r="M3115" s="1"/>
      <c r="N3115" s="1"/>
      <c r="O3115" s="1"/>
      <c r="P3115" s="1"/>
      <c r="Q3115" s="1"/>
      <c r="R3115" s="1"/>
      <c r="S3115" s="1"/>
      <c r="T3115" s="1"/>
      <c r="U3115" s="1"/>
    </row>
    <row r="3116" spans="1:21" ht="15" customHeight="1">
      <c r="A3116" s="1"/>
      <c r="B3116" s="2" t="s">
        <v>4659</v>
      </c>
      <c r="C3116" s="2" t="s">
        <v>4660</v>
      </c>
      <c r="D3116" s="2" t="s">
        <v>12</v>
      </c>
      <c r="E3116" s="2" t="s">
        <v>21</v>
      </c>
      <c r="F3116" s="2" t="s">
        <v>14</v>
      </c>
      <c r="G3116" s="2">
        <v>28045</v>
      </c>
      <c r="H3116" s="8" t="s">
        <v>4664</v>
      </c>
      <c r="I3116" s="4" t="s">
        <v>3166</v>
      </c>
      <c r="J3116" s="9">
        <v>40.397085517217398</v>
      </c>
      <c r="K3116" s="10">
        <v>-3.6985339419664198</v>
      </c>
      <c r="L3116" s="4"/>
      <c r="M3116" s="1"/>
      <c r="N3116" s="1"/>
      <c r="O3116" s="1"/>
      <c r="P3116" s="1"/>
      <c r="Q3116" s="1"/>
      <c r="R3116" s="1"/>
      <c r="S3116" s="1"/>
      <c r="T3116" s="1"/>
      <c r="U3116" s="1"/>
    </row>
    <row r="3117" spans="1:21" ht="15" customHeight="1">
      <c r="A3117" s="1"/>
      <c r="B3117" s="2" t="s">
        <v>4659</v>
      </c>
      <c r="C3117" s="2" t="s">
        <v>4660</v>
      </c>
      <c r="D3117" s="2" t="s">
        <v>12</v>
      </c>
      <c r="E3117" s="2" t="s">
        <v>21</v>
      </c>
      <c r="F3117" s="2" t="s">
        <v>14</v>
      </c>
      <c r="G3117" s="2">
        <v>28045</v>
      </c>
      <c r="H3117" s="8" t="s">
        <v>4665</v>
      </c>
      <c r="I3117" s="4" t="s">
        <v>3162</v>
      </c>
      <c r="J3117" s="9">
        <v>40.3986268954623</v>
      </c>
      <c r="K3117" s="10">
        <v>-3.6946344708383201</v>
      </c>
      <c r="L3117" s="4"/>
      <c r="M3117" s="1"/>
      <c r="N3117" s="1"/>
      <c r="O3117" s="1"/>
      <c r="P3117" s="1"/>
      <c r="Q3117" s="1"/>
      <c r="R3117" s="1"/>
      <c r="S3117" s="1"/>
      <c r="T3117" s="1"/>
      <c r="U3117" s="1"/>
    </row>
    <row r="3118" spans="1:21" ht="15" customHeight="1">
      <c r="A3118" s="1"/>
      <c r="B3118" s="2" t="s">
        <v>4659</v>
      </c>
      <c r="C3118" s="2" t="s">
        <v>4660</v>
      </c>
      <c r="D3118" s="2" t="s">
        <v>12</v>
      </c>
      <c r="E3118" s="2" t="s">
        <v>21</v>
      </c>
      <c r="F3118" s="2" t="s">
        <v>14</v>
      </c>
      <c r="G3118" s="2">
        <v>28009</v>
      </c>
      <c r="H3118" s="8" t="s">
        <v>4666</v>
      </c>
      <c r="I3118" s="4" t="s">
        <v>3180</v>
      </c>
      <c r="J3118" s="9">
        <v>40.399390232870402</v>
      </c>
      <c r="K3118" s="10">
        <v>-3.7012883432693302</v>
      </c>
      <c r="L3118" s="4"/>
      <c r="M3118" s="1"/>
      <c r="N3118" s="1"/>
      <c r="O3118" s="1"/>
      <c r="P3118" s="1"/>
      <c r="Q3118" s="1"/>
      <c r="R3118" s="1"/>
      <c r="S3118" s="1"/>
      <c r="T3118" s="1"/>
      <c r="U3118" s="1"/>
    </row>
    <row r="3119" spans="1:21" ht="15" customHeight="1">
      <c r="A3119" s="1"/>
      <c r="B3119" s="2" t="s">
        <v>4659</v>
      </c>
      <c r="C3119" s="2" t="s">
        <v>4660</v>
      </c>
      <c r="D3119" s="2" t="s">
        <v>12</v>
      </c>
      <c r="E3119" s="2" t="s">
        <v>13</v>
      </c>
      <c r="F3119" s="2" t="s">
        <v>14</v>
      </c>
      <c r="G3119" s="2">
        <v>28045</v>
      </c>
      <c r="H3119" s="8" t="s">
        <v>4667</v>
      </c>
      <c r="I3119" s="4" t="s">
        <v>3171</v>
      </c>
      <c r="J3119" s="9">
        <v>40.404004855449699</v>
      </c>
      <c r="K3119" s="10">
        <v>-3.6931810970489898</v>
      </c>
      <c r="L3119" s="4"/>
      <c r="M3119" s="1"/>
      <c r="N3119" s="1"/>
      <c r="O3119" s="1"/>
      <c r="P3119" s="1"/>
      <c r="Q3119" s="1"/>
      <c r="R3119" s="1"/>
      <c r="S3119" s="1"/>
      <c r="T3119" s="1"/>
      <c r="U3119" s="1"/>
    </row>
    <row r="3120" spans="1:21" ht="15" customHeight="1">
      <c r="A3120" s="1"/>
      <c r="B3120" s="2" t="s">
        <v>4659</v>
      </c>
      <c r="C3120" s="2" t="s">
        <v>4660</v>
      </c>
      <c r="D3120" s="2" t="s">
        <v>12</v>
      </c>
      <c r="E3120" s="2" t="s">
        <v>13</v>
      </c>
      <c r="F3120" s="2" t="s">
        <v>14</v>
      </c>
      <c r="G3120" s="2">
        <v>28005</v>
      </c>
      <c r="H3120" s="8" t="s">
        <v>4668</v>
      </c>
      <c r="I3120" s="4" t="s">
        <v>2477</v>
      </c>
      <c r="J3120" s="9">
        <v>40.405394090452504</v>
      </c>
      <c r="K3120" s="10">
        <v>-3.7060250660328302</v>
      </c>
      <c r="L3120" s="4"/>
      <c r="M3120" s="1"/>
      <c r="N3120" s="1"/>
      <c r="O3120" s="1"/>
      <c r="P3120" s="1"/>
      <c r="Q3120" s="1"/>
      <c r="R3120" s="1"/>
      <c r="S3120" s="1"/>
      <c r="T3120" s="1"/>
      <c r="U3120" s="1"/>
    </row>
    <row r="3121" spans="1:21" ht="15" customHeight="1">
      <c r="A3121" s="1"/>
      <c r="B3121" s="2" t="s">
        <v>4659</v>
      </c>
      <c r="C3121" s="2" t="s">
        <v>4660</v>
      </c>
      <c r="D3121" s="2" t="s">
        <v>12</v>
      </c>
      <c r="E3121" s="2" t="s">
        <v>13</v>
      </c>
      <c r="F3121" s="2" t="s">
        <v>14</v>
      </c>
      <c r="G3121" s="2">
        <v>28045</v>
      </c>
      <c r="H3121" s="8" t="s">
        <v>4669</v>
      </c>
      <c r="I3121" s="4" t="s">
        <v>1414</v>
      </c>
      <c r="J3121" s="9">
        <v>40.402985224395202</v>
      </c>
      <c r="K3121" s="10">
        <v>-3.69677081528123</v>
      </c>
      <c r="L3121" s="4"/>
      <c r="M3121" s="1"/>
      <c r="N3121" s="1"/>
      <c r="O3121" s="1"/>
      <c r="P3121" s="1"/>
      <c r="Q3121" s="1"/>
      <c r="R3121" s="1"/>
      <c r="S3121" s="1"/>
      <c r="T3121" s="1"/>
      <c r="U3121" s="1"/>
    </row>
    <row r="3122" spans="1:21" ht="15" customHeight="1">
      <c r="A3122" s="1"/>
      <c r="B3122" s="2" t="s">
        <v>4659</v>
      </c>
      <c r="C3122" s="2" t="s">
        <v>4660</v>
      </c>
      <c r="D3122" s="2" t="s">
        <v>12</v>
      </c>
      <c r="E3122" s="2" t="s">
        <v>13</v>
      </c>
      <c r="F3122" s="2" t="s">
        <v>14</v>
      </c>
      <c r="G3122" s="2">
        <v>28012</v>
      </c>
      <c r="H3122" s="8" t="s">
        <v>4670</v>
      </c>
      <c r="I3122" s="4" t="s">
        <v>1651</v>
      </c>
      <c r="J3122" s="9">
        <v>40.405996790678898</v>
      </c>
      <c r="K3122" s="10">
        <v>-3.69953362184624</v>
      </c>
      <c r="L3122" s="4"/>
      <c r="M3122" s="1"/>
      <c r="N3122" s="1"/>
      <c r="O3122" s="1"/>
      <c r="P3122" s="1"/>
      <c r="Q3122" s="1"/>
      <c r="R3122" s="1"/>
      <c r="S3122" s="1"/>
      <c r="T3122" s="1"/>
      <c r="U3122" s="1"/>
    </row>
    <row r="3123" spans="1:21" ht="15" customHeight="1">
      <c r="A3123" s="1"/>
      <c r="B3123" s="2" t="s">
        <v>4659</v>
      </c>
      <c r="C3123" s="2" t="s">
        <v>4660</v>
      </c>
      <c r="D3123" s="2" t="s">
        <v>12</v>
      </c>
      <c r="E3123" s="2" t="s">
        <v>21</v>
      </c>
      <c r="F3123" s="2" t="s">
        <v>14</v>
      </c>
      <c r="G3123" s="2">
        <v>28007</v>
      </c>
      <c r="H3123" s="8" t="s">
        <v>4671</v>
      </c>
      <c r="I3123" s="4" t="s">
        <v>2549</v>
      </c>
      <c r="J3123" s="9">
        <v>40.405207519286101</v>
      </c>
      <c r="K3123" s="10">
        <v>-3.6826031338212899</v>
      </c>
      <c r="L3123" s="4"/>
      <c r="M3123" s="1"/>
      <c r="N3123" s="1"/>
      <c r="O3123" s="1"/>
      <c r="P3123" s="1"/>
      <c r="Q3123" s="1"/>
      <c r="R3123" s="1"/>
      <c r="S3123" s="1"/>
      <c r="T3123" s="1"/>
      <c r="U3123" s="1"/>
    </row>
    <row r="3124" spans="1:21" ht="15" customHeight="1">
      <c r="A3124" s="1"/>
      <c r="B3124" s="2" t="s">
        <v>4659</v>
      </c>
      <c r="C3124" s="2" t="s">
        <v>4660</v>
      </c>
      <c r="D3124" s="2" t="s">
        <v>12</v>
      </c>
      <c r="E3124" s="2" t="s">
        <v>21</v>
      </c>
      <c r="F3124" s="2" t="s">
        <v>14</v>
      </c>
      <c r="G3124" s="2">
        <v>28007</v>
      </c>
      <c r="H3124" s="8" t="s">
        <v>4672</v>
      </c>
      <c r="I3124" s="4" t="s">
        <v>2527</v>
      </c>
      <c r="J3124" s="9">
        <v>40.407142921744999</v>
      </c>
      <c r="K3124" s="10">
        <v>-3.66938067621675</v>
      </c>
      <c r="L3124" s="4"/>
      <c r="M3124" s="1"/>
      <c r="N3124" s="1"/>
      <c r="O3124" s="1"/>
      <c r="P3124" s="1"/>
      <c r="Q3124" s="1"/>
      <c r="R3124" s="1"/>
      <c r="S3124" s="1"/>
      <c r="T3124" s="1"/>
      <c r="U3124" s="1"/>
    </row>
    <row r="3125" spans="1:21" ht="15" customHeight="1">
      <c r="A3125" s="1"/>
      <c r="B3125" s="2" t="s">
        <v>4659</v>
      </c>
      <c r="C3125" s="2" t="s">
        <v>4660</v>
      </c>
      <c r="D3125" s="2" t="s">
        <v>12</v>
      </c>
      <c r="E3125" s="2" t="s">
        <v>21</v>
      </c>
      <c r="F3125" s="2" t="s">
        <v>14</v>
      </c>
      <c r="G3125" s="2">
        <v>28009</v>
      </c>
      <c r="H3125" s="8" t="s">
        <v>4673</v>
      </c>
      <c r="I3125" s="4" t="s">
        <v>2566</v>
      </c>
      <c r="J3125" s="9">
        <v>40.416877607983899</v>
      </c>
      <c r="K3125" s="10">
        <v>-3.6745432061178098</v>
      </c>
      <c r="L3125" s="4"/>
      <c r="M3125" s="1"/>
      <c r="N3125" s="1"/>
      <c r="O3125" s="1"/>
      <c r="P3125" s="1"/>
      <c r="Q3125" s="1"/>
      <c r="R3125" s="1"/>
      <c r="S3125" s="1"/>
      <c r="T3125" s="1"/>
      <c r="U3125" s="1"/>
    </row>
    <row r="3126" spans="1:21" ht="15" customHeight="1">
      <c r="A3126" s="1"/>
      <c r="B3126" s="2" t="s">
        <v>4659</v>
      </c>
      <c r="C3126" s="2" t="s">
        <v>4660</v>
      </c>
      <c r="D3126" s="2" t="s">
        <v>12</v>
      </c>
      <c r="E3126" s="2" t="s">
        <v>17</v>
      </c>
      <c r="F3126" s="2" t="s">
        <v>14</v>
      </c>
      <c r="G3126" s="2">
        <v>28001</v>
      </c>
      <c r="H3126" s="8" t="s">
        <v>4674</v>
      </c>
      <c r="I3126" s="4" t="s">
        <v>2410</v>
      </c>
      <c r="J3126" s="9">
        <v>40.423083601021602</v>
      </c>
      <c r="K3126" s="10">
        <v>-3.68408958011659</v>
      </c>
      <c r="L3126" s="4"/>
      <c r="M3126" s="1"/>
      <c r="N3126" s="1"/>
      <c r="O3126" s="1"/>
      <c r="P3126" s="1"/>
      <c r="Q3126" s="1"/>
      <c r="R3126" s="1"/>
      <c r="S3126" s="1"/>
      <c r="T3126" s="1"/>
      <c r="U3126" s="1"/>
    </row>
    <row r="3127" spans="1:21" ht="15" customHeight="1">
      <c r="A3127" s="1"/>
      <c r="B3127" s="2" t="s">
        <v>4659</v>
      </c>
      <c r="C3127" s="2" t="s">
        <v>4660</v>
      </c>
      <c r="D3127" s="2" t="s">
        <v>12</v>
      </c>
      <c r="E3127" s="2" t="s">
        <v>13</v>
      </c>
      <c r="F3127" s="2" t="s">
        <v>14</v>
      </c>
      <c r="G3127" s="2">
        <v>28005</v>
      </c>
      <c r="H3127" s="8" t="s">
        <v>1209</v>
      </c>
      <c r="I3127" s="4" t="s">
        <v>113</v>
      </c>
      <c r="J3127" s="9">
        <v>40.411242313643903</v>
      </c>
      <c r="K3127" s="10">
        <v>-3.70990653356094</v>
      </c>
      <c r="L3127" s="4"/>
      <c r="M3127" s="1"/>
      <c r="N3127" s="1"/>
      <c r="O3127" s="1"/>
      <c r="P3127" s="1"/>
      <c r="Q3127" s="1"/>
      <c r="R3127" s="1"/>
      <c r="S3127" s="1"/>
      <c r="T3127" s="1"/>
      <c r="U3127" s="1"/>
    </row>
    <row r="3128" spans="1:21" ht="15" customHeight="1">
      <c r="A3128" s="1"/>
      <c r="B3128" s="2" t="s">
        <v>4659</v>
      </c>
      <c r="C3128" s="2" t="s">
        <v>4660</v>
      </c>
      <c r="D3128" s="2" t="s">
        <v>33</v>
      </c>
      <c r="E3128" s="2" t="s">
        <v>17</v>
      </c>
      <c r="F3128" s="2" t="s">
        <v>14</v>
      </c>
      <c r="G3128" s="2">
        <v>28014</v>
      </c>
      <c r="H3128" s="8" t="s">
        <v>4675</v>
      </c>
      <c r="I3128" s="4" t="s">
        <v>4470</v>
      </c>
      <c r="J3128" s="9">
        <v>40.418055181137902</v>
      </c>
      <c r="K3128" s="10">
        <v>-3.7001941552338802</v>
      </c>
      <c r="L3128" s="4"/>
      <c r="M3128" s="1"/>
      <c r="N3128" s="1"/>
      <c r="O3128" s="1"/>
      <c r="P3128" s="1"/>
      <c r="Q3128" s="1"/>
      <c r="R3128" s="1"/>
      <c r="S3128" s="1"/>
      <c r="T3128" s="1"/>
      <c r="U3128" s="1"/>
    </row>
    <row r="3129" spans="1:21" ht="15" customHeight="1">
      <c r="A3129" s="1"/>
      <c r="B3129" s="2" t="s">
        <v>4659</v>
      </c>
      <c r="C3129" s="2" t="s">
        <v>4660</v>
      </c>
      <c r="D3129" s="2" t="s">
        <v>12</v>
      </c>
      <c r="E3129" s="2" t="s">
        <v>13</v>
      </c>
      <c r="F3129" s="2" t="s">
        <v>14</v>
      </c>
      <c r="G3129" s="2">
        <v>28019</v>
      </c>
      <c r="H3129" s="8" t="s">
        <v>4676</v>
      </c>
      <c r="I3129" s="4" t="s">
        <v>2717</v>
      </c>
      <c r="J3129" s="9">
        <v>40.394404839949303</v>
      </c>
      <c r="K3129" s="10">
        <v>-3.7082702649307899</v>
      </c>
      <c r="L3129" s="4"/>
      <c r="M3129" s="1"/>
      <c r="N3129" s="1"/>
      <c r="O3129" s="1"/>
      <c r="P3129" s="1"/>
      <c r="Q3129" s="1"/>
      <c r="R3129" s="1"/>
      <c r="S3129" s="1"/>
      <c r="T3129" s="1"/>
      <c r="U3129" s="1"/>
    </row>
    <row r="3130" spans="1:21" ht="15" customHeight="1">
      <c r="A3130" s="1"/>
      <c r="B3130" s="2" t="s">
        <v>4659</v>
      </c>
      <c r="C3130" s="2" t="s">
        <v>4660</v>
      </c>
      <c r="D3130" s="2" t="s">
        <v>12</v>
      </c>
      <c r="E3130" s="2" t="s">
        <v>396</v>
      </c>
      <c r="F3130" s="2" t="s">
        <v>14</v>
      </c>
      <c r="G3130" s="2">
        <v>28008</v>
      </c>
      <c r="H3130" s="8" t="s">
        <v>4677</v>
      </c>
      <c r="I3130" s="4" t="s">
        <v>2558</v>
      </c>
      <c r="J3130" s="9">
        <v>40.421868536142497</v>
      </c>
      <c r="K3130" s="10">
        <v>-3.7202031445147399</v>
      </c>
      <c r="L3130" s="4"/>
      <c r="M3130" s="1"/>
      <c r="N3130" s="1"/>
      <c r="O3130" s="1"/>
      <c r="P3130" s="1"/>
      <c r="Q3130" s="1"/>
      <c r="R3130" s="1"/>
      <c r="S3130" s="1"/>
      <c r="T3130" s="1"/>
      <c r="U3130" s="1"/>
    </row>
    <row r="3131" spans="1:21" ht="15" customHeight="1">
      <c r="A3131" s="1"/>
      <c r="B3131" s="2" t="s">
        <v>4659</v>
      </c>
      <c r="C3131" s="2" t="s">
        <v>4660</v>
      </c>
      <c r="D3131" s="2" t="s">
        <v>12</v>
      </c>
      <c r="E3131" s="2" t="s">
        <v>17</v>
      </c>
      <c r="F3131" s="2" t="s">
        <v>14</v>
      </c>
      <c r="G3131" s="2">
        <v>28008</v>
      </c>
      <c r="H3131" s="8" t="s">
        <v>4678</v>
      </c>
      <c r="I3131" s="4" t="s">
        <v>2562</v>
      </c>
      <c r="J3131" s="9">
        <v>40.425301128802801</v>
      </c>
      <c r="K3131" s="10">
        <v>-3.7132083432352498</v>
      </c>
      <c r="L3131" s="4"/>
      <c r="M3131" s="1"/>
      <c r="N3131" s="1"/>
      <c r="O3131" s="1"/>
      <c r="P3131" s="1"/>
      <c r="Q3131" s="1"/>
      <c r="R3131" s="1"/>
      <c r="S3131" s="1"/>
      <c r="T3131" s="1"/>
      <c r="U3131" s="1"/>
    </row>
    <row r="3132" spans="1:21" ht="15" customHeight="1">
      <c r="A3132" s="1"/>
      <c r="B3132" s="2" t="s">
        <v>4659</v>
      </c>
      <c r="C3132" s="2" t="s">
        <v>4660</v>
      </c>
      <c r="D3132" s="2" t="s">
        <v>12</v>
      </c>
      <c r="E3132" s="2" t="s">
        <v>17</v>
      </c>
      <c r="F3132" s="2" t="s">
        <v>14</v>
      </c>
      <c r="G3132" s="2">
        <v>28004</v>
      </c>
      <c r="H3132" s="8" t="s">
        <v>4679</v>
      </c>
      <c r="I3132" s="4" t="s">
        <v>4680</v>
      </c>
      <c r="J3132" s="9">
        <v>40.426906656861703</v>
      </c>
      <c r="K3132" s="10">
        <v>-3.6998966930554</v>
      </c>
      <c r="L3132" s="4"/>
      <c r="M3132" s="1"/>
      <c r="N3132" s="1"/>
      <c r="O3132" s="1"/>
      <c r="P3132" s="1"/>
      <c r="Q3132" s="1"/>
      <c r="R3132" s="1"/>
      <c r="S3132" s="1"/>
      <c r="T3132" s="1"/>
      <c r="U3132" s="1"/>
    </row>
    <row r="3133" spans="1:21" ht="15" customHeight="1">
      <c r="A3133" s="1"/>
      <c r="B3133" s="2" t="s">
        <v>4659</v>
      </c>
      <c r="C3133" s="2" t="s">
        <v>4660</v>
      </c>
      <c r="D3133" s="2" t="s">
        <v>12</v>
      </c>
      <c r="E3133" s="2" t="s">
        <v>13</v>
      </c>
      <c r="F3133" s="2" t="s">
        <v>14</v>
      </c>
      <c r="G3133" s="2">
        <v>28004</v>
      </c>
      <c r="H3133" s="8" t="s">
        <v>4681</v>
      </c>
      <c r="I3133" s="4" t="s">
        <v>2469</v>
      </c>
      <c r="J3133" s="9">
        <v>40.428861463498897</v>
      </c>
      <c r="K3133" s="10">
        <v>-3.7020501500309302</v>
      </c>
      <c r="L3133" s="4"/>
      <c r="M3133" s="1"/>
      <c r="N3133" s="1"/>
      <c r="O3133" s="1"/>
      <c r="P3133" s="1"/>
      <c r="Q3133" s="1"/>
      <c r="R3133" s="1"/>
      <c r="S3133" s="1"/>
      <c r="T3133" s="1"/>
      <c r="U3133" s="1"/>
    </row>
    <row r="3134" spans="1:21" ht="15" customHeight="1">
      <c r="A3134" s="1"/>
      <c r="B3134" s="2" t="s">
        <v>4659</v>
      </c>
      <c r="C3134" s="2" t="s">
        <v>4660</v>
      </c>
      <c r="D3134" s="2" t="s">
        <v>12</v>
      </c>
      <c r="E3134" s="2" t="s">
        <v>21</v>
      </c>
      <c r="F3134" s="2" t="s">
        <v>14</v>
      </c>
      <c r="G3134" s="2">
        <v>28004</v>
      </c>
      <c r="H3134" s="8" t="s">
        <v>4682</v>
      </c>
      <c r="I3134" s="4" t="s">
        <v>2471</v>
      </c>
      <c r="J3134" s="9">
        <v>40.428493328286898</v>
      </c>
      <c r="K3134" s="10">
        <v>-3.7037211743360801</v>
      </c>
      <c r="L3134" s="4"/>
      <c r="M3134" s="1"/>
      <c r="N3134" s="1"/>
      <c r="O3134" s="1"/>
      <c r="P3134" s="1"/>
      <c r="Q3134" s="1"/>
      <c r="R3134" s="1"/>
      <c r="S3134" s="1"/>
      <c r="T3134" s="1"/>
      <c r="U3134" s="1"/>
    </row>
    <row r="3135" spans="1:21" ht="15" customHeight="1">
      <c r="A3135" s="1"/>
      <c r="B3135" s="2" t="s">
        <v>4659</v>
      </c>
      <c r="C3135" s="2" t="s">
        <v>4660</v>
      </c>
      <c r="D3135" s="2" t="s">
        <v>12</v>
      </c>
      <c r="E3135" s="2" t="s">
        <v>21</v>
      </c>
      <c r="F3135" s="2" t="s">
        <v>14</v>
      </c>
      <c r="G3135" s="2">
        <v>28015</v>
      </c>
      <c r="H3135" s="8" t="s">
        <v>4683</v>
      </c>
      <c r="I3135" s="4" t="s">
        <v>2630</v>
      </c>
      <c r="J3135" s="9">
        <v>40.428471041470303</v>
      </c>
      <c r="K3135" s="10">
        <v>-3.7097964603138802</v>
      </c>
      <c r="L3135" s="4"/>
      <c r="M3135" s="1"/>
      <c r="N3135" s="1"/>
      <c r="O3135" s="1"/>
      <c r="P3135" s="1"/>
      <c r="Q3135" s="1"/>
      <c r="R3135" s="1"/>
      <c r="S3135" s="1"/>
      <c r="T3135" s="1"/>
      <c r="U3135" s="1"/>
    </row>
    <row r="3136" spans="1:21" ht="15" customHeight="1">
      <c r="A3136" s="1"/>
      <c r="B3136" s="2" t="s">
        <v>4659</v>
      </c>
      <c r="C3136" s="2" t="s">
        <v>4660</v>
      </c>
      <c r="D3136" s="2" t="s">
        <v>12</v>
      </c>
      <c r="E3136" s="2" t="s">
        <v>17</v>
      </c>
      <c r="F3136" s="2" t="s">
        <v>14</v>
      </c>
      <c r="G3136" s="2">
        <v>28015</v>
      </c>
      <c r="H3136" s="8" t="s">
        <v>4684</v>
      </c>
      <c r="I3136" s="4" t="s">
        <v>316</v>
      </c>
      <c r="J3136" s="9">
        <v>40.431833472258297</v>
      </c>
      <c r="K3136" s="10">
        <v>-3.7067571001704902</v>
      </c>
      <c r="L3136" s="4"/>
      <c r="M3136" s="1"/>
      <c r="N3136" s="1"/>
      <c r="O3136" s="1"/>
      <c r="P3136" s="1"/>
      <c r="Q3136" s="1"/>
      <c r="R3136" s="1"/>
      <c r="S3136" s="1"/>
      <c r="T3136" s="1"/>
      <c r="U3136" s="1"/>
    </row>
    <row r="3137" spans="1:21" ht="15" customHeight="1">
      <c r="A3137" s="1"/>
      <c r="B3137" s="2" t="s">
        <v>4659</v>
      </c>
      <c r="C3137" s="2" t="s">
        <v>4660</v>
      </c>
      <c r="D3137" s="2" t="s">
        <v>12</v>
      </c>
      <c r="E3137" s="2" t="s">
        <v>13</v>
      </c>
      <c r="F3137" s="2" t="s">
        <v>14</v>
      </c>
      <c r="G3137" s="2">
        <v>28015</v>
      </c>
      <c r="H3137" s="8" t="s">
        <v>4685</v>
      </c>
      <c r="I3137" s="4" t="s">
        <v>2628</v>
      </c>
      <c r="J3137" s="9">
        <v>40.432001389807098</v>
      </c>
      <c r="K3137" s="10">
        <v>-3.7096038651429</v>
      </c>
      <c r="L3137" s="4"/>
      <c r="M3137" s="1"/>
      <c r="N3137" s="1"/>
      <c r="O3137" s="1"/>
      <c r="P3137" s="1"/>
      <c r="Q3137" s="1"/>
      <c r="R3137" s="1"/>
      <c r="S3137" s="1"/>
      <c r="T3137" s="1"/>
      <c r="U3137" s="1"/>
    </row>
    <row r="3138" spans="1:21" ht="15" customHeight="1">
      <c r="A3138" s="1"/>
      <c r="B3138" s="2" t="s">
        <v>4659</v>
      </c>
      <c r="C3138" s="2" t="s">
        <v>4660</v>
      </c>
      <c r="D3138" s="2" t="s">
        <v>12</v>
      </c>
      <c r="E3138" s="2" t="s">
        <v>21</v>
      </c>
      <c r="F3138" s="2" t="s">
        <v>14</v>
      </c>
      <c r="G3138" s="2">
        <v>28015</v>
      </c>
      <c r="H3138" s="8" t="s">
        <v>4686</v>
      </c>
      <c r="I3138" s="4" t="s">
        <v>2638</v>
      </c>
      <c r="J3138" s="9">
        <v>40.435192582104399</v>
      </c>
      <c r="K3138" s="10">
        <v>-3.7075729586984698</v>
      </c>
      <c r="L3138" s="4"/>
      <c r="M3138" s="1"/>
      <c r="N3138" s="1"/>
      <c r="O3138" s="1"/>
      <c r="P3138" s="1"/>
      <c r="Q3138" s="1"/>
      <c r="R3138" s="1"/>
      <c r="S3138" s="1"/>
      <c r="T3138" s="1"/>
      <c r="U3138" s="1"/>
    </row>
    <row r="3139" spans="1:21" ht="15" customHeight="1">
      <c r="A3139" s="1"/>
      <c r="B3139" s="2" t="s">
        <v>4659</v>
      </c>
      <c r="C3139" s="2" t="s">
        <v>4660</v>
      </c>
      <c r="D3139" s="2" t="s">
        <v>12</v>
      </c>
      <c r="E3139" s="2" t="s">
        <v>21</v>
      </c>
      <c r="F3139" s="2" t="s">
        <v>14</v>
      </c>
      <c r="G3139" s="2">
        <v>28015</v>
      </c>
      <c r="H3139" s="8" t="s">
        <v>4687</v>
      </c>
      <c r="I3139" s="4" t="s">
        <v>4098</v>
      </c>
      <c r="J3139" s="9">
        <v>40.435476683839099</v>
      </c>
      <c r="K3139" s="10">
        <v>-3.7160339760802898</v>
      </c>
      <c r="L3139" s="4"/>
      <c r="M3139" s="1"/>
      <c r="N3139" s="1"/>
      <c r="O3139" s="1"/>
      <c r="P3139" s="1"/>
      <c r="Q3139" s="1"/>
      <c r="R3139" s="1"/>
      <c r="S3139" s="1"/>
      <c r="T3139" s="1"/>
      <c r="U3139" s="1"/>
    </row>
    <row r="3140" spans="1:21" ht="15" customHeight="1">
      <c r="A3140" s="1"/>
      <c r="B3140" s="2" t="s">
        <v>4659</v>
      </c>
      <c r="C3140" s="2" t="s">
        <v>4660</v>
      </c>
      <c r="D3140" s="2" t="s">
        <v>12</v>
      </c>
      <c r="E3140" s="2" t="s">
        <v>13</v>
      </c>
      <c r="F3140" s="2" t="s">
        <v>14</v>
      </c>
      <c r="G3140" s="2">
        <v>28015</v>
      </c>
      <c r="H3140" s="8" t="s">
        <v>4688</v>
      </c>
      <c r="I3140" s="4" t="s">
        <v>2641</v>
      </c>
      <c r="J3140" s="9">
        <v>40.438578575383801</v>
      </c>
      <c r="K3140" s="10">
        <v>-3.71272834433517</v>
      </c>
      <c r="L3140" s="4"/>
      <c r="M3140" s="1"/>
      <c r="N3140" s="1"/>
      <c r="O3140" s="1"/>
      <c r="P3140" s="1"/>
      <c r="Q3140" s="1"/>
      <c r="R3140" s="1"/>
      <c r="S3140" s="1"/>
      <c r="T3140" s="1"/>
      <c r="U3140" s="1"/>
    </row>
    <row r="3141" spans="1:21" ht="15" customHeight="1">
      <c r="A3141" s="1"/>
      <c r="B3141" s="2" t="s">
        <v>4659</v>
      </c>
      <c r="C3141" s="2" t="s">
        <v>4660</v>
      </c>
      <c r="D3141" s="2" t="s">
        <v>12</v>
      </c>
      <c r="E3141" s="2" t="s">
        <v>21</v>
      </c>
      <c r="F3141" s="2" t="s">
        <v>14</v>
      </c>
      <c r="G3141" s="2">
        <v>28003</v>
      </c>
      <c r="H3141" s="8" t="s">
        <v>4689</v>
      </c>
      <c r="I3141" s="4" t="s">
        <v>4690</v>
      </c>
      <c r="J3141" s="9">
        <v>40.445690512676002</v>
      </c>
      <c r="K3141" s="10">
        <v>-3.7143282598263498</v>
      </c>
      <c r="L3141" s="4"/>
      <c r="M3141" s="1"/>
      <c r="N3141" s="1"/>
      <c r="O3141" s="1"/>
      <c r="P3141" s="1"/>
      <c r="Q3141" s="1"/>
      <c r="R3141" s="1"/>
      <c r="S3141" s="1"/>
      <c r="T3141" s="1"/>
      <c r="U3141" s="1"/>
    </row>
    <row r="3142" spans="1:21" ht="15" customHeight="1">
      <c r="A3142" s="1"/>
      <c r="B3142" s="2" t="s">
        <v>4659</v>
      </c>
      <c r="C3142" s="2" t="s">
        <v>4660</v>
      </c>
      <c r="D3142" s="2" t="s">
        <v>12</v>
      </c>
      <c r="E3142" s="2" t="s">
        <v>21</v>
      </c>
      <c r="F3142" s="2" t="s">
        <v>14</v>
      </c>
      <c r="G3142" s="2">
        <v>28020</v>
      </c>
      <c r="H3142" s="8" t="s">
        <v>4691</v>
      </c>
      <c r="I3142" s="4" t="s">
        <v>2741</v>
      </c>
      <c r="J3142" s="9">
        <v>40.447592331066602</v>
      </c>
      <c r="K3142" s="10">
        <v>-3.7022007813620701</v>
      </c>
      <c r="L3142" s="4"/>
      <c r="M3142" s="1"/>
      <c r="N3142" s="1"/>
      <c r="O3142" s="1"/>
      <c r="P3142" s="1"/>
      <c r="Q3142" s="1"/>
      <c r="R3142" s="1"/>
      <c r="S3142" s="1"/>
      <c r="T3142" s="1"/>
      <c r="U3142" s="1"/>
    </row>
    <row r="3143" spans="1:21" ht="15" customHeight="1">
      <c r="A3143" s="1"/>
      <c r="B3143" s="2" t="s">
        <v>4659</v>
      </c>
      <c r="C3143" s="2" t="s">
        <v>4660</v>
      </c>
      <c r="D3143" s="2" t="s">
        <v>12</v>
      </c>
      <c r="E3143" s="2" t="s">
        <v>13</v>
      </c>
      <c r="F3143" s="2" t="s">
        <v>14</v>
      </c>
      <c r="G3143" s="2">
        <v>28003</v>
      </c>
      <c r="H3143" s="8" t="s">
        <v>4431</v>
      </c>
      <c r="I3143" s="4" t="s">
        <v>2449</v>
      </c>
      <c r="J3143" s="9">
        <v>40.443970206470198</v>
      </c>
      <c r="K3143" s="10">
        <v>-3.7035884035058402</v>
      </c>
      <c r="L3143" s="4"/>
      <c r="M3143" s="1"/>
      <c r="N3143" s="1"/>
      <c r="O3143" s="1"/>
      <c r="P3143" s="1"/>
      <c r="Q3143" s="1"/>
      <c r="R3143" s="1"/>
      <c r="S3143" s="1"/>
      <c r="T3143" s="1"/>
      <c r="U3143" s="1"/>
    </row>
    <row r="3144" spans="1:21" ht="15" customHeight="1">
      <c r="A3144" s="1"/>
      <c r="B3144" s="2" t="s">
        <v>4659</v>
      </c>
      <c r="C3144" s="2" t="s">
        <v>4660</v>
      </c>
      <c r="D3144" s="2" t="s">
        <v>12</v>
      </c>
      <c r="E3144" s="2" t="s">
        <v>21</v>
      </c>
      <c r="F3144" s="2" t="s">
        <v>14</v>
      </c>
      <c r="G3144" s="2">
        <v>28003</v>
      </c>
      <c r="H3144" s="8" t="s">
        <v>4692</v>
      </c>
      <c r="I3144" s="4" t="s">
        <v>1512</v>
      </c>
      <c r="J3144" s="9">
        <v>40.442196845582203</v>
      </c>
      <c r="K3144" s="10">
        <v>-3.69731892778423</v>
      </c>
      <c r="L3144" s="4"/>
      <c r="M3144" s="1"/>
      <c r="N3144" s="1"/>
      <c r="O3144" s="1"/>
      <c r="P3144" s="1"/>
      <c r="Q3144" s="1"/>
      <c r="R3144" s="1"/>
      <c r="S3144" s="1"/>
      <c r="T3144" s="1"/>
      <c r="U3144" s="1"/>
    </row>
    <row r="3145" spans="1:21" ht="15" customHeight="1">
      <c r="A3145" s="1"/>
      <c r="B3145" s="2" t="s">
        <v>4659</v>
      </c>
      <c r="C3145" s="2" t="s">
        <v>4660</v>
      </c>
      <c r="D3145" s="2" t="s">
        <v>12</v>
      </c>
      <c r="E3145" s="2" t="s">
        <v>21</v>
      </c>
      <c r="F3145" s="2" t="s">
        <v>14</v>
      </c>
      <c r="G3145" s="2">
        <v>28010</v>
      </c>
      <c r="H3145" s="8" t="s">
        <v>4693</v>
      </c>
      <c r="I3145" s="4" t="s">
        <v>2575</v>
      </c>
      <c r="J3145" s="9">
        <v>40.436754867309901</v>
      </c>
      <c r="K3145" s="10">
        <v>-3.6944299011745598</v>
      </c>
      <c r="L3145" s="4"/>
      <c r="M3145" s="1"/>
      <c r="N3145" s="1"/>
      <c r="O3145" s="1"/>
      <c r="P3145" s="1"/>
      <c r="Q3145" s="1"/>
      <c r="R3145" s="1"/>
      <c r="S3145" s="1"/>
      <c r="T3145" s="1"/>
      <c r="U3145" s="1"/>
    </row>
    <row r="3146" spans="1:21" ht="15" customHeight="1">
      <c r="A3146" s="1"/>
      <c r="B3146" s="2" t="s">
        <v>4659</v>
      </c>
      <c r="C3146" s="2" t="s">
        <v>4660</v>
      </c>
      <c r="D3146" s="2" t="s">
        <v>12</v>
      </c>
      <c r="E3146" s="2" t="s">
        <v>17</v>
      </c>
      <c r="F3146" s="2" t="s">
        <v>14</v>
      </c>
      <c r="G3146" s="2">
        <v>28006</v>
      </c>
      <c r="H3146" s="8" t="s">
        <v>4694</v>
      </c>
      <c r="I3146" s="4" t="s">
        <v>4695</v>
      </c>
      <c r="J3146" s="9">
        <v>40.4375719652583</v>
      </c>
      <c r="K3146" s="10">
        <v>-3.6815109962878201</v>
      </c>
      <c r="L3146" s="4"/>
      <c r="M3146" s="1"/>
      <c r="N3146" s="1"/>
      <c r="O3146" s="1"/>
      <c r="P3146" s="1"/>
      <c r="Q3146" s="1"/>
      <c r="R3146" s="1"/>
      <c r="S3146" s="1"/>
      <c r="T3146" s="1"/>
      <c r="U3146" s="1"/>
    </row>
    <row r="3147" spans="1:21" ht="15" customHeight="1">
      <c r="A3147" s="1"/>
      <c r="B3147" s="2" t="s">
        <v>4659</v>
      </c>
      <c r="C3147" s="2" t="s">
        <v>4660</v>
      </c>
      <c r="D3147" s="2" t="s">
        <v>12</v>
      </c>
      <c r="E3147" s="2" t="s">
        <v>21</v>
      </c>
      <c r="F3147" s="2" t="s">
        <v>14</v>
      </c>
      <c r="G3147" s="2">
        <v>28002</v>
      </c>
      <c r="H3147" s="8" t="s">
        <v>4696</v>
      </c>
      <c r="I3147" s="4" t="s">
        <v>2438</v>
      </c>
      <c r="J3147" s="9">
        <v>40.446531207357403</v>
      </c>
      <c r="K3147" s="10">
        <v>-3.68472714689221</v>
      </c>
      <c r="L3147" s="4"/>
      <c r="M3147" s="1"/>
      <c r="N3147" s="1"/>
      <c r="O3147" s="1"/>
      <c r="P3147" s="1"/>
      <c r="Q3147" s="1"/>
      <c r="R3147" s="1"/>
      <c r="S3147" s="1"/>
      <c r="T3147" s="1"/>
      <c r="U3147" s="1"/>
    </row>
    <row r="3148" spans="1:21" ht="15" customHeight="1">
      <c r="A3148" s="1"/>
      <c r="B3148" s="2" t="s">
        <v>4659</v>
      </c>
      <c r="C3148" s="2" t="s">
        <v>4660</v>
      </c>
      <c r="D3148" s="2" t="s">
        <v>12</v>
      </c>
      <c r="E3148" s="2" t="s">
        <v>17</v>
      </c>
      <c r="F3148" s="2" t="s">
        <v>14</v>
      </c>
      <c r="G3148" s="2">
        <v>28020</v>
      </c>
      <c r="H3148" s="8" t="s">
        <v>4697</v>
      </c>
      <c r="I3148" s="4" t="s">
        <v>2447</v>
      </c>
      <c r="J3148" s="9">
        <v>40.447549593616202</v>
      </c>
      <c r="K3148" s="10">
        <v>-3.6961259208828299</v>
      </c>
      <c r="L3148" s="4"/>
      <c r="M3148" s="1"/>
      <c r="N3148" s="1"/>
      <c r="O3148" s="1"/>
      <c r="P3148" s="1"/>
      <c r="Q3148" s="1"/>
      <c r="R3148" s="1"/>
      <c r="S3148" s="1"/>
      <c r="T3148" s="1"/>
      <c r="U3148" s="1"/>
    </row>
    <row r="3149" spans="1:21" ht="15" customHeight="1">
      <c r="A3149" s="1"/>
      <c r="B3149" s="2" t="s">
        <v>4659</v>
      </c>
      <c r="C3149" s="2" t="s">
        <v>4660</v>
      </c>
      <c r="D3149" s="2" t="s">
        <v>12</v>
      </c>
      <c r="E3149" s="2" t="s">
        <v>17</v>
      </c>
      <c r="F3149" s="2" t="s">
        <v>14</v>
      </c>
      <c r="G3149" s="2">
        <v>28020</v>
      </c>
      <c r="H3149" s="8" t="s">
        <v>4698</v>
      </c>
      <c r="I3149" s="4" t="s">
        <v>2735</v>
      </c>
      <c r="J3149" s="9">
        <v>40.448352803784999</v>
      </c>
      <c r="K3149" s="10">
        <v>-3.69606007954668</v>
      </c>
      <c r="L3149" s="4"/>
      <c r="M3149" s="1"/>
      <c r="N3149" s="1"/>
      <c r="O3149" s="1"/>
      <c r="P3149" s="1"/>
      <c r="Q3149" s="1"/>
      <c r="R3149" s="1"/>
      <c r="S3149" s="1"/>
      <c r="T3149" s="1"/>
      <c r="U3149" s="1"/>
    </row>
    <row r="3150" spans="1:21" ht="15" customHeight="1">
      <c r="A3150" s="1"/>
      <c r="B3150" s="2" t="s">
        <v>4659</v>
      </c>
      <c r="C3150" s="2" t="s">
        <v>4660</v>
      </c>
      <c r="D3150" s="2" t="s">
        <v>12</v>
      </c>
      <c r="E3150" s="2" t="s">
        <v>21</v>
      </c>
      <c r="F3150" s="2" t="s">
        <v>14</v>
      </c>
      <c r="G3150" s="2">
        <v>28039</v>
      </c>
      <c r="H3150" s="8" t="s">
        <v>4699</v>
      </c>
      <c r="I3150" s="4" t="s">
        <v>3082</v>
      </c>
      <c r="J3150" s="9">
        <v>40.448768152055699</v>
      </c>
      <c r="K3150" s="10">
        <v>-3.7048547492774602</v>
      </c>
      <c r="L3150" s="4"/>
      <c r="M3150" s="1"/>
      <c r="N3150" s="1"/>
      <c r="O3150" s="1"/>
      <c r="P3150" s="1"/>
      <c r="Q3150" s="1"/>
      <c r="R3150" s="1"/>
      <c r="S3150" s="1"/>
      <c r="T3150" s="1"/>
      <c r="U3150" s="1"/>
    </row>
    <row r="3151" spans="1:21" ht="15" customHeight="1">
      <c r="A3151" s="1"/>
      <c r="B3151" s="2" t="s">
        <v>4659</v>
      </c>
      <c r="C3151" s="2" t="s">
        <v>4660</v>
      </c>
      <c r="D3151" s="2" t="s">
        <v>12</v>
      </c>
      <c r="E3151" s="2" t="s">
        <v>13</v>
      </c>
      <c r="F3151" s="2" t="s">
        <v>14</v>
      </c>
      <c r="G3151" s="2">
        <v>28020</v>
      </c>
      <c r="H3151" s="8" t="s">
        <v>4700</v>
      </c>
      <c r="I3151" s="4" t="s">
        <v>2739</v>
      </c>
      <c r="J3151" s="9">
        <v>40.449162971188102</v>
      </c>
      <c r="K3151" s="10">
        <v>-3.70392435540932</v>
      </c>
      <c r="L3151" s="4"/>
      <c r="M3151" s="1"/>
      <c r="N3151" s="1"/>
      <c r="O3151" s="1"/>
      <c r="P3151" s="1"/>
      <c r="Q3151" s="1"/>
      <c r="R3151" s="1"/>
      <c r="S3151" s="1"/>
      <c r="T3151" s="1"/>
      <c r="U3151" s="1"/>
    </row>
    <row r="3152" spans="1:21" ht="15" customHeight="1">
      <c r="A3152" s="1"/>
      <c r="B3152" s="2" t="s">
        <v>4659</v>
      </c>
      <c r="C3152" s="2" t="s">
        <v>4660</v>
      </c>
      <c r="D3152" s="2" t="s">
        <v>12</v>
      </c>
      <c r="E3152" s="2" t="s">
        <v>21</v>
      </c>
      <c r="F3152" s="2" t="s">
        <v>14</v>
      </c>
      <c r="G3152" s="2">
        <v>28039</v>
      </c>
      <c r="H3152" s="8" t="s">
        <v>4701</v>
      </c>
      <c r="I3152" s="4" t="s">
        <v>914</v>
      </c>
      <c r="J3152" s="9">
        <v>40.452570351961697</v>
      </c>
      <c r="K3152" s="10">
        <v>-3.7042337984198102</v>
      </c>
      <c r="L3152" s="4"/>
      <c r="M3152" s="1"/>
      <c r="N3152" s="1"/>
      <c r="O3152" s="1"/>
      <c r="P3152" s="1"/>
      <c r="Q3152" s="1"/>
      <c r="R3152" s="1"/>
      <c r="S3152" s="1"/>
      <c r="T3152" s="1"/>
      <c r="U3152" s="1"/>
    </row>
    <row r="3153" spans="1:21" ht="15" customHeight="1">
      <c r="A3153" s="1"/>
      <c r="B3153" s="2" t="s">
        <v>4659</v>
      </c>
      <c r="C3153" s="2" t="s">
        <v>4660</v>
      </c>
      <c r="D3153" s="2" t="s">
        <v>12</v>
      </c>
      <c r="E3153" s="2" t="s">
        <v>21</v>
      </c>
      <c r="F3153" s="2" t="s">
        <v>14</v>
      </c>
      <c r="G3153" s="2">
        <v>28020</v>
      </c>
      <c r="H3153" s="8" t="s">
        <v>4702</v>
      </c>
      <c r="I3153" s="4" t="s">
        <v>2722</v>
      </c>
      <c r="J3153" s="9">
        <v>40.4589629933391</v>
      </c>
      <c r="K3153" s="10">
        <v>-3.6972906210889298</v>
      </c>
      <c r="L3153" s="4"/>
      <c r="M3153" s="1"/>
      <c r="N3153" s="1"/>
      <c r="O3153" s="1"/>
      <c r="P3153" s="1"/>
      <c r="Q3153" s="1"/>
      <c r="R3153" s="1"/>
      <c r="S3153" s="1"/>
      <c r="T3153" s="1"/>
      <c r="U3153" s="1"/>
    </row>
    <row r="3154" spans="1:21" ht="15" customHeight="1">
      <c r="A3154" s="1"/>
      <c r="B3154" s="2" t="s">
        <v>4659</v>
      </c>
      <c r="C3154" s="2" t="s">
        <v>4660</v>
      </c>
      <c r="D3154" s="2" t="s">
        <v>12</v>
      </c>
      <c r="E3154" s="2" t="s">
        <v>21</v>
      </c>
      <c r="F3154" s="2" t="s">
        <v>14</v>
      </c>
      <c r="G3154" s="2">
        <v>28020</v>
      </c>
      <c r="H3154" s="8" t="s">
        <v>4703</v>
      </c>
      <c r="I3154" s="4" t="s">
        <v>2729</v>
      </c>
      <c r="J3154" s="9">
        <v>40.457197110340999</v>
      </c>
      <c r="K3154" s="10">
        <v>-3.7021550975642898</v>
      </c>
      <c r="L3154" s="4"/>
      <c r="M3154" s="1"/>
      <c r="N3154" s="1"/>
      <c r="O3154" s="1"/>
      <c r="P3154" s="1"/>
      <c r="Q3154" s="1"/>
      <c r="R3154" s="1"/>
      <c r="S3154" s="1"/>
      <c r="T3154" s="1"/>
      <c r="U3154" s="1"/>
    </row>
    <row r="3155" spans="1:21" ht="15" customHeight="1">
      <c r="A3155" s="1"/>
      <c r="B3155" s="2" t="s">
        <v>4659</v>
      </c>
      <c r="C3155" s="2" t="s">
        <v>4660</v>
      </c>
      <c r="D3155" s="2" t="s">
        <v>12</v>
      </c>
      <c r="E3155" s="2" t="s">
        <v>13</v>
      </c>
      <c r="F3155" s="2" t="s">
        <v>14</v>
      </c>
      <c r="G3155" s="2">
        <v>28020</v>
      </c>
      <c r="H3155" s="8" t="s">
        <v>4704</v>
      </c>
      <c r="I3155" s="4" t="s">
        <v>2731</v>
      </c>
      <c r="J3155" s="9">
        <v>40.461164719604</v>
      </c>
      <c r="K3155" s="10">
        <v>-3.6984492760369299</v>
      </c>
      <c r="L3155" s="4"/>
      <c r="M3155" s="1"/>
      <c r="N3155" s="1"/>
      <c r="O3155" s="1"/>
      <c r="P3155" s="1"/>
      <c r="Q3155" s="1"/>
      <c r="R3155" s="1"/>
      <c r="S3155" s="1"/>
      <c r="T3155" s="1"/>
      <c r="U3155" s="1"/>
    </row>
    <row r="3156" spans="1:21" ht="15" customHeight="1">
      <c r="A3156" s="1"/>
      <c r="B3156" s="2" t="s">
        <v>4659</v>
      </c>
      <c r="C3156" s="2" t="s">
        <v>4660</v>
      </c>
      <c r="D3156" s="2" t="s">
        <v>12</v>
      </c>
      <c r="E3156" s="2" t="s">
        <v>4705</v>
      </c>
      <c r="F3156" s="2" t="s">
        <v>14</v>
      </c>
      <c r="G3156" s="2">
        <v>28020</v>
      </c>
      <c r="H3156" s="8" t="s">
        <v>4706</v>
      </c>
      <c r="I3156" s="4" t="s">
        <v>434</v>
      </c>
      <c r="J3156" s="9">
        <v>40.458192033106499</v>
      </c>
      <c r="K3156" s="10">
        <v>-3.6941167754287298</v>
      </c>
      <c r="L3156" s="4"/>
      <c r="M3156" s="1"/>
      <c r="N3156" s="1"/>
      <c r="O3156" s="1"/>
      <c r="P3156" s="1"/>
      <c r="Q3156" s="1"/>
      <c r="R3156" s="1"/>
      <c r="S3156" s="1"/>
      <c r="T3156" s="1"/>
      <c r="U3156" s="1"/>
    </row>
    <row r="3157" spans="1:21" ht="15" customHeight="1">
      <c r="A3157" s="1"/>
      <c r="B3157" s="2" t="s">
        <v>4659</v>
      </c>
      <c r="C3157" s="2" t="s">
        <v>4660</v>
      </c>
      <c r="D3157" s="2" t="s">
        <v>12</v>
      </c>
      <c r="E3157" s="2" t="s">
        <v>396</v>
      </c>
      <c r="F3157" s="2" t="s">
        <v>14</v>
      </c>
      <c r="G3157" s="2">
        <v>28046</v>
      </c>
      <c r="H3157" s="8" t="s">
        <v>4707</v>
      </c>
      <c r="I3157" s="4" t="s">
        <v>4708</v>
      </c>
      <c r="J3157" s="9">
        <v>40.462619759144403</v>
      </c>
      <c r="K3157" s="10">
        <v>-3.6888474491888399</v>
      </c>
      <c r="L3157" s="4"/>
      <c r="M3157" s="1"/>
      <c r="N3157" s="1"/>
      <c r="O3157" s="1"/>
      <c r="P3157" s="1"/>
      <c r="Q3157" s="1"/>
      <c r="R3157" s="1"/>
      <c r="S3157" s="1"/>
      <c r="T3157" s="1"/>
      <c r="U3157" s="1"/>
    </row>
    <row r="3158" spans="1:21" ht="15" customHeight="1">
      <c r="A3158" s="1"/>
      <c r="B3158" s="2" t="s">
        <v>4659</v>
      </c>
      <c r="C3158" s="2" t="s">
        <v>4660</v>
      </c>
      <c r="D3158" s="2" t="s">
        <v>12</v>
      </c>
      <c r="E3158" s="2" t="s">
        <v>21</v>
      </c>
      <c r="F3158" s="2" t="s">
        <v>14</v>
      </c>
      <c r="G3158" s="2">
        <v>28029</v>
      </c>
      <c r="H3158" s="8" t="s">
        <v>4709</v>
      </c>
      <c r="I3158" s="4" t="s">
        <v>2902</v>
      </c>
      <c r="J3158" s="9">
        <v>40.469816283236398</v>
      </c>
      <c r="K3158" s="10">
        <v>-3.7017060943953299</v>
      </c>
      <c r="L3158" s="4"/>
      <c r="M3158" s="1"/>
      <c r="N3158" s="1"/>
      <c r="O3158" s="1"/>
      <c r="P3158" s="1"/>
      <c r="Q3158" s="1"/>
      <c r="R3158" s="1"/>
      <c r="S3158" s="1"/>
      <c r="T3158" s="1"/>
      <c r="U3158" s="1"/>
    </row>
    <row r="3159" spans="1:21" ht="15" customHeight="1">
      <c r="A3159" s="1"/>
      <c r="B3159" s="2" t="s">
        <v>4659</v>
      </c>
      <c r="C3159" s="2" t="s">
        <v>4660</v>
      </c>
      <c r="D3159" s="2" t="s">
        <v>12</v>
      </c>
      <c r="E3159" s="2" t="s">
        <v>21</v>
      </c>
      <c r="F3159" s="2" t="s">
        <v>14</v>
      </c>
      <c r="G3159" s="2">
        <v>28029</v>
      </c>
      <c r="H3159" s="8" t="s">
        <v>4710</v>
      </c>
      <c r="I3159" s="4" t="s">
        <v>650</v>
      </c>
      <c r="J3159" s="9">
        <v>40.471345019669997</v>
      </c>
      <c r="K3159" s="10">
        <v>-3.6999892323666601</v>
      </c>
      <c r="L3159" s="4"/>
      <c r="M3159" s="1"/>
      <c r="N3159" s="1"/>
      <c r="O3159" s="1"/>
      <c r="P3159" s="1"/>
      <c r="Q3159" s="1"/>
      <c r="R3159" s="1"/>
      <c r="S3159" s="1"/>
      <c r="T3159" s="1"/>
      <c r="U3159" s="1"/>
    </row>
    <row r="3160" spans="1:21" ht="15" customHeight="1">
      <c r="A3160" s="1"/>
      <c r="B3160" s="2" t="s">
        <v>4659</v>
      </c>
      <c r="C3160" s="2" t="s">
        <v>4660</v>
      </c>
      <c r="D3160" s="2" t="s">
        <v>12</v>
      </c>
      <c r="E3160" s="2" t="s">
        <v>13</v>
      </c>
      <c r="F3160" s="2" t="s">
        <v>14</v>
      </c>
      <c r="G3160" s="2">
        <v>28029</v>
      </c>
      <c r="H3160" s="8" t="s">
        <v>4711</v>
      </c>
      <c r="I3160" s="4" t="s">
        <v>2908</v>
      </c>
      <c r="J3160" s="9">
        <v>40.471981685419799</v>
      </c>
      <c r="K3160" s="10">
        <v>-3.7115857910338299</v>
      </c>
      <c r="L3160" s="4"/>
      <c r="M3160" s="1"/>
      <c r="N3160" s="1"/>
      <c r="O3160" s="1"/>
      <c r="P3160" s="1"/>
      <c r="Q3160" s="1"/>
      <c r="R3160" s="1"/>
      <c r="S3160" s="1"/>
      <c r="T3160" s="1"/>
      <c r="U3160" s="1"/>
    </row>
    <row r="3161" spans="1:21" ht="15" customHeight="1">
      <c r="A3161" s="1"/>
      <c r="B3161" s="2" t="s">
        <v>4659</v>
      </c>
      <c r="C3161" s="2" t="s">
        <v>4660</v>
      </c>
      <c r="D3161" s="2" t="s">
        <v>12</v>
      </c>
      <c r="E3161" s="2" t="s">
        <v>21</v>
      </c>
      <c r="F3161" s="2" t="s">
        <v>14</v>
      </c>
      <c r="G3161" s="2">
        <v>28029</v>
      </c>
      <c r="H3161" s="8" t="s">
        <v>4712</v>
      </c>
      <c r="I3161" s="4" t="s">
        <v>2920</v>
      </c>
      <c r="J3161" s="9">
        <v>40.476579616483498</v>
      </c>
      <c r="K3161" s="10">
        <v>-3.7150713162979199</v>
      </c>
      <c r="L3161" s="4"/>
      <c r="M3161" s="1"/>
      <c r="N3161" s="1"/>
      <c r="O3161" s="1"/>
      <c r="P3161" s="1"/>
      <c r="Q3161" s="1"/>
      <c r="R3161" s="1"/>
      <c r="S3161" s="1"/>
      <c r="T3161" s="1"/>
      <c r="U3161" s="1"/>
    </row>
    <row r="3162" spans="1:21" ht="15" customHeight="1">
      <c r="A3162" s="1"/>
      <c r="B3162" s="2" t="s">
        <v>4659</v>
      </c>
      <c r="C3162" s="2" t="s">
        <v>4660</v>
      </c>
      <c r="D3162" s="2" t="s">
        <v>12</v>
      </c>
      <c r="E3162" s="2" t="s">
        <v>17</v>
      </c>
      <c r="F3162" s="2" t="s">
        <v>14</v>
      </c>
      <c r="G3162" s="2">
        <v>28046</v>
      </c>
      <c r="H3162" s="8" t="s">
        <v>4713</v>
      </c>
      <c r="I3162" s="4" t="s">
        <v>3191</v>
      </c>
      <c r="J3162" s="9">
        <v>40.4826039386069</v>
      </c>
      <c r="K3162" s="10">
        <v>-3.68764786567812</v>
      </c>
      <c r="L3162" s="4"/>
      <c r="M3162" s="1"/>
      <c r="N3162" s="1"/>
      <c r="O3162" s="1"/>
      <c r="P3162" s="1"/>
      <c r="Q3162" s="1"/>
      <c r="R3162" s="1"/>
      <c r="S3162" s="1"/>
      <c r="T3162" s="1"/>
      <c r="U3162" s="1"/>
    </row>
    <row r="3163" spans="1:21" ht="15" customHeight="1">
      <c r="A3163" s="1"/>
      <c r="B3163" s="2" t="s">
        <v>4659</v>
      </c>
      <c r="C3163" s="2" t="s">
        <v>4660</v>
      </c>
      <c r="D3163" s="2" t="s">
        <v>12</v>
      </c>
      <c r="E3163" s="2" t="s">
        <v>17</v>
      </c>
      <c r="F3163" s="2" t="s">
        <v>14</v>
      </c>
      <c r="G3163" s="2">
        <v>28046</v>
      </c>
      <c r="H3163" s="8" t="s">
        <v>4714</v>
      </c>
      <c r="I3163" s="4" t="s">
        <v>1075</v>
      </c>
      <c r="J3163" s="9">
        <v>40.467776620733098</v>
      </c>
      <c r="K3163" s="10">
        <v>-3.6895763393615999</v>
      </c>
      <c r="L3163" s="4"/>
      <c r="M3163" s="1"/>
      <c r="N3163" s="1"/>
      <c r="O3163" s="1"/>
      <c r="P3163" s="1"/>
      <c r="Q3163" s="1"/>
      <c r="R3163" s="1"/>
      <c r="S3163" s="1"/>
      <c r="T3163" s="1"/>
      <c r="U3163" s="1"/>
    </row>
    <row r="3164" spans="1:21" ht="15" customHeight="1">
      <c r="A3164" s="1"/>
      <c r="B3164" s="2" t="s">
        <v>4659</v>
      </c>
      <c r="C3164" s="2" t="s">
        <v>4660</v>
      </c>
      <c r="D3164" s="2" t="s">
        <v>12</v>
      </c>
      <c r="E3164" s="2" t="s">
        <v>21</v>
      </c>
      <c r="F3164" s="2" t="s">
        <v>14</v>
      </c>
      <c r="G3164" s="2">
        <v>28016</v>
      </c>
      <c r="H3164" s="8" t="s">
        <v>4715</v>
      </c>
      <c r="I3164" s="4" t="s">
        <v>2651</v>
      </c>
      <c r="J3164" s="9">
        <v>40.459028386090502</v>
      </c>
      <c r="K3164" s="10">
        <v>-3.6788825063616302</v>
      </c>
      <c r="L3164" s="4"/>
      <c r="M3164" s="1"/>
      <c r="N3164" s="1"/>
      <c r="O3164" s="1"/>
      <c r="P3164" s="1"/>
      <c r="Q3164" s="1"/>
      <c r="R3164" s="1"/>
      <c r="S3164" s="1"/>
      <c r="T3164" s="1"/>
      <c r="U3164" s="1"/>
    </row>
    <row r="3165" spans="1:21" ht="15" customHeight="1">
      <c r="A3165" s="1"/>
      <c r="B3165" s="2" t="s">
        <v>4659</v>
      </c>
      <c r="C3165" s="2" t="s">
        <v>4660</v>
      </c>
      <c r="D3165" s="2" t="s">
        <v>12</v>
      </c>
      <c r="E3165" s="2" t="s">
        <v>4705</v>
      </c>
      <c r="F3165" s="2" t="s">
        <v>14</v>
      </c>
      <c r="G3165" s="2">
        <v>28016</v>
      </c>
      <c r="H3165" s="8" t="s">
        <v>4716</v>
      </c>
      <c r="I3165" s="4" t="s">
        <v>335</v>
      </c>
      <c r="J3165" s="9">
        <v>40.458631460888498</v>
      </c>
      <c r="K3165" s="10">
        <v>-3.6775815504556202</v>
      </c>
      <c r="L3165" s="4"/>
      <c r="M3165" s="1"/>
      <c r="N3165" s="1"/>
      <c r="O3165" s="1"/>
      <c r="P3165" s="1"/>
      <c r="Q3165" s="1"/>
      <c r="R3165" s="1"/>
      <c r="S3165" s="1"/>
      <c r="T3165" s="1"/>
      <c r="U3165" s="1"/>
    </row>
    <row r="3166" spans="1:21" ht="15" customHeight="1">
      <c r="A3166" s="1"/>
      <c r="B3166" s="2" t="s">
        <v>4659</v>
      </c>
      <c r="C3166" s="2" t="s">
        <v>4660</v>
      </c>
      <c r="D3166" s="2" t="s">
        <v>12</v>
      </c>
      <c r="E3166" s="2" t="s">
        <v>21</v>
      </c>
      <c r="F3166" s="2" t="s">
        <v>14</v>
      </c>
      <c r="G3166" s="2">
        <v>28016</v>
      </c>
      <c r="H3166" s="8" t="s">
        <v>4717</v>
      </c>
      <c r="I3166" s="4" t="s">
        <v>2644</v>
      </c>
      <c r="J3166" s="9">
        <v>40.4585381359148</v>
      </c>
      <c r="K3166" s="10">
        <v>-3.67539068528886</v>
      </c>
      <c r="L3166" s="4"/>
      <c r="M3166" s="1"/>
      <c r="N3166" s="1"/>
      <c r="O3166" s="1"/>
      <c r="P3166" s="1"/>
      <c r="Q3166" s="1"/>
      <c r="R3166" s="1"/>
      <c r="S3166" s="1"/>
      <c r="T3166" s="1"/>
      <c r="U3166" s="1"/>
    </row>
    <row r="3167" spans="1:21" ht="15" customHeight="1">
      <c r="A3167" s="1"/>
      <c r="B3167" s="2" t="s">
        <v>4659</v>
      </c>
      <c r="C3167" s="2" t="s">
        <v>4660</v>
      </c>
      <c r="D3167" s="2" t="s">
        <v>12</v>
      </c>
      <c r="E3167" s="2" t="s">
        <v>21</v>
      </c>
      <c r="F3167" s="2" t="s">
        <v>14</v>
      </c>
      <c r="G3167" s="2">
        <v>28008</v>
      </c>
      <c r="H3167" s="8" t="s">
        <v>4718</v>
      </c>
      <c r="I3167" s="4" t="s">
        <v>2426</v>
      </c>
      <c r="J3167" s="9">
        <v>40.446915687917603</v>
      </c>
      <c r="K3167" s="10">
        <v>-3.6690204778477602</v>
      </c>
      <c r="L3167" s="4"/>
      <c r="M3167" s="1"/>
      <c r="N3167" s="1"/>
      <c r="O3167" s="1"/>
      <c r="P3167" s="1"/>
      <c r="Q3167" s="1"/>
      <c r="R3167" s="1"/>
      <c r="S3167" s="1"/>
      <c r="T3167" s="1"/>
      <c r="U3167" s="1"/>
    </row>
    <row r="3168" spans="1:21" ht="15" customHeight="1">
      <c r="A3168" s="1"/>
      <c r="B3168" s="2" t="s">
        <v>4659</v>
      </c>
      <c r="C3168" s="2" t="s">
        <v>4660</v>
      </c>
      <c r="D3168" s="2" t="s">
        <v>12</v>
      </c>
      <c r="E3168" s="2" t="s">
        <v>21</v>
      </c>
      <c r="F3168" s="2" t="s">
        <v>14</v>
      </c>
      <c r="G3168" s="2">
        <v>28002</v>
      </c>
      <c r="H3168" s="8" t="s">
        <v>4719</v>
      </c>
      <c r="I3168" s="4" t="s">
        <v>2423</v>
      </c>
      <c r="J3168" s="9">
        <v>40.442765624307498</v>
      </c>
      <c r="K3168" s="10">
        <v>-3.67451344005049</v>
      </c>
      <c r="L3168" s="4"/>
      <c r="M3168" s="1"/>
      <c r="N3168" s="1"/>
      <c r="O3168" s="1"/>
      <c r="P3168" s="1"/>
      <c r="Q3168" s="1"/>
      <c r="R3168" s="1"/>
      <c r="S3168" s="1"/>
      <c r="T3168" s="1"/>
      <c r="U3168" s="1"/>
    </row>
    <row r="3169" spans="1:21" ht="15" customHeight="1">
      <c r="A3169" s="1"/>
      <c r="B3169" s="2" t="s">
        <v>4659</v>
      </c>
      <c r="C3169" s="2" t="s">
        <v>4660</v>
      </c>
      <c r="D3169" s="2" t="s">
        <v>12</v>
      </c>
      <c r="E3169" s="2" t="s">
        <v>21</v>
      </c>
      <c r="F3169" s="2" t="s">
        <v>14</v>
      </c>
      <c r="G3169" s="2">
        <v>28002</v>
      </c>
      <c r="H3169" s="8" t="s">
        <v>4720</v>
      </c>
      <c r="I3169" s="4" t="s">
        <v>2432</v>
      </c>
      <c r="J3169" s="9">
        <v>40.441245901220903</v>
      </c>
      <c r="K3169" s="10">
        <v>-3.6747767796614501</v>
      </c>
      <c r="L3169" s="4"/>
      <c r="M3169" s="1"/>
      <c r="N3169" s="1"/>
      <c r="O3169" s="1"/>
      <c r="P3169" s="1"/>
      <c r="Q3169" s="1"/>
      <c r="R3169" s="1"/>
      <c r="S3169" s="1"/>
      <c r="T3169" s="1"/>
      <c r="U3169" s="1"/>
    </row>
    <row r="3170" spans="1:21" ht="15" customHeight="1">
      <c r="A3170" s="1"/>
      <c r="B3170" s="2" t="s">
        <v>4659</v>
      </c>
      <c r="C3170" s="2" t="s">
        <v>4660</v>
      </c>
      <c r="D3170" s="2" t="s">
        <v>12</v>
      </c>
      <c r="E3170" s="2" t="s">
        <v>21</v>
      </c>
      <c r="F3170" s="2" t="s">
        <v>14</v>
      </c>
      <c r="G3170" s="2">
        <v>28028</v>
      </c>
      <c r="H3170" s="8" t="s">
        <v>4721</v>
      </c>
      <c r="I3170" s="4" t="s">
        <v>2891</v>
      </c>
      <c r="J3170" s="9">
        <v>40.440056172399402</v>
      </c>
      <c r="K3170" s="10">
        <v>-3.67376280578863</v>
      </c>
      <c r="L3170" s="4"/>
      <c r="M3170" s="1"/>
      <c r="N3170" s="1"/>
      <c r="O3170" s="1"/>
      <c r="P3170" s="1"/>
      <c r="Q3170" s="1"/>
      <c r="R3170" s="1"/>
      <c r="S3170" s="1"/>
      <c r="T3170" s="1"/>
      <c r="U3170" s="1"/>
    </row>
    <row r="3171" spans="1:21" ht="15" customHeight="1">
      <c r="A3171" s="1"/>
      <c r="B3171" s="2" t="s">
        <v>4659</v>
      </c>
      <c r="C3171" s="2" t="s">
        <v>4660</v>
      </c>
      <c r="D3171" s="2" t="s">
        <v>12</v>
      </c>
      <c r="E3171" s="2" t="s">
        <v>21</v>
      </c>
      <c r="F3171" s="2" t="s">
        <v>14</v>
      </c>
      <c r="G3171" s="2">
        <v>28028</v>
      </c>
      <c r="H3171" s="8" t="s">
        <v>4722</v>
      </c>
      <c r="I3171" s="4" t="s">
        <v>2889</v>
      </c>
      <c r="J3171" s="9">
        <v>40.437382567358902</v>
      </c>
      <c r="K3171" s="10">
        <v>-3.6713564192881099</v>
      </c>
      <c r="L3171" s="4"/>
      <c r="M3171" s="1"/>
      <c r="N3171" s="1"/>
      <c r="O3171" s="1"/>
      <c r="P3171" s="1"/>
      <c r="Q3171" s="1"/>
      <c r="R3171" s="1"/>
      <c r="S3171" s="1"/>
      <c r="T3171" s="1"/>
      <c r="U3171" s="1"/>
    </row>
    <row r="3172" spans="1:21" ht="15" customHeight="1">
      <c r="A3172" s="1"/>
      <c r="B3172" s="2" t="s">
        <v>4659</v>
      </c>
      <c r="C3172" s="2" t="s">
        <v>4660</v>
      </c>
      <c r="D3172" s="2" t="s">
        <v>12</v>
      </c>
      <c r="E3172" s="2" t="s">
        <v>17</v>
      </c>
      <c r="F3172" s="2" t="s">
        <v>14</v>
      </c>
      <c r="G3172" s="2">
        <v>28006</v>
      </c>
      <c r="H3172" s="8" t="s">
        <v>4723</v>
      </c>
      <c r="I3172" s="4" t="s">
        <v>2517</v>
      </c>
      <c r="J3172" s="9">
        <v>40.434904145309197</v>
      </c>
      <c r="K3172" s="10">
        <v>-3.6775365341655402</v>
      </c>
      <c r="L3172" s="4"/>
      <c r="M3172" s="1"/>
      <c r="N3172" s="1"/>
      <c r="O3172" s="1"/>
      <c r="P3172" s="1"/>
      <c r="Q3172" s="1"/>
      <c r="R3172" s="1"/>
      <c r="S3172" s="1"/>
      <c r="T3172" s="1"/>
      <c r="U3172" s="1"/>
    </row>
    <row r="3173" spans="1:21" ht="15" customHeight="1">
      <c r="A3173" s="1"/>
      <c r="B3173" s="2" t="s">
        <v>4659</v>
      </c>
      <c r="C3173" s="2" t="s">
        <v>4660</v>
      </c>
      <c r="D3173" s="2" t="s">
        <v>12</v>
      </c>
      <c r="E3173" s="2" t="s">
        <v>21</v>
      </c>
      <c r="F3173" s="2" t="s">
        <v>14</v>
      </c>
      <c r="G3173" s="2">
        <v>28028</v>
      </c>
      <c r="H3173" s="8" t="s">
        <v>4724</v>
      </c>
      <c r="I3173" s="4" t="s">
        <v>4725</v>
      </c>
      <c r="J3173" s="9">
        <v>40.433578515323198</v>
      </c>
      <c r="K3173" s="10">
        <v>-3.6710180619508299</v>
      </c>
      <c r="L3173" s="4"/>
      <c r="M3173" s="1"/>
      <c r="N3173" s="1"/>
      <c r="O3173" s="1"/>
      <c r="P3173" s="1"/>
      <c r="Q3173" s="1"/>
      <c r="R3173" s="1"/>
      <c r="S3173" s="1"/>
      <c r="T3173" s="1"/>
      <c r="U3173" s="1"/>
    </row>
    <row r="3174" spans="1:21" ht="15" customHeight="1">
      <c r="A3174" s="1"/>
      <c r="B3174" s="2" t="s">
        <v>4659</v>
      </c>
      <c r="C3174" s="2" t="s">
        <v>4660</v>
      </c>
      <c r="D3174" s="2" t="s">
        <v>12</v>
      </c>
      <c r="E3174" s="2" t="s">
        <v>21</v>
      </c>
      <c r="F3174" s="2" t="s">
        <v>14</v>
      </c>
      <c r="G3174" s="2">
        <v>28028</v>
      </c>
      <c r="H3174" s="8" t="s">
        <v>4726</v>
      </c>
      <c r="I3174" s="4" t="s">
        <v>626</v>
      </c>
      <c r="J3174" s="9">
        <v>40.4342506534175</v>
      </c>
      <c r="K3174" s="10">
        <v>-3.6645034697792598</v>
      </c>
      <c r="L3174" s="4"/>
      <c r="M3174" s="1"/>
      <c r="N3174" s="1"/>
      <c r="O3174" s="1"/>
      <c r="P3174" s="1"/>
      <c r="Q3174" s="1"/>
      <c r="R3174" s="1"/>
      <c r="S3174" s="1"/>
      <c r="T3174" s="1"/>
      <c r="U3174" s="1"/>
    </row>
    <row r="3175" spans="1:21" ht="15" customHeight="1">
      <c r="A3175" s="1"/>
      <c r="B3175" s="2" t="s">
        <v>4659</v>
      </c>
      <c r="C3175" s="2" t="s">
        <v>4660</v>
      </c>
      <c r="D3175" s="2" t="s">
        <v>12</v>
      </c>
      <c r="E3175" s="2" t="s">
        <v>17</v>
      </c>
      <c r="F3175" s="2" t="s">
        <v>14</v>
      </c>
      <c r="G3175" s="2">
        <v>28001</v>
      </c>
      <c r="H3175" s="8" t="s">
        <v>4727</v>
      </c>
      <c r="I3175" s="4" t="s">
        <v>4728</v>
      </c>
      <c r="J3175" s="9">
        <v>40.426873804562398</v>
      </c>
      <c r="K3175" s="10">
        <v>-3.6837552408587801</v>
      </c>
      <c r="L3175" s="4"/>
      <c r="M3175" s="1"/>
      <c r="N3175" s="1"/>
      <c r="O3175" s="1"/>
      <c r="P3175" s="1"/>
      <c r="Q3175" s="1"/>
      <c r="R3175" s="1"/>
      <c r="S3175" s="1"/>
      <c r="T3175" s="1"/>
      <c r="U3175" s="1"/>
    </row>
    <row r="3176" spans="1:21" ht="15" customHeight="1">
      <c r="A3176" s="1"/>
      <c r="B3176" s="2" t="s">
        <v>4659</v>
      </c>
      <c r="C3176" s="2" t="s">
        <v>4660</v>
      </c>
      <c r="D3176" s="2" t="s">
        <v>12</v>
      </c>
      <c r="E3176" s="2" t="s">
        <v>17</v>
      </c>
      <c r="F3176" s="2" t="s">
        <v>14</v>
      </c>
      <c r="G3176" s="2">
        <v>28001</v>
      </c>
      <c r="H3176" s="8" t="s">
        <v>4674</v>
      </c>
      <c r="I3176" s="4" t="s">
        <v>4729</v>
      </c>
      <c r="J3176" s="9">
        <v>40.4230434111495</v>
      </c>
      <c r="K3176" s="10">
        <v>-3.6840735190081002</v>
      </c>
      <c r="L3176" s="4"/>
      <c r="M3176" s="1"/>
      <c r="N3176" s="1"/>
      <c r="O3176" s="1"/>
      <c r="P3176" s="1"/>
      <c r="Q3176" s="1"/>
      <c r="R3176" s="1"/>
      <c r="S3176" s="1"/>
      <c r="T3176" s="1"/>
      <c r="U3176" s="1"/>
    </row>
    <row r="3177" spans="1:21" ht="15" customHeight="1">
      <c r="A3177" s="1"/>
      <c r="B3177" s="2" t="s">
        <v>4659</v>
      </c>
      <c r="C3177" s="2" t="s">
        <v>4660</v>
      </c>
      <c r="D3177" s="2" t="s">
        <v>12</v>
      </c>
      <c r="E3177" s="2" t="s">
        <v>21</v>
      </c>
      <c r="F3177" s="2" t="s">
        <v>14</v>
      </c>
      <c r="G3177" s="2">
        <v>28009</v>
      </c>
      <c r="H3177" s="8" t="s">
        <v>4673</v>
      </c>
      <c r="I3177" s="4" t="s">
        <v>2566</v>
      </c>
      <c r="J3177" s="9">
        <v>40.416820042513997</v>
      </c>
      <c r="K3177" s="10">
        <v>-3.6745359847255998</v>
      </c>
      <c r="L3177" s="4"/>
      <c r="M3177" s="1"/>
      <c r="N3177" s="1"/>
      <c r="O3177" s="1"/>
      <c r="P3177" s="1"/>
      <c r="Q3177" s="1"/>
      <c r="R3177" s="1"/>
      <c r="S3177" s="1"/>
      <c r="T3177" s="1"/>
      <c r="U3177" s="1"/>
    </row>
    <row r="3178" spans="1:21" ht="15" customHeight="1">
      <c r="A3178" s="1"/>
      <c r="B3178" s="2" t="s">
        <v>4659</v>
      </c>
      <c r="C3178" s="2" t="s">
        <v>4660</v>
      </c>
      <c r="D3178" s="2" t="s">
        <v>12</v>
      </c>
      <c r="E3178" s="2" t="s">
        <v>21</v>
      </c>
      <c r="F3178" s="2" t="s">
        <v>14</v>
      </c>
      <c r="G3178" s="2">
        <v>28007</v>
      </c>
      <c r="H3178" s="8" t="s">
        <v>4672</v>
      </c>
      <c r="I3178" s="4" t="s">
        <v>2527</v>
      </c>
      <c r="J3178" s="9">
        <v>40.4071023739182</v>
      </c>
      <c r="K3178" s="10">
        <v>-3.6693885762800398</v>
      </c>
      <c r="L3178" s="4"/>
      <c r="M3178" s="1"/>
      <c r="N3178" s="1"/>
      <c r="O3178" s="1"/>
      <c r="P3178" s="1"/>
      <c r="Q3178" s="1"/>
      <c r="R3178" s="1"/>
      <c r="S3178" s="1"/>
      <c r="T3178" s="1"/>
      <c r="U3178" s="1"/>
    </row>
    <row r="3179" spans="1:21" ht="15" customHeight="1">
      <c r="A3179" s="1"/>
      <c r="B3179" s="2" t="s">
        <v>4659</v>
      </c>
      <c r="C3179" s="2" t="s">
        <v>4660</v>
      </c>
      <c r="D3179" s="2" t="s">
        <v>12</v>
      </c>
      <c r="E3179" s="2" t="s">
        <v>13</v>
      </c>
      <c r="F3179" s="2" t="s">
        <v>14</v>
      </c>
      <c r="G3179" s="2">
        <v>28007</v>
      </c>
      <c r="H3179" s="8" t="s">
        <v>4730</v>
      </c>
      <c r="I3179" s="4" t="s">
        <v>4731</v>
      </c>
      <c r="J3179" s="9">
        <v>40.405560434916303</v>
      </c>
      <c r="K3179" s="10">
        <v>-3.6788560525390199</v>
      </c>
      <c r="L3179" s="4"/>
      <c r="M3179" s="1"/>
      <c r="N3179" s="1"/>
      <c r="O3179" s="1"/>
      <c r="P3179" s="1"/>
      <c r="Q3179" s="1"/>
      <c r="R3179" s="1"/>
      <c r="S3179" s="1"/>
      <c r="T3179" s="1"/>
      <c r="U3179" s="1"/>
    </row>
    <row r="3180" spans="1:21" ht="15" customHeight="1">
      <c r="A3180" s="1"/>
      <c r="B3180" s="2" t="s">
        <v>4659</v>
      </c>
      <c r="C3180" s="2" t="s">
        <v>4660</v>
      </c>
      <c r="D3180" s="2" t="s">
        <v>12</v>
      </c>
      <c r="E3180" s="2" t="s">
        <v>396</v>
      </c>
      <c r="F3180" s="2" t="s">
        <v>14</v>
      </c>
      <c r="G3180" s="2">
        <v>28002</v>
      </c>
      <c r="H3180" s="8" t="s">
        <v>1190</v>
      </c>
      <c r="I3180" s="4" t="s">
        <v>1191</v>
      </c>
      <c r="J3180" s="9">
        <v>40.444718844054897</v>
      </c>
      <c r="K3180" s="10">
        <v>-3.6742624043376302</v>
      </c>
      <c r="L3180" s="4"/>
      <c r="M3180" s="1"/>
      <c r="N3180" s="1"/>
      <c r="O3180" s="1"/>
      <c r="P3180" s="1"/>
      <c r="Q3180" s="1"/>
      <c r="R3180" s="1"/>
      <c r="S3180" s="1"/>
      <c r="T3180" s="1"/>
      <c r="U3180" s="1"/>
    </row>
    <row r="3181" spans="1:21" ht="15" customHeight="1">
      <c r="A3181" s="1"/>
      <c r="B3181" s="2" t="s">
        <v>4659</v>
      </c>
      <c r="C3181" s="2" t="s">
        <v>4660</v>
      </c>
      <c r="D3181" s="2" t="s">
        <v>12</v>
      </c>
      <c r="E3181" s="2" t="s">
        <v>21</v>
      </c>
      <c r="F3181" s="2" t="s">
        <v>14</v>
      </c>
      <c r="G3181" s="2">
        <v>28002</v>
      </c>
      <c r="H3181" s="8" t="s">
        <v>4732</v>
      </c>
      <c r="I3181" s="4" t="s">
        <v>4733</v>
      </c>
      <c r="J3181" s="9">
        <v>40.444374246779397</v>
      </c>
      <c r="K3181" s="10">
        <v>-3.6755241601168702</v>
      </c>
      <c r="L3181" s="4"/>
      <c r="M3181" s="1"/>
      <c r="N3181" s="1"/>
      <c r="O3181" s="1"/>
      <c r="P3181" s="1"/>
      <c r="Q3181" s="1"/>
      <c r="R3181" s="1"/>
      <c r="S3181" s="1"/>
      <c r="T3181" s="1"/>
      <c r="U3181" s="1"/>
    </row>
    <row r="3182" spans="1:21" ht="15" customHeight="1">
      <c r="A3182" s="1"/>
      <c r="B3182" s="2" t="s">
        <v>4659</v>
      </c>
      <c r="C3182" s="2" t="s">
        <v>4660</v>
      </c>
      <c r="D3182" s="2" t="s">
        <v>12</v>
      </c>
      <c r="E3182" s="2" t="s">
        <v>396</v>
      </c>
      <c r="F3182" s="2" t="s">
        <v>14</v>
      </c>
      <c r="G3182" s="2">
        <v>28006</v>
      </c>
      <c r="H3182" s="8" t="s">
        <v>4734</v>
      </c>
      <c r="I3182" s="4" t="s">
        <v>4446</v>
      </c>
      <c r="J3182" s="9">
        <v>40.432072678354601</v>
      </c>
      <c r="K3182" s="10">
        <v>-3.6874407581195099</v>
      </c>
      <c r="L3182" s="4"/>
      <c r="M3182" s="1"/>
      <c r="N3182" s="1"/>
      <c r="O3182" s="1"/>
      <c r="P3182" s="1"/>
      <c r="Q3182" s="1"/>
      <c r="R3182" s="1"/>
      <c r="S3182" s="1"/>
      <c r="T3182" s="1"/>
      <c r="U3182" s="1"/>
    </row>
    <row r="3183" spans="1:21" ht="15" customHeight="1">
      <c r="A3183" s="1"/>
      <c r="B3183" s="2" t="s">
        <v>4659</v>
      </c>
      <c r="C3183" s="2" t="s">
        <v>4660</v>
      </c>
      <c r="D3183" s="2" t="s">
        <v>12</v>
      </c>
      <c r="E3183" s="2" t="s">
        <v>396</v>
      </c>
      <c r="F3183" s="2" t="s">
        <v>14</v>
      </c>
      <c r="G3183" s="2">
        <v>28041</v>
      </c>
      <c r="H3183" s="8" t="s">
        <v>4735</v>
      </c>
      <c r="I3183" s="4" t="s">
        <v>4605</v>
      </c>
      <c r="J3183" s="9">
        <v>40.363364849752401</v>
      </c>
      <c r="K3183" s="10">
        <v>-3.6911268318463999</v>
      </c>
      <c r="L3183" s="4"/>
      <c r="M3183" s="1"/>
      <c r="N3183" s="1"/>
      <c r="O3183" s="1"/>
      <c r="P3183" s="1"/>
      <c r="Q3183" s="1"/>
      <c r="R3183" s="1"/>
      <c r="S3183" s="1"/>
      <c r="T3183" s="1"/>
      <c r="U3183" s="1"/>
    </row>
    <row r="3184" spans="1:21" ht="15" customHeight="1">
      <c r="A3184" s="1"/>
      <c r="B3184" s="2" t="s">
        <v>4659</v>
      </c>
      <c r="C3184" s="2" t="s">
        <v>4660</v>
      </c>
      <c r="D3184" s="2" t="s">
        <v>12</v>
      </c>
      <c r="E3184" s="2" t="s">
        <v>13</v>
      </c>
      <c r="F3184" s="2" t="s">
        <v>14</v>
      </c>
      <c r="G3184" s="2">
        <v>28041</v>
      </c>
      <c r="H3184" s="8" t="s">
        <v>4736</v>
      </c>
      <c r="I3184" s="4" t="s">
        <v>3089</v>
      </c>
      <c r="J3184" s="9">
        <v>40.373187235070901</v>
      </c>
      <c r="K3184" s="10">
        <v>-3.6949312023792098</v>
      </c>
      <c r="L3184" s="4"/>
      <c r="M3184" s="1"/>
      <c r="N3184" s="1"/>
      <c r="O3184" s="1"/>
      <c r="P3184" s="1"/>
      <c r="Q3184" s="1"/>
      <c r="R3184" s="1"/>
      <c r="S3184" s="1"/>
      <c r="T3184" s="1"/>
      <c r="U3184" s="1"/>
    </row>
    <row r="3185" spans="1:21" ht="15" customHeight="1">
      <c r="A3185" s="1"/>
      <c r="B3185" s="2" t="s">
        <v>4659</v>
      </c>
      <c r="C3185" s="2" t="s">
        <v>4660</v>
      </c>
      <c r="D3185" s="2" t="s">
        <v>12</v>
      </c>
      <c r="E3185" s="2" t="s">
        <v>21</v>
      </c>
      <c r="F3185" s="2" t="s">
        <v>14</v>
      </c>
      <c r="G3185" s="2">
        <v>28026</v>
      </c>
      <c r="H3185" s="8" t="s">
        <v>4737</v>
      </c>
      <c r="I3185" s="4" t="s">
        <v>2846</v>
      </c>
      <c r="J3185" s="9">
        <v>40.385541308448403</v>
      </c>
      <c r="K3185" s="10">
        <v>-3.71175675380898</v>
      </c>
      <c r="L3185" s="4"/>
      <c r="M3185" s="1"/>
      <c r="N3185" s="1"/>
      <c r="O3185" s="1"/>
      <c r="P3185" s="1"/>
      <c r="Q3185" s="1"/>
      <c r="R3185" s="1"/>
      <c r="S3185" s="1"/>
      <c r="T3185" s="1"/>
      <c r="U3185" s="1"/>
    </row>
    <row r="3186" spans="1:21" ht="15" customHeight="1">
      <c r="A3186" s="1"/>
      <c r="B3186" s="2" t="s">
        <v>4659</v>
      </c>
      <c r="C3186" s="2" t="s">
        <v>4660</v>
      </c>
      <c r="D3186" s="2" t="s">
        <v>12</v>
      </c>
      <c r="E3186" s="2" t="s">
        <v>21</v>
      </c>
      <c r="F3186" s="2" t="s">
        <v>14</v>
      </c>
      <c r="G3186" s="2">
        <v>28026</v>
      </c>
      <c r="H3186" s="8" t="s">
        <v>4738</v>
      </c>
      <c r="I3186" s="4" t="s">
        <v>2831</v>
      </c>
      <c r="J3186" s="9">
        <v>40.385865055706702</v>
      </c>
      <c r="K3186" s="10">
        <v>-3.7035637190383901</v>
      </c>
      <c r="L3186" s="4"/>
      <c r="M3186" s="1"/>
      <c r="N3186" s="1"/>
      <c r="O3186" s="1"/>
      <c r="P3186" s="1"/>
      <c r="Q3186" s="1"/>
      <c r="R3186" s="1"/>
      <c r="S3186" s="1"/>
      <c r="T3186" s="1"/>
      <c r="U3186" s="1"/>
    </row>
    <row r="3187" spans="1:21" ht="15" customHeight="1">
      <c r="A3187" s="1"/>
      <c r="B3187" s="2" t="s">
        <v>4659</v>
      </c>
      <c r="C3187" s="2" t="s">
        <v>4660</v>
      </c>
      <c r="D3187" s="2" t="s">
        <v>12</v>
      </c>
      <c r="E3187" s="2" t="s">
        <v>13</v>
      </c>
      <c r="F3187" s="2" t="s">
        <v>14</v>
      </c>
      <c r="G3187" s="2">
        <v>28026</v>
      </c>
      <c r="H3187" s="8" t="s">
        <v>4739</v>
      </c>
      <c r="I3187" s="4" t="s">
        <v>2839</v>
      </c>
      <c r="J3187" s="9">
        <v>40.387222160618798</v>
      </c>
      <c r="K3187" s="10">
        <v>-3.7013413811285001</v>
      </c>
      <c r="L3187" s="4"/>
      <c r="M3187" s="1"/>
      <c r="N3187" s="1"/>
      <c r="O3187" s="1"/>
      <c r="P3187" s="1"/>
      <c r="Q3187" s="1"/>
      <c r="R3187" s="1"/>
      <c r="S3187" s="1"/>
      <c r="T3187" s="1"/>
      <c r="U3187" s="1"/>
    </row>
    <row r="3188" spans="1:21" ht="15" customHeight="1">
      <c r="A3188" s="1"/>
      <c r="B3188" s="2" t="s">
        <v>4659</v>
      </c>
      <c r="C3188" s="2" t="s">
        <v>4660</v>
      </c>
      <c r="D3188" s="2" t="s">
        <v>12</v>
      </c>
      <c r="E3188" s="2" t="s">
        <v>21</v>
      </c>
      <c r="F3188" s="2" t="s">
        <v>14</v>
      </c>
      <c r="G3188" s="2">
        <v>28026</v>
      </c>
      <c r="H3188" s="8" t="s">
        <v>4740</v>
      </c>
      <c r="I3188" s="4" t="s">
        <v>2848</v>
      </c>
      <c r="J3188" s="9">
        <v>40.386663802692503</v>
      </c>
      <c r="K3188" s="10">
        <v>-3.6992536850155702</v>
      </c>
      <c r="L3188" s="4"/>
      <c r="M3188" s="1"/>
      <c r="N3188" s="1"/>
      <c r="O3188" s="1"/>
      <c r="P3188" s="1"/>
      <c r="Q3188" s="1"/>
      <c r="R3188" s="1"/>
      <c r="S3188" s="1"/>
      <c r="T3188" s="1"/>
      <c r="U3188" s="1"/>
    </row>
    <row r="3189" spans="1:21" ht="15" customHeight="1">
      <c r="A3189" s="1"/>
      <c r="B3189" s="2" t="s">
        <v>4659</v>
      </c>
      <c r="C3189" s="2" t="s">
        <v>4660</v>
      </c>
      <c r="D3189" s="2" t="s">
        <v>12</v>
      </c>
      <c r="E3189" s="2" t="s">
        <v>21</v>
      </c>
      <c r="F3189" s="2" t="s">
        <v>14</v>
      </c>
      <c r="G3189" s="2">
        <v>28019</v>
      </c>
      <c r="H3189" s="8" t="s">
        <v>4741</v>
      </c>
      <c r="I3189" s="4" t="s">
        <v>2851</v>
      </c>
      <c r="J3189" s="9">
        <v>40.389722395308802</v>
      </c>
      <c r="K3189" s="10">
        <v>-3.7012902088373201</v>
      </c>
      <c r="L3189" s="4"/>
      <c r="M3189" s="1"/>
      <c r="N3189" s="1"/>
      <c r="O3189" s="1"/>
      <c r="P3189" s="1"/>
      <c r="Q3189" s="1"/>
      <c r="R3189" s="1"/>
      <c r="S3189" s="1"/>
      <c r="T3189" s="1"/>
      <c r="U3189" s="1"/>
    </row>
    <row r="3190" spans="1:21" ht="15" customHeight="1">
      <c r="A3190" s="1"/>
      <c r="B3190" s="2" t="s">
        <v>4659</v>
      </c>
      <c r="C3190" s="2" t="s">
        <v>4660</v>
      </c>
      <c r="D3190" s="2" t="s">
        <v>12</v>
      </c>
      <c r="E3190" s="2" t="s">
        <v>396</v>
      </c>
      <c r="F3190" s="2" t="s">
        <v>14</v>
      </c>
      <c r="G3190" s="2">
        <v>28054</v>
      </c>
      <c r="H3190" s="8" t="s">
        <v>4742</v>
      </c>
      <c r="I3190" s="4" t="s">
        <v>1171</v>
      </c>
      <c r="J3190" s="9">
        <v>40.363898555876702</v>
      </c>
      <c r="K3190" s="10">
        <v>-3.73747061507955</v>
      </c>
      <c r="L3190" s="4"/>
      <c r="M3190" s="1"/>
      <c r="N3190" s="1"/>
      <c r="O3190" s="1"/>
      <c r="P3190" s="1"/>
      <c r="Q3190" s="1"/>
      <c r="R3190" s="1"/>
      <c r="S3190" s="1"/>
      <c r="T3190" s="1"/>
      <c r="U3190" s="1"/>
    </row>
    <row r="3191" spans="1:21" ht="15" customHeight="1">
      <c r="A3191" s="1"/>
      <c r="B3191" s="2" t="s">
        <v>4659</v>
      </c>
      <c r="C3191" s="2" t="s">
        <v>4660</v>
      </c>
      <c r="D3191" s="2" t="s">
        <v>12</v>
      </c>
      <c r="E3191" s="2" t="s">
        <v>155</v>
      </c>
      <c r="F3191" s="2" t="s">
        <v>14</v>
      </c>
      <c r="G3191" s="2">
        <v>28044</v>
      </c>
      <c r="H3191" s="8" t="s">
        <v>4743</v>
      </c>
      <c r="I3191" s="4" t="s">
        <v>550</v>
      </c>
      <c r="J3191" s="9">
        <v>40.373866792373001</v>
      </c>
      <c r="K3191" s="10">
        <v>-3.7432235899909099</v>
      </c>
      <c r="L3191" s="4"/>
      <c r="M3191" s="1"/>
      <c r="N3191" s="1"/>
      <c r="O3191" s="1"/>
      <c r="P3191" s="1"/>
      <c r="Q3191" s="1"/>
      <c r="R3191" s="1"/>
      <c r="S3191" s="1"/>
      <c r="T3191" s="1"/>
      <c r="U3191" s="1"/>
    </row>
    <row r="3192" spans="1:21" ht="15" customHeight="1">
      <c r="A3192" s="1"/>
      <c r="B3192" s="2" t="s">
        <v>4659</v>
      </c>
      <c r="C3192" s="2" t="s">
        <v>4660</v>
      </c>
      <c r="D3192" s="2" t="s">
        <v>12</v>
      </c>
      <c r="E3192" s="2" t="s">
        <v>13</v>
      </c>
      <c r="F3192" s="2" t="s">
        <v>14</v>
      </c>
      <c r="G3192" s="2">
        <v>28044</v>
      </c>
      <c r="H3192" s="8" t="s">
        <v>4744</v>
      </c>
      <c r="I3192" s="4" t="s">
        <v>3142</v>
      </c>
      <c r="J3192" s="9">
        <v>40.3742625639347</v>
      </c>
      <c r="K3192" s="10">
        <v>-3.7726016664591202</v>
      </c>
      <c r="L3192" s="4"/>
      <c r="M3192" s="1"/>
      <c r="N3192" s="1"/>
      <c r="O3192" s="1"/>
      <c r="P3192" s="1"/>
      <c r="Q3192" s="1"/>
      <c r="R3192" s="1"/>
      <c r="S3192" s="1"/>
      <c r="T3192" s="1"/>
      <c r="U3192" s="1"/>
    </row>
    <row r="3193" spans="1:21" ht="15" customHeight="1">
      <c r="A3193" s="1"/>
      <c r="B3193" s="2" t="s">
        <v>4659</v>
      </c>
      <c r="C3193" s="2" t="s">
        <v>4660</v>
      </c>
      <c r="D3193" s="2" t="s">
        <v>12</v>
      </c>
      <c r="E3193" s="2" t="s">
        <v>21</v>
      </c>
      <c r="F3193" s="2" t="s">
        <v>14</v>
      </c>
      <c r="G3193" s="2">
        <v>28025</v>
      </c>
      <c r="H3193" s="8" t="s">
        <v>4745</v>
      </c>
      <c r="I3193" s="4" t="s">
        <v>4746</v>
      </c>
      <c r="J3193" s="9">
        <v>40.385128585208001</v>
      </c>
      <c r="K3193" s="10">
        <v>-3.7284774311290501</v>
      </c>
      <c r="L3193" s="4"/>
      <c r="M3193" s="1"/>
      <c r="N3193" s="1"/>
      <c r="O3193" s="1"/>
      <c r="P3193" s="1"/>
      <c r="Q3193" s="1"/>
      <c r="R3193" s="1"/>
      <c r="S3193" s="1"/>
      <c r="T3193" s="1"/>
      <c r="U3193" s="1"/>
    </row>
    <row r="3194" spans="1:21" ht="15" customHeight="1">
      <c r="A3194" s="1"/>
      <c r="B3194" s="2" t="s">
        <v>4659</v>
      </c>
      <c r="C3194" s="2" t="s">
        <v>4660</v>
      </c>
      <c r="D3194" s="2" t="s">
        <v>12</v>
      </c>
      <c r="E3194" s="2" t="s">
        <v>21</v>
      </c>
      <c r="F3194" s="2" t="s">
        <v>14</v>
      </c>
      <c r="G3194" s="2">
        <v>28019</v>
      </c>
      <c r="H3194" s="8" t="s">
        <v>4747</v>
      </c>
      <c r="I3194" s="4" t="s">
        <v>1806</v>
      </c>
      <c r="J3194" s="9">
        <v>40.389339380371702</v>
      </c>
      <c r="K3194" s="10">
        <v>-3.7295341118892602</v>
      </c>
      <c r="L3194" s="4"/>
      <c r="M3194" s="1"/>
      <c r="N3194" s="1"/>
      <c r="O3194" s="1"/>
      <c r="P3194" s="1"/>
      <c r="Q3194" s="1"/>
      <c r="R3194" s="1"/>
      <c r="S3194" s="1"/>
      <c r="T3194" s="1"/>
      <c r="U3194" s="1"/>
    </row>
    <row r="3195" spans="1:21" ht="15" customHeight="1">
      <c r="A3195" s="1"/>
      <c r="B3195" s="2" t="s">
        <v>4659</v>
      </c>
      <c r="C3195" s="2" t="s">
        <v>4660</v>
      </c>
      <c r="D3195" s="2" t="s">
        <v>12</v>
      </c>
      <c r="E3195" s="2" t="s">
        <v>21</v>
      </c>
      <c r="F3195" s="2" t="s">
        <v>14</v>
      </c>
      <c r="G3195" s="2">
        <v>28019</v>
      </c>
      <c r="H3195" s="8" t="s">
        <v>4748</v>
      </c>
      <c r="I3195" s="4" t="s">
        <v>4749</v>
      </c>
      <c r="J3195" s="9">
        <v>40.390812102044002</v>
      </c>
      <c r="K3195" s="10">
        <v>-3.7229406909332101</v>
      </c>
      <c r="L3195" s="4"/>
      <c r="M3195" s="1"/>
      <c r="N3195" s="1"/>
      <c r="O3195" s="1"/>
      <c r="P3195" s="1"/>
      <c r="Q3195" s="1"/>
      <c r="R3195" s="1"/>
      <c r="S3195" s="1"/>
      <c r="T3195" s="1"/>
      <c r="U3195" s="1"/>
    </row>
    <row r="3196" spans="1:21" ht="15" customHeight="1">
      <c r="A3196" s="1"/>
      <c r="B3196" s="2" t="s">
        <v>4659</v>
      </c>
      <c r="C3196" s="2" t="s">
        <v>4660</v>
      </c>
      <c r="D3196" s="2" t="s">
        <v>12</v>
      </c>
      <c r="E3196" s="2" t="s">
        <v>13</v>
      </c>
      <c r="F3196" s="2" t="s">
        <v>14</v>
      </c>
      <c r="G3196" s="2">
        <v>28024</v>
      </c>
      <c r="H3196" s="8" t="s">
        <v>4750</v>
      </c>
      <c r="I3196" s="4" t="s">
        <v>4751</v>
      </c>
      <c r="J3196" s="9">
        <v>40.392568566484599</v>
      </c>
      <c r="K3196" s="10">
        <v>-3.7579346169409802</v>
      </c>
      <c r="L3196" s="4"/>
      <c r="M3196" s="1"/>
      <c r="N3196" s="1"/>
      <c r="O3196" s="1"/>
      <c r="P3196" s="1"/>
      <c r="Q3196" s="1"/>
      <c r="R3196" s="1"/>
      <c r="S3196" s="1"/>
      <c r="T3196" s="1"/>
      <c r="U3196" s="1"/>
    </row>
    <row r="3197" spans="1:21" ht="15" customHeight="1">
      <c r="A3197" s="1"/>
      <c r="B3197" s="2" t="s">
        <v>4659</v>
      </c>
      <c r="C3197" s="2" t="s">
        <v>4660</v>
      </c>
      <c r="D3197" s="2" t="s">
        <v>12</v>
      </c>
      <c r="E3197" s="2" t="s">
        <v>21</v>
      </c>
      <c r="F3197" s="2" t="s">
        <v>14</v>
      </c>
      <c r="G3197" s="2">
        <v>28011</v>
      </c>
      <c r="H3197" s="8" t="s">
        <v>4752</v>
      </c>
      <c r="I3197" s="4" t="s">
        <v>4753</v>
      </c>
      <c r="J3197" s="9">
        <v>40.404650927254004</v>
      </c>
      <c r="K3197" s="10">
        <v>-3.7437518892944301</v>
      </c>
      <c r="L3197" s="4"/>
      <c r="M3197" s="1"/>
      <c r="N3197" s="1"/>
      <c r="O3197" s="1"/>
      <c r="P3197" s="1"/>
      <c r="Q3197" s="1"/>
      <c r="R3197" s="1"/>
      <c r="S3197" s="1"/>
      <c r="T3197" s="1"/>
      <c r="U3197" s="1"/>
    </row>
    <row r="3198" spans="1:21" ht="15" customHeight="1">
      <c r="A3198" s="1"/>
      <c r="B3198" s="2" t="s">
        <v>4659</v>
      </c>
      <c r="C3198" s="2" t="s">
        <v>4660</v>
      </c>
      <c r="D3198" s="2" t="s">
        <v>12</v>
      </c>
      <c r="E3198" s="2" t="s">
        <v>396</v>
      </c>
      <c r="F3198" s="2" t="s">
        <v>14</v>
      </c>
      <c r="G3198" s="2">
        <v>28011</v>
      </c>
      <c r="H3198" s="8" t="s">
        <v>4754</v>
      </c>
      <c r="I3198" s="4" t="s">
        <v>4465</v>
      </c>
      <c r="J3198" s="9">
        <v>40.406418510099698</v>
      </c>
      <c r="K3198" s="10">
        <v>-3.7243746974893499</v>
      </c>
      <c r="L3198" s="4"/>
      <c r="M3198" s="1"/>
      <c r="N3198" s="1"/>
      <c r="O3198" s="1"/>
      <c r="P3198" s="1"/>
      <c r="Q3198" s="1"/>
      <c r="R3198" s="1"/>
      <c r="S3198" s="1"/>
      <c r="T3198" s="1"/>
      <c r="U3198" s="1"/>
    </row>
    <row r="3199" spans="1:21" ht="15" customHeight="1">
      <c r="A3199" s="1"/>
      <c r="B3199" s="2" t="s">
        <v>4659</v>
      </c>
      <c r="C3199" s="2" t="s">
        <v>4660</v>
      </c>
      <c r="D3199" s="2" t="s">
        <v>12</v>
      </c>
      <c r="E3199" s="2" t="s">
        <v>21</v>
      </c>
      <c r="F3199" s="2" t="s">
        <v>14</v>
      </c>
      <c r="G3199" s="2">
        <v>28047</v>
      </c>
      <c r="H3199" s="8" t="s">
        <v>4755</v>
      </c>
      <c r="I3199" s="4" t="s">
        <v>1097</v>
      </c>
      <c r="J3199" s="9">
        <v>40.387652542032498</v>
      </c>
      <c r="K3199" s="10">
        <v>-3.7449766486262202</v>
      </c>
      <c r="L3199" s="4"/>
      <c r="M3199" s="1"/>
      <c r="N3199" s="1"/>
      <c r="O3199" s="1"/>
      <c r="P3199" s="1"/>
      <c r="Q3199" s="1"/>
      <c r="R3199" s="1"/>
      <c r="S3199" s="1"/>
      <c r="T3199" s="1"/>
      <c r="U3199" s="1"/>
    </row>
    <row r="3200" spans="1:21" ht="15" customHeight="1">
      <c r="A3200" s="1"/>
      <c r="B3200" s="2" t="s">
        <v>4659</v>
      </c>
      <c r="C3200" s="2" t="s">
        <v>4660</v>
      </c>
      <c r="D3200" s="2" t="s">
        <v>12</v>
      </c>
      <c r="E3200" s="2" t="s">
        <v>13</v>
      </c>
      <c r="F3200" s="2" t="s">
        <v>14</v>
      </c>
      <c r="G3200" s="2">
        <v>28047</v>
      </c>
      <c r="H3200" s="8" t="s">
        <v>4756</v>
      </c>
      <c r="I3200" s="4" t="s">
        <v>3207</v>
      </c>
      <c r="J3200" s="9">
        <v>40.392366081102701</v>
      </c>
      <c r="K3200" s="10">
        <v>-3.7417008082385701</v>
      </c>
      <c r="L3200" s="4"/>
      <c r="M3200" s="1"/>
      <c r="N3200" s="1"/>
      <c r="O3200" s="1"/>
      <c r="P3200" s="1"/>
      <c r="Q3200" s="1"/>
      <c r="R3200" s="1"/>
      <c r="S3200" s="1"/>
      <c r="T3200" s="1"/>
      <c r="U3200" s="1"/>
    </row>
    <row r="3201" spans="1:21" ht="15" customHeight="1">
      <c r="A3201" s="1"/>
      <c r="B3201" s="2" t="s">
        <v>4659</v>
      </c>
      <c r="C3201" s="2" t="s">
        <v>4660</v>
      </c>
      <c r="D3201" s="2" t="s">
        <v>12</v>
      </c>
      <c r="E3201" s="2" t="s">
        <v>21</v>
      </c>
      <c r="F3201" s="2" t="s">
        <v>14</v>
      </c>
      <c r="G3201" s="2">
        <v>28025</v>
      </c>
      <c r="H3201" s="8" t="s">
        <v>4757</v>
      </c>
      <c r="I3201" s="4" t="s">
        <v>2824</v>
      </c>
      <c r="J3201" s="9">
        <v>40.390828405736599</v>
      </c>
      <c r="K3201" s="10">
        <v>-3.74227378800845</v>
      </c>
      <c r="L3201" s="4"/>
      <c r="M3201" s="1"/>
      <c r="N3201" s="1"/>
      <c r="O3201" s="1"/>
      <c r="P3201" s="1"/>
      <c r="Q3201" s="1"/>
      <c r="R3201" s="1"/>
      <c r="S3201" s="1"/>
      <c r="T3201" s="1"/>
      <c r="U3201" s="1"/>
    </row>
    <row r="3202" spans="1:21" ht="15" customHeight="1">
      <c r="A3202" s="1"/>
      <c r="B3202" s="2" t="s">
        <v>4659</v>
      </c>
      <c r="C3202" s="2" t="s">
        <v>4660</v>
      </c>
      <c r="D3202" s="2" t="s">
        <v>12</v>
      </c>
      <c r="E3202" s="2" t="s">
        <v>396</v>
      </c>
      <c r="F3202" s="2" t="s">
        <v>14</v>
      </c>
      <c r="G3202" s="2">
        <v>28223</v>
      </c>
      <c r="H3202" s="8" t="s">
        <v>4758</v>
      </c>
      <c r="I3202" s="4" t="s">
        <v>4759</v>
      </c>
      <c r="J3202" s="9">
        <v>40.398889318747798</v>
      </c>
      <c r="K3202" s="10">
        <v>-3.78600346955717</v>
      </c>
      <c r="L3202" s="4"/>
      <c r="M3202" s="1"/>
      <c r="N3202" s="1"/>
      <c r="O3202" s="1"/>
      <c r="P3202" s="1"/>
      <c r="Q3202" s="1"/>
      <c r="R3202" s="1"/>
      <c r="S3202" s="1"/>
      <c r="T3202" s="1"/>
      <c r="U3202" s="1"/>
    </row>
    <row r="3203" spans="1:21" ht="15" customHeight="1">
      <c r="A3203" s="1"/>
      <c r="B3203" s="2" t="s">
        <v>4659</v>
      </c>
      <c r="C3203" s="2" t="s">
        <v>4660</v>
      </c>
      <c r="D3203" s="2" t="s">
        <v>12</v>
      </c>
      <c r="E3203" s="2" t="s">
        <v>396</v>
      </c>
      <c r="F3203" s="2" t="s">
        <v>14</v>
      </c>
      <c r="G3203" s="2">
        <v>28223</v>
      </c>
      <c r="H3203" s="8" t="s">
        <v>4760</v>
      </c>
      <c r="I3203" s="4" t="s">
        <v>4761</v>
      </c>
      <c r="J3203" s="9">
        <v>40.419639635080699</v>
      </c>
      <c r="K3203" s="10">
        <v>-3.7971392870036902</v>
      </c>
      <c r="L3203" s="4"/>
      <c r="M3203" s="1"/>
      <c r="N3203" s="1"/>
      <c r="O3203" s="1"/>
      <c r="P3203" s="1"/>
      <c r="Q3203" s="1"/>
      <c r="R3203" s="1"/>
      <c r="S3203" s="1"/>
      <c r="T3203" s="1"/>
      <c r="U3203" s="1"/>
    </row>
    <row r="3204" spans="1:21" ht="15" customHeight="1">
      <c r="A3204" s="1"/>
      <c r="B3204" s="2" t="s">
        <v>4659</v>
      </c>
      <c r="C3204" s="2" t="s">
        <v>4660</v>
      </c>
      <c r="D3204" s="2" t="s">
        <v>12</v>
      </c>
      <c r="E3204" s="2" t="s">
        <v>396</v>
      </c>
      <c r="F3204" s="2" t="s">
        <v>14</v>
      </c>
      <c r="G3204" s="2">
        <v>28224</v>
      </c>
      <c r="H3204" s="8" t="s">
        <v>4762</v>
      </c>
      <c r="I3204" s="4" t="s">
        <v>4763</v>
      </c>
      <c r="J3204" s="9">
        <v>40.441578295903398</v>
      </c>
      <c r="K3204" s="10">
        <v>-3.7834860292414501</v>
      </c>
      <c r="L3204" s="4"/>
      <c r="M3204" s="1"/>
      <c r="N3204" s="1"/>
      <c r="O3204" s="1"/>
      <c r="P3204" s="1"/>
      <c r="Q3204" s="1"/>
      <c r="R3204" s="1"/>
      <c r="S3204" s="1"/>
      <c r="T3204" s="1"/>
      <c r="U3204" s="1"/>
    </row>
    <row r="3205" spans="1:21" ht="15" customHeight="1">
      <c r="A3205" s="1"/>
      <c r="B3205" s="2" t="s">
        <v>4659</v>
      </c>
      <c r="C3205" s="2" t="s">
        <v>4660</v>
      </c>
      <c r="D3205" s="2" t="s">
        <v>12</v>
      </c>
      <c r="E3205" s="2" t="s">
        <v>396</v>
      </c>
      <c r="F3205" s="2" t="s">
        <v>14</v>
      </c>
      <c r="G3205" s="2">
        <v>28224</v>
      </c>
      <c r="H3205" s="8" t="s">
        <v>4764</v>
      </c>
      <c r="I3205" s="4" t="s">
        <v>4765</v>
      </c>
      <c r="J3205" s="9">
        <v>40.444830386846498</v>
      </c>
      <c r="K3205" s="10">
        <v>-3.8092269290146499</v>
      </c>
      <c r="L3205" s="4"/>
      <c r="M3205" s="1"/>
      <c r="N3205" s="1"/>
      <c r="O3205" s="1"/>
      <c r="P3205" s="1"/>
      <c r="Q3205" s="1"/>
      <c r="R3205" s="1"/>
      <c r="S3205" s="1"/>
      <c r="T3205" s="1"/>
      <c r="U3205" s="1"/>
    </row>
    <row r="3206" spans="1:21" ht="15" customHeight="1">
      <c r="A3206" s="1"/>
      <c r="B3206" s="2" t="s">
        <v>4659</v>
      </c>
      <c r="C3206" s="2" t="s">
        <v>4660</v>
      </c>
      <c r="D3206" s="2" t="s">
        <v>12</v>
      </c>
      <c r="E3206" s="2" t="s">
        <v>396</v>
      </c>
      <c r="F3206" s="2" t="s">
        <v>14</v>
      </c>
      <c r="G3206" s="2">
        <v>28023</v>
      </c>
      <c r="H3206" s="8" t="s">
        <v>4766</v>
      </c>
      <c r="I3206" s="4" t="s">
        <v>1303</v>
      </c>
      <c r="J3206" s="9">
        <v>40.468170685704202</v>
      </c>
      <c r="K3206" s="10">
        <v>-3.8153231242681498</v>
      </c>
      <c r="L3206" s="4"/>
      <c r="M3206" s="1"/>
      <c r="N3206" s="1"/>
      <c r="O3206" s="1"/>
      <c r="P3206" s="1"/>
      <c r="Q3206" s="1"/>
      <c r="R3206" s="1"/>
      <c r="S3206" s="1"/>
      <c r="T3206" s="1"/>
      <c r="U3206" s="1"/>
    </row>
    <row r="3207" spans="1:21" ht="15" customHeight="1">
      <c r="A3207" s="1"/>
      <c r="B3207" s="2" t="s">
        <v>4659</v>
      </c>
      <c r="C3207" s="2" t="s">
        <v>4660</v>
      </c>
      <c r="D3207" s="2" t="s">
        <v>12</v>
      </c>
      <c r="E3207" s="2" t="s">
        <v>21</v>
      </c>
      <c r="F3207" s="2" t="s">
        <v>14</v>
      </c>
      <c r="G3207" s="2">
        <v>28049</v>
      </c>
      <c r="H3207" s="8" t="s">
        <v>4767</v>
      </c>
      <c r="I3207" s="4" t="s">
        <v>4768</v>
      </c>
      <c r="J3207" s="9">
        <v>40.544138179494503</v>
      </c>
      <c r="K3207" s="10">
        <v>-3.7003176881989699</v>
      </c>
      <c r="L3207" s="4"/>
      <c r="M3207" s="1"/>
      <c r="N3207" s="1"/>
      <c r="O3207" s="1"/>
      <c r="P3207" s="1"/>
      <c r="Q3207" s="1"/>
      <c r="R3207" s="1"/>
      <c r="S3207" s="1"/>
      <c r="T3207" s="1"/>
      <c r="U3207" s="1"/>
    </row>
    <row r="3208" spans="1:21" ht="15" customHeight="1">
      <c r="A3208" s="1"/>
      <c r="B3208" s="2" t="s">
        <v>4659</v>
      </c>
      <c r="C3208" s="2" t="s">
        <v>4660</v>
      </c>
      <c r="D3208" s="2" t="s">
        <v>12</v>
      </c>
      <c r="E3208" s="2" t="s">
        <v>21</v>
      </c>
      <c r="F3208" s="2" t="s">
        <v>14</v>
      </c>
      <c r="G3208" s="2">
        <v>28034</v>
      </c>
      <c r="H3208" s="8" t="s">
        <v>4769</v>
      </c>
      <c r="I3208" s="4" t="s">
        <v>4770</v>
      </c>
      <c r="J3208" s="9">
        <v>40.4845498753443</v>
      </c>
      <c r="K3208" s="10">
        <v>-3.6858109157786001</v>
      </c>
      <c r="L3208" s="4"/>
      <c r="M3208" s="1"/>
      <c r="N3208" s="1"/>
      <c r="O3208" s="1"/>
      <c r="P3208" s="1"/>
      <c r="Q3208" s="1"/>
      <c r="R3208" s="1"/>
      <c r="S3208" s="1"/>
      <c r="T3208" s="1"/>
      <c r="U3208" s="1"/>
    </row>
    <row r="3209" spans="1:21" ht="15" customHeight="1">
      <c r="A3209" s="1"/>
      <c r="B3209" s="2" t="s">
        <v>4659</v>
      </c>
      <c r="C3209" s="2" t="s">
        <v>4660</v>
      </c>
      <c r="D3209" s="2" t="s">
        <v>12</v>
      </c>
      <c r="E3209" s="2" t="s">
        <v>21</v>
      </c>
      <c r="F3209" s="2" t="s">
        <v>14</v>
      </c>
      <c r="G3209" s="2">
        <v>28034</v>
      </c>
      <c r="H3209" s="8" t="s">
        <v>815</v>
      </c>
      <c r="I3209" s="4" t="s">
        <v>816</v>
      </c>
      <c r="J3209" s="9">
        <v>40.484702074268696</v>
      </c>
      <c r="K3209" s="10">
        <v>-3.68746379975358</v>
      </c>
      <c r="L3209" s="4"/>
      <c r="M3209" s="1"/>
      <c r="N3209" s="1"/>
      <c r="O3209" s="1"/>
      <c r="P3209" s="1"/>
      <c r="Q3209" s="1"/>
      <c r="R3209" s="1"/>
      <c r="S3209" s="1"/>
      <c r="T3209" s="1"/>
      <c r="U3209" s="1"/>
    </row>
    <row r="3210" spans="1:21" ht="15" customHeight="1">
      <c r="A3210" s="1"/>
      <c r="B3210" s="2" t="s">
        <v>4659</v>
      </c>
      <c r="C3210" s="2" t="s">
        <v>4660</v>
      </c>
      <c r="D3210" s="2" t="s">
        <v>12</v>
      </c>
      <c r="E3210" s="2" t="s">
        <v>21</v>
      </c>
      <c r="F3210" s="2" t="s">
        <v>14</v>
      </c>
      <c r="G3210" s="2">
        <v>28034</v>
      </c>
      <c r="H3210" s="8" t="s">
        <v>4771</v>
      </c>
      <c r="I3210" s="4" t="s">
        <v>3009</v>
      </c>
      <c r="J3210" s="9">
        <v>40.486590713714698</v>
      </c>
      <c r="K3210" s="10">
        <v>-3.68986875387961</v>
      </c>
      <c r="L3210" s="4"/>
      <c r="M3210" s="1"/>
      <c r="N3210" s="1"/>
      <c r="O3210" s="1"/>
      <c r="P3210" s="1"/>
      <c r="Q3210" s="1"/>
      <c r="R3210" s="1"/>
      <c r="S3210" s="1"/>
      <c r="T3210" s="1"/>
      <c r="U3210" s="1"/>
    </row>
    <row r="3211" spans="1:21" ht="15" customHeight="1">
      <c r="A3211" s="1"/>
      <c r="B3211" s="2" t="s">
        <v>4659</v>
      </c>
      <c r="C3211" s="2" t="s">
        <v>4660</v>
      </c>
      <c r="D3211" s="2" t="s">
        <v>12</v>
      </c>
      <c r="E3211" s="2" t="s">
        <v>13</v>
      </c>
      <c r="F3211" s="2" t="s">
        <v>14</v>
      </c>
      <c r="G3211" s="2">
        <v>28034</v>
      </c>
      <c r="H3211" s="8" t="s">
        <v>4772</v>
      </c>
      <c r="I3211" s="4" t="s">
        <v>3004</v>
      </c>
      <c r="J3211" s="9">
        <v>40.490521350744601</v>
      </c>
      <c r="K3211" s="10">
        <v>-3.6907377683318399</v>
      </c>
      <c r="L3211" s="4"/>
      <c r="M3211" s="1"/>
      <c r="N3211" s="1"/>
      <c r="O3211" s="1"/>
      <c r="P3211" s="1"/>
      <c r="Q3211" s="1"/>
      <c r="R3211" s="1"/>
      <c r="S3211" s="1"/>
      <c r="T3211" s="1"/>
      <c r="U3211" s="1"/>
    </row>
    <row r="3212" spans="1:21" ht="15" customHeight="1">
      <c r="A3212" s="1"/>
      <c r="B3212" s="2" t="s">
        <v>4659</v>
      </c>
      <c r="C3212" s="2" t="s">
        <v>4660</v>
      </c>
      <c r="D3212" s="2" t="s">
        <v>12</v>
      </c>
      <c r="E3212" s="2" t="s">
        <v>396</v>
      </c>
      <c r="F3212" s="2" t="s">
        <v>14</v>
      </c>
      <c r="G3212" s="2">
        <v>28034</v>
      </c>
      <c r="H3212" s="8" t="s">
        <v>4773</v>
      </c>
      <c r="I3212" s="4" t="s">
        <v>1433</v>
      </c>
      <c r="J3212" s="9">
        <v>40.510763743227997</v>
      </c>
      <c r="K3212" s="10">
        <v>-3.68996380741088</v>
      </c>
      <c r="L3212" s="4"/>
      <c r="M3212" s="1"/>
      <c r="N3212" s="1"/>
      <c r="O3212" s="1"/>
      <c r="P3212" s="1"/>
      <c r="Q3212" s="1"/>
      <c r="R3212" s="1"/>
      <c r="S3212" s="1"/>
      <c r="T3212" s="1"/>
      <c r="U3212" s="1"/>
    </row>
    <row r="3213" spans="1:21" ht="15" customHeight="1">
      <c r="A3213" s="1"/>
      <c r="B3213" s="2" t="s">
        <v>4659</v>
      </c>
      <c r="C3213" s="2" t="s">
        <v>4660</v>
      </c>
      <c r="D3213" s="2" t="s">
        <v>12</v>
      </c>
      <c r="E3213" s="2" t="s">
        <v>155</v>
      </c>
      <c r="F3213" s="2" t="s">
        <v>14</v>
      </c>
      <c r="G3213" s="2">
        <v>28050</v>
      </c>
      <c r="H3213" s="8" t="s">
        <v>4774</v>
      </c>
      <c r="I3213" s="4" t="s">
        <v>1127</v>
      </c>
      <c r="J3213" s="9">
        <v>40.508479731425602</v>
      </c>
      <c r="K3213" s="10">
        <v>-3.6787825569130499</v>
      </c>
      <c r="L3213" s="4"/>
      <c r="M3213" s="1"/>
      <c r="N3213" s="1"/>
      <c r="O3213" s="1"/>
      <c r="P3213" s="1"/>
      <c r="Q3213" s="1"/>
      <c r="R3213" s="1"/>
      <c r="S3213" s="1"/>
      <c r="T3213" s="1"/>
      <c r="U3213" s="1"/>
    </row>
    <row r="3214" spans="1:21" ht="15" customHeight="1">
      <c r="A3214" s="1"/>
      <c r="B3214" s="2" t="s">
        <v>4659</v>
      </c>
      <c r="C3214" s="2" t="s">
        <v>4660</v>
      </c>
      <c r="D3214" s="2" t="s">
        <v>12</v>
      </c>
      <c r="E3214" s="2" t="s">
        <v>396</v>
      </c>
      <c r="F3214" s="2" t="s">
        <v>14</v>
      </c>
      <c r="G3214" s="2">
        <v>28108</v>
      </c>
      <c r="H3214" s="8" t="s">
        <v>4775</v>
      </c>
      <c r="I3214" s="4" t="s">
        <v>4776</v>
      </c>
      <c r="J3214" s="9">
        <v>40.518873910495898</v>
      </c>
      <c r="K3214" s="10">
        <v>-3.6553325281411602</v>
      </c>
      <c r="L3214" s="4"/>
      <c r="M3214" s="1"/>
      <c r="N3214" s="1"/>
      <c r="O3214" s="1"/>
      <c r="P3214" s="1"/>
      <c r="Q3214" s="1"/>
      <c r="R3214" s="1"/>
      <c r="S3214" s="1"/>
      <c r="T3214" s="1"/>
      <c r="U3214" s="1"/>
    </row>
    <row r="3215" spans="1:21" ht="15" customHeight="1">
      <c r="A3215" s="1"/>
      <c r="B3215" s="2" t="s">
        <v>4659</v>
      </c>
      <c r="C3215" s="2" t="s">
        <v>4660</v>
      </c>
      <c r="D3215" s="2" t="s">
        <v>12</v>
      </c>
      <c r="E3215" s="2" t="s">
        <v>396</v>
      </c>
      <c r="F3215" s="2" t="s">
        <v>14</v>
      </c>
      <c r="G3215" s="2">
        <v>28108</v>
      </c>
      <c r="H3215" s="8" t="s">
        <v>4777</v>
      </c>
      <c r="I3215" s="4" t="s">
        <v>4778</v>
      </c>
      <c r="J3215" s="9">
        <v>40.526518651267999</v>
      </c>
      <c r="K3215" s="10">
        <v>-3.6505085053703201</v>
      </c>
      <c r="L3215" s="4"/>
      <c r="M3215" s="1"/>
      <c r="N3215" s="1"/>
      <c r="O3215" s="1"/>
      <c r="P3215" s="1"/>
      <c r="Q3215" s="1"/>
      <c r="R3215" s="1"/>
      <c r="S3215" s="1"/>
      <c r="T3215" s="1"/>
      <c r="U3215" s="1"/>
    </row>
    <row r="3216" spans="1:21" ht="15" customHeight="1">
      <c r="A3216" s="1"/>
      <c r="B3216" s="2" t="s">
        <v>4659</v>
      </c>
      <c r="C3216" s="2" t="s">
        <v>4660</v>
      </c>
      <c r="D3216" s="2" t="s">
        <v>12</v>
      </c>
      <c r="E3216" s="2" t="s">
        <v>396</v>
      </c>
      <c r="F3216" s="2" t="s">
        <v>14</v>
      </c>
      <c r="G3216" s="2">
        <v>28050</v>
      </c>
      <c r="H3216" s="8" t="s">
        <v>4779</v>
      </c>
      <c r="I3216" s="4" t="s">
        <v>1129</v>
      </c>
      <c r="J3216" s="9">
        <v>40.486484608808297</v>
      </c>
      <c r="K3216" s="10">
        <v>-3.6660587863060399</v>
      </c>
      <c r="L3216" s="4"/>
      <c r="M3216" s="1"/>
      <c r="N3216" s="1"/>
      <c r="O3216" s="1"/>
      <c r="P3216" s="1"/>
      <c r="Q3216" s="1"/>
      <c r="R3216" s="1"/>
      <c r="S3216" s="1"/>
      <c r="T3216" s="1"/>
      <c r="U3216" s="1"/>
    </row>
    <row r="3217" spans="1:21" ht="15" customHeight="1">
      <c r="A3217" s="1"/>
      <c r="B3217" s="2" t="s">
        <v>4659</v>
      </c>
      <c r="C3217" s="2" t="s">
        <v>4660</v>
      </c>
      <c r="D3217" s="2" t="s">
        <v>12</v>
      </c>
      <c r="E3217" s="2" t="s">
        <v>21</v>
      </c>
      <c r="F3217" s="2" t="s">
        <v>14</v>
      </c>
      <c r="G3217" s="2">
        <v>28033</v>
      </c>
      <c r="H3217" s="8" t="s">
        <v>4780</v>
      </c>
      <c r="I3217" s="4" t="s">
        <v>2996</v>
      </c>
      <c r="J3217" s="9">
        <v>40.4807833397563</v>
      </c>
      <c r="K3217" s="10">
        <v>-3.6674109268991901</v>
      </c>
      <c r="L3217" s="4"/>
      <c r="M3217" s="1"/>
      <c r="N3217" s="1"/>
      <c r="O3217" s="1"/>
      <c r="P3217" s="1"/>
      <c r="Q3217" s="1"/>
      <c r="R3217" s="1"/>
      <c r="S3217" s="1"/>
      <c r="T3217" s="1"/>
      <c r="U3217" s="1"/>
    </row>
    <row r="3218" spans="1:21" ht="15" customHeight="1">
      <c r="A3218" s="1"/>
      <c r="B3218" s="2" t="s">
        <v>4659</v>
      </c>
      <c r="C3218" s="2" t="s">
        <v>4660</v>
      </c>
      <c r="D3218" s="2" t="s">
        <v>12</v>
      </c>
      <c r="E3218" s="2" t="s">
        <v>21</v>
      </c>
      <c r="F3218" s="2" t="s">
        <v>14</v>
      </c>
      <c r="G3218" s="2">
        <v>28033</v>
      </c>
      <c r="H3218" s="8" t="s">
        <v>4781</v>
      </c>
      <c r="I3218" s="4" t="s">
        <v>2989</v>
      </c>
      <c r="J3218" s="9">
        <v>40.474485357387699</v>
      </c>
      <c r="K3218" s="10">
        <v>-3.6435127870344601</v>
      </c>
      <c r="L3218" s="4"/>
      <c r="M3218" s="1"/>
      <c r="N3218" s="1"/>
      <c r="O3218" s="1"/>
      <c r="P3218" s="1"/>
      <c r="Q3218" s="1"/>
      <c r="R3218" s="1"/>
      <c r="S3218" s="1"/>
      <c r="T3218" s="1"/>
      <c r="U3218" s="1"/>
    </row>
    <row r="3219" spans="1:21" ht="15" customHeight="1">
      <c r="A3219" s="1"/>
      <c r="B3219" s="2" t="s">
        <v>4659</v>
      </c>
      <c r="C3219" s="2" t="s">
        <v>4660</v>
      </c>
      <c r="D3219" s="2" t="s">
        <v>12</v>
      </c>
      <c r="E3219" s="2" t="s">
        <v>396</v>
      </c>
      <c r="F3219" s="2" t="s">
        <v>14</v>
      </c>
      <c r="G3219" s="2">
        <v>28033</v>
      </c>
      <c r="H3219" s="8" t="s">
        <v>4782</v>
      </c>
      <c r="I3219" s="4" t="s">
        <v>2998</v>
      </c>
      <c r="J3219" s="9">
        <v>40.479207803166901</v>
      </c>
      <c r="K3219" s="10">
        <v>-3.6678644668088798</v>
      </c>
      <c r="L3219" s="4"/>
      <c r="M3219" s="1"/>
      <c r="N3219" s="1"/>
      <c r="O3219" s="1"/>
      <c r="P3219" s="1"/>
      <c r="Q3219" s="1"/>
      <c r="R3219" s="1"/>
      <c r="S3219" s="1"/>
      <c r="T3219" s="1"/>
      <c r="U3219" s="1"/>
    </row>
    <row r="3220" spans="1:21" ht="15" customHeight="1">
      <c r="A3220" s="1"/>
      <c r="B3220" s="2" t="s">
        <v>4659</v>
      </c>
      <c r="C3220" s="2" t="s">
        <v>4660</v>
      </c>
      <c r="D3220" s="2" t="s">
        <v>12</v>
      </c>
      <c r="E3220" s="2" t="s">
        <v>396</v>
      </c>
      <c r="F3220" s="2" t="s">
        <v>14</v>
      </c>
      <c r="G3220" s="2">
        <v>28043</v>
      </c>
      <c r="H3220" s="8" t="s">
        <v>4783</v>
      </c>
      <c r="I3220" s="4" t="s">
        <v>3134</v>
      </c>
      <c r="J3220" s="9">
        <v>40.469602875235701</v>
      </c>
      <c r="K3220" s="10">
        <v>-3.6396512199846698</v>
      </c>
      <c r="L3220" s="4"/>
      <c r="M3220" s="1"/>
      <c r="N3220" s="1"/>
      <c r="O3220" s="1"/>
      <c r="P3220" s="1"/>
      <c r="Q3220" s="1"/>
      <c r="R3220" s="1"/>
      <c r="S3220" s="1"/>
      <c r="T3220" s="1"/>
      <c r="U3220" s="1"/>
    </row>
    <row r="3221" spans="1:21" ht="15" customHeight="1">
      <c r="A3221" s="1"/>
      <c r="B3221" s="2" t="s">
        <v>4659</v>
      </c>
      <c r="C3221" s="2" t="s">
        <v>4660</v>
      </c>
      <c r="D3221" s="2" t="s">
        <v>12</v>
      </c>
      <c r="E3221" s="2" t="s">
        <v>396</v>
      </c>
      <c r="F3221" s="2" t="s">
        <v>14</v>
      </c>
      <c r="G3221" s="2">
        <v>28043</v>
      </c>
      <c r="H3221" s="8" t="s">
        <v>4784</v>
      </c>
      <c r="I3221" s="4" t="s">
        <v>997</v>
      </c>
      <c r="J3221" s="9">
        <v>40.463547108180698</v>
      </c>
      <c r="K3221" s="10">
        <v>-3.6369360552902399</v>
      </c>
      <c r="L3221" s="4"/>
      <c r="M3221" s="1"/>
      <c r="N3221" s="1"/>
      <c r="O3221" s="1"/>
      <c r="P3221" s="1"/>
      <c r="Q3221" s="1"/>
      <c r="R3221" s="1"/>
      <c r="S3221" s="1"/>
      <c r="T3221" s="1"/>
      <c r="U3221" s="1"/>
    </row>
    <row r="3222" spans="1:21" ht="15" customHeight="1">
      <c r="A3222" s="1"/>
      <c r="B3222" s="2" t="s">
        <v>4659</v>
      </c>
      <c r="C3222" s="2" t="s">
        <v>4660</v>
      </c>
      <c r="D3222" s="2" t="s">
        <v>12</v>
      </c>
      <c r="E3222" s="2" t="s">
        <v>155</v>
      </c>
      <c r="F3222" s="2" t="s">
        <v>14</v>
      </c>
      <c r="G3222" s="2">
        <v>28043</v>
      </c>
      <c r="H3222" s="8" t="s">
        <v>4785</v>
      </c>
      <c r="I3222" s="4" t="s">
        <v>991</v>
      </c>
      <c r="J3222" s="9">
        <v>40.465042055153297</v>
      </c>
      <c r="K3222" s="10">
        <v>-3.6361356045749802</v>
      </c>
      <c r="L3222" s="4"/>
      <c r="M3222" s="1"/>
      <c r="N3222" s="1"/>
      <c r="O3222" s="1"/>
      <c r="P3222" s="1"/>
      <c r="Q3222" s="1"/>
      <c r="R3222" s="1"/>
      <c r="S3222" s="1"/>
      <c r="T3222" s="1"/>
      <c r="U3222" s="1"/>
    </row>
    <row r="3223" spans="1:21" ht="15" customHeight="1">
      <c r="A3223" s="1"/>
      <c r="B3223" s="2" t="s">
        <v>4659</v>
      </c>
      <c r="C3223" s="2" t="s">
        <v>4660</v>
      </c>
      <c r="D3223" s="2" t="s">
        <v>12</v>
      </c>
      <c r="E3223" s="2" t="s">
        <v>396</v>
      </c>
      <c r="F3223" s="2" t="s">
        <v>14</v>
      </c>
      <c r="G3223" s="2">
        <v>28043</v>
      </c>
      <c r="H3223" s="8" t="s">
        <v>4786</v>
      </c>
      <c r="I3223" s="4" t="s">
        <v>2255</v>
      </c>
      <c r="J3223" s="9">
        <v>40.450182208457697</v>
      </c>
      <c r="K3223" s="10">
        <v>-3.6507698414349599</v>
      </c>
      <c r="L3223" s="4"/>
      <c r="M3223" s="1"/>
      <c r="N3223" s="1"/>
      <c r="O3223" s="1"/>
      <c r="P3223" s="1"/>
      <c r="Q3223" s="1"/>
      <c r="R3223" s="1"/>
      <c r="S3223" s="1"/>
      <c r="T3223" s="1"/>
      <c r="U3223" s="1"/>
    </row>
    <row r="3224" spans="1:21" ht="15" customHeight="1">
      <c r="A3224" s="1"/>
      <c r="B3224" s="2" t="s">
        <v>4659</v>
      </c>
      <c r="C3224" s="2" t="s">
        <v>4660</v>
      </c>
      <c r="D3224" s="2" t="s">
        <v>12</v>
      </c>
      <c r="E3224" s="2" t="s">
        <v>21</v>
      </c>
      <c r="F3224" s="2" t="s">
        <v>14</v>
      </c>
      <c r="G3224" s="2">
        <v>28027</v>
      </c>
      <c r="H3224" s="8" t="s">
        <v>4787</v>
      </c>
      <c r="I3224" s="4" t="s">
        <v>2861</v>
      </c>
      <c r="J3224" s="9">
        <v>40.444741392381097</v>
      </c>
      <c r="K3224" s="10">
        <v>-3.6512754570552701</v>
      </c>
      <c r="L3224" s="4"/>
      <c r="M3224" s="1"/>
      <c r="N3224" s="1"/>
      <c r="O3224" s="1"/>
      <c r="P3224" s="1"/>
      <c r="Q3224" s="1"/>
      <c r="R3224" s="1"/>
      <c r="S3224" s="1"/>
      <c r="T3224" s="1"/>
      <c r="U3224" s="1"/>
    </row>
    <row r="3225" spans="1:21" ht="15" customHeight="1">
      <c r="A3225" s="1"/>
      <c r="B3225" s="2" t="s">
        <v>4659</v>
      </c>
      <c r="C3225" s="2" t="s">
        <v>4660</v>
      </c>
      <c r="D3225" s="2" t="s">
        <v>12</v>
      </c>
      <c r="E3225" s="2" t="s">
        <v>21</v>
      </c>
      <c r="F3225" s="2" t="s">
        <v>14</v>
      </c>
      <c r="G3225" s="2">
        <v>28027</v>
      </c>
      <c r="H3225" s="8" t="s">
        <v>4788</v>
      </c>
      <c r="I3225" s="4" t="s">
        <v>4789</v>
      </c>
      <c r="J3225" s="9">
        <v>40.443106852723197</v>
      </c>
      <c r="K3225" s="10">
        <v>-3.65137560408919</v>
      </c>
      <c r="L3225" s="4"/>
      <c r="M3225" s="1"/>
      <c r="N3225" s="1"/>
      <c r="O3225" s="1"/>
      <c r="P3225" s="1"/>
      <c r="Q3225" s="1"/>
      <c r="R3225" s="1"/>
      <c r="S3225" s="1"/>
      <c r="T3225" s="1"/>
      <c r="U3225" s="1"/>
    </row>
    <row r="3226" spans="1:21" ht="15" customHeight="1">
      <c r="A3226" s="1"/>
      <c r="B3226" s="2" t="s">
        <v>4659</v>
      </c>
      <c r="C3226" s="2" t="s">
        <v>4660</v>
      </c>
      <c r="D3226" s="2" t="s">
        <v>12</v>
      </c>
      <c r="E3226" s="2" t="s">
        <v>21</v>
      </c>
      <c r="F3226" s="2" t="s">
        <v>14</v>
      </c>
      <c r="G3226" s="2">
        <v>28027</v>
      </c>
      <c r="H3226" s="8" t="s">
        <v>4790</v>
      </c>
      <c r="I3226" s="4" t="s">
        <v>2872</v>
      </c>
      <c r="J3226" s="9">
        <v>40.438992705565703</v>
      </c>
      <c r="K3226" s="10">
        <v>-3.6339571308998502</v>
      </c>
      <c r="L3226" s="4"/>
      <c r="M3226" s="1"/>
      <c r="N3226" s="1"/>
      <c r="O3226" s="1"/>
      <c r="P3226" s="1"/>
      <c r="Q3226" s="1"/>
      <c r="R3226" s="1"/>
      <c r="S3226" s="1"/>
      <c r="T3226" s="1"/>
      <c r="U3226" s="1"/>
    </row>
    <row r="3227" spans="1:21" ht="15" customHeight="1">
      <c r="A3227" s="1"/>
      <c r="B3227" s="2" t="s">
        <v>4659</v>
      </c>
      <c r="C3227" s="2" t="s">
        <v>4660</v>
      </c>
      <c r="D3227" s="2" t="s">
        <v>12</v>
      </c>
      <c r="E3227" s="2" t="s">
        <v>21</v>
      </c>
      <c r="F3227" s="2" t="s">
        <v>14</v>
      </c>
      <c r="G3227" s="2">
        <v>28027</v>
      </c>
      <c r="H3227" s="8" t="s">
        <v>4791</v>
      </c>
      <c r="I3227" s="4" t="s">
        <v>4792</v>
      </c>
      <c r="J3227" s="9">
        <v>40.434799029568801</v>
      </c>
      <c r="K3227" s="10">
        <v>-3.6517794192065298</v>
      </c>
      <c r="L3227" s="4"/>
      <c r="M3227" s="1"/>
      <c r="N3227" s="1"/>
      <c r="O3227" s="1"/>
      <c r="P3227" s="1"/>
      <c r="Q3227" s="1"/>
      <c r="R3227" s="1"/>
      <c r="S3227" s="1"/>
      <c r="T3227" s="1"/>
      <c r="U3227" s="1"/>
    </row>
    <row r="3228" spans="1:21" ht="15" customHeight="1">
      <c r="A3228" s="1"/>
      <c r="B3228" s="2" t="s">
        <v>4659</v>
      </c>
      <c r="C3228" s="2" t="s">
        <v>4660</v>
      </c>
      <c r="D3228" s="2" t="s">
        <v>12</v>
      </c>
      <c r="E3228" s="2" t="s">
        <v>21</v>
      </c>
      <c r="F3228" s="2" t="s">
        <v>14</v>
      </c>
      <c r="G3228" s="2">
        <v>28027</v>
      </c>
      <c r="H3228" s="8" t="s">
        <v>4793</v>
      </c>
      <c r="I3228" s="4" t="s">
        <v>611</v>
      </c>
      <c r="J3228" s="9">
        <v>40.432941780697398</v>
      </c>
      <c r="K3228" s="10">
        <v>-3.6519360253376099</v>
      </c>
      <c r="L3228" s="4"/>
      <c r="M3228" s="1"/>
      <c r="N3228" s="1"/>
      <c r="O3228" s="1"/>
      <c r="P3228" s="1"/>
      <c r="Q3228" s="1"/>
      <c r="R3228" s="1"/>
      <c r="S3228" s="1"/>
      <c r="T3228" s="1"/>
      <c r="U3228" s="1"/>
    </row>
    <row r="3229" spans="1:21" ht="15" customHeight="1">
      <c r="A3229" s="1"/>
      <c r="B3229" s="2" t="s">
        <v>4659</v>
      </c>
      <c r="C3229" s="2" t="s">
        <v>4660</v>
      </c>
      <c r="D3229" s="2" t="s">
        <v>12</v>
      </c>
      <c r="E3229" s="2" t="s">
        <v>396</v>
      </c>
      <c r="F3229" s="2" t="s">
        <v>14</v>
      </c>
      <c r="G3229" s="2">
        <v>28027</v>
      </c>
      <c r="H3229" s="8" t="s">
        <v>4794</v>
      </c>
      <c r="I3229" s="4" t="s">
        <v>4795</v>
      </c>
      <c r="J3229" s="9">
        <v>40.437163027345797</v>
      </c>
      <c r="K3229" s="10">
        <v>-3.6381119462778901</v>
      </c>
      <c r="L3229" s="4"/>
      <c r="M3229" s="1"/>
      <c r="N3229" s="1"/>
      <c r="O3229" s="1"/>
      <c r="P3229" s="1"/>
      <c r="Q3229" s="1"/>
      <c r="R3229" s="1"/>
      <c r="S3229" s="1"/>
      <c r="T3229" s="1"/>
      <c r="U3229" s="1"/>
    </row>
    <row r="3230" spans="1:21" ht="15" customHeight="1">
      <c r="A3230" s="1"/>
      <c r="B3230" s="2" t="s">
        <v>4659</v>
      </c>
      <c r="C3230" s="2" t="s">
        <v>4660</v>
      </c>
      <c r="D3230" s="2" t="s">
        <v>12</v>
      </c>
      <c r="E3230" s="2" t="s">
        <v>21</v>
      </c>
      <c r="F3230" s="2" t="s">
        <v>14</v>
      </c>
      <c r="G3230" s="2">
        <v>28037</v>
      </c>
      <c r="H3230" s="8" t="s">
        <v>4796</v>
      </c>
      <c r="I3230" s="4" t="s">
        <v>4797</v>
      </c>
      <c r="J3230" s="9">
        <v>40.437187605390399</v>
      </c>
      <c r="K3230" s="10">
        <v>-3.6366404999438702</v>
      </c>
      <c r="L3230" s="4"/>
      <c r="M3230" s="1"/>
      <c r="N3230" s="1"/>
      <c r="O3230" s="1"/>
      <c r="P3230" s="1"/>
      <c r="Q3230" s="1"/>
      <c r="R3230" s="1"/>
      <c r="S3230" s="1"/>
      <c r="T3230" s="1"/>
      <c r="U3230" s="1"/>
    </row>
    <row r="3231" spans="1:21" ht="15" customHeight="1">
      <c r="A3231" s="1"/>
      <c r="B3231" s="2" t="s">
        <v>4659</v>
      </c>
      <c r="C3231" s="2" t="s">
        <v>4660</v>
      </c>
      <c r="D3231" s="2" t="s">
        <v>12</v>
      </c>
      <c r="E3231" s="2" t="s">
        <v>21</v>
      </c>
      <c r="F3231" s="2" t="s">
        <v>14</v>
      </c>
      <c r="G3231" s="2">
        <v>28017</v>
      </c>
      <c r="H3231" s="8" t="s">
        <v>4798</v>
      </c>
      <c r="I3231" s="4" t="s">
        <v>2675</v>
      </c>
      <c r="J3231" s="9">
        <v>40.434832446502</v>
      </c>
      <c r="K3231" s="10">
        <v>-3.6433290806927698</v>
      </c>
      <c r="L3231" s="4"/>
      <c r="M3231" s="1"/>
      <c r="N3231" s="1"/>
      <c r="O3231" s="1"/>
      <c r="P3231" s="1"/>
      <c r="Q3231" s="1"/>
      <c r="R3231" s="1"/>
      <c r="S3231" s="1"/>
      <c r="T3231" s="1"/>
      <c r="U3231" s="1"/>
    </row>
    <row r="3232" spans="1:21" ht="15" customHeight="1">
      <c r="A3232" s="1"/>
      <c r="B3232" s="2" t="s">
        <v>4659</v>
      </c>
      <c r="C3232" s="2" t="s">
        <v>4660</v>
      </c>
      <c r="D3232" s="2" t="s">
        <v>12</v>
      </c>
      <c r="E3232" s="2" t="s">
        <v>13</v>
      </c>
      <c r="F3232" s="2" t="s">
        <v>14</v>
      </c>
      <c r="G3232" s="2">
        <v>28022</v>
      </c>
      <c r="H3232" s="8" t="s">
        <v>4799</v>
      </c>
      <c r="I3232" s="4" t="s">
        <v>2777</v>
      </c>
      <c r="J3232" s="9">
        <v>40.439184590528498</v>
      </c>
      <c r="K3232" s="10">
        <v>-3.61389568635752</v>
      </c>
      <c r="L3232" s="4"/>
      <c r="M3232" s="1"/>
      <c r="N3232" s="1"/>
      <c r="O3232" s="1"/>
      <c r="P3232" s="1"/>
      <c r="Q3232" s="1"/>
      <c r="R3232" s="1"/>
      <c r="S3232" s="1"/>
      <c r="T3232" s="1"/>
      <c r="U3232" s="1"/>
    </row>
    <row r="3233" spans="1:21" ht="15" customHeight="1">
      <c r="A3233" s="1"/>
      <c r="B3233" s="2" t="s">
        <v>4659</v>
      </c>
      <c r="C3233" s="2" t="s">
        <v>4660</v>
      </c>
      <c r="D3233" s="2" t="s">
        <v>12</v>
      </c>
      <c r="E3233" s="2" t="s">
        <v>21</v>
      </c>
      <c r="F3233" s="2" t="s">
        <v>14</v>
      </c>
      <c r="G3233" s="2">
        <v>28017</v>
      </c>
      <c r="H3233" s="8" t="s">
        <v>4800</v>
      </c>
      <c r="I3233" s="4" t="s">
        <v>2666</v>
      </c>
      <c r="J3233" s="9">
        <v>40.430586973927099</v>
      </c>
      <c r="K3233" s="10">
        <v>-3.6411467138105098</v>
      </c>
      <c r="L3233" s="4"/>
      <c r="M3233" s="1"/>
      <c r="N3233" s="1"/>
      <c r="O3233" s="1"/>
      <c r="P3233" s="1"/>
      <c r="Q3233" s="1"/>
      <c r="R3233" s="1"/>
      <c r="S3233" s="1"/>
      <c r="T3233" s="1"/>
      <c r="U3233" s="1"/>
    </row>
    <row r="3234" spans="1:21" ht="15" customHeight="1">
      <c r="A3234" s="1"/>
      <c r="B3234" s="2" t="s">
        <v>4659</v>
      </c>
      <c r="C3234" s="2" t="s">
        <v>4660</v>
      </c>
      <c r="D3234" s="2" t="s">
        <v>12</v>
      </c>
      <c r="E3234" s="2" t="s">
        <v>21</v>
      </c>
      <c r="F3234" s="2" t="s">
        <v>14</v>
      </c>
      <c r="G3234" s="2">
        <v>28017</v>
      </c>
      <c r="H3234" s="8" t="s">
        <v>4801</v>
      </c>
      <c r="I3234" s="4" t="s">
        <v>2658</v>
      </c>
      <c r="J3234" s="9">
        <v>40.427386439563399</v>
      </c>
      <c r="K3234" s="10">
        <v>-3.64237023799733</v>
      </c>
      <c r="L3234" s="4"/>
      <c r="M3234" s="1"/>
      <c r="N3234" s="1"/>
      <c r="O3234" s="1"/>
      <c r="P3234" s="1"/>
      <c r="Q3234" s="1"/>
      <c r="R3234" s="1"/>
      <c r="S3234" s="1"/>
      <c r="T3234" s="1"/>
      <c r="U3234" s="1"/>
    </row>
    <row r="3235" spans="1:21" ht="15" customHeight="1">
      <c r="A3235" s="1"/>
      <c r="B3235" s="2" t="s">
        <v>4659</v>
      </c>
      <c r="C3235" s="2" t="s">
        <v>4660</v>
      </c>
      <c r="D3235" s="2" t="s">
        <v>12</v>
      </c>
      <c r="E3235" s="2" t="s">
        <v>21</v>
      </c>
      <c r="F3235" s="2" t="s">
        <v>14</v>
      </c>
      <c r="G3235" s="2">
        <v>28017</v>
      </c>
      <c r="H3235" s="8" t="s">
        <v>4802</v>
      </c>
      <c r="I3235" s="4" t="s">
        <v>2661</v>
      </c>
      <c r="J3235" s="9">
        <v>40.425863912804601</v>
      </c>
      <c r="K3235" s="10">
        <v>-3.6527849560269199</v>
      </c>
      <c r="L3235" s="4"/>
      <c r="M3235" s="1"/>
      <c r="N3235" s="1"/>
      <c r="O3235" s="1"/>
      <c r="P3235" s="1"/>
      <c r="Q3235" s="1"/>
      <c r="R3235" s="1"/>
      <c r="S3235" s="1"/>
      <c r="T3235" s="1"/>
      <c r="U3235" s="1"/>
    </row>
    <row r="3236" spans="1:21" ht="15" customHeight="1">
      <c r="A3236" s="1"/>
      <c r="B3236" s="2" t="s">
        <v>4659</v>
      </c>
      <c r="C3236" s="2" t="s">
        <v>4660</v>
      </c>
      <c r="D3236" s="2" t="s">
        <v>12</v>
      </c>
      <c r="E3236" s="2" t="s">
        <v>21</v>
      </c>
      <c r="F3236" s="2" t="s">
        <v>14</v>
      </c>
      <c r="G3236" s="2">
        <v>28037</v>
      </c>
      <c r="H3236" s="8" t="s">
        <v>4803</v>
      </c>
      <c r="I3236" s="4" t="s">
        <v>3051</v>
      </c>
      <c r="J3236" s="9">
        <v>40.429441467211902</v>
      </c>
      <c r="K3236" s="10">
        <v>-3.6261836595252199</v>
      </c>
      <c r="L3236" s="4"/>
      <c r="M3236" s="1"/>
      <c r="N3236" s="1"/>
      <c r="O3236" s="1"/>
      <c r="P3236" s="1"/>
      <c r="Q3236" s="1"/>
      <c r="R3236" s="1"/>
      <c r="S3236" s="1"/>
      <c r="T3236" s="1"/>
      <c r="U3236" s="1"/>
    </row>
    <row r="3237" spans="1:21" ht="15" customHeight="1">
      <c r="A3237" s="1"/>
      <c r="B3237" s="2" t="s">
        <v>4659</v>
      </c>
      <c r="C3237" s="2" t="s">
        <v>4660</v>
      </c>
      <c r="D3237" s="2" t="s">
        <v>12</v>
      </c>
      <c r="E3237" s="2" t="s">
        <v>155</v>
      </c>
      <c r="F3237" s="2" t="s">
        <v>14</v>
      </c>
      <c r="G3237" s="2">
        <v>28037</v>
      </c>
      <c r="H3237" s="8" t="s">
        <v>4804</v>
      </c>
      <c r="I3237" s="4" t="s">
        <v>873</v>
      </c>
      <c r="J3237" s="9">
        <v>40.426870260791702</v>
      </c>
      <c r="K3237" s="10">
        <v>-3.6260873632713602</v>
      </c>
      <c r="L3237" s="4"/>
      <c r="M3237" s="1"/>
      <c r="N3237" s="1"/>
      <c r="O3237" s="1"/>
      <c r="P3237" s="1"/>
      <c r="Q3237" s="1"/>
      <c r="R3237" s="1"/>
      <c r="S3237" s="1"/>
      <c r="T3237" s="1"/>
      <c r="U3237" s="1"/>
    </row>
    <row r="3238" spans="1:21" ht="15" customHeight="1">
      <c r="A3238" s="1"/>
      <c r="B3238" s="2" t="s">
        <v>4659</v>
      </c>
      <c r="C3238" s="2" t="s">
        <v>4660</v>
      </c>
      <c r="D3238" s="2" t="s">
        <v>12</v>
      </c>
      <c r="E3238" s="2" t="s">
        <v>155</v>
      </c>
      <c r="F3238" s="2" t="s">
        <v>14</v>
      </c>
      <c r="G3238" s="2">
        <v>28037</v>
      </c>
      <c r="H3238" s="8" t="s">
        <v>4805</v>
      </c>
      <c r="I3238" s="4" t="s">
        <v>4806</v>
      </c>
      <c r="J3238" s="9">
        <v>40.426747273988198</v>
      </c>
      <c r="K3238" s="10">
        <v>-3.61173738545128</v>
      </c>
      <c r="L3238" s="4"/>
      <c r="M3238" s="1"/>
      <c r="N3238" s="1"/>
      <c r="O3238" s="1"/>
      <c r="P3238" s="1"/>
      <c r="Q3238" s="1"/>
      <c r="R3238" s="1"/>
      <c r="S3238" s="1"/>
      <c r="T3238" s="1"/>
      <c r="U3238" s="1"/>
    </row>
    <row r="3239" spans="1:21" ht="15" customHeight="1">
      <c r="A3239" s="1"/>
      <c r="B3239" s="2" t="s">
        <v>4659</v>
      </c>
      <c r="C3239" s="2" t="s">
        <v>4660</v>
      </c>
      <c r="D3239" s="2" t="s">
        <v>12</v>
      </c>
      <c r="E3239" s="2" t="s">
        <v>21</v>
      </c>
      <c r="F3239" s="2" t="s">
        <v>14</v>
      </c>
      <c r="G3239" s="2">
        <v>28017</v>
      </c>
      <c r="H3239" s="8" t="s">
        <v>4807</v>
      </c>
      <c r="I3239" s="4" t="s">
        <v>4808</v>
      </c>
      <c r="J3239" s="9">
        <v>40.427953853639501</v>
      </c>
      <c r="K3239" s="10">
        <v>-3.6105842671567299</v>
      </c>
      <c r="L3239" s="4"/>
      <c r="M3239" s="1"/>
      <c r="N3239" s="1"/>
      <c r="O3239" s="1"/>
      <c r="P3239" s="1"/>
      <c r="Q3239" s="1"/>
      <c r="R3239" s="1"/>
      <c r="S3239" s="1"/>
      <c r="T3239" s="1"/>
      <c r="U3239" s="1"/>
    </row>
    <row r="3240" spans="1:21" ht="15" customHeight="1">
      <c r="A3240" s="1"/>
      <c r="B3240" s="2" t="s">
        <v>4659</v>
      </c>
      <c r="C3240" s="2" t="s">
        <v>4660</v>
      </c>
      <c r="D3240" s="2" t="s">
        <v>12</v>
      </c>
      <c r="E3240" s="2" t="s">
        <v>21</v>
      </c>
      <c r="F3240" s="2" t="s">
        <v>14</v>
      </c>
      <c r="G3240" s="2">
        <v>28032</v>
      </c>
      <c r="H3240" s="8" t="s">
        <v>4809</v>
      </c>
      <c r="I3240" s="4" t="s">
        <v>4810</v>
      </c>
      <c r="J3240" s="9">
        <v>40.419262244843097</v>
      </c>
      <c r="K3240" s="10">
        <v>-3.6172347189914</v>
      </c>
      <c r="L3240" s="4"/>
      <c r="M3240" s="1"/>
      <c r="N3240" s="1"/>
      <c r="O3240" s="1"/>
      <c r="P3240" s="1"/>
      <c r="Q3240" s="1"/>
      <c r="R3240" s="1"/>
      <c r="S3240" s="1"/>
      <c r="T3240" s="1"/>
      <c r="U3240" s="1"/>
    </row>
    <row r="3241" spans="1:21" ht="15" customHeight="1">
      <c r="A3241" s="1"/>
      <c r="B3241" s="2" t="s">
        <v>4659</v>
      </c>
      <c r="C3241" s="2" t="s">
        <v>4660</v>
      </c>
      <c r="D3241" s="2" t="s">
        <v>12</v>
      </c>
      <c r="E3241" s="2" t="s">
        <v>396</v>
      </c>
      <c r="F3241" s="2" t="s">
        <v>14</v>
      </c>
      <c r="G3241" s="2">
        <v>28030</v>
      </c>
      <c r="H3241" s="8" t="s">
        <v>4811</v>
      </c>
      <c r="I3241" s="4" t="s">
        <v>713</v>
      </c>
      <c r="J3241" s="9">
        <v>40.412376802773302</v>
      </c>
      <c r="K3241" s="10">
        <v>-3.6598062502078998</v>
      </c>
      <c r="L3241" s="4"/>
      <c r="M3241" s="1"/>
      <c r="N3241" s="1"/>
      <c r="O3241" s="1"/>
      <c r="P3241" s="1"/>
      <c r="Q3241" s="1"/>
      <c r="R3241" s="1"/>
      <c r="S3241" s="1"/>
      <c r="T3241" s="1"/>
      <c r="U3241" s="1"/>
    </row>
    <row r="3242" spans="1:21" ht="15" customHeight="1">
      <c r="A3242" s="1"/>
      <c r="B3242" s="2" t="s">
        <v>4659</v>
      </c>
      <c r="C3242" s="2" t="s">
        <v>4660</v>
      </c>
      <c r="D3242" s="2" t="s">
        <v>12</v>
      </c>
      <c r="E3242" s="2" t="s">
        <v>21</v>
      </c>
      <c r="F3242" s="2" t="s">
        <v>14</v>
      </c>
      <c r="G3242" s="2">
        <v>28030</v>
      </c>
      <c r="H3242" s="8" t="s">
        <v>4812</v>
      </c>
      <c r="I3242" s="4" t="s">
        <v>4813</v>
      </c>
      <c r="J3242" s="9">
        <v>40.405053753111602</v>
      </c>
      <c r="K3242" s="10">
        <v>-3.6497825458389199</v>
      </c>
      <c r="L3242" s="4"/>
      <c r="M3242" s="1"/>
      <c r="N3242" s="1"/>
      <c r="O3242" s="1"/>
      <c r="P3242" s="1"/>
      <c r="Q3242" s="1"/>
      <c r="R3242" s="1"/>
      <c r="S3242" s="1"/>
      <c r="T3242" s="1"/>
      <c r="U3242" s="1"/>
    </row>
    <row r="3243" spans="1:21" ht="15" customHeight="1">
      <c r="A3243" s="1"/>
      <c r="B3243" s="2" t="s">
        <v>4659</v>
      </c>
      <c r="C3243" s="2" t="s">
        <v>4660</v>
      </c>
      <c r="D3243" s="2" t="s">
        <v>12</v>
      </c>
      <c r="E3243" s="2" t="s">
        <v>13</v>
      </c>
      <c r="F3243" s="2" t="s">
        <v>14</v>
      </c>
      <c r="G3243" s="2">
        <v>28030</v>
      </c>
      <c r="H3243" s="8" t="s">
        <v>4814</v>
      </c>
      <c r="I3243" s="4" t="s">
        <v>2931</v>
      </c>
      <c r="J3243" s="9">
        <v>40.400324134778401</v>
      </c>
      <c r="K3243" s="10">
        <v>-3.6348438134917398</v>
      </c>
      <c r="L3243" s="4"/>
      <c r="M3243" s="1"/>
      <c r="N3243" s="1"/>
      <c r="O3243" s="1"/>
      <c r="P3243" s="1"/>
      <c r="Q3243" s="1"/>
      <c r="R3243" s="1"/>
      <c r="S3243" s="1"/>
      <c r="T3243" s="1"/>
      <c r="U3243" s="1"/>
    </row>
    <row r="3244" spans="1:21" ht="15" customHeight="1">
      <c r="A3244" s="1"/>
      <c r="B3244" s="2" t="s">
        <v>4659</v>
      </c>
      <c r="C3244" s="2" t="s">
        <v>4660</v>
      </c>
      <c r="D3244" s="2" t="s">
        <v>12</v>
      </c>
      <c r="E3244" s="2" t="s">
        <v>21</v>
      </c>
      <c r="F3244" s="2" t="s">
        <v>14</v>
      </c>
      <c r="G3244" s="2">
        <v>28032</v>
      </c>
      <c r="H3244" s="8" t="s">
        <v>4815</v>
      </c>
      <c r="I3244" s="4" t="s">
        <v>2963</v>
      </c>
      <c r="J3244" s="9">
        <v>40.404015320551103</v>
      </c>
      <c r="K3244" s="10">
        <v>-3.62060188503794</v>
      </c>
      <c r="L3244" s="4"/>
      <c r="M3244" s="1"/>
      <c r="N3244" s="1"/>
      <c r="O3244" s="1"/>
      <c r="P3244" s="1"/>
      <c r="Q3244" s="1"/>
      <c r="R3244" s="1"/>
      <c r="S3244" s="1"/>
      <c r="T3244" s="1"/>
      <c r="U3244" s="1"/>
    </row>
    <row r="3245" spans="1:21" ht="15" customHeight="1">
      <c r="A3245" s="1"/>
      <c r="B3245" s="2" t="s">
        <v>4659</v>
      </c>
      <c r="C3245" s="2" t="s">
        <v>4660</v>
      </c>
      <c r="D3245" s="2" t="s">
        <v>12</v>
      </c>
      <c r="E3245" s="2" t="s">
        <v>396</v>
      </c>
      <c r="F3245" s="2" t="s">
        <v>14</v>
      </c>
      <c r="G3245" s="2">
        <v>28032</v>
      </c>
      <c r="H3245" s="8" t="s">
        <v>4816</v>
      </c>
      <c r="I3245" s="4" t="s">
        <v>2973</v>
      </c>
      <c r="J3245" s="9">
        <v>40.397831724940197</v>
      </c>
      <c r="K3245" s="10">
        <v>-3.6184201782722001</v>
      </c>
      <c r="L3245" s="4"/>
      <c r="M3245" s="1"/>
      <c r="N3245" s="1"/>
      <c r="O3245" s="1"/>
      <c r="P3245" s="1"/>
      <c r="Q3245" s="1"/>
      <c r="R3245" s="1"/>
      <c r="S3245" s="1"/>
      <c r="T3245" s="1"/>
      <c r="U3245" s="1"/>
    </row>
    <row r="3246" spans="1:21" ht="15" customHeight="1">
      <c r="A3246" s="1"/>
      <c r="B3246" s="2" t="s">
        <v>4659</v>
      </c>
      <c r="C3246" s="2" t="s">
        <v>4660</v>
      </c>
      <c r="D3246" s="2" t="s">
        <v>12</v>
      </c>
      <c r="E3246" s="2" t="s">
        <v>21</v>
      </c>
      <c r="F3246" s="2" t="s">
        <v>14</v>
      </c>
      <c r="G3246" s="2">
        <v>28030</v>
      </c>
      <c r="H3246" s="8" t="s">
        <v>4817</v>
      </c>
      <c r="I3246" s="4" t="s">
        <v>4818</v>
      </c>
      <c r="J3246" s="9">
        <v>40.406323055096102</v>
      </c>
      <c r="K3246" s="10">
        <v>-3.6330537399562299</v>
      </c>
      <c r="L3246" s="4"/>
      <c r="M3246" s="1"/>
      <c r="N3246" s="1"/>
      <c r="O3246" s="1"/>
      <c r="P3246" s="1"/>
      <c r="Q3246" s="1"/>
      <c r="R3246" s="1"/>
      <c r="S3246" s="1"/>
      <c r="T3246" s="1"/>
      <c r="U3246" s="1"/>
    </row>
    <row r="3247" spans="1:21" ht="15" customHeight="1">
      <c r="A3247" s="1"/>
      <c r="B3247" s="2" t="s">
        <v>4659</v>
      </c>
      <c r="C3247" s="2" t="s">
        <v>4660</v>
      </c>
      <c r="D3247" s="2" t="s">
        <v>12</v>
      </c>
      <c r="E3247" s="2" t="s">
        <v>21</v>
      </c>
      <c r="F3247" s="2" t="s">
        <v>14</v>
      </c>
      <c r="G3247" s="2">
        <v>28030</v>
      </c>
      <c r="H3247" s="8" t="s">
        <v>4819</v>
      </c>
      <c r="I3247" s="4" t="s">
        <v>2925</v>
      </c>
      <c r="J3247" s="9">
        <v>40.406196186193199</v>
      </c>
      <c r="K3247" s="10">
        <v>-3.6321949623418699</v>
      </c>
      <c r="L3247" s="4"/>
      <c r="M3247" s="1"/>
      <c r="N3247" s="1"/>
      <c r="O3247" s="1"/>
      <c r="P3247" s="1"/>
      <c r="Q3247" s="1"/>
      <c r="R3247" s="1"/>
      <c r="S3247" s="1"/>
      <c r="T3247" s="1"/>
      <c r="U3247" s="1"/>
    </row>
    <row r="3248" spans="1:21" ht="15" customHeight="1">
      <c r="A3248" s="1"/>
      <c r="B3248" s="2" t="s">
        <v>4659</v>
      </c>
      <c r="C3248" s="2" t="s">
        <v>4660</v>
      </c>
      <c r="D3248" s="2" t="s">
        <v>12</v>
      </c>
      <c r="E3248" s="2" t="s">
        <v>21</v>
      </c>
      <c r="F3248" s="2" t="s">
        <v>14</v>
      </c>
      <c r="G3248" s="2">
        <v>28031</v>
      </c>
      <c r="H3248" s="8" t="s">
        <v>4820</v>
      </c>
      <c r="I3248" s="4" t="s">
        <v>4821</v>
      </c>
      <c r="J3248" s="9">
        <v>40.3857846173902</v>
      </c>
      <c r="K3248" s="10">
        <v>-3.6260700351862099</v>
      </c>
      <c r="L3248" s="4"/>
      <c r="M3248" s="1"/>
      <c r="N3248" s="1"/>
      <c r="O3248" s="1"/>
      <c r="P3248" s="1"/>
      <c r="Q3248" s="1"/>
      <c r="R3248" s="1"/>
      <c r="S3248" s="1"/>
      <c r="T3248" s="1"/>
      <c r="U3248" s="1"/>
    </row>
    <row r="3249" spans="1:21" ht="15" customHeight="1">
      <c r="A3249" s="1"/>
      <c r="B3249" s="2" t="s">
        <v>4659</v>
      </c>
      <c r="C3249" s="2" t="s">
        <v>4660</v>
      </c>
      <c r="D3249" s="2" t="s">
        <v>12</v>
      </c>
      <c r="E3249" s="2" t="s">
        <v>13</v>
      </c>
      <c r="F3249" s="2" t="s">
        <v>14</v>
      </c>
      <c r="G3249" s="2">
        <v>28038</v>
      </c>
      <c r="H3249" s="8" t="s">
        <v>4822</v>
      </c>
      <c r="I3249" s="4" t="s">
        <v>3057</v>
      </c>
      <c r="J3249" s="9">
        <v>40.402673462690203</v>
      </c>
      <c r="K3249" s="10">
        <v>-3.6604826333542899</v>
      </c>
      <c r="L3249" s="4"/>
      <c r="M3249" s="1"/>
      <c r="N3249" s="1"/>
      <c r="O3249" s="1"/>
      <c r="P3249" s="1"/>
      <c r="Q3249" s="1"/>
      <c r="R3249" s="1"/>
      <c r="S3249" s="1"/>
      <c r="T3249" s="1"/>
      <c r="U3249" s="1"/>
    </row>
    <row r="3250" spans="1:21" ht="15" customHeight="1">
      <c r="A3250" s="1"/>
      <c r="B3250" s="2" t="s">
        <v>4659</v>
      </c>
      <c r="C3250" s="2" t="s">
        <v>4660</v>
      </c>
      <c r="D3250" s="2" t="s">
        <v>12</v>
      </c>
      <c r="E3250" s="2" t="s">
        <v>396</v>
      </c>
      <c r="F3250" s="2" t="s">
        <v>14</v>
      </c>
      <c r="G3250" s="2">
        <v>28038</v>
      </c>
      <c r="H3250" s="8" t="s">
        <v>4823</v>
      </c>
      <c r="I3250" s="4" t="s">
        <v>4824</v>
      </c>
      <c r="J3250" s="9">
        <v>40.392738447066797</v>
      </c>
      <c r="K3250" s="10">
        <v>-3.6544313040268199</v>
      </c>
      <c r="L3250" s="4"/>
      <c r="M3250" s="1"/>
      <c r="N3250" s="1"/>
      <c r="O3250" s="1"/>
      <c r="P3250" s="1"/>
      <c r="Q3250" s="1"/>
      <c r="R3250" s="1"/>
      <c r="S3250" s="1"/>
      <c r="T3250" s="1"/>
      <c r="U3250" s="1"/>
    </row>
    <row r="3251" spans="1:21" ht="15" customHeight="1">
      <c r="A3251" s="1"/>
      <c r="B3251" s="2" t="s">
        <v>4659</v>
      </c>
      <c r="C3251" s="2" t="s">
        <v>4660</v>
      </c>
      <c r="D3251" s="2" t="s">
        <v>12</v>
      </c>
      <c r="E3251" s="2" t="s">
        <v>21</v>
      </c>
      <c r="F3251" s="2" t="s">
        <v>14</v>
      </c>
      <c r="G3251" s="2">
        <v>28039</v>
      </c>
      <c r="H3251" s="8" t="s">
        <v>4825</v>
      </c>
      <c r="I3251" s="4" t="s">
        <v>3062</v>
      </c>
      <c r="J3251" s="9">
        <v>40.398264451266201</v>
      </c>
      <c r="K3251" s="10">
        <v>-3.6671551750501101</v>
      </c>
      <c r="L3251" s="4"/>
      <c r="M3251" s="1"/>
      <c r="N3251" s="1"/>
      <c r="O3251" s="1"/>
      <c r="P3251" s="1"/>
      <c r="Q3251" s="1"/>
      <c r="R3251" s="1"/>
      <c r="S3251" s="1"/>
      <c r="T3251" s="1"/>
      <c r="U3251" s="1"/>
    </row>
    <row r="3252" spans="1:21" ht="15" customHeight="1">
      <c r="A3252" s="1"/>
      <c r="B3252" s="2" t="s">
        <v>4659</v>
      </c>
      <c r="C3252" s="2" t="s">
        <v>4660</v>
      </c>
      <c r="D3252" s="2" t="s">
        <v>12</v>
      </c>
      <c r="E3252" s="2" t="s">
        <v>21</v>
      </c>
      <c r="F3252" s="2" t="s">
        <v>14</v>
      </c>
      <c r="G3252" s="2">
        <v>28053</v>
      </c>
      <c r="H3252" s="8" t="s">
        <v>4826</v>
      </c>
      <c r="I3252" s="4" t="s">
        <v>4827</v>
      </c>
      <c r="J3252" s="9">
        <v>40.395910851710703</v>
      </c>
      <c r="K3252" s="10">
        <v>-3.6662492047740201</v>
      </c>
      <c r="L3252" s="4"/>
      <c r="M3252" s="1"/>
      <c r="N3252" s="1"/>
      <c r="O3252" s="1"/>
      <c r="P3252" s="1"/>
      <c r="Q3252" s="1"/>
      <c r="R3252" s="1"/>
      <c r="S3252" s="1"/>
      <c r="T3252" s="1"/>
      <c r="U3252" s="1"/>
    </row>
    <row r="3253" spans="1:21" ht="15" customHeight="1">
      <c r="A3253" s="1"/>
      <c r="B3253" s="2" t="s">
        <v>4659</v>
      </c>
      <c r="C3253" s="2" t="s">
        <v>4660</v>
      </c>
      <c r="D3253" s="2" t="s">
        <v>12</v>
      </c>
      <c r="E3253" s="2" t="s">
        <v>21</v>
      </c>
      <c r="F3253" s="2" t="s">
        <v>14</v>
      </c>
      <c r="G3253" s="2">
        <v>28018</v>
      </c>
      <c r="H3253" s="8" t="s">
        <v>4828</v>
      </c>
      <c r="I3253" s="4" t="s">
        <v>4829</v>
      </c>
      <c r="J3253" s="9">
        <v>40.390162691366498</v>
      </c>
      <c r="K3253" s="10">
        <v>-3.6475755247950499</v>
      </c>
      <c r="L3253" s="4"/>
      <c r="M3253" s="1"/>
      <c r="N3253" s="1"/>
      <c r="O3253" s="1"/>
      <c r="P3253" s="1"/>
      <c r="Q3253" s="1"/>
      <c r="R3253" s="1"/>
      <c r="S3253" s="1"/>
      <c r="T3253" s="1"/>
      <c r="U3253" s="1"/>
    </row>
    <row r="3254" spans="1:21" ht="15" customHeight="1">
      <c r="A3254" s="1"/>
      <c r="B3254" s="2" t="s">
        <v>4659</v>
      </c>
      <c r="C3254" s="2" t="s">
        <v>4660</v>
      </c>
      <c r="D3254" s="2" t="s">
        <v>12</v>
      </c>
      <c r="E3254" s="2" t="s">
        <v>21</v>
      </c>
      <c r="F3254" s="2" t="s">
        <v>14</v>
      </c>
      <c r="G3254" s="2">
        <v>28018</v>
      </c>
      <c r="H3254" s="8" t="s">
        <v>4830</v>
      </c>
      <c r="I3254" s="4" t="s">
        <v>2684</v>
      </c>
      <c r="J3254" s="9">
        <v>40.387107933445897</v>
      </c>
      <c r="K3254" s="10">
        <v>-3.6492594282301001</v>
      </c>
      <c r="L3254" s="4"/>
      <c r="M3254" s="1"/>
      <c r="N3254" s="1"/>
      <c r="O3254" s="1"/>
      <c r="P3254" s="1"/>
      <c r="Q3254" s="1"/>
      <c r="R3254" s="1"/>
      <c r="S3254" s="1"/>
      <c r="T3254" s="1"/>
      <c r="U3254" s="1"/>
    </row>
    <row r="3255" spans="1:21" ht="15" customHeight="1">
      <c r="A3255" s="1"/>
      <c r="B3255" s="2" t="s">
        <v>4659</v>
      </c>
      <c r="C3255" s="2" t="s">
        <v>4660</v>
      </c>
      <c r="D3255" s="2" t="s">
        <v>12</v>
      </c>
      <c r="E3255" s="2" t="s">
        <v>21</v>
      </c>
      <c r="F3255" s="2" t="s">
        <v>14</v>
      </c>
      <c r="G3255" s="2">
        <v>28018</v>
      </c>
      <c r="H3255" s="8" t="s">
        <v>4831</v>
      </c>
      <c r="I3255" s="4" t="s">
        <v>2681</v>
      </c>
      <c r="J3255" s="9">
        <v>40.386614246769703</v>
      </c>
      <c r="K3255" s="10">
        <v>-3.65077211596717</v>
      </c>
      <c r="L3255" s="4"/>
      <c r="M3255" s="1"/>
      <c r="N3255" s="1"/>
      <c r="O3255" s="1"/>
      <c r="P3255" s="1"/>
      <c r="Q3255" s="1"/>
      <c r="R3255" s="1"/>
      <c r="S3255" s="1"/>
      <c r="T3255" s="1"/>
      <c r="U3255" s="1"/>
    </row>
    <row r="3256" spans="1:21" ht="15" customHeight="1">
      <c r="A3256" s="1"/>
      <c r="B3256" s="2" t="s">
        <v>4659</v>
      </c>
      <c r="C3256" s="2" t="s">
        <v>4660</v>
      </c>
      <c r="D3256" s="2" t="s">
        <v>12</v>
      </c>
      <c r="E3256" s="2" t="s">
        <v>13</v>
      </c>
      <c r="F3256" s="2" t="s">
        <v>14</v>
      </c>
      <c r="G3256" s="2">
        <v>28018</v>
      </c>
      <c r="H3256" s="8" t="s">
        <v>4832</v>
      </c>
      <c r="I3256" s="4" t="s">
        <v>2689</v>
      </c>
      <c r="J3256" s="9">
        <v>40.381989337909097</v>
      </c>
      <c r="K3256" s="10">
        <v>-3.6605148446450801</v>
      </c>
      <c r="L3256" s="4"/>
      <c r="M3256" s="1"/>
      <c r="N3256" s="1"/>
      <c r="O3256" s="1"/>
      <c r="P3256" s="1"/>
      <c r="Q3256" s="1"/>
      <c r="R3256" s="1"/>
      <c r="S3256" s="1"/>
      <c r="T3256" s="1"/>
      <c r="U3256" s="1"/>
    </row>
    <row r="3257" spans="1:21" ht="15" customHeight="1">
      <c r="A3257" s="1"/>
      <c r="B3257" s="2" t="s">
        <v>4659</v>
      </c>
      <c r="C3257" s="2" t="s">
        <v>4660</v>
      </c>
      <c r="D3257" s="2" t="s">
        <v>12</v>
      </c>
      <c r="E3257" s="2" t="s">
        <v>396</v>
      </c>
      <c r="F3257" s="2" t="s">
        <v>14</v>
      </c>
      <c r="G3257" s="2">
        <v>28018</v>
      </c>
      <c r="H3257" s="8" t="s">
        <v>4833</v>
      </c>
      <c r="I3257" s="4" t="s">
        <v>2694</v>
      </c>
      <c r="J3257" s="9">
        <v>40.381347952936501</v>
      </c>
      <c r="K3257" s="10">
        <v>-3.66339379340894</v>
      </c>
      <c r="L3257" s="4"/>
      <c r="M3257" s="1"/>
      <c r="N3257" s="1"/>
      <c r="O3257" s="1"/>
      <c r="P3257" s="1"/>
      <c r="Q3257" s="1"/>
      <c r="R3257" s="1"/>
      <c r="S3257" s="1"/>
      <c r="T3257" s="1"/>
      <c r="U3257" s="1"/>
    </row>
    <row r="3258" spans="1:21" ht="15" customHeight="1">
      <c r="A3258" s="1"/>
      <c r="B3258" s="2" t="s">
        <v>4659</v>
      </c>
      <c r="C3258" s="2" t="s">
        <v>4660</v>
      </c>
      <c r="D3258" s="2" t="s">
        <v>12</v>
      </c>
      <c r="E3258" s="2" t="s">
        <v>21</v>
      </c>
      <c r="F3258" s="2" t="s">
        <v>14</v>
      </c>
      <c r="G3258" s="2">
        <v>28053</v>
      </c>
      <c r="H3258" s="8" t="s">
        <v>4834</v>
      </c>
      <c r="I3258" s="4" t="s">
        <v>3237</v>
      </c>
      <c r="J3258" s="9">
        <v>40.377997603612201</v>
      </c>
      <c r="K3258" s="10">
        <v>-3.6671606940459101</v>
      </c>
      <c r="L3258" s="4"/>
      <c r="M3258" s="1"/>
      <c r="N3258" s="1"/>
      <c r="O3258" s="1"/>
      <c r="P3258" s="1"/>
      <c r="Q3258" s="1"/>
      <c r="R3258" s="1"/>
      <c r="S3258" s="1"/>
      <c r="T3258" s="1"/>
      <c r="U3258" s="1"/>
    </row>
    <row r="3259" spans="1:21" ht="15" customHeight="1">
      <c r="A3259" s="1"/>
      <c r="B3259" s="2" t="s">
        <v>4659</v>
      </c>
      <c r="C3259" s="2" t="s">
        <v>4660</v>
      </c>
      <c r="D3259" s="2" t="s">
        <v>12</v>
      </c>
      <c r="E3259" s="2" t="s">
        <v>396</v>
      </c>
      <c r="F3259" s="2" t="s">
        <v>14</v>
      </c>
      <c r="G3259" s="2">
        <v>28053</v>
      </c>
      <c r="H3259" s="8" t="s">
        <v>4835</v>
      </c>
      <c r="I3259" s="4" t="s">
        <v>3240</v>
      </c>
      <c r="J3259" s="9">
        <v>40.378739727156201</v>
      </c>
      <c r="K3259" s="10">
        <v>-3.6694568018555902</v>
      </c>
      <c r="L3259" s="4"/>
      <c r="M3259" s="1"/>
      <c r="N3259" s="1"/>
      <c r="O3259" s="1"/>
      <c r="P3259" s="1"/>
      <c r="Q3259" s="1"/>
      <c r="R3259" s="1"/>
      <c r="S3259" s="1"/>
      <c r="T3259" s="1"/>
      <c r="U3259" s="1"/>
    </row>
    <row r="3260" spans="1:21" ht="15" customHeight="1">
      <c r="A3260" s="4"/>
      <c r="B3260" s="2" t="s">
        <v>4836</v>
      </c>
      <c r="C3260" s="2" t="s">
        <v>1185</v>
      </c>
      <c r="D3260" s="2" t="s">
        <v>12</v>
      </c>
      <c r="E3260" s="2" t="s">
        <v>21</v>
      </c>
      <c r="F3260" s="2" t="s">
        <v>14</v>
      </c>
      <c r="G3260" s="2">
        <v>28014</v>
      </c>
      <c r="H3260" s="8" t="s">
        <v>4837</v>
      </c>
      <c r="I3260" s="4" t="s">
        <v>4838</v>
      </c>
      <c r="J3260" s="9">
        <v>40.406436534776802</v>
      </c>
      <c r="K3260" s="10">
        <v>-3.6811410373758999</v>
      </c>
      <c r="L3260" s="1"/>
      <c r="M3260" s="1"/>
      <c r="N3260" s="1"/>
      <c r="O3260" s="1"/>
      <c r="P3260" s="1"/>
      <c r="Q3260" s="1"/>
      <c r="R3260" s="1"/>
      <c r="S3260" s="1"/>
      <c r="T3260" s="1"/>
      <c r="U3260" s="1"/>
    </row>
    <row r="3261" spans="1:21" ht="15" customHeight="1">
      <c r="A3261" s="4"/>
      <c r="B3261" s="2" t="s">
        <v>4836</v>
      </c>
      <c r="C3261" s="2" t="s">
        <v>1185</v>
      </c>
      <c r="D3261" s="2" t="s">
        <v>12</v>
      </c>
      <c r="E3261" s="2" t="s">
        <v>21</v>
      </c>
      <c r="F3261" s="2" t="s">
        <v>14</v>
      </c>
      <c r="G3261" s="2">
        <v>28013</v>
      </c>
      <c r="H3261" s="8" t="s">
        <v>4839</v>
      </c>
      <c r="I3261" s="4" t="s">
        <v>4840</v>
      </c>
      <c r="J3261" s="9">
        <v>40.419482114003898</v>
      </c>
      <c r="K3261" s="10">
        <v>-3.70895654036195</v>
      </c>
      <c r="L3261" s="1"/>
      <c r="M3261" s="1"/>
      <c r="N3261" s="1"/>
      <c r="O3261" s="1"/>
      <c r="P3261" s="1"/>
      <c r="Q3261" s="1"/>
      <c r="R3261" s="1"/>
      <c r="S3261" s="1"/>
      <c r="T3261" s="1"/>
      <c r="U3261" s="1"/>
    </row>
    <row r="3262" spans="1:21" ht="15" customHeight="1">
      <c r="A3262" s="4"/>
      <c r="B3262" s="2" t="s">
        <v>4836</v>
      </c>
      <c r="C3262" s="2" t="s">
        <v>1185</v>
      </c>
      <c r="D3262" s="2" t="s">
        <v>12</v>
      </c>
      <c r="E3262" s="2" t="s">
        <v>21</v>
      </c>
      <c r="F3262" s="2" t="s">
        <v>14</v>
      </c>
      <c r="G3262" s="2">
        <v>28001</v>
      </c>
      <c r="H3262" s="8" t="s">
        <v>4841</v>
      </c>
      <c r="I3262" s="4" t="s">
        <v>4842</v>
      </c>
      <c r="J3262" s="9">
        <v>40.427450763739103</v>
      </c>
      <c r="K3262" s="10">
        <v>-3.6765772830648098</v>
      </c>
      <c r="L3262" s="1"/>
      <c r="M3262" s="1"/>
      <c r="N3262" s="1"/>
      <c r="O3262" s="1"/>
      <c r="P3262" s="1"/>
      <c r="Q3262" s="1"/>
      <c r="R3262" s="1"/>
      <c r="S3262" s="1"/>
      <c r="T3262" s="1"/>
      <c r="U3262" s="1"/>
    </row>
    <row r="3263" spans="1:21" ht="15" customHeight="1">
      <c r="A3263" s="4"/>
      <c r="B3263" s="2" t="s">
        <v>4836</v>
      </c>
      <c r="C3263" s="2" t="s">
        <v>1185</v>
      </c>
      <c r="D3263" s="2" t="s">
        <v>12</v>
      </c>
      <c r="E3263" s="2" t="s">
        <v>21</v>
      </c>
      <c r="F3263" s="2" t="s">
        <v>14</v>
      </c>
      <c r="G3263" s="2">
        <v>28010</v>
      </c>
      <c r="H3263" s="8" t="s">
        <v>4843</v>
      </c>
      <c r="I3263" s="4" t="s">
        <v>4844</v>
      </c>
      <c r="J3263" s="9">
        <v>40.438116647954203</v>
      </c>
      <c r="K3263" s="10">
        <v>-3.7029547279414801</v>
      </c>
      <c r="L3263" s="1"/>
      <c r="M3263" s="1"/>
      <c r="N3263" s="1"/>
      <c r="O3263" s="1"/>
      <c r="P3263" s="1"/>
      <c r="Q3263" s="1"/>
      <c r="R3263" s="1"/>
      <c r="S3263" s="1"/>
      <c r="T3263" s="1"/>
      <c r="U3263" s="1"/>
    </row>
    <row r="3264" spans="1:21" ht="15" customHeight="1">
      <c r="A3264" s="4"/>
      <c r="B3264" s="2" t="s">
        <v>4836</v>
      </c>
      <c r="C3264" s="2" t="s">
        <v>1185</v>
      </c>
      <c r="D3264" s="2" t="s">
        <v>12</v>
      </c>
      <c r="E3264" s="2" t="s">
        <v>21</v>
      </c>
      <c r="F3264" s="2" t="s">
        <v>14</v>
      </c>
      <c r="G3264" s="2">
        <v>28028</v>
      </c>
      <c r="H3264" s="8" t="s">
        <v>4845</v>
      </c>
      <c r="I3264" s="4" t="s">
        <v>4846</v>
      </c>
      <c r="J3264" s="9">
        <v>40.432300621189597</v>
      </c>
      <c r="K3264" s="10">
        <v>-3.6668097899916501</v>
      </c>
      <c r="L3264" s="1"/>
      <c r="M3264" s="1"/>
      <c r="N3264" s="1"/>
      <c r="O3264" s="1"/>
      <c r="P3264" s="1"/>
      <c r="Q3264" s="1"/>
      <c r="R3264" s="1"/>
      <c r="S3264" s="1"/>
      <c r="T3264" s="1"/>
      <c r="U3264" s="1"/>
    </row>
    <row r="3265" spans="1:21" ht="15" customHeight="1">
      <c r="A3265" s="4"/>
      <c r="B3265" s="2" t="s">
        <v>4836</v>
      </c>
      <c r="C3265" s="2" t="s">
        <v>1185</v>
      </c>
      <c r="D3265" s="2" t="s">
        <v>12</v>
      </c>
      <c r="E3265" s="2" t="s">
        <v>21</v>
      </c>
      <c r="F3265" s="2" t="s">
        <v>14</v>
      </c>
      <c r="G3265" s="2">
        <v>28015</v>
      </c>
      <c r="H3265" s="8" t="s">
        <v>4847</v>
      </c>
      <c r="I3265" s="4" t="s">
        <v>4848</v>
      </c>
      <c r="J3265" s="9">
        <v>40.436840975327101</v>
      </c>
      <c r="K3265" s="10">
        <v>-3.7115109771624999</v>
      </c>
      <c r="L3265" s="1"/>
      <c r="M3265" s="1"/>
      <c r="N3265" s="1"/>
      <c r="O3265" s="1"/>
      <c r="P3265" s="1"/>
      <c r="Q3265" s="1"/>
      <c r="R3265" s="1"/>
      <c r="S3265" s="1"/>
      <c r="T3265" s="1"/>
      <c r="U3265" s="1"/>
    </row>
    <row r="3266" spans="1:21" ht="15" customHeight="1">
      <c r="A3266" s="4"/>
      <c r="B3266" s="2" t="s">
        <v>4836</v>
      </c>
      <c r="C3266" s="2" t="s">
        <v>1185</v>
      </c>
      <c r="D3266" s="2" t="s">
        <v>12</v>
      </c>
      <c r="E3266" s="2" t="s">
        <v>21</v>
      </c>
      <c r="F3266" s="2" t="s">
        <v>14</v>
      </c>
      <c r="G3266" s="2">
        <v>28003</v>
      </c>
      <c r="H3266" s="8" t="s">
        <v>4849</v>
      </c>
      <c r="I3266" s="4" t="s">
        <v>4850</v>
      </c>
      <c r="J3266" s="9">
        <v>40.444545219269202</v>
      </c>
      <c r="K3266" s="10">
        <v>-3.6985162954984299</v>
      </c>
      <c r="L3266" s="1"/>
      <c r="M3266" s="1"/>
      <c r="N3266" s="1"/>
      <c r="O3266" s="1"/>
      <c r="P3266" s="1"/>
      <c r="Q3266" s="1"/>
      <c r="R3266" s="1"/>
      <c r="S3266" s="1"/>
      <c r="T3266" s="1"/>
      <c r="U3266" s="1"/>
    </row>
    <row r="3267" spans="1:21" ht="15" customHeight="1">
      <c r="A3267" s="4"/>
      <c r="B3267" s="2" t="s">
        <v>4836</v>
      </c>
      <c r="C3267" s="2" t="s">
        <v>1185</v>
      </c>
      <c r="D3267" s="2" t="s">
        <v>12</v>
      </c>
      <c r="E3267" s="2" t="s">
        <v>21</v>
      </c>
      <c r="F3267" s="2" t="s">
        <v>14</v>
      </c>
      <c r="G3267" s="2">
        <v>28029</v>
      </c>
      <c r="H3267" s="8" t="s">
        <v>4851</v>
      </c>
      <c r="I3267" s="4" t="s">
        <v>4852</v>
      </c>
      <c r="J3267" s="9">
        <v>40.470187625660401</v>
      </c>
      <c r="K3267" s="10">
        <v>-3.69430409074049</v>
      </c>
      <c r="L3267" s="1"/>
      <c r="M3267" s="1"/>
      <c r="N3267" s="1"/>
      <c r="O3267" s="1"/>
      <c r="P3267" s="1"/>
      <c r="Q3267" s="1"/>
      <c r="R3267" s="1"/>
      <c r="S3267" s="1"/>
      <c r="T3267" s="1"/>
      <c r="U3267" s="1"/>
    </row>
    <row r="3268" spans="1:21" ht="15" customHeight="1">
      <c r="A3268" s="1"/>
      <c r="B3268" s="2" t="s">
        <v>4836</v>
      </c>
      <c r="C3268" s="2" t="s">
        <v>1185</v>
      </c>
      <c r="D3268" s="2" t="s">
        <v>12</v>
      </c>
      <c r="E3268" s="2" t="s">
        <v>21</v>
      </c>
      <c r="F3268" s="2" t="s">
        <v>14</v>
      </c>
      <c r="G3268" s="2">
        <v>28031</v>
      </c>
      <c r="H3268" s="8" t="s">
        <v>4853</v>
      </c>
      <c r="I3268" s="4" t="s">
        <v>4854</v>
      </c>
      <c r="J3268" s="9">
        <v>40.3751660821735</v>
      </c>
      <c r="K3268" s="10">
        <v>-3.62188642758777</v>
      </c>
      <c r="L3268" s="1"/>
      <c r="M3268" s="1"/>
      <c r="N3268" s="1"/>
      <c r="O3268" s="1"/>
      <c r="P3268" s="1"/>
      <c r="Q3268" s="1"/>
      <c r="R3268" s="1"/>
      <c r="S3268" s="1"/>
      <c r="T3268" s="1"/>
      <c r="U3268" s="1"/>
    </row>
    <row r="3269" spans="1:21" ht="15" customHeight="1">
      <c r="A3269" s="1"/>
      <c r="B3269" s="2" t="s">
        <v>4836</v>
      </c>
      <c r="C3269" s="2" t="s">
        <v>1185</v>
      </c>
      <c r="D3269" s="2" t="s">
        <v>12</v>
      </c>
      <c r="E3269" s="2" t="s">
        <v>21</v>
      </c>
      <c r="F3269" s="2" t="s">
        <v>14</v>
      </c>
      <c r="G3269" s="2">
        <v>28032</v>
      </c>
      <c r="H3269" s="8" t="s">
        <v>4855</v>
      </c>
      <c r="I3269" s="4" t="s">
        <v>4856</v>
      </c>
      <c r="J3269" s="9">
        <v>40.398239161595299</v>
      </c>
      <c r="K3269" s="10">
        <v>-3.6227976576154899</v>
      </c>
      <c r="L3269" s="1"/>
      <c r="M3269" s="1"/>
      <c r="N3269" s="1"/>
      <c r="O3269" s="1"/>
      <c r="P3269" s="1"/>
      <c r="Q3269" s="1"/>
      <c r="R3269" s="1"/>
      <c r="S3269" s="1"/>
      <c r="T3269" s="1"/>
      <c r="U3269" s="1"/>
    </row>
    <row r="3270" spans="1:21" ht="15" customHeight="1">
      <c r="A3270" s="1"/>
      <c r="B3270" s="2" t="s">
        <v>4836</v>
      </c>
      <c r="C3270" s="2" t="s">
        <v>1185</v>
      </c>
      <c r="D3270" s="2" t="s">
        <v>12</v>
      </c>
      <c r="E3270" s="2" t="s">
        <v>21</v>
      </c>
      <c r="F3270" s="2" t="s">
        <v>14</v>
      </c>
      <c r="G3270" s="2">
        <v>28018</v>
      </c>
      <c r="H3270" s="8" t="s">
        <v>4857</v>
      </c>
      <c r="I3270" s="4" t="s">
        <v>4858</v>
      </c>
      <c r="J3270" s="9">
        <v>40.389981938645498</v>
      </c>
      <c r="K3270" s="10">
        <v>-3.66306816964839</v>
      </c>
      <c r="L3270" s="1"/>
      <c r="M3270" s="1"/>
      <c r="N3270" s="1"/>
      <c r="O3270" s="1"/>
      <c r="P3270" s="1"/>
      <c r="Q3270" s="1"/>
      <c r="R3270" s="1"/>
      <c r="S3270" s="1"/>
      <c r="T3270" s="1"/>
      <c r="U3270" s="1"/>
    </row>
    <row r="3271" spans="1:21" ht="15" customHeight="1">
      <c r="A3271" s="1"/>
      <c r="B3271" s="2" t="s">
        <v>4836</v>
      </c>
      <c r="C3271" s="2" t="s">
        <v>1185</v>
      </c>
      <c r="D3271" s="2" t="s">
        <v>12</v>
      </c>
      <c r="E3271" s="2" t="s">
        <v>21</v>
      </c>
      <c r="F3271" s="2" t="s">
        <v>14</v>
      </c>
      <c r="G3271" s="2">
        <v>28026</v>
      </c>
      <c r="H3271" s="8" t="s">
        <v>4859</v>
      </c>
      <c r="I3271" s="4" t="s">
        <v>4860</v>
      </c>
      <c r="J3271" s="9">
        <v>40.391675276256002</v>
      </c>
      <c r="K3271" s="10">
        <v>-3.7035460361925301</v>
      </c>
      <c r="L3271" s="1"/>
      <c r="M3271" s="1"/>
      <c r="N3271" s="1"/>
      <c r="O3271" s="1"/>
      <c r="P3271" s="1"/>
      <c r="Q3271" s="1"/>
      <c r="R3271" s="1"/>
      <c r="S3271" s="1"/>
      <c r="T3271" s="1"/>
      <c r="U3271" s="1"/>
    </row>
    <row r="3272" spans="1:21" ht="15" customHeight="1">
      <c r="A3272" s="1"/>
      <c r="B3272" s="2" t="s">
        <v>4836</v>
      </c>
      <c r="C3272" s="2" t="s">
        <v>1185</v>
      </c>
      <c r="D3272" s="2" t="s">
        <v>12</v>
      </c>
      <c r="E3272" s="2" t="s">
        <v>21</v>
      </c>
      <c r="F3272" s="2" t="s">
        <v>14</v>
      </c>
      <c r="G3272" s="2">
        <v>28026</v>
      </c>
      <c r="H3272" s="8" t="s">
        <v>4861</v>
      </c>
      <c r="I3272" s="4" t="s">
        <v>4862</v>
      </c>
      <c r="J3272" s="9">
        <v>40.392252972626203</v>
      </c>
      <c r="K3272" s="10">
        <v>-3.70267765447436</v>
      </c>
      <c r="L3272" s="1"/>
      <c r="M3272" s="1"/>
      <c r="N3272" s="1"/>
      <c r="O3272" s="1"/>
      <c r="P3272" s="1"/>
      <c r="Q3272" s="1"/>
      <c r="R3272" s="1"/>
      <c r="S3272" s="1"/>
      <c r="T3272" s="1"/>
      <c r="U3272" s="1"/>
    </row>
    <row r="3273" spans="1:21" ht="15" customHeight="1">
      <c r="A3273" s="1"/>
      <c r="B3273" s="2" t="s">
        <v>4836</v>
      </c>
      <c r="C3273" s="2" t="s">
        <v>1185</v>
      </c>
      <c r="D3273" s="2" t="s">
        <v>12</v>
      </c>
      <c r="E3273" s="2" t="s">
        <v>21</v>
      </c>
      <c r="F3273" s="2" t="s">
        <v>14</v>
      </c>
      <c r="G3273" s="2">
        <v>28044</v>
      </c>
      <c r="H3273" s="8" t="s">
        <v>4863</v>
      </c>
      <c r="I3273" s="4" t="s">
        <v>4864</v>
      </c>
      <c r="J3273" s="9">
        <v>40.369114592748097</v>
      </c>
      <c r="K3273" s="10">
        <v>-3.7471492769091399</v>
      </c>
      <c r="L3273" s="1"/>
      <c r="M3273" s="1"/>
      <c r="N3273" s="1"/>
      <c r="O3273" s="1"/>
      <c r="P3273" s="1"/>
      <c r="Q3273" s="1"/>
      <c r="R3273" s="1"/>
      <c r="S3273" s="1"/>
      <c r="T3273" s="1"/>
      <c r="U3273" s="1"/>
    </row>
    <row r="3274" spans="1:21" ht="15" customHeight="1">
      <c r="A3274" s="1"/>
      <c r="B3274" s="2" t="s">
        <v>4836</v>
      </c>
      <c r="C3274" s="2" t="s">
        <v>1185</v>
      </c>
      <c r="D3274" s="2" t="s">
        <v>12</v>
      </c>
      <c r="E3274" s="2" t="s">
        <v>21</v>
      </c>
      <c r="F3274" s="2" t="s">
        <v>14</v>
      </c>
      <c r="G3274" s="2">
        <v>28047</v>
      </c>
      <c r="H3274" s="8" t="s">
        <v>4865</v>
      </c>
      <c r="I3274" s="4" t="s">
        <v>4866</v>
      </c>
      <c r="J3274" s="9">
        <v>40.385249008285498</v>
      </c>
      <c r="K3274" s="10">
        <v>-3.7458613284196498</v>
      </c>
      <c r="L3274" s="1"/>
      <c r="M3274" s="1"/>
      <c r="N3274" s="1"/>
      <c r="O3274" s="1"/>
      <c r="P3274" s="1"/>
      <c r="Q3274" s="1"/>
      <c r="R3274" s="1"/>
      <c r="S3274" s="1"/>
      <c r="T3274" s="1"/>
      <c r="U3274" s="1"/>
    </row>
    <row r="3275" spans="1:21" ht="15" customHeight="1">
      <c r="A3275" s="1"/>
      <c r="B3275" s="2" t="s">
        <v>4836</v>
      </c>
      <c r="C3275" s="2" t="s">
        <v>1185</v>
      </c>
      <c r="D3275" s="2" t="s">
        <v>12</v>
      </c>
      <c r="E3275" s="2" t="s">
        <v>21</v>
      </c>
      <c r="F3275" s="2" t="s">
        <v>14</v>
      </c>
      <c r="G3275" s="2">
        <v>28223</v>
      </c>
      <c r="H3275" s="8" t="s">
        <v>4867</v>
      </c>
      <c r="I3275" s="4" t="s">
        <v>4868</v>
      </c>
      <c r="J3275" s="9">
        <v>40.4379569759354</v>
      </c>
      <c r="K3275" s="10">
        <v>-3.8189910215443899</v>
      </c>
      <c r="L3275" s="1"/>
      <c r="M3275" s="1"/>
      <c r="N3275" s="1"/>
      <c r="O3275" s="1"/>
      <c r="P3275" s="1"/>
      <c r="Q3275" s="1"/>
      <c r="R3275" s="1"/>
      <c r="S3275" s="1"/>
      <c r="T3275" s="1"/>
      <c r="U3275" s="1"/>
    </row>
    <row r="3276" spans="1:21" ht="15" customHeight="1">
      <c r="A3276" s="1"/>
      <c r="B3276" s="2" t="s">
        <v>4836</v>
      </c>
      <c r="C3276" s="2" t="s">
        <v>1185</v>
      </c>
      <c r="D3276" s="2" t="s">
        <v>12</v>
      </c>
      <c r="E3276" s="2" t="s">
        <v>21</v>
      </c>
      <c r="F3276" s="2" t="s">
        <v>14</v>
      </c>
      <c r="G3276" s="2">
        <v>28023</v>
      </c>
      <c r="H3276" s="8" t="s">
        <v>4869</v>
      </c>
      <c r="I3276" s="4" t="s">
        <v>4870</v>
      </c>
      <c r="J3276" s="9">
        <v>40.447549243700301</v>
      </c>
      <c r="K3276" s="10">
        <v>-3.7841703383946999</v>
      </c>
      <c r="L3276" s="1"/>
      <c r="M3276" s="1"/>
      <c r="N3276" s="1"/>
      <c r="O3276" s="1"/>
      <c r="P3276" s="1"/>
      <c r="Q3276" s="1"/>
      <c r="R3276" s="1"/>
      <c r="S3276" s="1"/>
      <c r="T3276" s="1"/>
      <c r="U3276" s="1"/>
    </row>
    <row r="3277" spans="1:21" ht="15" customHeight="1">
      <c r="A3277" s="1"/>
      <c r="B3277" s="2" t="s">
        <v>4836</v>
      </c>
      <c r="C3277" s="2" t="s">
        <v>1185</v>
      </c>
      <c r="D3277" s="2" t="s">
        <v>12</v>
      </c>
      <c r="E3277" s="2" t="s">
        <v>21</v>
      </c>
      <c r="F3277" s="2" t="s">
        <v>14</v>
      </c>
      <c r="G3277" s="2">
        <v>28050</v>
      </c>
      <c r="H3277" s="8" t="s">
        <v>4871</v>
      </c>
      <c r="I3277" s="4" t="s">
        <v>4872</v>
      </c>
      <c r="J3277" s="9">
        <v>40.511906158901397</v>
      </c>
      <c r="K3277" s="10">
        <v>-3.6745082155169899</v>
      </c>
      <c r="L3277" s="1"/>
      <c r="M3277" s="1"/>
      <c r="N3277" s="1"/>
      <c r="O3277" s="1"/>
      <c r="P3277" s="1"/>
      <c r="Q3277" s="1"/>
      <c r="R3277" s="1"/>
      <c r="S3277" s="1"/>
      <c r="T3277" s="1"/>
      <c r="U3277" s="1"/>
    </row>
    <row r="3278" spans="1:21" ht="15" customHeight="1">
      <c r="A3278" s="1"/>
      <c r="B3278" s="2" t="s">
        <v>4836</v>
      </c>
      <c r="C3278" s="2" t="s">
        <v>1185</v>
      </c>
      <c r="D3278" s="2" t="s">
        <v>12</v>
      </c>
      <c r="E3278" s="2" t="s">
        <v>21</v>
      </c>
      <c r="F3278" s="2" t="s">
        <v>14</v>
      </c>
      <c r="G3278" s="2">
        <v>28100</v>
      </c>
      <c r="H3278" s="8" t="s">
        <v>4873</v>
      </c>
      <c r="I3278" s="4" t="s">
        <v>4874</v>
      </c>
      <c r="J3278" s="9">
        <v>40.537274487111802</v>
      </c>
      <c r="K3278" s="10">
        <v>-3.6354757889559699</v>
      </c>
      <c r="L3278" s="1"/>
      <c r="M3278" s="1"/>
      <c r="N3278" s="1"/>
      <c r="O3278" s="1"/>
      <c r="P3278" s="1"/>
      <c r="Q3278" s="1"/>
      <c r="R3278" s="1"/>
      <c r="S3278" s="1"/>
      <c r="T3278" s="1"/>
      <c r="U3278" s="1"/>
    </row>
    <row r="3279" spans="1:21" ht="15" customHeight="1">
      <c r="A3279" s="1"/>
      <c r="B3279" s="2" t="s">
        <v>4836</v>
      </c>
      <c r="C3279" s="2" t="s">
        <v>1185</v>
      </c>
      <c r="D3279" s="2" t="s">
        <v>12</v>
      </c>
      <c r="E3279" s="2" t="s">
        <v>21</v>
      </c>
      <c r="F3279" s="2" t="s">
        <v>14</v>
      </c>
      <c r="G3279" s="2">
        <v>28034</v>
      </c>
      <c r="H3279" s="8" t="s">
        <v>4875</v>
      </c>
      <c r="I3279" s="4" t="s">
        <v>4876</v>
      </c>
      <c r="J3279" s="9">
        <v>40.489131676182303</v>
      </c>
      <c r="K3279" s="10">
        <v>-3.6900697902491602</v>
      </c>
      <c r="L3279" s="1"/>
      <c r="M3279" s="1"/>
      <c r="N3279" s="1"/>
      <c r="O3279" s="1"/>
      <c r="P3279" s="1"/>
      <c r="Q3279" s="1"/>
      <c r="R3279" s="1"/>
      <c r="S3279" s="1"/>
      <c r="T3279" s="1"/>
      <c r="U3279" s="1"/>
    </row>
    <row r="3280" spans="1:21" ht="15" customHeight="1">
      <c r="A3280" s="1"/>
      <c r="B3280" s="2" t="s">
        <v>4836</v>
      </c>
      <c r="C3280" s="2" t="s">
        <v>1185</v>
      </c>
      <c r="D3280" s="2" t="s">
        <v>12</v>
      </c>
      <c r="E3280" s="2" t="s">
        <v>21</v>
      </c>
      <c r="F3280" s="2" t="s">
        <v>14</v>
      </c>
      <c r="G3280" s="2">
        <v>28035</v>
      </c>
      <c r="H3280" s="8" t="s">
        <v>4877</v>
      </c>
      <c r="I3280" s="4" t="s">
        <v>4878</v>
      </c>
      <c r="J3280" s="9">
        <v>40.479815488476298</v>
      </c>
      <c r="K3280" s="10">
        <v>-3.7200313676540802</v>
      </c>
      <c r="L3280" s="1"/>
      <c r="M3280" s="1"/>
      <c r="N3280" s="1"/>
      <c r="O3280" s="1"/>
      <c r="P3280" s="1"/>
      <c r="Q3280" s="1"/>
      <c r="R3280" s="1"/>
      <c r="S3280" s="1"/>
      <c r="T3280" s="1"/>
      <c r="U3280" s="1"/>
    </row>
    <row r="3281" spans="1:21" ht="15" customHeight="1">
      <c r="A3281" s="1"/>
      <c r="B3281" s="2" t="s">
        <v>4836</v>
      </c>
      <c r="C3281" s="2" t="s">
        <v>1185</v>
      </c>
      <c r="D3281" s="2" t="s">
        <v>12</v>
      </c>
      <c r="E3281" s="2" t="s">
        <v>21</v>
      </c>
      <c r="F3281" s="2" t="s">
        <v>14</v>
      </c>
      <c r="G3281" s="2">
        <v>28043</v>
      </c>
      <c r="H3281" s="8" t="s">
        <v>4879</v>
      </c>
      <c r="I3281" s="4" t="s">
        <v>4880</v>
      </c>
      <c r="J3281" s="9">
        <v>40.4544090295365</v>
      </c>
      <c r="K3281" s="10">
        <v>-3.6542108046071999</v>
      </c>
      <c r="L3281" s="1"/>
      <c r="M3281" s="1"/>
      <c r="N3281" s="1"/>
      <c r="O3281" s="1"/>
      <c r="P3281" s="1"/>
      <c r="Q3281" s="1"/>
      <c r="R3281" s="1"/>
      <c r="S3281" s="1"/>
      <c r="T3281" s="1"/>
      <c r="U3281" s="1"/>
    </row>
    <row r="3282" spans="1:21" ht="15" customHeight="1">
      <c r="A3282" s="1"/>
      <c r="B3282" s="2" t="s">
        <v>4836</v>
      </c>
      <c r="C3282" s="2" t="s">
        <v>1185</v>
      </c>
      <c r="D3282" s="2" t="s">
        <v>12</v>
      </c>
      <c r="E3282" s="2" t="s">
        <v>21</v>
      </c>
      <c r="F3282" s="2" t="s">
        <v>14</v>
      </c>
      <c r="G3282" s="2">
        <v>28027</v>
      </c>
      <c r="H3282" s="8" t="s">
        <v>4881</v>
      </c>
      <c r="I3282" s="4" t="s">
        <v>4882</v>
      </c>
      <c r="J3282" s="9">
        <v>40.443098431443197</v>
      </c>
      <c r="K3282" s="10">
        <v>-3.6448264750369099</v>
      </c>
      <c r="L3282" s="1"/>
      <c r="M3282" s="1"/>
      <c r="N3282" s="1"/>
      <c r="O3282" s="1"/>
      <c r="P3282" s="1"/>
      <c r="Q3282" s="1"/>
      <c r="R3282" s="1"/>
      <c r="S3282" s="1"/>
      <c r="T3282" s="1"/>
      <c r="U3282" s="1"/>
    </row>
    <row r="3283" spans="1:21" ht="15" customHeight="1">
      <c r="A3283" s="1"/>
      <c r="B3283" s="2" t="s">
        <v>4836</v>
      </c>
      <c r="C3283" s="2" t="s">
        <v>1185</v>
      </c>
      <c r="D3283" s="2" t="s">
        <v>12</v>
      </c>
      <c r="E3283" s="2" t="s">
        <v>21</v>
      </c>
      <c r="F3283" s="2" t="s">
        <v>14</v>
      </c>
      <c r="G3283" s="2">
        <v>28037</v>
      </c>
      <c r="H3283" s="8" t="s">
        <v>4883</v>
      </c>
      <c r="I3283" s="4" t="s">
        <v>4884</v>
      </c>
      <c r="J3283" s="9">
        <v>40.437664324617302</v>
      </c>
      <c r="K3283" s="10">
        <v>-3.6265203691910801</v>
      </c>
      <c r="L3283" s="1"/>
      <c r="M3283" s="1"/>
      <c r="N3283" s="1"/>
      <c r="O3283" s="1"/>
      <c r="P3283" s="1"/>
      <c r="Q3283" s="1"/>
      <c r="R3283" s="1"/>
      <c r="S3283" s="1"/>
      <c r="T3283" s="1"/>
      <c r="U3283" s="1"/>
    </row>
    <row r="3284" spans="1:21" ht="15" customHeight="1">
      <c r="A3284" s="1"/>
      <c r="B3284" s="2" t="s">
        <v>4836</v>
      </c>
      <c r="C3284" s="2" t="s">
        <v>1185</v>
      </c>
      <c r="D3284" s="2" t="s">
        <v>12</v>
      </c>
      <c r="E3284" s="2" t="s">
        <v>21</v>
      </c>
      <c r="F3284" s="2" t="s">
        <v>14</v>
      </c>
      <c r="G3284" s="2">
        <v>28022</v>
      </c>
      <c r="H3284" s="8" t="s">
        <v>4885</v>
      </c>
      <c r="I3284" s="4" t="s">
        <v>4886</v>
      </c>
      <c r="J3284" s="9">
        <v>40.423808976161901</v>
      </c>
      <c r="K3284" s="10">
        <v>-3.6014371363405999</v>
      </c>
      <c r="L3284" s="1"/>
      <c r="M3284" s="1"/>
      <c r="N3284" s="1"/>
      <c r="O3284" s="1"/>
      <c r="P3284" s="1"/>
      <c r="Q3284" s="1"/>
      <c r="R3284" s="1"/>
      <c r="S3284" s="1"/>
      <c r="T3284" s="1"/>
      <c r="U3284" s="1"/>
    </row>
    <row r="3285" spans="1:21" ht="15" customHeight="1">
      <c r="A3285" s="1"/>
      <c r="B3285" s="2" t="s">
        <v>4836</v>
      </c>
      <c r="C3285" s="2" t="s">
        <v>1185</v>
      </c>
      <c r="D3285" s="2" t="s">
        <v>12</v>
      </c>
      <c r="E3285" s="2" t="s">
        <v>21</v>
      </c>
      <c r="F3285" s="2" t="s">
        <v>14</v>
      </c>
      <c r="G3285" s="2">
        <v>28042</v>
      </c>
      <c r="H3285" s="8" t="s">
        <v>4887</v>
      </c>
      <c r="I3285" s="4" t="s">
        <v>4888</v>
      </c>
      <c r="J3285" s="9">
        <v>40.451364953537997</v>
      </c>
      <c r="K3285" s="10">
        <v>-3.5740064902730002</v>
      </c>
      <c r="L3285" s="1"/>
      <c r="M3285" s="1"/>
      <c r="N3285" s="1"/>
      <c r="O3285" s="1"/>
      <c r="P3285" s="1"/>
      <c r="Q3285" s="1"/>
      <c r="R3285" s="1"/>
      <c r="S3285" s="1"/>
      <c r="T3285" s="1"/>
      <c r="U3285" s="1"/>
    </row>
    <row r="3286" spans="1:21" ht="15" customHeight="1">
      <c r="A3286" s="1"/>
      <c r="B3286" s="2"/>
      <c r="C3286" s="2"/>
      <c r="D3286" s="2"/>
      <c r="E3286" s="2"/>
      <c r="F3286" s="2"/>
      <c r="G3286" s="2"/>
      <c r="H3286" s="3"/>
      <c r="I3286" s="4"/>
      <c r="J3286" s="2"/>
      <c r="K3286" s="2"/>
      <c r="L3286" s="1"/>
      <c r="M3286" s="1"/>
      <c r="N3286" s="1"/>
      <c r="O3286" s="1"/>
      <c r="P3286" s="1"/>
      <c r="Q3286" s="1"/>
      <c r="R3286" s="1"/>
      <c r="S3286" s="1"/>
      <c r="T3286" s="1"/>
      <c r="U3286" s="1"/>
    </row>
    <row r="3287" spans="1:21" ht="15" customHeight="1">
      <c r="A3287" s="1"/>
      <c r="B3287" s="15"/>
      <c r="C3287" s="15"/>
      <c r="D3287" s="15"/>
      <c r="E3287" s="15"/>
      <c r="F3287" s="15"/>
      <c r="G3287" s="15"/>
      <c r="H3287" s="16"/>
      <c r="I3287" s="17"/>
      <c r="J3287" s="15"/>
      <c r="K3287" s="15"/>
      <c r="L3287" s="1"/>
      <c r="M3287" s="1"/>
      <c r="N3287" s="1"/>
      <c r="O3287" s="1"/>
      <c r="P3287" s="1"/>
      <c r="Q3287" s="1"/>
      <c r="R3287" s="1"/>
      <c r="S3287" s="1"/>
      <c r="T3287" s="1"/>
      <c r="U3287" s="1"/>
    </row>
    <row r="3288" spans="1:21" ht="15" customHeight="1">
      <c r="A3288" s="1"/>
      <c r="B3288" s="2"/>
      <c r="C3288" s="2"/>
      <c r="D3288" s="2"/>
      <c r="E3288" s="2"/>
      <c r="F3288" s="2"/>
      <c r="G3288" s="2"/>
      <c r="H3288" s="3"/>
      <c r="I3288" s="4"/>
      <c r="J3288" s="2"/>
      <c r="K3288" s="2"/>
      <c r="L3288" s="1"/>
      <c r="M3288" s="1"/>
      <c r="N3288" s="1"/>
      <c r="O3288" s="1"/>
      <c r="P3288" s="1"/>
      <c r="Q3288" s="1"/>
      <c r="R3288" s="1"/>
      <c r="S3288" s="1"/>
      <c r="T3288" s="1"/>
      <c r="U3288" s="1"/>
    </row>
    <row r="3289" spans="1:21" ht="15" customHeight="1">
      <c r="A3289" s="4"/>
      <c r="B3289" s="2" t="s">
        <v>4889</v>
      </c>
      <c r="C3289" s="2" t="s">
        <v>4890</v>
      </c>
      <c r="D3289" s="2" t="s">
        <v>12</v>
      </c>
      <c r="E3289" s="2" t="s">
        <v>4891</v>
      </c>
      <c r="F3289" s="2" t="s">
        <v>14</v>
      </c>
      <c r="G3289" s="2">
        <v>28042</v>
      </c>
      <c r="H3289" s="18" t="s">
        <v>4892</v>
      </c>
      <c r="I3289" s="18" t="s">
        <v>4893</v>
      </c>
      <c r="J3289" s="9">
        <v>40.452722710390297</v>
      </c>
      <c r="K3289" s="10">
        <v>-3.5737745075691998</v>
      </c>
      <c r="L3289" s="4"/>
      <c r="M3289" s="4"/>
      <c r="N3289" s="4"/>
      <c r="O3289" s="4"/>
      <c r="P3289" s="4"/>
      <c r="Q3289" s="4"/>
      <c r="R3289" s="4"/>
      <c r="S3289" s="4"/>
      <c r="T3289" s="4"/>
      <c r="U3289" s="4"/>
    </row>
    <row r="3290" spans="1:21" ht="15" customHeight="1">
      <c r="A3290" s="4"/>
      <c r="B3290" s="2" t="s">
        <v>4889</v>
      </c>
      <c r="C3290" s="2" t="s">
        <v>4894</v>
      </c>
      <c r="D3290" s="2" t="s">
        <v>12</v>
      </c>
      <c r="E3290" s="2" t="s">
        <v>4891</v>
      </c>
      <c r="F3290" s="2" t="s">
        <v>14</v>
      </c>
      <c r="G3290" s="2">
        <v>28830</v>
      </c>
      <c r="H3290" s="18" t="s">
        <v>4895</v>
      </c>
      <c r="I3290" s="18" t="s">
        <v>4896</v>
      </c>
      <c r="J3290" s="9">
        <v>40.448544174257798</v>
      </c>
      <c r="K3290" s="10">
        <v>-3.4983271770315101</v>
      </c>
      <c r="L3290" s="4"/>
      <c r="M3290" s="4"/>
      <c r="N3290" s="4"/>
      <c r="O3290" s="4"/>
      <c r="P3290" s="4"/>
      <c r="Q3290" s="4"/>
      <c r="R3290" s="4"/>
      <c r="S3290" s="4"/>
      <c r="T3290" s="4"/>
      <c r="U3290" s="4"/>
    </row>
    <row r="3291" spans="1:21" ht="15" customHeight="1">
      <c r="A3291" s="4"/>
      <c r="B3291" s="2" t="s">
        <v>4889</v>
      </c>
      <c r="C3291" s="2" t="s">
        <v>4897</v>
      </c>
      <c r="D3291" s="2" t="s">
        <v>12</v>
      </c>
      <c r="E3291" s="2" t="s">
        <v>4891</v>
      </c>
      <c r="F3291" s="2" t="s">
        <v>14</v>
      </c>
      <c r="G3291" s="2">
        <v>28108</v>
      </c>
      <c r="H3291" s="18" t="s">
        <v>4898</v>
      </c>
      <c r="I3291" s="18" t="s">
        <v>4899</v>
      </c>
      <c r="J3291" s="9">
        <v>40.5372651380371</v>
      </c>
      <c r="K3291" s="10">
        <v>-3.6636354318654698</v>
      </c>
      <c r="L3291" s="4"/>
      <c r="M3291" s="4"/>
      <c r="N3291" s="4"/>
      <c r="O3291" s="4"/>
      <c r="P3291" s="4"/>
      <c r="Q3291" s="4"/>
      <c r="R3291" s="4"/>
      <c r="S3291" s="4"/>
      <c r="T3291" s="4"/>
      <c r="U3291" s="4"/>
    </row>
    <row r="3292" spans="1:21" ht="15" customHeight="1">
      <c r="A3292" s="4"/>
      <c r="B3292" s="2" t="s">
        <v>4889</v>
      </c>
      <c r="C3292" s="2" t="s">
        <v>4897</v>
      </c>
      <c r="D3292" s="2" t="s">
        <v>12</v>
      </c>
      <c r="E3292" s="2" t="s">
        <v>4891</v>
      </c>
      <c r="F3292" s="2" t="s">
        <v>14</v>
      </c>
      <c r="G3292" s="2">
        <v>28022</v>
      </c>
      <c r="H3292" s="18" t="s">
        <v>4898</v>
      </c>
      <c r="I3292" s="18" t="s">
        <v>4900</v>
      </c>
      <c r="J3292" s="9">
        <v>40.446981145555803</v>
      </c>
      <c r="K3292" s="10">
        <v>-3.54528324987752</v>
      </c>
      <c r="L3292" s="4"/>
      <c r="M3292" s="4"/>
      <c r="N3292" s="4"/>
      <c r="O3292" s="4"/>
      <c r="P3292" s="4"/>
      <c r="Q3292" s="4"/>
      <c r="R3292" s="4"/>
      <c r="S3292" s="4"/>
      <c r="T3292" s="4"/>
      <c r="U3292" s="4"/>
    </row>
    <row r="3293" spans="1:21" ht="15" customHeight="1">
      <c r="A3293" s="4"/>
      <c r="B3293" s="2" t="s">
        <v>4889</v>
      </c>
      <c r="C3293" s="2" t="s">
        <v>4897</v>
      </c>
      <c r="D3293" s="2" t="s">
        <v>12</v>
      </c>
      <c r="E3293" s="2" t="s">
        <v>4891</v>
      </c>
      <c r="F3293" s="2" t="s">
        <v>14</v>
      </c>
      <c r="G3293" s="2">
        <v>28022</v>
      </c>
      <c r="H3293" s="18" t="s">
        <v>4901</v>
      </c>
      <c r="I3293" s="18" t="s">
        <v>4902</v>
      </c>
      <c r="J3293" s="9">
        <v>40.446232292175701</v>
      </c>
      <c r="K3293" s="10">
        <v>-3.5464190141163399</v>
      </c>
      <c r="L3293" s="4"/>
      <c r="M3293" s="4"/>
      <c r="N3293" s="4"/>
      <c r="O3293" s="4"/>
      <c r="P3293" s="4"/>
      <c r="Q3293" s="4"/>
      <c r="R3293" s="4"/>
      <c r="S3293" s="4"/>
      <c r="T3293" s="4"/>
      <c r="U3293" s="4"/>
    </row>
    <row r="3294" spans="1:21" ht="15" customHeight="1">
      <c r="A3294" s="4"/>
      <c r="B3294" s="2" t="s">
        <v>4889</v>
      </c>
      <c r="C3294" s="2" t="s">
        <v>4894</v>
      </c>
      <c r="D3294" s="2" t="s">
        <v>12</v>
      </c>
      <c r="E3294" s="2" t="s">
        <v>4891</v>
      </c>
      <c r="F3294" s="2" t="s">
        <v>14</v>
      </c>
      <c r="G3294" s="2">
        <v>28906</v>
      </c>
      <c r="H3294" s="18" t="s">
        <v>4903</v>
      </c>
      <c r="I3294" s="18" t="s">
        <v>4904</v>
      </c>
      <c r="J3294" s="9">
        <v>40.282141159896703</v>
      </c>
      <c r="K3294" s="10">
        <v>-3.6860349463589199</v>
      </c>
      <c r="L3294" s="4"/>
      <c r="M3294" s="4"/>
      <c r="N3294" s="4"/>
      <c r="O3294" s="4"/>
      <c r="P3294" s="4"/>
      <c r="Q3294" s="4"/>
      <c r="R3294" s="4"/>
      <c r="S3294" s="4"/>
      <c r="T3294" s="4"/>
      <c r="U3294" s="4"/>
    </row>
    <row r="3295" spans="1:21" ht="15" customHeight="1">
      <c r="A3295" s="4"/>
      <c r="B3295" s="2" t="s">
        <v>4889</v>
      </c>
      <c r="C3295" s="2" t="s">
        <v>4894</v>
      </c>
      <c r="D3295" s="2" t="s">
        <v>12</v>
      </c>
      <c r="E3295" s="2" t="s">
        <v>4891</v>
      </c>
      <c r="F3295" s="2" t="s">
        <v>14</v>
      </c>
      <c r="G3295" s="2">
        <v>28935</v>
      </c>
      <c r="H3295" s="18" t="s">
        <v>4898</v>
      </c>
      <c r="I3295" s="18" t="s">
        <v>4905</v>
      </c>
      <c r="J3295" s="9">
        <v>40.344755034090298</v>
      </c>
      <c r="K3295" s="10">
        <v>-3.8748919765682399</v>
      </c>
      <c r="L3295" s="4"/>
      <c r="M3295" s="4"/>
      <c r="N3295" s="4"/>
      <c r="O3295" s="4"/>
      <c r="P3295" s="4"/>
      <c r="Q3295" s="4"/>
      <c r="R3295" s="4"/>
      <c r="S3295" s="4"/>
      <c r="T3295" s="4"/>
      <c r="U3295" s="4"/>
    </row>
    <row r="3296" spans="1:21" ht="15" customHeight="1">
      <c r="A3296" s="4"/>
      <c r="B3296" s="2" t="s">
        <v>4889</v>
      </c>
      <c r="C3296" s="2" t="s">
        <v>4894</v>
      </c>
      <c r="D3296" s="2" t="s">
        <v>12</v>
      </c>
      <c r="E3296" s="2" t="s">
        <v>4891</v>
      </c>
      <c r="F3296" s="2" t="s">
        <v>14</v>
      </c>
      <c r="G3296" s="2">
        <v>28906</v>
      </c>
      <c r="H3296" s="18" t="s">
        <v>4898</v>
      </c>
      <c r="I3296" s="18" t="s">
        <v>4906</v>
      </c>
      <c r="J3296" s="9">
        <v>40.277805790553302</v>
      </c>
      <c r="K3296" s="10">
        <v>-3.68193902897361</v>
      </c>
      <c r="L3296" s="4"/>
      <c r="M3296" s="4"/>
      <c r="N3296" s="4"/>
      <c r="O3296" s="4"/>
      <c r="P3296" s="4"/>
      <c r="Q3296" s="4"/>
      <c r="R3296" s="4"/>
      <c r="S3296" s="4"/>
      <c r="T3296" s="4"/>
      <c r="U3296" s="4"/>
    </row>
    <row r="3297" spans="1:21" ht="15" customHeight="1">
      <c r="A3297" s="4"/>
      <c r="B3297" s="2" t="s">
        <v>4889</v>
      </c>
      <c r="C3297" s="2" t="s">
        <v>4897</v>
      </c>
      <c r="D3297" s="2" t="s">
        <v>12</v>
      </c>
      <c r="E3297" s="2" t="s">
        <v>4891</v>
      </c>
      <c r="F3297" s="2" t="s">
        <v>14</v>
      </c>
      <c r="G3297" s="2">
        <v>28906</v>
      </c>
      <c r="H3297" s="18" t="s">
        <v>4898</v>
      </c>
      <c r="I3297" s="18" t="s">
        <v>4907</v>
      </c>
      <c r="J3297" s="9">
        <v>40.395522936733798</v>
      </c>
      <c r="K3297" s="10">
        <v>-3.5931788023850602</v>
      </c>
      <c r="L3297" s="4"/>
      <c r="M3297" s="4"/>
      <c r="N3297" s="4"/>
      <c r="O3297" s="4"/>
      <c r="P3297" s="4"/>
      <c r="Q3297" s="4"/>
      <c r="R3297" s="4"/>
      <c r="S3297" s="4"/>
      <c r="T3297" s="4"/>
      <c r="U3297" s="4"/>
    </row>
    <row r="3298" spans="1:21" ht="15" customHeight="1">
      <c r="A3298" s="4"/>
      <c r="B3298" s="2" t="s">
        <v>4889</v>
      </c>
      <c r="C3298" s="2" t="s">
        <v>4890</v>
      </c>
      <c r="D3298" s="2" t="s">
        <v>12</v>
      </c>
      <c r="E3298" s="2" t="s">
        <v>4891</v>
      </c>
      <c r="F3298" s="2" t="s">
        <v>14</v>
      </c>
      <c r="G3298" s="2">
        <v>28821</v>
      </c>
      <c r="H3298" s="18" t="s">
        <v>4898</v>
      </c>
      <c r="I3298" s="18" t="s">
        <v>4908</v>
      </c>
      <c r="J3298" s="9">
        <v>40.435895010338697</v>
      </c>
      <c r="K3298" s="10">
        <v>-3.5666271667468799</v>
      </c>
      <c r="L3298" s="4"/>
      <c r="M3298" s="4"/>
      <c r="N3298" s="4"/>
      <c r="O3298" s="4"/>
      <c r="P3298" s="4"/>
      <c r="Q3298" s="4"/>
      <c r="R3298" s="4"/>
      <c r="S3298" s="4"/>
      <c r="T3298" s="4"/>
      <c r="U3298" s="4"/>
    </row>
    <row r="3299" spans="1:21" ht="15" customHeight="1">
      <c r="A3299" s="4"/>
      <c r="B3299" s="2" t="s">
        <v>4889</v>
      </c>
      <c r="C3299" s="2" t="s">
        <v>4890</v>
      </c>
      <c r="D3299" s="2" t="s">
        <v>12</v>
      </c>
      <c r="E3299" s="2" t="s">
        <v>4891</v>
      </c>
      <c r="F3299" s="2" t="s">
        <v>14</v>
      </c>
      <c r="G3299" s="2">
        <v>28823</v>
      </c>
      <c r="H3299" s="18" t="s">
        <v>4909</v>
      </c>
      <c r="I3299" s="18" t="s">
        <v>4910</v>
      </c>
      <c r="J3299" s="9">
        <v>40.433889606079603</v>
      </c>
      <c r="K3299" s="10">
        <v>-3.5523145209150502</v>
      </c>
      <c r="L3299" s="4"/>
      <c r="M3299" s="4"/>
      <c r="N3299" s="4"/>
      <c r="O3299" s="4"/>
      <c r="P3299" s="4"/>
      <c r="Q3299" s="4"/>
      <c r="R3299" s="4"/>
      <c r="S3299" s="4"/>
      <c r="T3299" s="4"/>
      <c r="U3299" s="4"/>
    </row>
    <row r="3300" spans="1:21" ht="15" customHeight="1">
      <c r="A3300" s="4"/>
      <c r="B3300" s="2" t="s">
        <v>4889</v>
      </c>
      <c r="C3300" s="19" t="s">
        <v>4894</v>
      </c>
      <c r="D3300" s="2" t="s">
        <v>12</v>
      </c>
      <c r="E3300" s="2" t="s">
        <v>4891</v>
      </c>
      <c r="F3300" s="2" t="s">
        <v>14</v>
      </c>
      <c r="G3300" s="2">
        <v>28804</v>
      </c>
      <c r="H3300" s="18"/>
      <c r="I3300" s="20" t="s">
        <v>4911</v>
      </c>
      <c r="J3300" s="21">
        <v>40.505511141145298</v>
      </c>
      <c r="K3300" s="22">
        <v>-3.3180366631612102</v>
      </c>
      <c r="L3300" s="4"/>
      <c r="M3300" s="4"/>
      <c r="N3300" s="4"/>
      <c r="O3300" s="4"/>
      <c r="P3300" s="4"/>
      <c r="Q3300" s="4"/>
      <c r="R3300" s="4"/>
      <c r="S3300" s="4"/>
      <c r="T3300" s="4"/>
      <c r="U3300" s="4"/>
    </row>
    <row r="3301" spans="1:21" ht="15" customHeight="1">
      <c r="A3301" s="4"/>
      <c r="B3301" s="2" t="s">
        <v>4889</v>
      </c>
      <c r="C3301" s="23" t="s">
        <v>4890</v>
      </c>
      <c r="D3301" s="2" t="s">
        <v>12</v>
      </c>
      <c r="E3301" s="2" t="s">
        <v>4891</v>
      </c>
      <c r="F3301" s="2" t="s">
        <v>14</v>
      </c>
      <c r="G3301" s="2">
        <v>28823</v>
      </c>
      <c r="H3301" s="18"/>
      <c r="I3301" s="20" t="s">
        <v>4912</v>
      </c>
      <c r="J3301" s="21">
        <v>40.431029187525603</v>
      </c>
      <c r="K3301" s="22">
        <v>-3.5446016027754799</v>
      </c>
      <c r="L3301" s="4"/>
      <c r="M3301" s="4"/>
      <c r="N3301" s="4"/>
      <c r="O3301" s="4"/>
      <c r="P3301" s="4"/>
      <c r="Q3301" s="4"/>
      <c r="R3301" s="4"/>
      <c r="S3301" s="4"/>
      <c r="T3301" s="4"/>
      <c r="U3301" s="4"/>
    </row>
    <row r="3302" spans="1:21" ht="15" customHeight="1">
      <c r="A3302" s="4"/>
      <c r="B3302" s="2" t="s">
        <v>1184</v>
      </c>
      <c r="C3302" s="2" t="s">
        <v>4897</v>
      </c>
      <c r="D3302" s="2" t="s">
        <v>33</v>
      </c>
      <c r="E3302" s="2" t="s">
        <v>4891</v>
      </c>
      <c r="F3302" s="2" t="s">
        <v>14</v>
      </c>
      <c r="G3302" s="2">
        <v>28031</v>
      </c>
      <c r="H3302" s="18" t="s">
        <v>4913</v>
      </c>
      <c r="I3302" s="18" t="s">
        <v>4914</v>
      </c>
      <c r="J3302" s="9">
        <v>40.377676833371801</v>
      </c>
      <c r="K3302" s="10">
        <v>-3.6348197126669</v>
      </c>
      <c r="L3302" s="4"/>
      <c r="M3302" s="4"/>
      <c r="N3302" s="4"/>
      <c r="O3302" s="4"/>
      <c r="P3302" s="4"/>
      <c r="Q3302" s="4"/>
      <c r="R3302" s="4"/>
      <c r="S3302" s="4"/>
      <c r="T3302" s="4"/>
      <c r="U3302" s="4"/>
    </row>
    <row r="3303" spans="1:21" ht="15" customHeight="1">
      <c r="A3303" s="4"/>
      <c r="B3303" s="2" t="s">
        <v>1184</v>
      </c>
      <c r="C3303" s="2" t="s">
        <v>4915</v>
      </c>
      <c r="D3303" s="2" t="s">
        <v>33</v>
      </c>
      <c r="E3303" s="2" t="s">
        <v>4891</v>
      </c>
      <c r="F3303" s="2" t="s">
        <v>14</v>
      </c>
      <c r="G3303" s="2">
        <v>28042</v>
      </c>
      <c r="H3303" s="18" t="s">
        <v>4916</v>
      </c>
      <c r="I3303" s="18" t="s">
        <v>4917</v>
      </c>
      <c r="J3303" s="9">
        <v>40.456255628888698</v>
      </c>
      <c r="K3303" s="10">
        <v>-3.55895713475685</v>
      </c>
      <c r="L3303" s="4"/>
      <c r="M3303" s="4"/>
      <c r="N3303" s="4"/>
      <c r="O3303" s="4"/>
      <c r="P3303" s="4"/>
      <c r="Q3303" s="4"/>
      <c r="R3303" s="4"/>
      <c r="S3303" s="4"/>
      <c r="T3303" s="4"/>
      <c r="U3303" s="4"/>
    </row>
    <row r="3304" spans="1:21" ht="15" customHeight="1">
      <c r="A3304" s="4"/>
      <c r="B3304" s="2" t="s">
        <v>1184</v>
      </c>
      <c r="C3304" s="2" t="s">
        <v>4915</v>
      </c>
      <c r="D3304" s="2" t="s">
        <v>33</v>
      </c>
      <c r="E3304" s="2" t="s">
        <v>4891</v>
      </c>
      <c r="F3304" s="2" t="s">
        <v>14</v>
      </c>
      <c r="G3304" s="2">
        <v>28053</v>
      </c>
      <c r="H3304" s="18" t="s">
        <v>4918</v>
      </c>
      <c r="I3304" s="18" t="s">
        <v>4919</v>
      </c>
      <c r="J3304" s="9">
        <v>40.364315613262598</v>
      </c>
      <c r="K3304" s="10">
        <v>-3.6511916852530502</v>
      </c>
      <c r="L3304" s="4"/>
      <c r="M3304" s="4"/>
      <c r="N3304" s="4"/>
      <c r="O3304" s="4"/>
      <c r="P3304" s="4"/>
      <c r="Q3304" s="4"/>
      <c r="R3304" s="4"/>
      <c r="S3304" s="4"/>
      <c r="T3304" s="4"/>
      <c r="U3304" s="4"/>
    </row>
    <row r="3305" spans="1:21" ht="15" customHeight="1">
      <c r="A3305" s="4"/>
      <c r="B3305" s="2" t="s">
        <v>1184</v>
      </c>
      <c r="C3305" s="2" t="s">
        <v>4915</v>
      </c>
      <c r="D3305" s="2" t="s">
        <v>33</v>
      </c>
      <c r="E3305" s="2" t="s">
        <v>4891</v>
      </c>
      <c r="F3305" s="2" t="s">
        <v>14</v>
      </c>
      <c r="G3305" s="2" t="s">
        <v>4920</v>
      </c>
      <c r="H3305" s="18"/>
      <c r="I3305" s="20" t="s">
        <v>4921</v>
      </c>
      <c r="J3305" s="21">
        <v>40.362131382900301</v>
      </c>
      <c r="K3305" s="22">
        <v>-3.6535695458412598</v>
      </c>
      <c r="L3305" s="4"/>
      <c r="M3305" s="4"/>
      <c r="N3305" s="4"/>
      <c r="O3305" s="4"/>
      <c r="P3305" s="4"/>
      <c r="Q3305" s="4"/>
      <c r="R3305" s="4"/>
      <c r="S3305" s="4"/>
      <c r="T3305" s="4"/>
      <c r="U3305" s="4"/>
    </row>
    <row r="3306" spans="1:21" ht="15" customHeight="1">
      <c r="A3306" s="4"/>
      <c r="B3306" s="2" t="s">
        <v>1184</v>
      </c>
      <c r="C3306" s="2" t="s">
        <v>4915</v>
      </c>
      <c r="D3306" s="2" t="s">
        <v>33</v>
      </c>
      <c r="E3306" s="2" t="s">
        <v>4891</v>
      </c>
      <c r="F3306" s="2" t="s">
        <v>14</v>
      </c>
      <c r="G3306" s="2" t="s">
        <v>4920</v>
      </c>
      <c r="H3306" s="18"/>
      <c r="I3306" s="20" t="s">
        <v>4922</v>
      </c>
      <c r="J3306" s="21">
        <v>40.363909803484802</v>
      </c>
      <c r="K3306" s="22">
        <v>-3.6502103170145399</v>
      </c>
      <c r="L3306" s="4"/>
      <c r="M3306" s="4"/>
      <c r="N3306" s="4"/>
      <c r="O3306" s="4"/>
      <c r="P3306" s="4"/>
      <c r="Q3306" s="4"/>
      <c r="R3306" s="4"/>
      <c r="S3306" s="4"/>
      <c r="T3306" s="4"/>
      <c r="U3306" s="4"/>
    </row>
    <row r="3307" spans="1:21" ht="15" customHeight="1">
      <c r="A3307" s="4"/>
      <c r="B3307" s="2" t="s">
        <v>1184</v>
      </c>
      <c r="C3307" s="19" t="s">
        <v>4897</v>
      </c>
      <c r="D3307" s="2" t="s">
        <v>33</v>
      </c>
      <c r="E3307" s="2" t="s">
        <v>4891</v>
      </c>
      <c r="F3307" s="2" t="s">
        <v>14</v>
      </c>
      <c r="G3307" s="2" t="s">
        <v>4923</v>
      </c>
      <c r="H3307" s="18"/>
      <c r="I3307" s="20" t="s">
        <v>4924</v>
      </c>
      <c r="J3307" s="21">
        <v>40.476796069895499</v>
      </c>
      <c r="K3307" s="22">
        <v>-3.6774464591941798</v>
      </c>
      <c r="L3307" s="4"/>
      <c r="M3307" s="4"/>
      <c r="N3307" s="4"/>
      <c r="O3307" s="4"/>
      <c r="P3307" s="4"/>
      <c r="Q3307" s="4"/>
      <c r="R3307" s="4"/>
      <c r="S3307" s="4"/>
      <c r="T3307" s="4"/>
      <c r="U3307" s="4"/>
    </row>
    <row r="3308" spans="1:21" ht="15" customHeight="1">
      <c r="A3308" s="4"/>
      <c r="B3308" s="2" t="s">
        <v>4925</v>
      </c>
      <c r="C3308" s="2" t="s">
        <v>4915</v>
      </c>
      <c r="D3308" s="2" t="s">
        <v>33</v>
      </c>
      <c r="E3308" s="2" t="s">
        <v>4891</v>
      </c>
      <c r="F3308" s="2" t="s">
        <v>14</v>
      </c>
      <c r="G3308" s="2">
        <v>28053</v>
      </c>
      <c r="H3308" s="18" t="s">
        <v>4926</v>
      </c>
      <c r="I3308" s="18" t="s">
        <v>4927</v>
      </c>
      <c r="J3308" s="9">
        <v>40.363322223784103</v>
      </c>
      <c r="K3308" s="10">
        <v>-3.6551092060588202</v>
      </c>
      <c r="L3308" s="4"/>
      <c r="M3308" s="4"/>
      <c r="N3308" s="4"/>
      <c r="O3308" s="4"/>
      <c r="P3308" s="4"/>
      <c r="Q3308" s="4"/>
      <c r="R3308" s="4"/>
      <c r="S3308" s="4"/>
      <c r="T3308" s="4"/>
      <c r="U3308" s="4"/>
    </row>
    <row r="3309" spans="1:21" ht="15" customHeight="1">
      <c r="A3309" s="4"/>
      <c r="B3309" s="2" t="s">
        <v>4925</v>
      </c>
      <c r="C3309" s="2" t="s">
        <v>4894</v>
      </c>
      <c r="D3309" s="2" t="s">
        <v>33</v>
      </c>
      <c r="E3309" s="2" t="s">
        <v>4891</v>
      </c>
      <c r="F3309" s="2" t="s">
        <v>14</v>
      </c>
      <c r="G3309" s="2">
        <v>28906</v>
      </c>
      <c r="H3309" s="18" t="s">
        <v>4928</v>
      </c>
      <c r="I3309" s="18" t="s">
        <v>4929</v>
      </c>
      <c r="J3309" s="9">
        <v>40.315210566220699</v>
      </c>
      <c r="K3309" s="10">
        <v>-3.6793073439903798</v>
      </c>
      <c r="L3309" s="4"/>
      <c r="M3309" s="4"/>
      <c r="N3309" s="4"/>
      <c r="O3309" s="4"/>
      <c r="P3309" s="4"/>
      <c r="Q3309" s="4"/>
      <c r="R3309" s="4"/>
      <c r="S3309" s="4"/>
      <c r="T3309" s="4"/>
      <c r="U3309" s="4"/>
    </row>
    <row r="3310" spans="1:21" ht="15" customHeight="1">
      <c r="A3310" s="4"/>
      <c r="B3310" s="2" t="s">
        <v>4925</v>
      </c>
      <c r="C3310" s="2" t="s">
        <v>4915</v>
      </c>
      <c r="D3310" s="2" t="s">
        <v>33</v>
      </c>
      <c r="E3310" s="2" t="s">
        <v>4891</v>
      </c>
      <c r="F3310" s="2" t="s">
        <v>14</v>
      </c>
      <c r="G3310" s="2">
        <v>28821</v>
      </c>
      <c r="H3310" s="18" t="s">
        <v>4930</v>
      </c>
      <c r="I3310" s="18" t="s">
        <v>4931</v>
      </c>
      <c r="J3310" s="9">
        <v>40.434460389087903</v>
      </c>
      <c r="K3310" s="10">
        <v>-3.5601221112743202</v>
      </c>
      <c r="L3310" s="4"/>
      <c r="M3310" s="4"/>
      <c r="N3310" s="4"/>
      <c r="O3310" s="4"/>
      <c r="P3310" s="4"/>
      <c r="Q3310" s="4"/>
      <c r="R3310" s="4"/>
      <c r="S3310" s="4"/>
      <c r="T3310" s="4"/>
      <c r="U3310" s="4"/>
    </row>
    <row r="3311" spans="1:21" ht="15" customHeight="1">
      <c r="A3311" s="4"/>
      <c r="B3311" s="2" t="s">
        <v>4932</v>
      </c>
      <c r="C3311" s="2" t="s">
        <v>4897</v>
      </c>
      <c r="D3311" s="2" t="s">
        <v>12</v>
      </c>
      <c r="E3311" s="2" t="s">
        <v>4891</v>
      </c>
      <c r="F3311" s="2" t="s">
        <v>14</v>
      </c>
      <c r="G3311" s="24">
        <v>28806</v>
      </c>
      <c r="H3311" s="18" t="s">
        <v>4898</v>
      </c>
      <c r="I3311" s="18" t="s">
        <v>4933</v>
      </c>
      <c r="J3311" s="9">
        <v>40.491069414596197</v>
      </c>
      <c r="K3311" s="10">
        <v>-3.3962759708217001</v>
      </c>
      <c r="L3311" s="4"/>
      <c r="M3311" s="4"/>
      <c r="N3311" s="4"/>
      <c r="O3311" s="4"/>
      <c r="P3311" s="4"/>
      <c r="Q3311" s="4"/>
      <c r="R3311" s="4"/>
      <c r="S3311" s="4"/>
      <c r="T3311" s="4"/>
      <c r="U3311" s="4"/>
    </row>
    <row r="3312" spans="1:21" ht="15" customHeight="1">
      <c r="A3312" s="4"/>
      <c r="B3312" s="2" t="s">
        <v>3260</v>
      </c>
      <c r="C3312" s="2" t="s">
        <v>4915</v>
      </c>
      <c r="D3312" s="2" t="s">
        <v>12</v>
      </c>
      <c r="E3312" s="2" t="s">
        <v>4891</v>
      </c>
      <c r="F3312" s="2" t="s">
        <v>14</v>
      </c>
      <c r="G3312" s="2">
        <v>28042</v>
      </c>
      <c r="H3312" s="18" t="s">
        <v>4934</v>
      </c>
      <c r="I3312" s="18" t="s">
        <v>4935</v>
      </c>
      <c r="J3312" s="9">
        <v>40.457612117992198</v>
      </c>
      <c r="K3312" s="10">
        <v>-3.5620059025083601</v>
      </c>
      <c r="L3312" s="4"/>
      <c r="M3312" s="4"/>
      <c r="N3312" s="4"/>
      <c r="O3312" s="4"/>
      <c r="P3312" s="4"/>
      <c r="Q3312" s="4"/>
      <c r="R3312" s="4"/>
      <c r="S3312" s="4"/>
      <c r="T3312" s="4"/>
      <c r="U3312" s="4"/>
    </row>
    <row r="3313" spans="1:21" ht="15" customHeight="1">
      <c r="A3313" s="4"/>
      <c r="B3313" s="2" t="s">
        <v>3260</v>
      </c>
      <c r="C3313" s="2" t="s">
        <v>4894</v>
      </c>
      <c r="D3313" s="2" t="s">
        <v>12</v>
      </c>
      <c r="E3313" s="2" t="s">
        <v>4891</v>
      </c>
      <c r="F3313" s="2" t="s">
        <v>14</v>
      </c>
      <c r="G3313" s="2">
        <v>28906</v>
      </c>
      <c r="H3313" s="18" t="s">
        <v>4936</v>
      </c>
      <c r="I3313" s="18" t="s">
        <v>4937</v>
      </c>
      <c r="J3313" s="9">
        <v>40.269517032318703</v>
      </c>
      <c r="K3313" s="10">
        <v>-3.7110006881989599</v>
      </c>
      <c r="L3313" s="4"/>
      <c r="M3313" s="4"/>
      <c r="N3313" s="4"/>
      <c r="O3313" s="4"/>
      <c r="P3313" s="4"/>
      <c r="Q3313" s="4"/>
      <c r="R3313" s="4"/>
      <c r="S3313" s="4"/>
      <c r="T3313" s="4"/>
      <c r="U3313" s="4"/>
    </row>
    <row r="3314" spans="1:21" ht="15" customHeight="1">
      <c r="A3314" s="4"/>
      <c r="B3314" s="2" t="s">
        <v>3260</v>
      </c>
      <c r="C3314" s="2" t="s">
        <v>4915</v>
      </c>
      <c r="D3314" s="2" t="s">
        <v>12</v>
      </c>
      <c r="E3314" s="2" t="s">
        <v>4891</v>
      </c>
      <c r="F3314" s="2" t="s">
        <v>14</v>
      </c>
      <c r="G3314" s="2" t="s">
        <v>4938</v>
      </c>
      <c r="H3314" s="18"/>
      <c r="I3314" s="20" t="s">
        <v>4939</v>
      </c>
      <c r="J3314" s="21">
        <v>40.438438819292898</v>
      </c>
      <c r="K3314" s="22">
        <v>-3.54997333091065</v>
      </c>
      <c r="L3314" s="4"/>
      <c r="M3314" s="4"/>
      <c r="N3314" s="4"/>
      <c r="O3314" s="4"/>
      <c r="P3314" s="4"/>
      <c r="Q3314" s="4"/>
      <c r="R3314" s="4"/>
      <c r="S3314" s="4"/>
      <c r="T3314" s="4"/>
      <c r="U3314" s="4"/>
    </row>
    <row r="3315" spans="1:21" ht="15" customHeight="1">
      <c r="A3315" s="4"/>
      <c r="B3315" s="2" t="s">
        <v>3429</v>
      </c>
      <c r="C3315" s="2" t="s">
        <v>4915</v>
      </c>
      <c r="D3315" s="2" t="s">
        <v>12</v>
      </c>
      <c r="E3315" s="2" t="s">
        <v>4891</v>
      </c>
      <c r="F3315" s="2" t="s">
        <v>14</v>
      </c>
      <c r="G3315" s="2">
        <v>28830</v>
      </c>
      <c r="H3315" s="18" t="s">
        <v>4898</v>
      </c>
      <c r="I3315" s="18" t="s">
        <v>4940</v>
      </c>
      <c r="J3315" s="9">
        <v>40.445802992320303</v>
      </c>
      <c r="K3315" s="10">
        <v>-3.4906690364787401</v>
      </c>
      <c r="L3315" s="4"/>
      <c r="M3315" s="4"/>
      <c r="N3315" s="4"/>
      <c r="O3315" s="4"/>
      <c r="P3315" s="4"/>
      <c r="Q3315" s="4"/>
      <c r="R3315" s="4"/>
      <c r="S3315" s="4"/>
      <c r="T3315" s="4"/>
      <c r="U3315" s="4"/>
    </row>
    <row r="3316" spans="1:21" ht="15" customHeight="1">
      <c r="A3316" s="4"/>
      <c r="B3316" s="2" t="s">
        <v>3429</v>
      </c>
      <c r="C3316" s="19" t="s">
        <v>4897</v>
      </c>
      <c r="D3316" s="2" t="s">
        <v>12</v>
      </c>
      <c r="E3316" s="2" t="s">
        <v>4891</v>
      </c>
      <c r="F3316" s="2" t="s">
        <v>14</v>
      </c>
      <c r="G3316" s="25" t="s">
        <v>4941</v>
      </c>
      <c r="H3316" s="18"/>
      <c r="I3316" s="20" t="s">
        <v>4942</v>
      </c>
      <c r="J3316" s="21">
        <v>40.538484674659301</v>
      </c>
      <c r="K3316" s="26">
        <v>-3.64791263247603</v>
      </c>
      <c r="L3316" s="4"/>
      <c r="M3316" s="4"/>
      <c r="N3316" s="4"/>
      <c r="O3316" s="4"/>
      <c r="P3316" s="4"/>
      <c r="Q3316" s="4"/>
      <c r="R3316" s="4"/>
      <c r="S3316" s="4"/>
      <c r="T3316" s="4"/>
      <c r="U3316" s="4"/>
    </row>
    <row r="3317" spans="1:21" ht="15" customHeight="1">
      <c r="A3317" s="4"/>
      <c r="B3317" s="2" t="s">
        <v>3651</v>
      </c>
      <c r="C3317" s="2" t="s">
        <v>4915</v>
      </c>
      <c r="D3317" s="2" t="s">
        <v>12</v>
      </c>
      <c r="E3317" s="2" t="s">
        <v>4891</v>
      </c>
      <c r="F3317" s="2" t="s">
        <v>14</v>
      </c>
      <c r="G3317" s="2">
        <v>28821</v>
      </c>
      <c r="H3317" s="18" t="s">
        <v>4898</v>
      </c>
      <c r="I3317" s="18" t="s">
        <v>4943</v>
      </c>
      <c r="J3317" s="9">
        <v>40.435695669570997</v>
      </c>
      <c r="K3317" s="10">
        <v>-3.5641074308195</v>
      </c>
      <c r="L3317" s="4"/>
      <c r="M3317" s="4"/>
      <c r="N3317" s="4"/>
      <c r="O3317" s="4"/>
      <c r="P3317" s="4"/>
      <c r="Q3317" s="4"/>
      <c r="R3317" s="4"/>
      <c r="S3317" s="4"/>
      <c r="T3317" s="4"/>
      <c r="U3317" s="4"/>
    </row>
    <row r="3318" spans="1:21" ht="15" customHeight="1">
      <c r="A3318" s="4"/>
      <c r="B3318" s="2" t="s">
        <v>3651</v>
      </c>
      <c r="C3318" s="2" t="s">
        <v>4915</v>
      </c>
      <c r="D3318" s="2" t="s">
        <v>12</v>
      </c>
      <c r="E3318" s="2" t="s">
        <v>4891</v>
      </c>
      <c r="F3318" s="2" t="s">
        <v>14</v>
      </c>
      <c r="G3318" s="2">
        <v>28830</v>
      </c>
      <c r="H3318" s="18" t="s">
        <v>4898</v>
      </c>
      <c r="I3318" s="18" t="s">
        <v>4944</v>
      </c>
      <c r="J3318" s="9">
        <v>40.432696083800501</v>
      </c>
      <c r="K3318" s="10">
        <v>-3.4984276140313999</v>
      </c>
      <c r="L3318" s="4"/>
      <c r="M3318" s="4"/>
      <c r="N3318" s="4"/>
      <c r="O3318" s="4"/>
      <c r="P3318" s="4"/>
      <c r="Q3318" s="4"/>
      <c r="R3318" s="4"/>
      <c r="S3318" s="4"/>
      <c r="T3318" s="4"/>
      <c r="U3318" s="4"/>
    </row>
    <row r="3319" spans="1:21" ht="15" customHeight="1">
      <c r="A3319" s="4"/>
      <c r="B3319" s="2" t="s">
        <v>4258</v>
      </c>
      <c r="C3319" s="2" t="s">
        <v>4897</v>
      </c>
      <c r="D3319" s="2" t="s">
        <v>12</v>
      </c>
      <c r="E3319" s="2" t="s">
        <v>4891</v>
      </c>
      <c r="F3319" s="2" t="s">
        <v>14</v>
      </c>
      <c r="G3319" s="2" t="s">
        <v>4945</v>
      </c>
      <c r="H3319" s="18" t="s">
        <v>4946</v>
      </c>
      <c r="I3319" s="18" t="s">
        <v>4945</v>
      </c>
      <c r="J3319" s="9" t="s">
        <v>4945</v>
      </c>
      <c r="K3319" s="10" t="s">
        <v>4945</v>
      </c>
      <c r="L3319" s="4"/>
      <c r="M3319" s="4"/>
      <c r="N3319" s="4"/>
      <c r="O3319" s="4"/>
      <c r="P3319" s="4"/>
      <c r="Q3319" s="4"/>
      <c r="R3319" s="4"/>
      <c r="S3319" s="4"/>
      <c r="T3319" s="4"/>
      <c r="U3319" s="4"/>
    </row>
    <row r="3320" spans="1:21" ht="15" customHeight="1">
      <c r="A3320" s="4"/>
      <c r="B3320" s="2" t="s">
        <v>4036</v>
      </c>
      <c r="C3320" s="2" t="s">
        <v>4897</v>
      </c>
      <c r="D3320" s="2" t="s">
        <v>12</v>
      </c>
      <c r="E3320" s="2" t="s">
        <v>4891</v>
      </c>
      <c r="F3320" s="2" t="s">
        <v>14</v>
      </c>
      <c r="G3320" s="2">
        <v>28823</v>
      </c>
      <c r="H3320" s="18" t="s">
        <v>4947</v>
      </c>
      <c r="I3320" s="18" t="s">
        <v>4948</v>
      </c>
      <c r="J3320" s="9">
        <v>40.4328494917944</v>
      </c>
      <c r="K3320" s="10">
        <v>-3.5480942044788701</v>
      </c>
      <c r="L3320" s="4"/>
      <c r="M3320" s="4"/>
      <c r="N3320" s="4"/>
      <c r="O3320" s="4"/>
      <c r="P3320" s="4"/>
      <c r="Q3320" s="4"/>
      <c r="R3320" s="4"/>
      <c r="S3320" s="4"/>
      <c r="T3320" s="4"/>
      <c r="U3320" s="4"/>
    </row>
    <row r="3321" spans="1:21" ht="15" customHeight="1">
      <c r="A3321" s="4"/>
      <c r="B3321" s="2" t="s">
        <v>4036</v>
      </c>
      <c r="C3321" s="2" t="s">
        <v>4897</v>
      </c>
      <c r="D3321" s="2" t="s">
        <v>12</v>
      </c>
      <c r="E3321" s="2" t="s">
        <v>4891</v>
      </c>
      <c r="F3321" s="2" t="s">
        <v>14</v>
      </c>
      <c r="G3321" s="2">
        <v>28823</v>
      </c>
      <c r="H3321" s="18" t="s">
        <v>4898</v>
      </c>
      <c r="I3321" s="18" t="s">
        <v>4949</v>
      </c>
      <c r="J3321" s="9">
        <v>40.431347156044602</v>
      </c>
      <c r="K3321" s="10">
        <v>-3.54894756841616</v>
      </c>
      <c r="L3321" s="4"/>
      <c r="M3321" s="4"/>
      <c r="N3321" s="4"/>
      <c r="O3321" s="4"/>
      <c r="P3321" s="4"/>
      <c r="Q3321" s="4"/>
      <c r="R3321" s="4"/>
      <c r="S3321" s="4"/>
      <c r="T3321" s="4"/>
      <c r="U3321" s="4"/>
    </row>
    <row r="3322" spans="1:21" ht="15" customHeight="1">
      <c r="A3322" s="4"/>
      <c r="B3322" s="2" t="s">
        <v>4036</v>
      </c>
      <c r="C3322" s="2" t="s">
        <v>4897</v>
      </c>
      <c r="D3322" s="2" t="s">
        <v>12</v>
      </c>
      <c r="E3322" s="2" t="s">
        <v>4891</v>
      </c>
      <c r="F3322" s="2" t="s">
        <v>14</v>
      </c>
      <c r="G3322" s="2">
        <v>28823</v>
      </c>
      <c r="H3322" s="18" t="s">
        <v>4898</v>
      </c>
      <c r="I3322" s="18" t="s">
        <v>4950</v>
      </c>
      <c r="J3322" s="9">
        <v>40.438814190230197</v>
      </c>
      <c r="K3322" s="10">
        <v>-3.5403251807030598</v>
      </c>
      <c r="L3322" s="4"/>
      <c r="M3322" s="4"/>
      <c r="N3322" s="4"/>
      <c r="O3322" s="4"/>
      <c r="P3322" s="4"/>
      <c r="Q3322" s="4"/>
      <c r="R3322" s="4"/>
      <c r="S3322" s="4"/>
      <c r="T3322" s="4"/>
      <c r="U3322" s="4"/>
    </row>
    <row r="3323" spans="1:21" ht="15" customHeight="1">
      <c r="A3323" s="4"/>
      <c r="B3323" s="2" t="s">
        <v>4036</v>
      </c>
      <c r="C3323" s="2" t="s">
        <v>4915</v>
      </c>
      <c r="D3323" s="2" t="s">
        <v>12</v>
      </c>
      <c r="E3323" s="2" t="s">
        <v>4891</v>
      </c>
      <c r="F3323" s="2" t="s">
        <v>14</v>
      </c>
      <c r="G3323" s="25" t="s">
        <v>4951</v>
      </c>
      <c r="H3323" s="18"/>
      <c r="I3323" s="20" t="s">
        <v>4952</v>
      </c>
      <c r="J3323" s="21">
        <v>40.445706336467303</v>
      </c>
      <c r="K3323" s="22">
        <v>-3.5039656221701301</v>
      </c>
      <c r="L3323" s="4"/>
      <c r="M3323" s="4"/>
      <c r="N3323" s="4"/>
      <c r="O3323" s="4"/>
      <c r="P3323" s="4"/>
      <c r="Q3323" s="4"/>
      <c r="R3323" s="4"/>
      <c r="S3323" s="4"/>
      <c r="T3323" s="4"/>
      <c r="U3323" s="4"/>
    </row>
    <row r="3324" spans="1:21" ht="15" customHeight="1">
      <c r="A3324" s="4"/>
      <c r="B3324" s="2" t="s">
        <v>4836</v>
      </c>
      <c r="C3324" s="2" t="s">
        <v>4915</v>
      </c>
      <c r="D3324" s="2" t="s">
        <v>12</v>
      </c>
      <c r="E3324" s="2" t="s">
        <v>4891</v>
      </c>
      <c r="F3324" s="2" t="s">
        <v>14</v>
      </c>
      <c r="G3324" s="2">
        <v>28042</v>
      </c>
      <c r="H3324" s="18" t="s">
        <v>4953</v>
      </c>
      <c r="I3324" s="18" t="s">
        <v>4954</v>
      </c>
      <c r="J3324" s="9">
        <v>40.451741253224696</v>
      </c>
      <c r="K3324" s="10">
        <v>-3.5720722901787898</v>
      </c>
      <c r="L3324" s="4"/>
      <c r="M3324" s="4"/>
      <c r="N3324" s="4"/>
      <c r="O3324" s="4"/>
      <c r="P3324" s="4"/>
      <c r="Q3324" s="4"/>
      <c r="R3324" s="4"/>
      <c r="S3324" s="4"/>
      <c r="T3324" s="4"/>
      <c r="U3324" s="4"/>
    </row>
    <row r="3325" spans="1:21" ht="15" customHeight="1">
      <c r="A3325" s="4"/>
      <c r="B3325" s="2" t="s">
        <v>4836</v>
      </c>
      <c r="C3325" s="2" t="s">
        <v>4915</v>
      </c>
      <c r="D3325" s="2" t="s">
        <v>12</v>
      </c>
      <c r="E3325" s="2" t="s">
        <v>4891</v>
      </c>
      <c r="F3325" s="2" t="s">
        <v>14</v>
      </c>
      <c r="G3325" s="2">
        <v>28821</v>
      </c>
      <c r="H3325" s="18" t="s">
        <v>4898</v>
      </c>
      <c r="I3325" s="18" t="s">
        <v>4955</v>
      </c>
      <c r="J3325" s="9">
        <v>40.434782083861798</v>
      </c>
      <c r="K3325" s="10">
        <v>-3.56782098356735</v>
      </c>
      <c r="L3325" s="4"/>
      <c r="M3325" s="4"/>
      <c r="N3325" s="4"/>
      <c r="O3325" s="4"/>
      <c r="P3325" s="4"/>
      <c r="Q3325" s="4"/>
      <c r="R3325" s="4"/>
      <c r="S3325" s="4"/>
      <c r="T3325" s="4"/>
      <c r="U3325" s="4"/>
    </row>
    <row r="3326" spans="1:21" ht="15" customHeight="1">
      <c r="A3326" s="4"/>
      <c r="B3326" s="2" t="s">
        <v>4836</v>
      </c>
      <c r="C3326" s="2" t="s">
        <v>4894</v>
      </c>
      <c r="D3326" s="2" t="s">
        <v>12</v>
      </c>
      <c r="E3326" s="2" t="s">
        <v>4891</v>
      </c>
      <c r="F3326" s="2" t="s">
        <v>14</v>
      </c>
      <c r="G3326" s="2">
        <v>28906</v>
      </c>
      <c r="H3326" s="18" t="s">
        <v>4898</v>
      </c>
      <c r="I3326" s="18" t="s">
        <v>4956</v>
      </c>
      <c r="J3326" s="9">
        <v>40.248450489552702</v>
      </c>
      <c r="K3326" s="10">
        <v>-3.7052352250245599</v>
      </c>
      <c r="L3326" s="4"/>
      <c r="M3326" s="4"/>
      <c r="N3326" s="4"/>
      <c r="O3326" s="4"/>
      <c r="P3326" s="4"/>
      <c r="Q3326" s="4"/>
      <c r="R3326" s="4"/>
      <c r="S3326" s="4"/>
      <c r="T3326" s="4"/>
      <c r="U3326" s="4"/>
    </row>
    <row r="3327" spans="1:21" ht="15" customHeight="1">
      <c r="A3327" s="4"/>
      <c r="B3327" s="2" t="s">
        <v>4836</v>
      </c>
      <c r="C3327" s="19" t="s">
        <v>4897</v>
      </c>
      <c r="D3327" s="2" t="s">
        <v>12</v>
      </c>
      <c r="E3327" s="2" t="s">
        <v>4891</v>
      </c>
      <c r="F3327" s="2" t="s">
        <v>14</v>
      </c>
      <c r="G3327" s="25" t="s">
        <v>4920</v>
      </c>
      <c r="H3327" s="18"/>
      <c r="I3327" s="20" t="s">
        <v>4957</v>
      </c>
      <c r="J3327" s="21">
        <v>40.390524988799797</v>
      </c>
      <c r="K3327" s="22">
        <v>-3.67642616856631</v>
      </c>
      <c r="L3327" s="4"/>
      <c r="M3327" s="4"/>
      <c r="N3327" s="4"/>
      <c r="O3327" s="4"/>
      <c r="P3327" s="4"/>
      <c r="Q3327" s="4"/>
      <c r="R3327" s="4"/>
      <c r="S3327" s="4"/>
      <c r="T3327" s="4"/>
      <c r="U3327" s="4"/>
    </row>
    <row r="3328" spans="1:21" ht="15" customHeight="1">
      <c r="A3328" s="4"/>
      <c r="B3328" s="2" t="s">
        <v>4425</v>
      </c>
      <c r="C3328" s="2" t="s">
        <v>4915</v>
      </c>
      <c r="D3328" s="2" t="s">
        <v>12</v>
      </c>
      <c r="E3328" s="2" t="s">
        <v>4891</v>
      </c>
      <c r="F3328" s="2" t="s">
        <v>14</v>
      </c>
      <c r="G3328" s="2">
        <v>28830</v>
      </c>
      <c r="H3328" s="18" t="s">
        <v>4958</v>
      </c>
      <c r="I3328" s="18" t="s">
        <v>4959</v>
      </c>
      <c r="J3328" s="9">
        <v>40.4502073014907</v>
      </c>
      <c r="K3328" s="10">
        <v>-3.49755462779282</v>
      </c>
      <c r="L3328" s="4"/>
      <c r="M3328" s="4"/>
      <c r="N3328" s="4"/>
      <c r="O3328" s="4"/>
      <c r="P3328" s="4"/>
      <c r="Q3328" s="4"/>
      <c r="R3328" s="4"/>
      <c r="S3328" s="4"/>
      <c r="T3328" s="4"/>
      <c r="U3328" s="4"/>
    </row>
    <row r="3329" spans="1:21" ht="15" customHeight="1">
      <c r="A3329" s="4"/>
      <c r="B3329" s="2" t="s">
        <v>4425</v>
      </c>
      <c r="C3329" s="2" t="s">
        <v>4915</v>
      </c>
      <c r="D3329" s="2" t="s">
        <v>12</v>
      </c>
      <c r="E3329" s="2" t="s">
        <v>4891</v>
      </c>
      <c r="F3329" s="2" t="s">
        <v>14</v>
      </c>
      <c r="G3329" s="2">
        <v>28820</v>
      </c>
      <c r="H3329" s="18" t="s">
        <v>4898</v>
      </c>
      <c r="I3329" s="18" t="s">
        <v>4960</v>
      </c>
      <c r="J3329" s="9">
        <v>40.4391072074555</v>
      </c>
      <c r="K3329" s="10">
        <v>-3.5407967139190699</v>
      </c>
      <c r="L3329" s="4"/>
      <c r="M3329" s="4"/>
      <c r="N3329" s="4"/>
      <c r="O3329" s="4"/>
      <c r="P3329" s="4"/>
      <c r="Q3329" s="4"/>
      <c r="R3329" s="4"/>
      <c r="S3329" s="4"/>
      <c r="T3329" s="4"/>
      <c r="U3329" s="4"/>
    </row>
    <row r="3330" spans="1:21" ht="15" customHeight="1">
      <c r="A3330" s="4"/>
      <c r="B3330" s="2" t="s">
        <v>4425</v>
      </c>
      <c r="C3330" s="2" t="s">
        <v>4915</v>
      </c>
      <c r="D3330" s="2" t="s">
        <v>12</v>
      </c>
      <c r="E3330" s="2" t="s">
        <v>4891</v>
      </c>
      <c r="F3330" s="2" t="s">
        <v>14</v>
      </c>
      <c r="G3330" s="2">
        <v>28042</v>
      </c>
      <c r="H3330" s="18" t="s">
        <v>4934</v>
      </c>
      <c r="I3330" s="18" t="s">
        <v>4961</v>
      </c>
      <c r="J3330" s="9">
        <v>40.452462429457</v>
      </c>
      <c r="K3330" s="10">
        <v>-3.5743393168811499</v>
      </c>
      <c r="L3330" s="4"/>
      <c r="M3330" s="4"/>
      <c r="N3330" s="4"/>
      <c r="O3330" s="4"/>
      <c r="P3330" s="4"/>
      <c r="Q3330" s="4"/>
      <c r="R3330" s="4"/>
      <c r="S3330" s="4"/>
      <c r="T3330" s="4"/>
      <c r="U3330" s="4"/>
    </row>
    <row r="3331" spans="1:21" ht="15" customHeight="1">
      <c r="A3331" s="4"/>
      <c r="B3331" s="2" t="s">
        <v>4288</v>
      </c>
      <c r="C3331" s="2" t="s">
        <v>4897</v>
      </c>
      <c r="D3331" s="2" t="s">
        <v>12</v>
      </c>
      <c r="E3331" s="2" t="s">
        <v>4891</v>
      </c>
      <c r="F3331" s="2" t="s">
        <v>14</v>
      </c>
      <c r="G3331" s="2">
        <v>28823</v>
      </c>
      <c r="H3331" s="18" t="s">
        <v>4898</v>
      </c>
      <c r="I3331" s="18" t="s">
        <v>4962</v>
      </c>
      <c r="J3331" s="9">
        <v>40.431552744029602</v>
      </c>
      <c r="K3331" s="10">
        <v>-3.5510898683538299</v>
      </c>
      <c r="L3331" s="4"/>
      <c r="M3331" s="4"/>
      <c r="N3331" s="4"/>
      <c r="O3331" s="4"/>
      <c r="P3331" s="4"/>
      <c r="Q3331" s="4"/>
      <c r="R3331" s="4"/>
      <c r="S3331" s="4"/>
      <c r="T3331" s="4"/>
      <c r="U3331" s="4"/>
    </row>
    <row r="3332" spans="1:21" ht="15" customHeight="1">
      <c r="A3332" s="4"/>
      <c r="B3332" s="2" t="s">
        <v>4963</v>
      </c>
      <c r="C3332" s="2" t="s">
        <v>4897</v>
      </c>
      <c r="D3332" s="2" t="s">
        <v>12</v>
      </c>
      <c r="E3332" s="2" t="s">
        <v>4891</v>
      </c>
      <c r="F3332" s="2" t="s">
        <v>14</v>
      </c>
      <c r="G3332" s="2">
        <v>28823</v>
      </c>
      <c r="H3332" s="18" t="s">
        <v>4898</v>
      </c>
      <c r="I3332" s="18" t="s">
        <v>4964</v>
      </c>
      <c r="J3332" s="9">
        <v>40.434369823527597</v>
      </c>
      <c r="K3332" s="10">
        <v>-3.5519218801209602</v>
      </c>
      <c r="L3332" s="4"/>
      <c r="M3332" s="4"/>
      <c r="N3332" s="4"/>
      <c r="O3332" s="4"/>
      <c r="P3332" s="4"/>
      <c r="Q3332" s="4"/>
      <c r="R3332" s="4"/>
      <c r="S3332" s="4"/>
      <c r="T3332" s="4"/>
      <c r="U3332" s="4"/>
    </row>
    <row r="3333" spans="1:21" ht="15" customHeight="1">
      <c r="A3333" s="4"/>
      <c r="B3333" s="2" t="s">
        <v>4963</v>
      </c>
      <c r="C3333" s="2" t="s">
        <v>4915</v>
      </c>
      <c r="D3333" s="2" t="s">
        <v>12</v>
      </c>
      <c r="E3333" s="2" t="s">
        <v>4891</v>
      </c>
      <c r="F3333" s="2" t="s">
        <v>14</v>
      </c>
      <c r="G3333" s="2">
        <v>28021</v>
      </c>
      <c r="H3333" s="18" t="s">
        <v>4936</v>
      </c>
      <c r="I3333" s="18" t="s">
        <v>4965</v>
      </c>
      <c r="J3333" s="9">
        <v>40.370548673238602</v>
      </c>
      <c r="K3333" s="10">
        <v>-3.6446332037828499</v>
      </c>
      <c r="L3333" s="4"/>
      <c r="M3333" s="4"/>
      <c r="N3333" s="4"/>
      <c r="O3333" s="4"/>
      <c r="P3333" s="4"/>
      <c r="Q3333" s="4"/>
      <c r="R3333" s="4"/>
      <c r="S3333" s="4"/>
      <c r="T3333" s="4"/>
      <c r="U3333" s="4"/>
    </row>
    <row r="3334" spans="1:21" ht="15" customHeight="1">
      <c r="A3334" s="4"/>
      <c r="B3334" s="2" t="s">
        <v>4963</v>
      </c>
      <c r="C3334" s="2" t="s">
        <v>4915</v>
      </c>
      <c r="D3334" s="2" t="s">
        <v>12</v>
      </c>
      <c r="E3334" s="2" t="s">
        <v>4891</v>
      </c>
      <c r="F3334" s="2" t="s">
        <v>14</v>
      </c>
      <c r="G3334" s="2">
        <v>28830</v>
      </c>
      <c r="H3334" s="18" t="s">
        <v>4898</v>
      </c>
      <c r="I3334" s="18" t="s">
        <v>4966</v>
      </c>
      <c r="J3334" s="9">
        <v>40.456740493572703</v>
      </c>
      <c r="K3334" s="10">
        <v>-3.5004509555063801</v>
      </c>
      <c r="L3334" s="4"/>
      <c r="M3334" s="4"/>
      <c r="N3334" s="4"/>
      <c r="O3334" s="4"/>
      <c r="P3334" s="4"/>
      <c r="Q3334" s="4"/>
      <c r="R3334" s="4"/>
      <c r="S3334" s="4"/>
      <c r="T3334" s="4"/>
      <c r="U3334" s="4"/>
    </row>
    <row r="3335" spans="1:21" ht="15" customHeight="1">
      <c r="A3335" s="4"/>
      <c r="B3335" s="2" t="s">
        <v>4963</v>
      </c>
      <c r="C3335" s="2" t="s">
        <v>4894</v>
      </c>
      <c r="D3335" s="2" t="s">
        <v>12</v>
      </c>
      <c r="E3335" s="2" t="s">
        <v>4891</v>
      </c>
      <c r="F3335" s="2" t="s">
        <v>14</v>
      </c>
      <c r="G3335" s="2">
        <v>28906</v>
      </c>
      <c r="H3335" s="18" t="s">
        <v>4898</v>
      </c>
      <c r="I3335" s="18" t="s">
        <v>4967</v>
      </c>
      <c r="J3335" s="9">
        <v>40.314119520261698</v>
      </c>
      <c r="K3335" s="10">
        <v>-3.68339388608933</v>
      </c>
      <c r="L3335" s="4"/>
      <c r="M3335" s="4"/>
      <c r="N3335" s="4"/>
      <c r="O3335" s="4"/>
      <c r="P3335" s="4"/>
      <c r="Q3335" s="4"/>
      <c r="R3335" s="4"/>
      <c r="S3335" s="4"/>
      <c r="T3335" s="4"/>
      <c r="U3335" s="4"/>
    </row>
    <row r="3336" spans="1:21" ht="15" customHeight="1">
      <c r="A3336" s="4"/>
      <c r="B3336" s="2" t="s">
        <v>4963</v>
      </c>
      <c r="C3336" s="19" t="s">
        <v>4897</v>
      </c>
      <c r="D3336" s="2" t="s">
        <v>12</v>
      </c>
      <c r="E3336" s="2" t="s">
        <v>4891</v>
      </c>
      <c r="F3336" s="2" t="s">
        <v>14</v>
      </c>
      <c r="G3336" s="25" t="s">
        <v>4938</v>
      </c>
      <c r="H3336" s="18"/>
      <c r="I3336" s="20" t="s">
        <v>4968</v>
      </c>
      <c r="J3336" s="21">
        <v>40.441207266060403</v>
      </c>
      <c r="K3336" s="21">
        <v>-3.5501772224677999</v>
      </c>
      <c r="L3336" s="4"/>
      <c r="M3336" s="4"/>
      <c r="N3336" s="4"/>
      <c r="O3336" s="4"/>
      <c r="P3336" s="4"/>
      <c r="Q3336" s="4"/>
      <c r="R3336" s="4"/>
      <c r="S3336" s="4"/>
      <c r="T3336" s="4"/>
      <c r="U3336" s="4"/>
    </row>
    <row r="3337" spans="1:21" ht="15" customHeight="1">
      <c r="A3337" s="4"/>
      <c r="B3337" s="2" t="s">
        <v>4969</v>
      </c>
      <c r="C3337" s="2" t="s">
        <v>4915</v>
      </c>
      <c r="D3337" s="2" t="s">
        <v>12</v>
      </c>
      <c r="E3337" s="2" t="s">
        <v>4891</v>
      </c>
      <c r="F3337" s="2" t="s">
        <v>14</v>
      </c>
      <c r="G3337" s="2">
        <v>28830</v>
      </c>
      <c r="H3337" s="18" t="s">
        <v>4970</v>
      </c>
      <c r="I3337" s="18" t="s">
        <v>4971</v>
      </c>
      <c r="J3337" s="9">
        <v>40.438622163472203</v>
      </c>
      <c r="K3337" s="10">
        <v>-3.4969109815350898</v>
      </c>
      <c r="L3337" s="4"/>
      <c r="M3337" s="4"/>
      <c r="N3337" s="4"/>
      <c r="O3337" s="4"/>
      <c r="P3337" s="4"/>
      <c r="Q3337" s="4"/>
      <c r="R3337" s="4"/>
      <c r="S3337" s="4"/>
      <c r="T3337" s="4"/>
      <c r="U3337" s="4"/>
    </row>
    <row r="3338" spans="1:21" ht="15" customHeight="1">
      <c r="A3338" s="4"/>
      <c r="B3338" s="2" t="s">
        <v>4969</v>
      </c>
      <c r="C3338" s="2" t="s">
        <v>4894</v>
      </c>
      <c r="D3338" s="2" t="s">
        <v>12</v>
      </c>
      <c r="E3338" s="2" t="s">
        <v>4891</v>
      </c>
      <c r="F3338" s="2" t="s">
        <v>14</v>
      </c>
      <c r="G3338" s="2">
        <v>28906</v>
      </c>
      <c r="H3338" s="18" t="s">
        <v>4972</v>
      </c>
      <c r="I3338" s="18" t="s">
        <v>4973</v>
      </c>
      <c r="J3338" s="9">
        <v>40.3031756989268</v>
      </c>
      <c r="K3338" s="10">
        <v>-3.6973098579294099</v>
      </c>
      <c r="L3338" s="4"/>
      <c r="M3338" s="4"/>
      <c r="N3338" s="4"/>
      <c r="O3338" s="4"/>
      <c r="P3338" s="4"/>
      <c r="Q3338" s="4"/>
      <c r="R3338" s="4"/>
      <c r="S3338" s="4"/>
      <c r="T3338" s="4"/>
      <c r="U3338" s="4"/>
    </row>
    <row r="3339" spans="1:21" ht="15" customHeight="1">
      <c r="A3339" s="4"/>
      <c r="B3339" s="2" t="s">
        <v>4974</v>
      </c>
      <c r="C3339" s="2" t="s">
        <v>4915</v>
      </c>
      <c r="D3339" s="2" t="s">
        <v>12</v>
      </c>
      <c r="E3339" s="2" t="s">
        <v>4891</v>
      </c>
      <c r="F3339" s="2" t="s">
        <v>14</v>
      </c>
      <c r="G3339" s="2">
        <v>28042</v>
      </c>
      <c r="H3339" s="18" t="s">
        <v>4975</v>
      </c>
      <c r="I3339" s="18" t="s">
        <v>4976</v>
      </c>
      <c r="J3339" s="9">
        <v>40.453376926299804</v>
      </c>
      <c r="K3339" s="10">
        <v>-3.5715854809667</v>
      </c>
      <c r="L3339" s="4"/>
      <c r="M3339" s="4"/>
      <c r="N3339" s="4"/>
      <c r="O3339" s="4"/>
      <c r="P3339" s="4"/>
      <c r="Q3339" s="4"/>
      <c r="R3339" s="4"/>
      <c r="S3339" s="4"/>
      <c r="T3339" s="4"/>
      <c r="U3339" s="4"/>
    </row>
    <row r="3340" spans="1:21" ht="15" customHeight="1">
      <c r="A3340" s="4"/>
      <c r="B3340" s="2" t="s">
        <v>4974</v>
      </c>
      <c r="C3340" s="2" t="s">
        <v>4915</v>
      </c>
      <c r="D3340" s="2" t="s">
        <v>12</v>
      </c>
      <c r="E3340" s="2" t="s">
        <v>4891</v>
      </c>
      <c r="F3340" s="2" t="s">
        <v>14</v>
      </c>
      <c r="G3340" s="2">
        <v>28830</v>
      </c>
      <c r="H3340" s="18" t="s">
        <v>4898</v>
      </c>
      <c r="I3340" s="18" t="s">
        <v>4977</v>
      </c>
      <c r="J3340" s="9">
        <v>40.4444175625216</v>
      </c>
      <c r="K3340" s="10">
        <v>-3.5057711849620499</v>
      </c>
      <c r="L3340" s="4"/>
      <c r="M3340" s="4"/>
      <c r="N3340" s="4"/>
      <c r="O3340" s="4"/>
      <c r="P3340" s="4"/>
      <c r="Q3340" s="4"/>
      <c r="R3340" s="4"/>
      <c r="S3340" s="4"/>
      <c r="T3340" s="4"/>
      <c r="U3340" s="4"/>
    </row>
    <row r="3341" spans="1:21" ht="15" customHeight="1">
      <c r="A3341" s="4"/>
      <c r="B3341" s="2" t="s">
        <v>4978</v>
      </c>
      <c r="C3341" s="19" t="s">
        <v>4894</v>
      </c>
      <c r="D3341" s="2" t="s">
        <v>12</v>
      </c>
      <c r="E3341" s="2" t="s">
        <v>4891</v>
      </c>
      <c r="F3341" s="2" t="s">
        <v>14</v>
      </c>
      <c r="G3341" s="25" t="s">
        <v>4979</v>
      </c>
      <c r="H3341" s="18"/>
      <c r="I3341" s="20" t="s">
        <v>4980</v>
      </c>
      <c r="J3341" s="21">
        <v>40.270628201915898</v>
      </c>
      <c r="K3341" s="22">
        <v>-3.6884884005713499</v>
      </c>
      <c r="L3341" s="4"/>
      <c r="M3341" s="4"/>
      <c r="N3341" s="4"/>
      <c r="O3341" s="4"/>
      <c r="P3341" s="4"/>
      <c r="Q3341" s="4"/>
      <c r="R3341" s="4"/>
      <c r="S3341" s="4"/>
      <c r="T3341" s="4"/>
      <c r="U3341" s="4"/>
    </row>
    <row r="3342" spans="1:21" ht="15" customHeight="1">
      <c r="A3342" s="1"/>
      <c r="B3342" s="2" t="s">
        <v>4981</v>
      </c>
      <c r="C3342" s="19" t="s">
        <v>4897</v>
      </c>
      <c r="D3342" s="2" t="s">
        <v>12</v>
      </c>
      <c r="E3342" s="2" t="s">
        <v>4891</v>
      </c>
      <c r="F3342" s="2" t="s">
        <v>14</v>
      </c>
      <c r="G3342" s="25" t="s">
        <v>4938</v>
      </c>
      <c r="H3342" s="18"/>
      <c r="I3342" s="20" t="s">
        <v>4982</v>
      </c>
      <c r="J3342" s="21">
        <v>40.438271349315997</v>
      </c>
      <c r="K3342" s="22">
        <v>-3.5514119732815201</v>
      </c>
      <c r="L3342" s="1"/>
      <c r="M3342" s="1"/>
      <c r="N3342" s="1"/>
      <c r="O3342" s="1"/>
      <c r="P3342" s="1"/>
      <c r="Q3342" s="1"/>
      <c r="R3342" s="1"/>
      <c r="S3342" s="1"/>
      <c r="T3342" s="1"/>
      <c r="U3342" s="1"/>
    </row>
    <row r="3343" spans="1:21" ht="15" customHeight="1">
      <c r="A3343" s="4"/>
      <c r="B3343" s="27"/>
      <c r="C3343" s="4"/>
      <c r="D3343" s="2"/>
      <c r="E3343" s="2"/>
      <c r="F3343" s="4"/>
      <c r="G3343" s="28"/>
      <c r="H3343" s="18"/>
      <c r="I3343" s="4"/>
      <c r="J3343" s="29"/>
      <c r="K3343" s="27"/>
      <c r="L3343" s="4"/>
      <c r="M3343" s="4"/>
      <c r="N3343" s="4"/>
      <c r="O3343" s="4"/>
      <c r="P3343" s="4"/>
      <c r="Q3343" s="4"/>
      <c r="R3343" s="4"/>
      <c r="S3343" s="4"/>
      <c r="T3343" s="4"/>
      <c r="U3343" s="4"/>
    </row>
    <row r="3344" spans="1:21" ht="15" customHeight="1">
      <c r="A3344" s="4"/>
      <c r="B3344" s="1"/>
      <c r="C3344" s="1"/>
      <c r="D3344" s="2"/>
      <c r="E3344" s="2"/>
      <c r="F3344" s="1"/>
      <c r="G3344" s="25"/>
      <c r="H3344" s="30"/>
      <c r="I3344" s="31"/>
      <c r="J3344" s="1"/>
      <c r="K3344" s="1"/>
      <c r="L3344" s="4"/>
      <c r="M3344" s="4"/>
      <c r="N3344" s="4"/>
      <c r="O3344" s="4"/>
      <c r="P3344" s="4"/>
      <c r="Q3344" s="4"/>
      <c r="R3344" s="4"/>
      <c r="S3344" s="4"/>
      <c r="T3344" s="4"/>
      <c r="U3344" s="4"/>
    </row>
    <row r="3345" spans="1:21" ht="15" customHeight="1">
      <c r="A3345" s="4"/>
      <c r="B3345" s="1"/>
      <c r="C3345" s="1"/>
      <c r="D3345" s="2"/>
      <c r="E3345" s="2"/>
      <c r="F3345" s="1"/>
      <c r="G3345" s="25"/>
      <c r="H3345" s="30"/>
      <c r="I3345" s="31"/>
      <c r="J3345" s="1"/>
      <c r="K3345" s="1"/>
      <c r="L3345" s="4"/>
      <c r="M3345" s="4"/>
      <c r="N3345" s="4"/>
      <c r="O3345" s="4"/>
      <c r="P3345" s="4"/>
      <c r="Q3345" s="4"/>
      <c r="R3345" s="4"/>
      <c r="S3345" s="4"/>
      <c r="T3345" s="4"/>
      <c r="U3345" s="4"/>
    </row>
    <row r="3346" spans="1:21" ht="15" customHeight="1">
      <c r="A3346" s="4"/>
      <c r="B3346" s="1"/>
      <c r="C3346" s="1"/>
      <c r="D3346" s="2"/>
      <c r="E3346" s="2"/>
      <c r="F3346" s="1"/>
      <c r="G3346" s="25"/>
      <c r="H3346" s="30"/>
      <c r="I3346" s="31"/>
      <c r="J3346" s="1"/>
      <c r="K3346" s="1"/>
      <c r="L3346" s="4"/>
      <c r="M3346" s="4"/>
      <c r="N3346" s="4"/>
      <c r="O3346" s="4"/>
      <c r="P3346" s="4"/>
      <c r="Q3346" s="4"/>
      <c r="R3346" s="4"/>
      <c r="S3346" s="4"/>
      <c r="T3346" s="4"/>
      <c r="U3346" s="4"/>
    </row>
    <row r="3347" spans="1:21" ht="15" customHeight="1">
      <c r="A3347" s="4"/>
      <c r="B3347" s="1"/>
      <c r="C3347" s="1"/>
      <c r="D3347" s="2"/>
      <c r="E3347" s="2"/>
      <c r="F3347" s="1"/>
      <c r="G3347" s="25"/>
      <c r="H3347" s="30"/>
      <c r="I3347" s="31"/>
      <c r="J3347" s="1"/>
      <c r="K3347" s="1"/>
      <c r="L3347" s="4"/>
      <c r="M3347" s="4"/>
      <c r="N3347" s="4"/>
      <c r="O3347" s="4"/>
      <c r="P3347" s="4"/>
      <c r="Q3347" s="4"/>
      <c r="R3347" s="4"/>
      <c r="S3347" s="4"/>
      <c r="T3347" s="4"/>
      <c r="U3347" s="4"/>
    </row>
    <row r="3348" spans="1:21" ht="14.25" customHeight="1">
      <c r="A3348" s="4"/>
      <c r="B3348" s="1"/>
      <c r="C3348" s="1"/>
      <c r="D3348" s="2"/>
      <c r="E3348" s="2"/>
      <c r="F3348" s="1"/>
      <c r="G3348" s="25"/>
      <c r="H3348" s="30"/>
      <c r="I3348" s="31"/>
      <c r="J3348" s="1"/>
      <c r="K3348" s="1"/>
      <c r="L3348" s="4"/>
      <c r="M3348" s="4"/>
      <c r="N3348" s="4"/>
      <c r="O3348" s="4"/>
      <c r="P3348" s="4"/>
      <c r="Q3348" s="4"/>
      <c r="R3348" s="4"/>
      <c r="S3348" s="4"/>
      <c r="T3348" s="4"/>
      <c r="U3348" s="4"/>
    </row>
    <row r="3349" spans="1:21" ht="14.25" customHeight="1">
      <c r="A3349" s="4"/>
      <c r="B3349" s="2"/>
      <c r="C3349" s="4"/>
      <c r="D3349" s="4"/>
      <c r="E3349" s="2"/>
      <c r="F3349" s="2"/>
      <c r="G3349" s="9"/>
      <c r="H3349" s="10"/>
      <c r="I3349" s="31"/>
      <c r="J3349" s="1"/>
      <c r="K3349" s="1"/>
      <c r="L3349" s="4"/>
      <c r="M3349" s="4"/>
      <c r="N3349" s="4"/>
      <c r="O3349" s="4"/>
      <c r="P3349" s="4"/>
      <c r="Q3349" s="4"/>
      <c r="R3349" s="4"/>
      <c r="S3349" s="4"/>
      <c r="T3349" s="4"/>
      <c r="U3349" s="4"/>
    </row>
    <row r="3350" spans="1:21" ht="14.25" customHeight="1">
      <c r="A3350" s="4"/>
      <c r="B3350" s="2"/>
      <c r="C3350" s="4"/>
      <c r="D3350" s="4"/>
      <c r="E3350" s="2"/>
      <c r="F3350" s="2"/>
      <c r="G3350" s="9"/>
      <c r="H3350" s="10"/>
      <c r="I3350" s="31"/>
      <c r="J3350" s="1"/>
      <c r="K3350" s="1"/>
      <c r="L3350" s="4"/>
      <c r="M3350" s="4"/>
      <c r="N3350" s="4"/>
      <c r="O3350" s="4"/>
      <c r="P3350" s="4"/>
      <c r="Q3350" s="4"/>
      <c r="R3350" s="4"/>
      <c r="S3350" s="4"/>
      <c r="T3350" s="4"/>
      <c r="U3350" s="4"/>
    </row>
    <row r="3351" spans="1:21" ht="14.25" customHeight="1">
      <c r="A3351" s="4"/>
      <c r="B3351" s="2"/>
      <c r="C3351" s="4"/>
      <c r="D3351" s="4"/>
      <c r="E3351" s="2"/>
      <c r="F3351" s="2"/>
      <c r="G3351" s="9"/>
      <c r="H3351" s="10"/>
      <c r="I3351" s="31"/>
      <c r="J3351" s="1"/>
      <c r="K3351" s="1"/>
      <c r="L3351" s="4"/>
      <c r="M3351" s="4"/>
      <c r="N3351" s="4"/>
      <c r="O3351" s="4"/>
      <c r="P3351" s="4"/>
      <c r="Q3351" s="4"/>
      <c r="R3351" s="4"/>
      <c r="S3351" s="4"/>
      <c r="T3351" s="4"/>
      <c r="U3351" s="4"/>
    </row>
    <row r="3352" spans="1:21" ht="14.25" customHeight="1">
      <c r="A3352" s="4"/>
      <c r="B3352" s="2"/>
      <c r="C3352" s="4"/>
      <c r="D3352" s="4"/>
      <c r="E3352" s="2"/>
      <c r="F3352" s="2"/>
      <c r="G3352" s="9"/>
      <c r="H3352" s="10"/>
      <c r="I3352" s="31"/>
      <c r="J3352" s="1"/>
      <c r="K3352" s="1"/>
      <c r="L3352" s="4"/>
      <c r="M3352" s="4"/>
      <c r="N3352" s="4"/>
      <c r="O3352" s="4"/>
      <c r="P3352" s="4"/>
      <c r="Q3352" s="4"/>
      <c r="R3352" s="4"/>
      <c r="S3352" s="4"/>
      <c r="T3352" s="4"/>
      <c r="U3352" s="4"/>
    </row>
    <row r="3353" spans="1:21" ht="14.25" customHeight="1">
      <c r="A3353" s="4"/>
      <c r="B3353" s="2"/>
      <c r="C3353" s="4"/>
      <c r="D3353" s="4"/>
      <c r="E3353" s="2"/>
      <c r="F3353" s="2"/>
      <c r="G3353" s="9"/>
      <c r="H3353" s="10"/>
      <c r="I3353" s="31"/>
      <c r="J3353" s="1"/>
      <c r="K3353" s="1"/>
      <c r="L3353" s="4"/>
      <c r="M3353" s="4"/>
      <c r="N3353" s="4"/>
      <c r="O3353" s="4"/>
      <c r="P3353" s="4"/>
      <c r="Q3353" s="4"/>
      <c r="R3353" s="4"/>
      <c r="S3353" s="4"/>
      <c r="T3353" s="4"/>
      <c r="U3353" s="4"/>
    </row>
    <row r="3354" spans="1:21" ht="14.25" customHeight="1">
      <c r="A3354" s="4"/>
      <c r="B3354" s="2"/>
      <c r="C3354" s="4"/>
      <c r="D3354" s="4"/>
      <c r="E3354" s="2"/>
      <c r="F3354" s="2"/>
      <c r="G3354" s="9"/>
      <c r="H3354" s="10"/>
      <c r="I3354" s="31"/>
      <c r="J3354" s="1"/>
      <c r="K3354" s="1"/>
      <c r="L3354" s="4"/>
      <c r="M3354" s="4"/>
      <c r="N3354" s="4"/>
      <c r="O3354" s="4"/>
      <c r="P3354" s="4"/>
      <c r="Q3354" s="4"/>
      <c r="R3354" s="4"/>
      <c r="S3354" s="4"/>
      <c r="T3354" s="4"/>
      <c r="U3354" s="4"/>
    </row>
    <row r="3355" spans="1:21" ht="14.25" customHeight="1">
      <c r="A3355" s="4"/>
      <c r="B3355" s="2"/>
      <c r="C3355" s="4"/>
      <c r="D3355" s="4"/>
      <c r="E3355" s="2"/>
      <c r="F3355" s="2"/>
      <c r="G3355" s="9"/>
      <c r="H3355" s="10"/>
      <c r="I3355" s="31"/>
      <c r="J3355" s="1"/>
      <c r="K3355" s="1"/>
      <c r="L3355" s="4"/>
      <c r="M3355" s="4"/>
      <c r="N3355" s="4"/>
      <c r="O3355" s="4"/>
      <c r="P3355" s="4"/>
      <c r="Q3355" s="4"/>
      <c r="R3355" s="4"/>
      <c r="S3355" s="4"/>
      <c r="T3355" s="4"/>
      <c r="U3355" s="4"/>
    </row>
    <row r="3356" spans="1:21" ht="14.25" customHeight="1">
      <c r="A3356" s="4"/>
      <c r="B3356" s="2"/>
      <c r="C3356" s="4"/>
      <c r="D3356" s="4"/>
      <c r="E3356" s="2"/>
      <c r="F3356" s="2"/>
      <c r="G3356" s="9"/>
      <c r="H3356" s="10"/>
      <c r="I3356" s="31"/>
      <c r="J3356" s="1"/>
      <c r="K3356" s="1"/>
      <c r="L3356" s="4"/>
      <c r="M3356" s="4"/>
      <c r="N3356" s="4"/>
      <c r="O3356" s="4"/>
      <c r="P3356" s="4"/>
      <c r="Q3356" s="4"/>
      <c r="R3356" s="4"/>
      <c r="S3356" s="4"/>
      <c r="T3356" s="4"/>
      <c r="U3356" s="4"/>
    </row>
    <row r="3357" spans="1:21" ht="14.25" customHeight="1">
      <c r="A3357" s="4"/>
      <c r="B3357" s="2"/>
      <c r="C3357" s="4"/>
      <c r="D3357" s="4"/>
      <c r="E3357" s="2"/>
      <c r="F3357" s="2"/>
      <c r="G3357" s="9"/>
      <c r="H3357" s="10"/>
      <c r="I3357" s="31"/>
      <c r="J3357" s="1"/>
      <c r="K3357" s="1"/>
      <c r="L3357" s="4"/>
      <c r="M3357" s="4"/>
      <c r="N3357" s="4"/>
      <c r="O3357" s="4"/>
      <c r="P3357" s="4"/>
      <c r="Q3357" s="4"/>
      <c r="R3357" s="4"/>
      <c r="S3357" s="4"/>
      <c r="T3357" s="4"/>
      <c r="U3357" s="4"/>
    </row>
    <row r="3358" spans="1:21" ht="14.25" customHeight="1">
      <c r="A3358" s="4"/>
      <c r="B3358" s="2"/>
      <c r="C3358" s="4"/>
      <c r="D3358" s="4"/>
      <c r="E3358" s="2"/>
      <c r="F3358" s="2"/>
      <c r="G3358" s="9"/>
      <c r="H3358" s="10"/>
      <c r="I3358" s="31"/>
      <c r="J3358" s="1"/>
      <c r="K3358" s="1"/>
      <c r="L3358" s="4"/>
      <c r="M3358" s="4"/>
      <c r="N3358" s="4"/>
      <c r="O3358" s="4"/>
      <c r="P3358" s="4"/>
      <c r="Q3358" s="4"/>
      <c r="R3358" s="4"/>
      <c r="S3358" s="4"/>
      <c r="T3358" s="4"/>
      <c r="U3358" s="4"/>
    </row>
    <row r="3359" spans="1:21" ht="14.25" customHeight="1">
      <c r="A3359" s="4"/>
      <c r="B3359" s="2"/>
      <c r="C3359" s="4"/>
      <c r="D3359" s="4"/>
      <c r="E3359" s="2"/>
      <c r="F3359" s="2"/>
      <c r="G3359" s="9"/>
      <c r="H3359" s="10"/>
      <c r="I3359" s="31"/>
      <c r="J3359" s="1"/>
      <c r="K3359" s="1"/>
      <c r="L3359" s="4"/>
      <c r="M3359" s="4"/>
      <c r="N3359" s="4"/>
      <c r="O3359" s="4"/>
      <c r="P3359" s="4"/>
      <c r="Q3359" s="4"/>
      <c r="R3359" s="4"/>
      <c r="S3359" s="4"/>
      <c r="T3359" s="4"/>
      <c r="U3359" s="4"/>
    </row>
    <row r="3360" spans="1:21" ht="14.25" customHeight="1">
      <c r="A3360" s="4"/>
      <c r="B3360" s="2"/>
      <c r="C3360" s="1"/>
      <c r="D3360" s="4"/>
      <c r="E3360" s="2"/>
      <c r="F3360" s="2"/>
      <c r="G3360" s="32"/>
      <c r="H3360" s="33"/>
      <c r="I3360" s="31"/>
      <c r="J3360" s="1"/>
      <c r="K3360" s="1"/>
      <c r="L3360" s="4"/>
      <c r="M3360" s="4"/>
      <c r="N3360" s="4"/>
      <c r="O3360" s="4"/>
      <c r="P3360" s="4"/>
      <c r="Q3360" s="4"/>
      <c r="R3360" s="4"/>
      <c r="S3360" s="4"/>
      <c r="T3360" s="4"/>
      <c r="U3360" s="4"/>
    </row>
    <row r="3361" spans="1:21" ht="14.25" customHeight="1">
      <c r="A3361" s="1"/>
      <c r="B3361" s="2"/>
      <c r="C3361" s="1"/>
      <c r="D3361" s="1"/>
      <c r="E3361" s="2"/>
      <c r="F3361" s="2"/>
      <c r="G3361" s="32"/>
      <c r="H3361" s="33"/>
      <c r="I3361" s="31"/>
      <c r="J3361" s="1"/>
      <c r="K3361" s="1"/>
      <c r="L3361" s="1"/>
      <c r="M3361" s="1"/>
      <c r="N3361" s="1"/>
      <c r="O3361" s="1"/>
      <c r="P3361" s="1"/>
      <c r="Q3361" s="1"/>
      <c r="R3361" s="1"/>
      <c r="S3361" s="1"/>
      <c r="T3361" s="1"/>
      <c r="U3361" s="1"/>
    </row>
    <row r="3362" spans="1:21" ht="14.25" customHeight="1">
      <c r="A3362" s="1"/>
      <c r="B3362" s="2"/>
      <c r="C3362" s="34"/>
      <c r="D3362" s="1"/>
      <c r="E3362" s="2"/>
      <c r="F3362" s="2"/>
      <c r="G3362" s="9"/>
      <c r="H3362" s="10"/>
      <c r="I3362" s="31"/>
      <c r="J3362" s="1"/>
      <c r="K3362" s="1"/>
      <c r="L3362" s="1"/>
      <c r="M3362" s="1"/>
      <c r="N3362" s="1"/>
      <c r="O3362" s="1"/>
      <c r="P3362" s="1"/>
      <c r="Q3362" s="1"/>
      <c r="R3362" s="1"/>
      <c r="S3362" s="1"/>
      <c r="T3362" s="1"/>
      <c r="U3362" s="1"/>
    </row>
    <row r="3363" spans="1:21" ht="14.25" customHeight="1">
      <c r="A3363" s="1"/>
      <c r="B3363" s="2"/>
      <c r="C3363" s="34"/>
      <c r="D3363" s="1"/>
      <c r="E3363" s="2"/>
      <c r="F3363" s="2"/>
      <c r="G3363" s="9"/>
      <c r="H3363" s="10"/>
      <c r="I3363" s="31"/>
      <c r="J3363" s="1"/>
      <c r="K3363" s="1"/>
      <c r="L3363" s="1"/>
      <c r="M3363" s="1"/>
      <c r="N3363" s="1"/>
      <c r="O3363" s="1"/>
      <c r="P3363" s="1"/>
      <c r="Q3363" s="1"/>
      <c r="R3363" s="1"/>
      <c r="S3363" s="1"/>
      <c r="T3363" s="1"/>
      <c r="U3363" s="1"/>
    </row>
    <row r="3364" spans="1:21" ht="14.25" customHeight="1">
      <c r="A3364" s="1"/>
      <c r="B3364" s="2"/>
      <c r="C3364" s="34"/>
      <c r="D3364" s="1"/>
      <c r="E3364" s="2"/>
      <c r="F3364" s="2"/>
      <c r="G3364" s="9"/>
      <c r="H3364" s="10"/>
      <c r="I3364" s="31"/>
      <c r="J3364" s="1"/>
      <c r="K3364" s="1"/>
      <c r="L3364" s="1"/>
      <c r="M3364" s="1"/>
      <c r="N3364" s="1"/>
      <c r="O3364" s="1"/>
      <c r="P3364" s="1"/>
      <c r="Q3364" s="1"/>
      <c r="R3364" s="1"/>
      <c r="S3364" s="1"/>
      <c r="T3364" s="1"/>
      <c r="U3364" s="1"/>
    </row>
    <row r="3365" spans="1:21" ht="14.25" customHeight="1">
      <c r="A3365" s="1"/>
      <c r="B3365" s="2"/>
      <c r="C3365" s="1"/>
      <c r="D3365" s="1"/>
      <c r="E3365" s="35"/>
      <c r="F3365" s="2"/>
      <c r="G3365" s="32"/>
      <c r="H3365" s="33"/>
      <c r="I3365" s="31"/>
      <c r="J3365" s="1"/>
      <c r="K3365" s="1"/>
      <c r="L3365" s="1"/>
      <c r="M3365" s="1"/>
      <c r="N3365" s="1"/>
      <c r="O3365" s="1"/>
      <c r="P3365" s="1"/>
      <c r="Q3365" s="1"/>
      <c r="R3365" s="1"/>
      <c r="S3365" s="1"/>
      <c r="T3365" s="1"/>
      <c r="U3365" s="1"/>
    </row>
    <row r="3366" spans="1:21" ht="14.25" customHeight="1">
      <c r="A3366" s="1"/>
      <c r="B3366" s="2"/>
      <c r="C3366" s="1"/>
      <c r="D3366" s="1"/>
      <c r="E3366" s="2"/>
      <c r="F3366" s="2"/>
      <c r="G3366" s="32"/>
      <c r="H3366" s="33"/>
      <c r="I3366" s="31"/>
      <c r="J3366" s="1"/>
      <c r="K3366" s="1"/>
      <c r="L3366" s="1"/>
      <c r="M3366" s="1"/>
      <c r="N3366" s="1"/>
      <c r="O3366" s="1"/>
      <c r="P3366" s="1"/>
      <c r="Q3366" s="1"/>
      <c r="R3366" s="1"/>
      <c r="S3366" s="1"/>
      <c r="T3366" s="1"/>
      <c r="U3366" s="1"/>
    </row>
    <row r="3367" spans="1:21" ht="14.25" customHeight="1">
      <c r="A3367" s="1"/>
      <c r="B3367" s="2"/>
      <c r="C3367" s="1"/>
      <c r="D3367" s="1"/>
      <c r="E3367" s="2"/>
      <c r="F3367" s="2"/>
      <c r="G3367" s="32"/>
      <c r="H3367" s="33"/>
      <c r="I3367" s="31"/>
      <c r="J3367" s="1"/>
      <c r="K3367" s="1"/>
      <c r="L3367" s="1"/>
      <c r="M3367" s="1"/>
      <c r="N3367" s="1"/>
      <c r="O3367" s="1"/>
      <c r="P3367" s="1"/>
      <c r="Q3367" s="1"/>
      <c r="R3367" s="1"/>
      <c r="S3367" s="1"/>
      <c r="T3367" s="1"/>
      <c r="U3367" s="1"/>
    </row>
    <row r="3368" spans="1:21" ht="14.25" customHeight="1">
      <c r="A3368" s="1"/>
      <c r="B3368" s="2"/>
      <c r="C3368" s="34"/>
      <c r="D3368" s="1"/>
      <c r="E3368" s="2"/>
      <c r="F3368" s="2"/>
      <c r="G3368" s="9"/>
      <c r="H3368" s="10"/>
      <c r="I3368" s="31"/>
      <c r="J3368" s="1"/>
      <c r="K3368" s="1"/>
      <c r="L3368" s="1"/>
      <c r="M3368" s="1"/>
      <c r="N3368" s="1"/>
      <c r="O3368" s="1"/>
      <c r="P3368" s="1"/>
      <c r="Q3368" s="1"/>
      <c r="R3368" s="1"/>
      <c r="S3368" s="1"/>
      <c r="T3368" s="1"/>
      <c r="U3368" s="1"/>
    </row>
    <row r="3369" spans="1:21" ht="14.25" customHeight="1">
      <c r="A3369" s="1"/>
      <c r="B3369" s="2"/>
      <c r="C3369" s="34"/>
      <c r="D3369" s="1"/>
      <c r="E3369" s="2"/>
      <c r="F3369" s="2"/>
      <c r="G3369" s="9"/>
      <c r="H3369" s="10"/>
      <c r="I3369" s="31"/>
      <c r="J3369" s="1"/>
      <c r="K3369" s="1"/>
      <c r="L3369" s="1"/>
      <c r="M3369" s="1"/>
      <c r="N3369" s="1"/>
      <c r="O3369" s="1"/>
      <c r="P3369" s="1"/>
      <c r="Q3369" s="1"/>
      <c r="R3369" s="1"/>
      <c r="S3369" s="1"/>
      <c r="T3369" s="1"/>
      <c r="U3369" s="1"/>
    </row>
    <row r="3370" spans="1:21" ht="14.25" customHeight="1">
      <c r="A3370" s="1"/>
      <c r="B3370" s="2"/>
      <c r="C3370" s="34"/>
      <c r="D3370" s="1"/>
      <c r="E3370" s="2"/>
      <c r="F3370" s="2"/>
      <c r="G3370" s="9"/>
      <c r="H3370" s="10"/>
      <c r="I3370" s="4"/>
      <c r="J3370" s="2"/>
      <c r="K3370" s="2"/>
      <c r="L3370" s="1"/>
      <c r="M3370" s="1"/>
      <c r="N3370" s="1"/>
      <c r="O3370" s="1"/>
      <c r="P3370" s="1"/>
      <c r="Q3370" s="1"/>
      <c r="R3370" s="1"/>
      <c r="S3370" s="1"/>
      <c r="T3370" s="1"/>
      <c r="U3370" s="1"/>
    </row>
    <row r="3371" spans="1:21" ht="14.25" customHeight="1">
      <c r="A3371" s="1"/>
      <c r="B3371" s="2"/>
      <c r="C3371" s="4"/>
      <c r="D3371" s="1"/>
      <c r="E3371" s="24"/>
      <c r="F3371" s="2"/>
      <c r="G3371" s="9"/>
      <c r="H3371" s="10"/>
      <c r="I3371" s="4"/>
      <c r="J3371" s="2"/>
      <c r="K3371" s="2"/>
      <c r="L3371" s="1"/>
      <c r="M3371" s="1"/>
      <c r="N3371" s="1"/>
      <c r="O3371" s="1"/>
      <c r="P3371" s="1"/>
      <c r="Q3371" s="1"/>
      <c r="R3371" s="1"/>
      <c r="S3371" s="1"/>
      <c r="T3371" s="1"/>
      <c r="U3371" s="1"/>
    </row>
    <row r="3372" spans="1:21" ht="14.25" customHeight="1">
      <c r="A3372" s="1"/>
      <c r="B3372" s="2"/>
      <c r="C3372" s="4"/>
      <c r="D3372" s="1"/>
      <c r="E3372" s="2"/>
      <c r="F3372" s="2"/>
      <c r="G3372" s="9"/>
      <c r="H3372" s="10"/>
      <c r="I3372" s="4"/>
      <c r="J3372" s="2"/>
      <c r="K3372" s="2"/>
      <c r="L3372" s="1"/>
      <c r="M3372" s="1"/>
      <c r="N3372" s="1"/>
      <c r="O3372" s="1"/>
      <c r="P3372" s="1"/>
      <c r="Q3372" s="1"/>
      <c r="R3372" s="1"/>
      <c r="S3372" s="1"/>
      <c r="T3372" s="1"/>
      <c r="U3372" s="1"/>
    </row>
    <row r="3373" spans="1:21" ht="14.25" customHeight="1">
      <c r="A3373" s="1"/>
      <c r="B3373" s="2"/>
      <c r="C3373" s="34"/>
      <c r="D3373" s="1"/>
      <c r="E3373" s="2"/>
      <c r="F3373" s="2"/>
      <c r="G3373" s="9"/>
      <c r="H3373" s="10"/>
      <c r="I3373" s="4"/>
      <c r="J3373" s="2"/>
      <c r="K3373" s="2"/>
      <c r="L3373" s="1"/>
      <c r="M3373" s="1"/>
      <c r="N3373" s="1"/>
      <c r="O3373" s="1"/>
      <c r="P3373" s="1"/>
      <c r="Q3373" s="1"/>
      <c r="R3373" s="1"/>
      <c r="S3373" s="1"/>
      <c r="T3373" s="1"/>
      <c r="U3373" s="1"/>
    </row>
    <row r="3374" spans="1:21" ht="14.25" customHeight="1">
      <c r="A3374" s="1"/>
      <c r="B3374" s="2"/>
      <c r="C3374" s="1"/>
      <c r="D3374" s="1"/>
      <c r="E3374" s="2"/>
      <c r="F3374" s="2"/>
      <c r="G3374" s="32"/>
      <c r="H3374" s="33"/>
      <c r="I3374" s="4"/>
      <c r="J3374" s="2"/>
      <c r="K3374" s="2"/>
      <c r="L3374" s="1"/>
      <c r="M3374" s="1"/>
      <c r="N3374" s="1"/>
      <c r="O3374" s="1"/>
      <c r="P3374" s="1"/>
      <c r="Q3374" s="1"/>
      <c r="R3374" s="1"/>
      <c r="S3374" s="1"/>
      <c r="T3374" s="1"/>
      <c r="U3374" s="1"/>
    </row>
    <row r="3375" spans="1:21" ht="14.25" customHeight="1">
      <c r="A3375" s="1"/>
      <c r="B3375" s="2"/>
      <c r="C3375" s="34"/>
      <c r="D3375" s="1"/>
      <c r="E3375" s="2"/>
      <c r="F3375" s="2"/>
      <c r="G3375" s="9"/>
      <c r="H3375" s="10"/>
      <c r="I3375" s="4"/>
      <c r="J3375" s="2"/>
      <c r="K3375" s="2"/>
      <c r="L3375" s="1"/>
      <c r="M3375" s="1"/>
      <c r="N3375" s="1"/>
      <c r="O3375" s="1"/>
      <c r="P3375" s="1"/>
      <c r="Q3375" s="1"/>
      <c r="R3375" s="1"/>
      <c r="S3375" s="1"/>
      <c r="T3375" s="1"/>
      <c r="U3375" s="1"/>
    </row>
    <row r="3376" spans="1:21" ht="14.25" customHeight="1">
      <c r="A3376" s="1"/>
      <c r="B3376" s="2"/>
      <c r="C3376" s="1"/>
      <c r="D3376" s="1"/>
      <c r="E3376" s="25"/>
      <c r="F3376" s="2"/>
      <c r="G3376" s="32"/>
      <c r="H3376" s="36"/>
      <c r="I3376" s="4"/>
      <c r="J3376" s="2"/>
      <c r="K3376" s="2"/>
      <c r="L3376" s="1"/>
      <c r="M3376" s="1"/>
      <c r="N3376" s="1"/>
      <c r="O3376" s="1"/>
      <c r="P3376" s="1"/>
      <c r="Q3376" s="1"/>
      <c r="R3376" s="1"/>
      <c r="S3376" s="1"/>
      <c r="T3376" s="1"/>
      <c r="U3376" s="1"/>
    </row>
    <row r="3377" spans="1:21" ht="14.25" customHeight="1">
      <c r="A3377" s="1"/>
      <c r="B3377" s="2"/>
      <c r="C3377" s="4"/>
      <c r="D3377" s="1"/>
      <c r="E3377" s="2"/>
      <c r="F3377" s="2"/>
      <c r="G3377" s="9"/>
      <c r="H3377" s="10"/>
      <c r="I3377" s="4"/>
      <c r="J3377" s="2"/>
      <c r="K3377" s="2"/>
      <c r="L3377" s="1"/>
      <c r="M3377" s="1"/>
      <c r="N3377" s="1"/>
      <c r="O3377" s="1"/>
      <c r="P3377" s="1"/>
      <c r="Q3377" s="1"/>
      <c r="R3377" s="1"/>
      <c r="S3377" s="1"/>
      <c r="T3377" s="1"/>
      <c r="U3377" s="1"/>
    </row>
    <row r="3378" spans="1:21" ht="14.25" customHeight="1">
      <c r="A3378" s="1"/>
      <c r="B3378" s="2"/>
      <c r="C3378" s="4"/>
      <c r="D3378" s="1"/>
      <c r="E3378" s="2"/>
      <c r="F3378" s="2"/>
      <c r="G3378" s="9"/>
      <c r="H3378" s="10"/>
      <c r="I3378" s="4"/>
      <c r="J3378" s="2"/>
      <c r="K3378" s="2"/>
      <c r="L3378" s="1"/>
      <c r="M3378" s="1"/>
      <c r="N3378" s="1"/>
      <c r="O3378" s="1"/>
      <c r="P3378" s="1"/>
      <c r="Q3378" s="1"/>
      <c r="R3378" s="1"/>
      <c r="S3378" s="1"/>
      <c r="T3378" s="1"/>
      <c r="U3378" s="1"/>
    </row>
    <row r="3379" spans="1:21" ht="14.25" customHeight="1">
      <c r="A3379" s="1"/>
      <c r="B3379" s="2"/>
      <c r="C3379" s="18"/>
      <c r="D3379" s="1"/>
      <c r="E3379" s="2"/>
      <c r="F3379" s="2"/>
      <c r="G3379" s="9"/>
      <c r="H3379" s="10"/>
      <c r="I3379" s="4"/>
      <c r="J3379" s="2"/>
      <c r="K3379" s="2"/>
      <c r="L3379" s="1"/>
      <c r="M3379" s="1"/>
      <c r="N3379" s="1"/>
      <c r="O3379" s="1"/>
      <c r="P3379" s="1"/>
      <c r="Q3379" s="1"/>
      <c r="R3379" s="1"/>
      <c r="S3379" s="1"/>
      <c r="T3379" s="1"/>
      <c r="U3379" s="1"/>
    </row>
    <row r="3380" spans="1:21" ht="14.25" customHeight="1">
      <c r="A3380" s="1"/>
      <c r="B3380" s="2"/>
      <c r="C3380" s="4"/>
      <c r="D3380" s="1"/>
      <c r="E3380" s="2"/>
      <c r="F3380" s="2"/>
      <c r="G3380" s="9"/>
      <c r="H3380" s="10"/>
      <c r="I3380" s="4"/>
      <c r="J3380" s="2"/>
      <c r="K3380" s="2"/>
      <c r="L3380" s="1"/>
      <c r="M3380" s="1"/>
      <c r="N3380" s="1"/>
      <c r="O3380" s="1"/>
      <c r="P3380" s="1"/>
      <c r="Q3380" s="1"/>
      <c r="R3380" s="1"/>
      <c r="S3380" s="1"/>
      <c r="T3380" s="1"/>
      <c r="U3380" s="1"/>
    </row>
    <row r="3381" spans="1:21" ht="14.25" customHeight="1">
      <c r="A3381" s="1"/>
      <c r="B3381" s="2"/>
      <c r="C3381" s="4"/>
      <c r="D3381" s="1"/>
      <c r="E3381" s="2"/>
      <c r="F3381" s="2"/>
      <c r="G3381" s="9"/>
      <c r="H3381" s="10"/>
      <c r="I3381" s="4"/>
      <c r="J3381" s="2"/>
      <c r="K3381" s="2"/>
      <c r="L3381" s="1"/>
      <c r="M3381" s="1"/>
      <c r="N3381" s="1"/>
      <c r="O3381" s="1"/>
      <c r="P3381" s="1"/>
      <c r="Q3381" s="1"/>
      <c r="R3381" s="1"/>
      <c r="S3381" s="1"/>
      <c r="T3381" s="1"/>
      <c r="U3381" s="1"/>
    </row>
    <row r="3382" spans="1:21" ht="14.25" customHeight="1">
      <c r="A3382" s="1"/>
      <c r="B3382" s="2"/>
      <c r="C3382" s="4"/>
      <c r="D3382" s="1"/>
      <c r="E3382" s="2"/>
      <c r="F3382" s="2"/>
      <c r="G3382" s="9"/>
      <c r="H3382" s="10"/>
      <c r="I3382" s="4"/>
      <c r="J3382" s="2"/>
      <c r="K3382" s="2"/>
      <c r="L3382" s="1"/>
      <c r="M3382" s="1"/>
      <c r="N3382" s="1"/>
      <c r="O3382" s="1"/>
      <c r="P3382" s="1"/>
      <c r="Q3382" s="1"/>
      <c r="R3382" s="1"/>
      <c r="S3382" s="1"/>
      <c r="T3382" s="1"/>
      <c r="U3382" s="1"/>
    </row>
    <row r="3383" spans="1:21" ht="14.25" customHeight="1">
      <c r="A3383" s="1"/>
      <c r="B3383" s="2"/>
      <c r="C3383" s="1"/>
      <c r="D3383" s="1"/>
      <c r="E3383" s="25"/>
      <c r="F3383" s="2"/>
      <c r="G3383" s="32"/>
      <c r="H3383" s="33"/>
      <c r="I3383" s="4"/>
      <c r="J3383" s="2"/>
      <c r="K3383" s="2"/>
      <c r="L3383" s="1"/>
      <c r="M3383" s="1"/>
      <c r="N3383" s="1"/>
      <c r="O3383" s="1"/>
      <c r="P3383" s="1"/>
      <c r="Q3383" s="1"/>
      <c r="R3383" s="1"/>
      <c r="S3383" s="1"/>
      <c r="T3383" s="1"/>
      <c r="U3383" s="1"/>
    </row>
    <row r="3384" spans="1:21" ht="14.25" customHeight="1">
      <c r="A3384" s="1"/>
      <c r="B3384" s="2"/>
      <c r="C3384" s="34"/>
      <c r="D3384" s="1"/>
      <c r="E3384" s="2"/>
      <c r="F3384" s="2"/>
      <c r="G3384" s="9"/>
      <c r="H3384" s="10"/>
      <c r="I3384" s="4"/>
      <c r="J3384" s="2"/>
      <c r="K3384" s="2"/>
      <c r="L3384" s="1"/>
      <c r="M3384" s="1"/>
      <c r="N3384" s="1"/>
      <c r="O3384" s="1"/>
      <c r="P3384" s="1"/>
      <c r="Q3384" s="1"/>
      <c r="R3384" s="1"/>
      <c r="S3384" s="1"/>
      <c r="T3384" s="1"/>
      <c r="U3384" s="1"/>
    </row>
    <row r="3385" spans="1:21" ht="14.25" customHeight="1">
      <c r="A3385" s="1"/>
      <c r="B3385" s="2"/>
      <c r="C3385" s="4"/>
      <c r="D3385" s="2"/>
      <c r="E3385" s="2"/>
      <c r="F3385" s="2"/>
      <c r="G3385" s="9"/>
      <c r="H3385" s="10"/>
      <c r="I3385" s="4"/>
      <c r="J3385" s="2"/>
      <c r="K3385" s="2"/>
      <c r="L3385" s="1"/>
      <c r="M3385" s="1"/>
      <c r="N3385" s="1"/>
      <c r="O3385" s="1"/>
      <c r="P3385" s="1"/>
      <c r="Q3385" s="1"/>
      <c r="R3385" s="1"/>
      <c r="S3385" s="1"/>
      <c r="T3385" s="1"/>
      <c r="U3385" s="1"/>
    </row>
    <row r="3386" spans="1:21" ht="14.25" customHeight="1">
      <c r="A3386" s="1"/>
      <c r="B3386" s="2"/>
      <c r="C3386" s="4"/>
      <c r="D3386" s="2"/>
      <c r="E3386" s="2"/>
      <c r="F3386" s="2"/>
      <c r="G3386" s="9"/>
      <c r="H3386" s="10"/>
      <c r="I3386" s="4"/>
      <c r="J3386" s="2"/>
      <c r="K3386" s="2"/>
      <c r="L3386" s="1"/>
      <c r="M3386" s="1"/>
      <c r="N3386" s="1"/>
      <c r="O3386" s="1"/>
      <c r="P3386" s="1"/>
      <c r="Q3386" s="1"/>
      <c r="R3386" s="1"/>
      <c r="S3386" s="1"/>
      <c r="T3386" s="1"/>
      <c r="U3386" s="1"/>
    </row>
    <row r="3387" spans="1:21" ht="14.25" customHeight="1">
      <c r="A3387" s="1"/>
      <c r="B3387" s="2"/>
      <c r="C3387" s="1"/>
      <c r="D3387" s="2"/>
      <c r="E3387" s="25"/>
      <c r="F3387" s="2"/>
      <c r="G3387" s="32"/>
      <c r="H3387" s="33"/>
      <c r="I3387" s="4"/>
      <c r="J3387" s="2"/>
      <c r="K3387" s="2"/>
      <c r="L3387" s="1"/>
      <c r="M3387" s="1"/>
      <c r="N3387" s="1"/>
      <c r="O3387" s="1"/>
      <c r="P3387" s="1"/>
      <c r="Q3387" s="1"/>
      <c r="R3387" s="1"/>
      <c r="S3387" s="1"/>
      <c r="T3387" s="1"/>
      <c r="U3387" s="1"/>
    </row>
    <row r="3388" spans="1:21" ht="14.25" customHeight="1">
      <c r="A3388" s="1"/>
      <c r="B3388" s="2"/>
      <c r="C3388" s="4"/>
      <c r="D3388" s="2"/>
      <c r="E3388" s="2"/>
      <c r="F3388" s="2"/>
      <c r="G3388" s="9"/>
      <c r="H3388" s="10"/>
      <c r="I3388" s="4"/>
      <c r="J3388" s="2"/>
      <c r="K3388" s="2"/>
      <c r="L3388" s="1"/>
      <c r="M3388" s="1"/>
      <c r="N3388" s="1"/>
      <c r="O3388" s="1"/>
      <c r="P3388" s="1"/>
      <c r="Q3388" s="1"/>
      <c r="R3388" s="1"/>
      <c r="S3388" s="1"/>
      <c r="T3388" s="1"/>
      <c r="U3388" s="1"/>
    </row>
    <row r="3389" spans="1:21" ht="14.25" customHeight="1">
      <c r="A3389" s="1"/>
      <c r="B3389" s="2"/>
      <c r="C3389" s="4"/>
      <c r="D3389" s="2"/>
      <c r="E3389" s="2"/>
      <c r="F3389" s="2"/>
      <c r="G3389" s="9"/>
      <c r="H3389" s="10"/>
      <c r="I3389" s="4"/>
      <c r="J3389" s="2"/>
      <c r="K3389" s="2"/>
      <c r="L3389" s="1"/>
      <c r="M3389" s="1"/>
      <c r="N3389" s="1"/>
      <c r="O3389" s="1"/>
      <c r="P3389" s="1"/>
      <c r="Q3389" s="1"/>
      <c r="R3389" s="1"/>
      <c r="S3389" s="1"/>
      <c r="T3389" s="1"/>
      <c r="U3389" s="1"/>
    </row>
    <row r="3390" spans="1:21" ht="14.25" customHeight="1">
      <c r="A3390" s="1"/>
      <c r="B3390" s="2"/>
      <c r="C3390" s="4"/>
      <c r="D3390" s="2"/>
      <c r="E3390" s="2"/>
      <c r="F3390" s="2"/>
      <c r="G3390" s="9"/>
      <c r="H3390" s="10"/>
      <c r="I3390" s="4"/>
      <c r="J3390" s="2"/>
      <c r="K3390" s="2"/>
      <c r="L3390" s="1"/>
      <c r="M3390" s="1"/>
      <c r="N3390" s="1"/>
      <c r="O3390" s="1"/>
      <c r="P3390" s="1"/>
      <c r="Q3390" s="1"/>
      <c r="R3390" s="1"/>
      <c r="S3390" s="1"/>
      <c r="T3390" s="1"/>
      <c r="U3390" s="1"/>
    </row>
    <row r="3391" spans="1:21" ht="14.25" customHeight="1">
      <c r="A3391" s="1"/>
      <c r="B3391" s="2"/>
      <c r="C3391" s="4"/>
      <c r="D3391" s="2"/>
      <c r="E3391" s="2"/>
      <c r="F3391" s="2"/>
      <c r="G3391" s="9"/>
      <c r="H3391" s="10"/>
      <c r="I3391" s="4"/>
      <c r="J3391" s="2"/>
      <c r="K3391" s="2"/>
      <c r="L3391" s="1"/>
      <c r="M3391" s="1"/>
      <c r="N3391" s="1"/>
      <c r="O3391" s="1"/>
      <c r="P3391" s="1"/>
      <c r="Q3391" s="1"/>
      <c r="R3391" s="1"/>
      <c r="S3391" s="1"/>
      <c r="T3391" s="1"/>
      <c r="U3391" s="1"/>
    </row>
    <row r="3392" spans="1:21" ht="14.25" customHeight="1">
      <c r="A3392" s="1"/>
      <c r="B3392" s="2"/>
      <c r="C3392" s="34"/>
      <c r="D3392" s="2"/>
      <c r="E3392" s="2"/>
      <c r="F3392" s="2"/>
      <c r="G3392" s="9"/>
      <c r="H3392" s="10"/>
      <c r="I3392" s="4"/>
      <c r="J3392" s="2"/>
      <c r="K3392" s="2"/>
      <c r="L3392" s="1"/>
      <c r="M3392" s="1"/>
      <c r="N3392" s="1"/>
      <c r="O3392" s="1"/>
      <c r="P3392" s="1"/>
      <c r="Q3392" s="1"/>
      <c r="R3392" s="1"/>
      <c r="S3392" s="1"/>
      <c r="T3392" s="1"/>
      <c r="U3392" s="1"/>
    </row>
    <row r="3393" spans="1:21" ht="14.25" customHeight="1">
      <c r="A3393" s="1"/>
      <c r="B3393" s="2"/>
      <c r="C3393" s="34"/>
      <c r="D3393" s="2"/>
      <c r="E3393" s="2"/>
      <c r="F3393" s="2"/>
      <c r="G3393" s="9"/>
      <c r="H3393" s="10"/>
      <c r="I3393" s="4"/>
      <c r="J3393" s="2"/>
      <c r="K3393" s="2"/>
      <c r="L3393" s="1"/>
      <c r="M3393" s="1"/>
      <c r="N3393" s="1"/>
      <c r="O3393" s="1"/>
      <c r="P3393" s="1"/>
      <c r="Q3393" s="1"/>
      <c r="R3393" s="1"/>
      <c r="S3393" s="1"/>
      <c r="T3393" s="1"/>
      <c r="U3393" s="1"/>
    </row>
    <row r="3394" spans="1:21" ht="14.25" customHeight="1">
      <c r="A3394" s="1"/>
      <c r="B3394" s="2"/>
      <c r="C3394" s="34"/>
      <c r="D3394" s="2"/>
      <c r="E3394" s="2"/>
      <c r="F3394" s="2"/>
      <c r="G3394" s="9"/>
      <c r="H3394" s="10"/>
      <c r="I3394" s="4"/>
      <c r="J3394" s="2"/>
      <c r="K3394" s="2"/>
      <c r="L3394" s="1"/>
      <c r="M3394" s="1"/>
      <c r="N3394" s="1"/>
      <c r="O3394" s="1"/>
      <c r="P3394" s="1"/>
      <c r="Q3394" s="1"/>
      <c r="R3394" s="1"/>
      <c r="S3394" s="1"/>
      <c r="T3394" s="1"/>
      <c r="U3394" s="1"/>
    </row>
    <row r="3395" spans="1:21" ht="14.25" customHeight="1">
      <c r="A3395" s="1"/>
      <c r="B3395" s="2"/>
      <c r="C3395" s="34"/>
      <c r="D3395" s="2"/>
      <c r="E3395" s="2"/>
      <c r="F3395" s="2"/>
      <c r="G3395" s="9"/>
      <c r="H3395" s="10"/>
      <c r="I3395" s="4"/>
      <c r="J3395" s="2"/>
      <c r="K3395" s="2"/>
      <c r="L3395" s="1"/>
      <c r="M3395" s="1"/>
      <c r="N3395" s="1"/>
      <c r="O3395" s="1"/>
      <c r="P3395" s="1"/>
      <c r="Q3395" s="1"/>
      <c r="R3395" s="1"/>
      <c r="S3395" s="1"/>
      <c r="T3395" s="1"/>
      <c r="U3395" s="1"/>
    </row>
    <row r="3396" spans="1:21" ht="14.25" customHeight="1">
      <c r="A3396" s="1"/>
      <c r="B3396" s="2"/>
      <c r="C3396" s="1"/>
      <c r="D3396" s="2"/>
      <c r="E3396" s="25"/>
      <c r="F3396" s="2"/>
      <c r="G3396" s="32"/>
      <c r="H3396" s="32"/>
      <c r="I3396" s="4"/>
      <c r="J3396" s="2"/>
      <c r="K3396" s="2"/>
      <c r="L3396" s="1"/>
      <c r="M3396" s="1"/>
      <c r="N3396" s="1"/>
      <c r="O3396" s="1"/>
      <c r="P3396" s="1"/>
      <c r="Q3396" s="1"/>
      <c r="R3396" s="1"/>
      <c r="S3396" s="1"/>
      <c r="T3396" s="1"/>
      <c r="U3396" s="1"/>
    </row>
    <row r="3397" spans="1:21" ht="14.25" customHeight="1">
      <c r="A3397" s="1"/>
      <c r="B3397" s="2"/>
      <c r="C3397" s="34"/>
      <c r="D3397" s="2"/>
      <c r="E3397" s="2"/>
      <c r="F3397" s="2"/>
      <c r="G3397" s="9"/>
      <c r="H3397" s="10"/>
      <c r="I3397" s="4"/>
      <c r="J3397" s="2"/>
      <c r="K3397" s="2"/>
      <c r="L3397" s="1"/>
      <c r="M3397" s="1"/>
      <c r="N3397" s="1"/>
      <c r="O3397" s="1"/>
      <c r="P3397" s="1"/>
      <c r="Q3397" s="1"/>
      <c r="R3397" s="1"/>
      <c r="S3397" s="1"/>
      <c r="T3397" s="1"/>
      <c r="U3397" s="1"/>
    </row>
    <row r="3398" spans="1:21" ht="14.25" customHeight="1">
      <c r="A3398" s="1"/>
      <c r="B3398" s="2"/>
      <c r="C3398" s="34"/>
      <c r="D3398" s="2"/>
      <c r="E3398" s="2"/>
      <c r="F3398" s="2"/>
      <c r="G3398" s="9"/>
      <c r="H3398" s="10"/>
      <c r="I3398" s="4"/>
      <c r="J3398" s="2"/>
      <c r="K3398" s="2"/>
      <c r="L3398" s="1"/>
      <c r="M3398" s="1"/>
      <c r="N3398" s="1"/>
      <c r="O3398" s="1"/>
      <c r="P3398" s="1"/>
      <c r="Q3398" s="1"/>
      <c r="R3398" s="1"/>
      <c r="S3398" s="1"/>
      <c r="T3398" s="1"/>
      <c r="U3398" s="1"/>
    </row>
    <row r="3399" spans="1:21" ht="14.25" customHeight="1">
      <c r="A3399" s="1"/>
      <c r="B3399" s="2"/>
      <c r="C3399" s="34"/>
      <c r="D3399" s="2"/>
      <c r="E3399" s="2"/>
      <c r="F3399" s="2"/>
      <c r="G3399" s="9"/>
      <c r="H3399" s="10"/>
      <c r="I3399" s="4"/>
      <c r="J3399" s="2"/>
      <c r="K3399" s="2"/>
      <c r="L3399" s="1"/>
      <c r="M3399" s="1"/>
      <c r="N3399" s="1"/>
      <c r="O3399" s="1"/>
      <c r="P3399" s="1"/>
      <c r="Q3399" s="1"/>
      <c r="R3399" s="1"/>
      <c r="S3399" s="1"/>
      <c r="T3399" s="1"/>
      <c r="U3399" s="1"/>
    </row>
    <row r="3400" spans="1:21" ht="14.25" customHeight="1">
      <c r="A3400" s="1"/>
      <c r="B3400" s="2"/>
      <c r="C3400" s="4"/>
      <c r="D3400" s="2"/>
      <c r="E3400" s="2"/>
      <c r="F3400" s="2"/>
      <c r="G3400" s="9"/>
      <c r="H3400" s="10"/>
      <c r="I3400" s="4"/>
      <c r="J3400" s="2"/>
      <c r="K3400" s="2"/>
      <c r="L3400" s="1"/>
      <c r="M3400" s="1"/>
      <c r="N3400" s="1"/>
      <c r="O3400" s="1"/>
      <c r="P3400" s="1"/>
      <c r="Q3400" s="1"/>
      <c r="R3400" s="1"/>
      <c r="S3400" s="1"/>
      <c r="T3400" s="1"/>
      <c r="U3400" s="1"/>
    </row>
    <row r="3401" spans="1:21" ht="14.25" customHeight="1">
      <c r="A3401" s="1"/>
      <c r="B3401" s="37"/>
      <c r="C3401" s="1"/>
      <c r="D3401" s="2"/>
      <c r="E3401" s="25"/>
      <c r="F3401" s="2"/>
      <c r="G3401" s="32"/>
      <c r="H3401" s="33"/>
      <c r="I3401" s="4"/>
      <c r="J3401" s="2"/>
      <c r="K3401" s="2"/>
      <c r="L3401" s="1"/>
      <c r="M3401" s="1"/>
      <c r="N3401" s="1"/>
      <c r="O3401" s="1"/>
      <c r="P3401" s="1"/>
      <c r="Q3401" s="1"/>
      <c r="R3401" s="1"/>
      <c r="S3401" s="1"/>
      <c r="T3401" s="1"/>
      <c r="U3401" s="1"/>
    </row>
    <row r="3402" spans="1:21" ht="14.25" customHeight="1">
      <c r="A3402" s="1"/>
      <c r="B3402" s="37"/>
      <c r="C3402" s="1"/>
      <c r="D3402" s="2"/>
      <c r="E3402" s="25"/>
      <c r="F3402" s="2"/>
      <c r="G3402" s="38"/>
      <c r="H3402" s="33"/>
      <c r="I3402" s="4"/>
      <c r="J3402" s="2"/>
      <c r="K3402" s="2"/>
      <c r="L3402" s="1"/>
      <c r="M3402" s="1"/>
      <c r="N3402" s="1"/>
      <c r="O3402" s="1"/>
      <c r="P3402" s="1"/>
      <c r="Q3402" s="1"/>
      <c r="R3402" s="1"/>
      <c r="S3402" s="1"/>
      <c r="T3402" s="1"/>
      <c r="U3402" s="1"/>
    </row>
  </sheetData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253"/>
  <sheetViews>
    <sheetView topLeftCell="A32" workbookViewId="0"/>
  </sheetViews>
  <sheetFormatPr baseColWidth="10" defaultColWidth="12.7109375" defaultRowHeight="15" customHeight="1"/>
  <cols>
    <col min="1" max="13" width="8.7109375" customWidth="1"/>
    <col min="14" max="14" width="16.85546875" customWidth="1"/>
    <col min="15" max="15" width="19.7109375" customWidth="1"/>
  </cols>
  <sheetData>
    <row r="1" spans="1:15" ht="14.25" customHeight="1">
      <c r="A1" s="39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39" t="s">
        <v>5</v>
      </c>
      <c r="G1" s="39" t="s">
        <v>6</v>
      </c>
      <c r="H1" s="39" t="s">
        <v>7</v>
      </c>
      <c r="I1" s="39" t="s">
        <v>8</v>
      </c>
      <c r="J1" s="39" t="s">
        <v>9</v>
      </c>
      <c r="N1" s="99" t="s">
        <v>1</v>
      </c>
      <c r="O1" s="100" t="s">
        <v>4983</v>
      </c>
    </row>
    <row r="2" spans="1:15" ht="14.25" customHeight="1">
      <c r="A2" s="39" t="s">
        <v>10</v>
      </c>
      <c r="B2" s="39" t="s">
        <v>11</v>
      </c>
      <c r="C2" s="39" t="s">
        <v>12</v>
      </c>
      <c r="D2" s="39" t="s">
        <v>13</v>
      </c>
      <c r="E2" s="39" t="s">
        <v>14</v>
      </c>
      <c r="F2" s="39">
        <v>28001</v>
      </c>
      <c r="G2" s="39" t="s">
        <v>15</v>
      </c>
      <c r="H2" s="39" t="s">
        <v>16</v>
      </c>
      <c r="I2" s="39">
        <v>40.425934054538999</v>
      </c>
      <c r="J2" s="39">
        <v>-3.6820859336481999</v>
      </c>
      <c r="N2" s="101" t="s">
        <v>4660</v>
      </c>
      <c r="O2" s="124">
        <v>155</v>
      </c>
    </row>
    <row r="3" spans="1:15" ht="14.25" customHeight="1">
      <c r="A3" s="39" t="s">
        <v>10</v>
      </c>
      <c r="B3" s="39" t="s">
        <v>11</v>
      </c>
      <c r="C3" s="39" t="s">
        <v>12</v>
      </c>
      <c r="D3" s="39" t="s">
        <v>17</v>
      </c>
      <c r="E3" s="39" t="s">
        <v>14</v>
      </c>
      <c r="F3" s="39">
        <v>28001</v>
      </c>
      <c r="G3" s="39" t="s">
        <v>18</v>
      </c>
      <c r="H3" s="39" t="s">
        <v>19</v>
      </c>
      <c r="I3" s="39">
        <v>40.427876035318697</v>
      </c>
      <c r="J3" s="39">
        <v>-3.6845760910016598</v>
      </c>
      <c r="N3" s="102" t="s">
        <v>20</v>
      </c>
      <c r="O3" s="125">
        <v>2207</v>
      </c>
    </row>
    <row r="4" spans="1:15" ht="14.25" customHeight="1">
      <c r="A4" s="39" t="s">
        <v>10</v>
      </c>
      <c r="B4" s="39" t="s">
        <v>20</v>
      </c>
      <c r="C4" s="39" t="s">
        <v>12</v>
      </c>
      <c r="D4" s="39" t="s">
        <v>21</v>
      </c>
      <c r="E4" s="39" t="s">
        <v>14</v>
      </c>
      <c r="F4" s="39" t="s">
        <v>22</v>
      </c>
      <c r="G4" s="39" t="s">
        <v>23</v>
      </c>
      <c r="H4" s="39" t="s">
        <v>24</v>
      </c>
      <c r="I4" s="39">
        <v>40.425425379979202</v>
      </c>
      <c r="J4" s="39">
        <v>-3.6829045456735101</v>
      </c>
      <c r="N4" s="102" t="s">
        <v>11</v>
      </c>
      <c r="O4" s="125">
        <v>693</v>
      </c>
    </row>
    <row r="5" spans="1:15" ht="14.25" customHeight="1">
      <c r="A5" s="39" t="s">
        <v>10</v>
      </c>
      <c r="B5" s="39" t="s">
        <v>20</v>
      </c>
      <c r="C5" s="39" t="s">
        <v>12</v>
      </c>
      <c r="D5" s="39" t="s">
        <v>21</v>
      </c>
      <c r="E5" s="39" t="s">
        <v>14</v>
      </c>
      <c r="F5" s="39">
        <v>28001</v>
      </c>
      <c r="G5" s="39" t="s">
        <v>25</v>
      </c>
      <c r="H5" s="39" t="s">
        <v>26</v>
      </c>
      <c r="I5" s="39">
        <v>40.421286775263901</v>
      </c>
      <c r="J5" s="39">
        <v>-3.6855703799743398</v>
      </c>
      <c r="N5" s="102" t="s">
        <v>1185</v>
      </c>
      <c r="O5" s="125">
        <v>196</v>
      </c>
    </row>
    <row r="6" spans="1:15" ht="14.25" customHeight="1">
      <c r="A6" s="39" t="s">
        <v>10</v>
      </c>
      <c r="B6" s="39" t="s">
        <v>20</v>
      </c>
      <c r="C6" s="39" t="s">
        <v>12</v>
      </c>
      <c r="D6" s="39" t="s">
        <v>21</v>
      </c>
      <c r="E6" s="39" t="s">
        <v>14</v>
      </c>
      <c r="F6" s="39">
        <v>28001</v>
      </c>
      <c r="G6" s="39" t="s">
        <v>27</v>
      </c>
      <c r="H6" s="39" t="s">
        <v>28</v>
      </c>
      <c r="I6" s="39">
        <v>40.421683616410299</v>
      </c>
      <c r="J6" s="39">
        <v>-3.6835670230090098</v>
      </c>
      <c r="N6" s="102" t="s">
        <v>11937</v>
      </c>
      <c r="O6" s="125">
        <v>1</v>
      </c>
    </row>
    <row r="7" spans="1:15" ht="14.25" customHeight="1">
      <c r="A7" s="39" t="s">
        <v>10</v>
      </c>
      <c r="B7" s="39" t="s">
        <v>20</v>
      </c>
      <c r="C7" s="39" t="s">
        <v>12</v>
      </c>
      <c r="D7" s="39" t="s">
        <v>21</v>
      </c>
      <c r="E7" s="39" t="s">
        <v>14</v>
      </c>
      <c r="F7" s="39">
        <v>28001</v>
      </c>
      <c r="G7" s="39" t="s">
        <v>29</v>
      </c>
      <c r="H7" s="39" t="s">
        <v>30</v>
      </c>
      <c r="I7" s="39">
        <v>40.424025751277199</v>
      </c>
      <c r="J7" s="39">
        <v>-3.6788842806279498</v>
      </c>
      <c r="N7" s="103" t="s">
        <v>11936</v>
      </c>
      <c r="O7" s="126">
        <v>3252</v>
      </c>
    </row>
    <row r="8" spans="1:15" ht="14.25" customHeight="1">
      <c r="A8" s="39" t="s">
        <v>10</v>
      </c>
      <c r="B8" s="39" t="s">
        <v>20</v>
      </c>
      <c r="C8" s="39" t="s">
        <v>12</v>
      </c>
      <c r="D8" s="39" t="s">
        <v>21</v>
      </c>
      <c r="E8" s="39" t="s">
        <v>14</v>
      </c>
      <c r="F8" s="39">
        <v>28001</v>
      </c>
      <c r="G8" s="39" t="s">
        <v>31</v>
      </c>
      <c r="H8" s="39" t="s">
        <v>32</v>
      </c>
      <c r="I8" s="39">
        <v>40.427106763723799</v>
      </c>
      <c r="J8" s="39">
        <v>-3.6787458887995599</v>
      </c>
    </row>
    <row r="9" spans="1:15" ht="14.25" customHeight="1">
      <c r="A9" s="39" t="s">
        <v>10</v>
      </c>
      <c r="B9" s="39" t="s">
        <v>11</v>
      </c>
      <c r="C9" s="39" t="s">
        <v>33</v>
      </c>
      <c r="D9" s="39" t="s">
        <v>17</v>
      </c>
      <c r="E9" s="39" t="s">
        <v>14</v>
      </c>
      <c r="F9" s="39">
        <v>28001</v>
      </c>
      <c r="G9" s="39" t="s">
        <v>34</v>
      </c>
      <c r="H9" s="39" t="s">
        <v>35</v>
      </c>
      <c r="I9" s="39">
        <v>40.420738865318903</v>
      </c>
      <c r="J9" s="39">
        <v>-3.6918522423678</v>
      </c>
    </row>
    <row r="10" spans="1:15" ht="14.25" customHeight="1">
      <c r="A10" s="39" t="s">
        <v>10</v>
      </c>
      <c r="B10" s="39" t="s">
        <v>11</v>
      </c>
      <c r="C10" s="39" t="s">
        <v>12</v>
      </c>
      <c r="D10" s="39" t="s">
        <v>13</v>
      </c>
      <c r="E10" s="39" t="s">
        <v>14</v>
      </c>
      <c r="F10" s="39">
        <v>28002</v>
      </c>
      <c r="G10" s="39" t="s">
        <v>36</v>
      </c>
      <c r="H10" s="39" t="s">
        <v>37</v>
      </c>
      <c r="I10" s="39">
        <v>40.447745830632599</v>
      </c>
      <c r="J10" s="39">
        <v>-3.6723476525794099</v>
      </c>
    </row>
    <row r="11" spans="1:15" ht="14.25" customHeight="1">
      <c r="A11" s="39" t="s">
        <v>10</v>
      </c>
      <c r="B11" s="39" t="s">
        <v>20</v>
      </c>
      <c r="C11" s="39" t="s">
        <v>12</v>
      </c>
      <c r="D11" s="39" t="s">
        <v>21</v>
      </c>
      <c r="E11" s="39" t="s">
        <v>14</v>
      </c>
      <c r="F11" s="39">
        <v>28002</v>
      </c>
      <c r="G11" s="39" t="s">
        <v>38</v>
      </c>
      <c r="H11" s="39" t="s">
        <v>39</v>
      </c>
      <c r="I11" s="39">
        <v>40.445154232523898</v>
      </c>
      <c r="J11" s="39">
        <v>-3.6734020503415299</v>
      </c>
    </row>
    <row r="12" spans="1:15" ht="14.25" customHeight="1">
      <c r="A12" s="39" t="s">
        <v>10</v>
      </c>
      <c r="B12" s="39" t="s">
        <v>20</v>
      </c>
      <c r="C12" s="39" t="s">
        <v>12</v>
      </c>
      <c r="D12" s="39" t="s">
        <v>21</v>
      </c>
      <c r="E12" s="39" t="s">
        <v>14</v>
      </c>
      <c r="F12" s="39">
        <v>28002</v>
      </c>
      <c r="G12" s="39" t="s">
        <v>40</v>
      </c>
      <c r="H12" s="39" t="s">
        <v>41</v>
      </c>
      <c r="I12" s="39">
        <v>40.448960187746501</v>
      </c>
      <c r="J12" s="39">
        <v>-3.6754966213146498</v>
      </c>
    </row>
    <row r="13" spans="1:15" ht="14.25" customHeight="1">
      <c r="A13" s="39" t="s">
        <v>10</v>
      </c>
      <c r="B13" s="39" t="s">
        <v>20</v>
      </c>
      <c r="C13" s="39" t="s">
        <v>12</v>
      </c>
      <c r="D13" s="39" t="s">
        <v>21</v>
      </c>
      <c r="E13" s="39" t="s">
        <v>14</v>
      </c>
      <c r="F13" s="39">
        <v>28002</v>
      </c>
      <c r="G13" s="39" t="s">
        <v>42</v>
      </c>
      <c r="H13" s="39" t="s">
        <v>43</v>
      </c>
      <c r="I13" s="39">
        <v>40.444972082564</v>
      </c>
      <c r="J13" s="39">
        <v>-3.67505069555944</v>
      </c>
    </row>
    <row r="14" spans="1:15" ht="14.25" customHeight="1">
      <c r="A14" s="39" t="s">
        <v>10</v>
      </c>
      <c r="B14" s="39" t="s">
        <v>20</v>
      </c>
      <c r="C14" s="39" t="s">
        <v>12</v>
      </c>
      <c r="D14" s="39" t="s">
        <v>21</v>
      </c>
      <c r="E14" s="39" t="s">
        <v>14</v>
      </c>
      <c r="F14" s="39">
        <v>28002</v>
      </c>
      <c r="G14" s="39" t="s">
        <v>44</v>
      </c>
      <c r="H14" s="39" t="s">
        <v>45</v>
      </c>
      <c r="I14" s="39">
        <v>40.441907158047201</v>
      </c>
      <c r="J14" s="39">
        <v>-3.67853443382289</v>
      </c>
    </row>
    <row r="15" spans="1:15" ht="14.25" customHeight="1">
      <c r="A15" s="39" t="s">
        <v>10</v>
      </c>
      <c r="B15" s="39" t="s">
        <v>11</v>
      </c>
      <c r="C15" s="39" t="s">
        <v>12</v>
      </c>
      <c r="D15" s="39" t="s">
        <v>13</v>
      </c>
      <c r="E15" s="39" t="s">
        <v>14</v>
      </c>
      <c r="F15" s="39">
        <v>28002</v>
      </c>
      <c r="G15" s="39" t="s">
        <v>15</v>
      </c>
      <c r="H15" s="39" t="s">
        <v>46</v>
      </c>
      <c r="I15" s="39">
        <v>40.446448228466103</v>
      </c>
      <c r="J15" s="39">
        <v>-3.6748581234294502</v>
      </c>
    </row>
    <row r="16" spans="1:15" ht="14.25" customHeight="1">
      <c r="A16" s="39" t="s">
        <v>10</v>
      </c>
      <c r="B16" s="39" t="s">
        <v>20</v>
      </c>
      <c r="C16" s="39" t="s">
        <v>12</v>
      </c>
      <c r="D16" s="39" t="s">
        <v>21</v>
      </c>
      <c r="E16" s="39" t="s">
        <v>14</v>
      </c>
      <c r="F16" s="39">
        <v>28002</v>
      </c>
      <c r="G16" s="39" t="s">
        <v>47</v>
      </c>
      <c r="H16" s="39" t="s">
        <v>48</v>
      </c>
      <c r="I16" s="39">
        <v>40.447289286741899</v>
      </c>
      <c r="J16" s="39">
        <v>-3.6697827533465999</v>
      </c>
    </row>
    <row r="17" spans="1:10" ht="14.25" customHeight="1">
      <c r="A17" s="39" t="s">
        <v>10</v>
      </c>
      <c r="B17" s="39" t="s">
        <v>20</v>
      </c>
      <c r="C17" s="39" t="s">
        <v>12</v>
      </c>
      <c r="D17" s="39" t="s">
        <v>21</v>
      </c>
      <c r="E17" s="39" t="s">
        <v>14</v>
      </c>
      <c r="F17" s="39">
        <v>28002</v>
      </c>
      <c r="G17" s="39" t="s">
        <v>49</v>
      </c>
      <c r="H17" s="39" t="s">
        <v>50</v>
      </c>
      <c r="I17" s="39">
        <v>40.445614048352901</v>
      </c>
      <c r="J17" s="39">
        <v>-3.6692721038513398</v>
      </c>
    </row>
    <row r="18" spans="1:10" ht="14.25" customHeight="1">
      <c r="A18" s="39" t="s">
        <v>10</v>
      </c>
      <c r="B18" s="39" t="s">
        <v>20</v>
      </c>
      <c r="C18" s="39" t="s">
        <v>12</v>
      </c>
      <c r="D18" s="39" t="s">
        <v>21</v>
      </c>
      <c r="E18" s="39" t="s">
        <v>14</v>
      </c>
      <c r="F18" s="39">
        <v>28002</v>
      </c>
      <c r="G18" s="39" t="s">
        <v>51</v>
      </c>
      <c r="H18" s="39" t="s">
        <v>52</v>
      </c>
      <c r="I18" s="39">
        <v>40.440244974740303</v>
      </c>
      <c r="J18" s="39">
        <v>-3.6735520526905101</v>
      </c>
    </row>
    <row r="19" spans="1:10" ht="14.25" customHeight="1">
      <c r="A19" s="39" t="s">
        <v>10</v>
      </c>
      <c r="B19" s="39" t="s">
        <v>11</v>
      </c>
      <c r="C19" s="39" t="s">
        <v>12</v>
      </c>
      <c r="D19" s="39" t="s">
        <v>17</v>
      </c>
      <c r="E19" s="39" t="s">
        <v>14</v>
      </c>
      <c r="F19" s="39">
        <v>28002</v>
      </c>
      <c r="G19" s="39" t="s">
        <v>53</v>
      </c>
      <c r="H19" s="39" t="s">
        <v>54</v>
      </c>
      <c r="I19" s="39">
        <v>40.443403097757503</v>
      </c>
      <c r="J19" s="39">
        <v>-3.6687156669610901</v>
      </c>
    </row>
    <row r="20" spans="1:10" ht="14.25" customHeight="1">
      <c r="A20" s="39" t="s">
        <v>10</v>
      </c>
      <c r="B20" s="39" t="s">
        <v>20</v>
      </c>
      <c r="C20" s="39" t="s">
        <v>12</v>
      </c>
      <c r="D20" s="39" t="s">
        <v>21</v>
      </c>
      <c r="E20" s="39" t="s">
        <v>14</v>
      </c>
      <c r="F20" s="39">
        <v>28002</v>
      </c>
      <c r="G20" s="39" t="s">
        <v>55</v>
      </c>
      <c r="H20" s="39" t="s">
        <v>56</v>
      </c>
      <c r="I20" s="39">
        <v>40.442356684861501</v>
      </c>
      <c r="J20" s="39">
        <v>-3.67033865833193</v>
      </c>
    </row>
    <row r="21" spans="1:10" ht="14.25" customHeight="1">
      <c r="A21" s="39" t="s">
        <v>10</v>
      </c>
      <c r="B21" s="39" t="s">
        <v>20</v>
      </c>
      <c r="C21" s="39" t="s">
        <v>12</v>
      </c>
      <c r="D21" s="39" t="s">
        <v>21</v>
      </c>
      <c r="E21" s="39" t="s">
        <v>14</v>
      </c>
      <c r="F21" s="39">
        <v>28002</v>
      </c>
      <c r="G21" s="39" t="s">
        <v>57</v>
      </c>
      <c r="H21" s="39" t="s">
        <v>58</v>
      </c>
      <c r="I21" s="39">
        <v>40.438581256117502</v>
      </c>
      <c r="J21" s="39">
        <v>-3.6759800576516799</v>
      </c>
    </row>
    <row r="22" spans="1:10" ht="14.25" customHeight="1">
      <c r="A22" s="39" t="s">
        <v>10</v>
      </c>
      <c r="B22" s="39" t="s">
        <v>20</v>
      </c>
      <c r="C22" s="39" t="s">
        <v>12</v>
      </c>
      <c r="D22" s="39" t="s">
        <v>21</v>
      </c>
      <c r="E22" s="39" t="s">
        <v>14</v>
      </c>
      <c r="F22" s="39">
        <v>28002</v>
      </c>
      <c r="G22" s="39" t="s">
        <v>59</v>
      </c>
      <c r="H22" s="39" t="s">
        <v>60</v>
      </c>
      <c r="I22" s="39">
        <v>40.446256764746401</v>
      </c>
      <c r="J22" s="39">
        <v>-3.6679253485369001</v>
      </c>
    </row>
    <row r="23" spans="1:10" ht="14.25" customHeight="1">
      <c r="A23" s="39" t="s">
        <v>10</v>
      </c>
      <c r="B23" s="39" t="s">
        <v>20</v>
      </c>
      <c r="C23" s="39" t="s">
        <v>12</v>
      </c>
      <c r="D23" s="39" t="s">
        <v>21</v>
      </c>
      <c r="E23" s="39" t="s">
        <v>14</v>
      </c>
      <c r="F23" s="39">
        <v>28002</v>
      </c>
      <c r="G23" s="39" t="s">
        <v>61</v>
      </c>
      <c r="H23" s="39" t="s">
        <v>62</v>
      </c>
      <c r="I23" s="39">
        <v>40.446546518387102</v>
      </c>
      <c r="J23" s="39">
        <v>-3.6894321551023901</v>
      </c>
    </row>
    <row r="24" spans="1:10" ht="14.25" customHeight="1">
      <c r="A24" s="39" t="s">
        <v>10</v>
      </c>
      <c r="B24" s="39" t="s">
        <v>20</v>
      </c>
      <c r="C24" s="39" t="s">
        <v>12</v>
      </c>
      <c r="D24" s="39" t="s">
        <v>21</v>
      </c>
      <c r="E24" s="39" t="s">
        <v>14</v>
      </c>
      <c r="F24" s="39">
        <v>28003</v>
      </c>
      <c r="G24" s="39" t="s">
        <v>63</v>
      </c>
      <c r="H24" s="39" t="s">
        <v>64</v>
      </c>
      <c r="I24" s="39">
        <v>40.448173256931398</v>
      </c>
      <c r="J24" s="39">
        <v>-3.6646760080243501</v>
      </c>
    </row>
    <row r="25" spans="1:10" ht="14.25" customHeight="1">
      <c r="A25" s="39" t="s">
        <v>10</v>
      </c>
      <c r="B25" s="39" t="s">
        <v>20</v>
      </c>
      <c r="C25" s="39" t="s">
        <v>12</v>
      </c>
      <c r="D25" s="39" t="s">
        <v>13</v>
      </c>
      <c r="E25" s="39" t="s">
        <v>14</v>
      </c>
      <c r="F25" s="39">
        <v>28003</v>
      </c>
      <c r="G25" s="39" t="s">
        <v>65</v>
      </c>
      <c r="H25" s="39" t="s">
        <v>66</v>
      </c>
      <c r="I25" s="39">
        <v>40.441746097266297</v>
      </c>
      <c r="J25" s="39">
        <v>-3.69544739417121</v>
      </c>
    </row>
    <row r="26" spans="1:10" ht="14.25" customHeight="1">
      <c r="A26" s="39" t="s">
        <v>10</v>
      </c>
      <c r="B26" s="39" t="s">
        <v>20</v>
      </c>
      <c r="C26" s="39" t="s">
        <v>12</v>
      </c>
      <c r="D26" s="39" t="s">
        <v>21</v>
      </c>
      <c r="E26" s="39" t="s">
        <v>14</v>
      </c>
      <c r="F26" s="39">
        <v>28003</v>
      </c>
      <c r="G26" s="39" t="s">
        <v>67</v>
      </c>
      <c r="H26" s="39" t="s">
        <v>68</v>
      </c>
      <c r="I26" s="39">
        <v>40.440939607882299</v>
      </c>
      <c r="J26" s="39">
        <v>-3.6927401273973501</v>
      </c>
    </row>
    <row r="27" spans="1:10" ht="14.25" customHeight="1">
      <c r="A27" s="39" t="s">
        <v>10</v>
      </c>
      <c r="B27" s="39" t="s">
        <v>20</v>
      </c>
      <c r="C27" s="39" t="s">
        <v>12</v>
      </c>
      <c r="D27" s="39" t="s">
        <v>21</v>
      </c>
      <c r="E27" s="39" t="s">
        <v>14</v>
      </c>
      <c r="F27" s="39" t="s">
        <v>69</v>
      </c>
      <c r="G27" s="39" t="s">
        <v>70</v>
      </c>
      <c r="H27" s="39" t="s">
        <v>71</v>
      </c>
      <c r="I27" s="39">
        <v>40.444357152376497</v>
      </c>
      <c r="J27" s="39">
        <v>-3.6973242486282998</v>
      </c>
    </row>
    <row r="28" spans="1:10" ht="14.25" customHeight="1">
      <c r="A28" s="39" t="s">
        <v>10</v>
      </c>
      <c r="B28" s="39" t="s">
        <v>20</v>
      </c>
      <c r="C28" s="39" t="s">
        <v>12</v>
      </c>
      <c r="D28" s="39" t="s">
        <v>21</v>
      </c>
      <c r="E28" s="39" t="s">
        <v>14</v>
      </c>
      <c r="F28" s="39">
        <v>28003</v>
      </c>
      <c r="G28" s="39" t="s">
        <v>72</v>
      </c>
      <c r="H28" s="39" t="s">
        <v>73</v>
      </c>
      <c r="I28" s="39">
        <v>40.441101085457802</v>
      </c>
      <c r="J28" s="39">
        <v>-3.6981409510118199</v>
      </c>
    </row>
    <row r="29" spans="1:10" ht="14.25" customHeight="1">
      <c r="A29" s="39" t="s">
        <v>10</v>
      </c>
      <c r="B29" s="39" t="s">
        <v>20</v>
      </c>
      <c r="C29" s="39" t="s">
        <v>12</v>
      </c>
      <c r="D29" s="39" t="s">
        <v>21</v>
      </c>
      <c r="E29" s="39" t="s">
        <v>14</v>
      </c>
      <c r="F29" s="39">
        <v>28003</v>
      </c>
      <c r="G29" s="39" t="s">
        <v>74</v>
      </c>
      <c r="H29" s="39" t="s">
        <v>75</v>
      </c>
      <c r="I29" s="39">
        <v>40.442443531569403</v>
      </c>
      <c r="J29" s="39">
        <v>-3.7021510264434299</v>
      </c>
    </row>
    <row r="30" spans="1:10" ht="14.25" customHeight="1">
      <c r="A30" s="39" t="s">
        <v>10</v>
      </c>
      <c r="B30" s="39" t="s">
        <v>20</v>
      </c>
      <c r="C30" s="39" t="s">
        <v>12</v>
      </c>
      <c r="D30" s="39" t="s">
        <v>21</v>
      </c>
      <c r="E30" s="39" t="s">
        <v>14</v>
      </c>
      <c r="F30" s="39">
        <v>28003</v>
      </c>
      <c r="G30" s="39" t="s">
        <v>76</v>
      </c>
      <c r="H30" s="39" t="s">
        <v>77</v>
      </c>
      <c r="I30" s="39">
        <v>40.439226314669902</v>
      </c>
      <c r="J30" s="39">
        <v>-3.6996289914806</v>
      </c>
    </row>
    <row r="31" spans="1:10" ht="14.25" customHeight="1">
      <c r="A31" s="39" t="s">
        <v>10</v>
      </c>
      <c r="B31" s="39" t="s">
        <v>11</v>
      </c>
      <c r="C31" s="39" t="s">
        <v>12</v>
      </c>
      <c r="D31" s="39" t="s">
        <v>17</v>
      </c>
      <c r="E31" s="39" t="s">
        <v>14</v>
      </c>
      <c r="F31" s="39">
        <v>28003</v>
      </c>
      <c r="G31" s="39" t="s">
        <v>78</v>
      </c>
      <c r="H31" s="39" t="s">
        <v>79</v>
      </c>
      <c r="I31" s="39">
        <v>40.444416482104202</v>
      </c>
      <c r="J31" s="39">
        <v>-3.7004758556167401</v>
      </c>
    </row>
    <row r="32" spans="1:10" ht="14.25" customHeight="1">
      <c r="A32" s="39" t="s">
        <v>10</v>
      </c>
      <c r="B32" s="39" t="s">
        <v>11</v>
      </c>
      <c r="C32" s="39" t="s">
        <v>12</v>
      </c>
      <c r="D32" s="39" t="s">
        <v>21</v>
      </c>
      <c r="E32" s="39" t="s">
        <v>14</v>
      </c>
      <c r="F32" s="39">
        <v>28003</v>
      </c>
      <c r="G32" s="39" t="s">
        <v>80</v>
      </c>
      <c r="H32" s="39" t="s">
        <v>81</v>
      </c>
      <c r="I32" s="39">
        <v>40.447221933285398</v>
      </c>
      <c r="J32" s="39">
        <v>-3.7021532261991599</v>
      </c>
    </row>
    <row r="33" spans="1:10" ht="14.25" customHeight="1">
      <c r="A33" s="39" t="s">
        <v>10</v>
      </c>
      <c r="B33" s="39" t="s">
        <v>20</v>
      </c>
      <c r="C33" s="39" t="s">
        <v>12</v>
      </c>
      <c r="D33" s="39" t="s">
        <v>21</v>
      </c>
      <c r="E33" s="39" t="s">
        <v>14</v>
      </c>
      <c r="F33" s="39">
        <v>28003</v>
      </c>
      <c r="G33" s="39" t="s">
        <v>82</v>
      </c>
      <c r="H33" s="39" t="s">
        <v>83</v>
      </c>
      <c r="I33" s="39">
        <v>40.446443347586602</v>
      </c>
      <c r="J33" s="39">
        <v>-3.7120552641055</v>
      </c>
    </row>
    <row r="34" spans="1:10" ht="14.25" customHeight="1">
      <c r="A34" s="39" t="s">
        <v>10</v>
      </c>
      <c r="B34" s="39" t="s">
        <v>20</v>
      </c>
      <c r="C34" s="39" t="s">
        <v>12</v>
      </c>
      <c r="D34" s="39" t="s">
        <v>21</v>
      </c>
      <c r="E34" s="39" t="s">
        <v>14</v>
      </c>
      <c r="F34" s="39">
        <v>28004</v>
      </c>
      <c r="G34" s="39" t="s">
        <v>84</v>
      </c>
      <c r="H34" s="39" t="s">
        <v>85</v>
      </c>
      <c r="I34" s="39">
        <v>40.424252265042199</v>
      </c>
      <c r="J34" s="39">
        <v>-3.70126629020633</v>
      </c>
    </row>
    <row r="35" spans="1:10" ht="14.25" customHeight="1">
      <c r="A35" s="39" t="s">
        <v>10</v>
      </c>
      <c r="B35" s="39" t="s">
        <v>20</v>
      </c>
      <c r="C35" s="39" t="s">
        <v>12</v>
      </c>
      <c r="D35" s="39" t="s">
        <v>21</v>
      </c>
      <c r="E35" s="39" t="s">
        <v>14</v>
      </c>
      <c r="F35" s="39">
        <v>28004</v>
      </c>
      <c r="G35" s="39" t="s">
        <v>86</v>
      </c>
      <c r="H35" s="39" t="s">
        <v>87</v>
      </c>
      <c r="I35" s="39">
        <v>40.428212490568498</v>
      </c>
      <c r="J35" s="39">
        <v>-3.70135802766579</v>
      </c>
    </row>
    <row r="36" spans="1:10" ht="14.25" customHeight="1">
      <c r="A36" s="39" t="s">
        <v>10</v>
      </c>
      <c r="B36" s="39" t="s">
        <v>20</v>
      </c>
      <c r="C36" s="39" t="s">
        <v>12</v>
      </c>
      <c r="D36" s="39" t="s">
        <v>21</v>
      </c>
      <c r="E36" s="39" t="s">
        <v>14</v>
      </c>
      <c r="F36" s="39">
        <v>28004</v>
      </c>
      <c r="G36" s="39" t="s">
        <v>88</v>
      </c>
      <c r="H36" s="39" t="s">
        <v>89</v>
      </c>
      <c r="I36" s="39">
        <v>40.423612279810001</v>
      </c>
      <c r="J36" s="39">
        <v>-3.6985475042361</v>
      </c>
    </row>
    <row r="37" spans="1:10" ht="14.25" customHeight="1">
      <c r="A37" s="39" t="s">
        <v>10</v>
      </c>
      <c r="B37" s="39" t="s">
        <v>20</v>
      </c>
      <c r="C37" s="39" t="s">
        <v>12</v>
      </c>
      <c r="D37" s="39" t="s">
        <v>21</v>
      </c>
      <c r="E37" s="39" t="s">
        <v>14</v>
      </c>
      <c r="F37" s="39">
        <v>28004</v>
      </c>
      <c r="G37" s="39" t="s">
        <v>90</v>
      </c>
      <c r="H37" s="39" t="s">
        <v>91</v>
      </c>
      <c r="I37" s="39">
        <v>40.4217417868512</v>
      </c>
      <c r="J37" s="39">
        <v>-3.7044433752894399</v>
      </c>
    </row>
    <row r="38" spans="1:10" ht="14.25" customHeight="1">
      <c r="A38" s="39" t="s">
        <v>10</v>
      </c>
      <c r="B38" s="39" t="s">
        <v>20</v>
      </c>
      <c r="C38" s="39" t="s">
        <v>12</v>
      </c>
      <c r="D38" s="39" t="s">
        <v>21</v>
      </c>
      <c r="E38" s="39" t="s">
        <v>14</v>
      </c>
      <c r="F38" s="39">
        <v>28004</v>
      </c>
      <c r="G38" s="39" t="s">
        <v>92</v>
      </c>
      <c r="H38" s="39" t="s">
        <v>93</v>
      </c>
      <c r="I38" s="39">
        <v>40.422519225959803</v>
      </c>
      <c r="J38" s="39">
        <v>-3.69910060715877</v>
      </c>
    </row>
    <row r="39" spans="1:10" ht="14.25" customHeight="1">
      <c r="A39" s="39" t="s">
        <v>10</v>
      </c>
      <c r="B39" s="39" t="s">
        <v>20</v>
      </c>
      <c r="C39" s="39" t="s">
        <v>12</v>
      </c>
      <c r="D39" s="39" t="s">
        <v>21</v>
      </c>
      <c r="E39" s="39" t="s">
        <v>14</v>
      </c>
      <c r="F39" s="39">
        <v>28004</v>
      </c>
      <c r="G39" s="39" t="s">
        <v>94</v>
      </c>
      <c r="H39" s="39" t="s">
        <v>95</v>
      </c>
      <c r="I39" s="39">
        <v>40.423535435382099</v>
      </c>
      <c r="J39" s="39">
        <v>-3.70474511820992</v>
      </c>
    </row>
    <row r="40" spans="1:10" ht="14.25" customHeight="1">
      <c r="A40" s="39" t="s">
        <v>10</v>
      </c>
      <c r="B40" s="39" t="s">
        <v>20</v>
      </c>
      <c r="C40" s="39" t="s">
        <v>12</v>
      </c>
      <c r="D40" s="39" t="s">
        <v>21</v>
      </c>
      <c r="E40" s="39" t="s">
        <v>14</v>
      </c>
      <c r="F40" s="39" t="s">
        <v>96</v>
      </c>
      <c r="G40" s="39" t="s">
        <v>97</v>
      </c>
      <c r="H40" s="39" t="s">
        <v>95</v>
      </c>
      <c r="I40" s="39">
        <v>40.423629186618797</v>
      </c>
      <c r="J40" s="39">
        <v>-3.7048691505431002</v>
      </c>
    </row>
    <row r="41" spans="1:10" ht="14.25" customHeight="1">
      <c r="A41" s="39" t="s">
        <v>10</v>
      </c>
      <c r="B41" s="39" t="s">
        <v>11</v>
      </c>
      <c r="C41" s="39" t="s">
        <v>12</v>
      </c>
      <c r="D41" s="39" t="s">
        <v>17</v>
      </c>
      <c r="E41" s="39" t="s">
        <v>14</v>
      </c>
      <c r="F41" s="39" t="s">
        <v>96</v>
      </c>
      <c r="G41" s="39" t="s">
        <v>98</v>
      </c>
      <c r="H41" s="39" t="s">
        <v>99</v>
      </c>
      <c r="I41" s="39">
        <v>40.420325712225797</v>
      </c>
      <c r="J41" s="39">
        <v>-3.6961695526816798</v>
      </c>
    </row>
    <row r="42" spans="1:10" ht="14.25" customHeight="1">
      <c r="A42" s="39" t="s">
        <v>10</v>
      </c>
      <c r="B42" s="39" t="s">
        <v>20</v>
      </c>
      <c r="C42" s="39" t="s">
        <v>12</v>
      </c>
      <c r="D42" s="39" t="s">
        <v>21</v>
      </c>
      <c r="E42" s="39" t="s">
        <v>14</v>
      </c>
      <c r="F42" s="39">
        <v>28004</v>
      </c>
      <c r="G42" s="39" t="s">
        <v>100</v>
      </c>
      <c r="H42" s="39" t="s">
        <v>101</v>
      </c>
      <c r="I42" s="39">
        <v>40.423222891422697</v>
      </c>
      <c r="J42" s="39">
        <v>-3.7018485194620299</v>
      </c>
    </row>
    <row r="43" spans="1:10" ht="14.25" customHeight="1">
      <c r="A43" s="39" t="s">
        <v>10</v>
      </c>
      <c r="B43" s="39" t="s">
        <v>20</v>
      </c>
      <c r="C43" s="39" t="s">
        <v>12</v>
      </c>
      <c r="D43" s="39" t="s">
        <v>21</v>
      </c>
      <c r="E43" s="39" t="s">
        <v>14</v>
      </c>
      <c r="F43" s="39">
        <v>28004</v>
      </c>
      <c r="G43" s="39" t="s">
        <v>102</v>
      </c>
      <c r="H43" s="39" t="s">
        <v>103</v>
      </c>
      <c r="I43" s="39">
        <v>40.424638326687599</v>
      </c>
      <c r="J43" s="39">
        <v>-3.7049473302180198</v>
      </c>
    </row>
    <row r="44" spans="1:10" ht="14.25" customHeight="1">
      <c r="A44" s="39" t="s">
        <v>10</v>
      </c>
      <c r="B44" s="39" t="s">
        <v>11</v>
      </c>
      <c r="C44" s="39" t="s">
        <v>12</v>
      </c>
      <c r="D44" s="39" t="s">
        <v>21</v>
      </c>
      <c r="E44" s="39" t="s">
        <v>14</v>
      </c>
      <c r="F44" s="39">
        <v>28004</v>
      </c>
      <c r="G44" s="39" t="s">
        <v>104</v>
      </c>
      <c r="H44" s="39" t="s">
        <v>105</v>
      </c>
      <c r="I44" s="39">
        <v>40.421388278813502</v>
      </c>
      <c r="J44" s="39">
        <v>-3.7012384389817701</v>
      </c>
    </row>
    <row r="45" spans="1:10" ht="14.25" customHeight="1">
      <c r="A45" s="39" t="s">
        <v>10</v>
      </c>
      <c r="B45" s="39" t="s">
        <v>20</v>
      </c>
      <c r="C45" s="39" t="s">
        <v>12</v>
      </c>
      <c r="D45" s="39" t="s">
        <v>17</v>
      </c>
      <c r="E45" s="39" t="s">
        <v>14</v>
      </c>
      <c r="F45" s="39">
        <v>28005</v>
      </c>
      <c r="G45" s="39" t="s">
        <v>106</v>
      </c>
      <c r="H45" s="39" t="s">
        <v>107</v>
      </c>
      <c r="I45" s="39">
        <v>40.408825750395799</v>
      </c>
      <c r="J45" s="39">
        <v>-3.7109194234804899</v>
      </c>
    </row>
    <row r="46" spans="1:10" ht="14.25" customHeight="1">
      <c r="A46" s="39" t="s">
        <v>10</v>
      </c>
      <c r="B46" s="39" t="s">
        <v>20</v>
      </c>
      <c r="C46" s="39" t="s">
        <v>12</v>
      </c>
      <c r="D46" s="39" t="s">
        <v>21</v>
      </c>
      <c r="E46" s="39" t="s">
        <v>14</v>
      </c>
      <c r="F46" s="39">
        <v>28005</v>
      </c>
      <c r="G46" s="39" t="s">
        <v>108</v>
      </c>
      <c r="H46" s="39" t="s">
        <v>109</v>
      </c>
      <c r="I46" s="39">
        <v>40.400647016872497</v>
      </c>
      <c r="J46" s="39">
        <v>-3.7103176500696802</v>
      </c>
    </row>
    <row r="47" spans="1:10" ht="14.25" customHeight="1">
      <c r="A47" s="39" t="s">
        <v>10</v>
      </c>
      <c r="B47" s="39" t="s">
        <v>20</v>
      </c>
      <c r="C47" s="39" t="s">
        <v>12</v>
      </c>
      <c r="D47" s="39" t="s">
        <v>21</v>
      </c>
      <c r="E47" s="39" t="s">
        <v>14</v>
      </c>
      <c r="F47" s="39">
        <v>28005</v>
      </c>
      <c r="G47" s="39" t="s">
        <v>110</v>
      </c>
      <c r="H47" s="39" t="s">
        <v>111</v>
      </c>
      <c r="I47" s="39">
        <v>40.401130839220698</v>
      </c>
      <c r="J47" s="39">
        <v>-3.7132209237270302</v>
      </c>
    </row>
    <row r="48" spans="1:10" ht="14.25" customHeight="1">
      <c r="A48" s="39" t="s">
        <v>10</v>
      </c>
      <c r="B48" s="39" t="s">
        <v>20</v>
      </c>
      <c r="C48" s="39" t="s">
        <v>12</v>
      </c>
      <c r="D48" s="39" t="s">
        <v>21</v>
      </c>
      <c r="E48" s="39" t="s">
        <v>14</v>
      </c>
      <c r="F48" s="39">
        <v>28005</v>
      </c>
      <c r="G48" s="39" t="s">
        <v>112</v>
      </c>
      <c r="H48" s="39" t="s">
        <v>113</v>
      </c>
      <c r="I48" s="39">
        <v>40.411210187855502</v>
      </c>
      <c r="J48" s="39">
        <v>-3.7099362228205202</v>
      </c>
    </row>
    <row r="49" spans="1:10" ht="14.25" customHeight="1">
      <c r="A49" s="39" t="s">
        <v>10</v>
      </c>
      <c r="B49" s="39" t="s">
        <v>20</v>
      </c>
      <c r="C49" s="39" t="s">
        <v>12</v>
      </c>
      <c r="D49" s="39" t="s">
        <v>21</v>
      </c>
      <c r="E49" s="39" t="s">
        <v>14</v>
      </c>
      <c r="F49" s="39">
        <v>28005</v>
      </c>
      <c r="G49" s="39" t="s">
        <v>114</v>
      </c>
      <c r="H49" s="39" t="s">
        <v>115</v>
      </c>
      <c r="I49" s="39">
        <v>40.402113788667698</v>
      </c>
      <c r="J49" s="39">
        <v>-3.7080328663446398</v>
      </c>
    </row>
    <row r="50" spans="1:10" ht="14.25" customHeight="1">
      <c r="A50" s="39" t="s">
        <v>10</v>
      </c>
      <c r="B50" s="39" t="s">
        <v>20</v>
      </c>
      <c r="C50" s="39" t="s">
        <v>12</v>
      </c>
      <c r="D50" s="39" t="s">
        <v>21</v>
      </c>
      <c r="E50" s="39" t="s">
        <v>14</v>
      </c>
      <c r="F50" s="39">
        <v>28005</v>
      </c>
      <c r="G50" s="39" t="s">
        <v>116</v>
      </c>
      <c r="H50" s="39" t="s">
        <v>117</v>
      </c>
      <c r="I50" s="39">
        <v>40.404720837475303</v>
      </c>
      <c r="J50" s="39">
        <v>-3.7033279724209001</v>
      </c>
    </row>
    <row r="51" spans="1:10" ht="14.25" customHeight="1">
      <c r="A51" s="39" t="s">
        <v>10</v>
      </c>
      <c r="B51" s="39" t="s">
        <v>11</v>
      </c>
      <c r="C51" s="39" t="s">
        <v>12</v>
      </c>
      <c r="D51" s="39" t="s">
        <v>17</v>
      </c>
      <c r="E51" s="39" t="s">
        <v>14</v>
      </c>
      <c r="F51" s="39">
        <v>28005</v>
      </c>
      <c r="G51" s="39" t="s">
        <v>118</v>
      </c>
      <c r="H51" s="39" t="s">
        <v>119</v>
      </c>
      <c r="I51" s="39">
        <v>40.407121722761303</v>
      </c>
      <c r="J51" s="39">
        <v>-3.7073202404618701</v>
      </c>
    </row>
    <row r="52" spans="1:10" ht="14.25" customHeight="1">
      <c r="A52" s="39" t="s">
        <v>10</v>
      </c>
      <c r="B52" s="39" t="s">
        <v>20</v>
      </c>
      <c r="C52" s="39" t="s">
        <v>12</v>
      </c>
      <c r="D52" s="39" t="s">
        <v>21</v>
      </c>
      <c r="E52" s="39" t="s">
        <v>14</v>
      </c>
      <c r="F52" s="39">
        <v>28005</v>
      </c>
      <c r="G52" s="39" t="s">
        <v>120</v>
      </c>
      <c r="H52" s="39" t="s">
        <v>121</v>
      </c>
      <c r="I52" s="39">
        <v>40.405025802455199</v>
      </c>
      <c r="J52" s="39">
        <v>-3.71481862196178</v>
      </c>
    </row>
    <row r="53" spans="1:10" ht="14.25" customHeight="1">
      <c r="A53" s="39" t="s">
        <v>10</v>
      </c>
      <c r="B53" s="39" t="s">
        <v>11</v>
      </c>
      <c r="C53" s="39" t="s">
        <v>33</v>
      </c>
      <c r="D53" s="39" t="s">
        <v>17</v>
      </c>
      <c r="E53" s="39" t="s">
        <v>14</v>
      </c>
      <c r="F53" s="39">
        <v>28005</v>
      </c>
      <c r="G53" s="39" t="s">
        <v>122</v>
      </c>
      <c r="H53" s="39" t="s">
        <v>123</v>
      </c>
      <c r="I53" s="39">
        <v>40.401040498050001</v>
      </c>
      <c r="J53" s="39">
        <v>-3.7192906386958402</v>
      </c>
    </row>
    <row r="54" spans="1:10" ht="14.25" customHeight="1">
      <c r="A54" s="39" t="s">
        <v>10</v>
      </c>
      <c r="B54" s="39" t="s">
        <v>20</v>
      </c>
      <c r="C54" s="39" t="s">
        <v>12</v>
      </c>
      <c r="D54" s="39" t="s">
        <v>21</v>
      </c>
      <c r="E54" s="39" t="s">
        <v>14</v>
      </c>
      <c r="F54" s="39">
        <v>28005</v>
      </c>
      <c r="G54" s="39" t="s">
        <v>124</v>
      </c>
      <c r="H54" s="39" t="s">
        <v>125</v>
      </c>
      <c r="I54" s="39">
        <v>40.411341616358897</v>
      </c>
      <c r="J54" s="39">
        <v>-3.7071687883080502</v>
      </c>
    </row>
    <row r="55" spans="1:10" ht="14.25" customHeight="1">
      <c r="A55" s="39" t="s">
        <v>10</v>
      </c>
      <c r="B55" s="39" t="s">
        <v>20</v>
      </c>
      <c r="C55" s="39" t="s">
        <v>12</v>
      </c>
      <c r="D55" s="39" t="s">
        <v>21</v>
      </c>
      <c r="E55" s="39" t="s">
        <v>14</v>
      </c>
      <c r="F55" s="39">
        <v>28005</v>
      </c>
      <c r="G55" s="39" t="s">
        <v>126</v>
      </c>
      <c r="H55" s="39" t="s">
        <v>127</v>
      </c>
      <c r="I55" s="39">
        <v>40.413957369956101</v>
      </c>
      <c r="J55" s="39">
        <v>-3.7085018693094001</v>
      </c>
    </row>
    <row r="56" spans="1:10" ht="14.25" customHeight="1">
      <c r="A56" s="39" t="s">
        <v>10</v>
      </c>
      <c r="B56" s="39" t="s">
        <v>20</v>
      </c>
      <c r="C56" s="39" t="s">
        <v>12</v>
      </c>
      <c r="D56" s="39" t="s">
        <v>21</v>
      </c>
      <c r="E56" s="39" t="s">
        <v>14</v>
      </c>
      <c r="F56" s="39">
        <v>28005</v>
      </c>
      <c r="G56" s="39" t="s">
        <v>128</v>
      </c>
      <c r="H56" s="39" t="s">
        <v>129</v>
      </c>
      <c r="I56" s="39">
        <v>40.406052135460399</v>
      </c>
      <c r="J56" s="39">
        <v>-3.7203510038668499</v>
      </c>
    </row>
    <row r="57" spans="1:10" ht="14.25" customHeight="1">
      <c r="A57" s="39" t="s">
        <v>10</v>
      </c>
      <c r="B57" s="39" t="s">
        <v>11</v>
      </c>
      <c r="C57" s="39" t="s">
        <v>12</v>
      </c>
      <c r="D57" s="39" t="s">
        <v>13</v>
      </c>
      <c r="E57" s="39" t="s">
        <v>14</v>
      </c>
      <c r="F57" s="39">
        <v>28005</v>
      </c>
      <c r="G57" s="39" t="s">
        <v>130</v>
      </c>
      <c r="H57" s="39" t="s">
        <v>131</v>
      </c>
      <c r="I57" s="39">
        <v>40.411523526442402</v>
      </c>
      <c r="J57" s="39">
        <v>-3.7196094810696199</v>
      </c>
    </row>
    <row r="58" spans="1:10" ht="14.25" customHeight="1">
      <c r="A58" s="39" t="s">
        <v>10</v>
      </c>
      <c r="B58" s="39" t="s">
        <v>11</v>
      </c>
      <c r="C58" s="39" t="s">
        <v>12</v>
      </c>
      <c r="D58" s="39" t="s">
        <v>21</v>
      </c>
      <c r="E58" s="39" t="s">
        <v>14</v>
      </c>
      <c r="F58" s="39">
        <v>28005</v>
      </c>
      <c r="G58" s="39" t="s">
        <v>132</v>
      </c>
      <c r="H58" s="39" t="s">
        <v>133</v>
      </c>
      <c r="I58" s="39">
        <v>40.399108655690902</v>
      </c>
      <c r="J58" s="39">
        <v>-3.7028698474639099</v>
      </c>
    </row>
    <row r="59" spans="1:10" ht="14.25" customHeight="1">
      <c r="A59" s="39" t="s">
        <v>10</v>
      </c>
      <c r="B59" s="39" t="s">
        <v>20</v>
      </c>
      <c r="C59" s="39" t="s">
        <v>12</v>
      </c>
      <c r="D59" s="39" t="s">
        <v>21</v>
      </c>
      <c r="E59" s="39" t="s">
        <v>14</v>
      </c>
      <c r="F59" s="39">
        <v>28005</v>
      </c>
      <c r="G59" s="39" t="s">
        <v>134</v>
      </c>
      <c r="H59" s="39" t="s">
        <v>135</v>
      </c>
      <c r="I59" s="39">
        <v>40.413618010545797</v>
      </c>
      <c r="J59" s="39">
        <v>-3.7208290493345202</v>
      </c>
    </row>
    <row r="60" spans="1:10" ht="14.25" customHeight="1">
      <c r="A60" s="39" t="s">
        <v>10</v>
      </c>
      <c r="B60" s="39" t="s">
        <v>20</v>
      </c>
      <c r="C60" s="39" t="s">
        <v>12</v>
      </c>
      <c r="D60" s="39" t="s">
        <v>21</v>
      </c>
      <c r="E60" s="39" t="s">
        <v>14</v>
      </c>
      <c r="F60" s="39">
        <v>28006</v>
      </c>
      <c r="G60" s="39" t="s">
        <v>136</v>
      </c>
      <c r="H60" s="39" t="s">
        <v>137</v>
      </c>
      <c r="I60" s="39">
        <v>40.433792702371399</v>
      </c>
      <c r="J60" s="39">
        <v>-3.6813109314278898</v>
      </c>
    </row>
    <row r="61" spans="1:10" ht="14.25" customHeight="1">
      <c r="A61" s="39" t="s">
        <v>10</v>
      </c>
      <c r="B61" s="39" t="s">
        <v>20</v>
      </c>
      <c r="C61" s="39" t="s">
        <v>12</v>
      </c>
      <c r="D61" s="39" t="s">
        <v>21</v>
      </c>
      <c r="E61" s="39" t="s">
        <v>14</v>
      </c>
      <c r="F61" s="39">
        <v>28006</v>
      </c>
      <c r="G61" s="39" t="s">
        <v>138</v>
      </c>
      <c r="H61" s="39" t="s">
        <v>139</v>
      </c>
      <c r="I61" s="39">
        <v>40.432074273335502</v>
      </c>
      <c r="J61" s="39">
        <v>-3.6782366353494602</v>
      </c>
    </row>
    <row r="62" spans="1:10" ht="14.25" customHeight="1">
      <c r="A62" s="39" t="s">
        <v>10</v>
      </c>
      <c r="B62" s="39" t="s">
        <v>11</v>
      </c>
      <c r="C62" s="39" t="s">
        <v>12</v>
      </c>
      <c r="D62" s="39" t="s">
        <v>21</v>
      </c>
      <c r="E62" s="39" t="s">
        <v>14</v>
      </c>
      <c r="F62" s="39">
        <v>28006</v>
      </c>
      <c r="G62" s="39" t="s">
        <v>140</v>
      </c>
      <c r="H62" s="39" t="s">
        <v>141</v>
      </c>
      <c r="I62" s="39">
        <v>40.437367593277003</v>
      </c>
      <c r="J62" s="39">
        <v>-3.68078027199472</v>
      </c>
    </row>
    <row r="63" spans="1:10" ht="14.25" customHeight="1">
      <c r="A63" s="39" t="s">
        <v>10</v>
      </c>
      <c r="B63" s="39" t="s">
        <v>20</v>
      </c>
      <c r="C63" s="39" t="s">
        <v>12</v>
      </c>
      <c r="D63" s="39" t="s">
        <v>21</v>
      </c>
      <c r="E63" s="39" t="s">
        <v>14</v>
      </c>
      <c r="F63" s="39">
        <v>28006</v>
      </c>
      <c r="G63" s="39" t="s">
        <v>142</v>
      </c>
      <c r="H63" s="39" t="s">
        <v>143</v>
      </c>
      <c r="I63" s="39">
        <v>40.437571908727698</v>
      </c>
      <c r="J63" s="39">
        <v>-3.67995306118446</v>
      </c>
    </row>
    <row r="64" spans="1:10" ht="14.25" customHeight="1">
      <c r="A64" s="39" t="s">
        <v>10</v>
      </c>
      <c r="B64" s="39" t="s">
        <v>20</v>
      </c>
      <c r="C64" s="39" t="s">
        <v>12</v>
      </c>
      <c r="D64" s="39" t="s">
        <v>21</v>
      </c>
      <c r="E64" s="39" t="s">
        <v>14</v>
      </c>
      <c r="F64" s="39">
        <v>28006</v>
      </c>
      <c r="G64" s="39" t="s">
        <v>144</v>
      </c>
      <c r="H64" s="39" t="s">
        <v>145</v>
      </c>
      <c r="I64" s="39">
        <v>40.431287043909201</v>
      </c>
      <c r="J64" s="39">
        <v>-3.6777683961532999</v>
      </c>
    </row>
    <row r="65" spans="1:10" ht="14.25" customHeight="1">
      <c r="A65" s="39" t="s">
        <v>10</v>
      </c>
      <c r="B65" s="39" t="s">
        <v>20</v>
      </c>
      <c r="C65" s="39" t="s">
        <v>12</v>
      </c>
      <c r="D65" s="39" t="s">
        <v>21</v>
      </c>
      <c r="E65" s="39" t="s">
        <v>14</v>
      </c>
      <c r="F65" s="39">
        <v>28006</v>
      </c>
      <c r="G65" s="39" t="s">
        <v>146</v>
      </c>
      <c r="H65" s="39" t="s">
        <v>147</v>
      </c>
      <c r="I65" s="39">
        <v>40.432815689705201</v>
      </c>
      <c r="J65" s="39">
        <v>-3.6742607535786602</v>
      </c>
    </row>
    <row r="66" spans="1:10" ht="14.25" customHeight="1">
      <c r="A66" s="39" t="s">
        <v>10</v>
      </c>
      <c r="B66" s="39" t="s">
        <v>11</v>
      </c>
      <c r="C66" s="39" t="s">
        <v>12</v>
      </c>
      <c r="D66" s="39" t="s">
        <v>17</v>
      </c>
      <c r="E66" s="39" t="s">
        <v>14</v>
      </c>
      <c r="F66" s="39">
        <v>28006</v>
      </c>
      <c r="G66" s="39" t="s">
        <v>148</v>
      </c>
      <c r="H66" s="39" t="s">
        <v>149</v>
      </c>
      <c r="I66" s="39">
        <v>40.432378489517198</v>
      </c>
      <c r="J66" s="39">
        <v>-3.6742771393949698</v>
      </c>
    </row>
    <row r="67" spans="1:10" ht="14.25" customHeight="1">
      <c r="A67" s="39" t="s">
        <v>10</v>
      </c>
      <c r="B67" s="39" t="s">
        <v>20</v>
      </c>
      <c r="C67" s="39" t="s">
        <v>12</v>
      </c>
      <c r="D67" s="39" t="s">
        <v>150</v>
      </c>
      <c r="E67" s="39" t="s">
        <v>14</v>
      </c>
      <c r="F67" s="39">
        <v>28006</v>
      </c>
      <c r="G67" s="39" t="s">
        <v>151</v>
      </c>
      <c r="H67" s="39" t="s">
        <v>152</v>
      </c>
      <c r="I67" s="39">
        <v>40.430673046662598</v>
      </c>
      <c r="J67" s="39">
        <v>-3.6830873102421</v>
      </c>
    </row>
    <row r="68" spans="1:10" ht="14.25" customHeight="1">
      <c r="A68" s="39" t="s">
        <v>10</v>
      </c>
      <c r="B68" s="39" t="s">
        <v>20</v>
      </c>
      <c r="C68" s="39" t="s">
        <v>12</v>
      </c>
      <c r="D68" s="39" t="s">
        <v>21</v>
      </c>
      <c r="E68" s="39" t="s">
        <v>14</v>
      </c>
      <c r="F68" s="39">
        <v>28006</v>
      </c>
      <c r="G68" s="39" t="s">
        <v>153</v>
      </c>
      <c r="H68" s="39" t="s">
        <v>154</v>
      </c>
      <c r="I68" s="39">
        <v>40.428475657614499</v>
      </c>
      <c r="J68" s="39">
        <v>-3.6697570958158701</v>
      </c>
    </row>
    <row r="69" spans="1:10" ht="14.25" customHeight="1">
      <c r="A69" s="39" t="s">
        <v>10</v>
      </c>
      <c r="B69" s="39" t="s">
        <v>11</v>
      </c>
      <c r="C69" s="39" t="s">
        <v>12</v>
      </c>
      <c r="D69" s="39" t="s">
        <v>155</v>
      </c>
      <c r="E69" s="39" t="s">
        <v>14</v>
      </c>
      <c r="F69" s="39">
        <v>28006</v>
      </c>
      <c r="G69" s="39" t="s">
        <v>156</v>
      </c>
      <c r="H69" s="39" t="s">
        <v>157</v>
      </c>
      <c r="I69" s="39">
        <v>40.438134609014199</v>
      </c>
      <c r="J69" s="39">
        <v>-3.6844015702811599</v>
      </c>
    </row>
    <row r="70" spans="1:10" ht="14.25" customHeight="1">
      <c r="A70" s="39" t="s">
        <v>10</v>
      </c>
      <c r="B70" s="39" t="s">
        <v>11</v>
      </c>
      <c r="C70" s="39" t="s">
        <v>12</v>
      </c>
      <c r="D70" s="39" t="s">
        <v>17</v>
      </c>
      <c r="E70" s="39" t="s">
        <v>14</v>
      </c>
      <c r="F70" s="39">
        <v>28007</v>
      </c>
      <c r="G70" s="39" t="s">
        <v>158</v>
      </c>
      <c r="H70" s="39" t="s">
        <v>159</v>
      </c>
      <c r="I70" s="39">
        <v>40.406878674120897</v>
      </c>
      <c r="J70" s="39">
        <v>-3.6734710642803501</v>
      </c>
    </row>
    <row r="71" spans="1:10" ht="14.25" customHeight="1">
      <c r="A71" s="39" t="s">
        <v>10</v>
      </c>
      <c r="B71" s="39" t="s">
        <v>11</v>
      </c>
      <c r="C71" s="39" t="s">
        <v>12</v>
      </c>
      <c r="D71" s="39" t="s">
        <v>13</v>
      </c>
      <c r="E71" s="39" t="s">
        <v>14</v>
      </c>
      <c r="F71" s="39">
        <v>28007</v>
      </c>
      <c r="G71" s="39" t="s">
        <v>15</v>
      </c>
      <c r="H71" s="39" t="s">
        <v>160</v>
      </c>
      <c r="I71" s="39">
        <v>40.4095423897814</v>
      </c>
      <c r="J71" s="39">
        <v>-3.66972116554276</v>
      </c>
    </row>
    <row r="72" spans="1:10" ht="14.25" customHeight="1">
      <c r="A72" s="39" t="s">
        <v>10</v>
      </c>
      <c r="B72" s="39" t="s">
        <v>20</v>
      </c>
      <c r="C72" s="39" t="s">
        <v>12</v>
      </c>
      <c r="D72" s="39" t="s">
        <v>21</v>
      </c>
      <c r="E72" s="39" t="s">
        <v>14</v>
      </c>
      <c r="F72" s="39">
        <v>28007</v>
      </c>
      <c r="G72" s="39" t="s">
        <v>161</v>
      </c>
      <c r="H72" s="39" t="s">
        <v>162</v>
      </c>
      <c r="I72" s="39">
        <v>40.410970447207802</v>
      </c>
      <c r="J72" s="39">
        <v>-3.6702167217679702</v>
      </c>
    </row>
    <row r="73" spans="1:10" ht="14.25" customHeight="1">
      <c r="A73" s="39" t="s">
        <v>10</v>
      </c>
      <c r="B73" s="39" t="s">
        <v>20</v>
      </c>
      <c r="C73" s="39" t="s">
        <v>12</v>
      </c>
      <c r="D73" s="39" t="s">
        <v>21</v>
      </c>
      <c r="E73" s="39" t="s">
        <v>14</v>
      </c>
      <c r="F73" s="39">
        <v>28007</v>
      </c>
      <c r="G73" s="39" t="s">
        <v>163</v>
      </c>
      <c r="H73" s="39" t="s">
        <v>164</v>
      </c>
      <c r="I73" s="39">
        <v>40.406079867313601</v>
      </c>
      <c r="J73" s="39">
        <v>-3.6703506941129902</v>
      </c>
    </row>
    <row r="74" spans="1:10" ht="14.25" customHeight="1">
      <c r="A74" s="39" t="s">
        <v>10</v>
      </c>
      <c r="B74" s="39" t="s">
        <v>20</v>
      </c>
      <c r="C74" s="39" t="s">
        <v>12</v>
      </c>
      <c r="D74" s="39" t="s">
        <v>21</v>
      </c>
      <c r="E74" s="39" t="s">
        <v>14</v>
      </c>
      <c r="F74" s="39">
        <v>28007</v>
      </c>
      <c r="G74" s="39" t="s">
        <v>165</v>
      </c>
      <c r="H74" s="39" t="s">
        <v>166</v>
      </c>
      <c r="I74" s="39">
        <v>40.404073493484702</v>
      </c>
      <c r="J74" s="39">
        <v>-3.6751630686419001</v>
      </c>
    </row>
    <row r="75" spans="1:10" ht="14.25" customHeight="1">
      <c r="A75" s="39" t="s">
        <v>10</v>
      </c>
      <c r="B75" s="39" t="s">
        <v>11</v>
      </c>
      <c r="C75" s="39" t="s">
        <v>12</v>
      </c>
      <c r="D75" s="39" t="s">
        <v>17</v>
      </c>
      <c r="E75" s="39" t="s">
        <v>14</v>
      </c>
      <c r="F75" s="39">
        <v>28007</v>
      </c>
      <c r="G75" s="39" t="s">
        <v>167</v>
      </c>
      <c r="H75" s="39" t="s">
        <v>168</v>
      </c>
      <c r="I75" s="39">
        <v>40.399695774342199</v>
      </c>
      <c r="J75" s="39">
        <v>-3.6716561970940602</v>
      </c>
    </row>
    <row r="76" spans="1:10" ht="14.25" customHeight="1">
      <c r="A76" s="39" t="s">
        <v>10</v>
      </c>
      <c r="B76" s="39" t="s">
        <v>20</v>
      </c>
      <c r="C76" s="39" t="s">
        <v>12</v>
      </c>
      <c r="D76" s="39" t="s">
        <v>21</v>
      </c>
      <c r="E76" s="39" t="s">
        <v>14</v>
      </c>
      <c r="F76" s="39">
        <v>28007</v>
      </c>
      <c r="G76" s="39" t="s">
        <v>169</v>
      </c>
      <c r="H76" s="39" t="s">
        <v>170</v>
      </c>
      <c r="I76" s="39">
        <v>40.403018686079399</v>
      </c>
      <c r="J76" s="39">
        <v>-3.67543756649818</v>
      </c>
    </row>
    <row r="77" spans="1:10" ht="14.25" customHeight="1">
      <c r="A77" s="39" t="s">
        <v>10</v>
      </c>
      <c r="B77" s="39" t="s">
        <v>20</v>
      </c>
      <c r="C77" s="39" t="s">
        <v>12</v>
      </c>
      <c r="D77" s="39" t="s">
        <v>21</v>
      </c>
      <c r="E77" s="39" t="s">
        <v>14</v>
      </c>
      <c r="F77" s="39">
        <v>28007</v>
      </c>
      <c r="G77" s="39" t="s">
        <v>171</v>
      </c>
      <c r="H77" s="39" t="s">
        <v>172</v>
      </c>
      <c r="I77" s="39">
        <v>40.40710556802</v>
      </c>
      <c r="J77" s="39">
        <v>-3.6781913190786599</v>
      </c>
    </row>
    <row r="78" spans="1:10" ht="14.25" customHeight="1">
      <c r="A78" s="39" t="s">
        <v>10</v>
      </c>
      <c r="B78" s="39" t="s">
        <v>11</v>
      </c>
      <c r="C78" s="39" t="s">
        <v>12</v>
      </c>
      <c r="D78" s="39" t="s">
        <v>21</v>
      </c>
      <c r="E78" s="39" t="s">
        <v>14</v>
      </c>
      <c r="F78" s="39">
        <v>28007</v>
      </c>
      <c r="G78" s="39" t="s">
        <v>173</v>
      </c>
      <c r="H78" s="39" t="s">
        <v>174</v>
      </c>
      <c r="I78" s="39">
        <v>40.400167650658403</v>
      </c>
      <c r="J78" s="39">
        <v>-3.6721194387647902</v>
      </c>
    </row>
    <row r="79" spans="1:10" ht="14.25" customHeight="1">
      <c r="A79" s="39" t="s">
        <v>10</v>
      </c>
      <c r="B79" s="39" t="s">
        <v>20</v>
      </c>
      <c r="C79" s="39" t="s">
        <v>12</v>
      </c>
      <c r="D79" s="39" t="s">
        <v>21</v>
      </c>
      <c r="E79" s="39" t="s">
        <v>14</v>
      </c>
      <c r="F79" s="39">
        <v>28007</v>
      </c>
      <c r="G79" s="39" t="s">
        <v>175</v>
      </c>
      <c r="H79" s="39" t="s">
        <v>176</v>
      </c>
      <c r="I79" s="39">
        <v>40.407116125957302</v>
      </c>
      <c r="J79" s="39">
        <v>-3.6759392236222399</v>
      </c>
    </row>
    <row r="80" spans="1:10" ht="14.25" customHeight="1">
      <c r="A80" s="39" t="s">
        <v>10</v>
      </c>
      <c r="B80" s="39" t="s">
        <v>20</v>
      </c>
      <c r="C80" s="39" t="s">
        <v>12</v>
      </c>
      <c r="D80" s="39" t="s">
        <v>21</v>
      </c>
      <c r="E80" s="39" t="s">
        <v>14</v>
      </c>
      <c r="F80" s="39">
        <v>28007</v>
      </c>
      <c r="G80" s="39" t="s">
        <v>177</v>
      </c>
      <c r="H80" s="39" t="s">
        <v>178</v>
      </c>
      <c r="I80" s="39">
        <v>40.399122006856302</v>
      </c>
      <c r="J80" s="39">
        <v>-3.6719704878608899</v>
      </c>
    </row>
    <row r="81" spans="1:10" ht="14.25" customHeight="1">
      <c r="A81" s="39" t="s">
        <v>10</v>
      </c>
      <c r="B81" s="39" t="s">
        <v>11</v>
      </c>
      <c r="C81" s="39" t="s">
        <v>12</v>
      </c>
      <c r="D81" s="39" t="s">
        <v>21</v>
      </c>
      <c r="E81" s="39" t="s">
        <v>14</v>
      </c>
      <c r="F81" s="39">
        <v>28007</v>
      </c>
      <c r="G81" s="39" t="s">
        <v>179</v>
      </c>
      <c r="H81" s="39" t="s">
        <v>180</v>
      </c>
      <c r="I81" s="39">
        <v>40.396939845776203</v>
      </c>
      <c r="J81" s="39">
        <v>-3.6719985097741201</v>
      </c>
    </row>
    <row r="82" spans="1:10" ht="14.25" customHeight="1">
      <c r="A82" s="39" t="s">
        <v>10</v>
      </c>
      <c r="B82" s="39" t="s">
        <v>20</v>
      </c>
      <c r="C82" s="39" t="s">
        <v>12</v>
      </c>
      <c r="D82" s="39" t="s">
        <v>21</v>
      </c>
      <c r="E82" s="39" t="s">
        <v>14</v>
      </c>
      <c r="F82" s="39">
        <v>28007</v>
      </c>
      <c r="G82" s="39" t="s">
        <v>181</v>
      </c>
      <c r="H82" s="39" t="s">
        <v>182</v>
      </c>
      <c r="I82" s="39">
        <v>40.403919729730099</v>
      </c>
      <c r="J82" s="39">
        <v>-3.6791645735790901</v>
      </c>
    </row>
    <row r="83" spans="1:10" ht="14.25" customHeight="1">
      <c r="A83" s="39" t="s">
        <v>10</v>
      </c>
      <c r="B83" s="39" t="s">
        <v>20</v>
      </c>
      <c r="C83" s="39" t="s">
        <v>12</v>
      </c>
      <c r="D83" s="39" t="s">
        <v>21</v>
      </c>
      <c r="E83" s="39" t="s">
        <v>14</v>
      </c>
      <c r="F83" s="39">
        <v>28007</v>
      </c>
      <c r="G83" s="39" t="s">
        <v>183</v>
      </c>
      <c r="H83" s="39" t="s">
        <v>184</v>
      </c>
      <c r="I83" s="39">
        <v>40.404537110648803</v>
      </c>
      <c r="J83" s="39">
        <v>-3.67956725779444</v>
      </c>
    </row>
    <row r="84" spans="1:10" ht="14.25" customHeight="1">
      <c r="A84" s="39" t="s">
        <v>10</v>
      </c>
      <c r="B84" s="39" t="s">
        <v>20</v>
      </c>
      <c r="C84" s="39" t="s">
        <v>12</v>
      </c>
      <c r="D84" s="39" t="s">
        <v>21</v>
      </c>
      <c r="E84" s="39" t="s">
        <v>14</v>
      </c>
      <c r="F84" s="39">
        <v>28007</v>
      </c>
      <c r="G84" s="39" t="s">
        <v>185</v>
      </c>
      <c r="H84" s="39" t="s">
        <v>186</v>
      </c>
      <c r="I84" s="39">
        <v>40.4029482867101</v>
      </c>
      <c r="J84" s="39">
        <v>-3.6798316691184598</v>
      </c>
    </row>
    <row r="85" spans="1:10" ht="14.25" customHeight="1">
      <c r="A85" s="39" t="s">
        <v>10</v>
      </c>
      <c r="B85" s="39" t="s">
        <v>20</v>
      </c>
      <c r="C85" s="39" t="s">
        <v>12</v>
      </c>
      <c r="D85" s="39" t="s">
        <v>21</v>
      </c>
      <c r="E85" s="39" t="s">
        <v>14</v>
      </c>
      <c r="F85" s="39">
        <v>28008</v>
      </c>
      <c r="G85" s="39" t="s">
        <v>187</v>
      </c>
      <c r="H85" s="39" t="s">
        <v>188</v>
      </c>
      <c r="I85" s="39">
        <v>40.4280950835808</v>
      </c>
      <c r="J85" s="39">
        <v>-3.7169369937954899</v>
      </c>
    </row>
    <row r="86" spans="1:10" ht="14.25" customHeight="1">
      <c r="A86" s="39" t="s">
        <v>10</v>
      </c>
      <c r="B86" s="39" t="s">
        <v>20</v>
      </c>
      <c r="C86" s="39" t="s">
        <v>12</v>
      </c>
      <c r="D86" s="39" t="s">
        <v>21</v>
      </c>
      <c r="E86" s="39" t="s">
        <v>14</v>
      </c>
      <c r="F86" s="39">
        <v>28008</v>
      </c>
      <c r="G86" s="39" t="s">
        <v>189</v>
      </c>
      <c r="H86" s="39" t="s">
        <v>190</v>
      </c>
      <c r="I86" s="39">
        <v>40.432358307550402</v>
      </c>
      <c r="J86" s="39">
        <v>-3.7194739528100098</v>
      </c>
    </row>
    <row r="87" spans="1:10" ht="14.25" customHeight="1">
      <c r="A87" s="39" t="s">
        <v>10</v>
      </c>
      <c r="B87" s="39" t="s">
        <v>20</v>
      </c>
      <c r="C87" s="39" t="s">
        <v>12</v>
      </c>
      <c r="D87" s="39" t="s">
        <v>21</v>
      </c>
      <c r="E87" s="39" t="s">
        <v>14</v>
      </c>
      <c r="F87" s="39">
        <v>28008</v>
      </c>
      <c r="G87" s="39" t="s">
        <v>191</v>
      </c>
      <c r="H87" s="39" t="s">
        <v>192</v>
      </c>
      <c r="I87" s="39">
        <v>40.426139453742103</v>
      </c>
      <c r="J87" s="39">
        <v>-3.7147300944236199</v>
      </c>
    </row>
    <row r="88" spans="1:10" ht="14.25" customHeight="1">
      <c r="A88" s="39" t="s">
        <v>10</v>
      </c>
      <c r="B88" s="39" t="s">
        <v>20</v>
      </c>
      <c r="C88" s="39" t="s">
        <v>12</v>
      </c>
      <c r="D88" s="39" t="s">
        <v>21</v>
      </c>
      <c r="E88" s="39" t="s">
        <v>14</v>
      </c>
      <c r="F88" s="39">
        <v>28008</v>
      </c>
      <c r="G88" s="39" t="s">
        <v>193</v>
      </c>
      <c r="H88" s="39" t="s">
        <v>194</v>
      </c>
      <c r="I88" s="39">
        <v>40.4251504614952</v>
      </c>
      <c r="J88" s="39">
        <v>-3.7134785117170499</v>
      </c>
    </row>
    <row r="89" spans="1:10" ht="14.25" customHeight="1">
      <c r="A89" s="39" t="s">
        <v>10</v>
      </c>
      <c r="B89" s="39" t="s">
        <v>11</v>
      </c>
      <c r="C89" s="39" t="s">
        <v>12</v>
      </c>
      <c r="D89" s="39" t="s">
        <v>17</v>
      </c>
      <c r="E89" s="39" t="s">
        <v>14</v>
      </c>
      <c r="F89" s="39">
        <v>28008</v>
      </c>
      <c r="G89" s="39" t="s">
        <v>195</v>
      </c>
      <c r="H89" s="39" t="s">
        <v>196</v>
      </c>
      <c r="I89" s="39">
        <v>40.420684631825999</v>
      </c>
      <c r="J89" s="39">
        <v>-3.7175741800098199</v>
      </c>
    </row>
    <row r="90" spans="1:10" ht="14.25" customHeight="1">
      <c r="A90" s="39" t="s">
        <v>10</v>
      </c>
      <c r="B90" s="39" t="s">
        <v>20</v>
      </c>
      <c r="C90" s="39" t="s">
        <v>12</v>
      </c>
      <c r="D90" s="39" t="s">
        <v>21</v>
      </c>
      <c r="E90" s="39" t="s">
        <v>14</v>
      </c>
      <c r="F90" s="39">
        <v>28008</v>
      </c>
      <c r="G90" s="39" t="s">
        <v>197</v>
      </c>
      <c r="H90" s="39" t="s">
        <v>198</v>
      </c>
      <c r="I90" s="39">
        <v>40.434742556397801</v>
      </c>
      <c r="J90" s="39">
        <v>-3.7194696786091299</v>
      </c>
    </row>
    <row r="91" spans="1:10" ht="14.25" customHeight="1">
      <c r="A91" s="39" t="s">
        <v>10</v>
      </c>
      <c r="B91" s="39" t="s">
        <v>20</v>
      </c>
      <c r="C91" s="39" t="s">
        <v>12</v>
      </c>
      <c r="D91" s="39" t="s">
        <v>199</v>
      </c>
      <c r="E91" s="39" t="s">
        <v>14</v>
      </c>
      <c r="F91" s="39">
        <v>28008</v>
      </c>
      <c r="G91" s="39" t="s">
        <v>200</v>
      </c>
      <c r="H91" s="39" t="s">
        <v>201</v>
      </c>
      <c r="I91" s="39">
        <v>40.421355798365703</v>
      </c>
      <c r="J91" s="39">
        <v>-3.72049894301766</v>
      </c>
    </row>
    <row r="92" spans="1:10" ht="14.25" customHeight="1">
      <c r="A92" s="39" t="s">
        <v>10</v>
      </c>
      <c r="B92" s="39" t="s">
        <v>11</v>
      </c>
      <c r="C92" s="39" t="s">
        <v>12</v>
      </c>
      <c r="D92" s="39" t="s">
        <v>21</v>
      </c>
      <c r="E92" s="39" t="s">
        <v>14</v>
      </c>
      <c r="F92" s="39">
        <v>28008</v>
      </c>
      <c r="G92" s="39" t="s">
        <v>202</v>
      </c>
      <c r="H92" s="39" t="s">
        <v>203</v>
      </c>
      <c r="I92" s="39">
        <v>40.426918918188001</v>
      </c>
      <c r="J92" s="39">
        <v>-3.72771754974073</v>
      </c>
    </row>
    <row r="93" spans="1:10" ht="14.25" customHeight="1">
      <c r="A93" s="39" t="s">
        <v>10</v>
      </c>
      <c r="B93" s="39" t="s">
        <v>20</v>
      </c>
      <c r="C93" s="39" t="s">
        <v>12</v>
      </c>
      <c r="D93" s="39" t="s">
        <v>13</v>
      </c>
      <c r="E93" s="39" t="s">
        <v>14</v>
      </c>
      <c r="F93" s="39">
        <v>28008</v>
      </c>
      <c r="G93" s="39" t="s">
        <v>13</v>
      </c>
      <c r="H93" s="39" t="s">
        <v>204</v>
      </c>
      <c r="I93" s="39">
        <v>40.422134365968397</v>
      </c>
      <c r="J93" s="39">
        <v>-3.7222689045541499</v>
      </c>
    </row>
    <row r="94" spans="1:10" ht="14.25" customHeight="1">
      <c r="A94" s="39" t="s">
        <v>10</v>
      </c>
      <c r="B94" s="39" t="s">
        <v>20</v>
      </c>
      <c r="C94" s="39" t="s">
        <v>12</v>
      </c>
      <c r="D94" s="39" t="s">
        <v>21</v>
      </c>
      <c r="E94" s="39" t="s">
        <v>14</v>
      </c>
      <c r="F94" s="39">
        <v>28009</v>
      </c>
      <c r="G94" s="39" t="s">
        <v>205</v>
      </c>
      <c r="H94" s="39" t="s">
        <v>206</v>
      </c>
      <c r="I94" s="39">
        <v>40.417270041278996</v>
      </c>
      <c r="J94" s="39">
        <v>-3.6766554652269599</v>
      </c>
    </row>
    <row r="95" spans="1:10" ht="14.25" customHeight="1">
      <c r="A95" s="39" t="s">
        <v>10</v>
      </c>
      <c r="B95" s="39" t="s">
        <v>20</v>
      </c>
      <c r="C95" s="39" t="s">
        <v>12</v>
      </c>
      <c r="D95" s="39" t="s">
        <v>21</v>
      </c>
      <c r="E95" s="39" t="s">
        <v>14</v>
      </c>
      <c r="F95" s="39">
        <v>28009</v>
      </c>
      <c r="G95" s="39" t="s">
        <v>207</v>
      </c>
      <c r="H95" s="39" t="s">
        <v>208</v>
      </c>
      <c r="I95" s="39">
        <v>40.4181925609006</v>
      </c>
      <c r="J95" s="39">
        <v>-3.6758343096764401</v>
      </c>
    </row>
    <row r="96" spans="1:10" ht="14.25" customHeight="1">
      <c r="A96" s="39" t="s">
        <v>10</v>
      </c>
      <c r="B96" s="39" t="s">
        <v>20</v>
      </c>
      <c r="C96" s="39" t="s">
        <v>12</v>
      </c>
      <c r="D96" s="39" t="s">
        <v>21</v>
      </c>
      <c r="E96" s="39" t="s">
        <v>14</v>
      </c>
      <c r="F96" s="39">
        <v>28009</v>
      </c>
      <c r="G96" s="39" t="s">
        <v>209</v>
      </c>
      <c r="H96" s="39" t="s">
        <v>210</v>
      </c>
      <c r="I96" s="39">
        <v>40.416507075962997</v>
      </c>
      <c r="J96" s="39">
        <v>-3.6710537388365001</v>
      </c>
    </row>
    <row r="97" spans="1:10" ht="14.25" customHeight="1">
      <c r="A97" s="39" t="s">
        <v>10</v>
      </c>
      <c r="B97" s="39" t="s">
        <v>20</v>
      </c>
      <c r="C97" s="39" t="s">
        <v>12</v>
      </c>
      <c r="D97" s="39" t="s">
        <v>21</v>
      </c>
      <c r="E97" s="39" t="s">
        <v>14</v>
      </c>
      <c r="F97" s="39">
        <v>28009</v>
      </c>
      <c r="G97" s="39" t="s">
        <v>211</v>
      </c>
      <c r="H97" s="39" t="s">
        <v>212</v>
      </c>
      <c r="I97" s="39">
        <v>40.417209977918198</v>
      </c>
      <c r="J97" s="39">
        <v>-3.6757102357089702</v>
      </c>
    </row>
    <row r="98" spans="1:10" ht="14.25" customHeight="1">
      <c r="A98" s="39" t="s">
        <v>10</v>
      </c>
      <c r="B98" s="39" t="s">
        <v>20</v>
      </c>
      <c r="C98" s="39" t="s">
        <v>12</v>
      </c>
      <c r="D98" s="39" t="s">
        <v>21</v>
      </c>
      <c r="E98" s="39" t="s">
        <v>14</v>
      </c>
      <c r="F98" s="39">
        <v>28009</v>
      </c>
      <c r="G98" s="39" t="s">
        <v>213</v>
      </c>
      <c r="H98" s="39" t="s">
        <v>214</v>
      </c>
      <c r="I98" s="39">
        <v>40.421078836192798</v>
      </c>
      <c r="J98" s="39">
        <v>-3.6757749642788702</v>
      </c>
    </row>
    <row r="99" spans="1:10" ht="14.25" customHeight="1">
      <c r="A99" s="39" t="s">
        <v>10</v>
      </c>
      <c r="B99" s="39" t="s">
        <v>20</v>
      </c>
      <c r="C99" s="39" t="s">
        <v>12</v>
      </c>
      <c r="D99" s="39" t="s">
        <v>21</v>
      </c>
      <c r="E99" s="39" t="s">
        <v>14</v>
      </c>
      <c r="F99" s="39">
        <v>28009</v>
      </c>
      <c r="G99" s="39" t="s">
        <v>215</v>
      </c>
      <c r="H99" s="39" t="s">
        <v>216</v>
      </c>
      <c r="I99" s="39">
        <v>40.424544644308803</v>
      </c>
      <c r="J99" s="39">
        <v>-3.6729522137992001</v>
      </c>
    </row>
    <row r="100" spans="1:10" ht="14.25" customHeight="1">
      <c r="A100" s="39" t="s">
        <v>10</v>
      </c>
      <c r="B100" s="39" t="s">
        <v>20</v>
      </c>
      <c r="C100" s="39" t="s">
        <v>12</v>
      </c>
      <c r="D100" s="39" t="s">
        <v>21</v>
      </c>
      <c r="E100" s="39" t="s">
        <v>14</v>
      </c>
      <c r="F100" s="39">
        <v>28009</v>
      </c>
      <c r="G100" s="39" t="s">
        <v>217</v>
      </c>
      <c r="H100" s="39" t="s">
        <v>218</v>
      </c>
      <c r="I100" s="39">
        <v>40.4252057740011</v>
      </c>
      <c r="J100" s="39">
        <v>-3.6727784654036801</v>
      </c>
    </row>
    <row r="101" spans="1:10" ht="14.25" customHeight="1">
      <c r="A101" s="39" t="s">
        <v>10</v>
      </c>
      <c r="B101" s="39" t="s">
        <v>20</v>
      </c>
      <c r="C101" s="39" t="s">
        <v>12</v>
      </c>
      <c r="D101" s="39" t="s">
        <v>21</v>
      </c>
      <c r="E101" s="39" t="s">
        <v>14</v>
      </c>
      <c r="F101" s="39">
        <v>28009</v>
      </c>
      <c r="G101" s="39" t="s">
        <v>219</v>
      </c>
      <c r="H101" s="39" t="s">
        <v>220</v>
      </c>
      <c r="I101" s="39">
        <v>40.426398016875702</v>
      </c>
      <c r="J101" s="39">
        <v>-3.6721887855675299</v>
      </c>
    </row>
    <row r="102" spans="1:10" ht="14.25" customHeight="1">
      <c r="A102" s="39" t="s">
        <v>10</v>
      </c>
      <c r="B102" s="39" t="s">
        <v>11</v>
      </c>
      <c r="C102" s="39" t="s">
        <v>12</v>
      </c>
      <c r="D102" s="39" t="s">
        <v>13</v>
      </c>
      <c r="E102" s="39" t="s">
        <v>14</v>
      </c>
      <c r="F102" s="39">
        <v>28010</v>
      </c>
      <c r="G102" s="39" t="s">
        <v>221</v>
      </c>
      <c r="H102" s="39" t="s">
        <v>222</v>
      </c>
      <c r="I102" s="39">
        <v>40.435106900097303</v>
      </c>
      <c r="J102" s="39">
        <v>-3.6945439652258001</v>
      </c>
    </row>
    <row r="103" spans="1:10" ht="14.25" customHeight="1">
      <c r="A103" s="39" t="s">
        <v>10</v>
      </c>
      <c r="B103" s="39" t="s">
        <v>20</v>
      </c>
      <c r="C103" s="39" t="s">
        <v>12</v>
      </c>
      <c r="D103" s="39" t="s">
        <v>21</v>
      </c>
      <c r="E103" s="39" t="s">
        <v>14</v>
      </c>
      <c r="F103" s="39">
        <v>28010</v>
      </c>
      <c r="G103" s="39" t="s">
        <v>223</v>
      </c>
      <c r="H103" s="39" t="s">
        <v>224</v>
      </c>
      <c r="I103" s="39">
        <v>40.434549396530798</v>
      </c>
      <c r="J103" s="39">
        <v>-3.7013773325365902</v>
      </c>
    </row>
    <row r="104" spans="1:10" ht="14.25" customHeight="1">
      <c r="A104" s="39" t="s">
        <v>10</v>
      </c>
      <c r="B104" s="39" t="s">
        <v>20</v>
      </c>
      <c r="C104" s="39" t="s">
        <v>12</v>
      </c>
      <c r="D104" s="39" t="s">
        <v>13</v>
      </c>
      <c r="E104" s="39" t="s">
        <v>14</v>
      </c>
      <c r="F104" s="39">
        <v>28010</v>
      </c>
      <c r="G104" s="39" t="s">
        <v>225</v>
      </c>
      <c r="H104" s="39" t="s">
        <v>226</v>
      </c>
      <c r="I104" s="39">
        <v>40.436403664090598</v>
      </c>
      <c r="J104" s="39">
        <v>-3.6975407804478801</v>
      </c>
    </row>
    <row r="105" spans="1:10" ht="14.25" customHeight="1">
      <c r="A105" s="39" t="s">
        <v>10</v>
      </c>
      <c r="B105" s="39" t="s">
        <v>11</v>
      </c>
      <c r="C105" s="39" t="s">
        <v>12</v>
      </c>
      <c r="D105" s="39" t="s">
        <v>13</v>
      </c>
      <c r="E105" s="39" t="s">
        <v>14</v>
      </c>
      <c r="F105" s="39">
        <v>28010</v>
      </c>
      <c r="G105" s="39" t="s">
        <v>227</v>
      </c>
      <c r="H105" s="39" t="s">
        <v>228</v>
      </c>
      <c r="I105" s="39">
        <v>40.429404952938803</v>
      </c>
      <c r="J105" s="39">
        <v>-3.6987332226118399</v>
      </c>
    </row>
    <row r="106" spans="1:10" ht="14.25" customHeight="1">
      <c r="A106" s="39" t="s">
        <v>10</v>
      </c>
      <c r="B106" s="39" t="s">
        <v>20</v>
      </c>
      <c r="C106" s="39" t="s">
        <v>12</v>
      </c>
      <c r="D106" s="39" t="s">
        <v>21</v>
      </c>
      <c r="E106" s="39" t="s">
        <v>14</v>
      </c>
      <c r="F106" s="39">
        <v>28010</v>
      </c>
      <c r="G106" s="39" t="s">
        <v>229</v>
      </c>
      <c r="H106" s="39" t="s">
        <v>230</v>
      </c>
      <c r="I106" s="39">
        <v>40.432088799028399</v>
      </c>
      <c r="J106" s="39">
        <v>-3.7017426830801901</v>
      </c>
    </row>
    <row r="107" spans="1:10" ht="14.25" customHeight="1">
      <c r="A107" s="39" t="s">
        <v>10</v>
      </c>
      <c r="B107" s="39" t="s">
        <v>20</v>
      </c>
      <c r="C107" s="39" t="s">
        <v>12</v>
      </c>
      <c r="D107" s="39" t="s">
        <v>21</v>
      </c>
      <c r="E107" s="39" t="s">
        <v>14</v>
      </c>
      <c r="F107" s="39">
        <v>28010</v>
      </c>
      <c r="G107" s="39" t="s">
        <v>231</v>
      </c>
      <c r="H107" s="39" t="s">
        <v>232</v>
      </c>
      <c r="I107" s="39">
        <v>40.436654557178798</v>
      </c>
      <c r="J107" s="39">
        <v>-3.6926585312856299</v>
      </c>
    </row>
    <row r="108" spans="1:10" ht="14.25" customHeight="1">
      <c r="A108" s="39" t="s">
        <v>10</v>
      </c>
      <c r="B108" s="39" t="s">
        <v>20</v>
      </c>
      <c r="C108" s="39" t="s">
        <v>12</v>
      </c>
      <c r="D108" s="39" t="s">
        <v>21</v>
      </c>
      <c r="E108" s="39" t="s">
        <v>14</v>
      </c>
      <c r="F108" s="39">
        <v>28010</v>
      </c>
      <c r="G108" s="39" t="s">
        <v>233</v>
      </c>
      <c r="H108" s="39" t="s">
        <v>234</v>
      </c>
      <c r="I108" s="39">
        <v>40.430092487723897</v>
      </c>
      <c r="J108" s="39">
        <v>-3.7017975922618001</v>
      </c>
    </row>
    <row r="109" spans="1:10" ht="14.25" customHeight="1">
      <c r="A109" s="39" t="s">
        <v>10</v>
      </c>
      <c r="B109" s="39" t="s">
        <v>11</v>
      </c>
      <c r="C109" s="39" t="s">
        <v>12</v>
      </c>
      <c r="D109" s="39" t="s">
        <v>21</v>
      </c>
      <c r="E109" s="39" t="s">
        <v>14</v>
      </c>
      <c r="F109" s="39">
        <v>28010</v>
      </c>
      <c r="G109" s="39" t="s">
        <v>235</v>
      </c>
      <c r="H109" s="39" t="s">
        <v>236</v>
      </c>
      <c r="I109" s="39">
        <v>40.436879288611401</v>
      </c>
      <c r="J109" s="39">
        <v>-3.7014711030612899</v>
      </c>
    </row>
    <row r="110" spans="1:10" ht="14.25" customHeight="1">
      <c r="A110" s="39" t="s">
        <v>10</v>
      </c>
      <c r="B110" s="39" t="s">
        <v>20</v>
      </c>
      <c r="C110" s="39" t="s">
        <v>12</v>
      </c>
      <c r="D110" s="39" t="s">
        <v>199</v>
      </c>
      <c r="E110" s="39" t="s">
        <v>14</v>
      </c>
      <c r="F110" s="39">
        <v>28010</v>
      </c>
      <c r="G110" s="39" t="s">
        <v>237</v>
      </c>
      <c r="H110" s="39" t="s">
        <v>238</v>
      </c>
      <c r="I110" s="39">
        <v>40.4383781779947</v>
      </c>
      <c r="J110" s="39">
        <v>-3.7026525486621602</v>
      </c>
    </row>
    <row r="111" spans="1:10" ht="14.25" customHeight="1">
      <c r="A111" s="39" t="s">
        <v>10</v>
      </c>
      <c r="B111" s="39" t="s">
        <v>11</v>
      </c>
      <c r="C111" s="39" t="s">
        <v>12</v>
      </c>
      <c r="D111" s="39" t="s">
        <v>21</v>
      </c>
      <c r="E111" s="39" t="s">
        <v>14</v>
      </c>
      <c r="F111" s="39">
        <v>28010</v>
      </c>
      <c r="G111" s="39" t="s">
        <v>239</v>
      </c>
      <c r="H111" s="39" t="s">
        <v>240</v>
      </c>
      <c r="I111" s="39">
        <v>40.434512881158902</v>
      </c>
      <c r="J111" s="39">
        <v>-3.70273235378595</v>
      </c>
    </row>
    <row r="112" spans="1:10" ht="14.25" customHeight="1">
      <c r="A112" s="39" t="s">
        <v>10</v>
      </c>
      <c r="B112" s="39" t="s">
        <v>20</v>
      </c>
      <c r="C112" s="39" t="s">
        <v>12</v>
      </c>
      <c r="D112" s="39" t="s">
        <v>17</v>
      </c>
      <c r="E112" s="39" t="s">
        <v>14</v>
      </c>
      <c r="F112" s="39">
        <v>28010</v>
      </c>
      <c r="G112" s="39" t="s">
        <v>241</v>
      </c>
      <c r="H112" s="39" t="s">
        <v>242</v>
      </c>
      <c r="I112" s="39">
        <v>40.436989630733898</v>
      </c>
      <c r="J112" s="39">
        <v>-3.7039361018244499</v>
      </c>
    </row>
    <row r="113" spans="1:10" ht="14.25" customHeight="1">
      <c r="A113" s="39" t="s">
        <v>10</v>
      </c>
      <c r="B113" s="39" t="s">
        <v>20</v>
      </c>
      <c r="C113" s="39" t="s">
        <v>12</v>
      </c>
      <c r="D113" s="39" t="s">
        <v>21</v>
      </c>
      <c r="E113" s="39" t="s">
        <v>14</v>
      </c>
      <c r="F113" s="39">
        <v>28011</v>
      </c>
      <c r="G113" s="39" t="s">
        <v>243</v>
      </c>
      <c r="H113" s="39" t="s">
        <v>244</v>
      </c>
      <c r="I113" s="39">
        <v>40.406839095473799</v>
      </c>
      <c r="J113" s="39">
        <v>-3.7525892171599602</v>
      </c>
    </row>
    <row r="114" spans="1:10" ht="14.25" customHeight="1">
      <c r="A114" s="39" t="s">
        <v>10</v>
      </c>
      <c r="B114" s="39" t="s">
        <v>20</v>
      </c>
      <c r="C114" s="39" t="s">
        <v>12</v>
      </c>
      <c r="D114" s="39" t="s">
        <v>21</v>
      </c>
      <c r="E114" s="39" t="s">
        <v>14</v>
      </c>
      <c r="F114" s="39">
        <v>28011</v>
      </c>
      <c r="G114" s="39" t="s">
        <v>245</v>
      </c>
      <c r="H114" s="39" t="s">
        <v>246</v>
      </c>
      <c r="I114" s="39">
        <v>40.407557525853399</v>
      </c>
      <c r="J114" s="39">
        <v>-3.7470649984328799</v>
      </c>
    </row>
    <row r="115" spans="1:10" ht="14.25" customHeight="1">
      <c r="A115" s="39" t="s">
        <v>10</v>
      </c>
      <c r="B115" s="39" t="s">
        <v>20</v>
      </c>
      <c r="C115" s="39" t="s">
        <v>12</v>
      </c>
      <c r="D115" s="39" t="s">
        <v>21</v>
      </c>
      <c r="E115" s="39" t="s">
        <v>14</v>
      </c>
      <c r="F115" s="39">
        <v>28011</v>
      </c>
      <c r="G115" s="39" t="s">
        <v>247</v>
      </c>
      <c r="H115" s="39" t="s">
        <v>248</v>
      </c>
      <c r="I115" s="39">
        <v>40.404963329774702</v>
      </c>
      <c r="J115" s="39">
        <v>-3.75419539530249</v>
      </c>
    </row>
    <row r="116" spans="1:10" ht="14.25" customHeight="1">
      <c r="A116" s="39" t="s">
        <v>10</v>
      </c>
      <c r="B116" s="39" t="s">
        <v>20</v>
      </c>
      <c r="C116" s="39" t="s">
        <v>12</v>
      </c>
      <c r="D116" s="39" t="s">
        <v>13</v>
      </c>
      <c r="E116" s="39" t="s">
        <v>14</v>
      </c>
      <c r="F116" s="39">
        <v>28011</v>
      </c>
      <c r="G116" s="39" t="s">
        <v>249</v>
      </c>
      <c r="H116" s="39" t="s">
        <v>250</v>
      </c>
      <c r="I116" s="39">
        <v>40.405044957319603</v>
      </c>
      <c r="J116" s="39">
        <v>-3.74484907011233</v>
      </c>
    </row>
    <row r="117" spans="1:10" ht="14.25" customHeight="1">
      <c r="A117" s="39" t="s">
        <v>10</v>
      </c>
      <c r="B117" s="39" t="s">
        <v>11</v>
      </c>
      <c r="C117" s="39" t="s">
        <v>12</v>
      </c>
      <c r="D117" s="39" t="s">
        <v>155</v>
      </c>
      <c r="E117" s="39" t="s">
        <v>14</v>
      </c>
      <c r="F117" s="39">
        <v>28011</v>
      </c>
      <c r="G117" s="39" t="s">
        <v>251</v>
      </c>
      <c r="H117" s="39" t="s">
        <v>252</v>
      </c>
      <c r="I117" s="39">
        <v>40.401634475046698</v>
      </c>
      <c r="J117" s="39">
        <v>-3.76179766178026</v>
      </c>
    </row>
    <row r="118" spans="1:10" ht="14.25" customHeight="1">
      <c r="A118" s="39" t="s">
        <v>10</v>
      </c>
      <c r="B118" s="39" t="s">
        <v>20</v>
      </c>
      <c r="C118" s="39" t="s">
        <v>12</v>
      </c>
      <c r="D118" s="39" t="s">
        <v>21</v>
      </c>
      <c r="E118" s="39" t="s">
        <v>14</v>
      </c>
      <c r="F118" s="39">
        <v>28011</v>
      </c>
      <c r="G118" s="39" t="s">
        <v>253</v>
      </c>
      <c r="H118" s="39" t="s">
        <v>254</v>
      </c>
      <c r="I118" s="39">
        <v>40.408756847365602</v>
      </c>
      <c r="J118" s="39">
        <v>-3.73519355973125</v>
      </c>
    </row>
    <row r="119" spans="1:10" ht="14.25" customHeight="1">
      <c r="A119" s="39" t="s">
        <v>10</v>
      </c>
      <c r="B119" s="39" t="s">
        <v>20</v>
      </c>
      <c r="C119" s="39" t="s">
        <v>12</v>
      </c>
      <c r="D119" s="39" t="s">
        <v>21</v>
      </c>
      <c r="E119" s="39" t="s">
        <v>14</v>
      </c>
      <c r="F119" s="39">
        <v>28011</v>
      </c>
      <c r="G119" s="39" t="s">
        <v>255</v>
      </c>
      <c r="H119" s="39" t="s">
        <v>256</v>
      </c>
      <c r="I119" s="39">
        <v>40.405314964966898</v>
      </c>
      <c r="J119" s="39">
        <v>-3.7425751041069102</v>
      </c>
    </row>
    <row r="120" spans="1:10" ht="14.25" customHeight="1">
      <c r="A120" s="39" t="s">
        <v>10</v>
      </c>
      <c r="B120" s="39" t="s">
        <v>20</v>
      </c>
      <c r="C120" s="39" t="s">
        <v>12</v>
      </c>
      <c r="D120" s="39" t="s">
        <v>21</v>
      </c>
      <c r="E120" s="39" t="s">
        <v>14</v>
      </c>
      <c r="F120" s="39">
        <v>28011</v>
      </c>
      <c r="G120" s="39" t="s">
        <v>257</v>
      </c>
      <c r="H120" s="39" t="s">
        <v>258</v>
      </c>
      <c r="I120" s="39">
        <v>40.4125940673771</v>
      </c>
      <c r="J120" s="39">
        <v>-3.7312743694422199</v>
      </c>
    </row>
    <row r="121" spans="1:10" ht="14.25" customHeight="1">
      <c r="A121" s="39" t="s">
        <v>10</v>
      </c>
      <c r="B121" s="39" t="s">
        <v>20</v>
      </c>
      <c r="C121" s="39" t="s">
        <v>12</v>
      </c>
      <c r="D121" s="39" t="s">
        <v>21</v>
      </c>
      <c r="E121" s="39" t="s">
        <v>14</v>
      </c>
      <c r="F121" s="39">
        <v>28011</v>
      </c>
      <c r="G121" s="39" t="s">
        <v>259</v>
      </c>
      <c r="H121" s="39" t="s">
        <v>260</v>
      </c>
      <c r="I121" s="39">
        <v>40.408834006946996</v>
      </c>
      <c r="J121" s="39">
        <v>-3.7321656556971599</v>
      </c>
    </row>
    <row r="122" spans="1:10" ht="14.25" customHeight="1">
      <c r="A122" s="39" t="s">
        <v>10</v>
      </c>
      <c r="B122" s="39" t="s">
        <v>20</v>
      </c>
      <c r="C122" s="39" t="s">
        <v>12</v>
      </c>
      <c r="D122" s="39" t="s">
        <v>21</v>
      </c>
      <c r="E122" s="39" t="s">
        <v>14</v>
      </c>
      <c r="F122" s="39">
        <v>28011</v>
      </c>
      <c r="G122" s="39" t="s">
        <v>261</v>
      </c>
      <c r="H122" s="39" t="s">
        <v>262</v>
      </c>
      <c r="I122" s="39">
        <v>40.413925220913399</v>
      </c>
      <c r="J122" s="39">
        <v>-3.725445546355</v>
      </c>
    </row>
    <row r="123" spans="1:10" ht="14.25" customHeight="1">
      <c r="A123" s="39" t="s">
        <v>10</v>
      </c>
      <c r="B123" s="39" t="s">
        <v>20</v>
      </c>
      <c r="C123" s="39" t="s">
        <v>12</v>
      </c>
      <c r="D123" s="39" t="s">
        <v>21</v>
      </c>
      <c r="E123" s="39" t="s">
        <v>14</v>
      </c>
      <c r="F123" s="39">
        <v>28012</v>
      </c>
      <c r="G123" s="39" t="s">
        <v>263</v>
      </c>
      <c r="H123" s="39" t="s">
        <v>264</v>
      </c>
      <c r="I123" s="39">
        <v>40.408128462101999</v>
      </c>
      <c r="J123" s="39">
        <v>-3.6994604363425601</v>
      </c>
    </row>
    <row r="124" spans="1:10" ht="14.25" customHeight="1">
      <c r="A124" s="39" t="s">
        <v>10</v>
      </c>
      <c r="B124" s="39" t="s">
        <v>20</v>
      </c>
      <c r="C124" s="39" t="s">
        <v>12</v>
      </c>
      <c r="D124" s="39" t="s">
        <v>21</v>
      </c>
      <c r="E124" s="39" t="s">
        <v>14</v>
      </c>
      <c r="F124" s="39">
        <v>28012</v>
      </c>
      <c r="G124" s="39" t="s">
        <v>265</v>
      </c>
      <c r="H124" s="39" t="s">
        <v>266</v>
      </c>
      <c r="I124" s="39">
        <v>40.407772332682903</v>
      </c>
      <c r="J124" s="39">
        <v>-3.6966822649088602</v>
      </c>
    </row>
    <row r="125" spans="1:10" ht="14.25" customHeight="1">
      <c r="A125" s="39" t="s">
        <v>10</v>
      </c>
      <c r="B125" s="39" t="s">
        <v>20</v>
      </c>
      <c r="C125" s="39" t="s">
        <v>12</v>
      </c>
      <c r="D125" s="39" t="s">
        <v>21</v>
      </c>
      <c r="E125" s="39" t="s">
        <v>14</v>
      </c>
      <c r="F125" s="39">
        <v>28012</v>
      </c>
      <c r="G125" s="39" t="s">
        <v>267</v>
      </c>
      <c r="H125" s="39" t="s">
        <v>268</v>
      </c>
      <c r="I125" s="39">
        <v>40.4110973322041</v>
      </c>
      <c r="J125" s="39">
        <v>-3.70573509285289</v>
      </c>
    </row>
    <row r="126" spans="1:10" ht="14.25" customHeight="1">
      <c r="A126" s="39" t="s">
        <v>10</v>
      </c>
      <c r="B126" s="39" t="s">
        <v>20</v>
      </c>
      <c r="C126" s="39" t="s">
        <v>12</v>
      </c>
      <c r="D126" s="39" t="s">
        <v>21</v>
      </c>
      <c r="E126" s="39" t="s">
        <v>14</v>
      </c>
      <c r="F126" s="39">
        <v>28012</v>
      </c>
      <c r="G126" s="39" t="s">
        <v>269</v>
      </c>
      <c r="H126" s="39" t="s">
        <v>270</v>
      </c>
      <c r="I126" s="39">
        <v>40.410642180185903</v>
      </c>
      <c r="J126" s="39">
        <v>-3.70667312067371</v>
      </c>
    </row>
    <row r="127" spans="1:10" ht="14.25" customHeight="1">
      <c r="A127" s="39" t="s">
        <v>10</v>
      </c>
      <c r="B127" s="39" t="s">
        <v>20</v>
      </c>
      <c r="C127" s="39" t="s">
        <v>12</v>
      </c>
      <c r="D127" s="39" t="s">
        <v>21</v>
      </c>
      <c r="E127" s="39" t="s">
        <v>14</v>
      </c>
      <c r="F127" s="39">
        <v>28012</v>
      </c>
      <c r="G127" s="39" t="s">
        <v>271</v>
      </c>
      <c r="H127" s="39" t="s">
        <v>272</v>
      </c>
      <c r="I127" s="39">
        <v>40.4043745216009</v>
      </c>
      <c r="J127" s="39">
        <v>-3.69891596242014</v>
      </c>
    </row>
    <row r="128" spans="1:10" ht="14.25" customHeight="1">
      <c r="A128" s="39" t="s">
        <v>10</v>
      </c>
      <c r="B128" s="39" t="s">
        <v>20</v>
      </c>
      <c r="C128" s="39" t="s">
        <v>12</v>
      </c>
      <c r="D128" s="39" t="s">
        <v>21</v>
      </c>
      <c r="E128" s="39" t="s">
        <v>14</v>
      </c>
      <c r="F128" s="39">
        <v>28012</v>
      </c>
      <c r="G128" s="39" t="s">
        <v>273</v>
      </c>
      <c r="H128" s="39" t="s">
        <v>274</v>
      </c>
      <c r="I128" s="39">
        <v>40.413225685325799</v>
      </c>
      <c r="J128" s="39">
        <v>-3.70476604530863</v>
      </c>
    </row>
    <row r="129" spans="1:10" ht="14.25" customHeight="1">
      <c r="A129" s="39" t="s">
        <v>10</v>
      </c>
      <c r="B129" s="39" t="s">
        <v>20</v>
      </c>
      <c r="C129" s="39" t="s">
        <v>12</v>
      </c>
      <c r="D129" s="39" t="s">
        <v>21</v>
      </c>
      <c r="E129" s="39" t="s">
        <v>14</v>
      </c>
      <c r="F129" s="39">
        <v>28012</v>
      </c>
      <c r="G129" s="39" t="s">
        <v>275</v>
      </c>
      <c r="H129" s="39" t="s">
        <v>276</v>
      </c>
      <c r="I129" s="39">
        <v>40.412700125189502</v>
      </c>
      <c r="J129" s="39">
        <v>-3.70055496800035</v>
      </c>
    </row>
    <row r="130" spans="1:10" ht="14.25" customHeight="1">
      <c r="A130" s="39" t="s">
        <v>10</v>
      </c>
      <c r="B130" s="39" t="s">
        <v>20</v>
      </c>
      <c r="C130" s="39" t="s">
        <v>12</v>
      </c>
      <c r="D130" s="39" t="s">
        <v>21</v>
      </c>
      <c r="E130" s="39" t="s">
        <v>14</v>
      </c>
      <c r="F130" s="39">
        <v>28012</v>
      </c>
      <c r="G130" s="39" t="s">
        <v>277</v>
      </c>
      <c r="H130" s="39" t="s">
        <v>278</v>
      </c>
      <c r="I130" s="39">
        <v>40.412384397447298</v>
      </c>
      <c r="J130" s="39">
        <v>-3.6992077755888699</v>
      </c>
    </row>
    <row r="131" spans="1:10" ht="14.25" customHeight="1">
      <c r="A131" s="39" t="s">
        <v>10</v>
      </c>
      <c r="B131" s="39" t="s">
        <v>20</v>
      </c>
      <c r="C131" s="39" t="s">
        <v>12</v>
      </c>
      <c r="D131" s="39" t="s">
        <v>21</v>
      </c>
      <c r="E131" s="39" t="s">
        <v>14</v>
      </c>
      <c r="F131" s="39">
        <v>28012</v>
      </c>
      <c r="G131" s="39" t="s">
        <v>279</v>
      </c>
      <c r="H131" s="39" t="s">
        <v>280</v>
      </c>
      <c r="I131" s="39">
        <v>40.416423912906602</v>
      </c>
      <c r="J131" s="39">
        <v>-3.7007376738225402</v>
      </c>
    </row>
    <row r="132" spans="1:10" ht="14.25" customHeight="1">
      <c r="A132" s="39" t="s">
        <v>10</v>
      </c>
      <c r="B132" s="39" t="s">
        <v>20</v>
      </c>
      <c r="C132" s="39" t="s">
        <v>12</v>
      </c>
      <c r="D132" s="39" t="s">
        <v>21</v>
      </c>
      <c r="E132" s="39" t="s">
        <v>14</v>
      </c>
      <c r="F132" s="39">
        <v>28012</v>
      </c>
      <c r="G132" s="39" t="s">
        <v>281</v>
      </c>
      <c r="H132" s="39" t="s">
        <v>282</v>
      </c>
      <c r="I132" s="39">
        <v>40.414611995035102</v>
      </c>
      <c r="J132" s="39">
        <v>-3.7072903610228098</v>
      </c>
    </row>
    <row r="133" spans="1:10" ht="14.25" customHeight="1">
      <c r="A133" s="39" t="s">
        <v>10</v>
      </c>
      <c r="B133" s="39" t="s">
        <v>20</v>
      </c>
      <c r="C133" s="39" t="s">
        <v>12</v>
      </c>
      <c r="D133" s="39" t="s">
        <v>21</v>
      </c>
      <c r="E133" s="39" t="s">
        <v>14</v>
      </c>
      <c r="F133" s="39">
        <v>28012</v>
      </c>
      <c r="G133" s="39" t="s">
        <v>283</v>
      </c>
      <c r="H133" s="39" t="s">
        <v>284</v>
      </c>
      <c r="I133" s="39">
        <v>40.412842937749097</v>
      </c>
      <c r="J133" s="39">
        <v>-3.7038216199670799</v>
      </c>
    </row>
    <row r="134" spans="1:10" ht="14.25" customHeight="1">
      <c r="A134" s="39" t="s">
        <v>10</v>
      </c>
      <c r="B134" s="39" t="s">
        <v>11</v>
      </c>
      <c r="C134" s="39" t="s">
        <v>12</v>
      </c>
      <c r="D134" s="39" t="s">
        <v>21</v>
      </c>
      <c r="E134" s="39" t="s">
        <v>14</v>
      </c>
      <c r="F134" s="39">
        <v>28012</v>
      </c>
      <c r="G134" s="39" t="s">
        <v>285</v>
      </c>
      <c r="H134" s="39" t="s">
        <v>286</v>
      </c>
      <c r="I134" s="39">
        <v>40.407307261400803</v>
      </c>
      <c r="J134" s="39">
        <v>-3.6943688001991402</v>
      </c>
    </row>
    <row r="135" spans="1:10" ht="14.25" customHeight="1">
      <c r="A135" s="39" t="s">
        <v>10</v>
      </c>
      <c r="B135" s="39" t="s">
        <v>20</v>
      </c>
      <c r="C135" s="39" t="s">
        <v>12</v>
      </c>
      <c r="D135" s="39" t="s">
        <v>21</v>
      </c>
      <c r="E135" s="39" t="s">
        <v>14</v>
      </c>
      <c r="F135" s="39">
        <v>28012</v>
      </c>
      <c r="G135" s="39" t="s">
        <v>287</v>
      </c>
      <c r="H135" s="39" t="s">
        <v>288</v>
      </c>
      <c r="I135" s="39">
        <v>40.416107609408797</v>
      </c>
      <c r="J135" s="39">
        <v>-3.7083237470219501</v>
      </c>
    </row>
    <row r="136" spans="1:10" ht="14.25" customHeight="1">
      <c r="A136" s="39" t="s">
        <v>10</v>
      </c>
      <c r="B136" s="39" t="s">
        <v>20</v>
      </c>
      <c r="C136" s="39" t="s">
        <v>12</v>
      </c>
      <c r="D136" s="39" t="s">
        <v>21</v>
      </c>
      <c r="E136" s="39" t="s">
        <v>14</v>
      </c>
      <c r="F136" s="39">
        <v>28013</v>
      </c>
      <c r="G136" s="39" t="s">
        <v>289</v>
      </c>
      <c r="H136" s="39" t="s">
        <v>290</v>
      </c>
      <c r="I136" s="39">
        <v>40.419435377060999</v>
      </c>
      <c r="J136" s="39">
        <v>-3.70828429254041</v>
      </c>
    </row>
    <row r="137" spans="1:10" ht="14.25" customHeight="1">
      <c r="A137" s="39" t="s">
        <v>10</v>
      </c>
      <c r="B137" s="39" t="s">
        <v>20</v>
      </c>
      <c r="C137" s="39" t="s">
        <v>12</v>
      </c>
      <c r="D137" s="39" t="s">
        <v>13</v>
      </c>
      <c r="E137" s="39" t="s">
        <v>14</v>
      </c>
      <c r="F137" s="39">
        <v>28013</v>
      </c>
      <c r="G137" s="39" t="s">
        <v>291</v>
      </c>
      <c r="H137" s="39" t="s">
        <v>292</v>
      </c>
      <c r="I137" s="39">
        <v>40.4197859007445</v>
      </c>
      <c r="J137" s="39">
        <v>-3.7081642391451801</v>
      </c>
    </row>
    <row r="138" spans="1:10" ht="14.25" customHeight="1">
      <c r="A138" s="39" t="s">
        <v>10</v>
      </c>
      <c r="B138" s="39" t="s">
        <v>20</v>
      </c>
      <c r="C138" s="39" t="s">
        <v>12</v>
      </c>
      <c r="D138" s="39" t="s">
        <v>21</v>
      </c>
      <c r="E138" s="39" t="s">
        <v>14</v>
      </c>
      <c r="F138" s="39">
        <v>28013</v>
      </c>
      <c r="G138" s="39" t="s">
        <v>293</v>
      </c>
      <c r="H138" s="39" t="s">
        <v>294</v>
      </c>
      <c r="I138" s="39">
        <v>40.417285574695399</v>
      </c>
      <c r="J138" s="39">
        <v>-3.7087400041102598</v>
      </c>
    </row>
    <row r="139" spans="1:10" ht="14.25" customHeight="1">
      <c r="A139" s="39" t="s">
        <v>10</v>
      </c>
      <c r="B139" s="39" t="s">
        <v>11</v>
      </c>
      <c r="C139" s="39" t="s">
        <v>12</v>
      </c>
      <c r="D139" s="39" t="s">
        <v>17</v>
      </c>
      <c r="E139" s="39" t="s">
        <v>14</v>
      </c>
      <c r="F139" s="39">
        <v>28013</v>
      </c>
      <c r="G139" s="39" t="s">
        <v>295</v>
      </c>
      <c r="H139" s="39" t="s">
        <v>296</v>
      </c>
      <c r="I139" s="39">
        <v>40.418627126946298</v>
      </c>
      <c r="J139" s="39">
        <v>-3.7041324900377699</v>
      </c>
    </row>
    <row r="140" spans="1:10" ht="14.25" customHeight="1">
      <c r="A140" s="39" t="s">
        <v>10</v>
      </c>
      <c r="B140" s="39" t="s">
        <v>11</v>
      </c>
      <c r="C140" s="39" t="s">
        <v>12</v>
      </c>
      <c r="D140" s="39" t="s">
        <v>17</v>
      </c>
      <c r="E140" s="39" t="s">
        <v>14</v>
      </c>
      <c r="F140" s="39">
        <v>28013</v>
      </c>
      <c r="G140" s="39" t="s">
        <v>297</v>
      </c>
      <c r="H140" s="39" t="s">
        <v>298</v>
      </c>
      <c r="I140" s="39">
        <v>40.4161799191534</v>
      </c>
      <c r="J140" s="39">
        <v>-3.7133612561945801</v>
      </c>
    </row>
    <row r="141" spans="1:10" ht="14.25" customHeight="1">
      <c r="A141" s="39" t="s">
        <v>10</v>
      </c>
      <c r="B141" s="39" t="s">
        <v>20</v>
      </c>
      <c r="C141" s="39" t="s">
        <v>12</v>
      </c>
      <c r="D141" s="39" t="s">
        <v>21</v>
      </c>
      <c r="E141" s="39" t="s">
        <v>14</v>
      </c>
      <c r="F141" s="39">
        <v>28013</v>
      </c>
      <c r="G141" s="39" t="s">
        <v>299</v>
      </c>
      <c r="H141" s="39" t="s">
        <v>300</v>
      </c>
      <c r="I141" s="39">
        <v>40.418786457821199</v>
      </c>
      <c r="J141" s="39">
        <v>-3.71210676230519</v>
      </c>
    </row>
    <row r="142" spans="1:10" ht="14.25" customHeight="1">
      <c r="A142" s="39" t="s">
        <v>10</v>
      </c>
      <c r="B142" s="39" t="s">
        <v>11</v>
      </c>
      <c r="C142" s="39" t="s">
        <v>12</v>
      </c>
      <c r="D142" s="39" t="s">
        <v>155</v>
      </c>
      <c r="E142" s="39" t="s">
        <v>14</v>
      </c>
      <c r="F142" s="39">
        <v>28015</v>
      </c>
      <c r="G142" s="39" t="s">
        <v>301</v>
      </c>
      <c r="H142" s="39" t="s">
        <v>302</v>
      </c>
      <c r="I142" s="39">
        <v>40.429594646437799</v>
      </c>
      <c r="J142" s="39">
        <v>-3.7084213233065699</v>
      </c>
    </row>
    <row r="143" spans="1:10" ht="14.25" customHeight="1">
      <c r="A143" s="39" t="s">
        <v>10</v>
      </c>
      <c r="B143" s="39" t="s">
        <v>20</v>
      </c>
      <c r="C143" s="39" t="s">
        <v>12</v>
      </c>
      <c r="D143" s="39" t="s">
        <v>21</v>
      </c>
      <c r="E143" s="39" t="s">
        <v>14</v>
      </c>
      <c r="F143" s="39">
        <v>28015</v>
      </c>
      <c r="G143" s="39" t="s">
        <v>303</v>
      </c>
      <c r="H143" s="39" t="s">
        <v>304</v>
      </c>
      <c r="I143" s="39">
        <v>40.431714674306498</v>
      </c>
      <c r="J143" s="39">
        <v>-3.7121676360223401</v>
      </c>
    </row>
    <row r="144" spans="1:10" ht="14.25" customHeight="1">
      <c r="A144" s="39" t="s">
        <v>10</v>
      </c>
      <c r="B144" s="39" t="s">
        <v>20</v>
      </c>
      <c r="C144" s="39" t="s">
        <v>12</v>
      </c>
      <c r="D144" s="39" t="s">
        <v>21</v>
      </c>
      <c r="E144" s="39" t="s">
        <v>14</v>
      </c>
      <c r="F144" s="39">
        <v>28015</v>
      </c>
      <c r="G144" s="39" t="s">
        <v>305</v>
      </c>
      <c r="H144" s="39" t="s">
        <v>306</v>
      </c>
      <c r="I144" s="39">
        <v>40.433916870401703</v>
      </c>
      <c r="J144" s="39">
        <v>-3.7088214947350302</v>
      </c>
    </row>
    <row r="145" spans="1:10" ht="14.25" customHeight="1">
      <c r="A145" s="39" t="s">
        <v>10</v>
      </c>
      <c r="B145" s="39" t="s">
        <v>20</v>
      </c>
      <c r="C145" s="39" t="s">
        <v>12</v>
      </c>
      <c r="D145" s="39" t="s">
        <v>21</v>
      </c>
      <c r="E145" s="39" t="s">
        <v>14</v>
      </c>
      <c r="F145" s="39">
        <v>28015</v>
      </c>
      <c r="G145" s="39" t="s">
        <v>307</v>
      </c>
      <c r="H145" s="39" t="s">
        <v>308</v>
      </c>
      <c r="I145" s="39">
        <v>40.430978444236203</v>
      </c>
      <c r="J145" s="39">
        <v>-3.7091301397563599</v>
      </c>
    </row>
    <row r="146" spans="1:10" ht="14.25" customHeight="1">
      <c r="A146" s="39" t="s">
        <v>10</v>
      </c>
      <c r="B146" s="39" t="s">
        <v>20</v>
      </c>
      <c r="C146" s="39" t="s">
        <v>12</v>
      </c>
      <c r="D146" s="39" t="s">
        <v>21</v>
      </c>
      <c r="E146" s="39" t="s">
        <v>14</v>
      </c>
      <c r="F146" s="39">
        <v>28015</v>
      </c>
      <c r="G146" s="39" t="s">
        <v>309</v>
      </c>
      <c r="H146" s="39" t="s">
        <v>310</v>
      </c>
      <c r="I146" s="39">
        <v>40.426855019623801</v>
      </c>
      <c r="J146" s="39">
        <v>-3.7081040229947999</v>
      </c>
    </row>
    <row r="147" spans="1:10" ht="14.25" customHeight="1">
      <c r="A147" s="39" t="s">
        <v>10</v>
      </c>
      <c r="B147" s="39" t="s">
        <v>20</v>
      </c>
      <c r="C147" s="39" t="s">
        <v>12</v>
      </c>
      <c r="D147" s="39" t="s">
        <v>21</v>
      </c>
      <c r="E147" s="39" t="s">
        <v>14</v>
      </c>
      <c r="F147" s="39">
        <v>28015</v>
      </c>
      <c r="G147" s="39" t="s">
        <v>311</v>
      </c>
      <c r="H147" s="39" t="s">
        <v>312</v>
      </c>
      <c r="I147" s="39">
        <v>40.4339128479021</v>
      </c>
      <c r="J147" s="39">
        <v>-3.7145064563230199</v>
      </c>
    </row>
    <row r="148" spans="1:10" ht="14.25" customHeight="1">
      <c r="A148" s="39" t="s">
        <v>10</v>
      </c>
      <c r="B148" s="39" t="s">
        <v>20</v>
      </c>
      <c r="C148" s="39" t="s">
        <v>12</v>
      </c>
      <c r="D148" s="39" t="s">
        <v>21</v>
      </c>
      <c r="E148" s="39" t="s">
        <v>14</v>
      </c>
      <c r="F148" s="39">
        <v>28015</v>
      </c>
      <c r="G148" s="39" t="s">
        <v>313</v>
      </c>
      <c r="H148" s="39" t="s">
        <v>314</v>
      </c>
      <c r="I148" s="39">
        <v>40.436429856943199</v>
      </c>
      <c r="J148" s="39">
        <v>-3.7084429764274298</v>
      </c>
    </row>
    <row r="149" spans="1:10" ht="14.25" customHeight="1">
      <c r="A149" s="39" t="s">
        <v>10</v>
      </c>
      <c r="B149" s="39" t="s">
        <v>11</v>
      </c>
      <c r="C149" s="39" t="s">
        <v>12</v>
      </c>
      <c r="D149" s="39" t="s">
        <v>17</v>
      </c>
      <c r="E149" s="39" t="s">
        <v>14</v>
      </c>
      <c r="F149" s="39">
        <v>28015</v>
      </c>
      <c r="G149" s="39" t="s">
        <v>315</v>
      </c>
      <c r="H149" s="39" t="s">
        <v>316</v>
      </c>
      <c r="I149" s="39">
        <v>40.4319746543758</v>
      </c>
      <c r="J149" s="39">
        <v>-3.70666996454759</v>
      </c>
    </row>
    <row r="150" spans="1:10" ht="14.25" customHeight="1">
      <c r="A150" s="39" t="s">
        <v>10</v>
      </c>
      <c r="B150" s="39" t="s">
        <v>20</v>
      </c>
      <c r="C150" s="39" t="s">
        <v>12</v>
      </c>
      <c r="D150" s="39" t="s">
        <v>21</v>
      </c>
      <c r="E150" s="39" t="s">
        <v>14</v>
      </c>
      <c r="F150" s="39">
        <v>28015</v>
      </c>
      <c r="G150" s="39" t="s">
        <v>317</v>
      </c>
      <c r="H150" s="39" t="s">
        <v>318</v>
      </c>
      <c r="I150" s="39">
        <v>40.423742591129702</v>
      </c>
      <c r="J150" s="39">
        <v>-3.70784775157068</v>
      </c>
    </row>
    <row r="151" spans="1:10" ht="14.25" customHeight="1">
      <c r="A151" s="39" t="s">
        <v>10</v>
      </c>
      <c r="B151" s="39" t="s">
        <v>20</v>
      </c>
      <c r="C151" s="39" t="s">
        <v>12</v>
      </c>
      <c r="D151" s="39" t="s">
        <v>21</v>
      </c>
      <c r="E151" s="39" t="s">
        <v>14</v>
      </c>
      <c r="F151" s="39">
        <v>28015</v>
      </c>
      <c r="G151" s="39" t="s">
        <v>319</v>
      </c>
      <c r="H151" s="39" t="s">
        <v>320</v>
      </c>
      <c r="I151" s="39">
        <v>40.4363647014302</v>
      </c>
      <c r="J151" s="39">
        <v>-3.7110724206094501</v>
      </c>
    </row>
    <row r="152" spans="1:10" ht="14.25" customHeight="1">
      <c r="A152" s="39" t="s">
        <v>10</v>
      </c>
      <c r="B152" s="39" t="s">
        <v>20</v>
      </c>
      <c r="C152" s="39" t="s">
        <v>12</v>
      </c>
      <c r="D152" s="39" t="s">
        <v>21</v>
      </c>
      <c r="E152" s="39" t="s">
        <v>14</v>
      </c>
      <c r="F152" s="39">
        <v>28015</v>
      </c>
      <c r="G152" s="39" t="s">
        <v>321</v>
      </c>
      <c r="H152" s="39" t="s">
        <v>322</v>
      </c>
      <c r="I152" s="39">
        <v>40.434944724045401</v>
      </c>
      <c r="J152" s="39">
        <v>-3.7044869769980999</v>
      </c>
    </row>
    <row r="153" spans="1:10" ht="14.25" customHeight="1">
      <c r="A153" s="39" t="s">
        <v>10</v>
      </c>
      <c r="B153" s="39" t="s">
        <v>20</v>
      </c>
      <c r="C153" s="39" t="s">
        <v>12</v>
      </c>
      <c r="D153" s="39" t="s">
        <v>21</v>
      </c>
      <c r="E153" s="39" t="s">
        <v>14</v>
      </c>
      <c r="F153" s="39">
        <v>28015</v>
      </c>
      <c r="G153" s="39" t="s">
        <v>323</v>
      </c>
      <c r="H153" s="39" t="s">
        <v>324</v>
      </c>
      <c r="I153" s="39">
        <v>40.435529250770898</v>
      </c>
      <c r="J153" s="39">
        <v>-3.7116069511642702</v>
      </c>
    </row>
    <row r="154" spans="1:10" ht="14.25" customHeight="1">
      <c r="A154" s="39" t="s">
        <v>10</v>
      </c>
      <c r="B154" s="39" t="s">
        <v>20</v>
      </c>
      <c r="C154" s="39" t="s">
        <v>12</v>
      </c>
      <c r="D154" s="39" t="s">
        <v>21</v>
      </c>
      <c r="E154" s="39" t="s">
        <v>14</v>
      </c>
      <c r="F154" s="39">
        <v>28015</v>
      </c>
      <c r="G154" s="39" t="s">
        <v>325</v>
      </c>
      <c r="H154" s="39" t="s">
        <v>326</v>
      </c>
      <c r="I154" s="39">
        <v>40.436329303555297</v>
      </c>
      <c r="J154" s="39">
        <v>-3.7178265690477099</v>
      </c>
    </row>
    <row r="155" spans="1:10" ht="14.25" customHeight="1">
      <c r="A155" s="39" t="s">
        <v>10</v>
      </c>
      <c r="B155" s="39" t="s">
        <v>11</v>
      </c>
      <c r="C155" s="39" t="s">
        <v>12</v>
      </c>
      <c r="D155" s="39" t="s">
        <v>17</v>
      </c>
      <c r="E155" s="39" t="s">
        <v>14</v>
      </c>
      <c r="F155" s="39">
        <v>28015</v>
      </c>
      <c r="G155" s="39" t="s">
        <v>327</v>
      </c>
      <c r="H155" s="39" t="s">
        <v>328</v>
      </c>
      <c r="I155" s="39">
        <v>40.437644763550601</v>
      </c>
      <c r="J155" s="39">
        <v>-3.7045289698824599</v>
      </c>
    </row>
    <row r="156" spans="1:10" ht="14.25" customHeight="1">
      <c r="A156" s="39" t="s">
        <v>10</v>
      </c>
      <c r="B156" s="39" t="s">
        <v>20</v>
      </c>
      <c r="C156" s="39" t="s">
        <v>12</v>
      </c>
      <c r="D156" s="39" t="s">
        <v>21</v>
      </c>
      <c r="E156" s="39" t="s">
        <v>14</v>
      </c>
      <c r="F156" s="39">
        <v>28015</v>
      </c>
      <c r="G156" s="39" t="s">
        <v>329</v>
      </c>
      <c r="H156" s="39" t="s">
        <v>330</v>
      </c>
      <c r="I156" s="39">
        <v>40.437593996453302</v>
      </c>
      <c r="J156" s="39">
        <v>-3.7045048426743299</v>
      </c>
    </row>
    <row r="157" spans="1:10" ht="14.25" customHeight="1">
      <c r="A157" s="39" t="s">
        <v>10</v>
      </c>
      <c r="B157" s="39" t="s">
        <v>20</v>
      </c>
      <c r="C157" s="39" t="s">
        <v>12</v>
      </c>
      <c r="D157" s="39" t="s">
        <v>21</v>
      </c>
      <c r="E157" s="39" t="s">
        <v>14</v>
      </c>
      <c r="F157" s="39">
        <v>28015</v>
      </c>
      <c r="G157" s="39" t="s">
        <v>303</v>
      </c>
      <c r="H157" s="39" t="s">
        <v>331</v>
      </c>
      <c r="I157" s="39">
        <v>40.437974182660497</v>
      </c>
      <c r="J157" s="39">
        <v>-3.7127886478917</v>
      </c>
    </row>
    <row r="158" spans="1:10" ht="14.25" customHeight="1">
      <c r="A158" s="39" t="s">
        <v>10</v>
      </c>
      <c r="B158" s="39" t="s">
        <v>20</v>
      </c>
      <c r="C158" s="39" t="s">
        <v>12</v>
      </c>
      <c r="D158" s="39" t="s">
        <v>21</v>
      </c>
      <c r="E158" s="39" t="s">
        <v>14</v>
      </c>
      <c r="F158" s="39">
        <v>28016</v>
      </c>
      <c r="G158" s="39" t="s">
        <v>332</v>
      </c>
      <c r="H158" s="39" t="s">
        <v>333</v>
      </c>
      <c r="I158" s="39">
        <v>40.456398286381301</v>
      </c>
      <c r="J158" s="39">
        <v>-3.6756608500024899</v>
      </c>
    </row>
    <row r="159" spans="1:10" ht="14.25" customHeight="1">
      <c r="A159" s="39" t="s">
        <v>10</v>
      </c>
      <c r="B159" s="39" t="s">
        <v>11</v>
      </c>
      <c r="C159" s="39" t="s">
        <v>12</v>
      </c>
      <c r="D159" s="39" t="s">
        <v>17</v>
      </c>
      <c r="E159" s="39" t="s">
        <v>14</v>
      </c>
      <c r="F159" s="39">
        <v>28016</v>
      </c>
      <c r="G159" s="39" t="s">
        <v>334</v>
      </c>
      <c r="H159" s="39" t="s">
        <v>335</v>
      </c>
      <c r="I159" s="39">
        <v>40.458972908795197</v>
      </c>
      <c r="J159" s="39">
        <v>-3.6764187226787999</v>
      </c>
    </row>
    <row r="160" spans="1:10" ht="14.25" customHeight="1">
      <c r="A160" s="39" t="s">
        <v>10</v>
      </c>
      <c r="B160" s="39" t="s">
        <v>20</v>
      </c>
      <c r="C160" s="39" t="s">
        <v>12</v>
      </c>
      <c r="D160" s="39" t="s">
        <v>21</v>
      </c>
      <c r="E160" s="39" t="s">
        <v>14</v>
      </c>
      <c r="F160" s="39">
        <v>28016</v>
      </c>
      <c r="G160" s="39" t="s">
        <v>336</v>
      </c>
      <c r="H160" s="39" t="s">
        <v>337</v>
      </c>
      <c r="I160" s="39">
        <v>40.460171116800403</v>
      </c>
      <c r="J160" s="39">
        <v>-3.67693204752333</v>
      </c>
    </row>
    <row r="161" spans="1:10" ht="14.25" customHeight="1">
      <c r="A161" s="39" t="s">
        <v>10</v>
      </c>
      <c r="B161" s="39" t="s">
        <v>20</v>
      </c>
      <c r="C161" s="39" t="s">
        <v>12</v>
      </c>
      <c r="D161" s="39" t="s">
        <v>21</v>
      </c>
      <c r="E161" s="39" t="s">
        <v>14</v>
      </c>
      <c r="F161" s="39">
        <v>28016</v>
      </c>
      <c r="G161" s="39" t="s">
        <v>338</v>
      </c>
      <c r="H161" s="39" t="s">
        <v>339</v>
      </c>
      <c r="I161" s="39">
        <v>40.454772306677597</v>
      </c>
      <c r="J161" s="39">
        <v>-3.6789602437842399</v>
      </c>
    </row>
    <row r="162" spans="1:10" ht="14.25" customHeight="1">
      <c r="A162" s="39" t="s">
        <v>10</v>
      </c>
      <c r="B162" s="39" t="s">
        <v>20</v>
      </c>
      <c r="C162" s="39" t="s">
        <v>12</v>
      </c>
      <c r="D162" s="39" t="s">
        <v>21</v>
      </c>
      <c r="E162" s="39" t="s">
        <v>14</v>
      </c>
      <c r="F162" s="39">
        <v>28016</v>
      </c>
      <c r="G162" s="39" t="s">
        <v>340</v>
      </c>
      <c r="H162" s="39" t="s">
        <v>341</v>
      </c>
      <c r="I162" s="39">
        <v>40.4604113880509</v>
      </c>
      <c r="J162" s="39">
        <v>-3.6756481353327701</v>
      </c>
    </row>
    <row r="163" spans="1:10" ht="14.25" customHeight="1">
      <c r="A163" s="39" t="s">
        <v>10</v>
      </c>
      <c r="B163" s="39" t="s">
        <v>20</v>
      </c>
      <c r="C163" s="39" t="s">
        <v>12</v>
      </c>
      <c r="D163" s="39" t="s">
        <v>21</v>
      </c>
      <c r="E163" s="39" t="s">
        <v>14</v>
      </c>
      <c r="F163" s="39">
        <v>28016</v>
      </c>
      <c r="G163" s="39" t="s">
        <v>342</v>
      </c>
      <c r="H163" s="39" t="s">
        <v>343</v>
      </c>
      <c r="I163" s="39">
        <v>40.454228937569198</v>
      </c>
      <c r="J163" s="39">
        <v>-3.6813488267843999</v>
      </c>
    </row>
    <row r="164" spans="1:10" ht="14.25" customHeight="1">
      <c r="A164" s="39" t="s">
        <v>10</v>
      </c>
      <c r="B164" s="39" t="s">
        <v>20</v>
      </c>
      <c r="C164" s="39" t="s">
        <v>12</v>
      </c>
      <c r="D164" s="39" t="s">
        <v>21</v>
      </c>
      <c r="E164" s="39" t="s">
        <v>14</v>
      </c>
      <c r="F164" s="39">
        <v>28016</v>
      </c>
      <c r="G164" s="39" t="s">
        <v>344</v>
      </c>
      <c r="H164" s="39" t="s">
        <v>345</v>
      </c>
      <c r="I164" s="39">
        <v>40.463484983310799</v>
      </c>
      <c r="J164" s="39">
        <v>-3.67107665571594</v>
      </c>
    </row>
    <row r="165" spans="1:10" ht="14.25" customHeight="1">
      <c r="A165" s="39" t="s">
        <v>10</v>
      </c>
      <c r="B165" s="39" t="s">
        <v>20</v>
      </c>
      <c r="C165" s="39" t="s">
        <v>12</v>
      </c>
      <c r="D165" s="39" t="s">
        <v>21</v>
      </c>
      <c r="E165" s="39" t="s">
        <v>14</v>
      </c>
      <c r="F165" s="39">
        <v>28016</v>
      </c>
      <c r="G165" s="39" t="s">
        <v>346</v>
      </c>
      <c r="H165" s="39" t="s">
        <v>347</v>
      </c>
      <c r="I165" s="39">
        <v>40.467054062937699</v>
      </c>
      <c r="J165" s="39">
        <v>-3.6735570289904</v>
      </c>
    </row>
    <row r="166" spans="1:10" ht="14.25" customHeight="1">
      <c r="A166" s="39" t="s">
        <v>10</v>
      </c>
      <c r="B166" s="39" t="s">
        <v>20</v>
      </c>
      <c r="C166" s="39" t="s">
        <v>12</v>
      </c>
      <c r="D166" s="39" t="s">
        <v>21</v>
      </c>
      <c r="E166" s="39" t="s">
        <v>14</v>
      </c>
      <c r="F166" s="39">
        <v>28016</v>
      </c>
      <c r="G166" s="39" t="s">
        <v>348</v>
      </c>
      <c r="H166" s="39" t="s">
        <v>349</v>
      </c>
      <c r="I166" s="39">
        <v>40.467054082673499</v>
      </c>
      <c r="J166" s="39">
        <v>-3.6736858280461</v>
      </c>
    </row>
    <row r="167" spans="1:10" ht="14.25" customHeight="1">
      <c r="A167" s="39" t="s">
        <v>10</v>
      </c>
      <c r="B167" s="39" t="s">
        <v>20</v>
      </c>
      <c r="C167" s="39" t="s">
        <v>12</v>
      </c>
      <c r="D167" s="39" t="s">
        <v>21</v>
      </c>
      <c r="E167" s="39" t="s">
        <v>14</v>
      </c>
      <c r="F167" s="39">
        <v>28017</v>
      </c>
      <c r="G167" s="39" t="s">
        <v>350</v>
      </c>
      <c r="H167" s="39" t="s">
        <v>351</v>
      </c>
      <c r="I167" s="39">
        <v>40.429147393389599</v>
      </c>
      <c r="J167" s="39">
        <v>-3.6452516137567801</v>
      </c>
    </row>
    <row r="168" spans="1:10" ht="14.25" customHeight="1">
      <c r="A168" s="39" t="s">
        <v>10</v>
      </c>
      <c r="B168" s="39" t="s">
        <v>20</v>
      </c>
      <c r="C168" s="39" t="s">
        <v>12</v>
      </c>
      <c r="D168" s="39" t="s">
        <v>21</v>
      </c>
      <c r="E168" s="39" t="s">
        <v>14</v>
      </c>
      <c r="F168" s="39">
        <v>28017</v>
      </c>
      <c r="G168" s="39" t="s">
        <v>352</v>
      </c>
      <c r="H168" s="39" t="s">
        <v>353</v>
      </c>
      <c r="I168" s="39">
        <v>40.4257678651148</v>
      </c>
      <c r="J168" s="39">
        <v>-3.6503796122366001</v>
      </c>
    </row>
    <row r="169" spans="1:10" ht="14.25" customHeight="1">
      <c r="A169" s="39" t="s">
        <v>10</v>
      </c>
      <c r="B169" s="39" t="s">
        <v>20</v>
      </c>
      <c r="C169" s="39" t="s">
        <v>12</v>
      </c>
      <c r="D169" s="39" t="s">
        <v>21</v>
      </c>
      <c r="E169" s="39" t="s">
        <v>14</v>
      </c>
      <c r="F169" s="39">
        <v>28017</v>
      </c>
      <c r="G169" s="39" t="s">
        <v>354</v>
      </c>
      <c r="H169" s="39" t="s">
        <v>355</v>
      </c>
      <c r="I169" s="39">
        <v>40.424290365677301</v>
      </c>
      <c r="J169" s="39">
        <v>-3.6544498880957299</v>
      </c>
    </row>
    <row r="170" spans="1:10" ht="14.25" customHeight="1">
      <c r="A170" s="39" t="s">
        <v>10</v>
      </c>
      <c r="B170" s="39" t="s">
        <v>20</v>
      </c>
      <c r="C170" s="39" t="s">
        <v>12</v>
      </c>
      <c r="D170" s="39" t="s">
        <v>21</v>
      </c>
      <c r="E170" s="39" t="s">
        <v>14</v>
      </c>
      <c r="F170" s="39">
        <v>28017</v>
      </c>
      <c r="G170" s="39" t="s">
        <v>356</v>
      </c>
      <c r="H170" s="39" t="s">
        <v>357</v>
      </c>
      <c r="I170" s="39">
        <v>40.429025266428603</v>
      </c>
      <c r="J170" s="39">
        <v>-3.6395182550715499</v>
      </c>
    </row>
    <row r="171" spans="1:10" ht="14.25" customHeight="1">
      <c r="A171" s="39" t="s">
        <v>10</v>
      </c>
      <c r="C171" s="39" t="s">
        <v>12</v>
      </c>
      <c r="D171" s="39" t="s">
        <v>21</v>
      </c>
      <c r="E171" s="39" t="s">
        <v>14</v>
      </c>
      <c r="F171" s="39">
        <v>28017</v>
      </c>
      <c r="G171" s="39" t="s">
        <v>358</v>
      </c>
      <c r="H171" s="39" t="s">
        <v>359</v>
      </c>
      <c r="I171" s="39">
        <v>40.422531887856103</v>
      </c>
      <c r="J171" s="39">
        <v>-3.6546341985475501</v>
      </c>
    </row>
    <row r="172" spans="1:10" ht="14.25" customHeight="1">
      <c r="A172" s="39" t="s">
        <v>10</v>
      </c>
      <c r="B172" s="39" t="s">
        <v>20</v>
      </c>
      <c r="C172" s="39" t="s">
        <v>12</v>
      </c>
      <c r="D172" s="39" t="s">
        <v>21</v>
      </c>
      <c r="E172" s="39" t="s">
        <v>14</v>
      </c>
      <c r="F172" s="39">
        <v>28017</v>
      </c>
      <c r="G172" s="39" t="s">
        <v>360</v>
      </c>
      <c r="H172" s="39" t="s">
        <v>361</v>
      </c>
      <c r="I172" s="39">
        <v>40.421649832558501</v>
      </c>
      <c r="J172" s="39">
        <v>-3.6517336061304202</v>
      </c>
    </row>
    <row r="173" spans="1:10" ht="14.25" customHeight="1">
      <c r="A173" s="39" t="s">
        <v>10</v>
      </c>
      <c r="B173" s="39" t="s">
        <v>20</v>
      </c>
      <c r="C173" s="39" t="s">
        <v>12</v>
      </c>
      <c r="D173" s="39" t="s">
        <v>21</v>
      </c>
      <c r="E173" s="39" t="s">
        <v>14</v>
      </c>
      <c r="F173" s="39">
        <v>28017</v>
      </c>
      <c r="G173" s="39" t="s">
        <v>362</v>
      </c>
      <c r="H173" s="39" t="s">
        <v>363</v>
      </c>
      <c r="I173" s="39">
        <v>40.430428909270198</v>
      </c>
      <c r="J173" s="39">
        <v>-3.6359295411911798</v>
      </c>
    </row>
    <row r="174" spans="1:10" ht="14.25" customHeight="1">
      <c r="A174" s="39" t="s">
        <v>10</v>
      </c>
      <c r="B174" s="39" t="s">
        <v>20</v>
      </c>
      <c r="C174" s="39" t="s">
        <v>12</v>
      </c>
      <c r="D174" s="39" t="s">
        <v>21</v>
      </c>
      <c r="E174" s="39" t="s">
        <v>14</v>
      </c>
      <c r="F174" s="39">
        <v>28017</v>
      </c>
      <c r="G174" s="39" t="s">
        <v>364</v>
      </c>
      <c r="H174" s="39" t="s">
        <v>365</v>
      </c>
      <c r="I174" s="39">
        <v>40.429575426313498</v>
      </c>
      <c r="J174" s="39">
        <v>-3.6536036096440099</v>
      </c>
    </row>
    <row r="175" spans="1:10" ht="14.25" customHeight="1">
      <c r="A175" s="39" t="s">
        <v>10</v>
      </c>
      <c r="B175" s="39" t="s">
        <v>20</v>
      </c>
      <c r="C175" s="39" t="s">
        <v>12</v>
      </c>
      <c r="D175" s="39" t="s">
        <v>21</v>
      </c>
      <c r="E175" s="39" t="s">
        <v>14</v>
      </c>
      <c r="F175" s="39">
        <v>28017</v>
      </c>
      <c r="G175" s="39" t="s">
        <v>366</v>
      </c>
      <c r="H175" s="39" t="s">
        <v>367</v>
      </c>
      <c r="I175" s="39">
        <v>40.435260535690396</v>
      </c>
      <c r="J175" s="39">
        <v>-3.6428924392125102</v>
      </c>
    </row>
    <row r="176" spans="1:10" ht="14.25" customHeight="1">
      <c r="A176" s="39" t="s">
        <v>10</v>
      </c>
      <c r="B176" s="39" t="s">
        <v>20</v>
      </c>
      <c r="C176" s="39" t="s">
        <v>12</v>
      </c>
      <c r="D176" s="39" t="s">
        <v>21</v>
      </c>
      <c r="E176" s="39" t="s">
        <v>14</v>
      </c>
      <c r="F176" s="39">
        <v>28017</v>
      </c>
      <c r="G176" s="39" t="s">
        <v>368</v>
      </c>
      <c r="H176" s="39" t="s">
        <v>369</v>
      </c>
      <c r="I176" s="39">
        <v>40.432407059997303</v>
      </c>
      <c r="J176" s="39">
        <v>-3.6407529626150099</v>
      </c>
    </row>
    <row r="177" spans="1:10" ht="14.25" customHeight="1">
      <c r="A177" s="39" t="s">
        <v>10</v>
      </c>
      <c r="B177" s="39" t="s">
        <v>20</v>
      </c>
      <c r="C177" s="39" t="s">
        <v>12</v>
      </c>
      <c r="D177" s="39" t="s">
        <v>21</v>
      </c>
      <c r="E177" s="39" t="s">
        <v>14</v>
      </c>
      <c r="F177" s="39">
        <v>28017</v>
      </c>
      <c r="G177" s="39" t="s">
        <v>370</v>
      </c>
      <c r="H177" s="39" t="s">
        <v>371</v>
      </c>
      <c r="I177" s="39">
        <v>40.429897259228198</v>
      </c>
      <c r="J177" s="39">
        <v>-3.6582025690350202</v>
      </c>
    </row>
    <row r="178" spans="1:10" ht="14.25" customHeight="1">
      <c r="A178" s="39" t="s">
        <v>10</v>
      </c>
      <c r="B178" s="39" t="s">
        <v>20</v>
      </c>
      <c r="C178" s="39" t="s">
        <v>12</v>
      </c>
      <c r="D178" s="39" t="s">
        <v>21</v>
      </c>
      <c r="E178" s="39" t="s">
        <v>14</v>
      </c>
      <c r="F178" s="39">
        <v>28017</v>
      </c>
      <c r="G178" s="39" t="s">
        <v>372</v>
      </c>
      <c r="H178" s="39" t="s">
        <v>373</v>
      </c>
      <c r="I178" s="39">
        <v>40.436216831028901</v>
      </c>
      <c r="J178" s="39">
        <v>-3.64105587035495</v>
      </c>
    </row>
    <row r="179" spans="1:10" ht="14.25" customHeight="1">
      <c r="A179" s="39" t="s">
        <v>10</v>
      </c>
      <c r="B179" s="39" t="s">
        <v>20</v>
      </c>
      <c r="C179" s="39" t="s">
        <v>12</v>
      </c>
      <c r="D179" s="39" t="s">
        <v>21</v>
      </c>
      <c r="E179" s="39" t="s">
        <v>14</v>
      </c>
      <c r="F179" s="39">
        <v>28017</v>
      </c>
      <c r="G179" s="39" t="s">
        <v>374</v>
      </c>
      <c r="H179" s="39" t="s">
        <v>375</v>
      </c>
      <c r="I179" s="39">
        <v>40.431857042911297</v>
      </c>
      <c r="J179" s="39">
        <v>-3.6573869178148501</v>
      </c>
    </row>
    <row r="180" spans="1:10" ht="14.25" customHeight="1">
      <c r="A180" s="39" t="s">
        <v>10</v>
      </c>
      <c r="B180" s="39" t="s">
        <v>20</v>
      </c>
      <c r="C180" s="39" t="s">
        <v>12</v>
      </c>
      <c r="D180" s="39" t="s">
        <v>21</v>
      </c>
      <c r="E180" s="39" t="s">
        <v>14</v>
      </c>
      <c r="F180" s="39">
        <v>28017</v>
      </c>
      <c r="G180" s="39" t="s">
        <v>376</v>
      </c>
      <c r="H180" s="39" t="s">
        <v>377</v>
      </c>
      <c r="I180" s="39">
        <v>40.4270562297027</v>
      </c>
      <c r="J180" s="39">
        <v>-3.6348749999599499</v>
      </c>
    </row>
    <row r="181" spans="1:10" ht="14.25" customHeight="1">
      <c r="A181" s="39" t="s">
        <v>10</v>
      </c>
      <c r="B181" s="39" t="s">
        <v>20</v>
      </c>
      <c r="C181" s="39" t="s">
        <v>12</v>
      </c>
      <c r="D181" s="39" t="s">
        <v>21</v>
      </c>
      <c r="E181" s="39" t="s">
        <v>14</v>
      </c>
      <c r="F181" s="39">
        <v>28017</v>
      </c>
      <c r="G181" s="39" t="s">
        <v>378</v>
      </c>
      <c r="H181" s="39" t="s">
        <v>379</v>
      </c>
      <c r="I181" s="39">
        <v>40.428309838444498</v>
      </c>
      <c r="J181" s="39">
        <v>-3.6582080256865401</v>
      </c>
    </row>
    <row r="182" spans="1:10" ht="14.25" customHeight="1">
      <c r="A182" s="39" t="s">
        <v>10</v>
      </c>
      <c r="B182" s="39" t="s">
        <v>20</v>
      </c>
      <c r="C182" s="39" t="s">
        <v>12</v>
      </c>
      <c r="D182" s="39" t="s">
        <v>21</v>
      </c>
      <c r="E182" s="39" t="s">
        <v>14</v>
      </c>
      <c r="F182" s="39">
        <v>28017</v>
      </c>
      <c r="G182" s="39" t="s">
        <v>380</v>
      </c>
      <c r="H182" s="39" t="s">
        <v>381</v>
      </c>
      <c r="I182" s="39">
        <v>40.4203245907865</v>
      </c>
      <c r="J182" s="39">
        <v>-3.6273396011045498</v>
      </c>
    </row>
    <row r="183" spans="1:10" ht="14.25" customHeight="1">
      <c r="A183" s="39" t="s">
        <v>10</v>
      </c>
      <c r="B183" s="39" t="s">
        <v>20</v>
      </c>
      <c r="C183" s="39" t="s">
        <v>12</v>
      </c>
      <c r="D183" s="39" t="s">
        <v>21</v>
      </c>
      <c r="E183" s="39" t="s">
        <v>14</v>
      </c>
      <c r="F183" s="39">
        <v>28018</v>
      </c>
      <c r="G183" s="39" t="s">
        <v>382</v>
      </c>
      <c r="H183" s="39" t="s">
        <v>383</v>
      </c>
      <c r="I183" s="39">
        <v>40.388502254745802</v>
      </c>
      <c r="J183" s="39">
        <v>-3.6491171474281199</v>
      </c>
    </row>
    <row r="184" spans="1:10" ht="14.25" customHeight="1">
      <c r="A184" s="39" t="s">
        <v>10</v>
      </c>
      <c r="B184" s="39" t="s">
        <v>20</v>
      </c>
      <c r="C184" s="39" t="s">
        <v>12</v>
      </c>
      <c r="D184" s="39" t="s">
        <v>21</v>
      </c>
      <c r="E184" s="39" t="s">
        <v>14</v>
      </c>
      <c r="F184" s="39">
        <v>28018</v>
      </c>
      <c r="G184" s="39" t="s">
        <v>384</v>
      </c>
      <c r="H184" s="39" t="s">
        <v>385</v>
      </c>
      <c r="I184" s="39">
        <v>40.380157639601101</v>
      </c>
      <c r="J184" s="39">
        <v>-3.6558057517759601</v>
      </c>
    </row>
    <row r="185" spans="1:10" ht="14.25" customHeight="1">
      <c r="A185" s="39" t="s">
        <v>10</v>
      </c>
      <c r="B185" s="39" t="s">
        <v>11</v>
      </c>
      <c r="C185" s="39" t="s">
        <v>12</v>
      </c>
      <c r="D185" s="39" t="s">
        <v>21</v>
      </c>
      <c r="E185" s="39" t="s">
        <v>14</v>
      </c>
      <c r="F185" s="39">
        <v>28018</v>
      </c>
      <c r="G185" s="39" t="s">
        <v>386</v>
      </c>
      <c r="H185" s="39" t="s">
        <v>387</v>
      </c>
      <c r="I185" s="39">
        <v>40.3907002835059</v>
      </c>
      <c r="J185" s="39">
        <v>-3.6624968193998599</v>
      </c>
    </row>
    <row r="186" spans="1:10" ht="14.25" customHeight="1">
      <c r="A186" s="39" t="s">
        <v>10</v>
      </c>
      <c r="B186" s="39" t="s">
        <v>20</v>
      </c>
      <c r="C186" s="39" t="s">
        <v>12</v>
      </c>
      <c r="D186" s="39" t="s">
        <v>21</v>
      </c>
      <c r="E186" s="39" t="s">
        <v>14</v>
      </c>
      <c r="F186" s="39">
        <v>28018</v>
      </c>
      <c r="G186" s="39" t="s">
        <v>388</v>
      </c>
      <c r="H186" s="39" t="s">
        <v>389</v>
      </c>
      <c r="I186" s="39">
        <v>40.396042252363102</v>
      </c>
      <c r="J186" s="39">
        <v>-3.66207634354206</v>
      </c>
    </row>
    <row r="187" spans="1:10" ht="14.25" customHeight="1">
      <c r="A187" s="39" t="s">
        <v>10</v>
      </c>
      <c r="B187" s="39" t="s">
        <v>20</v>
      </c>
      <c r="C187" s="39" t="s">
        <v>12</v>
      </c>
      <c r="D187" s="39" t="s">
        <v>21</v>
      </c>
      <c r="E187" s="39" t="s">
        <v>14</v>
      </c>
      <c r="F187" s="39">
        <v>28018</v>
      </c>
      <c r="G187" s="39" t="s">
        <v>390</v>
      </c>
      <c r="H187" s="39" t="s">
        <v>391</v>
      </c>
      <c r="I187" s="39">
        <v>40.388305237034601</v>
      </c>
      <c r="J187" s="39">
        <v>-3.6618898991964799</v>
      </c>
    </row>
    <row r="188" spans="1:10" ht="14.25" customHeight="1">
      <c r="A188" s="39" t="s">
        <v>10</v>
      </c>
      <c r="B188" s="39" t="s">
        <v>20</v>
      </c>
      <c r="C188" s="39" t="s">
        <v>12</v>
      </c>
      <c r="D188" s="39" t="s">
        <v>21</v>
      </c>
      <c r="E188" s="39" t="s">
        <v>14</v>
      </c>
      <c r="F188" s="39">
        <v>28018</v>
      </c>
      <c r="G188" s="39" t="s">
        <v>392</v>
      </c>
      <c r="H188" s="39" t="s">
        <v>393</v>
      </c>
      <c r="I188" s="39">
        <v>40.3864340130757</v>
      </c>
      <c r="J188" s="39">
        <v>-3.6466024156115502</v>
      </c>
    </row>
    <row r="189" spans="1:10" ht="14.25" customHeight="1">
      <c r="A189" s="39" t="s">
        <v>10</v>
      </c>
      <c r="B189" s="39" t="s">
        <v>20</v>
      </c>
      <c r="C189" s="39" t="s">
        <v>12</v>
      </c>
      <c r="D189" s="39" t="s">
        <v>21</v>
      </c>
      <c r="E189" s="39" t="s">
        <v>14</v>
      </c>
      <c r="F189" s="39">
        <v>28018</v>
      </c>
      <c r="G189" s="39" t="s">
        <v>394</v>
      </c>
      <c r="H189" s="39" t="s">
        <v>395</v>
      </c>
      <c r="I189" s="39">
        <v>40.379106231954601</v>
      </c>
      <c r="J189" s="39">
        <v>-3.65973568147185</v>
      </c>
    </row>
    <row r="190" spans="1:10" ht="14.25" customHeight="1">
      <c r="A190" s="39" t="s">
        <v>10</v>
      </c>
      <c r="B190" s="39" t="s">
        <v>11</v>
      </c>
      <c r="C190" s="39" t="s">
        <v>12</v>
      </c>
      <c r="D190" s="39" t="s">
        <v>396</v>
      </c>
      <c r="E190" s="39" t="s">
        <v>14</v>
      </c>
      <c r="F190" s="39">
        <v>28018</v>
      </c>
      <c r="G190" s="39" t="s">
        <v>397</v>
      </c>
      <c r="H190" s="39" t="s">
        <v>398</v>
      </c>
      <c r="I190" s="39">
        <v>40.381662609107899</v>
      </c>
      <c r="J190" s="39">
        <v>-3.6638842281470301</v>
      </c>
    </row>
    <row r="191" spans="1:10" ht="14.25" customHeight="1">
      <c r="A191" s="39" t="s">
        <v>10</v>
      </c>
      <c r="B191" s="39" t="s">
        <v>20</v>
      </c>
      <c r="C191" s="39" t="s">
        <v>12</v>
      </c>
      <c r="D191" s="39" t="s">
        <v>21</v>
      </c>
      <c r="E191" s="39" t="s">
        <v>14</v>
      </c>
      <c r="F191" s="39">
        <v>28018</v>
      </c>
      <c r="G191" s="39" t="s">
        <v>399</v>
      </c>
      <c r="H191" s="39" t="s">
        <v>400</v>
      </c>
      <c r="I191" s="39">
        <v>40.384133048108303</v>
      </c>
      <c r="J191" s="39">
        <v>-3.6678851477609902</v>
      </c>
    </row>
    <row r="192" spans="1:10" ht="14.25" customHeight="1">
      <c r="A192" s="39" t="s">
        <v>10</v>
      </c>
      <c r="B192" s="39" t="s">
        <v>20</v>
      </c>
      <c r="C192" s="39" t="s">
        <v>12</v>
      </c>
      <c r="D192" s="39" t="s">
        <v>21</v>
      </c>
      <c r="E192" s="39" t="s">
        <v>14</v>
      </c>
      <c r="F192" s="39">
        <v>28018</v>
      </c>
      <c r="G192" s="39" t="s">
        <v>401</v>
      </c>
      <c r="H192" s="39" t="s">
        <v>402</v>
      </c>
      <c r="I192" s="39">
        <v>40.381589417020201</v>
      </c>
      <c r="J192" s="39">
        <v>-3.6672050317235101</v>
      </c>
    </row>
    <row r="193" spans="1:10" ht="14.25" customHeight="1">
      <c r="A193" s="39" t="s">
        <v>10</v>
      </c>
      <c r="B193" s="39" t="s">
        <v>20</v>
      </c>
      <c r="C193" s="39" t="s">
        <v>12</v>
      </c>
      <c r="D193" s="39" t="s">
        <v>21</v>
      </c>
      <c r="E193" s="39" t="s">
        <v>14</v>
      </c>
      <c r="F193" s="39">
        <v>28019</v>
      </c>
      <c r="G193" s="39" t="s">
        <v>403</v>
      </c>
      <c r="H193" s="39" t="s">
        <v>404</v>
      </c>
      <c r="I193" s="39">
        <v>40.394232138458896</v>
      </c>
      <c r="J193" s="39">
        <v>-3.7221069395166402</v>
      </c>
    </row>
    <row r="194" spans="1:10" ht="14.25" customHeight="1">
      <c r="A194" s="39" t="s">
        <v>10</v>
      </c>
      <c r="B194" s="39" t="s">
        <v>20</v>
      </c>
      <c r="C194" s="39" t="s">
        <v>12</v>
      </c>
      <c r="D194" s="39" t="s">
        <v>21</v>
      </c>
      <c r="E194" s="39" t="s">
        <v>14</v>
      </c>
      <c r="F194" s="39">
        <v>28019</v>
      </c>
      <c r="G194" s="39" t="s">
        <v>405</v>
      </c>
      <c r="H194" s="39" t="s">
        <v>406</v>
      </c>
      <c r="I194" s="39">
        <v>40.392791699615003</v>
      </c>
      <c r="J194" s="39">
        <v>-3.7334311790746999</v>
      </c>
    </row>
    <row r="195" spans="1:10" ht="14.25" customHeight="1">
      <c r="A195" s="39" t="s">
        <v>10</v>
      </c>
      <c r="B195" s="39" t="s">
        <v>11</v>
      </c>
      <c r="C195" s="39" t="s">
        <v>12</v>
      </c>
      <c r="D195" s="39" t="s">
        <v>17</v>
      </c>
      <c r="E195" s="39" t="s">
        <v>14</v>
      </c>
      <c r="F195" s="39">
        <v>28019</v>
      </c>
      <c r="G195" s="39" t="s">
        <v>407</v>
      </c>
      <c r="H195" s="39" t="s">
        <v>408</v>
      </c>
      <c r="I195" s="39">
        <v>40.391777173721202</v>
      </c>
      <c r="J195" s="39">
        <v>-3.7316166537706299</v>
      </c>
    </row>
    <row r="196" spans="1:10" ht="14.25" customHeight="1">
      <c r="A196" s="39" t="s">
        <v>10</v>
      </c>
      <c r="B196" s="39" t="s">
        <v>20</v>
      </c>
      <c r="C196" s="39" t="s">
        <v>12</v>
      </c>
      <c r="D196" s="39" t="s">
        <v>21</v>
      </c>
      <c r="E196" s="39" t="s">
        <v>14</v>
      </c>
      <c r="F196" s="39">
        <v>28019</v>
      </c>
      <c r="G196" s="39" t="s">
        <v>409</v>
      </c>
      <c r="H196" s="39" t="s">
        <v>410</v>
      </c>
      <c r="I196" s="39">
        <v>40.392565163105203</v>
      </c>
      <c r="J196" s="39">
        <v>-3.7250162108114502</v>
      </c>
    </row>
    <row r="197" spans="1:10" ht="14.25" customHeight="1">
      <c r="A197" s="39" t="s">
        <v>10</v>
      </c>
      <c r="B197" s="39" t="s">
        <v>20</v>
      </c>
      <c r="C197" s="39" t="s">
        <v>12</v>
      </c>
      <c r="D197" s="39" t="s">
        <v>21</v>
      </c>
      <c r="E197" s="39" t="s">
        <v>14</v>
      </c>
      <c r="F197" s="39">
        <v>28019</v>
      </c>
      <c r="G197" s="39" t="s">
        <v>411</v>
      </c>
      <c r="H197" s="39" t="s">
        <v>412</v>
      </c>
      <c r="I197" s="39">
        <v>40.394163730906499</v>
      </c>
      <c r="J197" s="39">
        <v>-3.7387420689490698</v>
      </c>
    </row>
    <row r="198" spans="1:10" ht="14.25" customHeight="1">
      <c r="A198" s="39" t="s">
        <v>10</v>
      </c>
      <c r="B198" s="39" t="s">
        <v>20</v>
      </c>
      <c r="C198" s="39" t="s">
        <v>12</v>
      </c>
      <c r="D198" s="39" t="s">
        <v>21</v>
      </c>
      <c r="E198" s="39" t="s">
        <v>14</v>
      </c>
      <c r="F198" s="39">
        <v>28019</v>
      </c>
      <c r="G198" s="39" t="s">
        <v>413</v>
      </c>
      <c r="H198" s="39" t="s">
        <v>414</v>
      </c>
      <c r="I198" s="39">
        <v>40.397298045992301</v>
      </c>
      <c r="J198" s="39">
        <v>-3.7141165672120202</v>
      </c>
    </row>
    <row r="199" spans="1:10" ht="14.25" customHeight="1">
      <c r="A199" s="39" t="s">
        <v>10</v>
      </c>
      <c r="B199" s="39" t="s">
        <v>20</v>
      </c>
      <c r="C199" s="39" t="s">
        <v>12</v>
      </c>
      <c r="D199" s="39" t="s">
        <v>21</v>
      </c>
      <c r="E199" s="39" t="s">
        <v>14</v>
      </c>
      <c r="F199" s="39">
        <v>28019</v>
      </c>
      <c r="G199" s="39" t="s">
        <v>415</v>
      </c>
      <c r="H199" s="39" t="s">
        <v>416</v>
      </c>
      <c r="I199" s="39">
        <v>40.396139918431402</v>
      </c>
      <c r="J199" s="39">
        <v>-3.7121377002884501</v>
      </c>
    </row>
    <row r="200" spans="1:10" ht="14.25" customHeight="1">
      <c r="A200" s="39" t="s">
        <v>10</v>
      </c>
      <c r="B200" s="39" t="s">
        <v>20</v>
      </c>
      <c r="C200" s="39" t="s">
        <v>12</v>
      </c>
      <c r="D200" s="39" t="s">
        <v>21</v>
      </c>
      <c r="E200" s="39" t="s">
        <v>14</v>
      </c>
      <c r="F200" s="39">
        <v>28019</v>
      </c>
      <c r="G200" s="39" t="s">
        <v>417</v>
      </c>
      <c r="H200" s="39" t="s">
        <v>418</v>
      </c>
      <c r="I200" s="39">
        <v>40.395644332442302</v>
      </c>
      <c r="J200" s="39">
        <v>-3.7118861599052302</v>
      </c>
    </row>
    <row r="201" spans="1:10" ht="14.25" customHeight="1">
      <c r="A201" s="39" t="s">
        <v>10</v>
      </c>
      <c r="B201" s="39" t="s">
        <v>11</v>
      </c>
      <c r="C201" s="39" t="s">
        <v>12</v>
      </c>
      <c r="D201" s="39" t="s">
        <v>13</v>
      </c>
      <c r="E201" s="39" t="s">
        <v>14</v>
      </c>
      <c r="F201" s="39">
        <v>28019</v>
      </c>
      <c r="G201" s="39" t="s">
        <v>419</v>
      </c>
      <c r="H201" s="39" t="s">
        <v>420</v>
      </c>
      <c r="I201" s="39">
        <v>40.389554489750402</v>
      </c>
      <c r="J201" s="39">
        <v>-3.7162980398943399</v>
      </c>
    </row>
    <row r="202" spans="1:10" ht="14.25" customHeight="1">
      <c r="A202" s="39" t="s">
        <v>10</v>
      </c>
      <c r="B202" s="39" t="s">
        <v>11</v>
      </c>
      <c r="C202" s="39" t="s">
        <v>12</v>
      </c>
      <c r="D202" s="39" t="s">
        <v>21</v>
      </c>
      <c r="E202" s="39" t="s">
        <v>14</v>
      </c>
      <c r="F202" s="39">
        <v>28019</v>
      </c>
      <c r="G202" s="39" t="s">
        <v>421</v>
      </c>
      <c r="H202" s="39" t="s">
        <v>422</v>
      </c>
      <c r="I202" s="39">
        <v>40.394121387166003</v>
      </c>
      <c r="J202" s="39">
        <v>-3.7118799758121699</v>
      </c>
    </row>
    <row r="203" spans="1:10" ht="14.25" customHeight="1">
      <c r="A203" s="39" t="s">
        <v>10</v>
      </c>
      <c r="B203" s="39" t="s">
        <v>20</v>
      </c>
      <c r="C203" s="39" t="s">
        <v>12</v>
      </c>
      <c r="D203" s="39" t="s">
        <v>21</v>
      </c>
      <c r="E203" s="39" t="s">
        <v>14</v>
      </c>
      <c r="F203" s="39">
        <v>28019</v>
      </c>
      <c r="G203" s="39" t="s">
        <v>423</v>
      </c>
      <c r="H203" s="39" t="s">
        <v>424</v>
      </c>
      <c r="I203" s="39">
        <v>40.3878177547859</v>
      </c>
      <c r="J203" s="39">
        <v>-3.7275373291457901</v>
      </c>
    </row>
    <row r="204" spans="1:10" ht="14.25" customHeight="1">
      <c r="A204" s="39" t="s">
        <v>10</v>
      </c>
      <c r="B204" s="39" t="s">
        <v>11</v>
      </c>
      <c r="C204" s="39" t="s">
        <v>12</v>
      </c>
      <c r="D204" s="39" t="s">
        <v>13</v>
      </c>
      <c r="E204" s="39" t="s">
        <v>14</v>
      </c>
      <c r="F204" s="39">
        <v>28019</v>
      </c>
      <c r="G204" s="39" t="s">
        <v>419</v>
      </c>
      <c r="H204" s="39" t="s">
        <v>425</v>
      </c>
      <c r="I204" s="39">
        <v>40.393996363750503</v>
      </c>
      <c r="J204" s="39">
        <v>-3.70717659171881</v>
      </c>
    </row>
    <row r="205" spans="1:10" ht="14.25" customHeight="1">
      <c r="A205" s="39" t="s">
        <v>10</v>
      </c>
      <c r="B205" s="39" t="s">
        <v>20</v>
      </c>
      <c r="C205" s="39" t="s">
        <v>12</v>
      </c>
      <c r="D205" s="39" t="s">
        <v>21</v>
      </c>
      <c r="E205" s="39" t="s">
        <v>14</v>
      </c>
      <c r="F205" s="39">
        <v>28019</v>
      </c>
      <c r="G205" s="39" t="s">
        <v>426</v>
      </c>
      <c r="H205" s="39" t="s">
        <v>427</v>
      </c>
      <c r="I205" s="39">
        <v>40.386326100262899</v>
      </c>
      <c r="J205" s="39">
        <v>-3.7200972266642198</v>
      </c>
    </row>
    <row r="206" spans="1:10" ht="14.25" customHeight="1">
      <c r="A206" s="39" t="s">
        <v>10</v>
      </c>
      <c r="B206" s="39" t="s">
        <v>20</v>
      </c>
      <c r="C206" s="39" t="s">
        <v>12</v>
      </c>
      <c r="D206" s="39" t="s">
        <v>21</v>
      </c>
      <c r="E206" s="39" t="s">
        <v>14</v>
      </c>
      <c r="F206" s="39">
        <v>28019</v>
      </c>
      <c r="G206" s="39" t="s">
        <v>428</v>
      </c>
      <c r="H206" s="39" t="s">
        <v>429</v>
      </c>
      <c r="I206" s="39">
        <v>40.393185543372503</v>
      </c>
      <c r="J206" s="39">
        <v>-3.7084693546844401</v>
      </c>
    </row>
    <row r="207" spans="1:10" ht="14.25" customHeight="1">
      <c r="A207" s="39" t="s">
        <v>10</v>
      </c>
      <c r="B207" s="39" t="s">
        <v>11</v>
      </c>
      <c r="C207" s="39" t="s">
        <v>12</v>
      </c>
      <c r="D207" s="39" t="s">
        <v>21</v>
      </c>
      <c r="E207" s="39" t="s">
        <v>14</v>
      </c>
      <c r="F207" s="39">
        <v>28019</v>
      </c>
      <c r="G207" s="39" t="s">
        <v>430</v>
      </c>
      <c r="H207" s="39" t="s">
        <v>431</v>
      </c>
      <c r="I207" s="39">
        <v>40.387007591672997</v>
      </c>
      <c r="J207" s="39">
        <v>-3.7226863738391902</v>
      </c>
    </row>
    <row r="208" spans="1:10" ht="14.25" customHeight="1">
      <c r="A208" s="39" t="s">
        <v>10</v>
      </c>
      <c r="B208" s="39" t="s">
        <v>20</v>
      </c>
      <c r="C208" s="39" t="s">
        <v>12</v>
      </c>
      <c r="D208" s="39" t="s">
        <v>21</v>
      </c>
      <c r="E208" s="39" t="s">
        <v>14</v>
      </c>
      <c r="F208" s="39">
        <v>28019</v>
      </c>
      <c r="G208" s="39" t="s">
        <v>432</v>
      </c>
      <c r="H208" s="39" t="s">
        <v>433</v>
      </c>
      <c r="I208" s="39">
        <v>40.397518365900403</v>
      </c>
      <c r="J208" s="39">
        <v>-3.7178186588198998</v>
      </c>
    </row>
    <row r="209" spans="1:10" ht="14.25" customHeight="1">
      <c r="A209" s="39" t="s">
        <v>10</v>
      </c>
      <c r="B209" s="39" t="s">
        <v>20</v>
      </c>
      <c r="C209" s="39" t="s">
        <v>12</v>
      </c>
      <c r="D209" s="39" t="s">
        <v>17</v>
      </c>
      <c r="E209" s="39" t="s">
        <v>14</v>
      </c>
      <c r="F209" s="39">
        <v>28020</v>
      </c>
      <c r="G209" s="39" t="s">
        <v>334</v>
      </c>
      <c r="H209" s="39" t="s">
        <v>434</v>
      </c>
      <c r="I209" s="39">
        <v>40.458219574002101</v>
      </c>
      <c r="J209" s="39">
        <v>-3.6941790223637101</v>
      </c>
    </row>
    <row r="210" spans="1:10" ht="14.25" customHeight="1">
      <c r="A210" s="39" t="s">
        <v>10</v>
      </c>
      <c r="B210" s="39" t="s">
        <v>20</v>
      </c>
      <c r="C210" s="39" t="s">
        <v>12</v>
      </c>
      <c r="D210" s="39" t="s">
        <v>21</v>
      </c>
      <c r="E210" s="39" t="s">
        <v>14</v>
      </c>
      <c r="F210" s="39">
        <v>28020</v>
      </c>
      <c r="G210" s="39" t="s">
        <v>435</v>
      </c>
      <c r="H210" s="39" t="s">
        <v>436</v>
      </c>
      <c r="I210" s="39">
        <v>40.453529606996902</v>
      </c>
      <c r="J210" s="39">
        <v>-3.69516506526345</v>
      </c>
    </row>
    <row r="211" spans="1:10" ht="14.25" customHeight="1">
      <c r="A211" s="39" t="s">
        <v>10</v>
      </c>
      <c r="B211" s="39" t="s">
        <v>20</v>
      </c>
      <c r="C211" s="39" t="s">
        <v>12</v>
      </c>
      <c r="D211" s="39" t="s">
        <v>21</v>
      </c>
      <c r="E211" s="39" t="s">
        <v>14</v>
      </c>
      <c r="F211" s="39">
        <v>28020</v>
      </c>
      <c r="G211" s="39" t="s">
        <v>437</v>
      </c>
      <c r="H211" s="39" t="s">
        <v>438</v>
      </c>
      <c r="I211" s="39">
        <v>40.4550897810512</v>
      </c>
      <c r="J211" s="39">
        <v>-3.6927715068145202</v>
      </c>
    </row>
    <row r="212" spans="1:10" ht="14.25" customHeight="1">
      <c r="A212" s="39" t="s">
        <v>10</v>
      </c>
      <c r="B212" s="39" t="s">
        <v>11</v>
      </c>
      <c r="C212" s="39" t="s">
        <v>33</v>
      </c>
      <c r="D212" s="39" t="s">
        <v>17</v>
      </c>
      <c r="E212" s="39" t="s">
        <v>14</v>
      </c>
      <c r="F212" s="39">
        <v>28020</v>
      </c>
      <c r="G212" s="39" t="s">
        <v>439</v>
      </c>
      <c r="H212" s="39" t="s">
        <v>440</v>
      </c>
      <c r="I212" s="39">
        <v>40.4534185568615</v>
      </c>
      <c r="J212" s="39">
        <v>-3.6942747496774899</v>
      </c>
    </row>
    <row r="213" spans="1:10" ht="14.25" customHeight="1">
      <c r="A213" s="39" t="s">
        <v>10</v>
      </c>
      <c r="B213" s="39" t="s">
        <v>11</v>
      </c>
      <c r="C213" s="39" t="s">
        <v>12</v>
      </c>
      <c r="D213" s="39" t="s">
        <v>21</v>
      </c>
      <c r="E213" s="39" t="s">
        <v>14</v>
      </c>
      <c r="F213" s="39">
        <v>28020</v>
      </c>
      <c r="G213" s="39" t="s">
        <v>441</v>
      </c>
      <c r="H213" s="39" t="s">
        <v>442</v>
      </c>
      <c r="I213" s="39">
        <v>40.455949887842998</v>
      </c>
      <c r="J213" s="39">
        <v>-3.70056190776759</v>
      </c>
    </row>
    <row r="214" spans="1:10" ht="14.25" customHeight="1">
      <c r="A214" s="39" t="s">
        <v>10</v>
      </c>
      <c r="B214" s="39" t="s">
        <v>20</v>
      </c>
      <c r="C214" s="39" t="s">
        <v>12</v>
      </c>
      <c r="D214" s="39" t="s">
        <v>21</v>
      </c>
      <c r="E214" s="39" t="s">
        <v>14</v>
      </c>
      <c r="F214" s="39">
        <v>28020</v>
      </c>
      <c r="G214" s="39" t="s">
        <v>443</v>
      </c>
      <c r="H214" s="39" t="s">
        <v>444</v>
      </c>
      <c r="I214" s="39">
        <v>40.458499728592699</v>
      </c>
      <c r="J214" s="39">
        <v>-3.7000308811712599</v>
      </c>
    </row>
    <row r="215" spans="1:10" ht="14.25" customHeight="1">
      <c r="A215" s="39" t="s">
        <v>10</v>
      </c>
      <c r="B215" s="39" t="s">
        <v>11</v>
      </c>
      <c r="C215" s="39" t="s">
        <v>12</v>
      </c>
      <c r="D215" s="39" t="s">
        <v>17</v>
      </c>
      <c r="E215" s="39" t="s">
        <v>14</v>
      </c>
      <c r="F215" s="39">
        <v>28020</v>
      </c>
      <c r="G215" s="39" t="s">
        <v>445</v>
      </c>
      <c r="H215" s="39" t="s">
        <v>446</v>
      </c>
      <c r="I215" s="39">
        <v>40.458481712841099</v>
      </c>
      <c r="J215" s="39">
        <v>-3.6914467765869201</v>
      </c>
    </row>
    <row r="216" spans="1:10" ht="14.25" customHeight="1">
      <c r="A216" s="39" t="s">
        <v>10</v>
      </c>
      <c r="B216" s="39" t="s">
        <v>20</v>
      </c>
      <c r="C216" s="39" t="s">
        <v>12</v>
      </c>
      <c r="D216" s="39" t="s">
        <v>21</v>
      </c>
      <c r="E216" s="39" t="s">
        <v>14</v>
      </c>
      <c r="F216" s="39">
        <v>28020</v>
      </c>
      <c r="G216" s="39" t="s">
        <v>447</v>
      </c>
      <c r="H216" s="39" t="s">
        <v>448</v>
      </c>
      <c r="I216" s="39">
        <v>40.453059542741997</v>
      </c>
      <c r="J216" s="39">
        <v>-3.7015925636956699</v>
      </c>
    </row>
    <row r="217" spans="1:10" ht="14.25" customHeight="1">
      <c r="A217" s="39" t="s">
        <v>10</v>
      </c>
      <c r="B217" s="39" t="s">
        <v>20</v>
      </c>
      <c r="C217" s="39" t="s">
        <v>12</v>
      </c>
      <c r="D217" s="39" t="s">
        <v>21</v>
      </c>
      <c r="E217" s="39" t="s">
        <v>14</v>
      </c>
      <c r="F217" s="39">
        <v>28020</v>
      </c>
      <c r="G217" s="39" t="s">
        <v>449</v>
      </c>
      <c r="H217" s="39" t="s">
        <v>450</v>
      </c>
      <c r="I217" s="39">
        <v>40.461561030583802</v>
      </c>
      <c r="J217" s="39">
        <v>-3.6983780665242998</v>
      </c>
    </row>
    <row r="218" spans="1:10" ht="14.25" customHeight="1">
      <c r="A218" s="39" t="s">
        <v>10</v>
      </c>
      <c r="B218" s="39" t="s">
        <v>20</v>
      </c>
      <c r="C218" s="39" t="s">
        <v>12</v>
      </c>
      <c r="D218" s="39" t="s">
        <v>21</v>
      </c>
      <c r="E218" s="39" t="s">
        <v>14</v>
      </c>
      <c r="F218" s="39">
        <v>28020</v>
      </c>
      <c r="G218" s="39" t="s">
        <v>451</v>
      </c>
      <c r="H218" s="39" t="s">
        <v>452</v>
      </c>
      <c r="I218" s="39">
        <v>40.460107158294299</v>
      </c>
      <c r="J218" s="39">
        <v>-3.6945265109259702</v>
      </c>
    </row>
    <row r="219" spans="1:10" ht="14.25" customHeight="1">
      <c r="A219" s="39" t="s">
        <v>10</v>
      </c>
      <c r="B219" s="39" t="s">
        <v>20</v>
      </c>
      <c r="C219" s="39" t="s">
        <v>12</v>
      </c>
      <c r="D219" s="39" t="s">
        <v>21</v>
      </c>
      <c r="E219" s="39" t="s">
        <v>14</v>
      </c>
      <c r="F219" s="39">
        <v>28020</v>
      </c>
      <c r="G219" s="39" t="s">
        <v>453</v>
      </c>
      <c r="H219" s="39" t="s">
        <v>454</v>
      </c>
      <c r="I219" s="39">
        <v>40.4601462928307</v>
      </c>
      <c r="J219" s="39">
        <v>-3.6977749089005401</v>
      </c>
    </row>
    <row r="220" spans="1:10" ht="14.25" customHeight="1">
      <c r="A220" s="39" t="s">
        <v>10</v>
      </c>
      <c r="B220" s="39" t="s">
        <v>11</v>
      </c>
      <c r="C220" s="39" t="s">
        <v>12</v>
      </c>
      <c r="D220" s="39" t="s">
        <v>21</v>
      </c>
      <c r="E220" s="39" t="s">
        <v>14</v>
      </c>
      <c r="F220" s="39">
        <v>28020</v>
      </c>
      <c r="G220" s="39" t="s">
        <v>455</v>
      </c>
      <c r="H220" s="39" t="s">
        <v>456</v>
      </c>
      <c r="I220" s="39">
        <v>40.449411398151298</v>
      </c>
      <c r="J220" s="39">
        <v>-3.6985363758547698</v>
      </c>
    </row>
    <row r="221" spans="1:10" ht="14.25" customHeight="1">
      <c r="A221" s="39" t="s">
        <v>10</v>
      </c>
      <c r="B221" s="39" t="s">
        <v>20</v>
      </c>
      <c r="C221" s="39" t="s">
        <v>12</v>
      </c>
      <c r="D221" s="39" t="s">
        <v>13</v>
      </c>
      <c r="E221" s="39" t="s">
        <v>14</v>
      </c>
      <c r="F221" s="39">
        <v>28020</v>
      </c>
      <c r="G221" s="39" t="s">
        <v>457</v>
      </c>
      <c r="H221" s="39" t="s">
        <v>458</v>
      </c>
      <c r="I221" s="39">
        <v>40.463367679563497</v>
      </c>
      <c r="J221" s="39">
        <v>-3.6963996180782899</v>
      </c>
    </row>
    <row r="222" spans="1:10" ht="14.25" customHeight="1">
      <c r="A222" s="39" t="s">
        <v>10</v>
      </c>
      <c r="B222" s="39" t="s">
        <v>20</v>
      </c>
      <c r="C222" s="39" t="s">
        <v>12</v>
      </c>
      <c r="D222" s="39" t="s">
        <v>21</v>
      </c>
      <c r="E222" s="39" t="s">
        <v>14</v>
      </c>
      <c r="F222" s="39">
        <v>28020</v>
      </c>
      <c r="G222" s="39" t="s">
        <v>459</v>
      </c>
      <c r="H222" s="39" t="s">
        <v>460</v>
      </c>
      <c r="I222" s="39">
        <v>40.464376624273598</v>
      </c>
      <c r="J222" s="39">
        <v>-3.6964612495015698</v>
      </c>
    </row>
    <row r="223" spans="1:10" ht="14.25" customHeight="1">
      <c r="A223" s="39" t="s">
        <v>10</v>
      </c>
      <c r="B223" s="39" t="s">
        <v>20</v>
      </c>
      <c r="C223" s="39" t="s">
        <v>12</v>
      </c>
      <c r="D223" s="39" t="s">
        <v>21</v>
      </c>
      <c r="E223" s="39" t="s">
        <v>14</v>
      </c>
      <c r="F223" s="39">
        <v>28020</v>
      </c>
      <c r="G223" s="39" t="s">
        <v>461</v>
      </c>
      <c r="H223" s="39" t="s">
        <v>462</v>
      </c>
      <c r="I223" s="39">
        <v>40.446856174311399</v>
      </c>
      <c r="J223" s="39">
        <v>-3.69662944601669</v>
      </c>
    </row>
    <row r="224" spans="1:10" ht="14.25" customHeight="1">
      <c r="A224" s="39" t="s">
        <v>10</v>
      </c>
      <c r="B224" s="39" t="s">
        <v>20</v>
      </c>
      <c r="C224" s="39" t="s">
        <v>12</v>
      </c>
      <c r="D224" s="39" t="s">
        <v>21</v>
      </c>
      <c r="E224" s="39" t="s">
        <v>14</v>
      </c>
      <c r="F224" s="39">
        <v>28020</v>
      </c>
      <c r="G224" s="39" t="s">
        <v>463</v>
      </c>
      <c r="H224" s="39" t="s">
        <v>464</v>
      </c>
      <c r="I224" s="39">
        <v>40.463959927978202</v>
      </c>
      <c r="J224" s="39">
        <v>-3.6952005901355398</v>
      </c>
    </row>
    <row r="225" spans="1:10" ht="14.25" customHeight="1">
      <c r="A225" s="39" t="s">
        <v>10</v>
      </c>
      <c r="B225" s="39" t="s">
        <v>20</v>
      </c>
      <c r="C225" s="39" t="s">
        <v>12</v>
      </c>
      <c r="D225" s="39" t="s">
        <v>21</v>
      </c>
      <c r="E225" s="39" t="s">
        <v>14</v>
      </c>
      <c r="F225" s="39">
        <v>28020</v>
      </c>
      <c r="G225" s="39" t="s">
        <v>465</v>
      </c>
      <c r="H225" s="39" t="s">
        <v>466</v>
      </c>
      <c r="I225" s="39">
        <v>40.4491787514511</v>
      </c>
      <c r="J225" s="39">
        <v>-3.7028021997609399</v>
      </c>
    </row>
    <row r="226" spans="1:10" ht="14.25" customHeight="1">
      <c r="A226" s="39" t="s">
        <v>10</v>
      </c>
      <c r="B226" s="39" t="s">
        <v>20</v>
      </c>
      <c r="C226" s="39" t="s">
        <v>12</v>
      </c>
      <c r="D226" s="39" t="s">
        <v>21</v>
      </c>
      <c r="E226" s="39" t="s">
        <v>14</v>
      </c>
      <c r="F226" s="39">
        <v>28020</v>
      </c>
      <c r="G226" s="39" t="s">
        <v>467</v>
      </c>
      <c r="H226" s="39" t="s">
        <v>468</v>
      </c>
      <c r="I226" s="39">
        <v>40.4485487393613</v>
      </c>
      <c r="J226" s="39">
        <v>-3.7028225611687202</v>
      </c>
    </row>
    <row r="227" spans="1:10" ht="14.25" customHeight="1">
      <c r="A227" s="39" t="s">
        <v>10</v>
      </c>
      <c r="B227" s="39" t="s">
        <v>20</v>
      </c>
      <c r="C227" s="39" t="s">
        <v>12</v>
      </c>
      <c r="D227" s="39" t="s">
        <v>21</v>
      </c>
      <c r="E227" s="39" t="s">
        <v>14</v>
      </c>
      <c r="F227" s="39">
        <v>28021</v>
      </c>
      <c r="G227" s="39" t="s">
        <v>469</v>
      </c>
      <c r="H227" s="39" t="s">
        <v>470</v>
      </c>
      <c r="I227" s="39">
        <v>40.346136743913299</v>
      </c>
      <c r="J227" s="39">
        <v>-3.71107970436654</v>
      </c>
    </row>
    <row r="228" spans="1:10" ht="14.25" customHeight="1">
      <c r="A228" s="39" t="s">
        <v>10</v>
      </c>
      <c r="B228" s="39" t="s">
        <v>20</v>
      </c>
      <c r="C228" s="39" t="s">
        <v>12</v>
      </c>
      <c r="D228" s="39" t="s">
        <v>21</v>
      </c>
      <c r="E228" s="39" t="s">
        <v>14</v>
      </c>
      <c r="F228" s="39">
        <v>28021</v>
      </c>
      <c r="G228" s="39" t="s">
        <v>471</v>
      </c>
      <c r="H228" s="39" t="s">
        <v>472</v>
      </c>
      <c r="I228" s="39">
        <v>40.346343031964302</v>
      </c>
      <c r="J228" s="39">
        <v>-3.70825042899166</v>
      </c>
    </row>
    <row r="229" spans="1:10" ht="14.25" customHeight="1">
      <c r="A229" s="39" t="s">
        <v>10</v>
      </c>
      <c r="B229" s="39" t="s">
        <v>20</v>
      </c>
      <c r="C229" s="39" t="s">
        <v>12</v>
      </c>
      <c r="D229" s="39" t="s">
        <v>21</v>
      </c>
      <c r="E229" s="39" t="s">
        <v>14</v>
      </c>
      <c r="F229" s="39">
        <v>28021</v>
      </c>
      <c r="G229" s="39" t="s">
        <v>473</v>
      </c>
      <c r="H229" s="39" t="s">
        <v>474</v>
      </c>
      <c r="I229" s="39">
        <v>40.348565593972701</v>
      </c>
      <c r="J229" s="39">
        <v>-3.7062864744973201</v>
      </c>
    </row>
    <row r="230" spans="1:10" ht="14.25" customHeight="1">
      <c r="A230" s="39" t="s">
        <v>10</v>
      </c>
      <c r="B230" s="39" t="s">
        <v>20</v>
      </c>
      <c r="C230" s="39" t="s">
        <v>12</v>
      </c>
      <c r="D230" s="39" t="s">
        <v>21</v>
      </c>
      <c r="E230" s="39" t="s">
        <v>14</v>
      </c>
      <c r="F230" s="39">
        <v>28021</v>
      </c>
      <c r="G230" s="39" t="s">
        <v>475</v>
      </c>
      <c r="H230" s="39" t="s">
        <v>476</v>
      </c>
      <c r="I230" s="39">
        <v>40.340941303967902</v>
      </c>
      <c r="J230" s="39">
        <v>-3.6862601469450298</v>
      </c>
    </row>
    <row r="231" spans="1:10" ht="14.25" customHeight="1">
      <c r="A231" s="39" t="s">
        <v>10</v>
      </c>
      <c r="B231" s="39" t="s">
        <v>20</v>
      </c>
      <c r="C231" s="39" t="s">
        <v>12</v>
      </c>
      <c r="D231" s="39" t="s">
        <v>21</v>
      </c>
      <c r="E231" s="39" t="s">
        <v>14</v>
      </c>
      <c r="F231" s="39">
        <v>28021</v>
      </c>
      <c r="G231" s="39" t="s">
        <v>477</v>
      </c>
      <c r="H231" s="39" t="s">
        <v>478</v>
      </c>
      <c r="I231" s="39">
        <v>40.343768520161099</v>
      </c>
      <c r="J231" s="39">
        <v>-3.7163205613794199</v>
      </c>
    </row>
    <row r="232" spans="1:10" ht="14.25" customHeight="1">
      <c r="A232" s="39" t="s">
        <v>10</v>
      </c>
      <c r="B232" s="39" t="s">
        <v>20</v>
      </c>
      <c r="C232" s="39" t="s">
        <v>12</v>
      </c>
      <c r="D232" s="39" t="s">
        <v>21</v>
      </c>
      <c r="E232" s="39" t="s">
        <v>14</v>
      </c>
      <c r="F232" s="39">
        <v>28021</v>
      </c>
      <c r="G232" s="39" t="s">
        <v>479</v>
      </c>
      <c r="H232" s="39" t="s">
        <v>480</v>
      </c>
      <c r="I232" s="39">
        <v>40.349781486300699</v>
      </c>
      <c r="J232" s="39">
        <v>-3.6904753928519902</v>
      </c>
    </row>
    <row r="233" spans="1:10" ht="14.25" customHeight="1">
      <c r="A233" s="39" t="s">
        <v>10</v>
      </c>
      <c r="B233" s="39" t="s">
        <v>20</v>
      </c>
      <c r="C233" s="39" t="s">
        <v>12</v>
      </c>
      <c r="D233" s="39" t="s">
        <v>21</v>
      </c>
      <c r="E233" s="39" t="s">
        <v>14</v>
      </c>
      <c r="F233" s="39">
        <v>28021</v>
      </c>
      <c r="G233" s="39" t="s">
        <v>481</v>
      </c>
      <c r="H233" s="39" t="s">
        <v>482</v>
      </c>
      <c r="I233" s="39">
        <v>40.342654795830803</v>
      </c>
      <c r="J233" s="39">
        <v>-3.6850076482667098</v>
      </c>
    </row>
    <row r="234" spans="1:10" ht="14.25" customHeight="1">
      <c r="A234" s="39" t="s">
        <v>10</v>
      </c>
      <c r="B234" s="39" t="s">
        <v>20</v>
      </c>
      <c r="C234" s="39" t="s">
        <v>12</v>
      </c>
      <c r="D234" s="39" t="s">
        <v>21</v>
      </c>
      <c r="E234" s="39" t="s">
        <v>14</v>
      </c>
      <c r="F234" s="39">
        <v>28021</v>
      </c>
      <c r="G234" s="39" t="s">
        <v>483</v>
      </c>
      <c r="H234" s="39" t="s">
        <v>484</v>
      </c>
      <c r="I234" s="39">
        <v>40.350696458482403</v>
      </c>
      <c r="J234" s="39">
        <v>-3.6873694942283199</v>
      </c>
    </row>
    <row r="235" spans="1:10" ht="14.25" customHeight="1">
      <c r="A235" s="39" t="s">
        <v>10</v>
      </c>
      <c r="B235" s="39" t="s">
        <v>20</v>
      </c>
      <c r="C235" s="39" t="s">
        <v>12</v>
      </c>
      <c r="D235" s="39" t="s">
        <v>21</v>
      </c>
      <c r="E235" s="39" t="s">
        <v>14</v>
      </c>
      <c r="F235" s="39">
        <v>28021</v>
      </c>
      <c r="G235" s="39" t="s">
        <v>485</v>
      </c>
      <c r="H235" s="39" t="s">
        <v>486</v>
      </c>
      <c r="I235" s="39">
        <v>40.3525883341146</v>
      </c>
      <c r="J235" s="39">
        <v>-3.6846889812480899</v>
      </c>
    </row>
    <row r="236" spans="1:10" ht="14.25" customHeight="1">
      <c r="A236" s="39" t="s">
        <v>10</v>
      </c>
      <c r="B236" s="39" t="s">
        <v>20</v>
      </c>
      <c r="C236" s="39" t="s">
        <v>12</v>
      </c>
      <c r="D236" s="39" t="s">
        <v>21</v>
      </c>
      <c r="E236" s="39" t="s">
        <v>14</v>
      </c>
      <c r="F236" s="39">
        <v>28022</v>
      </c>
      <c r="G236" s="39" t="s">
        <v>487</v>
      </c>
      <c r="H236" s="39" t="s">
        <v>488</v>
      </c>
      <c r="I236" s="39">
        <v>40.4447346246588</v>
      </c>
      <c r="J236" s="39">
        <v>-3.59528813606279</v>
      </c>
    </row>
    <row r="237" spans="1:10" ht="14.25" customHeight="1">
      <c r="A237" s="39" t="s">
        <v>10</v>
      </c>
      <c r="B237" s="39" t="s">
        <v>11</v>
      </c>
      <c r="C237" s="39" t="s">
        <v>12</v>
      </c>
      <c r="D237" s="39" t="s">
        <v>155</v>
      </c>
      <c r="E237" s="39" t="s">
        <v>14</v>
      </c>
      <c r="F237" s="39">
        <v>28022</v>
      </c>
      <c r="G237" s="39" t="s">
        <v>489</v>
      </c>
      <c r="H237" s="39" t="s">
        <v>490</v>
      </c>
      <c r="I237" s="39">
        <v>40.449312479138001</v>
      </c>
      <c r="J237" s="39">
        <v>-3.5654182513234698</v>
      </c>
    </row>
    <row r="238" spans="1:10" ht="14.25" customHeight="1">
      <c r="A238" s="39" t="s">
        <v>10</v>
      </c>
      <c r="B238" s="39" t="s">
        <v>11</v>
      </c>
      <c r="C238" s="39" t="s">
        <v>33</v>
      </c>
      <c r="D238" s="39" t="s">
        <v>17</v>
      </c>
      <c r="E238" s="39" t="s">
        <v>14</v>
      </c>
      <c r="F238" s="39">
        <v>28022</v>
      </c>
      <c r="G238" s="39" t="s">
        <v>491</v>
      </c>
      <c r="H238" s="39" t="s">
        <v>492</v>
      </c>
      <c r="I238" s="39">
        <v>40.433342847541297</v>
      </c>
      <c r="J238" s="39">
        <v>-3.6011163995244901</v>
      </c>
    </row>
    <row r="239" spans="1:10" ht="14.25" customHeight="1">
      <c r="A239" s="39" t="s">
        <v>10</v>
      </c>
      <c r="B239" s="39" t="s">
        <v>11</v>
      </c>
      <c r="C239" s="39" t="s">
        <v>12</v>
      </c>
      <c r="D239" s="39" t="s">
        <v>17</v>
      </c>
      <c r="E239" s="39" t="s">
        <v>14</v>
      </c>
      <c r="F239" s="39">
        <v>28022</v>
      </c>
      <c r="G239" s="39" t="s">
        <v>493</v>
      </c>
      <c r="H239" s="39" t="s">
        <v>494</v>
      </c>
      <c r="I239" s="39">
        <v>40.437805364931101</v>
      </c>
      <c r="J239" s="39">
        <v>-3.6016030514473099</v>
      </c>
    </row>
    <row r="240" spans="1:10" ht="14.25" customHeight="1">
      <c r="A240" s="39" t="s">
        <v>10</v>
      </c>
      <c r="B240" s="39" t="s">
        <v>20</v>
      </c>
      <c r="C240" s="39" t="s">
        <v>12</v>
      </c>
      <c r="D240" s="39" t="s">
        <v>21</v>
      </c>
      <c r="E240" s="39" t="s">
        <v>14</v>
      </c>
      <c r="F240" s="39">
        <v>28022</v>
      </c>
      <c r="G240" s="39" t="s">
        <v>495</v>
      </c>
      <c r="H240" s="39" t="s">
        <v>496</v>
      </c>
      <c r="I240" s="39">
        <v>40.435363270413902</v>
      </c>
      <c r="J240" s="39">
        <v>-3.6113210387894301</v>
      </c>
    </row>
    <row r="241" spans="1:10" ht="14.25" customHeight="1">
      <c r="A241" s="39" t="s">
        <v>10</v>
      </c>
      <c r="B241" s="39" t="s">
        <v>20</v>
      </c>
      <c r="C241" s="39" t="s">
        <v>12</v>
      </c>
      <c r="D241" s="39" t="s">
        <v>21</v>
      </c>
      <c r="E241" s="39" t="s">
        <v>14</v>
      </c>
      <c r="F241" s="39">
        <v>28022</v>
      </c>
      <c r="G241" s="39" t="s">
        <v>497</v>
      </c>
      <c r="H241" s="39" t="s">
        <v>498</v>
      </c>
      <c r="I241" s="39">
        <v>40.4378405239231</v>
      </c>
      <c r="J241" s="39">
        <v>-3.61183477455294</v>
      </c>
    </row>
    <row r="242" spans="1:10" ht="14.25" customHeight="1">
      <c r="A242" s="39" t="s">
        <v>10</v>
      </c>
      <c r="B242" s="39" t="s">
        <v>20</v>
      </c>
      <c r="C242" s="39" t="s">
        <v>12</v>
      </c>
      <c r="D242" s="39" t="s">
        <v>21</v>
      </c>
      <c r="E242" s="39" t="s">
        <v>14</v>
      </c>
      <c r="F242" s="39">
        <v>28022</v>
      </c>
      <c r="G242" s="39" t="s">
        <v>499</v>
      </c>
      <c r="H242" s="39" t="s">
        <v>500</v>
      </c>
      <c r="I242" s="39">
        <v>40.430264601122403</v>
      </c>
      <c r="J242" s="39">
        <v>-3.6099595553943402</v>
      </c>
    </row>
    <row r="243" spans="1:10" ht="14.25" customHeight="1">
      <c r="A243" s="39" t="s">
        <v>10</v>
      </c>
      <c r="B243" s="39" t="s">
        <v>20</v>
      </c>
      <c r="C243" s="39" t="s">
        <v>12</v>
      </c>
      <c r="D243" s="39" t="s">
        <v>21</v>
      </c>
      <c r="E243" s="39" t="s">
        <v>14</v>
      </c>
      <c r="F243" s="39">
        <v>28022</v>
      </c>
      <c r="G243" s="39" t="s">
        <v>501</v>
      </c>
      <c r="H243" s="39" t="s">
        <v>502</v>
      </c>
      <c r="I243" s="39">
        <v>40.428577897663303</v>
      </c>
      <c r="J243" s="39">
        <v>-3.6011783993053501</v>
      </c>
    </row>
    <row r="244" spans="1:10" ht="14.25" customHeight="1">
      <c r="A244" s="39" t="s">
        <v>10</v>
      </c>
      <c r="B244" s="39" t="s">
        <v>20</v>
      </c>
      <c r="C244" s="39" t="s">
        <v>12</v>
      </c>
      <c r="D244" s="39" t="s">
        <v>21</v>
      </c>
      <c r="E244" s="39" t="s">
        <v>14</v>
      </c>
      <c r="F244" s="39">
        <v>28022</v>
      </c>
      <c r="G244" s="39" t="s">
        <v>503</v>
      </c>
      <c r="H244" s="39" t="s">
        <v>504</v>
      </c>
      <c r="I244" s="39">
        <v>40.448880481817497</v>
      </c>
      <c r="J244" s="39">
        <v>-3.60823107081394</v>
      </c>
    </row>
    <row r="245" spans="1:10" ht="14.25" customHeight="1">
      <c r="A245" s="39" t="s">
        <v>10</v>
      </c>
      <c r="B245" s="39" t="s">
        <v>20</v>
      </c>
      <c r="C245" s="39" t="s">
        <v>12</v>
      </c>
      <c r="D245" s="39" t="s">
        <v>21</v>
      </c>
      <c r="E245" s="39" t="s">
        <v>14</v>
      </c>
      <c r="F245" s="39">
        <v>28022</v>
      </c>
      <c r="G245" s="39" t="s">
        <v>505</v>
      </c>
      <c r="H245" s="39" t="s">
        <v>506</v>
      </c>
      <c r="I245" s="39">
        <v>40.441826810795</v>
      </c>
      <c r="J245" s="39">
        <v>-3.6108889291884498</v>
      </c>
    </row>
    <row r="246" spans="1:10" ht="14.25" customHeight="1">
      <c r="A246" s="39" t="s">
        <v>10</v>
      </c>
      <c r="B246" s="39" t="s">
        <v>20</v>
      </c>
      <c r="C246" s="39" t="s">
        <v>12</v>
      </c>
      <c r="D246" s="39" t="s">
        <v>21</v>
      </c>
      <c r="E246" s="39" t="s">
        <v>14</v>
      </c>
      <c r="F246" s="39">
        <v>28022</v>
      </c>
      <c r="G246" s="39" t="s">
        <v>507</v>
      </c>
      <c r="H246" s="39" t="s">
        <v>508</v>
      </c>
      <c r="I246" s="39">
        <v>40.4481355470515</v>
      </c>
      <c r="J246" s="39">
        <v>-3.60954829898728</v>
      </c>
    </row>
    <row r="247" spans="1:10" ht="14.25" customHeight="1">
      <c r="A247" s="39" t="s">
        <v>10</v>
      </c>
      <c r="B247" s="39" t="s">
        <v>20</v>
      </c>
      <c r="C247" s="39" t="s">
        <v>12</v>
      </c>
      <c r="D247" s="39" t="s">
        <v>21</v>
      </c>
      <c r="E247" s="39" t="s">
        <v>14</v>
      </c>
      <c r="F247" s="39">
        <v>28022</v>
      </c>
      <c r="G247" s="39" t="s">
        <v>509</v>
      </c>
      <c r="H247" s="39" t="s">
        <v>510</v>
      </c>
      <c r="I247" s="39">
        <v>40.423302684242003</v>
      </c>
      <c r="J247" s="39">
        <v>-3.6067969202264698</v>
      </c>
    </row>
    <row r="248" spans="1:10" ht="14.25" customHeight="1">
      <c r="A248" s="39" t="s">
        <v>10</v>
      </c>
      <c r="B248" s="39" t="s">
        <v>20</v>
      </c>
      <c r="C248" s="39" t="s">
        <v>12</v>
      </c>
      <c r="D248" s="39" t="s">
        <v>21</v>
      </c>
      <c r="E248" s="39" t="s">
        <v>14</v>
      </c>
      <c r="F248" s="39">
        <v>28022</v>
      </c>
      <c r="G248" s="39" t="s">
        <v>511</v>
      </c>
      <c r="H248" s="39" t="s">
        <v>512</v>
      </c>
      <c r="I248" s="39">
        <v>40.445465801249199</v>
      </c>
      <c r="J248" s="39">
        <v>-3.6127379980978498</v>
      </c>
    </row>
    <row r="249" spans="1:10" ht="14.25" customHeight="1">
      <c r="A249" s="39" t="s">
        <v>10</v>
      </c>
      <c r="B249" s="39" t="s">
        <v>11</v>
      </c>
      <c r="C249" s="39" t="s">
        <v>12</v>
      </c>
      <c r="D249" s="39" t="s">
        <v>13</v>
      </c>
      <c r="E249" s="39" t="s">
        <v>14</v>
      </c>
      <c r="F249" s="39">
        <v>28022</v>
      </c>
      <c r="G249" s="39" t="s">
        <v>513</v>
      </c>
      <c r="H249" s="39" t="s">
        <v>514</v>
      </c>
      <c r="I249" s="39">
        <v>40.446046169121999</v>
      </c>
      <c r="J249" s="39">
        <v>-3.6091249508507102</v>
      </c>
    </row>
    <row r="250" spans="1:10" ht="14.25" customHeight="1">
      <c r="A250" s="39" t="s">
        <v>10</v>
      </c>
      <c r="B250" s="39" t="s">
        <v>11</v>
      </c>
      <c r="C250" s="39" t="s">
        <v>12</v>
      </c>
      <c r="D250" s="39" t="s">
        <v>21</v>
      </c>
      <c r="E250" s="39" t="s">
        <v>14</v>
      </c>
      <c r="F250" s="39">
        <v>28022</v>
      </c>
      <c r="G250" s="39" t="s">
        <v>515</v>
      </c>
      <c r="H250" s="39" t="s">
        <v>516</v>
      </c>
      <c r="I250" s="39">
        <v>40.4452010624194</v>
      </c>
      <c r="J250" s="39">
        <v>-3.6139821700406198</v>
      </c>
    </row>
    <row r="251" spans="1:10" ht="14.25" customHeight="1">
      <c r="A251" s="39" t="s">
        <v>10</v>
      </c>
      <c r="B251" s="39" t="s">
        <v>20</v>
      </c>
      <c r="C251" s="39" t="s">
        <v>12</v>
      </c>
      <c r="D251" s="39" t="s">
        <v>21</v>
      </c>
      <c r="E251" s="39" t="s">
        <v>14</v>
      </c>
      <c r="F251" s="39">
        <v>28022</v>
      </c>
      <c r="G251" s="39" t="s">
        <v>517</v>
      </c>
      <c r="H251" s="39" t="s">
        <v>518</v>
      </c>
      <c r="I251" s="39">
        <v>40.426420361104299</v>
      </c>
      <c r="J251" s="39">
        <v>-3.6063634761547201</v>
      </c>
    </row>
    <row r="252" spans="1:10" ht="14.25" customHeight="1">
      <c r="A252" s="39" t="s">
        <v>10</v>
      </c>
      <c r="B252" s="39" t="s">
        <v>20</v>
      </c>
      <c r="C252" s="39" t="s">
        <v>12</v>
      </c>
      <c r="D252" s="39" t="s">
        <v>21</v>
      </c>
      <c r="E252" s="39" t="s">
        <v>14</v>
      </c>
      <c r="F252" s="39">
        <v>28023</v>
      </c>
      <c r="G252" s="39" t="s">
        <v>519</v>
      </c>
      <c r="H252" s="39" t="s">
        <v>520</v>
      </c>
      <c r="I252" s="39">
        <v>40.459178302061702</v>
      </c>
      <c r="J252" s="39">
        <v>-3.7818001412625102</v>
      </c>
    </row>
    <row r="253" spans="1:10" ht="14.25" customHeight="1">
      <c r="A253" s="39" t="s">
        <v>10</v>
      </c>
      <c r="B253" s="39" t="s">
        <v>20</v>
      </c>
      <c r="C253" s="39" t="s">
        <v>12</v>
      </c>
      <c r="D253" s="39" t="s">
        <v>21</v>
      </c>
      <c r="E253" s="39" t="s">
        <v>14</v>
      </c>
      <c r="F253" s="39">
        <v>28023</v>
      </c>
      <c r="G253" s="39" t="s">
        <v>521</v>
      </c>
      <c r="H253" s="39" t="s">
        <v>522</v>
      </c>
      <c r="I253" s="39">
        <v>40.457976381212099</v>
      </c>
      <c r="J253" s="39">
        <v>-3.7855658838652002</v>
      </c>
    </row>
    <row r="254" spans="1:10" ht="14.25" customHeight="1">
      <c r="A254" s="39" t="s">
        <v>10</v>
      </c>
      <c r="B254" s="39" t="s">
        <v>11</v>
      </c>
      <c r="C254" s="39" t="s">
        <v>12</v>
      </c>
      <c r="D254" s="39" t="s">
        <v>155</v>
      </c>
      <c r="E254" s="39" t="s">
        <v>14</v>
      </c>
      <c r="F254" s="39">
        <v>28023</v>
      </c>
      <c r="G254" s="39" t="s">
        <v>523</v>
      </c>
      <c r="H254" s="39" t="s">
        <v>524</v>
      </c>
      <c r="I254" s="39">
        <v>40.469149022138701</v>
      </c>
      <c r="J254" s="39">
        <v>-3.8200483896629698</v>
      </c>
    </row>
    <row r="255" spans="1:10" ht="14.25" customHeight="1">
      <c r="A255" s="39" t="s">
        <v>10</v>
      </c>
      <c r="B255" s="39" t="s">
        <v>20</v>
      </c>
      <c r="C255" s="39" t="s">
        <v>12</v>
      </c>
      <c r="D255" s="39" t="s">
        <v>21</v>
      </c>
      <c r="E255" s="39" t="s">
        <v>14</v>
      </c>
      <c r="F255" s="39">
        <v>28024</v>
      </c>
      <c r="G255" s="39" t="s">
        <v>525</v>
      </c>
      <c r="H255" s="39" t="s">
        <v>526</v>
      </c>
      <c r="I255" s="39">
        <v>40.379555974567801</v>
      </c>
      <c r="J255" s="39">
        <v>-3.7925801499251399</v>
      </c>
    </row>
    <row r="256" spans="1:10" ht="14.25" customHeight="1">
      <c r="A256" s="39" t="s">
        <v>10</v>
      </c>
      <c r="B256" s="39" t="s">
        <v>20</v>
      </c>
      <c r="C256" s="39" t="s">
        <v>12</v>
      </c>
      <c r="D256" s="39" t="s">
        <v>21</v>
      </c>
      <c r="E256" s="39" t="s">
        <v>14</v>
      </c>
      <c r="F256" s="39">
        <v>28024</v>
      </c>
      <c r="G256" s="39" t="s">
        <v>527</v>
      </c>
      <c r="H256" s="39" t="s">
        <v>528</v>
      </c>
      <c r="I256" s="39">
        <v>40.388071871119699</v>
      </c>
      <c r="J256" s="39">
        <v>-3.7622713692702399</v>
      </c>
    </row>
    <row r="257" spans="1:10" ht="14.25" customHeight="1">
      <c r="A257" s="39" t="s">
        <v>10</v>
      </c>
      <c r="B257" s="39" t="s">
        <v>20</v>
      </c>
      <c r="C257" s="39" t="s">
        <v>12</v>
      </c>
      <c r="D257" s="39" t="s">
        <v>21</v>
      </c>
      <c r="E257" s="39" t="s">
        <v>14</v>
      </c>
      <c r="F257" s="39">
        <v>28024</v>
      </c>
      <c r="G257" s="39" t="s">
        <v>529</v>
      </c>
      <c r="H257" s="39" t="s">
        <v>530</v>
      </c>
      <c r="I257" s="39">
        <v>40.3977707946528</v>
      </c>
      <c r="J257" s="39">
        <v>-3.7616677827907301</v>
      </c>
    </row>
    <row r="258" spans="1:10" ht="14.25" customHeight="1">
      <c r="A258" s="39" t="s">
        <v>10</v>
      </c>
      <c r="B258" s="39" t="s">
        <v>20</v>
      </c>
      <c r="C258" s="39" t="s">
        <v>12</v>
      </c>
      <c r="D258" s="39" t="s">
        <v>21</v>
      </c>
      <c r="E258" s="39" t="s">
        <v>14</v>
      </c>
      <c r="F258" s="39">
        <v>28024</v>
      </c>
      <c r="G258" s="39" t="s">
        <v>531</v>
      </c>
      <c r="H258" s="39" t="s">
        <v>532</v>
      </c>
      <c r="I258" s="39">
        <v>40.3935124420642</v>
      </c>
      <c r="J258" s="39">
        <v>-3.76071410638367</v>
      </c>
    </row>
    <row r="259" spans="1:10" ht="14.25" customHeight="1">
      <c r="A259" s="39" t="s">
        <v>10</v>
      </c>
      <c r="B259" s="39" t="s">
        <v>11</v>
      </c>
      <c r="C259" s="39" t="s">
        <v>12</v>
      </c>
      <c r="D259" s="39" t="s">
        <v>21</v>
      </c>
      <c r="E259" s="39" t="s">
        <v>14</v>
      </c>
      <c r="F259" s="39">
        <v>28024</v>
      </c>
      <c r="G259" s="39" t="s">
        <v>533</v>
      </c>
      <c r="H259" s="39" t="s">
        <v>534</v>
      </c>
      <c r="I259" s="39">
        <v>40.397865519410203</v>
      </c>
      <c r="J259" s="39">
        <v>-3.75843337319774</v>
      </c>
    </row>
    <row r="260" spans="1:10" ht="14.25" customHeight="1">
      <c r="A260" s="39" t="s">
        <v>10</v>
      </c>
      <c r="B260" s="39" t="s">
        <v>20</v>
      </c>
      <c r="C260" s="39" t="s">
        <v>12</v>
      </c>
      <c r="D260" s="39" t="s">
        <v>21</v>
      </c>
      <c r="E260" s="39" t="s">
        <v>14</v>
      </c>
      <c r="F260" s="39">
        <v>28024</v>
      </c>
      <c r="G260" s="39" t="s">
        <v>535</v>
      </c>
      <c r="H260" s="39" t="s">
        <v>536</v>
      </c>
      <c r="I260" s="39">
        <v>40.3970679381503</v>
      </c>
      <c r="J260" s="39">
        <v>-3.7716789056864601</v>
      </c>
    </row>
    <row r="261" spans="1:10" ht="14.25" customHeight="1">
      <c r="A261" s="39" t="s">
        <v>10</v>
      </c>
      <c r="B261" s="39" t="s">
        <v>20</v>
      </c>
      <c r="C261" s="39" t="s">
        <v>12</v>
      </c>
      <c r="D261" s="39" t="s">
        <v>21</v>
      </c>
      <c r="E261" s="39" t="s">
        <v>14</v>
      </c>
      <c r="F261" s="39">
        <v>28024</v>
      </c>
      <c r="G261" s="39" t="s">
        <v>537</v>
      </c>
      <c r="H261" s="39" t="s">
        <v>538</v>
      </c>
      <c r="I261" s="39">
        <v>40.399297604934901</v>
      </c>
      <c r="J261" s="39">
        <v>-3.7724480809324898</v>
      </c>
    </row>
    <row r="262" spans="1:10" ht="14.25" customHeight="1">
      <c r="A262" s="39" t="s">
        <v>10</v>
      </c>
      <c r="B262" s="39" t="s">
        <v>11</v>
      </c>
      <c r="C262" s="39" t="s">
        <v>12</v>
      </c>
      <c r="D262" s="39" t="s">
        <v>13</v>
      </c>
      <c r="E262" s="39" t="s">
        <v>14</v>
      </c>
      <c r="F262" s="39">
        <v>28025</v>
      </c>
      <c r="G262" s="39" t="s">
        <v>539</v>
      </c>
      <c r="H262" s="39" t="s">
        <v>540</v>
      </c>
      <c r="I262" s="39">
        <v>40.381646489560197</v>
      </c>
      <c r="J262" s="39">
        <v>-3.7308269611103002</v>
      </c>
    </row>
    <row r="263" spans="1:10" ht="14.25" customHeight="1">
      <c r="A263" s="39" t="s">
        <v>10</v>
      </c>
      <c r="B263" s="39" t="s">
        <v>20</v>
      </c>
      <c r="C263" s="39" t="s">
        <v>12</v>
      </c>
      <c r="D263" s="39" t="s">
        <v>21</v>
      </c>
      <c r="E263" s="39" t="s">
        <v>14</v>
      </c>
      <c r="F263" s="39">
        <v>28025</v>
      </c>
      <c r="G263" s="39" t="s">
        <v>541</v>
      </c>
      <c r="H263" s="39" t="s">
        <v>542</v>
      </c>
      <c r="I263" s="39">
        <v>40.3749407258383</v>
      </c>
      <c r="J263" s="39">
        <v>-3.7427365641661798</v>
      </c>
    </row>
    <row r="264" spans="1:10" ht="14.25" customHeight="1">
      <c r="A264" s="39" t="s">
        <v>10</v>
      </c>
      <c r="B264" s="39" t="s">
        <v>20</v>
      </c>
      <c r="C264" s="39" t="s">
        <v>12</v>
      </c>
      <c r="D264" s="39" t="s">
        <v>21</v>
      </c>
      <c r="E264" s="39" t="s">
        <v>14</v>
      </c>
      <c r="F264" s="39">
        <v>28025</v>
      </c>
      <c r="G264" s="39" t="s">
        <v>543</v>
      </c>
      <c r="H264" s="39" t="s">
        <v>544</v>
      </c>
      <c r="I264" s="39">
        <v>40.383999637015798</v>
      </c>
      <c r="J264" s="39">
        <v>-3.72996929292517</v>
      </c>
    </row>
    <row r="265" spans="1:10" ht="14.25" customHeight="1">
      <c r="A265" s="39" t="s">
        <v>10</v>
      </c>
      <c r="B265" s="39" t="s">
        <v>11</v>
      </c>
      <c r="C265" s="39" t="s">
        <v>12</v>
      </c>
      <c r="D265" s="39" t="s">
        <v>21</v>
      </c>
      <c r="E265" s="39" t="s">
        <v>14</v>
      </c>
      <c r="F265" s="39">
        <v>28025</v>
      </c>
      <c r="G265" s="39" t="s">
        <v>545</v>
      </c>
      <c r="H265" s="39" t="s">
        <v>546</v>
      </c>
      <c r="I265" s="39">
        <v>40.384715951126203</v>
      </c>
      <c r="J265" s="39">
        <v>-3.7303752303584998</v>
      </c>
    </row>
    <row r="266" spans="1:10" ht="14.25" customHeight="1">
      <c r="A266" s="39" t="s">
        <v>10</v>
      </c>
      <c r="B266" s="39" t="s">
        <v>20</v>
      </c>
      <c r="C266" s="39" t="s">
        <v>12</v>
      </c>
      <c r="D266" s="39" t="s">
        <v>21</v>
      </c>
      <c r="E266" s="39" t="s">
        <v>14</v>
      </c>
      <c r="F266" s="39">
        <v>28025</v>
      </c>
      <c r="G266" s="39" t="s">
        <v>547</v>
      </c>
      <c r="H266" s="39" t="s">
        <v>548</v>
      </c>
      <c r="I266" s="39">
        <v>40.382001050017898</v>
      </c>
      <c r="J266" s="39">
        <v>-3.7428646478491299</v>
      </c>
    </row>
    <row r="267" spans="1:10" ht="14.25" customHeight="1">
      <c r="A267" s="39" t="s">
        <v>10</v>
      </c>
      <c r="B267" s="39" t="s">
        <v>11</v>
      </c>
      <c r="C267" s="39" t="s">
        <v>12</v>
      </c>
      <c r="D267" s="39" t="s">
        <v>155</v>
      </c>
      <c r="E267" s="39" t="s">
        <v>14</v>
      </c>
      <c r="F267" s="39">
        <v>28025</v>
      </c>
      <c r="G267" s="39" t="s">
        <v>549</v>
      </c>
      <c r="H267" s="39" t="s">
        <v>550</v>
      </c>
      <c r="I267" s="39">
        <v>40.3739323268154</v>
      </c>
      <c r="J267" s="39">
        <v>-3.7433688214629899</v>
      </c>
    </row>
    <row r="268" spans="1:10" ht="14.25" customHeight="1">
      <c r="A268" s="39" t="s">
        <v>10</v>
      </c>
      <c r="B268" s="39" t="s">
        <v>20</v>
      </c>
      <c r="C268" s="39" t="s">
        <v>12</v>
      </c>
      <c r="D268" s="39" t="s">
        <v>21</v>
      </c>
      <c r="E268" s="39" t="s">
        <v>14</v>
      </c>
      <c r="F268" s="39">
        <v>28025</v>
      </c>
      <c r="G268" s="39" t="s">
        <v>551</v>
      </c>
      <c r="H268" s="39" t="s">
        <v>552</v>
      </c>
      <c r="I268" s="39">
        <v>40.378428603176403</v>
      </c>
      <c r="J268" s="39">
        <v>-3.7480306008625899</v>
      </c>
    </row>
    <row r="269" spans="1:10" ht="14.25" customHeight="1">
      <c r="A269" s="39" t="s">
        <v>10</v>
      </c>
      <c r="B269" s="39" t="s">
        <v>20</v>
      </c>
      <c r="C269" s="39" t="s">
        <v>12</v>
      </c>
      <c r="D269" s="39" t="s">
        <v>21</v>
      </c>
      <c r="E269" s="39" t="s">
        <v>14</v>
      </c>
      <c r="F269" s="39">
        <v>28025</v>
      </c>
      <c r="G269" s="39" t="s">
        <v>553</v>
      </c>
      <c r="H269" s="39" t="s">
        <v>554</v>
      </c>
      <c r="I269" s="39">
        <v>40.387867410390399</v>
      </c>
      <c r="J269" s="39">
        <v>-3.7362017057891399</v>
      </c>
    </row>
    <row r="270" spans="1:10" ht="14.25" customHeight="1">
      <c r="A270" s="39" t="s">
        <v>10</v>
      </c>
      <c r="B270" s="39" t="s">
        <v>20</v>
      </c>
      <c r="C270" s="39" t="s">
        <v>12</v>
      </c>
      <c r="D270" s="39" t="s">
        <v>21</v>
      </c>
      <c r="E270" s="39" t="s">
        <v>14</v>
      </c>
      <c r="F270" s="39">
        <v>28025</v>
      </c>
      <c r="G270" s="39" t="s">
        <v>555</v>
      </c>
      <c r="H270" s="39" t="s">
        <v>556</v>
      </c>
      <c r="I270" s="39">
        <v>40.386049722201797</v>
      </c>
      <c r="J270" s="39">
        <v>-3.7410426848126699</v>
      </c>
    </row>
    <row r="271" spans="1:10" ht="14.25" customHeight="1">
      <c r="A271" s="39" t="s">
        <v>10</v>
      </c>
      <c r="B271" s="39" t="s">
        <v>20</v>
      </c>
      <c r="C271" s="39" t="s">
        <v>12</v>
      </c>
      <c r="D271" s="39" t="s">
        <v>21</v>
      </c>
      <c r="E271" s="39" t="s">
        <v>14</v>
      </c>
      <c r="F271" s="39">
        <v>28025</v>
      </c>
      <c r="G271" s="39" t="s">
        <v>557</v>
      </c>
      <c r="H271" s="39" t="s">
        <v>558</v>
      </c>
      <c r="I271" s="39">
        <v>40.386594162073003</v>
      </c>
      <c r="J271" s="39">
        <v>-3.7388743667921198</v>
      </c>
    </row>
    <row r="272" spans="1:10" ht="14.25" customHeight="1">
      <c r="A272" s="39" t="s">
        <v>10</v>
      </c>
      <c r="B272" s="39" t="s">
        <v>20</v>
      </c>
      <c r="C272" s="39" t="s">
        <v>12</v>
      </c>
      <c r="D272" s="39" t="s">
        <v>21</v>
      </c>
      <c r="E272" s="39" t="s">
        <v>14</v>
      </c>
      <c r="F272" s="39">
        <v>28025</v>
      </c>
      <c r="G272" s="39" t="s">
        <v>559</v>
      </c>
      <c r="H272" s="39" t="s">
        <v>560</v>
      </c>
      <c r="I272" s="39">
        <v>40.389784946631501</v>
      </c>
      <c r="J272" s="39">
        <v>-3.73406824314063</v>
      </c>
    </row>
    <row r="273" spans="1:10" ht="14.25" customHeight="1">
      <c r="A273" s="39" t="s">
        <v>10</v>
      </c>
      <c r="B273" s="39" t="s">
        <v>20</v>
      </c>
      <c r="C273" s="39" t="s">
        <v>12</v>
      </c>
      <c r="D273" s="39" t="s">
        <v>21</v>
      </c>
      <c r="E273" s="39" t="s">
        <v>14</v>
      </c>
      <c r="F273" s="39">
        <v>28025</v>
      </c>
      <c r="G273" s="39" t="s">
        <v>561</v>
      </c>
      <c r="H273" s="39" t="s">
        <v>562</v>
      </c>
      <c r="I273" s="39">
        <v>40.391283111302002</v>
      </c>
      <c r="J273" s="39">
        <v>-3.7377231193844298</v>
      </c>
    </row>
    <row r="274" spans="1:10" ht="14.25" customHeight="1">
      <c r="A274" s="39" t="s">
        <v>10</v>
      </c>
      <c r="B274" s="39" t="s">
        <v>20</v>
      </c>
      <c r="C274" s="39" t="s">
        <v>12</v>
      </c>
      <c r="D274" s="39" t="s">
        <v>21</v>
      </c>
      <c r="E274" s="39" t="s">
        <v>14</v>
      </c>
      <c r="F274" s="39">
        <v>28025</v>
      </c>
      <c r="G274" s="39" t="s">
        <v>563</v>
      </c>
      <c r="H274" s="39" t="s">
        <v>564</v>
      </c>
      <c r="I274" s="39">
        <v>40.388798641943303</v>
      </c>
      <c r="J274" s="39">
        <v>-3.7417443059001299</v>
      </c>
    </row>
    <row r="275" spans="1:10" ht="14.25" customHeight="1">
      <c r="A275" s="39" t="s">
        <v>10</v>
      </c>
      <c r="B275" s="39" t="s">
        <v>20</v>
      </c>
      <c r="C275" s="39" t="s">
        <v>12</v>
      </c>
      <c r="D275" s="39" t="s">
        <v>21</v>
      </c>
      <c r="E275" s="39" t="s">
        <v>14</v>
      </c>
      <c r="F275" s="39">
        <v>28025</v>
      </c>
      <c r="G275" s="39" t="s">
        <v>565</v>
      </c>
      <c r="H275" s="39" t="s">
        <v>566</v>
      </c>
      <c r="I275" s="39">
        <v>40.391589077385902</v>
      </c>
      <c r="J275" s="39">
        <v>-3.7423352288780398</v>
      </c>
    </row>
    <row r="276" spans="1:10" ht="14.25" customHeight="1">
      <c r="A276" s="39" t="s">
        <v>10</v>
      </c>
      <c r="B276" s="39" t="s">
        <v>11</v>
      </c>
      <c r="C276" s="39" t="s">
        <v>12</v>
      </c>
      <c r="D276" s="39" t="s">
        <v>21</v>
      </c>
      <c r="E276" s="39" t="s">
        <v>14</v>
      </c>
      <c r="F276" s="39">
        <v>28026</v>
      </c>
      <c r="G276" s="39" t="s">
        <v>567</v>
      </c>
      <c r="H276" s="39" t="s">
        <v>568</v>
      </c>
      <c r="I276" s="39">
        <v>40.386096033912899</v>
      </c>
      <c r="J276" s="39">
        <v>-3.7055008344445102</v>
      </c>
    </row>
    <row r="277" spans="1:10" ht="14.25" customHeight="1">
      <c r="A277" s="39" t="s">
        <v>10</v>
      </c>
      <c r="B277" s="39" t="s">
        <v>20</v>
      </c>
      <c r="C277" s="39" t="s">
        <v>12</v>
      </c>
      <c r="D277" s="39" t="s">
        <v>21</v>
      </c>
      <c r="E277" s="39" t="s">
        <v>14</v>
      </c>
      <c r="F277" s="39">
        <v>28026</v>
      </c>
      <c r="G277" s="39" t="s">
        <v>569</v>
      </c>
      <c r="H277" s="39" t="s">
        <v>570</v>
      </c>
      <c r="I277" s="39">
        <v>40.387138061028601</v>
      </c>
      <c r="J277" s="39">
        <v>-3.7060382718368201</v>
      </c>
    </row>
    <row r="278" spans="1:10" ht="14.25" customHeight="1">
      <c r="A278" s="39" t="s">
        <v>10</v>
      </c>
      <c r="B278" s="39" t="s">
        <v>20</v>
      </c>
      <c r="C278" s="39" t="s">
        <v>12</v>
      </c>
      <c r="D278" s="39" t="s">
        <v>21</v>
      </c>
      <c r="E278" s="39" t="s">
        <v>14</v>
      </c>
      <c r="F278" s="39">
        <v>28026</v>
      </c>
      <c r="G278" s="39" t="s">
        <v>571</v>
      </c>
      <c r="H278" s="39" t="s">
        <v>572</v>
      </c>
      <c r="I278" s="39">
        <v>40.385726677365298</v>
      </c>
      <c r="J278" s="39">
        <v>-3.7090332307744198</v>
      </c>
    </row>
    <row r="279" spans="1:10" ht="14.25" customHeight="1">
      <c r="A279" s="39" t="s">
        <v>10</v>
      </c>
      <c r="B279" s="39" t="s">
        <v>20</v>
      </c>
      <c r="C279" s="39" t="s">
        <v>12</v>
      </c>
      <c r="D279" s="39" t="s">
        <v>21</v>
      </c>
      <c r="E279" s="39" t="s">
        <v>14</v>
      </c>
      <c r="F279" s="39">
        <v>28026</v>
      </c>
      <c r="G279" s="39" t="s">
        <v>573</v>
      </c>
      <c r="H279" s="39" t="s">
        <v>574</v>
      </c>
      <c r="I279" s="39">
        <v>40.383725473276399</v>
      </c>
      <c r="J279" s="39">
        <v>-3.70319954668041</v>
      </c>
    </row>
    <row r="280" spans="1:10" ht="14.25" customHeight="1">
      <c r="A280" s="39" t="s">
        <v>10</v>
      </c>
      <c r="B280" s="39" t="s">
        <v>11</v>
      </c>
      <c r="C280" s="39" t="s">
        <v>12</v>
      </c>
      <c r="D280" s="39" t="s">
        <v>21</v>
      </c>
      <c r="E280" s="39" t="s">
        <v>14</v>
      </c>
      <c r="F280" s="39">
        <v>28026</v>
      </c>
      <c r="G280" s="39" t="s">
        <v>575</v>
      </c>
      <c r="H280" s="39" t="s">
        <v>576</v>
      </c>
      <c r="I280" s="39">
        <v>40.383117174130703</v>
      </c>
      <c r="J280" s="39">
        <v>-3.7096769569865402</v>
      </c>
    </row>
    <row r="281" spans="1:10" ht="14.25" customHeight="1">
      <c r="A281" s="39" t="s">
        <v>10</v>
      </c>
      <c r="B281" s="39" t="s">
        <v>20</v>
      </c>
      <c r="C281" s="39" t="s">
        <v>12</v>
      </c>
      <c r="D281" s="39" t="s">
        <v>21</v>
      </c>
      <c r="E281" s="39" t="s">
        <v>14</v>
      </c>
      <c r="F281" s="39">
        <v>28026</v>
      </c>
      <c r="G281" s="39" t="s">
        <v>577</v>
      </c>
      <c r="H281" s="39" t="s">
        <v>578</v>
      </c>
      <c r="I281" s="39">
        <v>40.3888380180951</v>
      </c>
      <c r="J281" s="39">
        <v>-3.70779167067758</v>
      </c>
    </row>
    <row r="282" spans="1:10" ht="14.25" customHeight="1">
      <c r="A282" s="39" t="s">
        <v>10</v>
      </c>
      <c r="B282" s="39" t="s">
        <v>20</v>
      </c>
      <c r="C282" s="39" t="s">
        <v>12</v>
      </c>
      <c r="D282" s="39" t="s">
        <v>21</v>
      </c>
      <c r="E282" s="39" t="s">
        <v>14</v>
      </c>
      <c r="F282" s="39">
        <v>28026</v>
      </c>
      <c r="G282" s="39" t="s">
        <v>579</v>
      </c>
      <c r="H282" s="39" t="s">
        <v>580</v>
      </c>
      <c r="I282" s="39">
        <v>40.3799677135762</v>
      </c>
      <c r="J282" s="39">
        <v>-3.7046303080146501</v>
      </c>
    </row>
    <row r="283" spans="1:10" ht="14.25" customHeight="1">
      <c r="A283" s="39" t="s">
        <v>10</v>
      </c>
      <c r="B283" s="39" t="s">
        <v>20</v>
      </c>
      <c r="C283" s="39" t="s">
        <v>12</v>
      </c>
      <c r="D283" s="39" t="s">
        <v>21</v>
      </c>
      <c r="E283" s="39" t="s">
        <v>14</v>
      </c>
      <c r="F283" s="39">
        <v>28026</v>
      </c>
      <c r="G283" s="39" t="s">
        <v>581</v>
      </c>
      <c r="H283" s="39" t="s">
        <v>582</v>
      </c>
      <c r="I283" s="39">
        <v>40.387686464043597</v>
      </c>
      <c r="J283" s="39">
        <v>-3.7029271880641699</v>
      </c>
    </row>
    <row r="284" spans="1:10" ht="14.25" customHeight="1">
      <c r="A284" s="39" t="s">
        <v>10</v>
      </c>
      <c r="B284" s="39" t="s">
        <v>20</v>
      </c>
      <c r="C284" s="39" t="s">
        <v>12</v>
      </c>
      <c r="D284" s="39" t="s">
        <v>21</v>
      </c>
      <c r="E284" s="39" t="s">
        <v>14</v>
      </c>
      <c r="F284" s="39">
        <v>28026</v>
      </c>
      <c r="G284" s="39" t="s">
        <v>583</v>
      </c>
      <c r="H284" s="39" t="s">
        <v>584</v>
      </c>
      <c r="I284" s="39">
        <v>40.386234588056404</v>
      </c>
      <c r="J284" s="39">
        <v>-3.7005126305005902</v>
      </c>
    </row>
    <row r="285" spans="1:10" ht="14.25" customHeight="1">
      <c r="A285" s="39" t="s">
        <v>10</v>
      </c>
      <c r="B285" s="39" t="s">
        <v>20</v>
      </c>
      <c r="C285" s="39" t="s">
        <v>12</v>
      </c>
      <c r="D285" s="39" t="s">
        <v>21</v>
      </c>
      <c r="E285" s="39" t="s">
        <v>14</v>
      </c>
      <c r="F285" s="39">
        <v>28026</v>
      </c>
      <c r="G285" s="39" t="s">
        <v>585</v>
      </c>
      <c r="H285" s="39" t="s">
        <v>586</v>
      </c>
      <c r="I285" s="39">
        <v>40.389855411232602</v>
      </c>
      <c r="J285" s="39">
        <v>-3.69996337921916</v>
      </c>
    </row>
    <row r="286" spans="1:10" ht="14.25" customHeight="1">
      <c r="A286" s="39" t="s">
        <v>10</v>
      </c>
      <c r="B286" s="39" t="s">
        <v>20</v>
      </c>
      <c r="C286" s="39" t="s">
        <v>12</v>
      </c>
      <c r="D286" s="39" t="s">
        <v>21</v>
      </c>
      <c r="E286" s="39" t="s">
        <v>14</v>
      </c>
      <c r="F286" s="39">
        <v>28026</v>
      </c>
      <c r="G286" s="39" t="s">
        <v>587</v>
      </c>
      <c r="H286" s="39" t="s">
        <v>588</v>
      </c>
      <c r="I286" s="39">
        <v>40.381091195950702</v>
      </c>
      <c r="J286" s="39">
        <v>-3.69851416208774</v>
      </c>
    </row>
    <row r="287" spans="1:10" ht="14.25" customHeight="1">
      <c r="A287" s="39" t="s">
        <v>10</v>
      </c>
      <c r="B287" s="39" t="s">
        <v>11</v>
      </c>
      <c r="C287" s="39" t="s">
        <v>12</v>
      </c>
      <c r="D287" s="39" t="s">
        <v>21</v>
      </c>
      <c r="E287" s="39" t="s">
        <v>14</v>
      </c>
      <c r="F287" s="39">
        <v>28026</v>
      </c>
      <c r="G287" s="39" t="s">
        <v>589</v>
      </c>
      <c r="H287" s="39" t="s">
        <v>590</v>
      </c>
      <c r="I287" s="39">
        <v>40.381971728738101</v>
      </c>
      <c r="J287" s="39">
        <v>-3.7139808357379098</v>
      </c>
    </row>
    <row r="288" spans="1:10" ht="14.25" customHeight="1">
      <c r="A288" s="39" t="s">
        <v>10</v>
      </c>
      <c r="B288" s="39" t="s">
        <v>20</v>
      </c>
      <c r="C288" s="39" t="s">
        <v>12</v>
      </c>
      <c r="D288" s="39" t="s">
        <v>21</v>
      </c>
      <c r="E288" s="39" t="s">
        <v>14</v>
      </c>
      <c r="F288" s="39">
        <v>28026</v>
      </c>
      <c r="G288" s="39" t="s">
        <v>591</v>
      </c>
      <c r="H288" s="39" t="s">
        <v>592</v>
      </c>
      <c r="I288" s="39">
        <v>40.381212240597002</v>
      </c>
      <c r="J288" s="39">
        <v>-3.71311717832514</v>
      </c>
    </row>
    <row r="289" spans="1:10" ht="14.25" customHeight="1">
      <c r="A289" s="39" t="s">
        <v>10</v>
      </c>
      <c r="B289" s="39" t="s">
        <v>20</v>
      </c>
      <c r="C289" s="39" t="s">
        <v>12</v>
      </c>
      <c r="D289" s="39" t="s">
        <v>21</v>
      </c>
      <c r="E289" s="39" t="s">
        <v>14</v>
      </c>
      <c r="F289" s="39">
        <v>28026</v>
      </c>
      <c r="G289" s="39" t="s">
        <v>593</v>
      </c>
      <c r="H289" s="39" t="s">
        <v>594</v>
      </c>
      <c r="I289" s="39">
        <v>40.391498222384001</v>
      </c>
      <c r="J289" s="39">
        <v>-3.7014568938648602</v>
      </c>
    </row>
    <row r="290" spans="1:10" ht="14.25" customHeight="1">
      <c r="A290" s="39" t="s">
        <v>10</v>
      </c>
      <c r="B290" s="39" t="s">
        <v>20</v>
      </c>
      <c r="C290" s="39" t="s">
        <v>12</v>
      </c>
      <c r="D290" s="39" t="s">
        <v>21</v>
      </c>
      <c r="E290" s="39" t="s">
        <v>14</v>
      </c>
      <c r="F290" s="39">
        <v>28027</v>
      </c>
      <c r="G290" s="39" t="s">
        <v>595</v>
      </c>
      <c r="H290" s="39" t="s">
        <v>596</v>
      </c>
      <c r="I290" s="39">
        <v>40.440945584272797</v>
      </c>
      <c r="J290" s="39">
        <v>-3.6438431067967598</v>
      </c>
    </row>
    <row r="291" spans="1:10" ht="14.25" customHeight="1">
      <c r="A291" s="39" t="s">
        <v>10</v>
      </c>
      <c r="B291" s="39" t="s">
        <v>20</v>
      </c>
      <c r="C291" s="39" t="s">
        <v>12</v>
      </c>
      <c r="D291" s="39" t="s">
        <v>21</v>
      </c>
      <c r="E291" s="39" t="s">
        <v>14</v>
      </c>
      <c r="F291" s="39">
        <v>28027</v>
      </c>
      <c r="G291" s="39" t="s">
        <v>597</v>
      </c>
      <c r="H291" s="39" t="s">
        <v>598</v>
      </c>
      <c r="I291" s="39">
        <v>40.439181649668903</v>
      </c>
      <c r="J291" s="39">
        <v>-3.6480838357847798</v>
      </c>
    </row>
    <row r="292" spans="1:10" ht="14.25" customHeight="1">
      <c r="A292" s="39" t="s">
        <v>10</v>
      </c>
      <c r="B292" s="39" t="s">
        <v>20</v>
      </c>
      <c r="C292" s="39" t="s">
        <v>12</v>
      </c>
      <c r="D292" s="39" t="s">
        <v>21</v>
      </c>
      <c r="E292" s="39" t="s">
        <v>14</v>
      </c>
      <c r="F292" s="39">
        <v>28027</v>
      </c>
      <c r="G292" s="39" t="s">
        <v>599</v>
      </c>
      <c r="H292" s="39" t="s">
        <v>600</v>
      </c>
      <c r="I292" s="39">
        <v>40.438692369150402</v>
      </c>
      <c r="J292" s="39">
        <v>-3.6510004399889602</v>
      </c>
    </row>
    <row r="293" spans="1:10" ht="14.25" customHeight="1">
      <c r="A293" s="39" t="s">
        <v>10</v>
      </c>
      <c r="B293" s="39" t="s">
        <v>20</v>
      </c>
      <c r="C293" s="39" t="s">
        <v>12</v>
      </c>
      <c r="D293" s="39" t="s">
        <v>21</v>
      </c>
      <c r="E293" s="39" t="s">
        <v>14</v>
      </c>
      <c r="F293" s="39">
        <v>28027</v>
      </c>
      <c r="G293" s="39" t="s">
        <v>601</v>
      </c>
      <c r="H293" s="39" t="s">
        <v>602</v>
      </c>
      <c r="I293" s="39">
        <v>40.438224520811602</v>
      </c>
      <c r="J293" s="39">
        <v>-3.64031990066613</v>
      </c>
    </row>
    <row r="294" spans="1:10" ht="14.25" customHeight="1">
      <c r="A294" s="39" t="s">
        <v>10</v>
      </c>
      <c r="B294" s="39" t="s">
        <v>20</v>
      </c>
      <c r="C294" s="39" t="s">
        <v>12</v>
      </c>
      <c r="D294" s="39" t="s">
        <v>21</v>
      </c>
      <c r="E294" s="39" t="s">
        <v>14</v>
      </c>
      <c r="F294" s="39">
        <v>28027</v>
      </c>
      <c r="G294" s="39" t="s">
        <v>603</v>
      </c>
      <c r="H294" s="39" t="s">
        <v>604</v>
      </c>
      <c r="I294" s="39">
        <v>40.436385449541298</v>
      </c>
      <c r="J294" s="39">
        <v>-3.64586289286239</v>
      </c>
    </row>
    <row r="295" spans="1:10" ht="14.25" customHeight="1">
      <c r="A295" s="39" t="s">
        <v>10</v>
      </c>
      <c r="B295" s="39" t="s">
        <v>20</v>
      </c>
      <c r="C295" s="39" t="s">
        <v>12</v>
      </c>
      <c r="D295" s="39" t="s">
        <v>21</v>
      </c>
      <c r="E295" s="39" t="s">
        <v>14</v>
      </c>
      <c r="F295" s="39">
        <v>28027</v>
      </c>
      <c r="G295" s="39" t="s">
        <v>605</v>
      </c>
      <c r="H295" s="39" t="s">
        <v>606</v>
      </c>
      <c r="I295" s="39">
        <v>40.436690063018702</v>
      </c>
      <c r="J295" s="39">
        <v>-3.6471786410146301</v>
      </c>
    </row>
    <row r="296" spans="1:10" ht="14.25" customHeight="1">
      <c r="A296" s="39" t="s">
        <v>10</v>
      </c>
      <c r="B296" s="39" t="s">
        <v>11</v>
      </c>
      <c r="C296" s="39" t="s">
        <v>12</v>
      </c>
      <c r="D296" s="39" t="s">
        <v>13</v>
      </c>
      <c r="E296" s="39" t="s">
        <v>14</v>
      </c>
      <c r="F296" s="39">
        <v>28027</v>
      </c>
      <c r="G296" s="39" t="s">
        <v>419</v>
      </c>
      <c r="H296" s="39" t="s">
        <v>607</v>
      </c>
      <c r="I296" s="39">
        <v>40.439205456902698</v>
      </c>
      <c r="J296" s="39">
        <v>-3.6350158129378798</v>
      </c>
    </row>
    <row r="297" spans="1:10" ht="14.25" customHeight="1">
      <c r="A297" s="39" t="s">
        <v>10</v>
      </c>
      <c r="B297" s="39" t="s">
        <v>20</v>
      </c>
      <c r="C297" s="39" t="s">
        <v>12</v>
      </c>
      <c r="D297" s="39" t="s">
        <v>21</v>
      </c>
      <c r="E297" s="39" t="s">
        <v>14</v>
      </c>
      <c r="F297" s="39">
        <v>28027</v>
      </c>
      <c r="G297" s="39" t="s">
        <v>608</v>
      </c>
      <c r="H297" s="39" t="s">
        <v>609</v>
      </c>
      <c r="I297" s="39">
        <v>40.434563078341903</v>
      </c>
      <c r="J297" s="39">
        <v>-3.6555243999238201</v>
      </c>
    </row>
    <row r="298" spans="1:10" ht="14.25" customHeight="1">
      <c r="A298" s="39" t="s">
        <v>10</v>
      </c>
      <c r="B298" s="39" t="s">
        <v>11</v>
      </c>
      <c r="C298" s="39" t="s">
        <v>12</v>
      </c>
      <c r="D298" s="39" t="s">
        <v>21</v>
      </c>
      <c r="E298" s="39" t="s">
        <v>14</v>
      </c>
      <c r="F298" s="39">
        <v>28027</v>
      </c>
      <c r="G298" s="39" t="s">
        <v>610</v>
      </c>
      <c r="H298" s="39" t="s">
        <v>611</v>
      </c>
      <c r="I298" s="39">
        <v>40.432909263421799</v>
      </c>
      <c r="J298" s="39">
        <v>-3.6519787692618899</v>
      </c>
    </row>
    <row r="299" spans="1:10" ht="14.25" customHeight="1">
      <c r="A299" s="39" t="s">
        <v>10</v>
      </c>
      <c r="B299" s="39" t="s">
        <v>20</v>
      </c>
      <c r="C299" s="39" t="s">
        <v>12</v>
      </c>
      <c r="D299" s="39" t="s">
        <v>21</v>
      </c>
      <c r="E299" s="39" t="s">
        <v>14</v>
      </c>
      <c r="F299" s="39">
        <v>28027</v>
      </c>
      <c r="G299" s="39" t="s">
        <v>612</v>
      </c>
      <c r="H299" s="39" t="s">
        <v>613</v>
      </c>
      <c r="I299" s="39">
        <v>40.432867644588498</v>
      </c>
      <c r="J299" s="39">
        <v>-3.6501587941892502</v>
      </c>
    </row>
    <row r="300" spans="1:10" ht="14.25" customHeight="1">
      <c r="A300" s="39" t="s">
        <v>10</v>
      </c>
      <c r="B300" s="39" t="s">
        <v>20</v>
      </c>
      <c r="C300" s="39" t="s">
        <v>12</v>
      </c>
      <c r="D300" s="39" t="s">
        <v>21</v>
      </c>
      <c r="E300" s="39" t="s">
        <v>14</v>
      </c>
      <c r="F300" s="39">
        <v>28027</v>
      </c>
      <c r="G300" s="39" t="s">
        <v>614</v>
      </c>
      <c r="H300" s="39" t="s">
        <v>615</v>
      </c>
      <c r="I300" s="39">
        <v>40.440659160905803</v>
      </c>
      <c r="J300" s="39">
        <v>-3.6297185307342001</v>
      </c>
    </row>
    <row r="301" spans="1:10" ht="14.25" customHeight="1">
      <c r="A301" s="39" t="s">
        <v>10</v>
      </c>
      <c r="B301" s="39" t="s">
        <v>20</v>
      </c>
      <c r="C301" s="39" t="s">
        <v>12</v>
      </c>
      <c r="D301" s="39" t="s">
        <v>21</v>
      </c>
      <c r="E301" s="39" t="s">
        <v>14</v>
      </c>
      <c r="F301" s="39">
        <v>28027</v>
      </c>
      <c r="G301" s="39" t="s">
        <v>616</v>
      </c>
      <c r="H301" s="39" t="s">
        <v>617</v>
      </c>
      <c r="I301" s="39">
        <v>40.432230927229099</v>
      </c>
      <c r="J301" s="39">
        <v>-3.6546414788919201</v>
      </c>
    </row>
    <row r="302" spans="1:10" ht="14.25" customHeight="1">
      <c r="A302" s="39" t="s">
        <v>10</v>
      </c>
      <c r="B302" s="39" t="s">
        <v>20</v>
      </c>
      <c r="C302" s="39" t="s">
        <v>12</v>
      </c>
      <c r="D302" s="39" t="s">
        <v>21</v>
      </c>
      <c r="E302" s="39" t="s">
        <v>14</v>
      </c>
      <c r="F302" s="39">
        <v>28028</v>
      </c>
      <c r="G302" s="39" t="s">
        <v>618</v>
      </c>
      <c r="H302" s="39" t="s">
        <v>619</v>
      </c>
      <c r="I302" s="39">
        <v>40.430215913183098</v>
      </c>
      <c r="J302" s="39">
        <v>-3.6652359376044599</v>
      </c>
    </row>
    <row r="303" spans="1:10" ht="14.25" customHeight="1">
      <c r="A303" s="39" t="s">
        <v>10</v>
      </c>
      <c r="B303" s="39" t="s">
        <v>20</v>
      </c>
      <c r="C303" s="39" t="s">
        <v>12</v>
      </c>
      <c r="D303" s="39" t="s">
        <v>21</v>
      </c>
      <c r="E303" s="39" t="s">
        <v>14</v>
      </c>
      <c r="F303" s="39">
        <v>28028</v>
      </c>
      <c r="G303" s="39" t="s">
        <v>620</v>
      </c>
      <c r="H303" s="39" t="s">
        <v>621</v>
      </c>
      <c r="I303" s="39">
        <v>40.432471551734103</v>
      </c>
      <c r="J303" s="39">
        <v>-3.6675630245888402</v>
      </c>
    </row>
    <row r="304" spans="1:10" ht="14.25" customHeight="1">
      <c r="A304" s="39" t="s">
        <v>10</v>
      </c>
      <c r="B304" s="39" t="s">
        <v>20</v>
      </c>
      <c r="C304" s="39" t="s">
        <v>12</v>
      </c>
      <c r="D304" s="39" t="s">
        <v>21</v>
      </c>
      <c r="E304" s="39" t="s">
        <v>14</v>
      </c>
      <c r="F304" s="39">
        <v>28028</v>
      </c>
      <c r="G304" s="39" t="s">
        <v>622</v>
      </c>
      <c r="H304" s="39" t="s">
        <v>623</v>
      </c>
      <c r="I304" s="39">
        <v>40.431292104053597</v>
      </c>
      <c r="J304" s="39">
        <v>-3.6709943003832199</v>
      </c>
    </row>
    <row r="305" spans="1:10" ht="14.25" customHeight="1">
      <c r="A305" s="39" t="s">
        <v>10</v>
      </c>
      <c r="B305" s="39" t="s">
        <v>20</v>
      </c>
      <c r="C305" s="39" t="s">
        <v>12</v>
      </c>
      <c r="D305" s="39" t="s">
        <v>21</v>
      </c>
      <c r="E305" s="39" t="s">
        <v>14</v>
      </c>
      <c r="F305" s="39">
        <v>28028</v>
      </c>
      <c r="G305" s="39" t="s">
        <v>624</v>
      </c>
      <c r="H305" s="39" t="s">
        <v>625</v>
      </c>
      <c r="I305" s="39">
        <v>40.426729606267799</v>
      </c>
      <c r="J305" s="39">
        <v>-3.6664560002459701</v>
      </c>
    </row>
    <row r="306" spans="1:10" ht="14.25" customHeight="1">
      <c r="A306" s="39" t="s">
        <v>10</v>
      </c>
      <c r="B306" s="39" t="s">
        <v>20</v>
      </c>
      <c r="C306" s="39" t="s">
        <v>12</v>
      </c>
      <c r="D306" s="39" t="s">
        <v>21</v>
      </c>
      <c r="E306" s="39" t="s">
        <v>14</v>
      </c>
      <c r="F306" s="39">
        <v>28028</v>
      </c>
      <c r="G306" s="39" t="s">
        <v>336</v>
      </c>
      <c r="H306" s="39" t="s">
        <v>626</v>
      </c>
      <c r="I306" s="39">
        <v>40.434281811233902</v>
      </c>
      <c r="J306" s="39">
        <v>-3.6646226512848599</v>
      </c>
    </row>
    <row r="307" spans="1:10" ht="14.25" customHeight="1">
      <c r="A307" s="39" t="s">
        <v>10</v>
      </c>
      <c r="B307" s="39" t="s">
        <v>11</v>
      </c>
      <c r="C307" s="39" t="s">
        <v>12</v>
      </c>
      <c r="D307" s="39" t="s">
        <v>21</v>
      </c>
      <c r="E307" s="39" t="s">
        <v>14</v>
      </c>
      <c r="F307" s="39">
        <v>28028</v>
      </c>
      <c r="G307" s="39" t="s">
        <v>627</v>
      </c>
      <c r="H307" s="39" t="s">
        <v>628</v>
      </c>
      <c r="I307" s="39">
        <v>40.435658945075197</v>
      </c>
      <c r="J307" s="39">
        <v>-3.66796934402949</v>
      </c>
    </row>
    <row r="308" spans="1:10" ht="14.25" customHeight="1">
      <c r="A308" s="39" t="s">
        <v>10</v>
      </c>
      <c r="B308" s="39" t="s">
        <v>11</v>
      </c>
      <c r="C308" s="39" t="s">
        <v>12</v>
      </c>
      <c r="D308" s="39" t="s">
        <v>21</v>
      </c>
      <c r="E308" s="39" t="s">
        <v>14</v>
      </c>
      <c r="F308" s="39">
        <v>28028</v>
      </c>
      <c r="G308" s="39" t="s">
        <v>629</v>
      </c>
      <c r="H308" s="39" t="s">
        <v>630</v>
      </c>
      <c r="I308" s="39">
        <v>40.437341894812597</v>
      </c>
      <c r="J308" s="39">
        <v>-3.6704452629821902</v>
      </c>
    </row>
    <row r="309" spans="1:10" ht="14.25" customHeight="1">
      <c r="A309" s="39" t="s">
        <v>10</v>
      </c>
      <c r="B309" s="39" t="s">
        <v>20</v>
      </c>
      <c r="C309" s="39" t="s">
        <v>12</v>
      </c>
      <c r="D309" s="39" t="s">
        <v>21</v>
      </c>
      <c r="E309" s="39" t="s">
        <v>14</v>
      </c>
      <c r="F309" s="39">
        <v>28028</v>
      </c>
      <c r="G309" s="39" t="s">
        <v>631</v>
      </c>
      <c r="H309" s="39" t="s">
        <v>632</v>
      </c>
      <c r="I309" s="39">
        <v>40.424567694778403</v>
      </c>
      <c r="J309" s="39">
        <v>-3.6669098003462901</v>
      </c>
    </row>
    <row r="310" spans="1:10" ht="14.25" customHeight="1">
      <c r="A310" s="39" t="s">
        <v>10</v>
      </c>
      <c r="B310" s="39" t="s">
        <v>20</v>
      </c>
      <c r="C310" s="39" t="s">
        <v>12</v>
      </c>
      <c r="D310" s="39" t="s">
        <v>21</v>
      </c>
      <c r="E310" s="39" t="s">
        <v>14</v>
      </c>
      <c r="F310" s="39">
        <v>28028</v>
      </c>
      <c r="G310" s="39" t="s">
        <v>537</v>
      </c>
      <c r="H310" s="39" t="s">
        <v>633</v>
      </c>
      <c r="I310" s="39">
        <v>40.436205561415903</v>
      </c>
      <c r="J310" s="39">
        <v>-3.6756720727732701</v>
      </c>
    </row>
    <row r="311" spans="1:10" ht="14.25" customHeight="1">
      <c r="A311" s="39" t="s">
        <v>10</v>
      </c>
      <c r="B311" s="39" t="s">
        <v>20</v>
      </c>
      <c r="C311" s="39" t="s">
        <v>12</v>
      </c>
      <c r="D311" s="39" t="s">
        <v>21</v>
      </c>
      <c r="E311" s="39" t="s">
        <v>14</v>
      </c>
      <c r="F311" s="39">
        <v>28028</v>
      </c>
      <c r="G311" s="39" t="s">
        <v>634</v>
      </c>
      <c r="H311" s="39" t="s">
        <v>635</v>
      </c>
      <c r="I311" s="39">
        <v>40.440574039002399</v>
      </c>
      <c r="J311" s="39">
        <v>-3.6627871659334699</v>
      </c>
    </row>
    <row r="312" spans="1:10" ht="14.25" customHeight="1">
      <c r="A312" s="39" t="s">
        <v>10</v>
      </c>
      <c r="B312" s="39" t="s">
        <v>20</v>
      </c>
      <c r="C312" s="39" t="s">
        <v>12</v>
      </c>
      <c r="D312" s="39" t="s">
        <v>21</v>
      </c>
      <c r="E312" s="39" t="s">
        <v>14</v>
      </c>
      <c r="F312" s="39">
        <v>28028</v>
      </c>
      <c r="G312" s="39" t="s">
        <v>636</v>
      </c>
      <c r="H312" s="39" t="s">
        <v>637</v>
      </c>
      <c r="I312" s="39">
        <v>40.437833485651801</v>
      </c>
      <c r="J312" s="39">
        <v>-3.6764157847034502</v>
      </c>
    </row>
    <row r="313" spans="1:10" ht="14.25" customHeight="1">
      <c r="A313" s="39" t="s">
        <v>10</v>
      </c>
      <c r="B313" s="39" t="s">
        <v>20</v>
      </c>
      <c r="C313" s="39" t="s">
        <v>12</v>
      </c>
      <c r="D313" s="39" t="s">
        <v>21</v>
      </c>
      <c r="E313" s="39" t="s">
        <v>14</v>
      </c>
      <c r="F313" s="39">
        <v>28028</v>
      </c>
      <c r="G313" s="39" t="s">
        <v>146</v>
      </c>
      <c r="H313" s="39" t="s">
        <v>638</v>
      </c>
      <c r="I313" s="39">
        <v>40.435538403200901</v>
      </c>
      <c r="J313" s="39">
        <v>-3.6733311054370801</v>
      </c>
    </row>
    <row r="314" spans="1:10" ht="14.25" customHeight="1">
      <c r="A314" s="39" t="s">
        <v>10</v>
      </c>
      <c r="B314" s="39" t="s">
        <v>20</v>
      </c>
      <c r="C314" s="39" t="s">
        <v>12</v>
      </c>
      <c r="D314" s="39" t="s">
        <v>150</v>
      </c>
      <c r="E314" s="39" t="s">
        <v>14</v>
      </c>
      <c r="F314" s="39">
        <v>28029</v>
      </c>
      <c r="G314" s="39" t="s">
        <v>639</v>
      </c>
      <c r="H314" s="39" t="s">
        <v>640</v>
      </c>
      <c r="I314" s="39">
        <v>40.478609546066998</v>
      </c>
      <c r="J314" s="39">
        <v>-3.69914100514753</v>
      </c>
    </row>
    <row r="315" spans="1:10" ht="14.25" customHeight="1">
      <c r="A315" s="39" t="s">
        <v>10</v>
      </c>
      <c r="B315" s="39" t="s">
        <v>20</v>
      </c>
      <c r="C315" s="39" t="s">
        <v>12</v>
      </c>
      <c r="D315" s="39" t="s">
        <v>21</v>
      </c>
      <c r="E315" s="39" t="s">
        <v>14</v>
      </c>
      <c r="F315" s="39">
        <v>28029</v>
      </c>
      <c r="G315" s="39" t="s">
        <v>641</v>
      </c>
      <c r="H315" s="39" t="s">
        <v>642</v>
      </c>
      <c r="I315" s="39">
        <v>40.477772723871297</v>
      </c>
      <c r="J315" s="39">
        <v>-3.7027121934743601</v>
      </c>
    </row>
    <row r="316" spans="1:10" ht="14.25" customHeight="1">
      <c r="A316" s="39" t="s">
        <v>10</v>
      </c>
      <c r="B316" s="39" t="s">
        <v>11</v>
      </c>
      <c r="C316" s="39" t="s">
        <v>12</v>
      </c>
      <c r="D316" s="39" t="s">
        <v>155</v>
      </c>
      <c r="E316" s="39" t="s">
        <v>14</v>
      </c>
      <c r="F316" s="39">
        <v>28029</v>
      </c>
      <c r="G316" s="39" t="s">
        <v>643</v>
      </c>
      <c r="H316" s="39" t="s">
        <v>644</v>
      </c>
      <c r="I316" s="39">
        <v>40.474090961562503</v>
      </c>
      <c r="J316" s="39">
        <v>-3.7006351611553598</v>
      </c>
    </row>
    <row r="317" spans="1:10" ht="14.25" customHeight="1">
      <c r="A317" s="39" t="s">
        <v>10</v>
      </c>
      <c r="B317" s="39" t="s">
        <v>20</v>
      </c>
      <c r="C317" s="39" t="s">
        <v>12</v>
      </c>
      <c r="D317" s="39" t="s">
        <v>21</v>
      </c>
      <c r="E317" s="39" t="s">
        <v>14</v>
      </c>
      <c r="F317" s="39">
        <v>28029</v>
      </c>
      <c r="G317" s="39" t="s">
        <v>645</v>
      </c>
      <c r="H317" s="39" t="s">
        <v>646</v>
      </c>
      <c r="I317" s="39">
        <v>40.479970875716297</v>
      </c>
      <c r="J317" s="39">
        <v>-3.7070444524923301</v>
      </c>
    </row>
    <row r="318" spans="1:10" ht="14.25" customHeight="1">
      <c r="A318" s="39" t="s">
        <v>10</v>
      </c>
      <c r="B318" s="39" t="s">
        <v>20</v>
      </c>
      <c r="C318" s="39" t="s">
        <v>12</v>
      </c>
      <c r="D318" s="39" t="s">
        <v>150</v>
      </c>
      <c r="E318" s="39" t="s">
        <v>14</v>
      </c>
      <c r="F318" s="39">
        <v>28029</v>
      </c>
      <c r="G318" s="39" t="s">
        <v>647</v>
      </c>
      <c r="H318" s="39" t="s">
        <v>648</v>
      </c>
      <c r="I318" s="39">
        <v>40.477891660849799</v>
      </c>
      <c r="J318" s="39">
        <v>-3.7041154891015098</v>
      </c>
    </row>
    <row r="319" spans="1:10" ht="14.25" customHeight="1">
      <c r="A319" s="39" t="s">
        <v>10</v>
      </c>
      <c r="B319" s="39" t="s">
        <v>11</v>
      </c>
      <c r="C319" s="39" t="s">
        <v>12</v>
      </c>
      <c r="D319" s="39" t="s">
        <v>21</v>
      </c>
      <c r="E319" s="39" t="s">
        <v>14</v>
      </c>
      <c r="F319" s="39">
        <v>28029</v>
      </c>
      <c r="G319" s="39" t="s">
        <v>649</v>
      </c>
      <c r="H319" s="39" t="s">
        <v>650</v>
      </c>
      <c r="I319" s="39">
        <v>40.471264797754898</v>
      </c>
      <c r="J319" s="39">
        <v>-3.70006920716231</v>
      </c>
    </row>
    <row r="320" spans="1:10" ht="14.25" customHeight="1">
      <c r="A320" s="39" t="s">
        <v>10</v>
      </c>
      <c r="B320" s="39" t="s">
        <v>20</v>
      </c>
      <c r="C320" s="39" t="s">
        <v>12</v>
      </c>
      <c r="D320" s="39" t="s">
        <v>21</v>
      </c>
      <c r="E320" s="39" t="s">
        <v>14</v>
      </c>
      <c r="F320" s="39">
        <v>28029</v>
      </c>
      <c r="G320" s="39" t="s">
        <v>651</v>
      </c>
      <c r="H320" s="39" t="s">
        <v>652</v>
      </c>
      <c r="I320" s="39">
        <v>40.477673268029498</v>
      </c>
      <c r="J320" s="39">
        <v>-3.7078620633253001</v>
      </c>
    </row>
    <row r="321" spans="1:10" ht="14.25" customHeight="1">
      <c r="A321" s="39" t="s">
        <v>10</v>
      </c>
      <c r="B321" s="39" t="s">
        <v>20</v>
      </c>
      <c r="C321" s="39" t="s">
        <v>12</v>
      </c>
      <c r="D321" s="39" t="s">
        <v>21</v>
      </c>
      <c r="E321" s="39" t="s">
        <v>14</v>
      </c>
      <c r="F321" s="39">
        <v>28029</v>
      </c>
      <c r="G321" s="39" t="s">
        <v>653</v>
      </c>
      <c r="H321" s="39" t="s">
        <v>654</v>
      </c>
      <c r="I321" s="39">
        <v>40.471470939228297</v>
      </c>
      <c r="J321" s="39">
        <v>-3.69305290680779</v>
      </c>
    </row>
    <row r="322" spans="1:10" ht="14.25" customHeight="1">
      <c r="A322" s="39" t="s">
        <v>10</v>
      </c>
      <c r="B322" s="39" t="s">
        <v>20</v>
      </c>
      <c r="C322" s="39" t="s">
        <v>12</v>
      </c>
      <c r="D322" s="39" t="s">
        <v>21</v>
      </c>
      <c r="E322" s="39" t="s">
        <v>14</v>
      </c>
      <c r="F322" s="39">
        <v>28029</v>
      </c>
      <c r="G322" s="39" t="s">
        <v>655</v>
      </c>
      <c r="H322" s="39" t="s">
        <v>656</v>
      </c>
      <c r="I322" s="39">
        <v>40.470875056841997</v>
      </c>
      <c r="J322" s="39">
        <v>-3.6903508099500399</v>
      </c>
    </row>
    <row r="323" spans="1:10" ht="14.25" customHeight="1">
      <c r="A323" s="39" t="s">
        <v>10</v>
      </c>
      <c r="B323" s="39" t="s">
        <v>20</v>
      </c>
      <c r="C323" s="39" t="s">
        <v>12</v>
      </c>
      <c r="D323" s="39" t="s">
        <v>21</v>
      </c>
      <c r="E323" s="39" t="s">
        <v>14</v>
      </c>
      <c r="F323" s="39">
        <v>28029</v>
      </c>
      <c r="G323" s="39" t="s">
        <v>657</v>
      </c>
      <c r="H323" s="39" t="s">
        <v>658</v>
      </c>
      <c r="I323" s="39">
        <v>40.4675262745724</v>
      </c>
      <c r="J323" s="39">
        <v>-3.7046808928478399</v>
      </c>
    </row>
    <row r="324" spans="1:10" ht="14.25" customHeight="1">
      <c r="A324" s="39" t="s">
        <v>10</v>
      </c>
      <c r="B324" s="39" t="s">
        <v>20</v>
      </c>
      <c r="C324" s="39" t="s">
        <v>12</v>
      </c>
      <c r="D324" s="39" t="s">
        <v>21</v>
      </c>
      <c r="E324" s="39" t="s">
        <v>14</v>
      </c>
      <c r="F324" s="39">
        <v>28029</v>
      </c>
      <c r="G324" s="39" t="s">
        <v>659</v>
      </c>
      <c r="H324" s="39" t="s">
        <v>660</v>
      </c>
      <c r="I324" s="39">
        <v>40.478074138933799</v>
      </c>
      <c r="J324" s="39">
        <v>-3.71374470531038</v>
      </c>
    </row>
    <row r="325" spans="1:10" ht="14.25" customHeight="1">
      <c r="A325" s="39" t="s">
        <v>10</v>
      </c>
      <c r="B325" s="39" t="s">
        <v>11</v>
      </c>
      <c r="C325" s="39" t="s">
        <v>12</v>
      </c>
      <c r="D325" s="39" t="s">
        <v>13</v>
      </c>
      <c r="E325" s="39" t="s">
        <v>14</v>
      </c>
      <c r="F325" s="39">
        <v>28029</v>
      </c>
      <c r="G325" s="39" t="s">
        <v>15</v>
      </c>
      <c r="H325" s="39" t="s">
        <v>661</v>
      </c>
      <c r="I325" s="39">
        <v>40.472772913615103</v>
      </c>
      <c r="J325" s="39">
        <v>-3.7115534229884299</v>
      </c>
    </row>
    <row r="326" spans="1:10" ht="14.25" customHeight="1">
      <c r="A326" s="39" t="s">
        <v>10</v>
      </c>
      <c r="B326" s="39" t="s">
        <v>20</v>
      </c>
      <c r="C326" s="39" t="s">
        <v>12</v>
      </c>
      <c r="D326" s="39" t="s">
        <v>21</v>
      </c>
      <c r="E326" s="39" t="s">
        <v>14</v>
      </c>
      <c r="F326" s="39">
        <v>28029</v>
      </c>
      <c r="G326" s="39" t="s">
        <v>662</v>
      </c>
      <c r="H326" s="39" t="s">
        <v>663</v>
      </c>
      <c r="I326" s="39">
        <v>40.473319523583797</v>
      </c>
      <c r="J326" s="39">
        <v>-3.7119210744583202</v>
      </c>
    </row>
    <row r="327" spans="1:10" ht="14.25" customHeight="1">
      <c r="A327" s="39" t="s">
        <v>10</v>
      </c>
      <c r="B327" s="39" t="s">
        <v>20</v>
      </c>
      <c r="C327" s="39" t="s">
        <v>12</v>
      </c>
      <c r="D327" s="39" t="s">
        <v>21</v>
      </c>
      <c r="E327" s="39" t="s">
        <v>14</v>
      </c>
      <c r="F327" s="39">
        <v>28029</v>
      </c>
      <c r="G327" s="39" t="s">
        <v>664</v>
      </c>
      <c r="H327" s="39" t="s">
        <v>665</v>
      </c>
      <c r="I327" s="39">
        <v>40.467787711306897</v>
      </c>
      <c r="J327" s="39">
        <v>-3.7015049449806501</v>
      </c>
    </row>
    <row r="328" spans="1:10" ht="14.25" customHeight="1">
      <c r="A328" s="39" t="s">
        <v>10</v>
      </c>
      <c r="B328" s="39" t="s">
        <v>20</v>
      </c>
      <c r="C328" s="39" t="s">
        <v>12</v>
      </c>
      <c r="D328" s="39" t="s">
        <v>21</v>
      </c>
      <c r="E328" s="39" t="s">
        <v>14</v>
      </c>
      <c r="F328" s="39">
        <v>28029</v>
      </c>
      <c r="G328" s="39" t="s">
        <v>666</v>
      </c>
      <c r="H328" s="39" t="s">
        <v>667</v>
      </c>
      <c r="I328" s="39">
        <v>40.474080862066998</v>
      </c>
      <c r="J328" s="39">
        <v>-3.7138000644257798</v>
      </c>
    </row>
    <row r="329" spans="1:10" ht="14.25" customHeight="1">
      <c r="A329" s="39" t="s">
        <v>10</v>
      </c>
      <c r="B329" s="39" t="s">
        <v>20</v>
      </c>
      <c r="C329" s="39" t="s">
        <v>12</v>
      </c>
      <c r="D329" s="39" t="s">
        <v>21</v>
      </c>
      <c r="E329" s="39" t="s">
        <v>14</v>
      </c>
      <c r="F329" s="39">
        <v>28029</v>
      </c>
      <c r="G329" s="39" t="s">
        <v>668</v>
      </c>
      <c r="H329" s="39" t="s">
        <v>669</v>
      </c>
      <c r="I329" s="39">
        <v>40.475989926326797</v>
      </c>
      <c r="J329" s="39">
        <v>-3.7131189097087001</v>
      </c>
    </row>
    <row r="330" spans="1:10" ht="14.25" customHeight="1">
      <c r="A330" s="39" t="s">
        <v>10</v>
      </c>
      <c r="B330" s="39" t="s">
        <v>20</v>
      </c>
      <c r="C330" s="39" t="s">
        <v>12</v>
      </c>
      <c r="D330" s="39" t="s">
        <v>21</v>
      </c>
      <c r="E330" s="39" t="s">
        <v>14</v>
      </c>
      <c r="F330" s="39">
        <v>28029</v>
      </c>
      <c r="G330" s="39" t="s">
        <v>670</v>
      </c>
      <c r="H330" s="39" t="s">
        <v>671</v>
      </c>
      <c r="I330" s="39">
        <v>40.467264332224197</v>
      </c>
      <c r="J330" s="39">
        <v>-3.6957010376205899</v>
      </c>
    </row>
    <row r="331" spans="1:10" ht="14.25" customHeight="1">
      <c r="A331" s="39" t="s">
        <v>10</v>
      </c>
      <c r="B331" s="39" t="s">
        <v>20</v>
      </c>
      <c r="C331" s="39" t="s">
        <v>12</v>
      </c>
      <c r="D331" s="39" t="s">
        <v>21</v>
      </c>
      <c r="E331" s="39" t="s">
        <v>14</v>
      </c>
      <c r="F331" s="39">
        <v>28029</v>
      </c>
      <c r="G331" s="39" t="s">
        <v>672</v>
      </c>
      <c r="H331" s="39" t="s">
        <v>673</v>
      </c>
      <c r="I331" s="39">
        <v>40.466879382176899</v>
      </c>
      <c r="J331" s="39">
        <v>-3.6967314319181499</v>
      </c>
    </row>
    <row r="332" spans="1:10" ht="14.25" customHeight="1">
      <c r="A332" s="39" t="s">
        <v>10</v>
      </c>
      <c r="B332" s="39" t="s">
        <v>20</v>
      </c>
      <c r="C332" s="39" t="s">
        <v>12</v>
      </c>
      <c r="D332" s="39" t="s">
        <v>21</v>
      </c>
      <c r="E332" s="39" t="s">
        <v>14</v>
      </c>
      <c r="F332" s="39">
        <v>28029</v>
      </c>
      <c r="G332" s="39" t="s">
        <v>674</v>
      </c>
      <c r="H332" s="39" t="s">
        <v>675</v>
      </c>
      <c r="I332" s="39">
        <v>40.475032096376403</v>
      </c>
      <c r="J332" s="39">
        <v>-3.7232669602511099</v>
      </c>
    </row>
    <row r="333" spans="1:10" ht="14.25" customHeight="1">
      <c r="A333" s="39" t="s">
        <v>10</v>
      </c>
      <c r="B333" s="39" t="s">
        <v>20</v>
      </c>
      <c r="C333" s="39" t="s">
        <v>12</v>
      </c>
      <c r="D333" s="39" t="s">
        <v>21</v>
      </c>
      <c r="E333" s="39" t="s">
        <v>14</v>
      </c>
      <c r="F333" s="39">
        <v>28030</v>
      </c>
      <c r="G333" s="39" t="s">
        <v>676</v>
      </c>
      <c r="H333" s="39" t="s">
        <v>677</v>
      </c>
      <c r="I333" s="39">
        <v>40.410739818567201</v>
      </c>
      <c r="J333" s="39">
        <v>-3.6423084868728699</v>
      </c>
    </row>
    <row r="334" spans="1:10" ht="14.25" customHeight="1">
      <c r="A334" s="39" t="s">
        <v>10</v>
      </c>
      <c r="B334" s="39" t="s">
        <v>20</v>
      </c>
      <c r="C334" s="39" t="s">
        <v>12</v>
      </c>
      <c r="D334" s="39" t="s">
        <v>21</v>
      </c>
      <c r="E334" s="39" t="s">
        <v>14</v>
      </c>
      <c r="F334" s="39">
        <v>28030</v>
      </c>
      <c r="G334" s="39" t="s">
        <v>678</v>
      </c>
      <c r="H334" s="39" t="s">
        <v>679</v>
      </c>
      <c r="I334" s="39">
        <v>40.405932148114097</v>
      </c>
      <c r="J334" s="39">
        <v>-3.64199431382431</v>
      </c>
    </row>
    <row r="335" spans="1:10" ht="14.25" customHeight="1">
      <c r="A335" s="39" t="s">
        <v>10</v>
      </c>
      <c r="B335" s="39" t="s">
        <v>20</v>
      </c>
      <c r="C335" s="39" t="s">
        <v>12</v>
      </c>
      <c r="D335" s="39" t="s">
        <v>21</v>
      </c>
      <c r="E335" s="39" t="s">
        <v>14</v>
      </c>
      <c r="F335" s="39">
        <v>28030</v>
      </c>
      <c r="G335" s="39" t="s">
        <v>680</v>
      </c>
      <c r="H335" s="39" t="s">
        <v>681</v>
      </c>
      <c r="I335" s="39">
        <v>40.406685187094801</v>
      </c>
      <c r="J335" s="39">
        <v>-3.6449012847175699</v>
      </c>
    </row>
    <row r="336" spans="1:10" ht="14.25" customHeight="1">
      <c r="A336" s="39" t="s">
        <v>10</v>
      </c>
      <c r="B336" s="39" t="s">
        <v>20</v>
      </c>
      <c r="C336" s="39" t="s">
        <v>12</v>
      </c>
      <c r="D336" s="39" t="s">
        <v>21</v>
      </c>
      <c r="E336" s="39" t="s">
        <v>14</v>
      </c>
      <c r="F336" s="39">
        <v>28030</v>
      </c>
      <c r="G336" s="39" t="s">
        <v>682</v>
      </c>
      <c r="H336" s="39" t="s">
        <v>683</v>
      </c>
      <c r="I336" s="39">
        <v>40.404153665630702</v>
      </c>
      <c r="J336" s="39">
        <v>-3.64628658963538</v>
      </c>
    </row>
    <row r="337" spans="1:10" ht="14.25" customHeight="1">
      <c r="A337" s="39" t="s">
        <v>10</v>
      </c>
      <c r="B337" s="39" t="s">
        <v>20</v>
      </c>
      <c r="C337" s="39" t="s">
        <v>12</v>
      </c>
      <c r="D337" s="39" t="s">
        <v>21</v>
      </c>
      <c r="E337" s="39" t="s">
        <v>14</v>
      </c>
      <c r="F337" s="39">
        <v>28030</v>
      </c>
      <c r="G337" s="39" t="s">
        <v>684</v>
      </c>
      <c r="H337" s="39" t="s">
        <v>685</v>
      </c>
      <c r="I337" s="39">
        <v>40.407306812979002</v>
      </c>
      <c r="J337" s="39">
        <v>-3.6320582500573799</v>
      </c>
    </row>
    <row r="338" spans="1:10" ht="14.25" customHeight="1">
      <c r="A338" s="39" t="s">
        <v>10</v>
      </c>
      <c r="B338" s="39" t="s">
        <v>20</v>
      </c>
      <c r="C338" s="39" t="s">
        <v>12</v>
      </c>
      <c r="D338" s="39" t="s">
        <v>21</v>
      </c>
      <c r="E338" s="39" t="s">
        <v>14</v>
      </c>
      <c r="F338" s="39">
        <v>28030</v>
      </c>
      <c r="G338" s="39" t="s">
        <v>686</v>
      </c>
      <c r="H338" s="39" t="s">
        <v>687</v>
      </c>
      <c r="I338" s="39">
        <v>40.4097918974824</v>
      </c>
      <c r="J338" s="39">
        <v>-3.6479810394470999</v>
      </c>
    </row>
    <row r="339" spans="1:10" ht="14.25" customHeight="1">
      <c r="A339" s="39" t="s">
        <v>10</v>
      </c>
      <c r="B339" s="39" t="s">
        <v>20</v>
      </c>
      <c r="C339" s="39" t="s">
        <v>12</v>
      </c>
      <c r="D339" s="39" t="s">
        <v>21</v>
      </c>
      <c r="E339" s="39" t="s">
        <v>14</v>
      </c>
      <c r="F339" s="39">
        <v>28030</v>
      </c>
      <c r="G339" s="39" t="s">
        <v>688</v>
      </c>
      <c r="H339" s="39" t="s">
        <v>689</v>
      </c>
      <c r="I339" s="39">
        <v>40.403795292663901</v>
      </c>
      <c r="J339" s="39">
        <v>-3.6483649756875902</v>
      </c>
    </row>
    <row r="340" spans="1:10" ht="14.25" customHeight="1">
      <c r="A340" s="39" t="s">
        <v>10</v>
      </c>
      <c r="B340" s="39" t="s">
        <v>20</v>
      </c>
      <c r="C340" s="39" t="s">
        <v>12</v>
      </c>
      <c r="D340" s="39" t="s">
        <v>21</v>
      </c>
      <c r="E340" s="39" t="s">
        <v>14</v>
      </c>
      <c r="F340" s="39">
        <v>28030</v>
      </c>
      <c r="G340" s="39" t="s">
        <v>690</v>
      </c>
      <c r="H340" s="39" t="s">
        <v>691</v>
      </c>
      <c r="I340" s="39">
        <v>40.406038378222703</v>
      </c>
      <c r="J340" s="39">
        <v>-3.65080191404313</v>
      </c>
    </row>
    <row r="341" spans="1:10" ht="14.25" customHeight="1">
      <c r="A341" s="39" t="s">
        <v>10</v>
      </c>
      <c r="B341" s="39" t="s">
        <v>20</v>
      </c>
      <c r="C341" s="39" t="s">
        <v>12</v>
      </c>
      <c r="D341" s="39" t="s">
        <v>21</v>
      </c>
      <c r="E341" s="39" t="s">
        <v>14</v>
      </c>
      <c r="F341" s="39">
        <v>28030</v>
      </c>
      <c r="G341" s="39" t="s">
        <v>692</v>
      </c>
      <c r="H341" s="39" t="s">
        <v>693</v>
      </c>
      <c r="I341" s="39">
        <v>40.406352756441102</v>
      </c>
      <c r="J341" s="39">
        <v>-3.6327231980160102</v>
      </c>
    </row>
    <row r="342" spans="1:10" ht="14.25" customHeight="1">
      <c r="A342" s="39" t="s">
        <v>10</v>
      </c>
      <c r="B342" s="39" t="s">
        <v>11</v>
      </c>
      <c r="C342" s="39" t="s">
        <v>12</v>
      </c>
      <c r="D342" s="39" t="s">
        <v>21</v>
      </c>
      <c r="E342" s="39" t="s">
        <v>14</v>
      </c>
      <c r="F342" s="39">
        <v>28030</v>
      </c>
      <c r="G342" s="39" t="s">
        <v>694</v>
      </c>
      <c r="H342" s="39" t="s">
        <v>695</v>
      </c>
      <c r="I342" s="39">
        <v>40.407894934336198</v>
      </c>
      <c r="J342" s="39">
        <v>-3.6509956323032999</v>
      </c>
    </row>
    <row r="343" spans="1:10" ht="14.25" customHeight="1">
      <c r="A343" s="39" t="s">
        <v>10</v>
      </c>
      <c r="B343" s="39" t="s">
        <v>11</v>
      </c>
      <c r="C343" s="39" t="s">
        <v>12</v>
      </c>
      <c r="D343" s="39" t="s">
        <v>21</v>
      </c>
      <c r="E343" s="39" t="s">
        <v>14</v>
      </c>
      <c r="F343" s="39">
        <v>28030</v>
      </c>
      <c r="G343" s="39" t="s">
        <v>696</v>
      </c>
      <c r="H343" s="39" t="s">
        <v>697</v>
      </c>
      <c r="I343" s="39">
        <v>40.406186937747599</v>
      </c>
      <c r="J343" s="39">
        <v>-3.6328204615178499</v>
      </c>
    </row>
    <row r="344" spans="1:10" ht="14.25" customHeight="1">
      <c r="A344" s="39" t="s">
        <v>10</v>
      </c>
      <c r="B344" s="39" t="s">
        <v>20</v>
      </c>
      <c r="C344" s="39" t="s">
        <v>12</v>
      </c>
      <c r="D344" s="39" t="s">
        <v>21</v>
      </c>
      <c r="E344" s="39" t="s">
        <v>14</v>
      </c>
      <c r="F344" s="39">
        <v>28030</v>
      </c>
      <c r="G344" s="39" t="s">
        <v>698</v>
      </c>
      <c r="H344" s="39" t="s">
        <v>699</v>
      </c>
      <c r="I344" s="39">
        <v>40.4107046455781</v>
      </c>
      <c r="J344" s="39">
        <v>-3.65207324951183</v>
      </c>
    </row>
    <row r="345" spans="1:10" ht="14.25" customHeight="1">
      <c r="A345" s="39" t="s">
        <v>10</v>
      </c>
      <c r="B345" s="39" t="s">
        <v>11</v>
      </c>
      <c r="C345" s="39" t="s">
        <v>12</v>
      </c>
      <c r="D345" s="39" t="s">
        <v>21</v>
      </c>
      <c r="E345" s="39" t="s">
        <v>14</v>
      </c>
      <c r="F345" s="39">
        <v>28030</v>
      </c>
      <c r="G345" s="39" t="s">
        <v>700</v>
      </c>
      <c r="H345" s="39" t="s">
        <v>701</v>
      </c>
      <c r="I345" s="39">
        <v>40.402041481233297</v>
      </c>
      <c r="J345" s="39">
        <v>-3.6408367337308398</v>
      </c>
    </row>
    <row r="346" spans="1:10" ht="14.25" customHeight="1">
      <c r="A346" s="39" t="s">
        <v>10</v>
      </c>
      <c r="B346" s="39" t="s">
        <v>20</v>
      </c>
      <c r="C346" s="39" t="s">
        <v>12</v>
      </c>
      <c r="D346" s="39" t="s">
        <v>21</v>
      </c>
      <c r="E346" s="39" t="s">
        <v>14</v>
      </c>
      <c r="F346" s="39">
        <v>28030</v>
      </c>
      <c r="G346" s="39" t="s">
        <v>702</v>
      </c>
      <c r="H346" s="39" t="s">
        <v>703</v>
      </c>
      <c r="I346" s="39">
        <v>40.405471192347797</v>
      </c>
      <c r="J346" s="39">
        <v>-3.6511686861116699</v>
      </c>
    </row>
    <row r="347" spans="1:10" ht="14.25" customHeight="1">
      <c r="A347" s="39" t="s">
        <v>10</v>
      </c>
      <c r="B347" s="39" t="s">
        <v>20</v>
      </c>
      <c r="C347" s="39" t="s">
        <v>12</v>
      </c>
      <c r="D347" s="39" t="s">
        <v>21</v>
      </c>
      <c r="E347" s="39" t="s">
        <v>14</v>
      </c>
      <c r="F347" s="39">
        <v>28030</v>
      </c>
      <c r="G347" s="39" t="s">
        <v>704</v>
      </c>
      <c r="H347" s="39" t="s">
        <v>705</v>
      </c>
      <c r="I347" s="39">
        <v>40.411124255287902</v>
      </c>
      <c r="J347" s="39">
        <v>-3.6549181752764799</v>
      </c>
    </row>
    <row r="348" spans="1:10" ht="14.25" customHeight="1">
      <c r="A348" s="39" t="s">
        <v>10</v>
      </c>
      <c r="B348" s="39" t="s">
        <v>20</v>
      </c>
      <c r="C348" s="39" t="s">
        <v>12</v>
      </c>
      <c r="D348" s="39" t="s">
        <v>21</v>
      </c>
      <c r="E348" s="39" t="s">
        <v>14</v>
      </c>
      <c r="F348" s="39">
        <v>28030</v>
      </c>
      <c r="G348" s="39" t="s">
        <v>706</v>
      </c>
      <c r="H348" s="39" t="s">
        <v>707</v>
      </c>
      <c r="I348" s="39">
        <v>40.408951456963003</v>
      </c>
      <c r="J348" s="39">
        <v>-3.6308995262744701</v>
      </c>
    </row>
    <row r="349" spans="1:10" ht="14.25" customHeight="1">
      <c r="A349" s="39" t="s">
        <v>10</v>
      </c>
      <c r="B349" s="39" t="s">
        <v>20</v>
      </c>
      <c r="C349" s="39" t="s">
        <v>12</v>
      </c>
      <c r="D349" s="39" t="s">
        <v>21</v>
      </c>
      <c r="E349" s="39" t="s">
        <v>14</v>
      </c>
      <c r="F349" s="39">
        <v>28030</v>
      </c>
      <c r="G349" s="39" t="s">
        <v>708</v>
      </c>
      <c r="H349" s="39" t="s">
        <v>709</v>
      </c>
      <c r="I349" s="39">
        <v>40.397183099631199</v>
      </c>
      <c r="J349" s="39">
        <v>-3.6411141572379999</v>
      </c>
    </row>
    <row r="350" spans="1:10" ht="14.25" customHeight="1">
      <c r="A350" s="39" t="s">
        <v>10</v>
      </c>
      <c r="B350" s="39" t="s">
        <v>20</v>
      </c>
      <c r="C350" s="39" t="s">
        <v>12</v>
      </c>
      <c r="D350" s="39" t="s">
        <v>21</v>
      </c>
      <c r="E350" s="39" t="s">
        <v>14</v>
      </c>
      <c r="F350" s="39">
        <v>28030</v>
      </c>
      <c r="G350" s="39" t="s">
        <v>710</v>
      </c>
      <c r="H350" s="39" t="s">
        <v>711</v>
      </c>
      <c r="I350" s="39">
        <v>40.4043480726437</v>
      </c>
      <c r="J350" s="39">
        <v>-3.6510254292039299</v>
      </c>
    </row>
    <row r="351" spans="1:10" ht="14.25" customHeight="1">
      <c r="A351" s="39" t="s">
        <v>10</v>
      </c>
      <c r="B351" s="39" t="s">
        <v>11</v>
      </c>
      <c r="C351" s="39" t="s">
        <v>12</v>
      </c>
      <c r="D351" s="39" t="s">
        <v>21</v>
      </c>
      <c r="E351" s="39" t="s">
        <v>14</v>
      </c>
      <c r="F351" s="39">
        <v>28030</v>
      </c>
      <c r="G351" s="39" t="s">
        <v>712</v>
      </c>
      <c r="H351" s="39" t="s">
        <v>713</v>
      </c>
      <c r="I351" s="39">
        <v>40.412304021719301</v>
      </c>
      <c r="J351" s="39">
        <v>-3.66067068957627</v>
      </c>
    </row>
    <row r="352" spans="1:10" ht="14.25" customHeight="1">
      <c r="A352" s="39" t="s">
        <v>10</v>
      </c>
      <c r="B352" s="39" t="s">
        <v>20</v>
      </c>
      <c r="C352" s="39" t="s">
        <v>12</v>
      </c>
      <c r="D352" s="39" t="s">
        <v>21</v>
      </c>
      <c r="E352" s="39" t="s">
        <v>14</v>
      </c>
      <c r="F352" s="39">
        <v>28030</v>
      </c>
      <c r="G352" s="39" t="s">
        <v>714</v>
      </c>
      <c r="H352" s="39" t="s">
        <v>715</v>
      </c>
      <c r="I352" s="39">
        <v>40.410389425002997</v>
      </c>
      <c r="J352" s="39">
        <v>-3.66047183395969</v>
      </c>
    </row>
    <row r="353" spans="1:10" ht="14.25" customHeight="1">
      <c r="A353" s="39" t="s">
        <v>10</v>
      </c>
      <c r="B353" s="39" t="s">
        <v>11</v>
      </c>
      <c r="C353" s="39" t="s">
        <v>12</v>
      </c>
      <c r="D353" s="39" t="s">
        <v>155</v>
      </c>
      <c r="E353" s="39" t="s">
        <v>14</v>
      </c>
      <c r="F353" s="39">
        <v>28031</v>
      </c>
      <c r="G353" s="39" t="s">
        <v>716</v>
      </c>
      <c r="H353" s="39" t="s">
        <v>717</v>
      </c>
      <c r="I353" s="39">
        <v>40.375904391503703</v>
      </c>
      <c r="J353" s="39">
        <v>-3.60437774023658</v>
      </c>
    </row>
    <row r="354" spans="1:10" ht="14.25" customHeight="1">
      <c r="A354" s="39" t="s">
        <v>10</v>
      </c>
      <c r="B354" s="39" t="s">
        <v>20</v>
      </c>
      <c r="C354" s="39" t="s">
        <v>12</v>
      </c>
      <c r="D354" s="39" t="s">
        <v>21</v>
      </c>
      <c r="E354" s="39" t="s">
        <v>14</v>
      </c>
      <c r="F354" s="39">
        <v>28031</v>
      </c>
      <c r="G354" s="39" t="s">
        <v>718</v>
      </c>
      <c r="H354" s="39" t="s">
        <v>719</v>
      </c>
      <c r="I354" s="39">
        <v>40.383938162087603</v>
      </c>
      <c r="J354" s="39">
        <v>-3.6098674444654799</v>
      </c>
    </row>
    <row r="355" spans="1:10" ht="14.25" customHeight="1">
      <c r="A355" s="39" t="s">
        <v>10</v>
      </c>
      <c r="B355" s="39" t="s">
        <v>20</v>
      </c>
      <c r="C355" s="39" t="s">
        <v>12</v>
      </c>
      <c r="D355" s="39" t="s">
        <v>21</v>
      </c>
      <c r="E355" s="39" t="s">
        <v>14</v>
      </c>
      <c r="F355" s="39">
        <v>28031</v>
      </c>
      <c r="G355" s="39" t="s">
        <v>720</v>
      </c>
      <c r="H355" s="39" t="s">
        <v>721</v>
      </c>
      <c r="I355" s="39">
        <v>40.379059958500598</v>
      </c>
      <c r="J355" s="39">
        <v>-3.6174404429324101</v>
      </c>
    </row>
    <row r="356" spans="1:10" ht="14.25" customHeight="1">
      <c r="A356" s="39" t="s">
        <v>10</v>
      </c>
      <c r="B356" s="39" t="s">
        <v>20</v>
      </c>
      <c r="C356" s="39" t="s">
        <v>12</v>
      </c>
      <c r="D356" s="39" t="s">
        <v>21</v>
      </c>
      <c r="E356" s="39" t="s">
        <v>14</v>
      </c>
      <c r="F356" s="39">
        <v>28031</v>
      </c>
      <c r="G356" s="39" t="s">
        <v>722</v>
      </c>
      <c r="H356" s="39" t="s">
        <v>723</v>
      </c>
      <c r="I356" s="39">
        <v>40.377993170854502</v>
      </c>
      <c r="J356" s="39">
        <v>-3.6187737462238299</v>
      </c>
    </row>
    <row r="357" spans="1:10" ht="14.25" customHeight="1">
      <c r="A357" s="39" t="s">
        <v>10</v>
      </c>
      <c r="B357" s="39" t="s">
        <v>20</v>
      </c>
      <c r="C357" s="39" t="s">
        <v>12</v>
      </c>
      <c r="D357" s="39" t="s">
        <v>21</v>
      </c>
      <c r="E357" s="39" t="s">
        <v>14</v>
      </c>
      <c r="F357" s="39">
        <v>28031</v>
      </c>
      <c r="G357" s="39" t="s">
        <v>724</v>
      </c>
      <c r="H357" s="39" t="s">
        <v>725</v>
      </c>
      <c r="I357" s="39">
        <v>40.374416060170603</v>
      </c>
      <c r="J357" s="39">
        <v>-3.6201346231136098</v>
      </c>
    </row>
    <row r="358" spans="1:10" ht="14.25" customHeight="1">
      <c r="A358" s="39" t="s">
        <v>10</v>
      </c>
      <c r="B358" s="39" t="s">
        <v>20</v>
      </c>
      <c r="C358" s="39" t="s">
        <v>12</v>
      </c>
      <c r="D358" s="39" t="s">
        <v>21</v>
      </c>
      <c r="E358" s="39" t="s">
        <v>14</v>
      </c>
      <c r="F358" s="39">
        <v>28031</v>
      </c>
      <c r="G358" s="39" t="s">
        <v>726</v>
      </c>
      <c r="H358" s="39" t="s">
        <v>727</v>
      </c>
      <c r="I358" s="39">
        <v>40.380817398631002</v>
      </c>
      <c r="J358" s="39">
        <v>-3.6189369869748398</v>
      </c>
    </row>
    <row r="359" spans="1:10" ht="14.25" customHeight="1">
      <c r="A359" s="39" t="s">
        <v>10</v>
      </c>
      <c r="B359" s="39" t="s">
        <v>20</v>
      </c>
      <c r="C359" s="39" t="s">
        <v>12</v>
      </c>
      <c r="D359" s="39" t="s">
        <v>21</v>
      </c>
      <c r="E359" s="39" t="s">
        <v>14</v>
      </c>
      <c r="F359" s="39">
        <v>28031</v>
      </c>
      <c r="G359" s="39" t="s">
        <v>728</v>
      </c>
      <c r="H359" s="39" t="s">
        <v>729</v>
      </c>
      <c r="I359" s="39">
        <v>40.371911223768301</v>
      </c>
      <c r="J359" s="39">
        <v>-3.6183666787310398</v>
      </c>
    </row>
    <row r="360" spans="1:10" ht="14.25" customHeight="1">
      <c r="A360" s="39" t="s">
        <v>10</v>
      </c>
      <c r="B360" s="39" t="s">
        <v>20</v>
      </c>
      <c r="C360" s="39" t="s">
        <v>12</v>
      </c>
      <c r="D360" s="39" t="s">
        <v>21</v>
      </c>
      <c r="E360" s="39" t="s">
        <v>14</v>
      </c>
      <c r="F360" s="39">
        <v>28031</v>
      </c>
      <c r="G360" s="39" t="s">
        <v>730</v>
      </c>
      <c r="H360" s="39" t="s">
        <v>731</v>
      </c>
      <c r="I360" s="39">
        <v>40.386530468618602</v>
      </c>
      <c r="J360" s="39">
        <v>-3.6252337130987802</v>
      </c>
    </row>
    <row r="361" spans="1:10" ht="14.25" customHeight="1">
      <c r="A361" s="39" t="s">
        <v>10</v>
      </c>
      <c r="B361" s="39" t="s">
        <v>20</v>
      </c>
      <c r="C361" s="39" t="s">
        <v>12</v>
      </c>
      <c r="D361" s="39" t="s">
        <v>21</v>
      </c>
      <c r="E361" s="39" t="s">
        <v>14</v>
      </c>
      <c r="F361" s="39">
        <v>28031</v>
      </c>
      <c r="G361" s="39" t="s">
        <v>732</v>
      </c>
      <c r="H361" s="39" t="s">
        <v>733</v>
      </c>
      <c r="I361" s="39">
        <v>40.380503543920199</v>
      </c>
      <c r="J361" s="39">
        <v>-3.6217847755311299</v>
      </c>
    </row>
    <row r="362" spans="1:10" ht="14.25" customHeight="1">
      <c r="A362" s="39" t="s">
        <v>10</v>
      </c>
      <c r="B362" s="39" t="s">
        <v>20</v>
      </c>
      <c r="C362" s="39" t="s">
        <v>12</v>
      </c>
      <c r="D362" s="39" t="s">
        <v>21</v>
      </c>
      <c r="E362" s="39" t="s">
        <v>14</v>
      </c>
      <c r="F362" s="39">
        <v>28031</v>
      </c>
      <c r="G362" s="39" t="s">
        <v>734</v>
      </c>
      <c r="H362" s="39" t="s">
        <v>735</v>
      </c>
      <c r="I362" s="39">
        <v>40.379011969132399</v>
      </c>
      <c r="J362" s="39">
        <v>-3.6244118091906499</v>
      </c>
    </row>
    <row r="363" spans="1:10" ht="14.25" customHeight="1">
      <c r="A363" s="39" t="s">
        <v>10</v>
      </c>
      <c r="B363" s="39" t="s">
        <v>11</v>
      </c>
      <c r="C363" s="39" t="s">
        <v>12</v>
      </c>
      <c r="D363" s="39" t="s">
        <v>13</v>
      </c>
      <c r="E363" s="39" t="s">
        <v>14</v>
      </c>
      <c r="F363" s="39">
        <v>28031</v>
      </c>
      <c r="G363" s="39" t="s">
        <v>513</v>
      </c>
      <c r="H363" s="39" t="s">
        <v>736</v>
      </c>
      <c r="I363" s="39">
        <v>40.377898294404297</v>
      </c>
      <c r="J363" s="39">
        <v>-3.63001612809978</v>
      </c>
    </row>
    <row r="364" spans="1:10" ht="14.25" customHeight="1">
      <c r="A364" s="39" t="s">
        <v>10</v>
      </c>
      <c r="B364" s="39" t="s">
        <v>20</v>
      </c>
      <c r="C364" s="39" t="s">
        <v>12</v>
      </c>
      <c r="D364" s="39" t="s">
        <v>21</v>
      </c>
      <c r="E364" s="39" t="s">
        <v>14</v>
      </c>
      <c r="F364" s="39">
        <v>28031</v>
      </c>
      <c r="G364" s="39" t="s">
        <v>737</v>
      </c>
      <c r="H364" s="39" t="s">
        <v>738</v>
      </c>
      <c r="I364" s="39">
        <v>40.382220277516097</v>
      </c>
      <c r="J364" s="39">
        <v>-3.6317288750163002</v>
      </c>
    </row>
    <row r="365" spans="1:10" ht="14.25" customHeight="1">
      <c r="A365" s="39" t="s">
        <v>10</v>
      </c>
      <c r="B365" s="39" t="s">
        <v>20</v>
      </c>
      <c r="C365" s="39" t="s">
        <v>12</v>
      </c>
      <c r="D365" s="39" t="s">
        <v>21</v>
      </c>
      <c r="E365" s="39" t="s">
        <v>14</v>
      </c>
      <c r="F365" s="39">
        <v>28032</v>
      </c>
      <c r="G365" s="39" t="s">
        <v>739</v>
      </c>
      <c r="H365" s="39" t="s">
        <v>740</v>
      </c>
      <c r="I365" s="39">
        <v>40.407397999777103</v>
      </c>
      <c r="J365" s="39">
        <v>-3.6077210100624502</v>
      </c>
    </row>
    <row r="366" spans="1:10" ht="14.25" customHeight="1">
      <c r="A366" s="39" t="s">
        <v>10</v>
      </c>
      <c r="B366" s="39" t="s">
        <v>20</v>
      </c>
      <c r="C366" s="39" t="s">
        <v>12</v>
      </c>
      <c r="D366" s="39" t="s">
        <v>21</v>
      </c>
      <c r="E366" s="39" t="s">
        <v>14</v>
      </c>
      <c r="F366" s="39">
        <v>28032</v>
      </c>
      <c r="G366" s="39" t="s">
        <v>741</v>
      </c>
      <c r="H366" s="39" t="s">
        <v>742</v>
      </c>
      <c r="I366" s="39">
        <v>40.406464267009703</v>
      </c>
      <c r="J366" s="39">
        <v>-3.61409405878352</v>
      </c>
    </row>
    <row r="367" spans="1:10" ht="14.25" customHeight="1">
      <c r="A367" s="39" t="s">
        <v>10</v>
      </c>
      <c r="B367" s="39" t="s">
        <v>20</v>
      </c>
      <c r="C367" s="39" t="s">
        <v>12</v>
      </c>
      <c r="D367" s="39" t="s">
        <v>21</v>
      </c>
      <c r="E367" s="39" t="s">
        <v>14</v>
      </c>
      <c r="F367" s="39">
        <v>28032</v>
      </c>
      <c r="G367" s="39" t="s">
        <v>743</v>
      </c>
      <c r="H367" s="39" t="s">
        <v>744</v>
      </c>
      <c r="I367" s="39">
        <v>40.404277276822398</v>
      </c>
      <c r="J367" s="39">
        <v>-3.6068475128719601</v>
      </c>
    </row>
    <row r="368" spans="1:10" ht="14.25" customHeight="1">
      <c r="A368" s="39" t="s">
        <v>10</v>
      </c>
      <c r="B368" s="39" t="s">
        <v>20</v>
      </c>
      <c r="C368" s="39" t="s">
        <v>12</v>
      </c>
      <c r="D368" s="39" t="s">
        <v>21</v>
      </c>
      <c r="E368" s="39" t="s">
        <v>14</v>
      </c>
      <c r="F368" s="39">
        <v>28032</v>
      </c>
      <c r="G368" s="39" t="s">
        <v>745</v>
      </c>
      <c r="H368" s="39" t="s">
        <v>746</v>
      </c>
      <c r="I368" s="39">
        <v>40.407693061596099</v>
      </c>
      <c r="J368" s="39">
        <v>-3.6151667956372999</v>
      </c>
    </row>
    <row r="369" spans="1:10" ht="14.25" customHeight="1">
      <c r="A369" s="39" t="s">
        <v>10</v>
      </c>
      <c r="B369" s="39" t="s">
        <v>20</v>
      </c>
      <c r="C369" s="39" t="s">
        <v>12</v>
      </c>
      <c r="D369" s="39" t="s">
        <v>21</v>
      </c>
      <c r="E369" s="39" t="s">
        <v>14</v>
      </c>
      <c r="F369" s="39">
        <v>28032</v>
      </c>
      <c r="G369" s="39" t="s">
        <v>747</v>
      </c>
      <c r="H369" s="39" t="s">
        <v>748</v>
      </c>
      <c r="I369" s="39">
        <v>40.4012736729726</v>
      </c>
      <c r="J369" s="39">
        <v>-3.6206121722715898</v>
      </c>
    </row>
    <row r="370" spans="1:10" ht="14.25" customHeight="1">
      <c r="A370" s="39" t="s">
        <v>10</v>
      </c>
      <c r="B370" s="39" t="s">
        <v>20</v>
      </c>
      <c r="C370" s="39" t="s">
        <v>12</v>
      </c>
      <c r="D370" s="39" t="s">
        <v>21</v>
      </c>
      <c r="E370" s="39" t="s">
        <v>14</v>
      </c>
      <c r="F370" s="39">
        <v>28032</v>
      </c>
      <c r="G370" s="39" t="s">
        <v>749</v>
      </c>
      <c r="H370" s="39" t="s">
        <v>750</v>
      </c>
      <c r="I370" s="39">
        <v>40.421704377767298</v>
      </c>
      <c r="J370" s="39">
        <v>-3.6162373862041401</v>
      </c>
    </row>
    <row r="371" spans="1:10" ht="14.25" customHeight="1">
      <c r="A371" s="39" t="s">
        <v>10</v>
      </c>
      <c r="B371" s="39" t="s">
        <v>20</v>
      </c>
      <c r="C371" s="39" t="s">
        <v>12</v>
      </c>
      <c r="D371" s="39" t="s">
        <v>21</v>
      </c>
      <c r="E371" s="39" t="s">
        <v>14</v>
      </c>
      <c r="F371" s="39">
        <v>28032</v>
      </c>
      <c r="G371" s="39" t="s">
        <v>751</v>
      </c>
      <c r="H371" s="39" t="s">
        <v>752</v>
      </c>
      <c r="I371" s="39">
        <v>40.396880383951903</v>
      </c>
      <c r="J371" s="39">
        <v>-3.6054970402437498</v>
      </c>
    </row>
    <row r="372" spans="1:10" ht="14.25" customHeight="1">
      <c r="A372" s="39" t="s">
        <v>10</v>
      </c>
      <c r="B372" s="39" t="s">
        <v>20</v>
      </c>
      <c r="C372" s="39" t="s">
        <v>12</v>
      </c>
      <c r="D372" s="39" t="s">
        <v>21</v>
      </c>
      <c r="E372" s="39" t="s">
        <v>14</v>
      </c>
      <c r="F372" s="39">
        <v>28032</v>
      </c>
      <c r="G372" s="39" t="s">
        <v>753</v>
      </c>
      <c r="H372" s="39" t="s">
        <v>754</v>
      </c>
      <c r="I372" s="39">
        <v>40.397624181402399</v>
      </c>
      <c r="J372" s="39">
        <v>-3.61802851468887</v>
      </c>
    </row>
    <row r="373" spans="1:10" ht="14.25" customHeight="1">
      <c r="A373" s="39" t="s">
        <v>10</v>
      </c>
      <c r="B373" s="39" t="s">
        <v>11</v>
      </c>
      <c r="C373" s="39" t="s">
        <v>12</v>
      </c>
      <c r="D373" s="39" t="s">
        <v>21</v>
      </c>
      <c r="E373" s="39" t="s">
        <v>14</v>
      </c>
      <c r="F373" s="39">
        <v>28032</v>
      </c>
      <c r="G373" s="39" t="s">
        <v>755</v>
      </c>
      <c r="H373" s="39" t="s">
        <v>756</v>
      </c>
      <c r="I373" s="39">
        <v>40.397763243518298</v>
      </c>
      <c r="J373" s="39">
        <v>-3.6185799546014898</v>
      </c>
    </row>
    <row r="374" spans="1:10" ht="14.25" customHeight="1">
      <c r="A374" s="39" t="s">
        <v>10</v>
      </c>
      <c r="B374" s="39" t="s">
        <v>20</v>
      </c>
      <c r="C374" s="39" t="s">
        <v>12</v>
      </c>
      <c r="D374" s="39" t="s">
        <v>21</v>
      </c>
      <c r="E374" s="39" t="s">
        <v>14</v>
      </c>
      <c r="F374" s="39">
        <v>28032</v>
      </c>
      <c r="G374" s="39" t="s">
        <v>757</v>
      </c>
      <c r="H374" s="39" t="s">
        <v>758</v>
      </c>
      <c r="I374" s="39">
        <v>40.406504472527502</v>
      </c>
      <c r="J374" s="39">
        <v>-3.6693752357634102</v>
      </c>
    </row>
    <row r="375" spans="1:10" ht="14.25" customHeight="1">
      <c r="A375" s="39" t="s">
        <v>10</v>
      </c>
      <c r="B375" s="39" t="s">
        <v>20</v>
      </c>
      <c r="C375" s="39" t="s">
        <v>12</v>
      </c>
      <c r="D375" s="39" t="s">
        <v>21</v>
      </c>
      <c r="E375" s="39" t="s">
        <v>14</v>
      </c>
      <c r="F375" s="39">
        <v>28032</v>
      </c>
      <c r="G375" s="39" t="s">
        <v>759</v>
      </c>
      <c r="H375" s="39" t="s">
        <v>760</v>
      </c>
      <c r="I375" s="39">
        <v>40.418284982121797</v>
      </c>
      <c r="J375" s="39">
        <v>-3.6198749506740699</v>
      </c>
    </row>
    <row r="376" spans="1:10" ht="14.25" customHeight="1">
      <c r="A376" s="39" t="s">
        <v>10</v>
      </c>
      <c r="B376" s="39" t="s">
        <v>20</v>
      </c>
      <c r="C376" s="39" t="s">
        <v>12</v>
      </c>
      <c r="D376" s="39" t="s">
        <v>21</v>
      </c>
      <c r="E376" s="39" t="s">
        <v>14</v>
      </c>
      <c r="F376" s="39">
        <v>28032</v>
      </c>
      <c r="G376" s="39" t="s">
        <v>761</v>
      </c>
      <c r="H376" s="39" t="s">
        <v>762</v>
      </c>
      <c r="I376" s="39">
        <v>40.395860241098703</v>
      </c>
      <c r="J376" s="39">
        <v>-3.6229219882005399</v>
      </c>
    </row>
    <row r="377" spans="1:10" ht="14.25" customHeight="1">
      <c r="A377" s="39" t="s">
        <v>10</v>
      </c>
      <c r="B377" s="39" t="s">
        <v>11</v>
      </c>
      <c r="C377" s="39" t="s">
        <v>12</v>
      </c>
      <c r="D377" s="39" t="s">
        <v>21</v>
      </c>
      <c r="E377" s="39" t="s">
        <v>14</v>
      </c>
      <c r="F377" s="39">
        <v>28032</v>
      </c>
      <c r="G377" s="39" t="s">
        <v>763</v>
      </c>
      <c r="H377" s="39" t="s">
        <v>764</v>
      </c>
      <c r="I377" s="39">
        <v>40.4045661497303</v>
      </c>
      <c r="J377" s="39">
        <v>-3.6231479550104901</v>
      </c>
    </row>
    <row r="378" spans="1:10" ht="14.25" customHeight="1">
      <c r="A378" s="39" t="s">
        <v>10</v>
      </c>
      <c r="B378" s="39" t="s">
        <v>20</v>
      </c>
      <c r="C378" s="39" t="s">
        <v>12</v>
      </c>
      <c r="D378" s="39" t="s">
        <v>21</v>
      </c>
      <c r="E378" s="39" t="s">
        <v>14</v>
      </c>
      <c r="F378" s="39">
        <v>28033</v>
      </c>
      <c r="G378" s="39" t="s">
        <v>765</v>
      </c>
      <c r="H378" s="39" t="s">
        <v>766</v>
      </c>
      <c r="I378" s="39">
        <v>40.472143248857101</v>
      </c>
      <c r="J378" s="39">
        <v>-3.6556009415024899</v>
      </c>
    </row>
    <row r="379" spans="1:10" ht="14.25" customHeight="1">
      <c r="A379" s="39" t="s">
        <v>10</v>
      </c>
      <c r="B379" s="39" t="s">
        <v>20</v>
      </c>
      <c r="C379" s="39" t="s">
        <v>12</v>
      </c>
      <c r="D379" s="39" t="s">
        <v>21</v>
      </c>
      <c r="E379" s="39" t="s">
        <v>14</v>
      </c>
      <c r="F379" s="39">
        <v>28033</v>
      </c>
      <c r="G379" s="39" t="s">
        <v>767</v>
      </c>
      <c r="H379" s="39" t="s">
        <v>768</v>
      </c>
      <c r="I379" s="39">
        <v>40.473370171959502</v>
      </c>
      <c r="J379" s="39">
        <v>-3.6526635330066801</v>
      </c>
    </row>
    <row r="380" spans="1:10" ht="14.25" customHeight="1">
      <c r="A380" s="39" t="s">
        <v>10</v>
      </c>
      <c r="B380" s="39" t="s">
        <v>20</v>
      </c>
      <c r="C380" s="39" t="s">
        <v>12</v>
      </c>
      <c r="D380" s="39" t="s">
        <v>21</v>
      </c>
      <c r="E380" s="39" t="s">
        <v>14</v>
      </c>
      <c r="F380" s="39">
        <v>28033</v>
      </c>
      <c r="G380" s="39" t="s">
        <v>769</v>
      </c>
      <c r="H380" s="39" t="s">
        <v>770</v>
      </c>
      <c r="I380" s="39">
        <v>40.474804063692602</v>
      </c>
      <c r="J380" s="39">
        <v>-3.65259251166745</v>
      </c>
    </row>
    <row r="381" spans="1:10" ht="14.25" customHeight="1">
      <c r="A381" s="39" t="s">
        <v>10</v>
      </c>
      <c r="B381" s="39" t="s">
        <v>20</v>
      </c>
      <c r="C381" s="39" t="s">
        <v>12</v>
      </c>
      <c r="D381" s="39" t="s">
        <v>21</v>
      </c>
      <c r="E381" s="39" t="s">
        <v>14</v>
      </c>
      <c r="F381" s="39">
        <v>28033</v>
      </c>
      <c r="G381" s="39" t="s">
        <v>771</v>
      </c>
      <c r="H381" s="39" t="s">
        <v>772</v>
      </c>
      <c r="I381" s="39">
        <v>40.474248023407497</v>
      </c>
      <c r="J381" s="39">
        <v>-3.6459631842002</v>
      </c>
    </row>
    <row r="382" spans="1:10" ht="14.25" customHeight="1">
      <c r="A382" s="39" t="s">
        <v>10</v>
      </c>
      <c r="B382" s="39" t="s">
        <v>20</v>
      </c>
      <c r="C382" s="39" t="s">
        <v>12</v>
      </c>
      <c r="D382" s="39" t="s">
        <v>21</v>
      </c>
      <c r="E382" s="39" t="s">
        <v>14</v>
      </c>
      <c r="F382" s="39">
        <v>28033</v>
      </c>
      <c r="G382" s="39" t="s">
        <v>773</v>
      </c>
      <c r="H382" s="39" t="s">
        <v>774</v>
      </c>
      <c r="I382" s="39">
        <v>40.477925583190903</v>
      </c>
      <c r="J382" s="39">
        <v>-3.6460927818221802</v>
      </c>
    </row>
    <row r="383" spans="1:10" ht="14.25" customHeight="1">
      <c r="A383" s="39" t="s">
        <v>10</v>
      </c>
      <c r="B383" s="39" t="s">
        <v>20</v>
      </c>
      <c r="C383" s="39" t="s">
        <v>12</v>
      </c>
      <c r="D383" s="39" t="s">
        <v>21</v>
      </c>
      <c r="E383" s="39" t="s">
        <v>14</v>
      </c>
      <c r="F383" s="39">
        <v>28033</v>
      </c>
      <c r="G383" s="39" t="s">
        <v>775</v>
      </c>
      <c r="H383" s="39" t="s">
        <v>776</v>
      </c>
      <c r="I383" s="39">
        <v>40.471162526882601</v>
      </c>
      <c r="J383" s="39">
        <v>-3.65928602150731</v>
      </c>
    </row>
    <row r="384" spans="1:10" ht="14.25" customHeight="1">
      <c r="A384" s="39" t="s">
        <v>10</v>
      </c>
      <c r="B384" s="39" t="s">
        <v>20</v>
      </c>
      <c r="C384" s="39" t="s">
        <v>12</v>
      </c>
      <c r="D384" s="39" t="s">
        <v>21</v>
      </c>
      <c r="E384" s="39" t="s">
        <v>14</v>
      </c>
      <c r="F384" s="39">
        <v>28033</v>
      </c>
      <c r="G384" s="39" t="s">
        <v>777</v>
      </c>
      <c r="H384" s="39" t="s">
        <v>778</v>
      </c>
      <c r="I384" s="39">
        <v>40.475986522234201</v>
      </c>
      <c r="J384" s="39">
        <v>-3.66702124255777</v>
      </c>
    </row>
    <row r="385" spans="1:10" ht="14.25" customHeight="1">
      <c r="A385" s="39" t="s">
        <v>10</v>
      </c>
      <c r="B385" s="39" t="s">
        <v>20</v>
      </c>
      <c r="C385" s="39" t="s">
        <v>12</v>
      </c>
      <c r="D385" s="39" t="s">
        <v>21</v>
      </c>
      <c r="E385" s="39" t="s">
        <v>14</v>
      </c>
      <c r="F385" s="39">
        <v>28033</v>
      </c>
      <c r="G385" s="39" t="s">
        <v>779</v>
      </c>
      <c r="H385" s="39" t="s">
        <v>780</v>
      </c>
      <c r="I385" s="39">
        <v>40.477080470541601</v>
      </c>
      <c r="J385" s="39">
        <v>-3.65818084392397</v>
      </c>
    </row>
    <row r="386" spans="1:10" ht="14.25" customHeight="1">
      <c r="A386" s="39" t="s">
        <v>10</v>
      </c>
      <c r="B386" s="39" t="s">
        <v>20</v>
      </c>
      <c r="C386" s="39" t="s">
        <v>12</v>
      </c>
      <c r="D386" s="39" t="s">
        <v>21</v>
      </c>
      <c r="E386" s="39" t="s">
        <v>14</v>
      </c>
      <c r="F386" s="39">
        <v>28033</v>
      </c>
      <c r="G386" s="39" t="s">
        <v>781</v>
      </c>
      <c r="H386" s="39" t="s">
        <v>782</v>
      </c>
      <c r="I386" s="39">
        <v>40.474101847660002</v>
      </c>
      <c r="J386" s="39">
        <v>-3.6426441029880698</v>
      </c>
    </row>
    <row r="387" spans="1:10" ht="14.25" customHeight="1">
      <c r="A387" s="39" t="s">
        <v>10</v>
      </c>
      <c r="B387" s="39" t="s">
        <v>20</v>
      </c>
      <c r="C387" s="39" t="s">
        <v>12</v>
      </c>
      <c r="D387" s="39" t="s">
        <v>150</v>
      </c>
      <c r="E387" s="39" t="s">
        <v>14</v>
      </c>
      <c r="F387" s="39">
        <v>28033</v>
      </c>
      <c r="G387" s="39" t="s">
        <v>783</v>
      </c>
      <c r="H387" s="39" t="s">
        <v>784</v>
      </c>
      <c r="I387" s="39">
        <v>40.468045554226897</v>
      </c>
      <c r="J387" s="39">
        <v>-3.6632129240773401</v>
      </c>
    </row>
    <row r="388" spans="1:10" ht="14.25" customHeight="1">
      <c r="A388" s="39" t="s">
        <v>10</v>
      </c>
      <c r="B388" s="39" t="s">
        <v>20</v>
      </c>
      <c r="C388" s="39" t="s">
        <v>12</v>
      </c>
      <c r="D388" s="39" t="s">
        <v>21</v>
      </c>
      <c r="E388" s="39" t="s">
        <v>14</v>
      </c>
      <c r="F388" s="39">
        <v>28033</v>
      </c>
      <c r="G388" s="39" t="s">
        <v>785</v>
      </c>
      <c r="H388" s="39" t="s">
        <v>786</v>
      </c>
      <c r="I388" s="39">
        <v>40.472744958681403</v>
      </c>
      <c r="J388" s="39">
        <v>-3.6361585676039501</v>
      </c>
    </row>
    <row r="389" spans="1:10" ht="14.25" customHeight="1">
      <c r="A389" s="39" t="s">
        <v>10</v>
      </c>
      <c r="B389" s="39" t="s">
        <v>20</v>
      </c>
      <c r="C389" s="39" t="s">
        <v>12</v>
      </c>
      <c r="D389" s="39" t="s">
        <v>21</v>
      </c>
      <c r="E389" s="39" t="s">
        <v>14</v>
      </c>
      <c r="F389" s="39">
        <v>28033</v>
      </c>
      <c r="G389" s="39" t="s">
        <v>787</v>
      </c>
      <c r="H389" s="39" t="s">
        <v>788</v>
      </c>
      <c r="I389" s="39">
        <v>40.4791919105066</v>
      </c>
      <c r="J389" s="39">
        <v>-3.66778002413638</v>
      </c>
    </row>
    <row r="390" spans="1:10" ht="14.25" customHeight="1">
      <c r="A390" s="39" t="s">
        <v>10</v>
      </c>
      <c r="B390" s="39" t="s">
        <v>20</v>
      </c>
      <c r="C390" s="39" t="s">
        <v>12</v>
      </c>
      <c r="D390" s="39" t="s">
        <v>21</v>
      </c>
      <c r="E390" s="39" t="s">
        <v>14</v>
      </c>
      <c r="F390" s="39">
        <v>28033</v>
      </c>
      <c r="G390" s="39" t="s">
        <v>789</v>
      </c>
      <c r="H390" s="39" t="s">
        <v>790</v>
      </c>
      <c r="I390" s="39">
        <v>40.481024108553399</v>
      </c>
      <c r="J390" s="39">
        <v>-3.6633578024637798</v>
      </c>
    </row>
    <row r="391" spans="1:10" ht="14.25" customHeight="1">
      <c r="A391" s="39" t="s">
        <v>10</v>
      </c>
      <c r="B391" s="39" t="s">
        <v>20</v>
      </c>
      <c r="C391" s="39" t="s">
        <v>12</v>
      </c>
      <c r="D391" s="39" t="s">
        <v>21</v>
      </c>
      <c r="E391" s="39" t="s">
        <v>14</v>
      </c>
      <c r="F391" s="39">
        <v>28033</v>
      </c>
      <c r="G391" s="39" t="s">
        <v>791</v>
      </c>
      <c r="H391" s="39" t="s">
        <v>792</v>
      </c>
      <c r="I391" s="39">
        <v>40.483164883276601</v>
      </c>
      <c r="J391" s="39">
        <v>-3.6704831649985601</v>
      </c>
    </row>
    <row r="392" spans="1:10" ht="14.25" customHeight="1">
      <c r="A392" s="39" t="s">
        <v>10</v>
      </c>
      <c r="B392" s="39" t="s">
        <v>20</v>
      </c>
      <c r="C392" s="39" t="s">
        <v>12</v>
      </c>
      <c r="D392" s="39" t="s">
        <v>21</v>
      </c>
      <c r="E392" s="39" t="s">
        <v>14</v>
      </c>
      <c r="F392" s="39">
        <v>28034</v>
      </c>
      <c r="G392" s="39" t="s">
        <v>793</v>
      </c>
      <c r="H392" s="39" t="s">
        <v>794</v>
      </c>
      <c r="I392" s="39">
        <v>40.5014069966657</v>
      </c>
      <c r="J392" s="39">
        <v>-3.69081747455186</v>
      </c>
    </row>
    <row r="393" spans="1:10" ht="14.25" customHeight="1">
      <c r="A393" s="39" t="s">
        <v>10</v>
      </c>
      <c r="B393" s="39" t="s">
        <v>11</v>
      </c>
      <c r="C393" s="39" t="s">
        <v>12</v>
      </c>
      <c r="D393" s="39" t="s">
        <v>155</v>
      </c>
      <c r="E393" s="39" t="s">
        <v>14</v>
      </c>
      <c r="F393" s="39">
        <v>28034</v>
      </c>
      <c r="G393" s="39" t="s">
        <v>795</v>
      </c>
      <c r="H393" s="39" t="s">
        <v>796</v>
      </c>
      <c r="I393" s="39">
        <v>40.503729290376803</v>
      </c>
      <c r="J393" s="39">
        <v>-3.6858714591106798</v>
      </c>
    </row>
    <row r="394" spans="1:10" ht="14.25" customHeight="1">
      <c r="A394" s="39" t="s">
        <v>10</v>
      </c>
      <c r="B394" s="39" t="s">
        <v>20</v>
      </c>
      <c r="C394" s="39" t="s">
        <v>12</v>
      </c>
      <c r="D394" s="39" t="s">
        <v>21</v>
      </c>
      <c r="E394" s="39" t="s">
        <v>14</v>
      </c>
      <c r="F394" s="39">
        <v>28034</v>
      </c>
      <c r="G394" s="39" t="s">
        <v>797</v>
      </c>
      <c r="H394" s="39" t="s">
        <v>798</v>
      </c>
      <c r="I394" s="39">
        <v>40.495682167971701</v>
      </c>
      <c r="J394" s="39">
        <v>-3.68770083278981</v>
      </c>
    </row>
    <row r="395" spans="1:10" ht="14.25" customHeight="1">
      <c r="A395" s="39" t="s">
        <v>10</v>
      </c>
      <c r="B395" s="39" t="s">
        <v>11</v>
      </c>
      <c r="C395" s="39" t="s">
        <v>12</v>
      </c>
      <c r="D395" s="39" t="s">
        <v>155</v>
      </c>
      <c r="E395" s="39" t="s">
        <v>14</v>
      </c>
      <c r="F395" s="39">
        <v>28034</v>
      </c>
      <c r="G395" s="39" t="s">
        <v>799</v>
      </c>
      <c r="H395" s="39" t="s">
        <v>800</v>
      </c>
      <c r="I395" s="39">
        <v>40.507978245870397</v>
      </c>
      <c r="J395" s="39">
        <v>-3.6911856870412998</v>
      </c>
    </row>
    <row r="396" spans="1:10" ht="14.25" customHeight="1">
      <c r="A396" s="39" t="s">
        <v>10</v>
      </c>
      <c r="B396" s="39" t="s">
        <v>20</v>
      </c>
      <c r="C396" s="39" t="s">
        <v>12</v>
      </c>
      <c r="D396" s="39" t="s">
        <v>21</v>
      </c>
      <c r="E396" s="39" t="s">
        <v>14</v>
      </c>
      <c r="F396" s="39">
        <v>28034</v>
      </c>
      <c r="G396" s="39" t="s">
        <v>801</v>
      </c>
      <c r="H396" s="39" t="s">
        <v>802</v>
      </c>
      <c r="I396" s="39">
        <v>40.504499673031397</v>
      </c>
      <c r="J396" s="39">
        <v>-3.7050480226327802</v>
      </c>
    </row>
    <row r="397" spans="1:10" ht="14.25" customHeight="1">
      <c r="A397" s="39" t="s">
        <v>10</v>
      </c>
      <c r="B397" s="39" t="s">
        <v>20</v>
      </c>
      <c r="C397" s="39" t="s">
        <v>12</v>
      </c>
      <c r="D397" s="39" t="s">
        <v>21</v>
      </c>
      <c r="E397" s="39" t="s">
        <v>14</v>
      </c>
      <c r="F397" s="39">
        <v>28034</v>
      </c>
      <c r="G397" s="39" t="s">
        <v>803</v>
      </c>
      <c r="H397" s="39" t="s">
        <v>804</v>
      </c>
      <c r="I397" s="39">
        <v>40.4918807427225</v>
      </c>
      <c r="J397" s="39">
        <v>-3.6967974244889601</v>
      </c>
    </row>
    <row r="398" spans="1:10" ht="14.25" customHeight="1">
      <c r="A398" s="39" t="s">
        <v>10</v>
      </c>
      <c r="B398" s="39" t="s">
        <v>20</v>
      </c>
      <c r="C398" s="39" t="s">
        <v>12</v>
      </c>
      <c r="D398" s="39" t="s">
        <v>21</v>
      </c>
      <c r="E398" s="39" t="s">
        <v>14</v>
      </c>
      <c r="F398" s="39">
        <v>28034</v>
      </c>
      <c r="G398" s="39" t="s">
        <v>805</v>
      </c>
      <c r="H398" s="39" t="s">
        <v>806</v>
      </c>
      <c r="I398" s="39">
        <v>40.493362105317303</v>
      </c>
      <c r="J398" s="39">
        <v>-3.69267985017366</v>
      </c>
    </row>
    <row r="399" spans="1:10" ht="14.25" customHeight="1">
      <c r="A399" s="39" t="s">
        <v>10</v>
      </c>
      <c r="B399" s="39" t="s">
        <v>11</v>
      </c>
      <c r="C399" s="39" t="s">
        <v>12</v>
      </c>
      <c r="D399" s="39" t="s">
        <v>17</v>
      </c>
      <c r="E399" s="39" t="s">
        <v>14</v>
      </c>
      <c r="F399" s="39">
        <v>28034</v>
      </c>
      <c r="G399" s="39" t="s">
        <v>807</v>
      </c>
      <c r="H399" s="39" t="s">
        <v>808</v>
      </c>
      <c r="I399" s="39">
        <v>40.484639791233697</v>
      </c>
      <c r="J399" s="39">
        <v>-3.68493201175965</v>
      </c>
    </row>
    <row r="400" spans="1:10" ht="14.25" customHeight="1">
      <c r="A400" s="39" t="s">
        <v>10</v>
      </c>
      <c r="B400" s="39" t="s">
        <v>20</v>
      </c>
      <c r="C400" s="39" t="s">
        <v>12</v>
      </c>
      <c r="D400" s="39" t="s">
        <v>21</v>
      </c>
      <c r="E400" s="39" t="s">
        <v>14</v>
      </c>
      <c r="F400" s="39">
        <v>28034</v>
      </c>
      <c r="G400" s="39" t="s">
        <v>809</v>
      </c>
      <c r="H400" s="39" t="s">
        <v>810</v>
      </c>
      <c r="I400" s="39">
        <v>40.492234791621897</v>
      </c>
      <c r="J400" s="39">
        <v>-3.7046384406083401</v>
      </c>
    </row>
    <row r="401" spans="1:10" ht="14.25" customHeight="1">
      <c r="A401" s="39" t="s">
        <v>10</v>
      </c>
      <c r="B401" s="39" t="s">
        <v>20</v>
      </c>
      <c r="C401" s="39" t="s">
        <v>12</v>
      </c>
      <c r="D401" s="39" t="s">
        <v>21</v>
      </c>
      <c r="E401" s="39" t="s">
        <v>14</v>
      </c>
      <c r="F401" s="39">
        <v>28034</v>
      </c>
      <c r="G401" s="39" t="s">
        <v>811</v>
      </c>
      <c r="H401" s="39" t="s">
        <v>812</v>
      </c>
      <c r="I401" s="39">
        <v>40.485853296911301</v>
      </c>
      <c r="J401" s="39">
        <v>-3.69990472504238</v>
      </c>
    </row>
    <row r="402" spans="1:10" ht="14.25" customHeight="1">
      <c r="A402" s="39" t="s">
        <v>10</v>
      </c>
      <c r="B402" s="39" t="s">
        <v>20</v>
      </c>
      <c r="C402" s="39" t="s">
        <v>12</v>
      </c>
      <c r="D402" s="39" t="s">
        <v>21</v>
      </c>
      <c r="E402" s="39" t="s">
        <v>14</v>
      </c>
      <c r="F402" s="39">
        <v>28034</v>
      </c>
      <c r="G402" s="39" t="s">
        <v>813</v>
      </c>
      <c r="H402" s="39" t="s">
        <v>814</v>
      </c>
      <c r="I402" s="39">
        <v>40.483820899117603</v>
      </c>
      <c r="J402" s="39">
        <v>-3.7019230079544201</v>
      </c>
    </row>
    <row r="403" spans="1:10" ht="14.25" customHeight="1">
      <c r="A403" s="39" t="s">
        <v>10</v>
      </c>
      <c r="B403" s="39" t="s">
        <v>20</v>
      </c>
      <c r="C403" s="39" t="s">
        <v>12</v>
      </c>
      <c r="D403" s="39" t="s">
        <v>21</v>
      </c>
      <c r="E403" s="39" t="s">
        <v>14</v>
      </c>
      <c r="F403" s="39">
        <v>28034</v>
      </c>
      <c r="G403" s="39" t="s">
        <v>815</v>
      </c>
      <c r="H403" s="39" t="s">
        <v>816</v>
      </c>
      <c r="I403" s="39">
        <v>40.484765760226701</v>
      </c>
      <c r="J403" s="39">
        <v>-3.6875547654733598</v>
      </c>
    </row>
    <row r="404" spans="1:10" ht="14.25" customHeight="1">
      <c r="A404" s="39" t="s">
        <v>10</v>
      </c>
      <c r="B404" s="39" t="s">
        <v>20</v>
      </c>
      <c r="C404" s="39" t="s">
        <v>12</v>
      </c>
      <c r="D404" s="39" t="s">
        <v>21</v>
      </c>
      <c r="E404" s="39" t="s">
        <v>14</v>
      </c>
      <c r="F404" s="39">
        <v>28034</v>
      </c>
      <c r="G404" s="39" t="s">
        <v>817</v>
      </c>
      <c r="H404" s="39" t="s">
        <v>818</v>
      </c>
      <c r="I404" s="39">
        <v>40.481637891539698</v>
      </c>
      <c r="J404" s="39">
        <v>-3.7123396425736899</v>
      </c>
    </row>
    <row r="405" spans="1:10" ht="14.25" customHeight="1">
      <c r="A405" s="39" t="s">
        <v>10</v>
      </c>
      <c r="B405" s="39" t="s">
        <v>20</v>
      </c>
      <c r="C405" s="39" t="s">
        <v>12</v>
      </c>
      <c r="D405" s="39" t="s">
        <v>21</v>
      </c>
      <c r="E405" s="39" t="s">
        <v>14</v>
      </c>
      <c r="F405" s="39">
        <v>28035</v>
      </c>
      <c r="G405" s="39" t="s">
        <v>819</v>
      </c>
      <c r="H405" s="39" t="s">
        <v>820</v>
      </c>
      <c r="I405" s="39">
        <v>40.479281068966998</v>
      </c>
      <c r="J405" s="39">
        <v>-3.7254389649358899</v>
      </c>
    </row>
    <row r="406" spans="1:10" ht="14.25" customHeight="1">
      <c r="A406" s="39" t="s">
        <v>10</v>
      </c>
      <c r="B406" s="39" t="s">
        <v>20</v>
      </c>
      <c r="C406" s="39" t="s">
        <v>12</v>
      </c>
      <c r="D406" s="39" t="s">
        <v>21</v>
      </c>
      <c r="E406" s="39" t="s">
        <v>14</v>
      </c>
      <c r="F406" s="39">
        <v>28035</v>
      </c>
      <c r="G406" s="39" t="s">
        <v>821</v>
      </c>
      <c r="H406" s="39" t="s">
        <v>822</v>
      </c>
      <c r="I406" s="39">
        <v>40.482319817953901</v>
      </c>
      <c r="J406" s="39">
        <v>-3.7205352163488299</v>
      </c>
    </row>
    <row r="407" spans="1:10" ht="14.25" customHeight="1">
      <c r="A407" s="39" t="s">
        <v>10</v>
      </c>
      <c r="B407" s="39" t="s">
        <v>20</v>
      </c>
      <c r="C407" s="39" t="s">
        <v>12</v>
      </c>
      <c r="D407" s="39" t="s">
        <v>21</v>
      </c>
      <c r="E407" s="39" t="s">
        <v>14</v>
      </c>
      <c r="F407" s="39">
        <v>28035</v>
      </c>
      <c r="G407" s="39" t="s">
        <v>823</v>
      </c>
      <c r="H407" s="39" t="s">
        <v>824</v>
      </c>
      <c r="I407" s="39">
        <v>40.481924331503997</v>
      </c>
      <c r="J407" s="39">
        <v>-3.72615616553324</v>
      </c>
    </row>
    <row r="408" spans="1:10" ht="14.25" customHeight="1">
      <c r="A408" s="39" t="s">
        <v>10</v>
      </c>
      <c r="B408" s="39" t="s">
        <v>11</v>
      </c>
      <c r="C408" s="39" t="s">
        <v>12</v>
      </c>
      <c r="D408" s="39" t="s">
        <v>155</v>
      </c>
      <c r="E408" s="39" t="s">
        <v>14</v>
      </c>
      <c r="F408" s="39">
        <v>28035</v>
      </c>
      <c r="G408" s="39" t="s">
        <v>301</v>
      </c>
      <c r="H408" s="39" t="s">
        <v>825</v>
      </c>
      <c r="I408" s="39">
        <v>40.479394243007498</v>
      </c>
      <c r="J408" s="39">
        <v>-3.7259600950689298</v>
      </c>
    </row>
    <row r="409" spans="1:10" ht="14.25" customHeight="1">
      <c r="A409" s="39" t="s">
        <v>10</v>
      </c>
      <c r="B409" s="39" t="s">
        <v>20</v>
      </c>
      <c r="C409" s="39" t="s">
        <v>12</v>
      </c>
      <c r="D409" s="39" t="s">
        <v>21</v>
      </c>
      <c r="E409" s="39" t="s">
        <v>14</v>
      </c>
      <c r="F409" s="39">
        <v>28035</v>
      </c>
      <c r="G409" s="39" t="s">
        <v>826</v>
      </c>
      <c r="H409" s="39" t="s">
        <v>827</v>
      </c>
      <c r="I409" s="39">
        <v>40.4803131922218</v>
      </c>
      <c r="J409" s="39">
        <v>-3.71959466679793</v>
      </c>
    </row>
    <row r="410" spans="1:10" ht="14.25" customHeight="1">
      <c r="A410" s="39" t="s">
        <v>10</v>
      </c>
      <c r="B410" s="39" t="s">
        <v>20</v>
      </c>
      <c r="C410" s="39" t="s">
        <v>12</v>
      </c>
      <c r="D410" s="39" t="s">
        <v>150</v>
      </c>
      <c r="E410" s="39" t="s">
        <v>14</v>
      </c>
      <c r="F410" s="39">
        <v>28035</v>
      </c>
      <c r="G410" s="39" t="s">
        <v>828</v>
      </c>
      <c r="H410" s="39" t="s">
        <v>829</v>
      </c>
      <c r="I410" s="39">
        <v>40.482261152157903</v>
      </c>
      <c r="J410" s="39">
        <v>-3.7268664226725199</v>
      </c>
    </row>
    <row r="411" spans="1:10" ht="14.25" customHeight="1">
      <c r="A411" s="39" t="s">
        <v>10</v>
      </c>
      <c r="B411" s="39" t="s">
        <v>20</v>
      </c>
      <c r="C411" s="39" t="s">
        <v>12</v>
      </c>
      <c r="D411" s="39" t="s">
        <v>21</v>
      </c>
      <c r="E411" s="39" t="s">
        <v>14</v>
      </c>
      <c r="F411" s="39">
        <v>28035</v>
      </c>
      <c r="G411" s="39" t="s">
        <v>830</v>
      </c>
      <c r="H411" s="39" t="s">
        <v>831</v>
      </c>
      <c r="I411" s="39">
        <v>40.480500234126197</v>
      </c>
      <c r="J411" s="39">
        <v>-3.7182486077661099</v>
      </c>
    </row>
    <row r="412" spans="1:10" ht="14.25" customHeight="1">
      <c r="A412" s="39" t="s">
        <v>10</v>
      </c>
      <c r="B412" s="39" t="s">
        <v>20</v>
      </c>
      <c r="C412" s="39" t="s">
        <v>12</v>
      </c>
      <c r="D412" s="39" t="s">
        <v>21</v>
      </c>
      <c r="E412" s="39" t="s">
        <v>14</v>
      </c>
      <c r="F412" s="39">
        <v>28035</v>
      </c>
      <c r="G412" s="39" t="s">
        <v>832</v>
      </c>
      <c r="H412" s="39" t="s">
        <v>833</v>
      </c>
      <c r="I412" s="39">
        <v>40.468710346315497</v>
      </c>
      <c r="J412" s="39">
        <v>-3.7220193383521898</v>
      </c>
    </row>
    <row r="413" spans="1:10" ht="14.25" customHeight="1">
      <c r="A413" s="39" t="s">
        <v>10</v>
      </c>
      <c r="B413" s="39" t="s">
        <v>20</v>
      </c>
      <c r="C413" s="39" t="s">
        <v>12</v>
      </c>
      <c r="D413" s="39" t="s">
        <v>21</v>
      </c>
      <c r="E413" s="39" t="s">
        <v>14</v>
      </c>
      <c r="F413" s="39">
        <v>28035</v>
      </c>
      <c r="G413" s="39" t="s">
        <v>834</v>
      </c>
      <c r="H413" s="39" t="s">
        <v>835</v>
      </c>
      <c r="I413" s="39">
        <v>40.482216772768901</v>
      </c>
      <c r="J413" s="39">
        <v>-3.7330128642689102</v>
      </c>
    </row>
    <row r="414" spans="1:10" ht="14.25" customHeight="1">
      <c r="A414" s="39" t="s">
        <v>10</v>
      </c>
      <c r="B414" s="39" t="s">
        <v>20</v>
      </c>
      <c r="C414" s="39" t="s">
        <v>12</v>
      </c>
      <c r="D414" s="39" t="s">
        <v>21</v>
      </c>
      <c r="E414" s="39" t="s">
        <v>14</v>
      </c>
      <c r="F414" s="39">
        <v>28035</v>
      </c>
      <c r="G414" s="39" t="s">
        <v>836</v>
      </c>
      <c r="H414" s="39" t="s">
        <v>837</v>
      </c>
      <c r="I414" s="39">
        <v>40.464347242326603</v>
      </c>
      <c r="J414" s="39">
        <v>-3.723238879378</v>
      </c>
    </row>
    <row r="415" spans="1:10" ht="14.25" customHeight="1">
      <c r="A415" s="39" t="s">
        <v>10</v>
      </c>
      <c r="B415" s="39" t="s">
        <v>20</v>
      </c>
      <c r="C415" s="39" t="s">
        <v>12</v>
      </c>
      <c r="D415" s="39" t="s">
        <v>21</v>
      </c>
      <c r="E415" s="39" t="s">
        <v>14</v>
      </c>
      <c r="F415" s="39">
        <v>28035</v>
      </c>
      <c r="G415" s="39" t="s">
        <v>838</v>
      </c>
      <c r="H415" s="39" t="s">
        <v>839</v>
      </c>
      <c r="I415" s="39">
        <v>40.4665197557947</v>
      </c>
      <c r="J415" s="39">
        <v>-3.71936285910403</v>
      </c>
    </row>
    <row r="416" spans="1:10" ht="14.25" customHeight="1">
      <c r="A416" s="39" t="s">
        <v>10</v>
      </c>
      <c r="B416" s="39" t="s">
        <v>20</v>
      </c>
      <c r="C416" s="39" t="s">
        <v>12</v>
      </c>
      <c r="D416" s="39" t="s">
        <v>21</v>
      </c>
      <c r="E416" s="39" t="s">
        <v>14</v>
      </c>
      <c r="F416" s="39">
        <v>28035</v>
      </c>
      <c r="G416" s="39" t="s">
        <v>840</v>
      </c>
      <c r="H416" s="39" t="s">
        <v>841</v>
      </c>
      <c r="I416" s="39">
        <v>40.487297676463498</v>
      </c>
      <c r="J416" s="39">
        <v>-3.7182864191493898</v>
      </c>
    </row>
    <row r="417" spans="1:10" ht="14.25" customHeight="1">
      <c r="A417" s="39" t="s">
        <v>10</v>
      </c>
      <c r="B417" s="39" t="s">
        <v>11</v>
      </c>
      <c r="C417" s="39" t="s">
        <v>12</v>
      </c>
      <c r="D417" s="39" t="s">
        <v>396</v>
      </c>
      <c r="E417" s="39" t="s">
        <v>14</v>
      </c>
      <c r="F417" s="39">
        <v>28035</v>
      </c>
      <c r="G417" s="39" t="s">
        <v>842</v>
      </c>
      <c r="H417" s="39" t="s">
        <v>843</v>
      </c>
      <c r="I417" s="39">
        <v>40.4975456241812</v>
      </c>
      <c r="J417" s="39">
        <v>-3.71431904434005</v>
      </c>
    </row>
    <row r="418" spans="1:10" ht="14.25" customHeight="1">
      <c r="A418" s="39" t="s">
        <v>10</v>
      </c>
      <c r="B418" s="39" t="s">
        <v>20</v>
      </c>
      <c r="C418" s="39" t="s">
        <v>12</v>
      </c>
      <c r="D418" s="39" t="s">
        <v>21</v>
      </c>
      <c r="E418" s="39" t="s">
        <v>14</v>
      </c>
      <c r="F418" s="39">
        <v>28036</v>
      </c>
      <c r="G418" s="39" t="s">
        <v>844</v>
      </c>
      <c r="H418" s="39" t="s">
        <v>845</v>
      </c>
      <c r="I418" s="39">
        <v>40.464087122956897</v>
      </c>
      <c r="J418" s="39">
        <v>-3.6867744916130598</v>
      </c>
    </row>
    <row r="419" spans="1:10" ht="14.25" customHeight="1">
      <c r="A419" s="39" t="s">
        <v>10</v>
      </c>
      <c r="B419" s="39" t="s">
        <v>11</v>
      </c>
      <c r="C419" s="39" t="s">
        <v>12</v>
      </c>
      <c r="D419" s="39" t="s">
        <v>13</v>
      </c>
      <c r="E419" s="39" t="s">
        <v>14</v>
      </c>
      <c r="F419" s="39">
        <v>28036</v>
      </c>
      <c r="G419" s="39" t="s">
        <v>15</v>
      </c>
      <c r="H419" s="39" t="s">
        <v>846</v>
      </c>
      <c r="I419" s="39">
        <v>40.461003602901101</v>
      </c>
      <c r="J419" s="39">
        <v>-3.6880089071334998</v>
      </c>
    </row>
    <row r="420" spans="1:10" ht="14.25" customHeight="1">
      <c r="A420" s="39" t="s">
        <v>10</v>
      </c>
      <c r="B420" s="39" t="s">
        <v>20</v>
      </c>
      <c r="C420" s="39" t="s">
        <v>12</v>
      </c>
      <c r="D420" s="39" t="s">
        <v>21</v>
      </c>
      <c r="E420" s="39" t="s">
        <v>14</v>
      </c>
      <c r="F420" s="39">
        <v>28036</v>
      </c>
      <c r="G420" s="39" t="s">
        <v>847</v>
      </c>
      <c r="H420" s="39" t="s">
        <v>848</v>
      </c>
      <c r="I420" s="39">
        <v>40.456003989318603</v>
      </c>
      <c r="J420" s="39">
        <v>-3.6872243884742599</v>
      </c>
    </row>
    <row r="421" spans="1:10" ht="14.25" customHeight="1">
      <c r="A421" s="39" t="s">
        <v>10</v>
      </c>
      <c r="B421" s="39" t="s">
        <v>11</v>
      </c>
      <c r="C421" s="39" t="s">
        <v>12</v>
      </c>
      <c r="D421" s="39" t="s">
        <v>155</v>
      </c>
      <c r="E421" s="39" t="s">
        <v>14</v>
      </c>
      <c r="F421" s="39">
        <v>28036</v>
      </c>
      <c r="G421" s="39" t="s">
        <v>301</v>
      </c>
      <c r="H421" s="39" t="s">
        <v>849</v>
      </c>
      <c r="I421" s="39">
        <v>40.4594580938032</v>
      </c>
      <c r="J421" s="39">
        <v>-3.6814027059271401</v>
      </c>
    </row>
    <row r="422" spans="1:10" ht="14.25" customHeight="1">
      <c r="A422" s="39" t="s">
        <v>10</v>
      </c>
      <c r="B422" s="39" t="s">
        <v>11</v>
      </c>
      <c r="C422" s="39" t="s">
        <v>33</v>
      </c>
      <c r="D422" s="39" t="s">
        <v>17</v>
      </c>
      <c r="E422" s="39" t="s">
        <v>14</v>
      </c>
      <c r="F422" s="39">
        <v>28036</v>
      </c>
      <c r="G422" s="39" t="s">
        <v>850</v>
      </c>
      <c r="H422" s="39" t="s">
        <v>851</v>
      </c>
      <c r="I422" s="39">
        <v>40.472373317402599</v>
      </c>
      <c r="J422" s="39">
        <v>-3.67914496702338</v>
      </c>
    </row>
    <row r="423" spans="1:10" ht="14.25" customHeight="1">
      <c r="A423" s="39" t="s">
        <v>10</v>
      </c>
      <c r="B423" s="39" t="s">
        <v>20</v>
      </c>
      <c r="C423" s="39" t="s">
        <v>12</v>
      </c>
      <c r="D423" s="39" t="s">
        <v>21</v>
      </c>
      <c r="E423" s="39" t="s">
        <v>14</v>
      </c>
      <c r="F423" s="39">
        <v>28037</v>
      </c>
      <c r="G423" s="39" t="s">
        <v>852</v>
      </c>
      <c r="H423" s="39" t="s">
        <v>853</v>
      </c>
      <c r="I423" s="39">
        <v>40.430773817103997</v>
      </c>
      <c r="J423" s="39">
        <v>-3.6263917270158301</v>
      </c>
    </row>
    <row r="424" spans="1:10" ht="14.25" customHeight="1">
      <c r="A424" s="39" t="s">
        <v>10</v>
      </c>
      <c r="B424" s="39" t="s">
        <v>11</v>
      </c>
      <c r="C424" s="39" t="s">
        <v>12</v>
      </c>
      <c r="D424" s="39" t="s">
        <v>17</v>
      </c>
      <c r="E424" s="39" t="s">
        <v>14</v>
      </c>
      <c r="F424" s="39">
        <v>28037</v>
      </c>
      <c r="G424" s="39" t="s">
        <v>854</v>
      </c>
      <c r="H424" s="39" t="s">
        <v>855</v>
      </c>
      <c r="I424" s="39">
        <v>40.433115205437701</v>
      </c>
      <c r="J424" s="39">
        <v>-3.62817256538729</v>
      </c>
    </row>
    <row r="425" spans="1:10" ht="14.25" customHeight="1">
      <c r="A425" s="39" t="s">
        <v>10</v>
      </c>
      <c r="B425" s="39" t="s">
        <v>20</v>
      </c>
      <c r="C425" s="39" t="s">
        <v>12</v>
      </c>
      <c r="D425" s="39" t="s">
        <v>21</v>
      </c>
      <c r="E425" s="39" t="s">
        <v>14</v>
      </c>
      <c r="F425" s="39">
        <v>28037</v>
      </c>
      <c r="G425" s="39" t="s">
        <v>856</v>
      </c>
      <c r="H425" s="39" t="s">
        <v>857</v>
      </c>
      <c r="I425" s="39">
        <v>40.436867080045197</v>
      </c>
      <c r="J425" s="39">
        <v>-3.6203066637056298</v>
      </c>
    </row>
    <row r="426" spans="1:10" ht="14.25" customHeight="1">
      <c r="A426" s="39" t="s">
        <v>10</v>
      </c>
      <c r="B426" s="39" t="s">
        <v>20</v>
      </c>
      <c r="C426" s="39" t="s">
        <v>12</v>
      </c>
      <c r="D426" s="39" t="s">
        <v>21</v>
      </c>
      <c r="E426" s="39" t="s">
        <v>14</v>
      </c>
      <c r="F426" s="39">
        <v>28037</v>
      </c>
      <c r="G426" s="39" t="s">
        <v>858</v>
      </c>
      <c r="H426" s="39" t="s">
        <v>859</v>
      </c>
      <c r="I426" s="39">
        <v>40.431992167350899</v>
      </c>
      <c r="J426" s="39">
        <v>-3.63332791603845</v>
      </c>
    </row>
    <row r="427" spans="1:10" ht="14.25" customHeight="1">
      <c r="A427" s="39" t="s">
        <v>10</v>
      </c>
      <c r="B427" s="39" t="s">
        <v>20</v>
      </c>
      <c r="C427" s="39" t="s">
        <v>12</v>
      </c>
      <c r="D427" s="39" t="s">
        <v>21</v>
      </c>
      <c r="E427" s="39" t="s">
        <v>14</v>
      </c>
      <c r="F427" s="39">
        <v>28037</v>
      </c>
      <c r="G427" s="39" t="s">
        <v>860</v>
      </c>
      <c r="H427" s="39" t="s">
        <v>861</v>
      </c>
      <c r="I427" s="39">
        <v>40.437013077420197</v>
      </c>
      <c r="J427" s="39">
        <v>-3.6354147118612601</v>
      </c>
    </row>
    <row r="428" spans="1:10" ht="14.25" customHeight="1">
      <c r="A428" s="39" t="s">
        <v>10</v>
      </c>
      <c r="B428" s="39" t="s">
        <v>20</v>
      </c>
      <c r="C428" s="39" t="s">
        <v>12</v>
      </c>
      <c r="D428" s="39" t="s">
        <v>21</v>
      </c>
      <c r="E428" s="39" t="s">
        <v>14</v>
      </c>
      <c r="F428" s="39">
        <v>28037</v>
      </c>
      <c r="G428" s="39" t="s">
        <v>862</v>
      </c>
      <c r="H428" s="39" t="s">
        <v>863</v>
      </c>
      <c r="I428" s="39">
        <v>40.422705164087901</v>
      </c>
      <c r="J428" s="39">
        <v>-3.62757064670605</v>
      </c>
    </row>
    <row r="429" spans="1:10" ht="14.25" customHeight="1">
      <c r="A429" s="39" t="s">
        <v>10</v>
      </c>
      <c r="B429" s="39" t="s">
        <v>11</v>
      </c>
      <c r="C429" s="39" t="s">
        <v>12</v>
      </c>
      <c r="D429" s="39" t="s">
        <v>21</v>
      </c>
      <c r="E429" s="39" t="s">
        <v>14</v>
      </c>
      <c r="F429" s="39">
        <v>28037</v>
      </c>
      <c r="G429" s="39" t="s">
        <v>864</v>
      </c>
      <c r="H429" s="39" t="s">
        <v>865</v>
      </c>
      <c r="I429" s="39">
        <v>40.422830700915</v>
      </c>
      <c r="J429" s="39">
        <v>-3.62446318136928</v>
      </c>
    </row>
    <row r="430" spans="1:10" ht="14.25" customHeight="1">
      <c r="A430" s="39" t="s">
        <v>10</v>
      </c>
      <c r="B430" s="39" t="s">
        <v>20</v>
      </c>
      <c r="C430" s="39" t="s">
        <v>12</v>
      </c>
      <c r="D430" s="39" t="s">
        <v>21</v>
      </c>
      <c r="E430" s="39" t="s">
        <v>14</v>
      </c>
      <c r="F430" s="39">
        <v>28037</v>
      </c>
      <c r="G430" s="39" t="s">
        <v>866</v>
      </c>
      <c r="H430" s="39" t="s">
        <v>867</v>
      </c>
      <c r="I430" s="39">
        <v>40.424478433632899</v>
      </c>
      <c r="J430" s="39">
        <v>-3.6228957377356399</v>
      </c>
    </row>
    <row r="431" spans="1:10" ht="14.25" customHeight="1">
      <c r="A431" s="39" t="s">
        <v>10</v>
      </c>
      <c r="B431" s="39" t="s">
        <v>20</v>
      </c>
      <c r="C431" s="39" t="s">
        <v>12</v>
      </c>
      <c r="D431" s="39" t="s">
        <v>21</v>
      </c>
      <c r="E431" s="39" t="s">
        <v>14</v>
      </c>
      <c r="F431" s="39">
        <v>28037</v>
      </c>
      <c r="G431" s="39" t="s">
        <v>868</v>
      </c>
      <c r="H431" s="39" t="s">
        <v>869</v>
      </c>
      <c r="I431" s="39">
        <v>40.426942466225398</v>
      </c>
      <c r="J431" s="39">
        <v>-3.62202571408069</v>
      </c>
    </row>
    <row r="432" spans="1:10" ht="14.25" customHeight="1">
      <c r="A432" s="39" t="s">
        <v>10</v>
      </c>
      <c r="B432" s="39" t="s">
        <v>11</v>
      </c>
      <c r="C432" s="39" t="s">
        <v>12</v>
      </c>
      <c r="D432" s="39" t="s">
        <v>21</v>
      </c>
      <c r="E432" s="39" t="s">
        <v>14</v>
      </c>
      <c r="F432" s="39">
        <v>28037</v>
      </c>
      <c r="G432" s="39" t="s">
        <v>870</v>
      </c>
      <c r="H432" s="39" t="s">
        <v>871</v>
      </c>
      <c r="I432" s="39">
        <v>40.429077381214498</v>
      </c>
      <c r="J432" s="39">
        <v>-3.6192782108917099</v>
      </c>
    </row>
    <row r="433" spans="1:10" ht="14.25" customHeight="1">
      <c r="A433" s="39" t="s">
        <v>10</v>
      </c>
      <c r="B433" s="39" t="s">
        <v>20</v>
      </c>
      <c r="C433" s="39" t="s">
        <v>12</v>
      </c>
      <c r="D433" s="39" t="s">
        <v>155</v>
      </c>
      <c r="E433" s="39" t="s">
        <v>14</v>
      </c>
      <c r="F433" s="39">
        <v>28037</v>
      </c>
      <c r="G433" s="39" t="s">
        <v>872</v>
      </c>
      <c r="H433" s="39" t="s">
        <v>873</v>
      </c>
      <c r="I433" s="39">
        <v>40.426646657315104</v>
      </c>
      <c r="J433" s="39">
        <v>-3.6261080212266501</v>
      </c>
    </row>
    <row r="434" spans="1:10" ht="14.25" customHeight="1">
      <c r="A434" s="39" t="s">
        <v>10</v>
      </c>
      <c r="B434" s="39" t="s">
        <v>20</v>
      </c>
      <c r="C434" s="39" t="s">
        <v>12</v>
      </c>
      <c r="D434" s="39" t="s">
        <v>21</v>
      </c>
      <c r="E434" s="39" t="s">
        <v>14</v>
      </c>
      <c r="F434" s="39">
        <v>28037</v>
      </c>
      <c r="G434" s="39" t="s">
        <v>874</v>
      </c>
      <c r="H434" s="39" t="s">
        <v>875</v>
      </c>
      <c r="I434" s="39">
        <v>40.431225922461202</v>
      </c>
      <c r="J434" s="39">
        <v>-3.61820570061401</v>
      </c>
    </row>
    <row r="435" spans="1:10" ht="14.25" customHeight="1">
      <c r="A435" s="39" t="s">
        <v>10</v>
      </c>
      <c r="B435" s="39" t="s">
        <v>20</v>
      </c>
      <c r="C435" s="39" t="s">
        <v>12</v>
      </c>
      <c r="D435" s="39" t="s">
        <v>21</v>
      </c>
      <c r="E435" s="39" t="s">
        <v>14</v>
      </c>
      <c r="F435" s="39">
        <v>28038</v>
      </c>
      <c r="G435" s="39" t="s">
        <v>876</v>
      </c>
      <c r="H435" s="39" t="s">
        <v>877</v>
      </c>
      <c r="I435" s="39">
        <v>40.395685159903998</v>
      </c>
      <c r="J435" s="39">
        <v>-3.64941496590734</v>
      </c>
    </row>
    <row r="436" spans="1:10" ht="14.25" customHeight="1">
      <c r="A436" s="39" t="s">
        <v>10</v>
      </c>
      <c r="B436" s="39" t="s">
        <v>20</v>
      </c>
      <c r="C436" s="39" t="s">
        <v>12</v>
      </c>
      <c r="D436" s="39" t="s">
        <v>21</v>
      </c>
      <c r="E436" s="39" t="s">
        <v>14</v>
      </c>
      <c r="F436" s="39">
        <v>28038</v>
      </c>
      <c r="G436" s="39" t="s">
        <v>878</v>
      </c>
      <c r="H436" s="39" t="s">
        <v>879</v>
      </c>
      <c r="I436" s="39">
        <v>40.391979620855302</v>
      </c>
      <c r="J436" s="39">
        <v>-3.6550911030439002</v>
      </c>
    </row>
    <row r="437" spans="1:10" ht="14.25" customHeight="1">
      <c r="A437" s="39" t="s">
        <v>10</v>
      </c>
      <c r="B437" s="39" t="s">
        <v>11</v>
      </c>
      <c r="C437" s="39" t="s">
        <v>12</v>
      </c>
      <c r="D437" s="39" t="s">
        <v>17</v>
      </c>
      <c r="E437" s="39" t="s">
        <v>14</v>
      </c>
      <c r="F437" s="39">
        <v>28038</v>
      </c>
      <c r="G437" s="39" t="s">
        <v>880</v>
      </c>
      <c r="H437" s="39" t="s">
        <v>881</v>
      </c>
      <c r="I437" s="39">
        <v>40.393604342011201</v>
      </c>
      <c r="J437" s="39">
        <v>-3.6576601807981399</v>
      </c>
    </row>
    <row r="438" spans="1:10" ht="14.25" customHeight="1">
      <c r="A438" s="39" t="s">
        <v>10</v>
      </c>
      <c r="B438" s="39" t="s">
        <v>20</v>
      </c>
      <c r="C438" s="39" t="s">
        <v>12</v>
      </c>
      <c r="D438" s="39" t="s">
        <v>21</v>
      </c>
      <c r="E438" s="39" t="s">
        <v>14</v>
      </c>
      <c r="F438" s="39">
        <v>28038</v>
      </c>
      <c r="G438" s="39" t="s">
        <v>882</v>
      </c>
      <c r="H438" s="39" t="s">
        <v>883</v>
      </c>
      <c r="I438" s="39">
        <v>40.403300943817797</v>
      </c>
      <c r="J438" s="39">
        <v>-3.6597304678036502</v>
      </c>
    </row>
    <row r="439" spans="1:10" ht="14.25" customHeight="1">
      <c r="A439" s="39" t="s">
        <v>10</v>
      </c>
      <c r="B439" s="39" t="s">
        <v>20</v>
      </c>
      <c r="C439" s="39" t="s">
        <v>12</v>
      </c>
      <c r="D439" s="39" t="s">
        <v>21</v>
      </c>
      <c r="E439" s="39" t="s">
        <v>14</v>
      </c>
      <c r="F439" s="39">
        <v>28038</v>
      </c>
      <c r="G439" s="39" t="s">
        <v>884</v>
      </c>
      <c r="H439" s="39" t="s">
        <v>885</v>
      </c>
      <c r="I439" s="39">
        <v>40.395695079830503</v>
      </c>
      <c r="J439" s="39">
        <v>-3.6622575029128202</v>
      </c>
    </row>
    <row r="440" spans="1:10" ht="14.25" customHeight="1">
      <c r="A440" s="39" t="s">
        <v>10</v>
      </c>
      <c r="B440" s="39" t="s">
        <v>20</v>
      </c>
      <c r="C440" s="39" t="s">
        <v>12</v>
      </c>
      <c r="D440" s="39" t="s">
        <v>21</v>
      </c>
      <c r="E440" s="39" t="s">
        <v>14</v>
      </c>
      <c r="F440" s="39">
        <v>28038</v>
      </c>
      <c r="G440" s="39" t="s">
        <v>886</v>
      </c>
      <c r="H440" s="39" t="s">
        <v>887</v>
      </c>
      <c r="I440" s="39">
        <v>40.390089442039098</v>
      </c>
      <c r="J440" s="39">
        <v>-3.6475546718162901</v>
      </c>
    </row>
    <row r="441" spans="1:10" ht="14.25" customHeight="1">
      <c r="A441" s="39" t="s">
        <v>10</v>
      </c>
      <c r="B441" s="39" t="s">
        <v>11</v>
      </c>
      <c r="C441" s="39" t="s">
        <v>12</v>
      </c>
      <c r="D441" s="39" t="s">
        <v>21</v>
      </c>
      <c r="E441" s="39" t="s">
        <v>14</v>
      </c>
      <c r="F441" s="39">
        <v>28038</v>
      </c>
      <c r="G441" s="39" t="s">
        <v>888</v>
      </c>
      <c r="H441" s="39" t="s">
        <v>889</v>
      </c>
      <c r="I441" s="39">
        <v>40.403588561336498</v>
      </c>
      <c r="J441" s="39">
        <v>-3.6630084136666099</v>
      </c>
    </row>
    <row r="442" spans="1:10" ht="14.25" customHeight="1">
      <c r="A442" s="39" t="s">
        <v>10</v>
      </c>
      <c r="B442" s="39" t="s">
        <v>20</v>
      </c>
      <c r="C442" s="39" t="s">
        <v>12</v>
      </c>
      <c r="D442" s="39" t="s">
        <v>21</v>
      </c>
      <c r="E442" s="39" t="s">
        <v>14</v>
      </c>
      <c r="F442" s="39">
        <v>28038</v>
      </c>
      <c r="G442" s="39" t="s">
        <v>890</v>
      </c>
      <c r="H442" s="39" t="s">
        <v>891</v>
      </c>
      <c r="I442" s="39">
        <v>40.390550809819601</v>
      </c>
      <c r="J442" s="39">
        <v>-3.6395992786793898</v>
      </c>
    </row>
    <row r="443" spans="1:10" ht="14.25" customHeight="1">
      <c r="A443" s="39" t="s">
        <v>10</v>
      </c>
      <c r="B443" s="39" t="s">
        <v>20</v>
      </c>
      <c r="C443" s="39" t="s">
        <v>12</v>
      </c>
      <c r="D443" s="39" t="s">
        <v>21</v>
      </c>
      <c r="E443" s="39" t="s">
        <v>14</v>
      </c>
      <c r="F443" s="39">
        <v>28038</v>
      </c>
      <c r="G443" s="39" t="s">
        <v>892</v>
      </c>
      <c r="H443" s="39" t="s">
        <v>893</v>
      </c>
      <c r="I443" s="39">
        <v>40.389581340791501</v>
      </c>
      <c r="J443" s="39">
        <v>-3.64045507259031</v>
      </c>
    </row>
    <row r="444" spans="1:10" ht="14.25" customHeight="1">
      <c r="A444" s="39" t="s">
        <v>10</v>
      </c>
      <c r="B444" s="39" t="s">
        <v>20</v>
      </c>
      <c r="C444" s="39" t="s">
        <v>12</v>
      </c>
      <c r="D444" s="39" t="s">
        <v>21</v>
      </c>
      <c r="E444" s="39" t="s">
        <v>14</v>
      </c>
      <c r="F444" s="39">
        <v>28038</v>
      </c>
      <c r="G444" s="39" t="s">
        <v>894</v>
      </c>
      <c r="H444" s="39" t="s">
        <v>895</v>
      </c>
      <c r="I444" s="39">
        <v>40.3876479945095</v>
      </c>
      <c r="J444" s="39">
        <v>-3.63635794465791</v>
      </c>
    </row>
    <row r="445" spans="1:10" ht="14.25" customHeight="1">
      <c r="A445" s="39" t="s">
        <v>10</v>
      </c>
      <c r="B445" s="39" t="s">
        <v>11</v>
      </c>
      <c r="C445" s="39" t="s">
        <v>12</v>
      </c>
      <c r="D445" s="39" t="s">
        <v>21</v>
      </c>
      <c r="E445" s="39" t="s">
        <v>14</v>
      </c>
      <c r="F445" s="39">
        <v>28038</v>
      </c>
      <c r="G445" s="39" t="s">
        <v>896</v>
      </c>
      <c r="H445" s="39" t="s">
        <v>897</v>
      </c>
      <c r="I445" s="39">
        <v>40.384601423812398</v>
      </c>
      <c r="J445" s="39">
        <v>-3.6329995452825199</v>
      </c>
    </row>
    <row r="446" spans="1:10" ht="14.25" customHeight="1">
      <c r="A446" s="39" t="s">
        <v>10</v>
      </c>
      <c r="B446" s="39" t="s">
        <v>20</v>
      </c>
      <c r="C446" s="39" t="s">
        <v>12</v>
      </c>
      <c r="D446" s="39" t="s">
        <v>21</v>
      </c>
      <c r="E446" s="39" t="s">
        <v>14</v>
      </c>
      <c r="F446" s="39">
        <v>28039</v>
      </c>
      <c r="G446" s="39" t="s">
        <v>898</v>
      </c>
      <c r="H446" s="39" t="s">
        <v>899</v>
      </c>
      <c r="I446" s="39">
        <v>40.459720206261402</v>
      </c>
      <c r="J446" s="39">
        <v>-3.7113425360204801</v>
      </c>
    </row>
    <row r="447" spans="1:10" ht="14.25" customHeight="1">
      <c r="A447" s="39" t="s">
        <v>10</v>
      </c>
      <c r="B447" s="39" t="s">
        <v>20</v>
      </c>
      <c r="C447" s="39" t="s">
        <v>12</v>
      </c>
      <c r="D447" s="39" t="s">
        <v>21</v>
      </c>
      <c r="E447" s="39" t="s">
        <v>14</v>
      </c>
      <c r="F447" s="39">
        <v>28039</v>
      </c>
      <c r="G447" s="39" t="s">
        <v>900</v>
      </c>
      <c r="H447" s="39" t="s">
        <v>901</v>
      </c>
      <c r="I447" s="39">
        <v>40.457393913051199</v>
      </c>
      <c r="J447" s="39">
        <v>-3.7070370239269699</v>
      </c>
    </row>
    <row r="448" spans="1:10" ht="14.25" customHeight="1">
      <c r="A448" s="39" t="s">
        <v>10</v>
      </c>
      <c r="B448" s="39" t="s">
        <v>20</v>
      </c>
      <c r="C448" s="39" t="s">
        <v>12</v>
      </c>
      <c r="D448" s="39" t="s">
        <v>21</v>
      </c>
      <c r="E448" s="39" t="s">
        <v>14</v>
      </c>
      <c r="F448" s="39">
        <v>28039</v>
      </c>
      <c r="G448" s="39" t="s">
        <v>902</v>
      </c>
      <c r="H448" s="39" t="s">
        <v>903</v>
      </c>
      <c r="I448" s="39">
        <v>40.454439468218602</v>
      </c>
      <c r="J448" s="39">
        <v>-3.71230767351146</v>
      </c>
    </row>
    <row r="449" spans="1:10" ht="14.25" customHeight="1">
      <c r="A449" s="39" t="s">
        <v>10</v>
      </c>
      <c r="B449" s="39" t="s">
        <v>11</v>
      </c>
      <c r="C449" s="39" t="s">
        <v>12</v>
      </c>
      <c r="D449" s="39" t="s">
        <v>155</v>
      </c>
      <c r="E449" s="39" t="s">
        <v>14</v>
      </c>
      <c r="F449" s="39">
        <v>28039</v>
      </c>
      <c r="G449" s="39" t="s">
        <v>301</v>
      </c>
      <c r="H449" s="39" t="s">
        <v>904</v>
      </c>
      <c r="I449" s="39">
        <v>40.461585065885501</v>
      </c>
      <c r="J449" s="39">
        <v>-3.7085418801368299</v>
      </c>
    </row>
    <row r="450" spans="1:10" ht="14.25" customHeight="1">
      <c r="A450" s="39" t="s">
        <v>10</v>
      </c>
      <c r="B450" s="39" t="s">
        <v>20</v>
      </c>
      <c r="C450" s="39" t="s">
        <v>12</v>
      </c>
      <c r="D450" s="39" t="s">
        <v>21</v>
      </c>
      <c r="E450" s="39" t="s">
        <v>14</v>
      </c>
      <c r="F450" s="39">
        <v>28039</v>
      </c>
      <c r="G450" s="39" t="s">
        <v>905</v>
      </c>
      <c r="H450" s="39" t="s">
        <v>906</v>
      </c>
      <c r="I450" s="39">
        <v>40.461462639014499</v>
      </c>
      <c r="J450" s="39">
        <v>-3.70773203633274</v>
      </c>
    </row>
    <row r="451" spans="1:10" ht="14.25" customHeight="1">
      <c r="A451" s="39" t="s">
        <v>10</v>
      </c>
      <c r="B451" s="39" t="s">
        <v>20</v>
      </c>
      <c r="C451" s="39" t="s">
        <v>12</v>
      </c>
      <c r="D451" s="39" t="s">
        <v>21</v>
      </c>
      <c r="E451" s="39" t="s">
        <v>14</v>
      </c>
      <c r="F451" s="39">
        <v>28039</v>
      </c>
      <c r="G451" s="39" t="s">
        <v>366</v>
      </c>
      <c r="H451" s="39" t="s">
        <v>907</v>
      </c>
      <c r="I451" s="39">
        <v>40.456381652491103</v>
      </c>
      <c r="J451" s="39">
        <v>-3.7056269003715401</v>
      </c>
    </row>
    <row r="452" spans="1:10" ht="14.25" customHeight="1">
      <c r="A452" s="39" t="s">
        <v>10</v>
      </c>
      <c r="B452" s="39" t="s">
        <v>20</v>
      </c>
      <c r="C452" s="39" t="s">
        <v>12</v>
      </c>
      <c r="D452" s="39" t="s">
        <v>21</v>
      </c>
      <c r="E452" s="39" t="s">
        <v>14</v>
      </c>
      <c r="F452" s="39">
        <v>28039</v>
      </c>
      <c r="G452" s="39" t="s">
        <v>908</v>
      </c>
      <c r="H452" s="39" t="s">
        <v>909</v>
      </c>
      <c r="I452" s="39">
        <v>40.456293024667097</v>
      </c>
      <c r="J452" s="39">
        <v>-3.70486175249899</v>
      </c>
    </row>
    <row r="453" spans="1:10" ht="14.25" customHeight="1">
      <c r="A453" s="39" t="s">
        <v>10</v>
      </c>
      <c r="B453" s="39" t="s">
        <v>20</v>
      </c>
      <c r="C453" s="39" t="s">
        <v>12</v>
      </c>
      <c r="D453" s="39" t="s">
        <v>21</v>
      </c>
      <c r="E453" s="39" t="s">
        <v>14</v>
      </c>
      <c r="F453" s="39">
        <v>28039</v>
      </c>
      <c r="G453" s="39" t="s">
        <v>910</v>
      </c>
      <c r="H453" s="39" t="s">
        <v>911</v>
      </c>
      <c r="I453" s="39">
        <v>40.451157369577103</v>
      </c>
      <c r="J453" s="39">
        <v>-3.7093406294059799</v>
      </c>
    </row>
    <row r="454" spans="1:10" ht="14.25" customHeight="1">
      <c r="A454" s="39" t="s">
        <v>10</v>
      </c>
      <c r="B454" s="39" t="s">
        <v>20</v>
      </c>
      <c r="C454" s="39" t="s">
        <v>12</v>
      </c>
      <c r="D454" s="39" t="s">
        <v>21</v>
      </c>
      <c r="E454" s="39" t="s">
        <v>14</v>
      </c>
      <c r="F454" s="39">
        <v>28039</v>
      </c>
      <c r="G454" s="39" t="s">
        <v>366</v>
      </c>
      <c r="H454" s="39" t="s">
        <v>912</v>
      </c>
      <c r="I454" s="39">
        <v>40.4489203801242</v>
      </c>
      <c r="J454" s="39">
        <v>-3.70562222271333</v>
      </c>
    </row>
    <row r="455" spans="1:10" ht="14.25" customHeight="1">
      <c r="A455" s="39" t="s">
        <v>10</v>
      </c>
      <c r="B455" s="39" t="s">
        <v>20</v>
      </c>
      <c r="C455" s="39" t="s">
        <v>12</v>
      </c>
      <c r="D455" s="39" t="s">
        <v>21</v>
      </c>
      <c r="E455" s="39" t="s">
        <v>14</v>
      </c>
      <c r="F455" s="39">
        <v>28039</v>
      </c>
      <c r="G455" s="39" t="s">
        <v>913</v>
      </c>
      <c r="H455" s="39" t="s">
        <v>914</v>
      </c>
      <c r="I455" s="39">
        <v>40.452571663022297</v>
      </c>
      <c r="J455" s="39">
        <v>-3.70412346051751</v>
      </c>
    </row>
    <row r="456" spans="1:10" ht="14.25" customHeight="1">
      <c r="A456" s="39" t="s">
        <v>10</v>
      </c>
      <c r="B456" s="39" t="s">
        <v>20</v>
      </c>
      <c r="C456" s="39" t="s">
        <v>12</v>
      </c>
      <c r="D456" s="39" t="s">
        <v>21</v>
      </c>
      <c r="E456" s="39" t="s">
        <v>14</v>
      </c>
      <c r="F456" s="39">
        <v>28039</v>
      </c>
      <c r="G456" s="39" t="s">
        <v>915</v>
      </c>
      <c r="H456" s="39" t="s">
        <v>916</v>
      </c>
      <c r="I456" s="39">
        <v>40.465439517408903</v>
      </c>
      <c r="J456" s="39">
        <v>-3.7177243814184302</v>
      </c>
    </row>
    <row r="457" spans="1:10" ht="14.25" customHeight="1">
      <c r="A457" s="39" t="s">
        <v>10</v>
      </c>
      <c r="B457" s="39" t="s">
        <v>20</v>
      </c>
      <c r="C457" s="39" t="s">
        <v>12</v>
      </c>
      <c r="D457" s="39" t="s">
        <v>21</v>
      </c>
      <c r="E457" s="39" t="s">
        <v>14</v>
      </c>
      <c r="F457" s="39">
        <v>28039</v>
      </c>
      <c r="G457" s="39" t="s">
        <v>366</v>
      </c>
      <c r="H457" s="39" t="s">
        <v>917</v>
      </c>
      <c r="I457" s="39">
        <v>40.450115056582398</v>
      </c>
      <c r="J457" s="39">
        <v>-3.7049352057866698</v>
      </c>
    </row>
    <row r="458" spans="1:10" ht="14.25" customHeight="1">
      <c r="A458" s="39" t="s">
        <v>10</v>
      </c>
      <c r="B458" s="39" t="s">
        <v>20</v>
      </c>
      <c r="C458" s="39" t="s">
        <v>12</v>
      </c>
      <c r="D458" s="39" t="s">
        <v>21</v>
      </c>
      <c r="E458" s="39" t="s">
        <v>14</v>
      </c>
      <c r="F458" s="39">
        <v>28039</v>
      </c>
      <c r="G458" s="39" t="s">
        <v>918</v>
      </c>
      <c r="H458" s="39" t="s">
        <v>919</v>
      </c>
      <c r="I458" s="39">
        <v>40.470325265910397</v>
      </c>
      <c r="J458" s="39">
        <v>-3.7189128768301698</v>
      </c>
    </row>
    <row r="459" spans="1:10" ht="14.25" customHeight="1">
      <c r="A459" s="39" t="s">
        <v>10</v>
      </c>
      <c r="B459" s="39" t="s">
        <v>20</v>
      </c>
      <c r="C459" s="39" t="s">
        <v>12</v>
      </c>
      <c r="D459" s="39" t="s">
        <v>21</v>
      </c>
      <c r="E459" s="39" t="s">
        <v>14</v>
      </c>
      <c r="F459" s="39">
        <v>28039</v>
      </c>
      <c r="G459" s="39" t="s">
        <v>920</v>
      </c>
      <c r="H459" s="39" t="s">
        <v>921</v>
      </c>
      <c r="I459" s="39">
        <v>40.468375897575001</v>
      </c>
      <c r="J459" s="39">
        <v>-3.7170201117110602</v>
      </c>
    </row>
    <row r="460" spans="1:10" ht="14.25" customHeight="1">
      <c r="A460" s="39" t="s">
        <v>10</v>
      </c>
      <c r="B460" s="39" t="s">
        <v>11</v>
      </c>
      <c r="C460" s="39" t="s">
        <v>12</v>
      </c>
      <c r="D460" s="39" t="s">
        <v>155</v>
      </c>
      <c r="E460" s="39" t="s">
        <v>14</v>
      </c>
      <c r="F460" s="39">
        <v>28040</v>
      </c>
      <c r="G460" s="39" t="s">
        <v>922</v>
      </c>
      <c r="H460" s="39" t="s">
        <v>923</v>
      </c>
      <c r="I460" s="39">
        <v>40.461238592951403</v>
      </c>
      <c r="J460" s="39">
        <v>-3.7578791354387699</v>
      </c>
    </row>
    <row r="461" spans="1:10" ht="14.25" customHeight="1">
      <c r="A461" s="39" t="s">
        <v>10</v>
      </c>
      <c r="B461" s="39" t="s">
        <v>11</v>
      </c>
      <c r="C461" s="39" t="s">
        <v>12</v>
      </c>
      <c r="D461" s="39" t="s">
        <v>17</v>
      </c>
      <c r="E461" s="39" t="s">
        <v>14</v>
      </c>
      <c r="F461" s="39">
        <v>28040</v>
      </c>
      <c r="G461" s="39" t="s">
        <v>924</v>
      </c>
      <c r="H461" s="39" t="s">
        <v>925</v>
      </c>
      <c r="I461" s="39">
        <v>40.447200525486103</v>
      </c>
      <c r="J461" s="39">
        <v>-3.7139513622473799</v>
      </c>
    </row>
    <row r="462" spans="1:10" ht="14.25" customHeight="1">
      <c r="A462" s="39" t="s">
        <v>10</v>
      </c>
      <c r="B462" s="39" t="s">
        <v>11</v>
      </c>
      <c r="C462" s="39" t="s">
        <v>12</v>
      </c>
      <c r="D462" s="39" t="s">
        <v>155</v>
      </c>
      <c r="E462" s="39" t="s">
        <v>14</v>
      </c>
      <c r="F462" s="39">
        <v>28041</v>
      </c>
      <c r="G462" s="39" t="s">
        <v>926</v>
      </c>
      <c r="H462" s="39" t="s">
        <v>927</v>
      </c>
      <c r="I462" s="39">
        <v>40.366582570059997</v>
      </c>
      <c r="J462" s="39">
        <v>-3.6945089042952999</v>
      </c>
    </row>
    <row r="463" spans="1:10" ht="14.25" customHeight="1">
      <c r="A463" s="39" t="s">
        <v>10</v>
      </c>
      <c r="B463" s="39" t="s">
        <v>20</v>
      </c>
      <c r="C463" s="39" t="s">
        <v>12</v>
      </c>
      <c r="D463" s="39" t="s">
        <v>21</v>
      </c>
      <c r="E463" s="39" t="s">
        <v>14</v>
      </c>
      <c r="F463" s="39">
        <v>28041</v>
      </c>
      <c r="G463" s="39" t="s">
        <v>928</v>
      </c>
      <c r="H463" s="39" t="s">
        <v>929</v>
      </c>
      <c r="I463" s="39">
        <v>40.3716537319739</v>
      </c>
      <c r="J463" s="39">
        <v>-3.6940096136709801</v>
      </c>
    </row>
    <row r="464" spans="1:10" ht="14.25" customHeight="1">
      <c r="A464" s="39" t="s">
        <v>10</v>
      </c>
      <c r="B464" s="39" t="s">
        <v>20</v>
      </c>
      <c r="C464" s="39" t="s">
        <v>12</v>
      </c>
      <c r="D464" s="39" t="s">
        <v>21</v>
      </c>
      <c r="E464" s="39" t="s">
        <v>14</v>
      </c>
      <c r="F464" s="39">
        <v>28041</v>
      </c>
      <c r="G464" s="39" t="s">
        <v>930</v>
      </c>
      <c r="H464" s="39" t="s">
        <v>931</v>
      </c>
      <c r="I464" s="39">
        <v>40.372171101111597</v>
      </c>
      <c r="J464" s="39">
        <v>-3.6934631259590098</v>
      </c>
    </row>
    <row r="465" spans="1:10" ht="14.25" customHeight="1">
      <c r="A465" s="39" t="s">
        <v>10</v>
      </c>
      <c r="B465" s="39" t="s">
        <v>20</v>
      </c>
      <c r="C465" s="39" t="s">
        <v>12</v>
      </c>
      <c r="D465" s="39" t="s">
        <v>21</v>
      </c>
      <c r="E465" s="39" t="s">
        <v>14</v>
      </c>
      <c r="F465" s="39">
        <v>28041</v>
      </c>
      <c r="G465" s="39" t="s">
        <v>932</v>
      </c>
      <c r="H465" s="39" t="s">
        <v>933</v>
      </c>
      <c r="I465" s="39">
        <v>40.3592844856394</v>
      </c>
      <c r="J465" s="39">
        <v>-3.6975302311963301</v>
      </c>
    </row>
    <row r="466" spans="1:10" ht="14.25" customHeight="1">
      <c r="A466" s="39" t="s">
        <v>10</v>
      </c>
      <c r="B466" s="39" t="s">
        <v>20</v>
      </c>
      <c r="C466" s="39" t="s">
        <v>12</v>
      </c>
      <c r="D466" s="39" t="s">
        <v>21</v>
      </c>
      <c r="E466" s="39" t="s">
        <v>14</v>
      </c>
      <c r="F466" s="39">
        <v>28041</v>
      </c>
      <c r="G466" s="39" t="s">
        <v>934</v>
      </c>
      <c r="H466" s="39" t="s">
        <v>935</v>
      </c>
      <c r="I466" s="39">
        <v>40.370470216327902</v>
      </c>
      <c r="J466" s="39">
        <v>-3.6904245523358998</v>
      </c>
    </row>
    <row r="467" spans="1:10" ht="14.25" customHeight="1">
      <c r="A467" s="39" t="s">
        <v>10</v>
      </c>
      <c r="B467" s="39" t="s">
        <v>20</v>
      </c>
      <c r="C467" s="39" t="s">
        <v>12</v>
      </c>
      <c r="D467" s="39" t="s">
        <v>21</v>
      </c>
      <c r="E467" s="39" t="s">
        <v>14</v>
      </c>
      <c r="F467" s="39">
        <v>28041</v>
      </c>
      <c r="G467" s="39" t="s">
        <v>936</v>
      </c>
      <c r="H467" s="39" t="s">
        <v>937</v>
      </c>
      <c r="I467" s="39">
        <v>40.373664502597499</v>
      </c>
      <c r="J467" s="39">
        <v>-3.6913127375368902</v>
      </c>
    </row>
    <row r="468" spans="1:10" ht="14.25" customHeight="1">
      <c r="A468" s="39" t="s">
        <v>10</v>
      </c>
      <c r="B468" s="39" t="s">
        <v>11</v>
      </c>
      <c r="C468" s="39" t="s">
        <v>12</v>
      </c>
      <c r="D468" s="39" t="s">
        <v>21</v>
      </c>
      <c r="E468" s="39" t="s">
        <v>14</v>
      </c>
      <c r="F468" s="39">
        <v>28041</v>
      </c>
      <c r="G468" s="39" t="s">
        <v>938</v>
      </c>
      <c r="H468" s="39" t="s">
        <v>939</v>
      </c>
      <c r="I468" s="39">
        <v>40.359053293768199</v>
      </c>
      <c r="J468" s="39">
        <v>-3.69585009525635</v>
      </c>
    </row>
    <row r="469" spans="1:10" ht="14.25" customHeight="1">
      <c r="A469" s="39" t="s">
        <v>10</v>
      </c>
      <c r="B469" s="39" t="s">
        <v>20</v>
      </c>
      <c r="C469" s="39" t="s">
        <v>12</v>
      </c>
      <c r="D469" s="39" t="s">
        <v>21</v>
      </c>
      <c r="E469" s="39" t="s">
        <v>14</v>
      </c>
      <c r="F469" s="39">
        <v>28041</v>
      </c>
      <c r="G469" s="39" t="s">
        <v>940</v>
      </c>
      <c r="H469" s="39" t="s">
        <v>941</v>
      </c>
      <c r="I469" s="39">
        <v>40.368893314504803</v>
      </c>
      <c r="J469" s="39">
        <v>-3.7080216712524101</v>
      </c>
    </row>
    <row r="470" spans="1:10" ht="14.25" customHeight="1">
      <c r="A470" s="39" t="s">
        <v>10</v>
      </c>
      <c r="B470" s="39" t="s">
        <v>20</v>
      </c>
      <c r="C470" s="39" t="s">
        <v>12</v>
      </c>
      <c r="D470" s="39" t="s">
        <v>21</v>
      </c>
      <c r="E470" s="39" t="s">
        <v>14</v>
      </c>
      <c r="F470" s="39">
        <v>28041</v>
      </c>
      <c r="G470" s="39" t="s">
        <v>942</v>
      </c>
      <c r="H470" s="39" t="s">
        <v>943</v>
      </c>
      <c r="I470" s="39">
        <v>40.360397514968597</v>
      </c>
      <c r="J470" s="39">
        <v>-3.6899737652651199</v>
      </c>
    </row>
    <row r="471" spans="1:10" ht="14.25" customHeight="1">
      <c r="A471" s="39" t="s">
        <v>10</v>
      </c>
      <c r="B471" s="39" t="s">
        <v>20</v>
      </c>
      <c r="C471" s="39" t="s">
        <v>12</v>
      </c>
      <c r="D471" s="39" t="s">
        <v>21</v>
      </c>
      <c r="E471" s="39" t="s">
        <v>14</v>
      </c>
      <c r="F471" s="39">
        <v>28041</v>
      </c>
      <c r="G471" s="39" t="s">
        <v>944</v>
      </c>
      <c r="H471" s="39" t="s">
        <v>945</v>
      </c>
      <c r="I471" s="39">
        <v>40.366797724323</v>
      </c>
      <c r="J471" s="39">
        <v>-3.6862952161281202</v>
      </c>
    </row>
    <row r="472" spans="1:10" ht="14.25" customHeight="1">
      <c r="A472" s="39" t="s">
        <v>10</v>
      </c>
      <c r="B472" s="39" t="s">
        <v>20</v>
      </c>
      <c r="C472" s="39" t="s">
        <v>12</v>
      </c>
      <c r="D472" s="39" t="s">
        <v>21</v>
      </c>
      <c r="E472" s="39" t="s">
        <v>14</v>
      </c>
      <c r="F472" s="39">
        <v>28041</v>
      </c>
      <c r="G472" s="39" t="s">
        <v>946</v>
      </c>
      <c r="H472" s="39" t="s">
        <v>947</v>
      </c>
      <c r="I472" s="39">
        <v>40.360278013133701</v>
      </c>
      <c r="J472" s="39">
        <v>-3.69444916102572</v>
      </c>
    </row>
    <row r="473" spans="1:10" ht="14.25" customHeight="1">
      <c r="A473" s="39" t="s">
        <v>10</v>
      </c>
      <c r="B473" s="39" t="s">
        <v>20</v>
      </c>
      <c r="C473" s="39" t="s">
        <v>12</v>
      </c>
      <c r="D473" s="39" t="s">
        <v>21</v>
      </c>
      <c r="E473" s="39" t="s">
        <v>14</v>
      </c>
      <c r="F473" s="39">
        <v>28041</v>
      </c>
      <c r="G473" s="39" t="s">
        <v>948</v>
      </c>
      <c r="H473" s="39" t="s">
        <v>949</v>
      </c>
      <c r="I473" s="39">
        <v>40.355236614836898</v>
      </c>
      <c r="J473" s="39">
        <v>-3.6957370682830999</v>
      </c>
    </row>
    <row r="474" spans="1:10" ht="14.25" customHeight="1">
      <c r="A474" s="39" t="s">
        <v>10</v>
      </c>
      <c r="B474" s="39" t="s">
        <v>20</v>
      </c>
      <c r="C474" s="39" t="s">
        <v>12</v>
      </c>
      <c r="D474" s="39" t="s">
        <v>21</v>
      </c>
      <c r="E474" s="39" t="s">
        <v>14</v>
      </c>
      <c r="F474" s="39">
        <v>28041</v>
      </c>
      <c r="G474" s="39" t="s">
        <v>950</v>
      </c>
      <c r="H474" s="39" t="s">
        <v>951</v>
      </c>
      <c r="I474" s="39">
        <v>40.354067549459003</v>
      </c>
      <c r="J474" s="39">
        <v>-3.6907968731055401</v>
      </c>
    </row>
    <row r="475" spans="1:10" ht="14.25" customHeight="1">
      <c r="A475" s="39" t="s">
        <v>10</v>
      </c>
      <c r="B475" s="39" t="s">
        <v>20</v>
      </c>
      <c r="C475" s="39" t="s">
        <v>12</v>
      </c>
      <c r="D475" s="39" t="s">
        <v>21</v>
      </c>
      <c r="E475" s="39" t="s">
        <v>14</v>
      </c>
      <c r="F475" s="39">
        <v>28041</v>
      </c>
      <c r="G475" s="39" t="s">
        <v>952</v>
      </c>
      <c r="H475" s="39" t="s">
        <v>953</v>
      </c>
      <c r="I475" s="39">
        <v>40.357631121617402</v>
      </c>
      <c r="J475" s="39">
        <v>-3.6855255354871899</v>
      </c>
    </row>
    <row r="476" spans="1:10" ht="14.25" customHeight="1">
      <c r="A476" s="39" t="s">
        <v>10</v>
      </c>
      <c r="B476" s="39" t="s">
        <v>20</v>
      </c>
      <c r="C476" s="39" t="s">
        <v>12</v>
      </c>
      <c r="D476" s="39" t="s">
        <v>21</v>
      </c>
      <c r="E476" s="39" t="s">
        <v>14</v>
      </c>
      <c r="F476" s="39">
        <v>28041</v>
      </c>
      <c r="G476" s="39" t="s">
        <v>954</v>
      </c>
      <c r="H476" s="39" t="s">
        <v>955</v>
      </c>
      <c r="I476" s="39">
        <v>40.377380669709297</v>
      </c>
      <c r="J476" s="39">
        <v>-3.6944531236523002</v>
      </c>
    </row>
    <row r="477" spans="1:10" ht="14.25" customHeight="1">
      <c r="A477" s="39" t="s">
        <v>10</v>
      </c>
      <c r="B477" s="39" t="s">
        <v>20</v>
      </c>
      <c r="C477" s="39" t="s">
        <v>12</v>
      </c>
      <c r="D477" s="39" t="s">
        <v>21</v>
      </c>
      <c r="E477" s="39" t="s">
        <v>14</v>
      </c>
      <c r="F477" s="39">
        <v>28041</v>
      </c>
      <c r="G477" s="39" t="s">
        <v>956</v>
      </c>
      <c r="H477" s="39" t="s">
        <v>957</v>
      </c>
      <c r="I477" s="39">
        <v>40.349958482356399</v>
      </c>
      <c r="J477" s="39">
        <v>-3.7003400089912799</v>
      </c>
    </row>
    <row r="478" spans="1:10" ht="14.25" customHeight="1">
      <c r="A478" s="39" t="s">
        <v>10</v>
      </c>
      <c r="B478" s="39" t="s">
        <v>20</v>
      </c>
      <c r="C478" s="39" t="s">
        <v>12</v>
      </c>
      <c r="D478" s="39" t="s">
        <v>21</v>
      </c>
      <c r="E478" s="39" t="s">
        <v>14</v>
      </c>
      <c r="F478" s="39">
        <v>28041</v>
      </c>
      <c r="G478" s="39" t="s">
        <v>958</v>
      </c>
      <c r="H478" s="39" t="s">
        <v>959</v>
      </c>
      <c r="I478" s="39">
        <v>40.3693197040866</v>
      </c>
      <c r="J478" s="39">
        <v>-3.7160498741649901</v>
      </c>
    </row>
    <row r="479" spans="1:10" ht="14.25" customHeight="1">
      <c r="A479" s="39" t="s">
        <v>10</v>
      </c>
      <c r="B479" s="39" t="s">
        <v>20</v>
      </c>
      <c r="C479" s="39" t="s">
        <v>12</v>
      </c>
      <c r="D479" s="39" t="s">
        <v>21</v>
      </c>
      <c r="E479" s="39" t="s">
        <v>14</v>
      </c>
      <c r="F479" s="39">
        <v>28041</v>
      </c>
      <c r="G479" s="39" t="s">
        <v>960</v>
      </c>
      <c r="H479" s="39" t="s">
        <v>961</v>
      </c>
      <c r="I479" s="39">
        <v>40.366689522821297</v>
      </c>
      <c r="J479" s="39">
        <v>-3.7158963634597102</v>
      </c>
    </row>
    <row r="480" spans="1:10" ht="14.25" customHeight="1">
      <c r="A480" s="39" t="s">
        <v>10</v>
      </c>
      <c r="B480" s="39" t="s">
        <v>20</v>
      </c>
      <c r="C480" s="39" t="s">
        <v>12</v>
      </c>
      <c r="D480" s="39" t="s">
        <v>21</v>
      </c>
      <c r="E480" s="39" t="s">
        <v>14</v>
      </c>
      <c r="F480" s="39">
        <v>28042</v>
      </c>
      <c r="G480" s="39" t="s">
        <v>962</v>
      </c>
      <c r="H480" s="39" t="s">
        <v>963</v>
      </c>
      <c r="I480" s="39">
        <v>40.469563106501603</v>
      </c>
      <c r="J480" s="39">
        <v>-3.58101433567268</v>
      </c>
    </row>
    <row r="481" spans="1:10" ht="14.25" customHeight="1">
      <c r="A481" s="39" t="s">
        <v>10</v>
      </c>
      <c r="B481" s="39" t="s">
        <v>11</v>
      </c>
      <c r="C481" s="39" t="s">
        <v>12</v>
      </c>
      <c r="D481" s="39" t="s">
        <v>155</v>
      </c>
      <c r="E481" s="39" t="s">
        <v>14</v>
      </c>
      <c r="F481" s="39">
        <v>28042</v>
      </c>
      <c r="G481" s="39" t="s">
        <v>964</v>
      </c>
      <c r="H481" s="39" t="s">
        <v>965</v>
      </c>
      <c r="I481" s="39">
        <v>40.4681453253176</v>
      </c>
      <c r="J481" s="39">
        <v>-3.5788321772574201</v>
      </c>
    </row>
    <row r="482" spans="1:10" ht="14.25" customHeight="1">
      <c r="A482" s="39" t="s">
        <v>10</v>
      </c>
      <c r="B482" s="39" t="s">
        <v>11</v>
      </c>
      <c r="C482" s="39" t="s">
        <v>12</v>
      </c>
      <c r="D482" s="39" t="s">
        <v>13</v>
      </c>
      <c r="E482" s="39" t="s">
        <v>14</v>
      </c>
      <c r="F482" s="39">
        <v>28042</v>
      </c>
      <c r="G482" s="39" t="s">
        <v>966</v>
      </c>
      <c r="H482" s="39" t="s">
        <v>967</v>
      </c>
      <c r="I482" s="39">
        <v>40.472428411276901</v>
      </c>
      <c r="J482" s="39">
        <v>-3.5788589864202498</v>
      </c>
    </row>
    <row r="483" spans="1:10" ht="14.25" customHeight="1">
      <c r="A483" s="39" t="s">
        <v>10</v>
      </c>
      <c r="B483" s="39" t="s">
        <v>20</v>
      </c>
      <c r="C483" s="39" t="s">
        <v>12</v>
      </c>
      <c r="D483" s="39" t="s">
        <v>21</v>
      </c>
      <c r="E483" s="39" t="s">
        <v>14</v>
      </c>
      <c r="F483" s="39">
        <v>28042</v>
      </c>
      <c r="G483" s="39" t="s">
        <v>968</v>
      </c>
      <c r="H483" s="39" t="s">
        <v>969</v>
      </c>
      <c r="I483" s="39">
        <v>40.472760506469697</v>
      </c>
      <c r="J483" s="39">
        <v>-3.5806686510435699</v>
      </c>
    </row>
    <row r="484" spans="1:10" ht="14.25" customHeight="1">
      <c r="A484" s="39" t="s">
        <v>10</v>
      </c>
      <c r="B484" s="39" t="s">
        <v>20</v>
      </c>
      <c r="C484" s="39" t="s">
        <v>12</v>
      </c>
      <c r="D484" s="39" t="s">
        <v>21</v>
      </c>
      <c r="E484" s="39" t="s">
        <v>14</v>
      </c>
      <c r="F484" s="39">
        <v>28042</v>
      </c>
      <c r="G484" s="39" t="s">
        <v>970</v>
      </c>
      <c r="H484" s="39" t="s">
        <v>971</v>
      </c>
      <c r="I484" s="39">
        <v>40.473201998000903</v>
      </c>
      <c r="J484" s="39">
        <v>-3.5788030071924801</v>
      </c>
    </row>
    <row r="485" spans="1:10" ht="14.25" customHeight="1">
      <c r="A485" s="39" t="s">
        <v>10</v>
      </c>
      <c r="B485" s="39" t="s">
        <v>20</v>
      </c>
      <c r="C485" s="39" t="s">
        <v>12</v>
      </c>
      <c r="D485" s="39" t="s">
        <v>21</v>
      </c>
      <c r="E485" s="39" t="s">
        <v>14</v>
      </c>
      <c r="F485" s="39">
        <v>28042</v>
      </c>
      <c r="G485" s="39" t="s">
        <v>972</v>
      </c>
      <c r="H485" s="39" t="s">
        <v>973</v>
      </c>
      <c r="I485" s="39">
        <v>40.473965190713599</v>
      </c>
      <c r="J485" s="39">
        <v>-3.5770857362857398</v>
      </c>
    </row>
    <row r="486" spans="1:10" ht="14.25" customHeight="1">
      <c r="A486" s="39" t="s">
        <v>10</v>
      </c>
      <c r="B486" s="39" t="s">
        <v>20</v>
      </c>
      <c r="C486" s="39" t="s">
        <v>12</v>
      </c>
      <c r="D486" s="39" t="s">
        <v>21</v>
      </c>
      <c r="E486" s="39" t="s">
        <v>14</v>
      </c>
      <c r="F486" s="39">
        <v>28042</v>
      </c>
      <c r="G486" s="39" t="s">
        <v>974</v>
      </c>
      <c r="H486" s="39" t="s">
        <v>975</v>
      </c>
      <c r="I486" s="39">
        <v>40.471234420988999</v>
      </c>
      <c r="J486" s="39">
        <v>-3.5826461034884201</v>
      </c>
    </row>
    <row r="487" spans="1:10" ht="14.25" customHeight="1">
      <c r="A487" s="39" t="s">
        <v>10</v>
      </c>
      <c r="B487" s="39" t="s">
        <v>20</v>
      </c>
      <c r="C487" s="39" t="s">
        <v>12</v>
      </c>
      <c r="D487" s="39" t="s">
        <v>21</v>
      </c>
      <c r="E487" s="39" t="s">
        <v>14</v>
      </c>
      <c r="F487" s="39">
        <v>28042</v>
      </c>
      <c r="G487" s="39" t="s">
        <v>976</v>
      </c>
      <c r="H487" s="39" t="s">
        <v>977</v>
      </c>
      <c r="I487" s="39">
        <v>40.457787438237098</v>
      </c>
      <c r="J487" s="39">
        <v>-3.59060767317114</v>
      </c>
    </row>
    <row r="488" spans="1:10" ht="14.25" customHeight="1">
      <c r="A488" s="39" t="s">
        <v>10</v>
      </c>
      <c r="B488" s="39" t="s">
        <v>20</v>
      </c>
      <c r="C488" s="39" t="s">
        <v>12</v>
      </c>
      <c r="D488" s="39" t="s">
        <v>21</v>
      </c>
      <c r="E488" s="39" t="s">
        <v>14</v>
      </c>
      <c r="F488" s="39">
        <v>28042</v>
      </c>
      <c r="G488" s="39" t="s">
        <v>978</v>
      </c>
      <c r="H488" s="39" t="s">
        <v>979</v>
      </c>
      <c r="I488" s="39">
        <v>40.452889255707397</v>
      </c>
      <c r="J488" s="39">
        <v>-3.6160554841644399</v>
      </c>
    </row>
    <row r="489" spans="1:10" ht="14.25" customHeight="1">
      <c r="A489" s="39" t="s">
        <v>10</v>
      </c>
      <c r="B489" s="39" t="s">
        <v>20</v>
      </c>
      <c r="C489" s="39" t="s">
        <v>12</v>
      </c>
      <c r="D489" s="39" t="s">
        <v>21</v>
      </c>
      <c r="E489" s="39" t="s">
        <v>14</v>
      </c>
      <c r="F489" s="39">
        <v>28042</v>
      </c>
      <c r="G489" s="39" t="s">
        <v>980</v>
      </c>
      <c r="H489" s="39" t="s">
        <v>981</v>
      </c>
      <c r="I489" s="39">
        <v>40.4543242798119</v>
      </c>
      <c r="J489" s="39">
        <v>-3.59114074449873</v>
      </c>
    </row>
    <row r="490" spans="1:10" ht="14.25" customHeight="1">
      <c r="A490" s="39" t="s">
        <v>10</v>
      </c>
      <c r="B490" s="39" t="s">
        <v>20</v>
      </c>
      <c r="C490" s="39" t="s">
        <v>12</v>
      </c>
      <c r="D490" s="39" t="s">
        <v>21</v>
      </c>
      <c r="E490" s="39" t="s">
        <v>14</v>
      </c>
      <c r="F490" s="39">
        <v>28043</v>
      </c>
      <c r="G490" s="39" t="s">
        <v>982</v>
      </c>
      <c r="H490" s="39" t="s">
        <v>983</v>
      </c>
      <c r="I490" s="39">
        <v>40.460416349499802</v>
      </c>
      <c r="J490" s="39">
        <v>-3.6476032753641698</v>
      </c>
    </row>
    <row r="491" spans="1:10" ht="14.25" customHeight="1">
      <c r="A491" s="39" t="s">
        <v>10</v>
      </c>
      <c r="B491" s="39" t="s">
        <v>20</v>
      </c>
      <c r="C491" s="39" t="s">
        <v>12</v>
      </c>
      <c r="D491" s="39" t="s">
        <v>21</v>
      </c>
      <c r="E491" s="39" t="s">
        <v>14</v>
      </c>
      <c r="F491" s="39">
        <v>28043</v>
      </c>
      <c r="G491" s="39" t="s">
        <v>984</v>
      </c>
      <c r="H491" s="39" t="s">
        <v>985</v>
      </c>
      <c r="I491" s="39">
        <v>40.463913899064799</v>
      </c>
      <c r="J491" s="39">
        <v>-3.6465345237376501</v>
      </c>
    </row>
    <row r="492" spans="1:10" ht="14.25" customHeight="1">
      <c r="A492" s="39" t="s">
        <v>10</v>
      </c>
      <c r="B492" s="39" t="s">
        <v>20</v>
      </c>
      <c r="C492" s="39" t="s">
        <v>12</v>
      </c>
      <c r="D492" s="39" t="s">
        <v>21</v>
      </c>
      <c r="E492" s="39" t="s">
        <v>14</v>
      </c>
      <c r="F492" s="39">
        <v>28043</v>
      </c>
      <c r="G492" s="39" t="s">
        <v>986</v>
      </c>
      <c r="H492" s="39" t="s">
        <v>987</v>
      </c>
      <c r="I492" s="39">
        <v>40.465079728652299</v>
      </c>
      <c r="J492" s="39">
        <v>-3.6389342532451998</v>
      </c>
    </row>
    <row r="493" spans="1:10" ht="14.25" customHeight="1">
      <c r="A493" s="39" t="s">
        <v>10</v>
      </c>
      <c r="B493" s="39" t="s">
        <v>20</v>
      </c>
      <c r="C493" s="39" t="s">
        <v>12</v>
      </c>
      <c r="D493" s="39" t="s">
        <v>21</v>
      </c>
      <c r="E493" s="39" t="s">
        <v>14</v>
      </c>
      <c r="F493" s="39">
        <v>28043</v>
      </c>
      <c r="G493" s="39" t="s">
        <v>988</v>
      </c>
      <c r="H493" s="39" t="s">
        <v>989</v>
      </c>
      <c r="I493" s="39">
        <v>40.461413948712398</v>
      </c>
      <c r="J493" s="39">
        <v>-3.64524821948467</v>
      </c>
    </row>
    <row r="494" spans="1:10" ht="14.25" customHeight="1">
      <c r="A494" s="39" t="s">
        <v>10</v>
      </c>
      <c r="B494" s="39" t="s">
        <v>11</v>
      </c>
      <c r="C494" s="39" t="s">
        <v>12</v>
      </c>
      <c r="D494" s="39" t="s">
        <v>155</v>
      </c>
      <c r="E494" s="39" t="s">
        <v>14</v>
      </c>
      <c r="F494" s="39">
        <v>28043</v>
      </c>
      <c r="G494" s="39" t="s">
        <v>990</v>
      </c>
      <c r="H494" s="39" t="s">
        <v>991</v>
      </c>
      <c r="I494" s="39">
        <v>40.465017543549102</v>
      </c>
      <c r="J494" s="39">
        <v>-3.6361463344174201</v>
      </c>
    </row>
    <row r="495" spans="1:10" ht="14.25" customHeight="1">
      <c r="A495" s="39" t="s">
        <v>10</v>
      </c>
      <c r="B495" s="39" t="s">
        <v>11</v>
      </c>
      <c r="C495" s="39" t="s">
        <v>12</v>
      </c>
      <c r="D495" s="39" t="s">
        <v>17</v>
      </c>
      <c r="E495" s="39" t="s">
        <v>14</v>
      </c>
      <c r="F495" s="39">
        <v>28043</v>
      </c>
      <c r="G495" s="39" t="s">
        <v>992</v>
      </c>
      <c r="H495" s="39" t="s">
        <v>993</v>
      </c>
      <c r="I495" s="39">
        <v>40.4582042166166</v>
      </c>
      <c r="J495" s="39">
        <v>-3.6605399173511501</v>
      </c>
    </row>
    <row r="496" spans="1:10" ht="14.25" customHeight="1">
      <c r="A496" s="39" t="s">
        <v>10</v>
      </c>
      <c r="B496" s="39" t="s">
        <v>20</v>
      </c>
      <c r="C496" s="39" t="s">
        <v>12</v>
      </c>
      <c r="D496" s="39" t="s">
        <v>21</v>
      </c>
      <c r="E496" s="39" t="s">
        <v>14</v>
      </c>
      <c r="F496" s="39">
        <v>28043</v>
      </c>
      <c r="G496" s="39" t="s">
        <v>994</v>
      </c>
      <c r="H496" s="39" t="s">
        <v>995</v>
      </c>
      <c r="I496" s="39">
        <v>40.4680103177324</v>
      </c>
      <c r="J496" s="39">
        <v>-3.6531976655457701</v>
      </c>
    </row>
    <row r="497" spans="1:10" ht="14.25" customHeight="1">
      <c r="A497" s="39" t="s">
        <v>10</v>
      </c>
      <c r="B497" s="39" t="s">
        <v>11</v>
      </c>
      <c r="C497" s="39" t="s">
        <v>12</v>
      </c>
      <c r="D497" s="39" t="s">
        <v>396</v>
      </c>
      <c r="E497" s="39" t="s">
        <v>14</v>
      </c>
      <c r="F497" s="39">
        <v>28043</v>
      </c>
      <c r="G497" s="39" t="s">
        <v>996</v>
      </c>
      <c r="H497" s="39" t="s">
        <v>997</v>
      </c>
      <c r="I497" s="39">
        <v>40.463515677931198</v>
      </c>
      <c r="J497" s="39">
        <v>-3.6369415288467</v>
      </c>
    </row>
    <row r="498" spans="1:10" ht="14.25" customHeight="1">
      <c r="A498" s="39" t="s">
        <v>10</v>
      </c>
      <c r="B498" s="39" t="s">
        <v>20</v>
      </c>
      <c r="C498" s="39" t="s">
        <v>12</v>
      </c>
      <c r="D498" s="39" t="s">
        <v>21</v>
      </c>
      <c r="E498" s="39" t="s">
        <v>14</v>
      </c>
      <c r="F498" s="39">
        <v>28043</v>
      </c>
      <c r="G498" s="39" t="s">
        <v>998</v>
      </c>
      <c r="H498" s="39" t="s">
        <v>999</v>
      </c>
      <c r="I498" s="39">
        <v>40.467857357156198</v>
      </c>
      <c r="J498" s="39">
        <v>-3.6379738816809599</v>
      </c>
    </row>
    <row r="499" spans="1:10" ht="14.25" customHeight="1">
      <c r="A499" s="39" t="s">
        <v>10</v>
      </c>
      <c r="B499" s="39" t="s">
        <v>20</v>
      </c>
      <c r="C499" s="39" t="s">
        <v>12</v>
      </c>
      <c r="D499" s="39" t="s">
        <v>21</v>
      </c>
      <c r="E499" s="39" t="s">
        <v>14</v>
      </c>
      <c r="F499" s="39">
        <v>28043</v>
      </c>
      <c r="G499" s="39" t="s">
        <v>1000</v>
      </c>
      <c r="H499" s="39" t="s">
        <v>1001</v>
      </c>
      <c r="I499" s="39">
        <v>40.450050115563997</v>
      </c>
      <c r="J499" s="39">
        <v>-3.6577284723109198</v>
      </c>
    </row>
    <row r="500" spans="1:10" ht="14.25" customHeight="1">
      <c r="A500" s="39" t="s">
        <v>10</v>
      </c>
      <c r="B500" s="39" t="s">
        <v>20</v>
      </c>
      <c r="C500" s="39" t="s">
        <v>12</v>
      </c>
      <c r="D500" s="39" t="s">
        <v>21</v>
      </c>
      <c r="E500" s="39" t="s">
        <v>14</v>
      </c>
      <c r="F500" s="39">
        <v>28043</v>
      </c>
      <c r="G500" s="39" t="s">
        <v>1002</v>
      </c>
      <c r="H500" s="39" t="s">
        <v>1003</v>
      </c>
      <c r="I500" s="39">
        <v>40.465748097399803</v>
      </c>
      <c r="J500" s="39">
        <v>-3.6319906810309499</v>
      </c>
    </row>
    <row r="501" spans="1:10" ht="14.25" customHeight="1">
      <c r="A501" s="39" t="s">
        <v>10</v>
      </c>
      <c r="B501" s="39" t="s">
        <v>20</v>
      </c>
      <c r="C501" s="39" t="s">
        <v>12</v>
      </c>
      <c r="D501" s="39" t="s">
        <v>21</v>
      </c>
      <c r="E501" s="39" t="s">
        <v>14</v>
      </c>
      <c r="F501" s="39">
        <v>28043</v>
      </c>
      <c r="G501" s="39" t="s">
        <v>1004</v>
      </c>
      <c r="H501" s="39" t="s">
        <v>1005</v>
      </c>
      <c r="I501" s="39">
        <v>40.462728672592696</v>
      </c>
      <c r="J501" s="39">
        <v>-3.6282180255629402</v>
      </c>
    </row>
    <row r="502" spans="1:10" ht="14.25" customHeight="1">
      <c r="A502" s="39" t="s">
        <v>10</v>
      </c>
      <c r="B502" s="39" t="s">
        <v>20</v>
      </c>
      <c r="C502" s="39" t="s">
        <v>12</v>
      </c>
      <c r="D502" s="39" t="s">
        <v>21</v>
      </c>
      <c r="E502" s="39" t="s">
        <v>14</v>
      </c>
      <c r="F502" s="39">
        <v>28043</v>
      </c>
      <c r="G502" s="39" t="s">
        <v>1006</v>
      </c>
      <c r="H502" s="39" t="s">
        <v>1007</v>
      </c>
      <c r="I502" s="39">
        <v>40.458454705216397</v>
      </c>
      <c r="J502" s="39">
        <v>-3.6258964754123402</v>
      </c>
    </row>
    <row r="503" spans="1:10" ht="14.25" customHeight="1">
      <c r="A503" s="39" t="s">
        <v>10</v>
      </c>
      <c r="B503" s="39" t="s">
        <v>20</v>
      </c>
      <c r="C503" s="39" t="s">
        <v>12</v>
      </c>
      <c r="D503" s="39" t="s">
        <v>21</v>
      </c>
      <c r="E503" s="39" t="s">
        <v>14</v>
      </c>
      <c r="F503" s="39">
        <v>28044</v>
      </c>
      <c r="G503" s="39" t="s">
        <v>1008</v>
      </c>
      <c r="H503" s="39" t="s">
        <v>1009</v>
      </c>
      <c r="I503" s="39">
        <v>40.379612984290603</v>
      </c>
      <c r="J503" s="39">
        <v>-3.7728706236093501</v>
      </c>
    </row>
    <row r="504" spans="1:10" ht="14.25" customHeight="1">
      <c r="A504" s="39" t="s">
        <v>10</v>
      </c>
      <c r="B504" s="39" t="s">
        <v>20</v>
      </c>
      <c r="C504" s="39" t="s">
        <v>12</v>
      </c>
      <c r="D504" s="39" t="s">
        <v>21</v>
      </c>
      <c r="E504" s="39" t="s">
        <v>14</v>
      </c>
      <c r="F504" s="39">
        <v>28044</v>
      </c>
      <c r="G504" s="39" t="s">
        <v>1010</v>
      </c>
      <c r="H504" s="39" t="s">
        <v>1011</v>
      </c>
      <c r="I504" s="39">
        <v>40.377299167402597</v>
      </c>
      <c r="J504" s="39">
        <v>-3.7679245568927202</v>
      </c>
    </row>
    <row r="505" spans="1:10" ht="14.25" customHeight="1">
      <c r="A505" s="39" t="s">
        <v>10</v>
      </c>
      <c r="B505" s="39" t="s">
        <v>20</v>
      </c>
      <c r="C505" s="39" t="s">
        <v>12</v>
      </c>
      <c r="D505" s="39" t="s">
        <v>21</v>
      </c>
      <c r="E505" s="39" t="s">
        <v>14</v>
      </c>
      <c r="F505" s="39">
        <v>28044</v>
      </c>
      <c r="G505" s="39" t="s">
        <v>1012</v>
      </c>
      <c r="H505" s="39" t="s">
        <v>1013</v>
      </c>
      <c r="I505" s="39">
        <v>40.3746178813565</v>
      </c>
      <c r="J505" s="39">
        <v>-3.7713994841526701</v>
      </c>
    </row>
    <row r="506" spans="1:10" ht="14.25" customHeight="1">
      <c r="A506" s="39" t="s">
        <v>10</v>
      </c>
      <c r="B506" s="39" t="s">
        <v>20</v>
      </c>
      <c r="C506" s="39" t="s">
        <v>12</v>
      </c>
      <c r="D506" s="39" t="s">
        <v>21</v>
      </c>
      <c r="E506" s="39" t="s">
        <v>14</v>
      </c>
      <c r="F506" s="39">
        <v>28044</v>
      </c>
      <c r="G506" s="39" t="s">
        <v>1014</v>
      </c>
      <c r="H506" s="39" t="s">
        <v>1015</v>
      </c>
      <c r="I506" s="39">
        <v>40.376642838843303</v>
      </c>
      <c r="J506" s="39">
        <v>-3.7773237466047398</v>
      </c>
    </row>
    <row r="507" spans="1:10" ht="14.25" customHeight="1">
      <c r="A507" s="39" t="s">
        <v>10</v>
      </c>
      <c r="B507" s="39" t="s">
        <v>20</v>
      </c>
      <c r="C507" s="39" t="s">
        <v>12</v>
      </c>
      <c r="D507" s="39" t="s">
        <v>21</v>
      </c>
      <c r="E507" s="39" t="s">
        <v>14</v>
      </c>
      <c r="F507" s="39">
        <v>28044</v>
      </c>
      <c r="G507" s="39" t="s">
        <v>1016</v>
      </c>
      <c r="H507" s="39" t="s">
        <v>1017</v>
      </c>
      <c r="I507" s="39">
        <v>40.3787099756684</v>
      </c>
      <c r="J507" s="39">
        <v>-3.77928831823399</v>
      </c>
    </row>
    <row r="508" spans="1:10" ht="14.25" customHeight="1">
      <c r="A508" s="39" t="s">
        <v>10</v>
      </c>
      <c r="B508" s="39" t="s">
        <v>20</v>
      </c>
      <c r="C508" s="39" t="s">
        <v>12</v>
      </c>
      <c r="D508" s="39" t="s">
        <v>21</v>
      </c>
      <c r="E508" s="39" t="s">
        <v>14</v>
      </c>
      <c r="F508" s="39">
        <v>28044</v>
      </c>
      <c r="G508" s="39" t="s">
        <v>1018</v>
      </c>
      <c r="H508" s="39" t="s">
        <v>1019</v>
      </c>
      <c r="I508" s="39">
        <v>40.382288236097303</v>
      </c>
      <c r="J508" s="39">
        <v>-3.7791843940223102</v>
      </c>
    </row>
    <row r="509" spans="1:10" ht="14.25" customHeight="1">
      <c r="A509" s="39" t="s">
        <v>10</v>
      </c>
      <c r="B509" s="39" t="s">
        <v>11</v>
      </c>
      <c r="C509" s="39" t="s">
        <v>12</v>
      </c>
      <c r="D509" s="39" t="s">
        <v>13</v>
      </c>
      <c r="E509" s="39" t="s">
        <v>14</v>
      </c>
      <c r="F509" s="39">
        <v>28044</v>
      </c>
      <c r="G509" s="39" t="s">
        <v>513</v>
      </c>
      <c r="H509" s="39" t="s">
        <v>1020</v>
      </c>
      <c r="I509" s="39">
        <v>40.372580933620497</v>
      </c>
      <c r="J509" s="39">
        <v>-3.7619232740095701</v>
      </c>
    </row>
    <row r="510" spans="1:10" ht="14.25" customHeight="1">
      <c r="A510" s="39" t="s">
        <v>10</v>
      </c>
      <c r="B510" s="39" t="s">
        <v>20</v>
      </c>
      <c r="C510" s="39" t="s">
        <v>12</v>
      </c>
      <c r="D510" s="39" t="s">
        <v>21</v>
      </c>
      <c r="E510" s="39" t="s">
        <v>14</v>
      </c>
      <c r="F510" s="39">
        <v>28044</v>
      </c>
      <c r="G510" s="39" t="s">
        <v>1021</v>
      </c>
      <c r="H510" s="39" t="s">
        <v>1022</v>
      </c>
      <c r="I510" s="39">
        <v>40.371585224788902</v>
      </c>
      <c r="J510" s="39">
        <v>-3.7593750490653499</v>
      </c>
    </row>
    <row r="511" spans="1:10" ht="14.25" customHeight="1">
      <c r="A511" s="39" t="s">
        <v>10</v>
      </c>
      <c r="B511" s="39" t="s">
        <v>20</v>
      </c>
      <c r="C511" s="39" t="s">
        <v>12</v>
      </c>
      <c r="D511" s="39" t="s">
        <v>21</v>
      </c>
      <c r="E511" s="39" t="s">
        <v>14</v>
      </c>
      <c r="F511" s="39">
        <v>28044</v>
      </c>
      <c r="G511" s="39" t="s">
        <v>1023</v>
      </c>
      <c r="H511" s="39" t="s">
        <v>1024</v>
      </c>
      <c r="I511" s="39">
        <v>40.385933526476101</v>
      </c>
      <c r="J511" s="39">
        <v>-3.7630387370545599</v>
      </c>
    </row>
    <row r="512" spans="1:10" ht="14.25" customHeight="1">
      <c r="A512" s="39" t="s">
        <v>10</v>
      </c>
      <c r="B512" s="39" t="s">
        <v>20</v>
      </c>
      <c r="C512" s="39" t="s">
        <v>12</v>
      </c>
      <c r="D512" s="39" t="s">
        <v>21</v>
      </c>
      <c r="E512" s="39" t="s">
        <v>14</v>
      </c>
      <c r="F512" s="39">
        <v>28044</v>
      </c>
      <c r="G512" s="39" t="s">
        <v>1025</v>
      </c>
      <c r="H512" s="39" t="s">
        <v>1026</v>
      </c>
      <c r="I512" s="39">
        <v>40.374010812757902</v>
      </c>
      <c r="J512" s="39">
        <v>-3.7516713123001</v>
      </c>
    </row>
    <row r="513" spans="1:10" ht="14.25" customHeight="1">
      <c r="A513" s="39" t="s">
        <v>10</v>
      </c>
      <c r="B513" s="39" t="s">
        <v>20</v>
      </c>
      <c r="C513" s="39" t="s">
        <v>12</v>
      </c>
      <c r="D513" s="39" t="s">
        <v>21</v>
      </c>
      <c r="E513" s="39" t="s">
        <v>14</v>
      </c>
      <c r="F513" s="39">
        <v>28044</v>
      </c>
      <c r="G513" s="39" t="s">
        <v>1027</v>
      </c>
      <c r="H513" s="39" t="s">
        <v>1028</v>
      </c>
      <c r="I513" s="39">
        <v>40.368723754300497</v>
      </c>
      <c r="J513" s="39">
        <v>-3.75521215887502</v>
      </c>
    </row>
    <row r="514" spans="1:10" ht="14.25" customHeight="1">
      <c r="A514" s="39" t="s">
        <v>10</v>
      </c>
      <c r="B514" s="39" t="s">
        <v>20</v>
      </c>
      <c r="C514" s="39" t="s">
        <v>12</v>
      </c>
      <c r="D514" s="39" t="s">
        <v>21</v>
      </c>
      <c r="E514" s="39" t="s">
        <v>14</v>
      </c>
      <c r="F514" s="39">
        <v>28044</v>
      </c>
      <c r="G514" s="39" t="s">
        <v>1029</v>
      </c>
      <c r="H514" s="39" t="s">
        <v>1030</v>
      </c>
      <c r="I514" s="39">
        <v>40.372100093262098</v>
      </c>
      <c r="J514" s="39">
        <v>-3.7494594072185801</v>
      </c>
    </row>
    <row r="515" spans="1:10" ht="14.25" customHeight="1">
      <c r="A515" s="39" t="s">
        <v>10</v>
      </c>
      <c r="B515" s="39" t="s">
        <v>20</v>
      </c>
      <c r="C515" s="39" t="s">
        <v>12</v>
      </c>
      <c r="D515" s="39" t="s">
        <v>21</v>
      </c>
      <c r="E515" s="39" t="s">
        <v>14</v>
      </c>
      <c r="F515" s="39">
        <v>28044</v>
      </c>
      <c r="G515" s="39" t="s">
        <v>1031</v>
      </c>
      <c r="H515" s="39" t="s">
        <v>1032</v>
      </c>
      <c r="I515" s="39">
        <v>40.366732863582001</v>
      </c>
      <c r="J515" s="39">
        <v>-3.7536193127182398</v>
      </c>
    </row>
    <row r="516" spans="1:10" ht="14.25" customHeight="1">
      <c r="A516" s="39" t="s">
        <v>10</v>
      </c>
      <c r="B516" s="39" t="s">
        <v>11</v>
      </c>
      <c r="C516" s="39" t="s">
        <v>12</v>
      </c>
      <c r="D516" s="39" t="s">
        <v>21</v>
      </c>
      <c r="E516" s="39" t="s">
        <v>14</v>
      </c>
      <c r="F516" s="39">
        <v>28044</v>
      </c>
      <c r="G516" s="39" t="s">
        <v>1033</v>
      </c>
      <c r="H516" s="39" t="s">
        <v>1034</v>
      </c>
      <c r="I516" s="39">
        <v>40.3701898540264</v>
      </c>
      <c r="J516" s="39">
        <v>-3.7484041998136202</v>
      </c>
    </row>
    <row r="517" spans="1:10" ht="14.25" customHeight="1">
      <c r="A517" s="39" t="s">
        <v>10</v>
      </c>
      <c r="B517" s="39" t="s">
        <v>20</v>
      </c>
      <c r="C517" s="39" t="s">
        <v>12</v>
      </c>
      <c r="D517" s="39" t="s">
        <v>21</v>
      </c>
      <c r="E517" s="39" t="s">
        <v>14</v>
      </c>
      <c r="F517" s="39">
        <v>28045</v>
      </c>
      <c r="G517" s="39" t="s">
        <v>1035</v>
      </c>
      <c r="H517" s="39" t="s">
        <v>1036</v>
      </c>
      <c r="I517" s="39">
        <v>40.390981245751902</v>
      </c>
      <c r="J517" s="39">
        <v>-3.6928135334932302</v>
      </c>
    </row>
    <row r="518" spans="1:10" ht="14.25" customHeight="1">
      <c r="A518" s="39" t="s">
        <v>10</v>
      </c>
      <c r="B518" s="39" t="s">
        <v>11</v>
      </c>
      <c r="C518" s="39" t="s">
        <v>12</v>
      </c>
      <c r="D518" s="39" t="s">
        <v>13</v>
      </c>
      <c r="E518" s="39" t="s">
        <v>14</v>
      </c>
      <c r="F518" s="39">
        <v>28045</v>
      </c>
      <c r="G518" s="39" t="s">
        <v>1037</v>
      </c>
      <c r="H518" s="39" t="s">
        <v>1038</v>
      </c>
      <c r="I518" s="39">
        <v>40.396217878257403</v>
      </c>
      <c r="J518" s="39">
        <v>-3.6932228577192001</v>
      </c>
    </row>
    <row r="519" spans="1:10" ht="14.25" customHeight="1">
      <c r="A519" s="39" t="s">
        <v>10</v>
      </c>
      <c r="B519" s="39" t="s">
        <v>11</v>
      </c>
      <c r="C519" s="39" t="s">
        <v>12</v>
      </c>
      <c r="D519" s="39" t="s">
        <v>21</v>
      </c>
      <c r="E519" s="39" t="s">
        <v>14</v>
      </c>
      <c r="F519" s="39">
        <v>28045</v>
      </c>
      <c r="G519" s="39" t="s">
        <v>1039</v>
      </c>
      <c r="H519" s="39" t="s">
        <v>1040</v>
      </c>
      <c r="I519" s="39">
        <v>40.392385663006202</v>
      </c>
      <c r="J519" s="39">
        <v>-3.6951830863055002</v>
      </c>
    </row>
    <row r="520" spans="1:10" ht="14.25" customHeight="1">
      <c r="A520" s="39" t="s">
        <v>10</v>
      </c>
      <c r="B520" s="39" t="s">
        <v>20</v>
      </c>
      <c r="C520" s="39" t="s">
        <v>12</v>
      </c>
      <c r="D520" s="39" t="s">
        <v>21</v>
      </c>
      <c r="E520" s="39" t="s">
        <v>14</v>
      </c>
      <c r="F520" s="39">
        <v>28045</v>
      </c>
      <c r="G520" s="39" t="s">
        <v>1041</v>
      </c>
      <c r="H520" s="39" t="s">
        <v>1042</v>
      </c>
      <c r="I520" s="39">
        <v>40.393388854060497</v>
      </c>
      <c r="J520" s="39">
        <v>-3.6949999947432</v>
      </c>
    </row>
    <row r="521" spans="1:10" ht="14.25" customHeight="1">
      <c r="A521" s="39" t="s">
        <v>10</v>
      </c>
      <c r="B521" s="39" t="s">
        <v>20</v>
      </c>
      <c r="C521" s="39" t="s">
        <v>12</v>
      </c>
      <c r="D521" s="39" t="s">
        <v>21</v>
      </c>
      <c r="E521" s="39" t="s">
        <v>14</v>
      </c>
      <c r="F521" s="39">
        <v>28045</v>
      </c>
      <c r="G521" s="39" t="s">
        <v>1043</v>
      </c>
      <c r="H521" s="39" t="s">
        <v>1044</v>
      </c>
      <c r="I521" s="39">
        <v>40.394826077889697</v>
      </c>
      <c r="J521" s="39">
        <v>-3.69646012174712</v>
      </c>
    </row>
    <row r="522" spans="1:10" ht="14.25" customHeight="1">
      <c r="A522" s="39" t="s">
        <v>10</v>
      </c>
      <c r="B522" s="39" t="s">
        <v>20</v>
      </c>
      <c r="C522" s="39" t="s">
        <v>12</v>
      </c>
      <c r="D522" s="39" t="s">
        <v>21</v>
      </c>
      <c r="E522" s="39" t="s">
        <v>14</v>
      </c>
      <c r="F522" s="39">
        <v>28045</v>
      </c>
      <c r="G522" s="39" t="s">
        <v>1045</v>
      </c>
      <c r="H522" s="39" t="s">
        <v>1046</v>
      </c>
      <c r="I522" s="39">
        <v>40.396972305942199</v>
      </c>
      <c r="J522" s="39">
        <v>-3.6968968108798199</v>
      </c>
    </row>
    <row r="523" spans="1:10" ht="14.25" customHeight="1">
      <c r="A523" s="39" t="s">
        <v>10</v>
      </c>
      <c r="B523" s="39" t="s">
        <v>20</v>
      </c>
      <c r="C523" s="39" t="s">
        <v>12</v>
      </c>
      <c r="D523" s="39" t="s">
        <v>21</v>
      </c>
      <c r="E523" s="39" t="s">
        <v>14</v>
      </c>
      <c r="F523" s="39">
        <v>28045</v>
      </c>
      <c r="G523" s="39" t="s">
        <v>1047</v>
      </c>
      <c r="H523" s="39" t="s">
        <v>1048</v>
      </c>
      <c r="I523" s="39">
        <v>40.398482590421402</v>
      </c>
      <c r="J523" s="39">
        <v>-3.6962274968444202</v>
      </c>
    </row>
    <row r="524" spans="1:10" ht="14.25" customHeight="1">
      <c r="A524" s="39" t="s">
        <v>10</v>
      </c>
      <c r="B524" s="39" t="s">
        <v>20</v>
      </c>
      <c r="C524" s="39" t="s">
        <v>12</v>
      </c>
      <c r="D524" s="39" t="s">
        <v>21</v>
      </c>
      <c r="E524" s="39" t="s">
        <v>14</v>
      </c>
      <c r="F524" s="39">
        <v>28045</v>
      </c>
      <c r="G524" s="39" t="s">
        <v>1049</v>
      </c>
      <c r="H524" s="39" t="s">
        <v>1050</v>
      </c>
      <c r="I524" s="39">
        <v>40.400614307696003</v>
      </c>
      <c r="J524" s="39">
        <v>-3.6986903914806701</v>
      </c>
    </row>
    <row r="525" spans="1:10" ht="14.25" customHeight="1">
      <c r="A525" s="39" t="s">
        <v>10</v>
      </c>
      <c r="B525" s="39" t="s">
        <v>20</v>
      </c>
      <c r="C525" s="39" t="s">
        <v>12</v>
      </c>
      <c r="D525" s="39" t="s">
        <v>21</v>
      </c>
      <c r="E525" s="39" t="s">
        <v>14</v>
      </c>
      <c r="F525" s="39">
        <v>28045</v>
      </c>
      <c r="G525" s="39" t="s">
        <v>1051</v>
      </c>
      <c r="H525" s="39" t="s">
        <v>1052</v>
      </c>
      <c r="I525" s="39">
        <v>40.399359947070501</v>
      </c>
      <c r="J525" s="39">
        <v>-3.69746216454373</v>
      </c>
    </row>
    <row r="526" spans="1:10" ht="14.25" customHeight="1">
      <c r="A526" s="39" t="s">
        <v>10</v>
      </c>
      <c r="B526" s="39" t="s">
        <v>11</v>
      </c>
      <c r="C526" s="39" t="s">
        <v>12</v>
      </c>
      <c r="D526" s="39" t="s">
        <v>13</v>
      </c>
      <c r="E526" s="39" t="s">
        <v>14</v>
      </c>
      <c r="F526" s="39">
        <v>28045</v>
      </c>
      <c r="G526" s="39" t="s">
        <v>1053</v>
      </c>
      <c r="H526" s="39" t="s">
        <v>1054</v>
      </c>
      <c r="I526" s="39">
        <v>40.402383000751399</v>
      </c>
      <c r="J526" s="39">
        <v>-3.6930936819509701</v>
      </c>
    </row>
    <row r="527" spans="1:10" ht="14.25" customHeight="1">
      <c r="A527" s="39" t="s">
        <v>10</v>
      </c>
      <c r="B527" s="39" t="s">
        <v>11</v>
      </c>
      <c r="C527" s="39" t="s">
        <v>12</v>
      </c>
      <c r="D527" s="39" t="s">
        <v>21</v>
      </c>
      <c r="E527" s="39" t="s">
        <v>14</v>
      </c>
      <c r="F527" s="39">
        <v>28045</v>
      </c>
      <c r="G527" s="39" t="s">
        <v>1055</v>
      </c>
      <c r="H527" s="39" t="s">
        <v>1056</v>
      </c>
      <c r="I527" s="39">
        <v>40.3974531319259</v>
      </c>
      <c r="J527" s="39">
        <v>-3.7015634416039802</v>
      </c>
    </row>
    <row r="528" spans="1:10" ht="14.25" customHeight="1">
      <c r="A528" s="39" t="s">
        <v>10</v>
      </c>
      <c r="B528" s="39" t="s">
        <v>20</v>
      </c>
      <c r="C528" s="39" t="s">
        <v>12</v>
      </c>
      <c r="D528" s="39" t="s">
        <v>21</v>
      </c>
      <c r="E528" s="39" t="s">
        <v>14</v>
      </c>
      <c r="F528" s="39">
        <v>28045</v>
      </c>
      <c r="G528" s="39" t="s">
        <v>1057</v>
      </c>
      <c r="H528" s="39" t="s">
        <v>1058</v>
      </c>
      <c r="I528" s="39">
        <v>40.399435041244899</v>
      </c>
      <c r="J528" s="39">
        <v>-3.6984757820834799</v>
      </c>
    </row>
    <row r="529" spans="1:10" ht="14.25" customHeight="1">
      <c r="A529" s="39" t="s">
        <v>10</v>
      </c>
      <c r="B529" s="39" t="s">
        <v>20</v>
      </c>
      <c r="C529" s="39" t="s">
        <v>12</v>
      </c>
      <c r="D529" s="39" t="s">
        <v>21</v>
      </c>
      <c r="E529" s="39" t="s">
        <v>14</v>
      </c>
      <c r="F529" s="39">
        <v>28045</v>
      </c>
      <c r="G529" s="39" t="s">
        <v>1059</v>
      </c>
      <c r="H529" s="39" t="s">
        <v>1060</v>
      </c>
      <c r="I529" s="39">
        <v>40.402843579848501</v>
      </c>
      <c r="J529" s="39">
        <v>-3.6960895360242501</v>
      </c>
    </row>
    <row r="530" spans="1:10" ht="14.25" customHeight="1">
      <c r="A530" s="39" t="s">
        <v>10</v>
      </c>
      <c r="B530" s="39" t="s">
        <v>20</v>
      </c>
      <c r="C530" s="39" t="s">
        <v>12</v>
      </c>
      <c r="D530" s="39" t="s">
        <v>21</v>
      </c>
      <c r="E530" s="39" t="s">
        <v>14</v>
      </c>
      <c r="F530" s="39">
        <v>28045</v>
      </c>
      <c r="G530" s="39" t="s">
        <v>1061</v>
      </c>
      <c r="H530" s="39" t="s">
        <v>1062</v>
      </c>
      <c r="I530" s="39">
        <v>40.399672826008398</v>
      </c>
      <c r="J530" s="39">
        <v>-3.7010544422587102</v>
      </c>
    </row>
    <row r="531" spans="1:10" ht="14.25" customHeight="1">
      <c r="A531" s="39" t="s">
        <v>10</v>
      </c>
      <c r="B531" s="39" t="s">
        <v>20</v>
      </c>
      <c r="C531" s="39" t="s">
        <v>12</v>
      </c>
      <c r="D531" s="39" t="s">
        <v>21</v>
      </c>
      <c r="E531" s="39" t="s">
        <v>14</v>
      </c>
      <c r="F531" s="39">
        <v>28045</v>
      </c>
      <c r="G531" s="39" t="s">
        <v>1063</v>
      </c>
      <c r="H531" s="39" t="s">
        <v>1064</v>
      </c>
      <c r="I531" s="39">
        <v>40.400476723165099</v>
      </c>
      <c r="J531" s="39">
        <v>-3.6864478095561402</v>
      </c>
    </row>
    <row r="532" spans="1:10" ht="14.25" customHeight="1">
      <c r="A532" s="39" t="s">
        <v>10</v>
      </c>
      <c r="B532" s="39" t="s">
        <v>20</v>
      </c>
      <c r="C532" s="39" t="s">
        <v>12</v>
      </c>
      <c r="D532" s="39" t="s">
        <v>21</v>
      </c>
      <c r="E532" s="39" t="s">
        <v>14</v>
      </c>
      <c r="F532" s="39">
        <v>28045</v>
      </c>
      <c r="G532" s="39" t="s">
        <v>1065</v>
      </c>
      <c r="H532" s="39" t="s">
        <v>1066</v>
      </c>
      <c r="I532" s="39">
        <v>40.402545917583502</v>
      </c>
      <c r="J532" s="39">
        <v>-3.69835240050574</v>
      </c>
    </row>
    <row r="533" spans="1:10" ht="14.25" customHeight="1">
      <c r="A533" s="39" t="s">
        <v>10</v>
      </c>
      <c r="B533" s="39" t="s">
        <v>11</v>
      </c>
      <c r="C533" s="39" t="s">
        <v>12</v>
      </c>
      <c r="D533" s="39" t="s">
        <v>1067</v>
      </c>
      <c r="E533" s="39" t="s">
        <v>14</v>
      </c>
      <c r="F533" s="39">
        <v>28045</v>
      </c>
      <c r="G533" s="39" t="s">
        <v>1068</v>
      </c>
      <c r="H533" s="39" t="s">
        <v>1069</v>
      </c>
      <c r="I533" s="39">
        <v>40.394987249789402</v>
      </c>
      <c r="J533" s="39">
        <v>-3.67782368448065</v>
      </c>
    </row>
    <row r="534" spans="1:10" ht="14.25" customHeight="1">
      <c r="A534" s="39" t="s">
        <v>10</v>
      </c>
      <c r="B534" s="39" t="s">
        <v>20</v>
      </c>
      <c r="C534" s="39" t="s">
        <v>12</v>
      </c>
      <c r="D534" s="39" t="s">
        <v>21</v>
      </c>
      <c r="E534" s="39" t="s">
        <v>14</v>
      </c>
      <c r="F534" s="39">
        <v>28046</v>
      </c>
      <c r="G534" s="39" t="s">
        <v>1070</v>
      </c>
      <c r="H534" s="39" t="s">
        <v>1071</v>
      </c>
      <c r="I534" s="39">
        <v>40.470727803494697</v>
      </c>
      <c r="J534" s="39">
        <v>-3.6865894729326398</v>
      </c>
    </row>
    <row r="535" spans="1:10" ht="14.25" customHeight="1">
      <c r="A535" s="39" t="s">
        <v>10</v>
      </c>
      <c r="B535" s="39" t="s">
        <v>20</v>
      </c>
      <c r="C535" s="39" t="s">
        <v>12</v>
      </c>
      <c r="D535" s="39" t="s">
        <v>21</v>
      </c>
      <c r="E535" s="39" t="s">
        <v>14</v>
      </c>
      <c r="F535" s="39">
        <v>28046</v>
      </c>
      <c r="G535" s="39" t="s">
        <v>1072</v>
      </c>
      <c r="H535" s="39" t="s">
        <v>1073</v>
      </c>
      <c r="I535" s="39">
        <v>40.469539289446303</v>
      </c>
      <c r="J535" s="39">
        <v>-3.6870007327916499</v>
      </c>
    </row>
    <row r="536" spans="1:10" ht="14.25" customHeight="1">
      <c r="A536" s="39" t="s">
        <v>10</v>
      </c>
      <c r="B536" s="39" t="s">
        <v>11</v>
      </c>
      <c r="C536" s="39" t="s">
        <v>12</v>
      </c>
      <c r="D536" s="39" t="s">
        <v>17</v>
      </c>
      <c r="E536" s="39" t="s">
        <v>14</v>
      </c>
      <c r="F536" s="39">
        <v>28046</v>
      </c>
      <c r="G536" s="39" t="s">
        <v>1074</v>
      </c>
      <c r="H536" s="39" t="s">
        <v>1075</v>
      </c>
      <c r="I536" s="39">
        <v>40.467924255775799</v>
      </c>
      <c r="J536" s="39">
        <v>-3.6895690434742598</v>
      </c>
    </row>
    <row r="537" spans="1:10" ht="14.25" customHeight="1">
      <c r="A537" s="39" t="s">
        <v>10</v>
      </c>
      <c r="B537" s="39" t="s">
        <v>20</v>
      </c>
      <c r="C537" s="39" t="s">
        <v>12</v>
      </c>
      <c r="D537" s="39" t="s">
        <v>21</v>
      </c>
      <c r="E537" s="39" t="s">
        <v>14</v>
      </c>
      <c r="F537" s="39">
        <v>28047</v>
      </c>
      <c r="G537" s="39" t="s">
        <v>1076</v>
      </c>
      <c r="H537" s="39" t="s">
        <v>1077</v>
      </c>
      <c r="I537" s="39">
        <v>40.396736608450503</v>
      </c>
      <c r="J537" s="39">
        <v>-3.74870457218312</v>
      </c>
    </row>
    <row r="538" spans="1:10" ht="14.25" customHeight="1">
      <c r="A538" s="39" t="s">
        <v>10</v>
      </c>
      <c r="B538" s="39" t="s">
        <v>20</v>
      </c>
      <c r="C538" s="39" t="s">
        <v>12</v>
      </c>
      <c r="D538" s="39" t="s">
        <v>21</v>
      </c>
      <c r="E538" s="39" t="s">
        <v>14</v>
      </c>
      <c r="F538" s="39">
        <v>28047</v>
      </c>
      <c r="G538" s="39" t="s">
        <v>1078</v>
      </c>
      <c r="H538" s="39" t="s">
        <v>1079</v>
      </c>
      <c r="I538" s="39">
        <v>40.395814753312997</v>
      </c>
      <c r="J538" s="39">
        <v>-3.7439685253285999</v>
      </c>
    </row>
    <row r="539" spans="1:10" ht="14.25" customHeight="1">
      <c r="A539" s="39" t="s">
        <v>10</v>
      </c>
      <c r="B539" s="39" t="s">
        <v>20</v>
      </c>
      <c r="C539" s="39" t="s">
        <v>12</v>
      </c>
      <c r="D539" s="39" t="s">
        <v>21</v>
      </c>
      <c r="E539" s="39" t="s">
        <v>14</v>
      </c>
      <c r="F539" s="39">
        <v>28047</v>
      </c>
      <c r="G539" s="39" t="s">
        <v>1080</v>
      </c>
      <c r="H539" s="39" t="s">
        <v>1081</v>
      </c>
      <c r="I539" s="39">
        <v>40.393258406555198</v>
      </c>
      <c r="J539" s="39">
        <v>-3.75159999496538</v>
      </c>
    </row>
    <row r="540" spans="1:10" ht="14.25" customHeight="1">
      <c r="A540" s="39" t="s">
        <v>10</v>
      </c>
      <c r="B540" s="39" t="s">
        <v>20</v>
      </c>
      <c r="C540" s="39" t="s">
        <v>12</v>
      </c>
      <c r="D540" s="39" t="s">
        <v>21</v>
      </c>
      <c r="E540" s="39" t="s">
        <v>14</v>
      </c>
      <c r="F540" s="39">
        <v>28047</v>
      </c>
      <c r="G540" s="39" t="s">
        <v>1082</v>
      </c>
      <c r="H540" s="39" t="s">
        <v>1083</v>
      </c>
      <c r="I540" s="39">
        <v>40.391962356778798</v>
      </c>
      <c r="J540" s="39">
        <v>-3.7541677579169299</v>
      </c>
    </row>
    <row r="541" spans="1:10" ht="14.25" customHeight="1">
      <c r="A541" s="39" t="s">
        <v>10</v>
      </c>
      <c r="B541" s="39" t="s">
        <v>20</v>
      </c>
      <c r="C541" s="39" t="s">
        <v>12</v>
      </c>
      <c r="D541" s="39" t="s">
        <v>21</v>
      </c>
      <c r="E541" s="39" t="s">
        <v>14</v>
      </c>
      <c r="F541" s="39">
        <v>28047</v>
      </c>
      <c r="G541" s="39" t="s">
        <v>1084</v>
      </c>
      <c r="H541" s="39" t="s">
        <v>1085</v>
      </c>
      <c r="I541" s="39">
        <v>40.390741331800903</v>
      </c>
      <c r="J541" s="39">
        <v>-3.7518665395230801</v>
      </c>
    </row>
    <row r="542" spans="1:10" ht="14.25" customHeight="1">
      <c r="A542" s="39" t="s">
        <v>10</v>
      </c>
      <c r="B542" s="39" t="s">
        <v>20</v>
      </c>
      <c r="C542" s="39" t="s">
        <v>12</v>
      </c>
      <c r="D542" s="39" t="s">
        <v>21</v>
      </c>
      <c r="E542" s="39" t="s">
        <v>14</v>
      </c>
      <c r="F542" s="39">
        <v>28047</v>
      </c>
      <c r="G542" s="39" t="s">
        <v>1086</v>
      </c>
      <c r="H542" s="39" t="s">
        <v>1087</v>
      </c>
      <c r="I542" s="39">
        <v>40.392545955139397</v>
      </c>
      <c r="J542" s="39">
        <v>-3.7571130382963598</v>
      </c>
    </row>
    <row r="543" spans="1:10" ht="14.25" customHeight="1">
      <c r="A543" s="39" t="s">
        <v>10</v>
      </c>
      <c r="B543" s="39" t="s">
        <v>11</v>
      </c>
      <c r="C543" s="39" t="s">
        <v>12</v>
      </c>
      <c r="D543" s="39" t="s">
        <v>17</v>
      </c>
      <c r="E543" s="39" t="s">
        <v>14</v>
      </c>
      <c r="F543" s="39">
        <v>28047</v>
      </c>
      <c r="G543" s="39" t="s">
        <v>1088</v>
      </c>
      <c r="H543" s="39" t="s">
        <v>1089</v>
      </c>
      <c r="I543" s="39">
        <v>40.3906192832114</v>
      </c>
      <c r="J543" s="39">
        <v>-3.7440600532102701</v>
      </c>
    </row>
    <row r="544" spans="1:10" ht="14.25" customHeight="1">
      <c r="A544" s="39" t="s">
        <v>10</v>
      </c>
      <c r="B544" s="39" t="s">
        <v>20</v>
      </c>
      <c r="C544" s="39" t="s">
        <v>12</v>
      </c>
      <c r="D544" s="39" t="s">
        <v>21</v>
      </c>
      <c r="E544" s="39" t="s">
        <v>14</v>
      </c>
      <c r="F544" s="39">
        <v>28047</v>
      </c>
      <c r="G544" s="39" t="s">
        <v>1090</v>
      </c>
      <c r="H544" s="39" t="s">
        <v>1091</v>
      </c>
      <c r="I544" s="39">
        <v>40.388588069800299</v>
      </c>
      <c r="J544" s="39">
        <v>-3.7562799609496902</v>
      </c>
    </row>
    <row r="545" spans="1:10" ht="14.25" customHeight="1">
      <c r="A545" s="39" t="s">
        <v>10</v>
      </c>
      <c r="B545" s="39" t="s">
        <v>20</v>
      </c>
      <c r="C545" s="39" t="s">
        <v>12</v>
      </c>
      <c r="D545" s="39" t="s">
        <v>21</v>
      </c>
      <c r="E545" s="39" t="s">
        <v>14</v>
      </c>
      <c r="F545" s="39">
        <v>28047</v>
      </c>
      <c r="G545" s="39" t="s">
        <v>1092</v>
      </c>
      <c r="H545" s="39" t="s">
        <v>1093</v>
      </c>
      <c r="I545" s="39">
        <v>40.401480960462102</v>
      </c>
      <c r="J545" s="39">
        <v>-3.75146835500093</v>
      </c>
    </row>
    <row r="546" spans="1:10" ht="14.25" customHeight="1">
      <c r="A546" s="39" t="s">
        <v>10</v>
      </c>
      <c r="B546" s="39" t="s">
        <v>20</v>
      </c>
      <c r="C546" s="39" t="s">
        <v>12</v>
      </c>
      <c r="D546" s="39" t="s">
        <v>21</v>
      </c>
      <c r="E546" s="39" t="s">
        <v>14</v>
      </c>
      <c r="F546" s="39">
        <v>28047</v>
      </c>
      <c r="G546" s="39" t="s">
        <v>1094</v>
      </c>
      <c r="H546" s="39" t="s">
        <v>1095</v>
      </c>
      <c r="I546" s="39">
        <v>40.386403739976899</v>
      </c>
      <c r="J546" s="39">
        <v>-3.7570820540166099</v>
      </c>
    </row>
    <row r="547" spans="1:10" ht="14.25" customHeight="1">
      <c r="A547" s="39" t="s">
        <v>10</v>
      </c>
      <c r="B547" s="39" t="s">
        <v>11</v>
      </c>
      <c r="C547" s="39" t="s">
        <v>12</v>
      </c>
      <c r="D547" s="39" t="s">
        <v>21</v>
      </c>
      <c r="E547" s="39" t="s">
        <v>14</v>
      </c>
      <c r="F547" s="39">
        <v>28047</v>
      </c>
      <c r="G547" s="39" t="s">
        <v>1096</v>
      </c>
      <c r="H547" s="39" t="s">
        <v>1097</v>
      </c>
      <c r="I547" s="39">
        <v>40.387626693459701</v>
      </c>
      <c r="J547" s="39">
        <v>-3.7449641023852398</v>
      </c>
    </row>
    <row r="548" spans="1:10" ht="14.25" customHeight="1">
      <c r="A548" s="39" t="s">
        <v>10</v>
      </c>
      <c r="B548" s="39" t="s">
        <v>20</v>
      </c>
      <c r="C548" s="39" t="s">
        <v>12</v>
      </c>
      <c r="D548" s="39" t="s">
        <v>21</v>
      </c>
      <c r="E548" s="39" t="s">
        <v>14</v>
      </c>
      <c r="F548" s="39">
        <v>28047</v>
      </c>
      <c r="G548" s="39" t="s">
        <v>1098</v>
      </c>
      <c r="H548" s="39" t="s">
        <v>1099</v>
      </c>
      <c r="I548" s="39">
        <v>40.387707635787301</v>
      </c>
      <c r="J548" s="39">
        <v>-3.7453721109369198</v>
      </c>
    </row>
    <row r="549" spans="1:10" ht="14.25" customHeight="1">
      <c r="A549" s="39" t="s">
        <v>10</v>
      </c>
      <c r="B549" s="39" t="s">
        <v>20</v>
      </c>
      <c r="C549" s="39" t="s">
        <v>12</v>
      </c>
      <c r="D549" s="39" t="s">
        <v>21</v>
      </c>
      <c r="E549" s="39" t="s">
        <v>14</v>
      </c>
      <c r="F549" s="39">
        <v>28047</v>
      </c>
      <c r="G549" s="39" t="s">
        <v>1100</v>
      </c>
      <c r="H549" s="39" t="s">
        <v>1101</v>
      </c>
      <c r="I549" s="39">
        <v>40.385218336009203</v>
      </c>
      <c r="J549" s="39">
        <v>-3.7534691205252599</v>
      </c>
    </row>
    <row r="550" spans="1:10" ht="14.25" customHeight="1">
      <c r="A550" s="39" t="s">
        <v>10</v>
      </c>
      <c r="B550" s="39" t="s">
        <v>20</v>
      </c>
      <c r="C550" s="39" t="s">
        <v>12</v>
      </c>
      <c r="D550" s="39" t="s">
        <v>21</v>
      </c>
      <c r="E550" s="39" t="s">
        <v>14</v>
      </c>
      <c r="F550" s="39">
        <v>28047</v>
      </c>
      <c r="G550" s="39" t="s">
        <v>1102</v>
      </c>
      <c r="H550" s="39" t="s">
        <v>1103</v>
      </c>
      <c r="I550" s="39">
        <v>40.4051953647894</v>
      </c>
      <c r="J550" s="39">
        <v>-3.7312431415390499</v>
      </c>
    </row>
    <row r="551" spans="1:10" ht="14.25" customHeight="1">
      <c r="A551" s="39" t="s">
        <v>10</v>
      </c>
      <c r="B551" s="39" t="s">
        <v>20</v>
      </c>
      <c r="C551" s="39" t="s">
        <v>12</v>
      </c>
      <c r="D551" s="39" t="s">
        <v>21</v>
      </c>
      <c r="E551" s="39" t="s">
        <v>14</v>
      </c>
      <c r="F551" s="39">
        <v>28047</v>
      </c>
      <c r="G551" s="39" t="s">
        <v>1104</v>
      </c>
      <c r="H551" s="39" t="s">
        <v>1105</v>
      </c>
      <c r="I551" s="39">
        <v>40.377108725583497</v>
      </c>
      <c r="J551" s="39">
        <v>-3.7499872328983499</v>
      </c>
    </row>
    <row r="552" spans="1:10" ht="14.25" customHeight="1">
      <c r="A552" s="39" t="s">
        <v>10</v>
      </c>
      <c r="B552" s="39" t="s">
        <v>20</v>
      </c>
      <c r="C552" s="39" t="s">
        <v>12</v>
      </c>
      <c r="D552" s="39" t="s">
        <v>21</v>
      </c>
      <c r="E552" s="39" t="s">
        <v>14</v>
      </c>
      <c r="F552" s="39">
        <v>28048</v>
      </c>
      <c r="G552" s="39" t="s">
        <v>1106</v>
      </c>
      <c r="H552" s="39" t="s">
        <v>1107</v>
      </c>
      <c r="I552" s="39">
        <v>40.520369556937197</v>
      </c>
      <c r="J552" s="39">
        <v>-3.7780362040320399</v>
      </c>
    </row>
    <row r="553" spans="1:10" ht="14.25" customHeight="1">
      <c r="A553" s="39" t="s">
        <v>10</v>
      </c>
      <c r="B553" s="39" t="s">
        <v>20</v>
      </c>
      <c r="C553" s="39" t="s">
        <v>12</v>
      </c>
      <c r="D553" s="39" t="s">
        <v>21</v>
      </c>
      <c r="E553" s="39" t="s">
        <v>14</v>
      </c>
      <c r="F553" s="39">
        <v>28049</v>
      </c>
      <c r="G553" s="39" t="s">
        <v>1108</v>
      </c>
      <c r="H553" s="39" t="s">
        <v>1109</v>
      </c>
      <c r="I553" s="39">
        <v>40.505265994571197</v>
      </c>
      <c r="J553" s="39">
        <v>-3.6994819043679099</v>
      </c>
    </row>
    <row r="554" spans="1:10" ht="14.25" customHeight="1">
      <c r="A554" s="39" t="s">
        <v>10</v>
      </c>
      <c r="B554" s="39" t="s">
        <v>20</v>
      </c>
      <c r="C554" s="39" t="s">
        <v>12</v>
      </c>
      <c r="D554" s="39" t="s">
        <v>21</v>
      </c>
      <c r="E554" s="39" t="s">
        <v>14</v>
      </c>
      <c r="F554" s="39">
        <v>28050</v>
      </c>
      <c r="G554" s="39" t="s">
        <v>1110</v>
      </c>
      <c r="H554" s="39" t="s">
        <v>1111</v>
      </c>
      <c r="I554" s="39">
        <v>40.498106017351901</v>
      </c>
      <c r="J554" s="39">
        <v>-3.6746780960616801</v>
      </c>
    </row>
    <row r="555" spans="1:10" ht="14.25" customHeight="1">
      <c r="A555" s="39" t="s">
        <v>10</v>
      </c>
      <c r="B555" s="39" t="s">
        <v>11</v>
      </c>
      <c r="C555" s="39" t="s">
        <v>12</v>
      </c>
      <c r="D555" s="39" t="s">
        <v>155</v>
      </c>
      <c r="E555" s="39" t="s">
        <v>14</v>
      </c>
      <c r="F555" s="39">
        <v>28050</v>
      </c>
      <c r="G555" s="39" t="s">
        <v>1112</v>
      </c>
      <c r="H555" s="39" t="s">
        <v>1113</v>
      </c>
      <c r="I555" s="39">
        <v>40.501415949393497</v>
      </c>
      <c r="J555" s="39">
        <v>-3.6628222602434302</v>
      </c>
    </row>
    <row r="556" spans="1:10" ht="14.25" customHeight="1">
      <c r="A556" s="39" t="s">
        <v>10</v>
      </c>
      <c r="B556" s="39" t="s">
        <v>20</v>
      </c>
      <c r="C556" s="39" t="s">
        <v>12</v>
      </c>
      <c r="D556" s="39" t="s">
        <v>21</v>
      </c>
      <c r="E556" s="39" t="s">
        <v>14</v>
      </c>
      <c r="F556" s="39">
        <v>28050</v>
      </c>
      <c r="G556" s="39" t="s">
        <v>1114</v>
      </c>
      <c r="H556" s="39" t="s">
        <v>1115</v>
      </c>
      <c r="I556" s="39">
        <v>40.506807615969997</v>
      </c>
      <c r="J556" s="39">
        <v>-3.6649251419166098</v>
      </c>
    </row>
    <row r="557" spans="1:10" ht="14.25" customHeight="1">
      <c r="A557" s="39" t="s">
        <v>10</v>
      </c>
      <c r="B557" s="39" t="s">
        <v>11</v>
      </c>
      <c r="C557" s="39" t="s">
        <v>12</v>
      </c>
      <c r="D557" s="39" t="s">
        <v>13</v>
      </c>
      <c r="E557" s="39" t="s">
        <v>14</v>
      </c>
      <c r="F557" s="39">
        <v>28050</v>
      </c>
      <c r="G557" s="39" t="s">
        <v>1116</v>
      </c>
      <c r="H557" s="39" t="s">
        <v>1117</v>
      </c>
      <c r="I557" s="39">
        <v>40.504648365580401</v>
      </c>
      <c r="J557" s="39">
        <v>-3.6767581514531802</v>
      </c>
    </row>
    <row r="558" spans="1:10" ht="14.25" customHeight="1">
      <c r="A558" s="39" t="s">
        <v>10</v>
      </c>
      <c r="B558" s="39" t="s">
        <v>20</v>
      </c>
      <c r="C558" s="39" t="s">
        <v>12</v>
      </c>
      <c r="D558" s="39" t="s">
        <v>21</v>
      </c>
      <c r="E558" s="39" t="s">
        <v>14</v>
      </c>
      <c r="F558" s="39">
        <v>28050</v>
      </c>
      <c r="G558" s="39" t="s">
        <v>1118</v>
      </c>
      <c r="H558" s="39" t="s">
        <v>1119</v>
      </c>
      <c r="I558" s="39">
        <v>40.511481701983001</v>
      </c>
      <c r="J558" s="39">
        <v>-3.6694150597344102</v>
      </c>
    </row>
    <row r="559" spans="1:10" ht="14.25" customHeight="1">
      <c r="A559" s="39" t="s">
        <v>10</v>
      </c>
      <c r="B559" s="39" t="s">
        <v>20</v>
      </c>
      <c r="C559" s="39" t="s">
        <v>12</v>
      </c>
      <c r="D559" s="39" t="s">
        <v>21</v>
      </c>
      <c r="E559" s="39" t="s">
        <v>14</v>
      </c>
      <c r="F559" s="39">
        <v>28050</v>
      </c>
      <c r="G559" s="39" t="s">
        <v>1120</v>
      </c>
      <c r="H559" s="39" t="s">
        <v>1121</v>
      </c>
      <c r="I559" s="39">
        <v>40.4949730659552</v>
      </c>
      <c r="J559" s="39">
        <v>-3.65451940282871</v>
      </c>
    </row>
    <row r="560" spans="1:10" ht="14.25" customHeight="1">
      <c r="A560" s="39" t="s">
        <v>10</v>
      </c>
      <c r="B560" s="39" t="s">
        <v>20</v>
      </c>
      <c r="C560" s="39" t="s">
        <v>12</v>
      </c>
      <c r="D560" s="39" t="s">
        <v>21</v>
      </c>
      <c r="E560" s="39" t="s">
        <v>14</v>
      </c>
      <c r="F560" s="39">
        <v>28050</v>
      </c>
      <c r="G560" s="39" t="s">
        <v>1122</v>
      </c>
      <c r="H560" s="39" t="s">
        <v>1123</v>
      </c>
      <c r="I560" s="39">
        <v>40.494140820128003</v>
      </c>
      <c r="J560" s="39">
        <v>-3.6559890540834399</v>
      </c>
    </row>
    <row r="561" spans="1:10" ht="14.25" customHeight="1">
      <c r="A561" s="39" t="s">
        <v>10</v>
      </c>
      <c r="B561" s="39" t="s">
        <v>20</v>
      </c>
      <c r="C561" s="39" t="s">
        <v>12</v>
      </c>
      <c r="D561" s="39" t="s">
        <v>21</v>
      </c>
      <c r="E561" s="39" t="s">
        <v>14</v>
      </c>
      <c r="F561" s="39">
        <v>28050</v>
      </c>
      <c r="G561" s="39" t="s">
        <v>1124</v>
      </c>
      <c r="H561" s="39" t="s">
        <v>1125</v>
      </c>
      <c r="I561" s="39">
        <v>40.487977648408801</v>
      </c>
      <c r="J561" s="39">
        <v>-3.6567665706460701</v>
      </c>
    </row>
    <row r="562" spans="1:10" ht="14.25" customHeight="1">
      <c r="A562" s="39" t="s">
        <v>10</v>
      </c>
      <c r="B562" s="39" t="s">
        <v>11</v>
      </c>
      <c r="C562" s="39" t="s">
        <v>12</v>
      </c>
      <c r="D562" s="39" t="s">
        <v>155</v>
      </c>
      <c r="E562" s="39" t="s">
        <v>14</v>
      </c>
      <c r="F562" s="39">
        <v>28050</v>
      </c>
      <c r="G562" s="39" t="s">
        <v>1126</v>
      </c>
      <c r="H562" s="39" t="s">
        <v>1127</v>
      </c>
      <c r="I562" s="39">
        <v>40.5087397979106</v>
      </c>
      <c r="J562" s="39">
        <v>-3.67869655924535</v>
      </c>
    </row>
    <row r="563" spans="1:10" ht="14.25" customHeight="1">
      <c r="A563" s="39" t="s">
        <v>10</v>
      </c>
      <c r="B563" s="39" t="s">
        <v>11</v>
      </c>
      <c r="C563" s="39" t="s">
        <v>12</v>
      </c>
      <c r="D563" s="39" t="s">
        <v>17</v>
      </c>
      <c r="E563" s="39" t="s">
        <v>14</v>
      </c>
      <c r="F563" s="39">
        <v>28050</v>
      </c>
      <c r="G563" s="39" t="s">
        <v>1128</v>
      </c>
      <c r="H563" s="39" t="s">
        <v>1129</v>
      </c>
      <c r="I563" s="39">
        <v>40.486460338936503</v>
      </c>
      <c r="J563" s="39">
        <v>-3.6660907574252999</v>
      </c>
    </row>
    <row r="564" spans="1:10" ht="14.25" customHeight="1">
      <c r="A564" s="39" t="s">
        <v>10</v>
      </c>
      <c r="B564" s="39" t="s">
        <v>11</v>
      </c>
      <c r="C564" s="39" t="s">
        <v>33</v>
      </c>
      <c r="D564" s="39" t="s">
        <v>17</v>
      </c>
      <c r="E564" s="39" t="s">
        <v>14</v>
      </c>
      <c r="F564" s="39">
        <v>28050</v>
      </c>
      <c r="G564" s="39" t="s">
        <v>1130</v>
      </c>
      <c r="H564" s="39" t="s">
        <v>1131</v>
      </c>
      <c r="I564" s="39">
        <v>40.484924809491801</v>
      </c>
      <c r="J564" s="39">
        <v>-3.6646010942270402</v>
      </c>
    </row>
    <row r="565" spans="1:10" ht="14.25" customHeight="1">
      <c r="A565" s="39" t="s">
        <v>10</v>
      </c>
      <c r="B565" s="39" t="s">
        <v>11</v>
      </c>
      <c r="C565" s="39" t="s">
        <v>12</v>
      </c>
      <c r="D565" s="39" t="s">
        <v>155</v>
      </c>
      <c r="E565" s="39" t="s">
        <v>14</v>
      </c>
      <c r="F565" s="39">
        <v>28050</v>
      </c>
      <c r="G565" s="39" t="s">
        <v>1132</v>
      </c>
      <c r="H565" s="39" t="s">
        <v>1133</v>
      </c>
      <c r="I565" s="39">
        <v>40.494172147478501</v>
      </c>
      <c r="J565" s="39">
        <v>-3.6481738421784198</v>
      </c>
    </row>
    <row r="566" spans="1:10" ht="14.25" customHeight="1">
      <c r="A566" s="39" t="s">
        <v>10</v>
      </c>
      <c r="B566" s="39" t="s">
        <v>20</v>
      </c>
      <c r="C566" s="39" t="s">
        <v>12</v>
      </c>
      <c r="D566" s="39" t="s">
        <v>21</v>
      </c>
      <c r="E566" s="39" t="s">
        <v>14</v>
      </c>
      <c r="F566" s="39">
        <v>28051</v>
      </c>
      <c r="G566" s="39" t="s">
        <v>1134</v>
      </c>
      <c r="H566" s="39" t="s">
        <v>1135</v>
      </c>
      <c r="I566" s="39">
        <v>40.362666930642902</v>
      </c>
      <c r="J566" s="39">
        <v>-3.5918962440153601</v>
      </c>
    </row>
    <row r="567" spans="1:10" ht="14.25" customHeight="1">
      <c r="A567" s="39" t="s">
        <v>10</v>
      </c>
      <c r="B567" s="39" t="s">
        <v>20</v>
      </c>
      <c r="C567" s="39" t="s">
        <v>12</v>
      </c>
      <c r="D567" s="39" t="s">
        <v>21</v>
      </c>
      <c r="E567" s="39" t="s">
        <v>14</v>
      </c>
      <c r="F567" s="39">
        <v>28051</v>
      </c>
      <c r="G567" s="39" t="s">
        <v>1136</v>
      </c>
      <c r="H567" s="39" t="s">
        <v>1137</v>
      </c>
      <c r="I567" s="39">
        <v>40.366825008552603</v>
      </c>
      <c r="J567" s="39">
        <v>-3.6000132320041698</v>
      </c>
    </row>
    <row r="568" spans="1:10" ht="14.25" customHeight="1">
      <c r="A568" s="39" t="s">
        <v>10</v>
      </c>
      <c r="B568" s="39" t="s">
        <v>20</v>
      </c>
      <c r="C568" s="39" t="s">
        <v>12</v>
      </c>
      <c r="D568" s="39" t="s">
        <v>21</v>
      </c>
      <c r="E568" s="39" t="s">
        <v>14</v>
      </c>
      <c r="F568" s="39">
        <v>28051</v>
      </c>
      <c r="G568" s="39" t="s">
        <v>1138</v>
      </c>
      <c r="H568" s="39" t="s">
        <v>1139</v>
      </c>
      <c r="I568" s="39">
        <v>40.371625446607602</v>
      </c>
      <c r="J568" s="39">
        <v>-3.6107648202928502</v>
      </c>
    </row>
    <row r="569" spans="1:10" ht="14.25" customHeight="1">
      <c r="A569" s="39" t="s">
        <v>10</v>
      </c>
      <c r="B569" s="39" t="s">
        <v>20</v>
      </c>
      <c r="C569" s="39" t="s">
        <v>12</v>
      </c>
      <c r="D569" s="39" t="s">
        <v>21</v>
      </c>
      <c r="E569" s="39" t="s">
        <v>14</v>
      </c>
      <c r="F569" s="39">
        <v>28051</v>
      </c>
      <c r="G569" s="39" t="s">
        <v>1140</v>
      </c>
      <c r="H569" s="39" t="s">
        <v>1141</v>
      </c>
      <c r="I569" s="39">
        <v>40.367991534518502</v>
      </c>
      <c r="J569" s="39">
        <v>-3.6109134902884898</v>
      </c>
    </row>
    <row r="570" spans="1:10" ht="14.25" customHeight="1">
      <c r="A570" s="39" t="s">
        <v>10</v>
      </c>
      <c r="B570" s="39" t="s">
        <v>11</v>
      </c>
      <c r="C570" s="39" t="s">
        <v>12</v>
      </c>
      <c r="D570" s="39" t="s">
        <v>155</v>
      </c>
      <c r="E570" s="39" t="s">
        <v>14</v>
      </c>
      <c r="F570" s="39">
        <v>28051</v>
      </c>
      <c r="G570" s="39" t="s">
        <v>1142</v>
      </c>
      <c r="H570" s="39" t="s">
        <v>1143</v>
      </c>
      <c r="I570" s="39">
        <v>40.369655291412997</v>
      </c>
      <c r="J570" s="39">
        <v>-3.6315373386646002</v>
      </c>
    </row>
    <row r="571" spans="1:10" ht="14.25" customHeight="1">
      <c r="A571" s="39" t="s">
        <v>10</v>
      </c>
      <c r="B571" s="39" t="s">
        <v>20</v>
      </c>
      <c r="C571" s="39" t="s">
        <v>12</v>
      </c>
      <c r="D571" s="39" t="s">
        <v>21</v>
      </c>
      <c r="E571" s="39" t="s">
        <v>14</v>
      </c>
      <c r="F571" s="39">
        <v>28052</v>
      </c>
      <c r="G571" s="39" t="s">
        <v>1144</v>
      </c>
      <c r="H571" s="39" t="s">
        <v>1145</v>
      </c>
      <c r="I571" s="39">
        <v>40.406543158685402</v>
      </c>
      <c r="J571" s="39">
        <v>-3.5619939654907502</v>
      </c>
    </row>
    <row r="572" spans="1:10" ht="14.25" customHeight="1">
      <c r="A572" s="39" t="s">
        <v>10</v>
      </c>
      <c r="B572" s="39" t="s">
        <v>20</v>
      </c>
      <c r="C572" s="39" t="s">
        <v>12</v>
      </c>
      <c r="D572" s="39" t="s">
        <v>21</v>
      </c>
      <c r="E572" s="39" t="s">
        <v>14</v>
      </c>
      <c r="F572" s="39">
        <v>28052</v>
      </c>
      <c r="G572" s="39" t="s">
        <v>1146</v>
      </c>
      <c r="H572" s="39" t="s">
        <v>1147</v>
      </c>
      <c r="I572" s="39">
        <v>40.402841250874999</v>
      </c>
      <c r="J572" s="39">
        <v>-3.5636414215216399</v>
      </c>
    </row>
    <row r="573" spans="1:10" ht="14.25" customHeight="1">
      <c r="A573" s="39" t="s">
        <v>10</v>
      </c>
      <c r="B573" s="39" t="s">
        <v>11</v>
      </c>
      <c r="C573" s="39" t="s">
        <v>12</v>
      </c>
      <c r="D573" s="39" t="s">
        <v>155</v>
      </c>
      <c r="E573" s="39" t="s">
        <v>14</v>
      </c>
      <c r="F573" s="39">
        <v>28052</v>
      </c>
      <c r="G573" s="39" t="s">
        <v>1148</v>
      </c>
      <c r="H573" s="39" t="s">
        <v>1149</v>
      </c>
      <c r="I573" s="39">
        <v>40.398811776827003</v>
      </c>
      <c r="J573" s="39">
        <v>-3.5898414824137101</v>
      </c>
    </row>
    <row r="574" spans="1:10" ht="14.25" customHeight="1">
      <c r="A574" s="39" t="s">
        <v>10</v>
      </c>
      <c r="B574" s="39" t="s">
        <v>11</v>
      </c>
      <c r="C574" s="39" t="s">
        <v>12</v>
      </c>
      <c r="D574" s="39" t="s">
        <v>155</v>
      </c>
      <c r="E574" s="39" t="s">
        <v>14</v>
      </c>
      <c r="F574" s="39">
        <v>28053</v>
      </c>
      <c r="G574" s="39" t="s">
        <v>1150</v>
      </c>
      <c r="H574" s="39" t="s">
        <v>1151</v>
      </c>
      <c r="I574" s="39">
        <v>40.355873234063097</v>
      </c>
      <c r="J574" s="39">
        <v>-3.6692198549089401</v>
      </c>
    </row>
    <row r="575" spans="1:10" ht="14.25" customHeight="1">
      <c r="A575" s="39" t="s">
        <v>10</v>
      </c>
      <c r="B575" s="39" t="s">
        <v>20</v>
      </c>
      <c r="C575" s="39" t="s">
        <v>12</v>
      </c>
      <c r="D575" s="39" t="s">
        <v>21</v>
      </c>
      <c r="E575" s="39" t="s">
        <v>14</v>
      </c>
      <c r="F575" s="39">
        <v>28053</v>
      </c>
      <c r="G575" s="39" t="s">
        <v>1152</v>
      </c>
      <c r="H575" s="39" t="s">
        <v>1153</v>
      </c>
      <c r="I575" s="39">
        <v>40.379816527382701</v>
      </c>
      <c r="J575" s="39">
        <v>-3.6709726385396801</v>
      </c>
    </row>
    <row r="576" spans="1:10" ht="14.25" customHeight="1">
      <c r="A576" s="39" t="s">
        <v>10</v>
      </c>
      <c r="B576" s="39" t="s">
        <v>20</v>
      </c>
      <c r="C576" s="39" t="s">
        <v>12</v>
      </c>
      <c r="D576" s="39" t="s">
        <v>21</v>
      </c>
      <c r="E576" s="39" t="s">
        <v>14</v>
      </c>
      <c r="F576" s="39">
        <v>28053</v>
      </c>
      <c r="G576" s="39" t="s">
        <v>1154</v>
      </c>
      <c r="H576" s="39" t="s">
        <v>1155</v>
      </c>
      <c r="I576" s="39">
        <v>40.383987532736597</v>
      </c>
      <c r="J576" s="39">
        <v>-3.6713271981326998</v>
      </c>
    </row>
    <row r="577" spans="1:10" ht="14.25" customHeight="1">
      <c r="A577" s="39" t="s">
        <v>10</v>
      </c>
      <c r="B577" s="39" t="s">
        <v>20</v>
      </c>
      <c r="C577" s="39" t="s">
        <v>12</v>
      </c>
      <c r="D577" s="39" t="s">
        <v>21</v>
      </c>
      <c r="E577" s="39" t="s">
        <v>14</v>
      </c>
      <c r="F577" s="39">
        <v>28053</v>
      </c>
      <c r="G577" s="39" t="s">
        <v>1156</v>
      </c>
      <c r="H577" s="39" t="s">
        <v>1157</v>
      </c>
      <c r="I577" s="39">
        <v>40.390773666915599</v>
      </c>
      <c r="J577" s="39">
        <v>-3.6711877834769999</v>
      </c>
    </row>
    <row r="578" spans="1:10" ht="14.25" customHeight="1">
      <c r="A578" s="39" t="s">
        <v>10</v>
      </c>
      <c r="B578" s="39" t="s">
        <v>20</v>
      </c>
      <c r="C578" s="39" t="s">
        <v>12</v>
      </c>
      <c r="D578" s="39" t="s">
        <v>21</v>
      </c>
      <c r="E578" s="39" t="s">
        <v>14</v>
      </c>
      <c r="F578" s="39">
        <v>28053</v>
      </c>
      <c r="G578" s="39" t="s">
        <v>1158</v>
      </c>
      <c r="H578" s="39" t="s">
        <v>1159</v>
      </c>
      <c r="I578" s="39">
        <v>40.393228064471899</v>
      </c>
      <c r="J578" s="39">
        <v>-3.66389177091003</v>
      </c>
    </row>
    <row r="579" spans="1:10" ht="14.25" customHeight="1">
      <c r="A579" s="39" t="s">
        <v>10</v>
      </c>
      <c r="B579" s="39" t="s">
        <v>20</v>
      </c>
      <c r="C579" s="39" t="s">
        <v>12</v>
      </c>
      <c r="D579" s="39" t="s">
        <v>21</v>
      </c>
      <c r="E579" s="39" t="s">
        <v>14</v>
      </c>
      <c r="F579" s="39">
        <v>28053</v>
      </c>
      <c r="G579" s="39" t="s">
        <v>1160</v>
      </c>
      <c r="H579" s="39" t="s">
        <v>1161</v>
      </c>
      <c r="I579" s="39">
        <v>40.392692342699497</v>
      </c>
      <c r="J579" s="39">
        <v>-3.6693725145740501</v>
      </c>
    </row>
    <row r="580" spans="1:10" ht="14.25" customHeight="1">
      <c r="A580" s="39" t="s">
        <v>10</v>
      </c>
      <c r="B580" s="39" t="s">
        <v>20</v>
      </c>
      <c r="C580" s="39" t="s">
        <v>12</v>
      </c>
      <c r="D580" s="39" t="s">
        <v>21</v>
      </c>
      <c r="E580" s="39" t="s">
        <v>14</v>
      </c>
      <c r="F580" s="39">
        <v>28054</v>
      </c>
      <c r="G580" s="39" t="s">
        <v>1162</v>
      </c>
      <c r="H580" s="39" t="s">
        <v>1163</v>
      </c>
      <c r="I580" s="39">
        <v>40.362369733076299</v>
      </c>
      <c r="J580" s="39">
        <v>-3.75655981981155</v>
      </c>
    </row>
    <row r="581" spans="1:10" ht="14.25" customHeight="1">
      <c r="A581" s="39" t="s">
        <v>10</v>
      </c>
      <c r="B581" s="39" t="s">
        <v>20</v>
      </c>
      <c r="C581" s="39" t="s">
        <v>12</v>
      </c>
      <c r="D581" s="39" t="s">
        <v>21</v>
      </c>
      <c r="E581" s="39" t="s">
        <v>14</v>
      </c>
      <c r="F581" s="39">
        <v>28054</v>
      </c>
      <c r="G581" s="39" t="s">
        <v>1164</v>
      </c>
      <c r="H581" s="39" t="s">
        <v>1165</v>
      </c>
      <c r="I581" s="39">
        <v>40.364237762464597</v>
      </c>
      <c r="J581" s="39">
        <v>-3.7539388601722998</v>
      </c>
    </row>
    <row r="582" spans="1:10" ht="14.25" customHeight="1">
      <c r="A582" s="39" t="s">
        <v>10</v>
      </c>
      <c r="B582" s="39" t="s">
        <v>11</v>
      </c>
      <c r="C582" s="39" t="s">
        <v>12</v>
      </c>
      <c r="D582" s="39" t="s">
        <v>13</v>
      </c>
      <c r="E582" s="39" t="s">
        <v>14</v>
      </c>
      <c r="F582" s="39">
        <v>28054</v>
      </c>
      <c r="G582" s="39" t="s">
        <v>1166</v>
      </c>
      <c r="H582" s="39" t="s">
        <v>1167</v>
      </c>
      <c r="I582" s="39">
        <v>40.368168216908501</v>
      </c>
      <c r="J582" s="39">
        <v>-3.7591262914590402</v>
      </c>
    </row>
    <row r="583" spans="1:10" ht="14.25" customHeight="1">
      <c r="A583" s="39" t="s">
        <v>10</v>
      </c>
      <c r="B583" s="39" t="s">
        <v>11</v>
      </c>
      <c r="C583" s="39" t="s">
        <v>12</v>
      </c>
      <c r="D583" s="39" t="s">
        <v>155</v>
      </c>
      <c r="E583" s="39" t="s">
        <v>14</v>
      </c>
      <c r="F583" s="39">
        <v>28054</v>
      </c>
      <c r="G583" s="39" t="s">
        <v>1168</v>
      </c>
      <c r="H583" s="39" t="s">
        <v>1169</v>
      </c>
      <c r="I583" s="39">
        <v>40.368771002369797</v>
      </c>
      <c r="J583" s="39">
        <v>-3.76575947934221</v>
      </c>
    </row>
    <row r="584" spans="1:10" ht="14.25" customHeight="1">
      <c r="A584" s="39" t="s">
        <v>10</v>
      </c>
      <c r="B584" s="39" t="s">
        <v>11</v>
      </c>
      <c r="C584" s="39" t="s">
        <v>33</v>
      </c>
      <c r="D584" s="39" t="s">
        <v>396</v>
      </c>
      <c r="E584" s="39" t="s">
        <v>14</v>
      </c>
      <c r="F584" s="39">
        <v>28054</v>
      </c>
      <c r="G584" s="39" t="s">
        <v>1170</v>
      </c>
      <c r="H584" s="39" t="s">
        <v>1171</v>
      </c>
      <c r="I584" s="39">
        <v>40.363906687219497</v>
      </c>
      <c r="J584" s="39">
        <v>-3.7374386401915101</v>
      </c>
    </row>
    <row r="585" spans="1:10" ht="14.25" customHeight="1">
      <c r="A585" s="39" t="s">
        <v>10</v>
      </c>
      <c r="B585" s="39" t="s">
        <v>11</v>
      </c>
      <c r="C585" s="39" t="s">
        <v>12</v>
      </c>
      <c r="D585" s="39" t="s">
        <v>155</v>
      </c>
      <c r="E585" s="39" t="s">
        <v>14</v>
      </c>
      <c r="F585" s="39">
        <v>28054</v>
      </c>
      <c r="G585" s="39" t="s">
        <v>1172</v>
      </c>
      <c r="H585" s="39" t="s">
        <v>1173</v>
      </c>
      <c r="I585" s="39">
        <v>40.374343739947101</v>
      </c>
      <c r="J585" s="39">
        <v>-3.77391735757617</v>
      </c>
    </row>
    <row r="586" spans="1:10" ht="14.25" customHeight="1">
      <c r="A586" s="39" t="s">
        <v>10</v>
      </c>
      <c r="B586" s="39" t="s">
        <v>11</v>
      </c>
      <c r="C586" s="39" t="s">
        <v>12</v>
      </c>
      <c r="D586" s="39" t="s">
        <v>155</v>
      </c>
      <c r="E586" s="39" t="s">
        <v>14</v>
      </c>
      <c r="F586" s="39">
        <v>28054</v>
      </c>
      <c r="G586" s="39" t="s">
        <v>1174</v>
      </c>
      <c r="H586" s="39" t="s">
        <v>1175</v>
      </c>
      <c r="I586" s="39">
        <v>40.372787495218297</v>
      </c>
      <c r="J586" s="39">
        <v>-3.7291700094592999</v>
      </c>
    </row>
    <row r="587" spans="1:10" ht="14.25" customHeight="1">
      <c r="A587" s="39" t="s">
        <v>10</v>
      </c>
      <c r="B587" s="39" t="s">
        <v>20</v>
      </c>
      <c r="C587" s="39" t="s">
        <v>12</v>
      </c>
      <c r="D587" s="39" t="s">
        <v>21</v>
      </c>
      <c r="E587" s="39" t="s">
        <v>14</v>
      </c>
      <c r="F587" s="39">
        <v>28055</v>
      </c>
      <c r="G587" s="39" t="s">
        <v>1176</v>
      </c>
      <c r="H587" s="39" t="s">
        <v>1177</v>
      </c>
      <c r="I587" s="39">
        <v>40.488855982772101</v>
      </c>
      <c r="J587" s="39">
        <v>-3.60803741187368</v>
      </c>
    </row>
    <row r="588" spans="1:10" ht="14.25" customHeight="1">
      <c r="A588" s="39" t="s">
        <v>10</v>
      </c>
      <c r="B588" s="39" t="s">
        <v>20</v>
      </c>
      <c r="C588" s="39" t="s">
        <v>12</v>
      </c>
      <c r="D588" s="39" t="s">
        <v>21</v>
      </c>
      <c r="E588" s="39" t="s">
        <v>14</v>
      </c>
      <c r="F588" s="39">
        <v>28055</v>
      </c>
      <c r="G588" s="39" t="s">
        <v>1178</v>
      </c>
      <c r="H588" s="39" t="s">
        <v>1179</v>
      </c>
      <c r="I588" s="39">
        <v>40.491806385073097</v>
      </c>
      <c r="J588" s="39">
        <v>-3.6077212453823</v>
      </c>
    </row>
    <row r="589" spans="1:10" ht="14.25" customHeight="1">
      <c r="A589" s="39" t="s">
        <v>10</v>
      </c>
      <c r="B589" s="39" t="s">
        <v>11</v>
      </c>
      <c r="C589" s="39" t="s">
        <v>12</v>
      </c>
      <c r="D589" s="39" t="s">
        <v>155</v>
      </c>
      <c r="E589" s="39" t="s">
        <v>14</v>
      </c>
      <c r="F589" s="39">
        <v>28055</v>
      </c>
      <c r="G589" s="39" t="s">
        <v>1180</v>
      </c>
      <c r="H589" s="39" t="s">
        <v>1181</v>
      </c>
      <c r="I589" s="39">
        <v>40.498107851333003</v>
      </c>
      <c r="J589" s="39">
        <v>-3.6262517333456099</v>
      </c>
    </row>
    <row r="590" spans="1:10" ht="14.25" customHeight="1">
      <c r="A590" s="39" t="s">
        <v>10</v>
      </c>
      <c r="B590" s="39" t="s">
        <v>11</v>
      </c>
      <c r="C590" s="39" t="s">
        <v>12</v>
      </c>
      <c r="D590" s="39" t="s">
        <v>155</v>
      </c>
      <c r="E590" s="39" t="s">
        <v>14</v>
      </c>
      <c r="F590" s="39">
        <v>28055</v>
      </c>
      <c r="G590" s="39" t="s">
        <v>1182</v>
      </c>
      <c r="H590" s="39" t="s">
        <v>1183</v>
      </c>
      <c r="I590" s="39">
        <v>40.485742021837403</v>
      </c>
      <c r="J590" s="39">
        <v>-3.6433359465241302</v>
      </c>
    </row>
    <row r="591" spans="1:10" ht="14.25" customHeight="1">
      <c r="A591" s="39" t="s">
        <v>1184</v>
      </c>
      <c r="B591" s="39" t="s">
        <v>1185</v>
      </c>
      <c r="C591" s="39" t="s">
        <v>33</v>
      </c>
      <c r="D591" s="39" t="s">
        <v>199</v>
      </c>
      <c r="E591" s="39" t="s">
        <v>14</v>
      </c>
      <c r="F591" s="39">
        <v>28001</v>
      </c>
      <c r="G591" s="39" t="s">
        <v>1186</v>
      </c>
      <c r="H591" s="39" t="s">
        <v>1187</v>
      </c>
      <c r="I591" s="39">
        <v>40.4223895288875</v>
      </c>
      <c r="J591" s="39">
        <v>-3.6849507902009901</v>
      </c>
    </row>
    <row r="592" spans="1:10" ht="14.25" customHeight="1">
      <c r="A592" s="39" t="s">
        <v>1184</v>
      </c>
      <c r="B592" s="39" t="s">
        <v>11</v>
      </c>
      <c r="C592" s="39" t="s">
        <v>12</v>
      </c>
      <c r="D592" s="39" t="s">
        <v>13</v>
      </c>
      <c r="E592" s="39" t="s">
        <v>14</v>
      </c>
      <c r="F592" s="39">
        <v>28001</v>
      </c>
      <c r="G592" s="39" t="s">
        <v>221</v>
      </c>
      <c r="H592" s="39" t="s">
        <v>1188</v>
      </c>
      <c r="I592" s="39">
        <v>40.427295252239901</v>
      </c>
      <c r="J592" s="39">
        <v>-3.6814025251651299</v>
      </c>
    </row>
    <row r="593" spans="1:10" ht="14.25" customHeight="1">
      <c r="A593" s="39" t="s">
        <v>1184</v>
      </c>
      <c r="B593" s="39" t="s">
        <v>11</v>
      </c>
      <c r="C593" s="39" t="s">
        <v>12</v>
      </c>
      <c r="D593" s="39" t="s">
        <v>13</v>
      </c>
      <c r="E593" s="39" t="s">
        <v>14</v>
      </c>
      <c r="F593" s="39">
        <v>28001</v>
      </c>
      <c r="G593" s="39" t="s">
        <v>221</v>
      </c>
      <c r="H593" s="39" t="s">
        <v>1189</v>
      </c>
      <c r="I593" s="39">
        <v>40.426319634659997</v>
      </c>
      <c r="J593" s="39">
        <v>-3.6846377904700001</v>
      </c>
    </row>
    <row r="594" spans="1:10" ht="14.25" customHeight="1">
      <c r="A594" s="39" t="s">
        <v>1184</v>
      </c>
      <c r="B594" s="39" t="s">
        <v>11</v>
      </c>
      <c r="C594" s="39" t="s">
        <v>33</v>
      </c>
      <c r="D594" s="39" t="s">
        <v>396</v>
      </c>
      <c r="E594" s="39" t="s">
        <v>14</v>
      </c>
      <c r="F594" s="39">
        <v>28002</v>
      </c>
      <c r="G594" s="39" t="s">
        <v>1190</v>
      </c>
      <c r="H594" s="39" t="s">
        <v>1191</v>
      </c>
      <c r="I594" s="39">
        <v>40.444955122689997</v>
      </c>
      <c r="J594" s="39">
        <v>-3.6742078294265501</v>
      </c>
    </row>
    <row r="595" spans="1:10" ht="14.25" customHeight="1">
      <c r="A595" s="39" t="s">
        <v>1184</v>
      </c>
      <c r="B595" s="39" t="s">
        <v>1185</v>
      </c>
      <c r="C595" s="39" t="s">
        <v>33</v>
      </c>
      <c r="D595" s="39" t="s">
        <v>199</v>
      </c>
      <c r="E595" s="39" t="s">
        <v>14</v>
      </c>
      <c r="F595" s="39">
        <v>28002</v>
      </c>
      <c r="G595" s="39" t="s">
        <v>1192</v>
      </c>
      <c r="H595" s="39" t="s">
        <v>1193</v>
      </c>
      <c r="I595" s="39">
        <v>40.438420069821198</v>
      </c>
      <c r="J595" s="39">
        <v>-3.67728172172886</v>
      </c>
    </row>
    <row r="596" spans="1:10" ht="14.25" customHeight="1">
      <c r="A596" s="39" t="s">
        <v>1184</v>
      </c>
      <c r="B596" s="39" t="s">
        <v>11</v>
      </c>
      <c r="C596" s="39" t="s">
        <v>12</v>
      </c>
      <c r="D596" s="39" t="s">
        <v>13</v>
      </c>
      <c r="E596" s="39" t="s">
        <v>14</v>
      </c>
      <c r="F596" s="39">
        <v>28002</v>
      </c>
      <c r="G596" s="39" t="s">
        <v>1194</v>
      </c>
      <c r="H596" s="39" t="s">
        <v>1195</v>
      </c>
      <c r="I596" s="39">
        <v>40.444245646570003</v>
      </c>
      <c r="J596" s="39">
        <v>-3.67196824588</v>
      </c>
    </row>
    <row r="597" spans="1:10" ht="14.25" customHeight="1">
      <c r="A597" s="39" t="s">
        <v>1184</v>
      </c>
      <c r="B597" s="39" t="s">
        <v>1185</v>
      </c>
      <c r="C597" s="39" t="s">
        <v>33</v>
      </c>
      <c r="D597" s="39" t="s">
        <v>199</v>
      </c>
      <c r="E597" s="39" t="s">
        <v>14</v>
      </c>
      <c r="F597" s="39">
        <v>28003</v>
      </c>
      <c r="G597" s="39" t="s">
        <v>1196</v>
      </c>
      <c r="H597" s="39" t="s">
        <v>1197</v>
      </c>
      <c r="I597" s="39">
        <v>40.440131392877703</v>
      </c>
      <c r="J597" s="39">
        <v>-3.7126055128108599</v>
      </c>
    </row>
    <row r="598" spans="1:10" ht="14.25" customHeight="1">
      <c r="A598" s="39" t="s">
        <v>1184</v>
      </c>
      <c r="B598" s="39" t="s">
        <v>11</v>
      </c>
      <c r="C598" s="39" t="s">
        <v>33</v>
      </c>
      <c r="D598" s="39" t="s">
        <v>1067</v>
      </c>
      <c r="E598" s="39" t="s">
        <v>14</v>
      </c>
      <c r="F598" s="39">
        <v>28003</v>
      </c>
      <c r="G598" s="39" t="s">
        <v>1198</v>
      </c>
      <c r="H598" s="39" t="s">
        <v>1199</v>
      </c>
      <c r="I598" s="39">
        <v>40.446426621912202</v>
      </c>
      <c r="J598" s="39">
        <v>-3.6926012203716301</v>
      </c>
    </row>
    <row r="599" spans="1:10" ht="14.25" customHeight="1">
      <c r="A599" s="39" t="s">
        <v>1184</v>
      </c>
      <c r="B599" s="39" t="s">
        <v>11</v>
      </c>
      <c r="C599" s="39" t="s">
        <v>12</v>
      </c>
      <c r="D599" s="39" t="s">
        <v>13</v>
      </c>
      <c r="E599" s="39" t="s">
        <v>14</v>
      </c>
      <c r="F599" s="39">
        <v>28003</v>
      </c>
      <c r="G599" s="39" t="s">
        <v>221</v>
      </c>
      <c r="H599" s="39" t="s">
        <v>1200</v>
      </c>
      <c r="I599" s="39">
        <v>40.439438252220199</v>
      </c>
      <c r="J599" s="39">
        <v>-3.7148399437723598</v>
      </c>
    </row>
    <row r="600" spans="1:10" ht="14.25" customHeight="1">
      <c r="A600" s="39" t="s">
        <v>1184</v>
      </c>
      <c r="B600" s="39" t="s">
        <v>1185</v>
      </c>
      <c r="C600" s="39" t="s">
        <v>33</v>
      </c>
      <c r="D600" s="39" t="s">
        <v>199</v>
      </c>
      <c r="E600" s="39" t="s">
        <v>14</v>
      </c>
      <c r="F600" s="39">
        <v>28003</v>
      </c>
      <c r="G600" s="39" t="s">
        <v>1201</v>
      </c>
      <c r="H600" s="39" t="s">
        <v>1202</v>
      </c>
      <c r="I600" s="39">
        <v>40.445135538259997</v>
      </c>
      <c r="J600" s="39">
        <v>-3.6977984094399998</v>
      </c>
    </row>
    <row r="601" spans="1:10" ht="14.25" customHeight="1">
      <c r="A601" s="39" t="s">
        <v>1184</v>
      </c>
      <c r="B601" s="39" t="s">
        <v>1185</v>
      </c>
      <c r="C601" s="39" t="s">
        <v>33</v>
      </c>
      <c r="D601" s="39" t="s">
        <v>199</v>
      </c>
      <c r="E601" s="39" t="s">
        <v>14</v>
      </c>
      <c r="F601" s="39">
        <v>28004</v>
      </c>
      <c r="G601" s="39" t="s">
        <v>1203</v>
      </c>
      <c r="H601" s="39" t="s">
        <v>1204</v>
      </c>
      <c r="I601" s="39">
        <v>40.426675306619103</v>
      </c>
      <c r="J601" s="39">
        <v>-3.6982140922274702</v>
      </c>
    </row>
    <row r="602" spans="1:10" ht="14.25" customHeight="1">
      <c r="A602" s="39" t="s">
        <v>1184</v>
      </c>
      <c r="B602" s="39" t="s">
        <v>1185</v>
      </c>
      <c r="C602" s="39" t="s">
        <v>33</v>
      </c>
      <c r="D602" s="39" t="s">
        <v>199</v>
      </c>
      <c r="E602" s="39" t="s">
        <v>14</v>
      </c>
      <c r="F602" s="39">
        <v>28004</v>
      </c>
      <c r="G602" s="39" t="s">
        <v>1205</v>
      </c>
      <c r="H602" s="39" t="s">
        <v>1206</v>
      </c>
      <c r="I602" s="39">
        <v>40.423302886850003</v>
      </c>
      <c r="J602" s="39">
        <v>-3.7058047843300002</v>
      </c>
    </row>
    <row r="603" spans="1:10" ht="14.25" customHeight="1">
      <c r="A603" s="39" t="s">
        <v>1184</v>
      </c>
      <c r="B603" s="39" t="s">
        <v>1185</v>
      </c>
      <c r="C603" s="39" t="s">
        <v>33</v>
      </c>
      <c r="D603" s="39" t="s">
        <v>199</v>
      </c>
      <c r="E603" s="39" t="s">
        <v>14</v>
      </c>
      <c r="F603" s="39">
        <v>28005</v>
      </c>
      <c r="G603" s="39" t="s">
        <v>1207</v>
      </c>
      <c r="H603" s="39" t="s">
        <v>1208</v>
      </c>
      <c r="I603" s="39">
        <v>40.410799234416999</v>
      </c>
      <c r="J603" s="39">
        <v>-3.7135039381803798</v>
      </c>
    </row>
    <row r="604" spans="1:10" ht="14.25" customHeight="1">
      <c r="A604" s="39" t="s">
        <v>1184</v>
      </c>
      <c r="B604" s="39" t="s">
        <v>11</v>
      </c>
      <c r="C604" s="39" t="s">
        <v>33</v>
      </c>
      <c r="D604" s="39" t="s">
        <v>396</v>
      </c>
      <c r="E604" s="39" t="s">
        <v>14</v>
      </c>
      <c r="F604" s="39">
        <v>28005</v>
      </c>
      <c r="G604" s="39" t="s">
        <v>1209</v>
      </c>
      <c r="H604" s="39" t="s">
        <v>113</v>
      </c>
      <c r="I604" s="39">
        <v>40.4113588228551</v>
      </c>
      <c r="J604" s="39">
        <v>-3.7098351783364798</v>
      </c>
    </row>
    <row r="605" spans="1:10" ht="14.25" customHeight="1">
      <c r="A605" s="39" t="s">
        <v>1184</v>
      </c>
      <c r="B605" s="39" t="s">
        <v>11</v>
      </c>
      <c r="C605" s="39" t="s">
        <v>12</v>
      </c>
      <c r="D605" s="39" t="s">
        <v>13</v>
      </c>
      <c r="E605" s="39" t="s">
        <v>14</v>
      </c>
      <c r="F605" s="39">
        <v>28005</v>
      </c>
      <c r="G605" s="39" t="s">
        <v>1210</v>
      </c>
      <c r="H605" s="39" t="s">
        <v>1211</v>
      </c>
      <c r="I605" s="39">
        <v>40.402904684473</v>
      </c>
      <c r="J605" s="39">
        <v>-3.70736328642603</v>
      </c>
    </row>
    <row r="606" spans="1:10" ht="14.25" customHeight="1">
      <c r="A606" s="39" t="s">
        <v>1184</v>
      </c>
      <c r="B606" s="39" t="s">
        <v>1185</v>
      </c>
      <c r="C606" s="39" t="s">
        <v>33</v>
      </c>
      <c r="D606" s="39" t="s">
        <v>199</v>
      </c>
      <c r="E606" s="39" t="s">
        <v>14</v>
      </c>
      <c r="F606" s="39">
        <v>28025</v>
      </c>
      <c r="G606" s="39" t="s">
        <v>1212</v>
      </c>
      <c r="H606" s="39" t="s">
        <v>1213</v>
      </c>
      <c r="I606" s="39">
        <v>40.385060449400001</v>
      </c>
      <c r="J606" s="39">
        <v>-3.7381556353800001</v>
      </c>
    </row>
    <row r="607" spans="1:10" ht="14.25" customHeight="1">
      <c r="A607" s="39" t="s">
        <v>1184</v>
      </c>
      <c r="B607" s="39" t="s">
        <v>11</v>
      </c>
      <c r="C607" s="39" t="s">
        <v>12</v>
      </c>
      <c r="D607" s="39" t="s">
        <v>13</v>
      </c>
      <c r="E607" s="39" t="s">
        <v>14</v>
      </c>
      <c r="F607" s="39">
        <v>28006</v>
      </c>
      <c r="G607" s="39" t="s">
        <v>1214</v>
      </c>
      <c r="H607" s="39" t="s">
        <v>1215</v>
      </c>
      <c r="I607" s="39">
        <v>40.426341723040302</v>
      </c>
      <c r="J607" s="39">
        <v>-3.6757125560750201</v>
      </c>
    </row>
    <row r="608" spans="1:10" ht="14.25" customHeight="1">
      <c r="A608" s="39" t="s">
        <v>1184</v>
      </c>
      <c r="B608" s="39" t="s">
        <v>1185</v>
      </c>
      <c r="C608" s="39" t="s">
        <v>33</v>
      </c>
      <c r="D608" s="39" t="s">
        <v>199</v>
      </c>
      <c r="E608" s="39" t="s">
        <v>14</v>
      </c>
      <c r="F608" s="39">
        <v>28006</v>
      </c>
      <c r="G608" s="39" t="s">
        <v>1216</v>
      </c>
      <c r="H608" s="39" t="s">
        <v>1217</v>
      </c>
      <c r="I608" s="39">
        <v>40.429357452302</v>
      </c>
      <c r="J608" s="39">
        <v>-3.6708123998317799</v>
      </c>
    </row>
    <row r="609" spans="1:10" ht="14.25" customHeight="1">
      <c r="A609" s="39" t="s">
        <v>1184</v>
      </c>
      <c r="B609" s="39" t="s">
        <v>1185</v>
      </c>
      <c r="C609" s="39" t="s">
        <v>33</v>
      </c>
      <c r="D609" s="39" t="s">
        <v>199</v>
      </c>
      <c r="E609" s="39" t="s">
        <v>14</v>
      </c>
      <c r="F609" s="39">
        <v>28006</v>
      </c>
      <c r="G609" s="39" t="s">
        <v>1218</v>
      </c>
      <c r="H609" s="39" t="s">
        <v>1219</v>
      </c>
      <c r="I609" s="39">
        <v>40.427000222407599</v>
      </c>
      <c r="J609" s="39">
        <v>-3.6757209237996</v>
      </c>
    </row>
    <row r="610" spans="1:10" ht="14.25" customHeight="1">
      <c r="A610" s="39" t="s">
        <v>1184</v>
      </c>
      <c r="B610" s="39" t="s">
        <v>11</v>
      </c>
      <c r="C610" s="39" t="s">
        <v>33</v>
      </c>
      <c r="D610" s="39" t="s">
        <v>199</v>
      </c>
      <c r="E610" s="39" t="s">
        <v>14</v>
      </c>
      <c r="F610" s="39">
        <v>28006</v>
      </c>
      <c r="G610" s="39" t="s">
        <v>1220</v>
      </c>
      <c r="H610" s="39" t="s">
        <v>1221</v>
      </c>
      <c r="I610" s="39">
        <v>40.439073450220903</v>
      </c>
      <c r="J610" s="39">
        <v>-3.6829352259700499</v>
      </c>
    </row>
    <row r="611" spans="1:10" ht="14.25" customHeight="1">
      <c r="A611" s="39" t="s">
        <v>1184</v>
      </c>
      <c r="B611" s="39" t="s">
        <v>1185</v>
      </c>
      <c r="C611" s="39" t="s">
        <v>33</v>
      </c>
      <c r="D611" s="39" t="s">
        <v>199</v>
      </c>
      <c r="E611" s="39" t="s">
        <v>14</v>
      </c>
      <c r="F611" s="39">
        <v>28006</v>
      </c>
      <c r="G611" s="39" t="s">
        <v>1222</v>
      </c>
      <c r="H611" s="39" t="s">
        <v>1223</v>
      </c>
      <c r="I611" s="39">
        <v>40.433595051540003</v>
      </c>
      <c r="J611" s="39">
        <v>-3.6855958506299999</v>
      </c>
    </row>
    <row r="612" spans="1:10" ht="14.25" customHeight="1">
      <c r="A612" s="39" t="s">
        <v>1184</v>
      </c>
      <c r="B612" s="39" t="s">
        <v>1185</v>
      </c>
      <c r="C612" s="39" t="s">
        <v>33</v>
      </c>
      <c r="D612" s="39" t="s">
        <v>199</v>
      </c>
      <c r="E612" s="39" t="s">
        <v>14</v>
      </c>
      <c r="F612" s="39">
        <v>28007</v>
      </c>
      <c r="G612" s="39" t="s">
        <v>1224</v>
      </c>
      <c r="H612" s="39" t="s">
        <v>1225</v>
      </c>
      <c r="I612" s="39">
        <v>40.402198266142001</v>
      </c>
      <c r="J612" s="39">
        <v>-3.6785062528124399</v>
      </c>
    </row>
    <row r="613" spans="1:10" ht="14.25" customHeight="1">
      <c r="A613" s="39" t="s">
        <v>1184</v>
      </c>
      <c r="B613" s="39" t="s">
        <v>11</v>
      </c>
      <c r="C613" s="39" t="s">
        <v>33</v>
      </c>
      <c r="D613" s="39" t="s">
        <v>1067</v>
      </c>
      <c r="E613" s="39" t="s">
        <v>14</v>
      </c>
      <c r="F613" s="39">
        <v>28007</v>
      </c>
      <c r="G613" s="39" t="s">
        <v>1226</v>
      </c>
      <c r="H613" s="39" t="s">
        <v>1227</v>
      </c>
      <c r="I613" s="39">
        <v>40.406101990479698</v>
      </c>
      <c r="J613" s="39">
        <v>-3.69128825527378</v>
      </c>
    </row>
    <row r="614" spans="1:10" ht="14.25" customHeight="1">
      <c r="A614" s="39" t="s">
        <v>1184</v>
      </c>
      <c r="B614" s="39" t="s">
        <v>11</v>
      </c>
      <c r="C614" s="39" t="s">
        <v>33</v>
      </c>
      <c r="D614" s="39" t="s">
        <v>1067</v>
      </c>
      <c r="E614" s="39" t="s">
        <v>14</v>
      </c>
      <c r="F614" s="39">
        <v>28007</v>
      </c>
      <c r="G614" s="39" t="s">
        <v>1228</v>
      </c>
      <c r="H614" s="39" t="s">
        <v>1229</v>
      </c>
      <c r="I614" s="39">
        <v>40.407120207749998</v>
      </c>
      <c r="J614" s="39">
        <v>-3.6932035063900002</v>
      </c>
    </row>
    <row r="615" spans="1:10" ht="14.25" customHeight="1">
      <c r="A615" s="39" t="s">
        <v>1184</v>
      </c>
      <c r="B615" s="39" t="s">
        <v>11</v>
      </c>
      <c r="C615" s="39" t="s">
        <v>12</v>
      </c>
      <c r="D615" s="39" t="s">
        <v>13</v>
      </c>
      <c r="E615" s="39" t="s">
        <v>14</v>
      </c>
      <c r="F615" s="39">
        <v>28007</v>
      </c>
      <c r="G615" s="39" t="s">
        <v>1194</v>
      </c>
      <c r="H615" s="39" t="s">
        <v>1230</v>
      </c>
      <c r="I615" s="39">
        <v>40.403242828990003</v>
      </c>
      <c r="J615" s="39">
        <v>-3.67528061384</v>
      </c>
    </row>
    <row r="616" spans="1:10" ht="14.25" customHeight="1">
      <c r="A616" s="39" t="s">
        <v>1184</v>
      </c>
      <c r="B616" s="39" t="s">
        <v>1185</v>
      </c>
      <c r="C616" s="39" t="s">
        <v>33</v>
      </c>
      <c r="D616" s="39" t="s">
        <v>199</v>
      </c>
      <c r="E616" s="39" t="s">
        <v>14</v>
      </c>
      <c r="F616" s="39">
        <v>28008</v>
      </c>
      <c r="G616" s="39" t="s">
        <v>1231</v>
      </c>
      <c r="H616" s="39" t="s">
        <v>1232</v>
      </c>
      <c r="I616" s="39">
        <v>40.428543618505998</v>
      </c>
      <c r="J616" s="39">
        <v>-3.7293562922486201</v>
      </c>
    </row>
    <row r="617" spans="1:10" ht="14.25" customHeight="1">
      <c r="A617" s="39" t="s">
        <v>1184</v>
      </c>
      <c r="B617" s="39" t="s">
        <v>1185</v>
      </c>
      <c r="C617" s="39" t="s">
        <v>33</v>
      </c>
      <c r="D617" s="39" t="s">
        <v>199</v>
      </c>
      <c r="E617" s="39" t="s">
        <v>14</v>
      </c>
      <c r="F617" s="39">
        <v>28008</v>
      </c>
      <c r="G617" s="39" t="s">
        <v>1233</v>
      </c>
      <c r="H617" s="39" t="s">
        <v>1234</v>
      </c>
      <c r="I617" s="39">
        <v>40.430042517570001</v>
      </c>
      <c r="J617" s="39">
        <v>-3.71591093819</v>
      </c>
    </row>
    <row r="618" spans="1:10" ht="14.25" customHeight="1">
      <c r="A618" s="39" t="s">
        <v>1184</v>
      </c>
      <c r="B618" s="39" t="s">
        <v>1185</v>
      </c>
      <c r="C618" s="39" t="s">
        <v>33</v>
      </c>
      <c r="D618" s="39" t="s">
        <v>199</v>
      </c>
      <c r="E618" s="39" t="s">
        <v>14</v>
      </c>
      <c r="F618" s="39">
        <v>28009</v>
      </c>
      <c r="G618" s="39" t="s">
        <v>1235</v>
      </c>
      <c r="H618" s="39" t="s">
        <v>1236</v>
      </c>
      <c r="I618" s="39">
        <v>40.418109672003901</v>
      </c>
      <c r="J618" s="39">
        <v>-3.6715078150818998</v>
      </c>
    </row>
    <row r="619" spans="1:10" ht="14.25" customHeight="1">
      <c r="A619" s="39" t="s">
        <v>1184</v>
      </c>
      <c r="B619" s="39" t="s">
        <v>11</v>
      </c>
      <c r="C619" s="39" t="s">
        <v>12</v>
      </c>
      <c r="D619" s="39" t="s">
        <v>13</v>
      </c>
      <c r="E619" s="39" t="s">
        <v>14</v>
      </c>
      <c r="F619" s="39">
        <v>28010</v>
      </c>
      <c r="G619" s="39" t="s">
        <v>1214</v>
      </c>
      <c r="H619" s="39" t="s">
        <v>1237</v>
      </c>
      <c r="I619" s="39">
        <v>40.433282468360296</v>
      </c>
      <c r="J619" s="39">
        <v>-3.70380334743817</v>
      </c>
    </row>
    <row r="620" spans="1:10" ht="14.25" customHeight="1">
      <c r="A620" s="39" t="s">
        <v>1184</v>
      </c>
      <c r="B620" s="39" t="s">
        <v>1185</v>
      </c>
      <c r="C620" s="39" t="s">
        <v>33</v>
      </c>
      <c r="D620" s="39" t="s">
        <v>199</v>
      </c>
      <c r="E620" s="39" t="s">
        <v>14</v>
      </c>
      <c r="F620" s="39">
        <v>28010</v>
      </c>
      <c r="G620" s="39" t="s">
        <v>1238</v>
      </c>
      <c r="H620" s="39" t="s">
        <v>1239</v>
      </c>
      <c r="I620" s="39">
        <v>40.431149495600003</v>
      </c>
      <c r="J620" s="39">
        <v>-3.7031251034300001</v>
      </c>
    </row>
    <row r="621" spans="1:10" ht="14.25" customHeight="1">
      <c r="A621" s="39" t="s">
        <v>1184</v>
      </c>
      <c r="B621" s="39" t="s">
        <v>1185</v>
      </c>
      <c r="C621" s="39" t="s">
        <v>33</v>
      </c>
      <c r="D621" s="39" t="s">
        <v>199</v>
      </c>
      <c r="E621" s="39" t="s">
        <v>14</v>
      </c>
      <c r="F621" s="39">
        <v>28011</v>
      </c>
      <c r="G621" s="39" t="s">
        <v>1240</v>
      </c>
      <c r="H621" s="39" t="s">
        <v>1241</v>
      </c>
      <c r="I621" s="39">
        <v>40.411584699930003</v>
      </c>
      <c r="J621" s="39">
        <v>-3.7352102493200001</v>
      </c>
    </row>
    <row r="622" spans="1:10" ht="14.25" customHeight="1">
      <c r="A622" s="39" t="s">
        <v>1184</v>
      </c>
      <c r="B622" s="39" t="s">
        <v>1185</v>
      </c>
      <c r="C622" s="39" t="s">
        <v>33</v>
      </c>
      <c r="D622" s="39" t="s">
        <v>199</v>
      </c>
      <c r="E622" s="39" t="s">
        <v>14</v>
      </c>
      <c r="F622" s="39">
        <v>28011</v>
      </c>
      <c r="G622" s="39" t="s">
        <v>1242</v>
      </c>
      <c r="H622" s="39" t="s">
        <v>1243</v>
      </c>
      <c r="I622" s="39">
        <v>40.404491026300001</v>
      </c>
      <c r="J622" s="39">
        <v>-3.7515548594200001</v>
      </c>
    </row>
    <row r="623" spans="1:10" ht="14.25" customHeight="1">
      <c r="A623" s="39" t="s">
        <v>1184</v>
      </c>
      <c r="B623" s="39" t="s">
        <v>11</v>
      </c>
      <c r="C623" s="39" t="s">
        <v>33</v>
      </c>
      <c r="D623" s="39" t="s">
        <v>396</v>
      </c>
      <c r="E623" s="39" t="s">
        <v>14</v>
      </c>
      <c r="F623" s="39">
        <v>28011</v>
      </c>
      <c r="G623" s="39" t="s">
        <v>1244</v>
      </c>
      <c r="H623" s="39" t="s">
        <v>1245</v>
      </c>
      <c r="I623" s="39">
        <v>40.407946495209998</v>
      </c>
      <c r="J623" s="39">
        <v>-3.7350322513999998</v>
      </c>
    </row>
    <row r="624" spans="1:10" ht="14.25" customHeight="1">
      <c r="A624" s="39" t="s">
        <v>1184</v>
      </c>
      <c r="B624" s="39" t="s">
        <v>11</v>
      </c>
      <c r="C624" s="39" t="s">
        <v>33</v>
      </c>
      <c r="D624" s="39" t="s">
        <v>396</v>
      </c>
      <c r="E624" s="39" t="s">
        <v>14</v>
      </c>
      <c r="F624" s="39">
        <v>28011</v>
      </c>
      <c r="G624" s="39" t="s">
        <v>1246</v>
      </c>
      <c r="H624" s="39" t="s">
        <v>1247</v>
      </c>
      <c r="I624" s="39">
        <v>40.412966711919999</v>
      </c>
      <c r="J624" s="39">
        <v>-3.7260665881100001</v>
      </c>
    </row>
    <row r="625" spans="1:10" ht="14.25" customHeight="1">
      <c r="A625" s="39" t="s">
        <v>1184</v>
      </c>
      <c r="B625" s="39" t="s">
        <v>1185</v>
      </c>
      <c r="C625" s="39" t="s">
        <v>33</v>
      </c>
      <c r="D625" s="39" t="s">
        <v>199</v>
      </c>
      <c r="E625" s="39" t="s">
        <v>14</v>
      </c>
      <c r="F625" s="39">
        <v>28011</v>
      </c>
      <c r="G625" s="39" t="s">
        <v>1248</v>
      </c>
      <c r="H625" s="39" t="s">
        <v>1249</v>
      </c>
      <c r="I625" s="39">
        <v>40.404489788710002</v>
      </c>
      <c r="J625" s="39">
        <v>-3.7512124812500001</v>
      </c>
    </row>
    <row r="626" spans="1:10" ht="14.25" customHeight="1">
      <c r="A626" s="39" t="s">
        <v>1184</v>
      </c>
      <c r="B626" s="39" t="s">
        <v>1185</v>
      </c>
      <c r="C626" s="39" t="s">
        <v>33</v>
      </c>
      <c r="D626" s="39" t="s">
        <v>199</v>
      </c>
      <c r="E626" s="39" t="s">
        <v>14</v>
      </c>
      <c r="F626" s="39">
        <v>28012</v>
      </c>
      <c r="G626" s="39" t="s">
        <v>1250</v>
      </c>
      <c r="H626" s="39" t="s">
        <v>1251</v>
      </c>
      <c r="I626" s="39">
        <v>40.402795142266299</v>
      </c>
      <c r="J626" s="39">
        <v>-3.6998110057445701</v>
      </c>
    </row>
    <row r="627" spans="1:10" ht="14.25" customHeight="1">
      <c r="A627" s="39" t="s">
        <v>1184</v>
      </c>
      <c r="B627" s="39" t="s">
        <v>11</v>
      </c>
      <c r="C627" s="39" t="s">
        <v>12</v>
      </c>
      <c r="D627" s="39" t="s">
        <v>13</v>
      </c>
      <c r="E627" s="39" t="s">
        <v>14</v>
      </c>
      <c r="F627" s="39">
        <v>28012</v>
      </c>
      <c r="G627" s="39" t="s">
        <v>1214</v>
      </c>
      <c r="H627" s="39" t="s">
        <v>1252</v>
      </c>
      <c r="I627" s="39">
        <v>40.4084188322866</v>
      </c>
      <c r="J627" s="39">
        <v>-3.7009709093385399</v>
      </c>
    </row>
    <row r="628" spans="1:10" ht="14.25" customHeight="1">
      <c r="A628" s="39" t="s">
        <v>1184</v>
      </c>
      <c r="B628" s="39" t="s">
        <v>11</v>
      </c>
      <c r="C628" s="39" t="s">
        <v>33</v>
      </c>
      <c r="D628" s="39" t="s">
        <v>396</v>
      </c>
      <c r="E628" s="39" t="s">
        <v>14</v>
      </c>
      <c r="F628" s="39">
        <v>28012</v>
      </c>
      <c r="G628" s="39" t="s">
        <v>1253</v>
      </c>
      <c r="H628" s="39" t="s">
        <v>1254</v>
      </c>
      <c r="I628" s="39">
        <v>40.411406353609998</v>
      </c>
      <c r="J628" s="39">
        <v>-3.69880013599</v>
      </c>
    </row>
    <row r="629" spans="1:10" ht="14.25" customHeight="1">
      <c r="A629" s="39" t="s">
        <v>1184</v>
      </c>
      <c r="B629" s="39" t="s">
        <v>1185</v>
      </c>
      <c r="C629" s="39" t="s">
        <v>12</v>
      </c>
      <c r="D629" s="39" t="s">
        <v>13</v>
      </c>
      <c r="E629" s="39" t="s">
        <v>14</v>
      </c>
      <c r="F629" s="39">
        <v>28012</v>
      </c>
      <c r="G629" s="39" t="s">
        <v>1214</v>
      </c>
      <c r="H629" s="39" t="s">
        <v>1252</v>
      </c>
      <c r="I629" s="39">
        <v>40.40823065667</v>
      </c>
      <c r="J629" s="39">
        <v>-3.7008394411699999</v>
      </c>
    </row>
    <row r="630" spans="1:10" ht="14.25" customHeight="1">
      <c r="A630" s="39" t="s">
        <v>1184</v>
      </c>
      <c r="B630" s="39" t="s">
        <v>1185</v>
      </c>
      <c r="C630" s="39" t="s">
        <v>33</v>
      </c>
      <c r="D630" s="39" t="s">
        <v>199</v>
      </c>
      <c r="E630" s="39" t="s">
        <v>14</v>
      </c>
      <c r="F630" s="39">
        <v>28013</v>
      </c>
      <c r="G630" s="39" t="s">
        <v>1255</v>
      </c>
      <c r="H630" s="39" t="s">
        <v>1256</v>
      </c>
      <c r="I630" s="39">
        <v>40.419439980809997</v>
      </c>
      <c r="J630" s="39">
        <v>-3.7056906984500002</v>
      </c>
    </row>
    <row r="631" spans="1:10" ht="14.25" customHeight="1">
      <c r="A631" s="39" t="s">
        <v>1184</v>
      </c>
      <c r="B631" s="39" t="s">
        <v>1185</v>
      </c>
      <c r="C631" s="39" t="s">
        <v>33</v>
      </c>
      <c r="D631" s="39" t="s">
        <v>199</v>
      </c>
      <c r="E631" s="39" t="s">
        <v>14</v>
      </c>
      <c r="F631" s="39">
        <v>28014</v>
      </c>
      <c r="G631" s="39" t="s">
        <v>1257</v>
      </c>
      <c r="H631" s="39" t="s">
        <v>1258</v>
      </c>
      <c r="I631" s="39">
        <v>40.418796875057197</v>
      </c>
      <c r="J631" s="39">
        <v>-3.69253398014511</v>
      </c>
    </row>
    <row r="632" spans="1:10" ht="14.25" customHeight="1">
      <c r="A632" s="39" t="s">
        <v>1184</v>
      </c>
      <c r="B632" s="39" t="s">
        <v>11</v>
      </c>
      <c r="C632" s="39" t="s">
        <v>33</v>
      </c>
      <c r="D632" s="39" t="s">
        <v>396</v>
      </c>
      <c r="E632" s="39" t="s">
        <v>14</v>
      </c>
      <c r="F632" s="39">
        <v>28015</v>
      </c>
      <c r="G632" s="39" t="s">
        <v>1259</v>
      </c>
      <c r="H632" s="39" t="s">
        <v>1260</v>
      </c>
      <c r="I632" s="39">
        <v>40.423268828944799</v>
      </c>
      <c r="J632" s="39">
        <v>-3.70880681093676</v>
      </c>
    </row>
    <row r="633" spans="1:10" ht="14.25" customHeight="1">
      <c r="A633" s="39" t="s">
        <v>1184</v>
      </c>
      <c r="B633" s="39" t="s">
        <v>11</v>
      </c>
      <c r="C633" s="39" t="s">
        <v>12</v>
      </c>
      <c r="D633" s="39" t="s">
        <v>1261</v>
      </c>
      <c r="E633" s="39" t="s">
        <v>14</v>
      </c>
      <c r="F633" s="39">
        <v>28015</v>
      </c>
      <c r="G633" s="39" t="s">
        <v>1262</v>
      </c>
      <c r="H633" s="39" t="s">
        <v>1263</v>
      </c>
      <c r="I633" s="39">
        <v>40.435394932468903</v>
      </c>
      <c r="J633" s="39">
        <v>-3.7125058512545799</v>
      </c>
    </row>
    <row r="634" spans="1:10" ht="14.25" customHeight="1">
      <c r="A634" s="39" t="s">
        <v>1184</v>
      </c>
      <c r="B634" s="39" t="s">
        <v>11</v>
      </c>
      <c r="C634" s="39" t="s">
        <v>12</v>
      </c>
      <c r="D634" s="39" t="s">
        <v>21</v>
      </c>
      <c r="E634" s="39" t="s">
        <v>14</v>
      </c>
      <c r="F634" s="39">
        <v>28015</v>
      </c>
      <c r="G634" s="39" t="s">
        <v>1264</v>
      </c>
      <c r="H634" s="39" t="s">
        <v>1265</v>
      </c>
      <c r="I634" s="39">
        <v>40.423596041003201</v>
      </c>
      <c r="J634" s="39">
        <v>-3.7086484903643302</v>
      </c>
    </row>
    <row r="635" spans="1:10" ht="14.25" customHeight="1">
      <c r="A635" s="39" t="s">
        <v>1184</v>
      </c>
      <c r="B635" s="39" t="s">
        <v>11</v>
      </c>
      <c r="C635" s="39" t="s">
        <v>12</v>
      </c>
      <c r="D635" s="39" t="s">
        <v>13</v>
      </c>
      <c r="E635" s="39" t="s">
        <v>14</v>
      </c>
      <c r="F635" s="39">
        <v>28015</v>
      </c>
      <c r="G635" s="39" t="s">
        <v>221</v>
      </c>
      <c r="H635" s="39" t="s">
        <v>1266</v>
      </c>
      <c r="I635" s="39">
        <v>40.431709274090302</v>
      </c>
      <c r="J635" s="39">
        <v>-3.7148716891127598</v>
      </c>
    </row>
    <row r="636" spans="1:10" ht="14.25" customHeight="1">
      <c r="A636" s="39" t="s">
        <v>1184</v>
      </c>
      <c r="B636" s="39" t="s">
        <v>1185</v>
      </c>
      <c r="C636" s="39" t="s">
        <v>33</v>
      </c>
      <c r="D636" s="39" t="s">
        <v>199</v>
      </c>
      <c r="E636" s="39" t="s">
        <v>14</v>
      </c>
      <c r="F636" s="39">
        <v>28016</v>
      </c>
      <c r="G636" s="39" t="s">
        <v>1267</v>
      </c>
      <c r="H636" s="39" t="s">
        <v>1268</v>
      </c>
      <c r="I636" s="39">
        <v>40.455658416357302</v>
      </c>
      <c r="J636" s="39">
        <v>-3.6759330649058102</v>
      </c>
    </row>
    <row r="637" spans="1:10" ht="14.25" customHeight="1">
      <c r="A637" s="39" t="s">
        <v>1184</v>
      </c>
      <c r="B637" s="39" t="s">
        <v>11</v>
      </c>
      <c r="C637" s="39" t="s">
        <v>33</v>
      </c>
      <c r="D637" s="39" t="s">
        <v>396</v>
      </c>
      <c r="E637" s="39" t="s">
        <v>14</v>
      </c>
      <c r="F637" s="39">
        <v>28016</v>
      </c>
      <c r="G637" s="39" t="s">
        <v>1269</v>
      </c>
      <c r="H637" s="39" t="s">
        <v>1270</v>
      </c>
      <c r="I637" s="39">
        <v>40.457987751022699</v>
      </c>
      <c r="J637" s="39">
        <v>-3.6783874126327798</v>
      </c>
    </row>
    <row r="638" spans="1:10" ht="14.25" customHeight="1">
      <c r="A638" s="39" t="s">
        <v>1184</v>
      </c>
      <c r="B638" s="39" t="s">
        <v>11</v>
      </c>
      <c r="C638" s="39" t="s">
        <v>12</v>
      </c>
      <c r="D638" s="39" t="s">
        <v>13</v>
      </c>
      <c r="E638" s="39" t="s">
        <v>14</v>
      </c>
      <c r="F638" s="39">
        <v>28016</v>
      </c>
      <c r="G638" s="39" t="s">
        <v>1271</v>
      </c>
      <c r="H638" s="39" t="s">
        <v>1272</v>
      </c>
      <c r="I638" s="39">
        <v>40.4611039631246</v>
      </c>
      <c r="J638" s="39">
        <v>-3.67616281507068</v>
      </c>
    </row>
    <row r="639" spans="1:10" ht="14.25" customHeight="1">
      <c r="A639" s="39" t="s">
        <v>1184</v>
      </c>
      <c r="B639" s="39" t="s">
        <v>1185</v>
      </c>
      <c r="C639" s="39" t="s">
        <v>33</v>
      </c>
      <c r="D639" s="39" t="s">
        <v>199</v>
      </c>
      <c r="E639" s="39" t="s">
        <v>14</v>
      </c>
      <c r="F639" s="39">
        <v>28017</v>
      </c>
      <c r="G639" s="39" t="s">
        <v>1273</v>
      </c>
      <c r="H639" s="39" t="s">
        <v>1274</v>
      </c>
      <c r="I639" s="39">
        <v>40.424374289260001</v>
      </c>
      <c r="J639" s="39">
        <v>-3.65394051592</v>
      </c>
    </row>
    <row r="640" spans="1:10" ht="14.25" customHeight="1">
      <c r="A640" s="39" t="s">
        <v>1184</v>
      </c>
      <c r="B640" s="39" t="s">
        <v>1185</v>
      </c>
      <c r="C640" s="39" t="s">
        <v>33</v>
      </c>
      <c r="D640" s="39" t="s">
        <v>199</v>
      </c>
      <c r="E640" s="39" t="s">
        <v>14</v>
      </c>
      <c r="F640" s="39">
        <v>28017</v>
      </c>
      <c r="G640" s="39" t="s">
        <v>1275</v>
      </c>
      <c r="H640" s="39" t="s">
        <v>1274</v>
      </c>
      <c r="I640" s="39">
        <v>40.424321045719999</v>
      </c>
      <c r="J640" s="39">
        <v>-3.6540476560099999</v>
      </c>
    </row>
    <row r="641" spans="1:10" ht="14.25" customHeight="1">
      <c r="A641" s="39" t="s">
        <v>1184</v>
      </c>
      <c r="B641" s="39" t="s">
        <v>1185</v>
      </c>
      <c r="C641" s="39" t="s">
        <v>33</v>
      </c>
      <c r="D641" s="39" t="s">
        <v>199</v>
      </c>
      <c r="E641" s="39" t="s">
        <v>14</v>
      </c>
      <c r="F641" s="39">
        <v>28019</v>
      </c>
      <c r="G641" s="39" t="s">
        <v>1276</v>
      </c>
      <c r="H641" s="39" t="s">
        <v>1277</v>
      </c>
      <c r="I641" s="39">
        <v>40.39621459896</v>
      </c>
      <c r="J641" s="39">
        <v>-3.7141929957299999</v>
      </c>
    </row>
    <row r="642" spans="1:10" ht="14.25" customHeight="1">
      <c r="A642" s="39" t="s">
        <v>1184</v>
      </c>
      <c r="B642" s="39" t="s">
        <v>1185</v>
      </c>
      <c r="C642" s="39" t="s">
        <v>33</v>
      </c>
      <c r="D642" s="39" t="s">
        <v>199</v>
      </c>
      <c r="E642" s="39" t="s">
        <v>14</v>
      </c>
      <c r="F642" s="39">
        <v>28019</v>
      </c>
      <c r="G642" s="39" t="s">
        <v>1278</v>
      </c>
      <c r="H642" s="39" t="s">
        <v>1277</v>
      </c>
      <c r="I642" s="39">
        <v>40.396284852850002</v>
      </c>
      <c r="J642" s="39">
        <v>-3.71416852661</v>
      </c>
    </row>
    <row r="643" spans="1:10" ht="14.25" customHeight="1">
      <c r="A643" s="39" t="s">
        <v>1184</v>
      </c>
      <c r="B643" s="39" t="s">
        <v>11</v>
      </c>
      <c r="C643" s="39" t="s">
        <v>33</v>
      </c>
      <c r="D643" s="39" t="s">
        <v>396</v>
      </c>
      <c r="E643" s="39" t="s">
        <v>14</v>
      </c>
      <c r="F643" s="39">
        <v>28020</v>
      </c>
      <c r="G643" s="39" t="s">
        <v>1279</v>
      </c>
      <c r="H643" s="39" t="s">
        <v>442</v>
      </c>
      <c r="I643" s="39">
        <v>40.455998868932703</v>
      </c>
      <c r="J643" s="39">
        <v>-3.7005297202210499</v>
      </c>
    </row>
    <row r="644" spans="1:10" ht="14.25" customHeight="1">
      <c r="A644" s="39" t="s">
        <v>1184</v>
      </c>
      <c r="B644" s="39" t="s">
        <v>1185</v>
      </c>
      <c r="C644" s="39" t="s">
        <v>33</v>
      </c>
      <c r="D644" s="39" t="s">
        <v>199</v>
      </c>
      <c r="E644" s="39" t="s">
        <v>14</v>
      </c>
      <c r="F644" s="39">
        <v>28020</v>
      </c>
      <c r="G644" s="39" t="s">
        <v>1280</v>
      </c>
      <c r="H644" s="39" t="s">
        <v>1281</v>
      </c>
      <c r="I644" s="39">
        <v>40.456694433982697</v>
      </c>
      <c r="J644" s="39">
        <v>-3.69479574504415</v>
      </c>
    </row>
    <row r="645" spans="1:10" ht="14.25" customHeight="1">
      <c r="A645" s="39" t="s">
        <v>1184</v>
      </c>
      <c r="B645" s="39" t="s">
        <v>11</v>
      </c>
      <c r="C645" s="39" t="s">
        <v>12</v>
      </c>
      <c r="D645" s="39" t="s">
        <v>13</v>
      </c>
      <c r="E645" s="39" t="s">
        <v>14</v>
      </c>
      <c r="F645" s="39">
        <v>28020</v>
      </c>
      <c r="G645" s="39" t="s">
        <v>1214</v>
      </c>
      <c r="H645" s="39" t="s">
        <v>1282</v>
      </c>
      <c r="I645" s="39">
        <v>40.457512331716302</v>
      </c>
      <c r="J645" s="39">
        <v>-3.6943202534327102</v>
      </c>
    </row>
    <row r="646" spans="1:10" ht="14.25" customHeight="1">
      <c r="A646" s="39" t="s">
        <v>1184</v>
      </c>
      <c r="B646" s="39" t="s">
        <v>11</v>
      </c>
      <c r="C646" s="39" t="s">
        <v>33</v>
      </c>
      <c r="D646" s="39" t="s">
        <v>199</v>
      </c>
      <c r="E646" s="39" t="s">
        <v>14</v>
      </c>
      <c r="F646" s="39">
        <v>28020</v>
      </c>
      <c r="G646" s="39" t="s">
        <v>1280</v>
      </c>
      <c r="H646" s="39" t="s">
        <v>1281</v>
      </c>
      <c r="I646" s="39">
        <v>40.456338113507499</v>
      </c>
      <c r="J646" s="39">
        <v>-3.6947744204702402</v>
      </c>
    </row>
    <row r="647" spans="1:10" ht="14.25" customHeight="1">
      <c r="A647" s="39" t="s">
        <v>1184</v>
      </c>
      <c r="B647" s="39" t="s">
        <v>1185</v>
      </c>
      <c r="C647" s="39" t="s">
        <v>33</v>
      </c>
      <c r="D647" s="39" t="s">
        <v>199</v>
      </c>
      <c r="E647" s="39" t="s">
        <v>14</v>
      </c>
      <c r="F647" s="39">
        <v>28020</v>
      </c>
      <c r="G647" s="39" t="s">
        <v>1283</v>
      </c>
      <c r="H647" s="39" t="s">
        <v>1284</v>
      </c>
      <c r="I647" s="39">
        <v>40.456217702339998</v>
      </c>
      <c r="J647" s="39">
        <v>-3.6951553027099999</v>
      </c>
    </row>
    <row r="648" spans="1:10" ht="14.25" customHeight="1">
      <c r="A648" s="39" t="s">
        <v>1184</v>
      </c>
      <c r="B648" s="39" t="s">
        <v>11</v>
      </c>
      <c r="C648" s="39" t="s">
        <v>12</v>
      </c>
      <c r="D648" s="39" t="s">
        <v>13</v>
      </c>
      <c r="E648" s="39" t="s">
        <v>14</v>
      </c>
      <c r="F648" s="39">
        <v>28020</v>
      </c>
      <c r="G648" s="39" t="s">
        <v>1210</v>
      </c>
      <c r="H648" s="39" t="s">
        <v>1285</v>
      </c>
      <c r="I648" s="39">
        <v>404.47219705999998</v>
      </c>
      <c r="J648" s="39">
        <v>-3.7038006441300002</v>
      </c>
    </row>
    <row r="649" spans="1:10" ht="14.25" customHeight="1">
      <c r="A649" s="39" t="s">
        <v>1184</v>
      </c>
      <c r="B649" s="39" t="s">
        <v>1185</v>
      </c>
      <c r="C649" s="39" t="s">
        <v>33</v>
      </c>
      <c r="D649" s="39" t="s">
        <v>199</v>
      </c>
      <c r="E649" s="39" t="s">
        <v>14</v>
      </c>
      <c r="F649" s="39">
        <v>28021</v>
      </c>
      <c r="G649" s="39" t="s">
        <v>1286</v>
      </c>
      <c r="H649" s="39" t="s">
        <v>1287</v>
      </c>
      <c r="I649" s="39">
        <v>40.343406954640002</v>
      </c>
      <c r="J649" s="39">
        <v>-3.7072476515699999</v>
      </c>
    </row>
    <row r="650" spans="1:10" ht="14.25" customHeight="1">
      <c r="A650" s="39" t="s">
        <v>1184</v>
      </c>
      <c r="B650" s="39" t="s">
        <v>1185</v>
      </c>
      <c r="C650" s="39" t="s">
        <v>1288</v>
      </c>
      <c r="D650" s="39" t="s">
        <v>199</v>
      </c>
      <c r="E650" s="39" t="s">
        <v>14</v>
      </c>
      <c r="F650" s="39">
        <v>28021</v>
      </c>
      <c r="G650" s="39" t="s">
        <v>1289</v>
      </c>
      <c r="H650" s="39" t="s">
        <v>1290</v>
      </c>
      <c r="I650" s="39">
        <v>40.343284359179997</v>
      </c>
      <c r="J650" s="39">
        <v>-3.7072817087400001</v>
      </c>
    </row>
    <row r="651" spans="1:10" ht="14.25" customHeight="1">
      <c r="A651" s="39" t="s">
        <v>1184</v>
      </c>
      <c r="B651" s="39" t="s">
        <v>11</v>
      </c>
      <c r="C651" s="39" t="s">
        <v>12</v>
      </c>
      <c r="D651" s="39" t="s">
        <v>21</v>
      </c>
      <c r="E651" s="39" t="s">
        <v>14</v>
      </c>
      <c r="F651" s="39">
        <v>28021</v>
      </c>
      <c r="G651" s="39" t="s">
        <v>1291</v>
      </c>
      <c r="H651" s="39" t="s">
        <v>1292</v>
      </c>
      <c r="I651" s="39">
        <v>40.343410570460001</v>
      </c>
      <c r="J651" s="39">
        <v>-3.69467175637</v>
      </c>
    </row>
    <row r="652" spans="1:10" ht="14.25" customHeight="1">
      <c r="A652" s="39" t="s">
        <v>1184</v>
      </c>
      <c r="B652" s="39" t="s">
        <v>1185</v>
      </c>
      <c r="C652" s="39" t="s">
        <v>33</v>
      </c>
      <c r="D652" s="39" t="s">
        <v>199</v>
      </c>
      <c r="E652" s="39" t="s">
        <v>14</v>
      </c>
      <c r="F652" s="39">
        <v>28022</v>
      </c>
      <c r="G652" s="39" t="s">
        <v>1293</v>
      </c>
      <c r="H652" s="39" t="s">
        <v>1294</v>
      </c>
      <c r="I652" s="39">
        <v>40.444775762310002</v>
      </c>
      <c r="J652" s="39">
        <v>-3.6117100006</v>
      </c>
    </row>
    <row r="653" spans="1:10" ht="14.25" customHeight="1">
      <c r="A653" s="39" t="s">
        <v>1184</v>
      </c>
      <c r="B653" s="39" t="s">
        <v>1185</v>
      </c>
      <c r="C653" s="39" t="s">
        <v>33</v>
      </c>
      <c r="D653" s="39" t="s">
        <v>199</v>
      </c>
      <c r="E653" s="39" t="s">
        <v>14</v>
      </c>
      <c r="F653" s="39">
        <v>28022</v>
      </c>
      <c r="G653" s="39" t="s">
        <v>1295</v>
      </c>
      <c r="H653" s="39" t="s">
        <v>1296</v>
      </c>
      <c r="I653" s="39">
        <v>40.429388514149998</v>
      </c>
      <c r="J653" s="39">
        <v>-3.6093974819299999</v>
      </c>
    </row>
    <row r="654" spans="1:10" ht="14.25" customHeight="1">
      <c r="A654" s="39" t="s">
        <v>1184</v>
      </c>
      <c r="B654" s="39" t="s">
        <v>1185</v>
      </c>
      <c r="C654" s="39" t="s">
        <v>1288</v>
      </c>
      <c r="D654" s="39" t="s">
        <v>199</v>
      </c>
      <c r="E654" s="39" t="s">
        <v>14</v>
      </c>
      <c r="F654" s="39">
        <v>28022</v>
      </c>
      <c r="G654" s="39" t="s">
        <v>1297</v>
      </c>
      <c r="H654" s="39" t="s">
        <v>1296</v>
      </c>
      <c r="I654" s="39">
        <v>40.429418757000001</v>
      </c>
      <c r="J654" s="39">
        <v>-3.60941473328</v>
      </c>
    </row>
    <row r="655" spans="1:10" ht="14.25" customHeight="1">
      <c r="A655" s="39" t="s">
        <v>1184</v>
      </c>
      <c r="B655" s="39" t="s">
        <v>11</v>
      </c>
      <c r="C655" s="39" t="s">
        <v>1288</v>
      </c>
      <c r="D655" s="39" t="s">
        <v>21</v>
      </c>
      <c r="E655" s="39" t="s">
        <v>14</v>
      </c>
      <c r="F655" s="39">
        <v>28022</v>
      </c>
      <c r="G655" s="39" t="s">
        <v>1298</v>
      </c>
      <c r="H655" s="39" t="s">
        <v>1299</v>
      </c>
      <c r="I655" s="39">
        <v>40.448062461969997</v>
      </c>
      <c r="J655" s="39">
        <v>-3.5795135250199999</v>
      </c>
    </row>
    <row r="656" spans="1:10" ht="14.25" customHeight="1">
      <c r="A656" s="39" t="s">
        <v>1184</v>
      </c>
      <c r="B656" s="39" t="s">
        <v>1185</v>
      </c>
      <c r="C656" s="39" t="s">
        <v>1288</v>
      </c>
      <c r="D656" s="39" t="s">
        <v>199</v>
      </c>
      <c r="E656" s="39" t="s">
        <v>14</v>
      </c>
      <c r="F656" s="39">
        <v>28023</v>
      </c>
      <c r="G656" s="39" t="s">
        <v>1300</v>
      </c>
      <c r="H656" s="39" t="s">
        <v>1301</v>
      </c>
      <c r="I656" s="39">
        <v>40.458557040560002</v>
      </c>
      <c r="J656" s="39">
        <v>-3.78469588867</v>
      </c>
    </row>
    <row r="657" spans="1:10" ht="14.25" customHeight="1">
      <c r="A657" s="39" t="s">
        <v>1184</v>
      </c>
      <c r="B657" s="39" t="s">
        <v>1185</v>
      </c>
      <c r="C657" s="39" t="s">
        <v>33</v>
      </c>
      <c r="D657" s="39" t="s">
        <v>396</v>
      </c>
      <c r="E657" s="39" t="s">
        <v>14</v>
      </c>
      <c r="F657" s="39">
        <v>28023</v>
      </c>
      <c r="G657" s="39" t="s">
        <v>1302</v>
      </c>
      <c r="H657" s="39" t="s">
        <v>1303</v>
      </c>
      <c r="I657" s="39">
        <v>40.467740203790001</v>
      </c>
      <c r="J657" s="39">
        <v>-3.81503369601</v>
      </c>
    </row>
    <row r="658" spans="1:10" ht="14.25" customHeight="1">
      <c r="A658" s="39" t="s">
        <v>1184</v>
      </c>
      <c r="B658" s="39" t="s">
        <v>11</v>
      </c>
      <c r="C658" s="39" t="s">
        <v>33</v>
      </c>
      <c r="D658" s="39" t="s">
        <v>199</v>
      </c>
      <c r="E658" s="39" t="s">
        <v>14</v>
      </c>
      <c r="F658" s="39">
        <v>28023</v>
      </c>
      <c r="G658" s="39" t="s">
        <v>1304</v>
      </c>
      <c r="H658" s="39" t="s">
        <v>1301</v>
      </c>
      <c r="I658" s="39">
        <v>40.458194904019997</v>
      </c>
      <c r="J658" s="39">
        <v>-3.7845112694199998</v>
      </c>
    </row>
    <row r="659" spans="1:10" ht="14.25" customHeight="1">
      <c r="A659" s="39" t="s">
        <v>1184</v>
      </c>
      <c r="B659" s="39" t="s">
        <v>1185</v>
      </c>
      <c r="C659" s="39" t="s">
        <v>33</v>
      </c>
      <c r="D659" s="39" t="s">
        <v>199</v>
      </c>
      <c r="E659" s="39" t="s">
        <v>14</v>
      </c>
      <c r="F659" s="39">
        <v>28024</v>
      </c>
      <c r="G659" s="39" t="s">
        <v>1305</v>
      </c>
      <c r="H659" s="39" t="s">
        <v>1306</v>
      </c>
      <c r="I659" s="39">
        <v>40.393979200380002</v>
      </c>
      <c r="J659" s="39">
        <v>-3.7679095999099999</v>
      </c>
    </row>
    <row r="660" spans="1:10" ht="14.25" customHeight="1">
      <c r="A660" s="39" t="s">
        <v>1184</v>
      </c>
      <c r="B660" s="39" t="s">
        <v>1185</v>
      </c>
      <c r="C660" s="39" t="s">
        <v>1288</v>
      </c>
      <c r="D660" s="39" t="s">
        <v>199</v>
      </c>
      <c r="E660" s="39" t="s">
        <v>14</v>
      </c>
      <c r="F660" s="39">
        <v>28024</v>
      </c>
      <c r="G660" s="39" t="s">
        <v>1307</v>
      </c>
      <c r="H660" s="39" t="s">
        <v>1306</v>
      </c>
      <c r="I660" s="39">
        <v>40.394051566240002</v>
      </c>
      <c r="J660" s="39">
        <v>-3.7677042869999999</v>
      </c>
    </row>
    <row r="661" spans="1:10" ht="14.25" customHeight="1">
      <c r="A661" s="39" t="s">
        <v>1184</v>
      </c>
      <c r="B661" s="39" t="s">
        <v>1185</v>
      </c>
      <c r="C661" s="39" t="s">
        <v>33</v>
      </c>
      <c r="D661" s="39" t="s">
        <v>396</v>
      </c>
      <c r="E661" s="39" t="s">
        <v>14</v>
      </c>
      <c r="F661" s="39">
        <v>28024</v>
      </c>
      <c r="G661" s="39" t="s">
        <v>1308</v>
      </c>
      <c r="H661" s="39" t="s">
        <v>526</v>
      </c>
      <c r="I661" s="39">
        <v>40.379025753450001</v>
      </c>
      <c r="J661" s="39">
        <v>-3.7929974938800002</v>
      </c>
    </row>
    <row r="662" spans="1:10" ht="14.25" customHeight="1">
      <c r="A662" s="39" t="s">
        <v>1184</v>
      </c>
      <c r="B662" s="39" t="s">
        <v>11</v>
      </c>
      <c r="C662" s="39" t="s">
        <v>1288</v>
      </c>
      <c r="D662" s="39" t="s">
        <v>199</v>
      </c>
      <c r="E662" s="39" t="s">
        <v>14</v>
      </c>
      <c r="F662" s="39">
        <v>28025</v>
      </c>
      <c r="G662" s="39" t="s">
        <v>1309</v>
      </c>
      <c r="H662" s="39" t="s">
        <v>1310</v>
      </c>
      <c r="I662" s="39">
        <v>40.387561470709997</v>
      </c>
      <c r="J662" s="39">
        <v>-3.7395805808999998</v>
      </c>
    </row>
    <row r="663" spans="1:10" ht="14.25" customHeight="1">
      <c r="A663" s="39" t="s">
        <v>1184</v>
      </c>
      <c r="B663" s="39" t="s">
        <v>11</v>
      </c>
      <c r="C663" s="39" t="s">
        <v>12</v>
      </c>
      <c r="D663" s="39" t="s">
        <v>13</v>
      </c>
      <c r="E663" s="39" t="s">
        <v>14</v>
      </c>
      <c r="F663" s="39">
        <v>28025</v>
      </c>
      <c r="G663" s="39" t="s">
        <v>1214</v>
      </c>
      <c r="H663" s="39" t="s">
        <v>1311</v>
      </c>
      <c r="I663" s="39">
        <v>40.388880812810001</v>
      </c>
      <c r="J663" s="39">
        <v>-3.7419014296399999</v>
      </c>
    </row>
    <row r="664" spans="1:10" ht="14.25" customHeight="1">
      <c r="A664" s="39" t="s">
        <v>1184</v>
      </c>
      <c r="B664" s="39" t="s">
        <v>1185</v>
      </c>
      <c r="C664" s="39" t="s">
        <v>33</v>
      </c>
      <c r="D664" s="39" t="s">
        <v>199</v>
      </c>
      <c r="E664" s="39" t="s">
        <v>14</v>
      </c>
      <c r="F664" s="39">
        <v>28025</v>
      </c>
      <c r="G664" s="39" t="s">
        <v>1312</v>
      </c>
      <c r="H664" s="39" t="s">
        <v>1310</v>
      </c>
      <c r="I664" s="39">
        <v>40.387529953630001</v>
      </c>
      <c r="J664" s="39">
        <v>-3.7396746086600001</v>
      </c>
    </row>
    <row r="665" spans="1:10" ht="14.25" customHeight="1">
      <c r="A665" s="39" t="s">
        <v>1184</v>
      </c>
      <c r="B665" s="39" t="s">
        <v>1185</v>
      </c>
      <c r="C665" s="39" t="s">
        <v>1288</v>
      </c>
      <c r="D665" s="39" t="s">
        <v>199</v>
      </c>
      <c r="E665" s="39" t="s">
        <v>14</v>
      </c>
      <c r="F665" s="39">
        <v>28026</v>
      </c>
      <c r="G665" s="39" t="s">
        <v>1313</v>
      </c>
      <c r="H665" s="39" t="s">
        <v>1314</v>
      </c>
      <c r="I665" s="39">
        <v>40.384195401020001</v>
      </c>
      <c r="J665" s="39">
        <v>-3.7157969988500001</v>
      </c>
    </row>
    <row r="666" spans="1:10" ht="14.25" customHeight="1">
      <c r="A666" s="39" t="s">
        <v>1184</v>
      </c>
      <c r="B666" s="39" t="s">
        <v>11</v>
      </c>
      <c r="C666" s="39" t="s">
        <v>1288</v>
      </c>
      <c r="D666" s="39" t="s">
        <v>396</v>
      </c>
      <c r="E666" s="39" t="s">
        <v>14</v>
      </c>
      <c r="F666" s="39">
        <v>28026</v>
      </c>
      <c r="G666" s="39" t="s">
        <v>1315</v>
      </c>
      <c r="H666" s="39" t="s">
        <v>1316</v>
      </c>
      <c r="I666" s="39">
        <v>40.382171584550001</v>
      </c>
      <c r="J666" s="39">
        <v>-3.7036198465600001</v>
      </c>
    </row>
    <row r="667" spans="1:10" ht="14.25" customHeight="1">
      <c r="A667" s="39" t="s">
        <v>1184</v>
      </c>
      <c r="B667" s="39" t="s">
        <v>11</v>
      </c>
      <c r="C667" s="39" t="s">
        <v>33</v>
      </c>
      <c r="D667" s="39" t="s">
        <v>396</v>
      </c>
      <c r="E667" s="39" t="s">
        <v>14</v>
      </c>
      <c r="F667" s="39">
        <v>28026</v>
      </c>
      <c r="G667" s="39" t="s">
        <v>1317</v>
      </c>
      <c r="H667" s="39" t="s">
        <v>1318</v>
      </c>
      <c r="I667" s="39">
        <v>40.386393362109999</v>
      </c>
      <c r="J667" s="39">
        <v>-3.70110002314</v>
      </c>
    </row>
    <row r="668" spans="1:10" ht="14.25" customHeight="1">
      <c r="A668" s="39" t="s">
        <v>1184</v>
      </c>
      <c r="B668" s="39" t="s">
        <v>1185</v>
      </c>
      <c r="C668" s="39" t="s">
        <v>33</v>
      </c>
      <c r="D668" s="39" t="s">
        <v>199</v>
      </c>
      <c r="E668" s="39" t="s">
        <v>14</v>
      </c>
      <c r="F668" s="39">
        <v>28026</v>
      </c>
      <c r="G668" s="39" t="s">
        <v>1319</v>
      </c>
      <c r="H668" s="39" t="s">
        <v>1314</v>
      </c>
      <c r="I668" s="39">
        <v>40.384425291009997</v>
      </c>
      <c r="J668" s="39">
        <v>-3.7157704109499998</v>
      </c>
    </row>
    <row r="669" spans="1:10" ht="14.25" customHeight="1">
      <c r="A669" s="39" t="s">
        <v>1184</v>
      </c>
      <c r="B669" s="39" t="s">
        <v>11</v>
      </c>
      <c r="C669" s="39" t="s">
        <v>1288</v>
      </c>
      <c r="D669" s="39" t="s">
        <v>396</v>
      </c>
      <c r="E669" s="39" t="s">
        <v>14</v>
      </c>
      <c r="F669" s="39">
        <v>28027</v>
      </c>
      <c r="G669" s="39" t="s">
        <v>1320</v>
      </c>
      <c r="H669" s="39" t="s">
        <v>1321</v>
      </c>
      <c r="I669" s="39">
        <v>40.438276136580001</v>
      </c>
      <c r="J669" s="39">
        <v>-3.6536393974900001</v>
      </c>
    </row>
    <row r="670" spans="1:10" ht="14.25" customHeight="1">
      <c r="A670" s="39" t="s">
        <v>1184</v>
      </c>
      <c r="B670" s="39" t="s">
        <v>1185</v>
      </c>
      <c r="C670" s="39" t="s">
        <v>1288</v>
      </c>
      <c r="D670" s="39" t="s">
        <v>199</v>
      </c>
      <c r="E670" s="39" t="s">
        <v>14</v>
      </c>
      <c r="F670" s="39">
        <v>28027</v>
      </c>
      <c r="G670" s="39" t="s">
        <v>1322</v>
      </c>
      <c r="H670" s="39" t="s">
        <v>1323</v>
      </c>
      <c r="I670" s="39">
        <v>40.4326520547</v>
      </c>
      <c r="J670" s="39">
        <v>-3.6555563281599999</v>
      </c>
    </row>
    <row r="671" spans="1:10" ht="14.25" customHeight="1">
      <c r="A671" s="39" t="s">
        <v>1184</v>
      </c>
      <c r="B671" s="39" t="s">
        <v>1185</v>
      </c>
      <c r="C671" s="39" t="s">
        <v>1288</v>
      </c>
      <c r="D671" s="39" t="s">
        <v>199</v>
      </c>
      <c r="E671" s="39" t="s">
        <v>14</v>
      </c>
      <c r="F671" s="39">
        <v>28027</v>
      </c>
      <c r="G671" s="39" t="s">
        <v>1324</v>
      </c>
      <c r="H671" s="39" t="s">
        <v>1323</v>
      </c>
      <c r="I671" s="39">
        <v>40.432643917219998</v>
      </c>
      <c r="J671" s="39">
        <v>-3.6555814283000001</v>
      </c>
    </row>
    <row r="672" spans="1:10" ht="14.25" customHeight="1">
      <c r="A672" s="39" t="s">
        <v>1184</v>
      </c>
      <c r="B672" s="39" t="s">
        <v>11</v>
      </c>
      <c r="C672" s="39" t="s">
        <v>12</v>
      </c>
      <c r="D672" s="39" t="s">
        <v>13</v>
      </c>
      <c r="E672" s="39" t="s">
        <v>14</v>
      </c>
      <c r="F672" s="39">
        <v>28028</v>
      </c>
      <c r="G672" s="39" t="s">
        <v>1214</v>
      </c>
      <c r="H672" s="39" t="s">
        <v>1325</v>
      </c>
      <c r="I672" s="39">
        <v>40.437107873303802</v>
      </c>
      <c r="J672" s="39">
        <v>-3.66208548471044</v>
      </c>
    </row>
    <row r="673" spans="1:10" ht="14.25" customHeight="1">
      <c r="A673" s="39" t="s">
        <v>1184</v>
      </c>
      <c r="B673" s="39" t="s">
        <v>1185</v>
      </c>
      <c r="C673" s="39" t="s">
        <v>33</v>
      </c>
      <c r="D673" s="39" t="s">
        <v>199</v>
      </c>
      <c r="E673" s="39" t="s">
        <v>14</v>
      </c>
      <c r="F673" s="39">
        <v>28029</v>
      </c>
      <c r="G673" s="39" t="s">
        <v>1326</v>
      </c>
      <c r="H673" s="39" t="s">
        <v>1327</v>
      </c>
      <c r="I673" s="39">
        <v>40.471192066667903</v>
      </c>
      <c r="J673" s="39">
        <v>-3.6938182163603801</v>
      </c>
    </row>
    <row r="674" spans="1:10" ht="14.25" customHeight="1">
      <c r="A674" s="39" t="s">
        <v>1184</v>
      </c>
      <c r="B674" s="39" t="s">
        <v>11</v>
      </c>
      <c r="C674" s="39" t="s">
        <v>33</v>
      </c>
      <c r="D674" s="39" t="s">
        <v>1067</v>
      </c>
      <c r="E674" s="39" t="s">
        <v>14</v>
      </c>
      <c r="F674" s="39">
        <v>28029</v>
      </c>
      <c r="G674" s="39" t="s">
        <v>1328</v>
      </c>
      <c r="H674" s="39" t="s">
        <v>1329</v>
      </c>
      <c r="I674" s="39">
        <v>40.464910794591702</v>
      </c>
      <c r="J674" s="39">
        <v>-3.71935625156345</v>
      </c>
    </row>
    <row r="675" spans="1:10" ht="14.25" customHeight="1">
      <c r="A675" s="39" t="s">
        <v>1184</v>
      </c>
      <c r="B675" s="39" t="s">
        <v>11</v>
      </c>
      <c r="C675" s="39" t="s">
        <v>12</v>
      </c>
      <c r="D675" s="39" t="s">
        <v>13</v>
      </c>
      <c r="E675" s="39" t="s">
        <v>14</v>
      </c>
      <c r="F675" s="39">
        <v>28029</v>
      </c>
      <c r="G675" s="39" t="s">
        <v>1210</v>
      </c>
      <c r="H675" s="39" t="s">
        <v>1330</v>
      </c>
      <c r="I675" s="39">
        <v>40.471986184150602</v>
      </c>
      <c r="J675" s="39">
        <v>-3.7096813118051601</v>
      </c>
    </row>
    <row r="676" spans="1:10" ht="14.25" customHeight="1">
      <c r="A676" s="39" t="s">
        <v>1184</v>
      </c>
      <c r="B676" s="39" t="s">
        <v>1185</v>
      </c>
      <c r="C676" s="39" t="s">
        <v>33</v>
      </c>
      <c r="D676" s="39" t="s">
        <v>199</v>
      </c>
      <c r="E676" s="39" t="s">
        <v>14</v>
      </c>
      <c r="F676" s="39">
        <v>28030</v>
      </c>
      <c r="G676" s="39" t="s">
        <v>1331</v>
      </c>
      <c r="H676" s="39" t="s">
        <v>1332</v>
      </c>
      <c r="I676" s="39">
        <v>40.410361700209997</v>
      </c>
      <c r="J676" s="39">
        <v>-3.6558264998099999</v>
      </c>
    </row>
    <row r="677" spans="1:10" ht="14.25" customHeight="1">
      <c r="A677" s="39" t="s">
        <v>1184</v>
      </c>
      <c r="B677" s="39" t="s">
        <v>1185</v>
      </c>
      <c r="C677" s="39" t="s">
        <v>33</v>
      </c>
      <c r="D677" s="39" t="s">
        <v>199</v>
      </c>
      <c r="E677" s="39" t="s">
        <v>14</v>
      </c>
      <c r="F677" s="39">
        <v>28030</v>
      </c>
      <c r="G677" s="39" t="s">
        <v>1333</v>
      </c>
      <c r="H677" s="39" t="s">
        <v>1332</v>
      </c>
      <c r="I677" s="39">
        <v>40.410504007039997</v>
      </c>
      <c r="J677" s="39">
        <v>-3.6555864468800001</v>
      </c>
    </row>
    <row r="678" spans="1:10" ht="14.25" customHeight="1">
      <c r="A678" s="39" t="s">
        <v>1184</v>
      </c>
      <c r="B678" s="39" t="s">
        <v>11</v>
      </c>
      <c r="C678" s="39" t="s">
        <v>33</v>
      </c>
      <c r="D678" s="39" t="s">
        <v>13</v>
      </c>
      <c r="E678" s="39" t="s">
        <v>14</v>
      </c>
      <c r="F678" s="39">
        <v>28030</v>
      </c>
      <c r="G678" s="39" t="s">
        <v>1334</v>
      </c>
      <c r="H678" s="39" t="s">
        <v>1335</v>
      </c>
      <c r="I678" s="39">
        <v>40.401559782580001</v>
      </c>
      <c r="J678" s="39">
        <v>-3.63109390252</v>
      </c>
    </row>
    <row r="679" spans="1:10" ht="14.25" customHeight="1">
      <c r="A679" s="39" t="s">
        <v>1184</v>
      </c>
      <c r="B679" s="39" t="s">
        <v>11</v>
      </c>
      <c r="C679" s="39" t="s">
        <v>33</v>
      </c>
      <c r="D679" s="39" t="s">
        <v>396</v>
      </c>
      <c r="E679" s="39" t="s">
        <v>14</v>
      </c>
      <c r="F679" s="39">
        <v>28030</v>
      </c>
      <c r="G679" s="39" t="s">
        <v>1336</v>
      </c>
      <c r="H679" s="39" t="s">
        <v>1337</v>
      </c>
      <c r="I679" s="39">
        <v>40.405010951160001</v>
      </c>
      <c r="J679" s="39">
        <v>-3.6453706692600001</v>
      </c>
    </row>
    <row r="680" spans="1:10" ht="14.25" customHeight="1">
      <c r="A680" s="39" t="s">
        <v>1184</v>
      </c>
      <c r="B680" s="39" t="s">
        <v>1185</v>
      </c>
      <c r="C680" s="39" t="s">
        <v>33</v>
      </c>
      <c r="D680" s="39" t="s">
        <v>199</v>
      </c>
      <c r="E680" s="39" t="s">
        <v>14</v>
      </c>
      <c r="F680" s="39">
        <v>28031</v>
      </c>
      <c r="G680" s="39" t="s">
        <v>1338</v>
      </c>
      <c r="H680" s="39" t="s">
        <v>1339</v>
      </c>
      <c r="I680" s="39">
        <v>40.380501400329997</v>
      </c>
      <c r="J680" s="39">
        <v>-3.6236647993200002</v>
      </c>
    </row>
    <row r="681" spans="1:10" ht="14.25" customHeight="1">
      <c r="A681" s="39" t="s">
        <v>1184</v>
      </c>
      <c r="B681" s="39" t="s">
        <v>1185</v>
      </c>
      <c r="C681" s="39" t="s">
        <v>33</v>
      </c>
      <c r="D681" s="39" t="s">
        <v>199</v>
      </c>
      <c r="E681" s="39" t="s">
        <v>14</v>
      </c>
      <c r="F681" s="39">
        <v>28031</v>
      </c>
      <c r="G681" s="39" t="s">
        <v>1340</v>
      </c>
      <c r="H681" s="39" t="s">
        <v>1339</v>
      </c>
      <c r="I681" s="39">
        <v>40.380490830280003</v>
      </c>
      <c r="J681" s="39">
        <v>-3.6236295517700001</v>
      </c>
    </row>
    <row r="682" spans="1:10" ht="14.25" customHeight="1">
      <c r="A682" s="39" t="s">
        <v>1184</v>
      </c>
      <c r="B682" s="39" t="s">
        <v>1185</v>
      </c>
      <c r="C682" s="39" t="s">
        <v>33</v>
      </c>
      <c r="D682" s="39" t="s">
        <v>199</v>
      </c>
      <c r="E682" s="39" t="s">
        <v>14</v>
      </c>
      <c r="F682" s="39">
        <v>28031</v>
      </c>
      <c r="G682" s="39" t="s">
        <v>1341</v>
      </c>
      <c r="H682" s="39" t="s">
        <v>1342</v>
      </c>
      <c r="I682" s="39">
        <v>40.377040054360002</v>
      </c>
      <c r="J682" s="39">
        <v>-3.6338438973999998</v>
      </c>
    </row>
    <row r="683" spans="1:10" ht="14.25" customHeight="1">
      <c r="A683" s="39" t="s">
        <v>1184</v>
      </c>
      <c r="B683" s="39" t="s">
        <v>1185</v>
      </c>
      <c r="C683" s="39" t="s">
        <v>33</v>
      </c>
      <c r="D683" s="39" t="s">
        <v>199</v>
      </c>
      <c r="E683" s="39" t="s">
        <v>14</v>
      </c>
      <c r="F683" s="39">
        <v>28032</v>
      </c>
      <c r="G683" s="39" t="s">
        <v>1343</v>
      </c>
      <c r="H683" s="39" t="s">
        <v>1344</v>
      </c>
      <c r="I683" s="39">
        <v>40.403128400919996</v>
      </c>
      <c r="J683" s="39">
        <v>-3.6060050997999999</v>
      </c>
    </row>
    <row r="684" spans="1:10" ht="14.25" customHeight="1">
      <c r="A684" s="39" t="s">
        <v>1184</v>
      </c>
      <c r="B684" s="39" t="s">
        <v>1185</v>
      </c>
      <c r="C684" s="39" t="s">
        <v>33</v>
      </c>
      <c r="D684" s="39" t="s">
        <v>199</v>
      </c>
      <c r="E684" s="39" t="s">
        <v>14</v>
      </c>
      <c r="F684" s="39">
        <v>28032</v>
      </c>
      <c r="G684" s="39" t="s">
        <v>1345</v>
      </c>
      <c r="H684" s="39" t="s">
        <v>1346</v>
      </c>
      <c r="I684" s="39">
        <v>40.39683980457</v>
      </c>
      <c r="J684" s="39">
        <v>-3.6183240946000002</v>
      </c>
    </row>
    <row r="685" spans="1:10" ht="14.25" customHeight="1">
      <c r="A685" s="39" t="s">
        <v>1184</v>
      </c>
      <c r="B685" s="39" t="s">
        <v>1185</v>
      </c>
      <c r="C685" s="39" t="s">
        <v>33</v>
      </c>
      <c r="D685" s="39" t="s">
        <v>199</v>
      </c>
      <c r="E685" s="39" t="s">
        <v>14</v>
      </c>
      <c r="F685" s="39">
        <v>28032</v>
      </c>
      <c r="G685" s="39" t="s">
        <v>1347</v>
      </c>
      <c r="H685" s="39" t="s">
        <v>1344</v>
      </c>
      <c r="I685" s="39">
        <v>40.403229801590001</v>
      </c>
      <c r="J685" s="39">
        <v>-3.606074043</v>
      </c>
    </row>
    <row r="686" spans="1:10" ht="14.25" customHeight="1">
      <c r="A686" s="39" t="s">
        <v>1184</v>
      </c>
      <c r="B686" s="39" t="s">
        <v>1185</v>
      </c>
      <c r="C686" s="39" t="s">
        <v>33</v>
      </c>
      <c r="D686" s="39" t="s">
        <v>199</v>
      </c>
      <c r="E686" s="39" t="s">
        <v>14</v>
      </c>
      <c r="F686" s="39">
        <v>28033</v>
      </c>
      <c r="G686" s="39" t="s">
        <v>1348</v>
      </c>
      <c r="H686" s="39" t="s">
        <v>1349</v>
      </c>
      <c r="I686" s="39">
        <v>40.473204251360002</v>
      </c>
      <c r="J686" s="39">
        <v>-3.6434216476999999</v>
      </c>
    </row>
    <row r="687" spans="1:10" ht="14.25" customHeight="1">
      <c r="A687" s="39" t="s">
        <v>1184</v>
      </c>
      <c r="B687" s="39" t="s">
        <v>11</v>
      </c>
      <c r="C687" s="39" t="s">
        <v>12</v>
      </c>
      <c r="D687" s="39" t="s">
        <v>13</v>
      </c>
      <c r="E687" s="39" t="s">
        <v>14</v>
      </c>
      <c r="F687" s="39">
        <v>28033</v>
      </c>
      <c r="G687" s="39" t="s">
        <v>1194</v>
      </c>
      <c r="H687" s="39" t="s">
        <v>1350</v>
      </c>
      <c r="I687" s="39">
        <v>40.482887866550001</v>
      </c>
      <c r="J687" s="39">
        <v>-3.6693074945399999</v>
      </c>
    </row>
    <row r="688" spans="1:10" ht="14.25" customHeight="1">
      <c r="A688" s="39" t="s">
        <v>1184</v>
      </c>
      <c r="B688" s="39" t="s">
        <v>1185</v>
      </c>
      <c r="C688" s="39" t="s">
        <v>33</v>
      </c>
      <c r="D688" s="39" t="s">
        <v>199</v>
      </c>
      <c r="E688" s="39" t="s">
        <v>14</v>
      </c>
      <c r="F688" s="39">
        <v>28033</v>
      </c>
      <c r="G688" s="39" t="s">
        <v>1351</v>
      </c>
      <c r="H688" s="39" t="s">
        <v>1349</v>
      </c>
      <c r="I688" s="39">
        <v>40.47321387825</v>
      </c>
      <c r="J688" s="39">
        <v>-3.6435074749599998</v>
      </c>
    </row>
    <row r="689" spans="1:10" ht="14.25" customHeight="1">
      <c r="A689" s="39" t="s">
        <v>1184</v>
      </c>
      <c r="B689" s="39" t="s">
        <v>1185</v>
      </c>
      <c r="C689" s="39" t="s">
        <v>33</v>
      </c>
      <c r="D689" s="39" t="s">
        <v>199</v>
      </c>
      <c r="E689" s="39" t="s">
        <v>14</v>
      </c>
      <c r="F689" s="39">
        <v>28034</v>
      </c>
      <c r="G689" s="39" t="s">
        <v>1352</v>
      </c>
      <c r="H689" s="39" t="s">
        <v>1353</v>
      </c>
      <c r="I689" s="39">
        <v>40.497626349320001</v>
      </c>
      <c r="J689" s="39">
        <v>-3.68642178646</v>
      </c>
    </row>
    <row r="690" spans="1:10" ht="14.25" customHeight="1">
      <c r="A690" s="39" t="s">
        <v>1184</v>
      </c>
      <c r="B690" s="39" t="s">
        <v>1185</v>
      </c>
      <c r="C690" s="39" t="s">
        <v>33</v>
      </c>
      <c r="D690" s="39" t="s">
        <v>199</v>
      </c>
      <c r="E690" s="39" t="s">
        <v>14</v>
      </c>
      <c r="F690" s="39">
        <v>28034</v>
      </c>
      <c r="G690" s="39" t="s">
        <v>1354</v>
      </c>
      <c r="H690" s="39" t="s">
        <v>1355</v>
      </c>
      <c r="I690" s="39">
        <v>40.48703262027</v>
      </c>
      <c r="J690" s="39">
        <v>-3.6895107469999999</v>
      </c>
    </row>
    <row r="691" spans="1:10" ht="14.25" customHeight="1">
      <c r="A691" s="39" t="s">
        <v>1184</v>
      </c>
      <c r="B691" s="39" t="s">
        <v>1185</v>
      </c>
      <c r="C691" s="39" t="s">
        <v>33</v>
      </c>
      <c r="D691" s="39" t="s">
        <v>199</v>
      </c>
      <c r="E691" s="39" t="s">
        <v>14</v>
      </c>
      <c r="F691" s="39">
        <v>28034</v>
      </c>
      <c r="G691" s="39" t="s">
        <v>1356</v>
      </c>
      <c r="H691" s="39" t="s">
        <v>1357</v>
      </c>
      <c r="I691" s="39">
        <v>40.487148278859998</v>
      </c>
      <c r="J691" s="39">
        <v>-3.6895984240000002</v>
      </c>
    </row>
    <row r="692" spans="1:10" ht="14.25" customHeight="1">
      <c r="A692" s="39" t="s">
        <v>1184</v>
      </c>
      <c r="B692" s="39" t="s">
        <v>11</v>
      </c>
      <c r="C692" s="39" t="s">
        <v>12</v>
      </c>
      <c r="D692" s="39" t="s">
        <v>17</v>
      </c>
      <c r="E692" s="39" t="s">
        <v>14</v>
      </c>
      <c r="F692" s="39">
        <v>28034</v>
      </c>
      <c r="G692" s="39" t="s">
        <v>1358</v>
      </c>
      <c r="H692" s="39" t="s">
        <v>1359</v>
      </c>
      <c r="I692" s="39">
        <v>40.488415205000003</v>
      </c>
      <c r="J692" s="39">
        <v>-3.69294741104</v>
      </c>
    </row>
    <row r="693" spans="1:10" ht="14.25" customHeight="1">
      <c r="A693" s="39" t="s">
        <v>1184</v>
      </c>
      <c r="B693" s="39" t="s">
        <v>1185</v>
      </c>
      <c r="C693" s="39" t="s">
        <v>33</v>
      </c>
      <c r="D693" s="39" t="s">
        <v>199</v>
      </c>
      <c r="E693" s="39" t="s">
        <v>14</v>
      </c>
      <c r="F693" s="39">
        <v>28035</v>
      </c>
      <c r="G693" s="39" t="s">
        <v>1360</v>
      </c>
      <c r="H693" s="39" t="s">
        <v>1361</v>
      </c>
      <c r="I693" s="39">
        <v>40.481227208770001</v>
      </c>
      <c r="J693" s="39">
        <v>-3.72009395178</v>
      </c>
    </row>
    <row r="694" spans="1:10" ht="14.25" customHeight="1">
      <c r="A694" s="39" t="s">
        <v>1184</v>
      </c>
      <c r="B694" s="39" t="s">
        <v>1185</v>
      </c>
      <c r="C694" s="39" t="s">
        <v>33</v>
      </c>
      <c r="D694" s="39" t="s">
        <v>199</v>
      </c>
      <c r="E694" s="39" t="s">
        <v>14</v>
      </c>
      <c r="F694" s="39">
        <v>28037</v>
      </c>
      <c r="G694" s="39" t="s">
        <v>1362</v>
      </c>
      <c r="H694" s="39" t="s">
        <v>1363</v>
      </c>
      <c r="I694" s="39">
        <v>40.423564601419997</v>
      </c>
      <c r="J694" s="39">
        <v>-3.6249959718600002</v>
      </c>
    </row>
    <row r="695" spans="1:10" ht="14.25" customHeight="1">
      <c r="A695" s="39" t="s">
        <v>1184</v>
      </c>
      <c r="B695" s="39" t="s">
        <v>11</v>
      </c>
      <c r="C695" s="39" t="s">
        <v>12</v>
      </c>
      <c r="D695" s="39" t="s">
        <v>155</v>
      </c>
      <c r="E695" s="39" t="s">
        <v>14</v>
      </c>
      <c r="F695" s="39">
        <v>28037</v>
      </c>
      <c r="G695" s="39" t="s">
        <v>1364</v>
      </c>
      <c r="H695" s="39" t="s">
        <v>873</v>
      </c>
      <c r="I695" s="39">
        <v>40.426433671810003</v>
      </c>
      <c r="J695" s="39">
        <v>-3.6258831224599999</v>
      </c>
    </row>
    <row r="696" spans="1:10" ht="14.25" customHeight="1">
      <c r="A696" s="39" t="s">
        <v>1184</v>
      </c>
      <c r="B696" s="39" t="s">
        <v>1185</v>
      </c>
      <c r="C696" s="39" t="s">
        <v>33</v>
      </c>
      <c r="D696" s="39" t="s">
        <v>199</v>
      </c>
      <c r="E696" s="39" t="s">
        <v>14</v>
      </c>
      <c r="F696" s="39">
        <v>28037</v>
      </c>
      <c r="G696" s="39" t="s">
        <v>1365</v>
      </c>
      <c r="H696" s="39" t="s">
        <v>1363</v>
      </c>
      <c r="I696" s="39">
        <v>40.434532125170001</v>
      </c>
      <c r="J696" s="39">
        <v>-3.6357794010300002</v>
      </c>
    </row>
    <row r="697" spans="1:10" ht="14.25" customHeight="1">
      <c r="A697" s="39" t="s">
        <v>1184</v>
      </c>
      <c r="B697" s="39" t="s">
        <v>1185</v>
      </c>
      <c r="C697" s="39" t="s">
        <v>33</v>
      </c>
      <c r="D697" s="39" t="s">
        <v>199</v>
      </c>
      <c r="E697" s="39" t="s">
        <v>14</v>
      </c>
      <c r="F697" s="39">
        <v>28038</v>
      </c>
      <c r="G697" s="39" t="s">
        <v>1366</v>
      </c>
      <c r="H697" s="39" t="s">
        <v>1367</v>
      </c>
      <c r="I697" s="39">
        <v>40.397486508930001</v>
      </c>
      <c r="J697" s="39">
        <v>-3.6659627979999998</v>
      </c>
    </row>
    <row r="698" spans="1:10" ht="14.25" customHeight="1">
      <c r="A698" s="39" t="s">
        <v>1184</v>
      </c>
      <c r="B698" s="39" t="s">
        <v>1185</v>
      </c>
      <c r="C698" s="39" t="s">
        <v>33</v>
      </c>
      <c r="D698" s="39" t="s">
        <v>199</v>
      </c>
      <c r="E698" s="39" t="s">
        <v>14</v>
      </c>
      <c r="F698" s="39">
        <v>28038</v>
      </c>
      <c r="G698" s="39" t="s">
        <v>1368</v>
      </c>
      <c r="H698" s="39" t="s">
        <v>1369</v>
      </c>
      <c r="I698" s="39">
        <v>40.38821012551</v>
      </c>
      <c r="J698" s="39">
        <v>-3.6461997351200002</v>
      </c>
    </row>
    <row r="699" spans="1:10" ht="14.25" customHeight="1">
      <c r="A699" s="39" t="s">
        <v>1184</v>
      </c>
      <c r="B699" s="39" t="s">
        <v>11</v>
      </c>
      <c r="C699" s="39" t="s">
        <v>33</v>
      </c>
      <c r="D699" s="39" t="s">
        <v>396</v>
      </c>
      <c r="E699" s="39" t="s">
        <v>14</v>
      </c>
      <c r="F699" s="39">
        <v>28038</v>
      </c>
      <c r="G699" s="39" t="s">
        <v>1370</v>
      </c>
      <c r="H699" s="39" t="s">
        <v>883</v>
      </c>
      <c r="I699" s="39">
        <v>40.403255700000003</v>
      </c>
      <c r="J699" s="39">
        <v>-3.6612480000000001</v>
      </c>
    </row>
    <row r="700" spans="1:10" ht="14.25" customHeight="1">
      <c r="A700" s="39" t="s">
        <v>1184</v>
      </c>
      <c r="B700" s="39" t="s">
        <v>11</v>
      </c>
      <c r="C700" s="39" t="s">
        <v>33</v>
      </c>
      <c r="D700" s="39" t="s">
        <v>396</v>
      </c>
      <c r="E700" s="39" t="s">
        <v>14</v>
      </c>
      <c r="F700" s="39">
        <v>28038</v>
      </c>
      <c r="G700" s="39" t="s">
        <v>1371</v>
      </c>
      <c r="H700" s="39" t="s">
        <v>881</v>
      </c>
      <c r="I700" s="39">
        <v>40.39319605024</v>
      </c>
      <c r="J700" s="39">
        <v>-3.6583932245400002</v>
      </c>
    </row>
    <row r="701" spans="1:10" ht="14.25" customHeight="1">
      <c r="A701" s="39" t="s">
        <v>1184</v>
      </c>
      <c r="B701" s="39" t="s">
        <v>1185</v>
      </c>
      <c r="C701" s="39" t="s">
        <v>33</v>
      </c>
      <c r="D701" s="39" t="s">
        <v>199</v>
      </c>
      <c r="E701" s="39" t="s">
        <v>14</v>
      </c>
      <c r="F701" s="39">
        <v>28038</v>
      </c>
      <c r="G701" s="39" t="s">
        <v>1372</v>
      </c>
      <c r="H701" s="39" t="s">
        <v>1369</v>
      </c>
      <c r="I701" s="39">
        <v>40.388629540959997</v>
      </c>
      <c r="J701" s="39">
        <v>-3.6458529554100001</v>
      </c>
    </row>
    <row r="702" spans="1:10" ht="14.25" customHeight="1">
      <c r="A702" s="39" t="s">
        <v>1184</v>
      </c>
      <c r="B702" s="39" t="s">
        <v>11</v>
      </c>
      <c r="C702" s="39" t="s">
        <v>12</v>
      </c>
      <c r="D702" s="39" t="s">
        <v>13</v>
      </c>
      <c r="E702" s="39" t="s">
        <v>14</v>
      </c>
      <c r="F702" s="39">
        <v>28038</v>
      </c>
      <c r="G702" s="39" t="s">
        <v>1373</v>
      </c>
      <c r="H702" s="39" t="s">
        <v>1374</v>
      </c>
      <c r="I702" s="39">
        <v>40.390377907720001</v>
      </c>
      <c r="J702" s="39">
        <v>-3.6417046987799999</v>
      </c>
    </row>
    <row r="703" spans="1:10" ht="14.25" customHeight="1">
      <c r="A703" s="39" t="s">
        <v>1184</v>
      </c>
      <c r="B703" s="39" t="s">
        <v>11</v>
      </c>
      <c r="C703" s="39" t="s">
        <v>12</v>
      </c>
      <c r="D703" s="39" t="s">
        <v>13</v>
      </c>
      <c r="E703" s="39" t="s">
        <v>14</v>
      </c>
      <c r="F703" s="39">
        <v>28038</v>
      </c>
      <c r="G703" s="39" t="s">
        <v>1214</v>
      </c>
      <c r="H703" s="39" t="s">
        <v>1375</v>
      </c>
      <c r="I703" s="39">
        <v>40.397725281980001</v>
      </c>
      <c r="J703" s="39">
        <v>-3.6679364110499999</v>
      </c>
    </row>
    <row r="704" spans="1:10" ht="14.25" customHeight="1">
      <c r="A704" s="39" t="s">
        <v>1184</v>
      </c>
      <c r="B704" s="39" t="s">
        <v>11</v>
      </c>
      <c r="C704" s="39" t="s">
        <v>12</v>
      </c>
      <c r="D704" s="39" t="s">
        <v>13</v>
      </c>
      <c r="E704" s="39" t="s">
        <v>14</v>
      </c>
      <c r="F704" s="39">
        <v>28038</v>
      </c>
      <c r="G704" s="39" t="s">
        <v>1271</v>
      </c>
      <c r="H704" s="39" t="s">
        <v>1376</v>
      </c>
      <c r="I704" s="39">
        <v>40.39254782866</v>
      </c>
      <c r="J704" s="39">
        <v>-3.6547078048900001</v>
      </c>
    </row>
    <row r="705" spans="1:10" ht="14.25" customHeight="1">
      <c r="A705" s="39" t="s">
        <v>1184</v>
      </c>
      <c r="B705" s="39" t="s">
        <v>1185</v>
      </c>
      <c r="C705" s="39" t="s">
        <v>33</v>
      </c>
      <c r="D705" s="39" t="s">
        <v>199</v>
      </c>
      <c r="E705" s="39" t="s">
        <v>14</v>
      </c>
      <c r="F705" s="39">
        <v>28038</v>
      </c>
      <c r="G705" s="39" t="s">
        <v>1377</v>
      </c>
      <c r="H705" s="39" t="s">
        <v>1367</v>
      </c>
      <c r="I705" s="39">
        <v>40.397737099300002</v>
      </c>
      <c r="J705" s="39">
        <v>-3.6664127768700001</v>
      </c>
    </row>
    <row r="706" spans="1:10" ht="14.25" customHeight="1">
      <c r="A706" s="39" t="s">
        <v>1184</v>
      </c>
      <c r="B706" s="39" t="s">
        <v>1185</v>
      </c>
      <c r="C706" s="39" t="s">
        <v>33</v>
      </c>
      <c r="D706" s="39" t="s">
        <v>199</v>
      </c>
      <c r="E706" s="39" t="s">
        <v>14</v>
      </c>
      <c r="F706" s="39">
        <v>28039</v>
      </c>
      <c r="G706" s="39" t="s">
        <v>1378</v>
      </c>
      <c r="H706" s="39" t="s">
        <v>1379</v>
      </c>
      <c r="I706" s="39">
        <v>40.456118161361303</v>
      </c>
      <c r="J706" s="39">
        <v>-3.7030082528086701</v>
      </c>
    </row>
    <row r="707" spans="1:10" ht="14.25" customHeight="1">
      <c r="A707" s="39" t="s">
        <v>1184</v>
      </c>
      <c r="B707" s="39" t="s">
        <v>11</v>
      </c>
      <c r="C707" s="39" t="s">
        <v>33</v>
      </c>
      <c r="D707" s="39" t="s">
        <v>199</v>
      </c>
      <c r="E707" s="39" t="s">
        <v>14</v>
      </c>
      <c r="F707" s="39">
        <v>28040</v>
      </c>
      <c r="G707" s="39" t="s">
        <v>1380</v>
      </c>
      <c r="H707" s="39" t="s">
        <v>1381</v>
      </c>
      <c r="I707" s="39">
        <v>40.443292647133099</v>
      </c>
      <c r="J707" s="39">
        <v>-3.72880465156407</v>
      </c>
    </row>
    <row r="708" spans="1:10" ht="14.25" customHeight="1">
      <c r="A708" s="39" t="s">
        <v>1184</v>
      </c>
      <c r="B708" s="39" t="s">
        <v>11</v>
      </c>
      <c r="C708" s="39" t="s">
        <v>33</v>
      </c>
      <c r="D708" s="39" t="s">
        <v>1067</v>
      </c>
      <c r="E708" s="39" t="s">
        <v>14</v>
      </c>
      <c r="F708" s="39">
        <v>28040</v>
      </c>
      <c r="G708" s="39" t="s">
        <v>1382</v>
      </c>
      <c r="H708" s="39" t="s">
        <v>1383</v>
      </c>
      <c r="I708" s="39">
        <v>40.4518128366676</v>
      </c>
      <c r="J708" s="39">
        <v>-3.71954141442616</v>
      </c>
    </row>
    <row r="709" spans="1:10" ht="14.25" customHeight="1">
      <c r="A709" s="39" t="s">
        <v>1184</v>
      </c>
      <c r="B709" s="39" t="s">
        <v>1185</v>
      </c>
      <c r="C709" s="39" t="s">
        <v>33</v>
      </c>
      <c r="D709" s="39" t="s">
        <v>199</v>
      </c>
      <c r="E709" s="39" t="s">
        <v>14</v>
      </c>
      <c r="F709" s="39">
        <v>28041</v>
      </c>
      <c r="G709" s="39" t="s">
        <v>1384</v>
      </c>
      <c r="H709" s="39" t="s">
        <v>1385</v>
      </c>
      <c r="I709" s="39">
        <v>40.35477435</v>
      </c>
      <c r="J709" s="39">
        <v>-3.692409949</v>
      </c>
    </row>
    <row r="710" spans="1:10" ht="14.25" customHeight="1">
      <c r="A710" s="39" t="s">
        <v>1184</v>
      </c>
      <c r="B710" s="39" t="s">
        <v>1185</v>
      </c>
      <c r="C710" s="39" t="s">
        <v>33</v>
      </c>
      <c r="D710" s="39" t="s">
        <v>199</v>
      </c>
      <c r="E710" s="39" t="s">
        <v>14</v>
      </c>
      <c r="F710" s="39">
        <v>28041</v>
      </c>
      <c r="G710" s="39" t="s">
        <v>1386</v>
      </c>
      <c r="H710" s="39" t="s">
        <v>1387</v>
      </c>
      <c r="I710" s="39">
        <v>40.370612463059999</v>
      </c>
      <c r="J710" s="39">
        <v>-3.7080565715899998</v>
      </c>
    </row>
    <row r="711" spans="1:10" ht="14.25" customHeight="1">
      <c r="A711" s="39" t="s">
        <v>1184</v>
      </c>
      <c r="B711" s="39" t="s">
        <v>1185</v>
      </c>
      <c r="C711" s="39" t="s">
        <v>33</v>
      </c>
      <c r="D711" s="39" t="s">
        <v>199</v>
      </c>
      <c r="E711" s="39" t="s">
        <v>14</v>
      </c>
      <c r="F711" s="39">
        <v>28041</v>
      </c>
      <c r="G711" s="39" t="s">
        <v>1388</v>
      </c>
      <c r="H711" s="39" t="s">
        <v>1389</v>
      </c>
      <c r="I711" s="39">
        <v>40.373470123140002</v>
      </c>
      <c r="J711" s="39">
        <v>-3.6956592703400002</v>
      </c>
    </row>
    <row r="712" spans="1:10" ht="14.25" customHeight="1">
      <c r="A712" s="39" t="s">
        <v>1184</v>
      </c>
      <c r="B712" s="39" t="s">
        <v>11</v>
      </c>
      <c r="C712" s="39" t="s">
        <v>33</v>
      </c>
      <c r="D712" s="39" t="s">
        <v>396</v>
      </c>
      <c r="E712" s="39" t="s">
        <v>14</v>
      </c>
      <c r="F712" s="39">
        <v>28041</v>
      </c>
      <c r="G712" s="39" t="s">
        <v>1390</v>
      </c>
      <c r="H712" s="39" t="s">
        <v>1391</v>
      </c>
      <c r="I712" s="39">
        <v>40.358671171280001</v>
      </c>
      <c r="J712" s="39">
        <v>-3.6941271091200001</v>
      </c>
    </row>
    <row r="713" spans="1:10" ht="14.25" customHeight="1">
      <c r="A713" s="39" t="s">
        <v>1184</v>
      </c>
      <c r="B713" s="39" t="s">
        <v>11</v>
      </c>
      <c r="C713" s="39" t="s">
        <v>33</v>
      </c>
      <c r="D713" s="39" t="s">
        <v>396</v>
      </c>
      <c r="E713" s="39" t="s">
        <v>14</v>
      </c>
      <c r="F713" s="39">
        <v>28041</v>
      </c>
      <c r="G713" s="39" t="s">
        <v>1392</v>
      </c>
      <c r="H713" s="39" t="s">
        <v>1393</v>
      </c>
      <c r="I713" s="39">
        <v>40.368759049060003</v>
      </c>
      <c r="J713" s="39">
        <v>-3.7151293240799999</v>
      </c>
    </row>
    <row r="714" spans="1:10" ht="14.25" customHeight="1">
      <c r="A714" s="39" t="s">
        <v>1184</v>
      </c>
      <c r="B714" s="39" t="s">
        <v>11</v>
      </c>
      <c r="C714" s="39" t="s">
        <v>33</v>
      </c>
      <c r="D714" s="39" t="s">
        <v>1067</v>
      </c>
      <c r="E714" s="39" t="s">
        <v>14</v>
      </c>
      <c r="F714" s="39">
        <v>28041</v>
      </c>
      <c r="G714" s="39" t="s">
        <v>1394</v>
      </c>
      <c r="H714" s="39" t="s">
        <v>1395</v>
      </c>
      <c r="I714" s="39">
        <v>40.370318867160002</v>
      </c>
      <c r="J714" s="39">
        <v>-3.6886079290699998</v>
      </c>
    </row>
    <row r="715" spans="1:10" ht="14.25" customHeight="1">
      <c r="A715" s="39" t="s">
        <v>1184</v>
      </c>
      <c r="B715" s="39" t="s">
        <v>1185</v>
      </c>
      <c r="C715" s="39" t="s">
        <v>33</v>
      </c>
      <c r="D715" s="39" t="s">
        <v>199</v>
      </c>
      <c r="E715" s="39" t="s">
        <v>14</v>
      </c>
      <c r="F715" s="39">
        <v>28041</v>
      </c>
      <c r="G715" s="39" t="s">
        <v>1396</v>
      </c>
      <c r="H715" s="39" t="s">
        <v>1385</v>
      </c>
      <c r="I715" s="39">
        <v>40.353983567610001</v>
      </c>
      <c r="J715" s="39">
        <v>-3.6926887992099999</v>
      </c>
    </row>
    <row r="716" spans="1:10" ht="14.25" customHeight="1">
      <c r="A716" s="39" t="s">
        <v>1184</v>
      </c>
      <c r="B716" s="39" t="s">
        <v>1185</v>
      </c>
      <c r="C716" s="39" t="s">
        <v>33</v>
      </c>
      <c r="D716" s="39" t="s">
        <v>199</v>
      </c>
      <c r="E716" s="39" t="s">
        <v>14</v>
      </c>
      <c r="F716" s="39">
        <v>28042</v>
      </c>
      <c r="G716" s="39" t="s">
        <v>1397</v>
      </c>
      <c r="H716" s="39" t="s">
        <v>1398</v>
      </c>
      <c r="I716" s="39">
        <v>40.471313747250001</v>
      </c>
      <c r="J716" s="39">
        <v>-3.58314110267</v>
      </c>
    </row>
    <row r="717" spans="1:10" ht="14.25" customHeight="1">
      <c r="A717" s="39" t="s">
        <v>1184</v>
      </c>
      <c r="B717" s="39" t="s">
        <v>1185</v>
      </c>
      <c r="C717" s="39" t="s">
        <v>33</v>
      </c>
      <c r="D717" s="39" t="s">
        <v>199</v>
      </c>
      <c r="E717" s="39" t="s">
        <v>14</v>
      </c>
      <c r="F717" s="39">
        <v>28042</v>
      </c>
      <c r="G717" s="39" t="s">
        <v>1399</v>
      </c>
      <c r="H717" s="39" t="s">
        <v>1400</v>
      </c>
      <c r="I717" s="39">
        <v>40.457438884680002</v>
      </c>
      <c r="J717" s="39">
        <v>-3.5884617952500002</v>
      </c>
    </row>
    <row r="718" spans="1:10" ht="14.25" customHeight="1">
      <c r="A718" s="39" t="s">
        <v>1184</v>
      </c>
      <c r="B718" s="39" t="s">
        <v>1185</v>
      </c>
      <c r="C718" s="39" t="s">
        <v>33</v>
      </c>
      <c r="D718" s="39" t="s">
        <v>199</v>
      </c>
      <c r="E718" s="39" t="s">
        <v>14</v>
      </c>
      <c r="F718" s="39">
        <v>28042</v>
      </c>
      <c r="G718" s="39" t="s">
        <v>1401</v>
      </c>
      <c r="H718" s="39" t="s">
        <v>1402</v>
      </c>
      <c r="I718" s="39">
        <v>40.456755913729999</v>
      </c>
      <c r="J718" s="39">
        <v>-3.6182470915599998</v>
      </c>
    </row>
    <row r="719" spans="1:10" ht="14.25" customHeight="1">
      <c r="A719" s="39" t="s">
        <v>1184</v>
      </c>
      <c r="B719" s="39" t="s">
        <v>11</v>
      </c>
      <c r="C719" s="39" t="s">
        <v>12</v>
      </c>
      <c r="D719" s="39" t="s">
        <v>21</v>
      </c>
      <c r="E719" s="39" t="s">
        <v>14</v>
      </c>
      <c r="F719" s="39">
        <v>28042</v>
      </c>
      <c r="G719" s="39" t="s">
        <v>1403</v>
      </c>
      <c r="H719" s="39" t="s">
        <v>1404</v>
      </c>
      <c r="I719" s="39">
        <v>40.453868140270004</v>
      </c>
      <c r="J719" s="39">
        <v>-3.5830096871400001</v>
      </c>
    </row>
    <row r="720" spans="1:10" ht="14.25" customHeight="1">
      <c r="A720" s="39" t="s">
        <v>1184</v>
      </c>
      <c r="B720" s="39" t="s">
        <v>1185</v>
      </c>
      <c r="C720" s="39" t="s">
        <v>33</v>
      </c>
      <c r="D720" s="39" t="s">
        <v>199</v>
      </c>
      <c r="E720" s="39" t="s">
        <v>14</v>
      </c>
      <c r="F720" s="39">
        <v>28043</v>
      </c>
      <c r="G720" s="39" t="s">
        <v>1405</v>
      </c>
      <c r="H720" s="39" t="s">
        <v>1406</v>
      </c>
      <c r="I720" s="39">
        <v>40.458384921129998</v>
      </c>
      <c r="J720" s="39">
        <v>-3.6593058377699998</v>
      </c>
    </row>
    <row r="721" spans="1:10" ht="14.25" customHeight="1">
      <c r="A721" s="39" t="s">
        <v>1184</v>
      </c>
      <c r="B721" s="39" t="s">
        <v>11</v>
      </c>
      <c r="C721" s="39" t="s">
        <v>33</v>
      </c>
      <c r="D721" s="39" t="s">
        <v>199</v>
      </c>
      <c r="E721" s="39" t="s">
        <v>14</v>
      </c>
      <c r="F721" s="39">
        <v>28043</v>
      </c>
      <c r="G721" s="39" t="s">
        <v>1407</v>
      </c>
      <c r="H721" s="39" t="s">
        <v>1408</v>
      </c>
      <c r="I721" s="39">
        <v>40.464660441760003</v>
      </c>
      <c r="J721" s="39">
        <v>-3.6494262067999999</v>
      </c>
    </row>
    <row r="722" spans="1:10" ht="14.25" customHeight="1">
      <c r="A722" s="39" t="s">
        <v>1184</v>
      </c>
      <c r="B722" s="39" t="s">
        <v>1185</v>
      </c>
      <c r="C722" s="39" t="s">
        <v>33</v>
      </c>
      <c r="D722" s="39" t="s">
        <v>199</v>
      </c>
      <c r="E722" s="39" t="s">
        <v>14</v>
      </c>
      <c r="F722" s="39">
        <v>28044</v>
      </c>
      <c r="G722" s="39" t="s">
        <v>1409</v>
      </c>
      <c r="H722" s="39" t="s">
        <v>1410</v>
      </c>
      <c r="I722" s="39">
        <v>40.38181595324</v>
      </c>
      <c r="J722" s="39">
        <v>-3.7648985508499999</v>
      </c>
    </row>
    <row r="723" spans="1:10" ht="14.25" customHeight="1">
      <c r="A723" s="39" t="s">
        <v>1184</v>
      </c>
      <c r="B723" s="39" t="s">
        <v>1185</v>
      </c>
      <c r="C723" s="39" t="s">
        <v>33</v>
      </c>
      <c r="D723" s="39" t="s">
        <v>199</v>
      </c>
      <c r="E723" s="39" t="s">
        <v>14</v>
      </c>
      <c r="F723" s="39">
        <v>28044</v>
      </c>
      <c r="G723" s="39" t="s">
        <v>1411</v>
      </c>
      <c r="H723" s="39" t="s">
        <v>1410</v>
      </c>
      <c r="I723" s="39">
        <v>40.382197977499999</v>
      </c>
      <c r="J723" s="39">
        <v>-3.7642098116799998</v>
      </c>
    </row>
    <row r="724" spans="1:10" ht="14.25" customHeight="1">
      <c r="A724" s="39" t="s">
        <v>1184</v>
      </c>
      <c r="B724" s="39" t="s">
        <v>11</v>
      </c>
      <c r="C724" s="39" t="s">
        <v>12</v>
      </c>
      <c r="D724" s="39" t="s">
        <v>13</v>
      </c>
      <c r="E724" s="39" t="s">
        <v>14</v>
      </c>
      <c r="F724" s="39">
        <v>28045</v>
      </c>
      <c r="G724" s="39" t="s">
        <v>1194</v>
      </c>
      <c r="H724" s="39" t="s">
        <v>1412</v>
      </c>
      <c r="I724" s="39">
        <v>40.4050369190266</v>
      </c>
      <c r="J724" s="39">
        <v>-3.6922450637250499</v>
      </c>
    </row>
    <row r="725" spans="1:10" ht="14.25" customHeight="1">
      <c r="A725" s="39" t="s">
        <v>1184</v>
      </c>
      <c r="B725" s="39" t="s">
        <v>11</v>
      </c>
      <c r="C725" s="39" t="s">
        <v>33</v>
      </c>
      <c r="D725" s="39" t="s">
        <v>396</v>
      </c>
      <c r="E725" s="39" t="s">
        <v>14</v>
      </c>
      <c r="F725" s="39">
        <v>28045</v>
      </c>
      <c r="G725" s="39" t="s">
        <v>1413</v>
      </c>
      <c r="H725" s="39" t="s">
        <v>1414</v>
      </c>
      <c r="I725" s="39">
        <v>40.403094244769498</v>
      </c>
      <c r="J725" s="39">
        <v>-3.69717395157044</v>
      </c>
    </row>
    <row r="726" spans="1:10" ht="14.25" customHeight="1">
      <c r="A726" s="39" t="s">
        <v>1184</v>
      </c>
      <c r="B726" s="39" t="s">
        <v>11</v>
      </c>
      <c r="C726" s="39" t="s">
        <v>33</v>
      </c>
      <c r="D726" s="39" t="s">
        <v>1067</v>
      </c>
      <c r="E726" s="39" t="s">
        <v>14</v>
      </c>
      <c r="F726" s="39">
        <v>28045</v>
      </c>
      <c r="G726" s="39" t="s">
        <v>1415</v>
      </c>
      <c r="H726" s="39" t="s">
        <v>1416</v>
      </c>
      <c r="I726" s="39">
        <v>40.402230946857301</v>
      </c>
      <c r="J726" s="39">
        <v>-3.67850625156803</v>
      </c>
    </row>
    <row r="727" spans="1:10" ht="14.25" customHeight="1">
      <c r="A727" s="39" t="s">
        <v>1184</v>
      </c>
      <c r="B727" s="39" t="s">
        <v>1185</v>
      </c>
      <c r="C727" s="39" t="s">
        <v>33</v>
      </c>
      <c r="D727" s="39" t="s">
        <v>199</v>
      </c>
      <c r="E727" s="39" t="s">
        <v>14</v>
      </c>
      <c r="F727" s="39">
        <v>28045</v>
      </c>
      <c r="G727" s="39" t="s">
        <v>1417</v>
      </c>
      <c r="H727" s="39" t="s">
        <v>1418</v>
      </c>
      <c r="I727" s="39">
        <v>40.395425050169997</v>
      </c>
      <c r="J727" s="39">
        <v>-3.6968923943799998</v>
      </c>
    </row>
    <row r="728" spans="1:10" ht="14.25" customHeight="1">
      <c r="A728" s="39" t="s">
        <v>1184</v>
      </c>
      <c r="B728" s="39" t="s">
        <v>1185</v>
      </c>
      <c r="C728" s="39" t="s">
        <v>33</v>
      </c>
      <c r="D728" s="39" t="s">
        <v>199</v>
      </c>
      <c r="E728" s="39" t="s">
        <v>14</v>
      </c>
      <c r="F728" s="39">
        <v>28045</v>
      </c>
      <c r="G728" s="39" t="s">
        <v>1419</v>
      </c>
      <c r="H728" s="39" t="s">
        <v>1418</v>
      </c>
      <c r="I728" s="39">
        <v>40.395552842340003</v>
      </c>
      <c r="J728" s="39">
        <v>-3.6966422150999998</v>
      </c>
    </row>
    <row r="729" spans="1:10" ht="14.25" customHeight="1">
      <c r="A729" s="39" t="s">
        <v>1184</v>
      </c>
      <c r="B729" s="39" t="s">
        <v>11</v>
      </c>
      <c r="C729" s="39" t="s">
        <v>12</v>
      </c>
      <c r="D729" s="39" t="s">
        <v>13</v>
      </c>
      <c r="E729" s="39" t="s">
        <v>14</v>
      </c>
      <c r="F729" s="39">
        <v>28045</v>
      </c>
      <c r="G729" s="39" t="s">
        <v>1194</v>
      </c>
      <c r="H729" s="39" t="s">
        <v>1420</v>
      </c>
      <c r="I729" s="39">
        <v>40.397245919189999</v>
      </c>
      <c r="J729" s="39">
        <v>-3.6944959116799998</v>
      </c>
    </row>
    <row r="730" spans="1:10" ht="14.25" customHeight="1">
      <c r="A730" s="39" t="s">
        <v>1184</v>
      </c>
      <c r="B730" s="39" t="s">
        <v>11</v>
      </c>
      <c r="C730" s="39" t="s">
        <v>33</v>
      </c>
      <c r="D730" s="39" t="s">
        <v>396</v>
      </c>
      <c r="E730" s="39" t="s">
        <v>14</v>
      </c>
      <c r="F730" s="39">
        <v>28045</v>
      </c>
      <c r="G730" s="39" t="s">
        <v>1413</v>
      </c>
      <c r="H730" s="39" t="s">
        <v>1414</v>
      </c>
      <c r="I730" s="39">
        <v>40.402916916519999</v>
      </c>
      <c r="J730" s="39">
        <v>-3.6973807832299999</v>
      </c>
    </row>
    <row r="731" spans="1:10" ht="14.25" customHeight="1">
      <c r="A731" s="39" t="s">
        <v>1184</v>
      </c>
      <c r="B731" s="39" t="s">
        <v>11</v>
      </c>
      <c r="C731" s="39" t="s">
        <v>33</v>
      </c>
      <c r="D731" s="39" t="s">
        <v>1067</v>
      </c>
      <c r="E731" s="39" t="s">
        <v>14</v>
      </c>
      <c r="F731" s="39">
        <v>28045</v>
      </c>
      <c r="G731" s="39" t="s">
        <v>1421</v>
      </c>
      <c r="H731" s="39" t="s">
        <v>1422</v>
      </c>
      <c r="I731" s="39">
        <v>40.394642818740003</v>
      </c>
      <c r="J731" s="39">
        <v>-3.6786060109099998</v>
      </c>
    </row>
    <row r="732" spans="1:10" ht="14.25" customHeight="1">
      <c r="A732" s="39" t="s">
        <v>1184</v>
      </c>
      <c r="B732" s="39" t="s">
        <v>11</v>
      </c>
      <c r="C732" s="39" t="s">
        <v>33</v>
      </c>
      <c r="D732" s="39" t="s">
        <v>1067</v>
      </c>
      <c r="E732" s="39" t="s">
        <v>14</v>
      </c>
      <c r="F732" s="39">
        <v>28046</v>
      </c>
      <c r="G732" s="39" t="s">
        <v>1423</v>
      </c>
      <c r="H732" s="39" t="s">
        <v>1424</v>
      </c>
      <c r="I732" s="39">
        <v>40.466137337950002</v>
      </c>
      <c r="J732" s="39">
        <v>-3.6888454662200001</v>
      </c>
    </row>
    <row r="733" spans="1:10" ht="14.25" customHeight="1">
      <c r="A733" s="39" t="s">
        <v>1184</v>
      </c>
      <c r="B733" s="39" t="s">
        <v>1185</v>
      </c>
      <c r="C733" s="39" t="s">
        <v>33</v>
      </c>
      <c r="D733" s="39" t="s">
        <v>199</v>
      </c>
      <c r="E733" s="39" t="s">
        <v>14</v>
      </c>
      <c r="F733" s="39">
        <v>28048</v>
      </c>
      <c r="G733" s="39" t="s">
        <v>1425</v>
      </c>
      <c r="H733" s="39" t="s">
        <v>1426</v>
      </c>
      <c r="I733" s="39">
        <v>40.519326200800002</v>
      </c>
      <c r="J733" s="39">
        <v>-3.77701800036</v>
      </c>
    </row>
    <row r="734" spans="1:10" ht="14.25" customHeight="1">
      <c r="A734" s="39" t="s">
        <v>1184</v>
      </c>
      <c r="B734" s="39" t="s">
        <v>1185</v>
      </c>
      <c r="C734" s="39" t="s">
        <v>33</v>
      </c>
      <c r="D734" s="39" t="s">
        <v>199</v>
      </c>
      <c r="E734" s="39" t="s">
        <v>14</v>
      </c>
      <c r="F734" s="39">
        <v>28048</v>
      </c>
      <c r="G734" s="39" t="s">
        <v>1427</v>
      </c>
      <c r="H734" s="39" t="s">
        <v>1426</v>
      </c>
      <c r="I734" s="39">
        <v>40.51903998969</v>
      </c>
      <c r="J734" s="39">
        <v>-3.7771249999199998</v>
      </c>
    </row>
    <row r="735" spans="1:10" ht="14.25" customHeight="1">
      <c r="A735" s="39" t="s">
        <v>1184</v>
      </c>
      <c r="B735" s="39" t="s">
        <v>1185</v>
      </c>
      <c r="C735" s="39" t="s">
        <v>33</v>
      </c>
      <c r="D735" s="39" t="s">
        <v>199</v>
      </c>
      <c r="E735" s="39" t="s">
        <v>14</v>
      </c>
      <c r="F735" s="39">
        <v>28049</v>
      </c>
      <c r="G735" s="39" t="s">
        <v>1428</v>
      </c>
      <c r="H735" s="39" t="s">
        <v>1429</v>
      </c>
      <c r="I735" s="39">
        <v>40.544531187460002</v>
      </c>
      <c r="J735" s="39">
        <v>-3.69535793901</v>
      </c>
    </row>
    <row r="736" spans="1:10" ht="14.25" customHeight="1">
      <c r="A736" s="39" t="s">
        <v>1184</v>
      </c>
      <c r="B736" s="39" t="s">
        <v>1185</v>
      </c>
      <c r="C736" s="39" t="s">
        <v>33</v>
      </c>
      <c r="D736" s="39" t="s">
        <v>199</v>
      </c>
      <c r="E736" s="39" t="s">
        <v>14</v>
      </c>
      <c r="F736" s="39">
        <v>28049</v>
      </c>
      <c r="G736" s="39" t="s">
        <v>1430</v>
      </c>
      <c r="H736" s="39" t="s">
        <v>1431</v>
      </c>
      <c r="I736" s="39">
        <v>40.50776198114</v>
      </c>
      <c r="J736" s="39">
        <v>-3.6969097663200001</v>
      </c>
    </row>
    <row r="737" spans="1:10" ht="14.25" customHeight="1">
      <c r="A737" s="39" t="s">
        <v>1184</v>
      </c>
      <c r="B737" s="39" t="s">
        <v>11</v>
      </c>
      <c r="C737" s="39" t="s">
        <v>33</v>
      </c>
      <c r="D737" s="39" t="s">
        <v>396</v>
      </c>
      <c r="E737" s="39" t="s">
        <v>14</v>
      </c>
      <c r="F737" s="39">
        <v>28049</v>
      </c>
      <c r="G737" s="39" t="s">
        <v>1432</v>
      </c>
      <c r="H737" s="39" t="s">
        <v>1433</v>
      </c>
      <c r="I737" s="39">
        <v>40.510559949339999</v>
      </c>
      <c r="J737" s="39">
        <v>-3.6901802306599998</v>
      </c>
    </row>
    <row r="738" spans="1:10" ht="14.25" customHeight="1">
      <c r="A738" s="39" t="s">
        <v>1184</v>
      </c>
      <c r="B738" s="39" t="s">
        <v>11</v>
      </c>
      <c r="C738" s="39" t="s">
        <v>33</v>
      </c>
      <c r="D738" s="39" t="s">
        <v>199</v>
      </c>
      <c r="E738" s="39" t="s">
        <v>14</v>
      </c>
      <c r="F738" s="39">
        <v>28049</v>
      </c>
      <c r="G738" s="39" t="s">
        <v>1434</v>
      </c>
      <c r="H738" s="39" t="s">
        <v>1431</v>
      </c>
      <c r="I738" s="39">
        <v>40.507730674610002</v>
      </c>
      <c r="J738" s="39">
        <v>-3.6968286666500001</v>
      </c>
    </row>
    <row r="739" spans="1:10" ht="14.25" customHeight="1">
      <c r="A739" s="39" t="s">
        <v>1184</v>
      </c>
      <c r="B739" s="39" t="s">
        <v>11</v>
      </c>
      <c r="C739" s="39" t="s">
        <v>33</v>
      </c>
      <c r="D739" s="39" t="s">
        <v>1067</v>
      </c>
      <c r="E739" s="39" t="s">
        <v>14</v>
      </c>
      <c r="F739" s="39">
        <v>28049</v>
      </c>
      <c r="G739" s="39" t="s">
        <v>1435</v>
      </c>
      <c r="H739" s="39" t="s">
        <v>1436</v>
      </c>
      <c r="I739" s="39">
        <v>40.539150018039997</v>
      </c>
      <c r="J739" s="39">
        <v>-3.6942915665</v>
      </c>
    </row>
    <row r="740" spans="1:10" ht="14.25" customHeight="1">
      <c r="A740" s="39" t="s">
        <v>1184</v>
      </c>
      <c r="B740" s="39" t="s">
        <v>1185</v>
      </c>
      <c r="C740" s="39" t="s">
        <v>33</v>
      </c>
      <c r="D740" s="39" t="s">
        <v>199</v>
      </c>
      <c r="E740" s="39" t="s">
        <v>14</v>
      </c>
      <c r="F740" s="39">
        <v>28050</v>
      </c>
      <c r="G740" s="39" t="s">
        <v>1437</v>
      </c>
      <c r="H740" s="39" t="s">
        <v>1438</v>
      </c>
      <c r="I740" s="39">
        <v>40.507742304209998</v>
      </c>
      <c r="J740" s="39">
        <v>-3.6748661218400001</v>
      </c>
    </row>
    <row r="741" spans="1:10" ht="14.25" customHeight="1">
      <c r="A741" s="39" t="s">
        <v>1184</v>
      </c>
      <c r="B741" s="39" t="s">
        <v>1185</v>
      </c>
      <c r="C741" s="39" t="s">
        <v>33</v>
      </c>
      <c r="D741" s="39" t="s">
        <v>199</v>
      </c>
      <c r="E741" s="39" t="s">
        <v>14</v>
      </c>
      <c r="F741" s="39">
        <v>28050</v>
      </c>
      <c r="G741" s="39" t="s">
        <v>1439</v>
      </c>
      <c r="H741" s="39" t="s">
        <v>1440</v>
      </c>
      <c r="I741" s="39">
        <v>40.498316599909998</v>
      </c>
      <c r="J741" s="39">
        <v>-3.6602279002699998</v>
      </c>
    </row>
    <row r="742" spans="1:10" ht="14.25" customHeight="1">
      <c r="A742" s="39" t="s">
        <v>1184</v>
      </c>
      <c r="B742" s="39" t="s">
        <v>1185</v>
      </c>
      <c r="C742" s="39" t="s">
        <v>33</v>
      </c>
      <c r="D742" s="39" t="s">
        <v>199</v>
      </c>
      <c r="E742" s="39" t="s">
        <v>14</v>
      </c>
      <c r="F742" s="39">
        <v>28050</v>
      </c>
      <c r="G742" s="39" t="s">
        <v>1441</v>
      </c>
      <c r="H742" s="39" t="s">
        <v>1438</v>
      </c>
      <c r="I742" s="39">
        <v>40.507728565039997</v>
      </c>
      <c r="J742" s="39">
        <v>-3.6748544331100002</v>
      </c>
    </row>
    <row r="743" spans="1:10" ht="14.25" customHeight="1">
      <c r="A743" s="39" t="s">
        <v>1184</v>
      </c>
      <c r="B743" s="39" t="s">
        <v>11</v>
      </c>
      <c r="C743" s="39" t="s">
        <v>33</v>
      </c>
      <c r="D743" s="39" t="s">
        <v>1067</v>
      </c>
      <c r="E743" s="39" t="s">
        <v>14</v>
      </c>
      <c r="F743" s="39">
        <v>28050</v>
      </c>
      <c r="G743" s="39" t="s">
        <v>1442</v>
      </c>
      <c r="H743" s="39" t="s">
        <v>1443</v>
      </c>
      <c r="I743" s="39">
        <v>40.500409792619998</v>
      </c>
      <c r="J743" s="39">
        <v>-3.67299649467</v>
      </c>
    </row>
    <row r="744" spans="1:10" ht="14.25" customHeight="1">
      <c r="A744" s="39" t="s">
        <v>1184</v>
      </c>
      <c r="B744" s="39" t="s">
        <v>1185</v>
      </c>
      <c r="C744" s="39" t="s">
        <v>33</v>
      </c>
      <c r="D744" s="39" t="s">
        <v>199</v>
      </c>
      <c r="E744" s="39" t="s">
        <v>14</v>
      </c>
      <c r="F744" s="39">
        <v>28051</v>
      </c>
      <c r="G744" s="39" t="s">
        <v>1444</v>
      </c>
      <c r="H744" s="39" t="s">
        <v>1445</v>
      </c>
      <c r="I744" s="39">
        <v>40.361130976070001</v>
      </c>
      <c r="J744" s="39">
        <v>-3.5951254883199999</v>
      </c>
    </row>
    <row r="745" spans="1:10" ht="14.25" customHeight="1">
      <c r="A745" s="39" t="s">
        <v>1184</v>
      </c>
      <c r="B745" s="39" t="s">
        <v>1185</v>
      </c>
      <c r="C745" s="39" t="s">
        <v>33</v>
      </c>
      <c r="D745" s="39" t="s">
        <v>199</v>
      </c>
      <c r="E745" s="39" t="s">
        <v>14</v>
      </c>
      <c r="F745" s="39">
        <v>28051</v>
      </c>
      <c r="G745" s="39" t="s">
        <v>1446</v>
      </c>
      <c r="H745" s="39" t="s">
        <v>1445</v>
      </c>
      <c r="I745" s="39">
        <v>40.361499409819999</v>
      </c>
      <c r="J745" s="39">
        <v>-3.5952487947299998</v>
      </c>
    </row>
    <row r="746" spans="1:10" ht="14.25" customHeight="1">
      <c r="A746" s="39" t="s">
        <v>1184</v>
      </c>
      <c r="B746" s="39" t="s">
        <v>1185</v>
      </c>
      <c r="C746" s="39" t="s">
        <v>33</v>
      </c>
      <c r="D746" s="39" t="s">
        <v>199</v>
      </c>
      <c r="E746" s="39" t="s">
        <v>14</v>
      </c>
      <c r="F746" s="39">
        <v>28053</v>
      </c>
      <c r="G746" s="39" t="s">
        <v>1447</v>
      </c>
      <c r="H746" s="39" t="s">
        <v>1448</v>
      </c>
      <c r="I746" s="39">
        <v>40.389731780680002</v>
      </c>
      <c r="J746" s="39">
        <v>-3.6653941627900002</v>
      </c>
    </row>
    <row r="747" spans="1:10" ht="14.25" customHeight="1">
      <c r="A747" s="39" t="s">
        <v>1184</v>
      </c>
      <c r="B747" s="39" t="s">
        <v>1185</v>
      </c>
      <c r="C747" s="39" t="s">
        <v>33</v>
      </c>
      <c r="D747" s="39" t="s">
        <v>199</v>
      </c>
      <c r="E747" s="39" t="s">
        <v>14</v>
      </c>
      <c r="F747" s="39">
        <v>28053</v>
      </c>
      <c r="G747" s="39" t="s">
        <v>1449</v>
      </c>
      <c r="H747" s="39" t="s">
        <v>1448</v>
      </c>
      <c r="I747" s="39">
        <v>40.389777758020003</v>
      </c>
      <c r="J747" s="39">
        <v>-3.6652918202500002</v>
      </c>
    </row>
    <row r="748" spans="1:10" ht="14.25" customHeight="1">
      <c r="A748" s="39" t="s">
        <v>1184</v>
      </c>
      <c r="B748" s="39" t="s">
        <v>1185</v>
      </c>
      <c r="C748" s="39" t="s">
        <v>33</v>
      </c>
      <c r="D748" s="39" t="s">
        <v>199</v>
      </c>
      <c r="E748" s="39" t="s">
        <v>14</v>
      </c>
      <c r="F748" s="39">
        <v>28053</v>
      </c>
      <c r="G748" s="39" t="s">
        <v>1450</v>
      </c>
      <c r="H748" s="39" t="s">
        <v>1451</v>
      </c>
      <c r="I748" s="39">
        <v>40.364143237519997</v>
      </c>
      <c r="J748" s="39">
        <v>-3.6515193940900001</v>
      </c>
    </row>
    <row r="749" spans="1:10" ht="14.25" customHeight="1">
      <c r="A749" s="39" t="s">
        <v>1184</v>
      </c>
      <c r="B749" s="39" t="s">
        <v>1185</v>
      </c>
      <c r="C749" s="39" t="s">
        <v>33</v>
      </c>
      <c r="D749" s="39" t="s">
        <v>199</v>
      </c>
      <c r="E749" s="39" t="s">
        <v>14</v>
      </c>
      <c r="F749" s="39">
        <v>28054</v>
      </c>
      <c r="G749" s="39" t="s">
        <v>1452</v>
      </c>
      <c r="H749" s="39" t="s">
        <v>1453</v>
      </c>
      <c r="I749" s="39">
        <v>40.372988644160003</v>
      </c>
      <c r="J749" s="39">
        <v>-3.7404254270399999</v>
      </c>
    </row>
    <row r="750" spans="1:10" ht="14.25" customHeight="1">
      <c r="A750" s="39" t="s">
        <v>1184</v>
      </c>
      <c r="B750" s="39" t="s">
        <v>1185</v>
      </c>
      <c r="C750" s="39" t="s">
        <v>33</v>
      </c>
      <c r="D750" s="39" t="s">
        <v>199</v>
      </c>
      <c r="E750" s="39" t="s">
        <v>14</v>
      </c>
      <c r="F750" s="39">
        <v>28054</v>
      </c>
      <c r="G750" s="39" t="s">
        <v>1454</v>
      </c>
      <c r="H750" s="39" t="s">
        <v>1453</v>
      </c>
      <c r="I750" s="39">
        <v>40.3722634079</v>
      </c>
      <c r="J750" s="39">
        <v>-3.7402486151500001</v>
      </c>
    </row>
    <row r="751" spans="1:10" ht="14.25" customHeight="1">
      <c r="A751" s="39" t="s">
        <v>1455</v>
      </c>
      <c r="B751" s="39" t="s">
        <v>11</v>
      </c>
      <c r="C751" s="39" t="s">
        <v>12</v>
      </c>
      <c r="D751" s="39" t="s">
        <v>21</v>
      </c>
      <c r="E751" s="39" t="s">
        <v>14</v>
      </c>
      <c r="F751" s="39">
        <v>28001</v>
      </c>
      <c r="G751" s="39" t="s">
        <v>1456</v>
      </c>
      <c r="H751" s="39" t="s">
        <v>1457</v>
      </c>
      <c r="I751" s="39">
        <v>40.424897449218697</v>
      </c>
      <c r="J751" s="39">
        <v>-3.6838500441150499</v>
      </c>
    </row>
    <row r="752" spans="1:10" ht="14.25" customHeight="1">
      <c r="A752" s="39" t="s">
        <v>1455</v>
      </c>
      <c r="B752" s="39" t="s">
        <v>11</v>
      </c>
      <c r="C752" s="39" t="s">
        <v>12</v>
      </c>
      <c r="D752" s="39" t="s">
        <v>155</v>
      </c>
      <c r="E752" s="39" t="s">
        <v>14</v>
      </c>
      <c r="F752" s="39">
        <v>28001</v>
      </c>
      <c r="G752" s="39" t="s">
        <v>1458</v>
      </c>
      <c r="H752" s="39" t="s">
        <v>1459</v>
      </c>
      <c r="I752" s="39">
        <v>40.425061500070299</v>
      </c>
      <c r="J752" s="39">
        <v>-3.6829075804964702</v>
      </c>
    </row>
    <row r="753" spans="1:10" ht="14.25" customHeight="1">
      <c r="A753" s="39" t="s">
        <v>1455</v>
      </c>
      <c r="B753" s="39" t="s">
        <v>11</v>
      </c>
      <c r="C753" s="39" t="s">
        <v>12</v>
      </c>
      <c r="D753" s="39" t="s">
        <v>21</v>
      </c>
      <c r="E753" s="39" t="s">
        <v>14</v>
      </c>
      <c r="F753" s="39">
        <v>28001</v>
      </c>
      <c r="G753" s="39" t="s">
        <v>1460</v>
      </c>
      <c r="H753" s="39" t="s">
        <v>1461</v>
      </c>
      <c r="I753" s="39">
        <v>40.425909638622002</v>
      </c>
      <c r="J753" s="39">
        <v>-3.6820760122082601</v>
      </c>
    </row>
    <row r="754" spans="1:10" ht="14.25" customHeight="1">
      <c r="A754" s="39" t="s">
        <v>1455</v>
      </c>
      <c r="B754" s="39" t="s">
        <v>11</v>
      </c>
      <c r="C754" s="39" t="s">
        <v>33</v>
      </c>
      <c r="D754" s="39" t="s">
        <v>199</v>
      </c>
      <c r="E754" s="39" t="s">
        <v>14</v>
      </c>
      <c r="F754" s="39">
        <v>28001</v>
      </c>
      <c r="G754" s="39" t="s">
        <v>1186</v>
      </c>
      <c r="H754" s="39" t="s">
        <v>1187</v>
      </c>
      <c r="I754" s="39">
        <v>40.4226320022469</v>
      </c>
      <c r="J754" s="39">
        <v>-3.68517386506212</v>
      </c>
    </row>
    <row r="755" spans="1:10" ht="14.25" customHeight="1">
      <c r="A755" s="39" t="s">
        <v>1455</v>
      </c>
      <c r="B755" s="39" t="s">
        <v>11</v>
      </c>
      <c r="C755" s="39" t="s">
        <v>33</v>
      </c>
      <c r="D755" s="39" t="s">
        <v>21</v>
      </c>
      <c r="E755" s="39" t="s">
        <v>14</v>
      </c>
      <c r="F755" s="39">
        <v>28001</v>
      </c>
      <c r="G755" s="39" t="s">
        <v>1462</v>
      </c>
      <c r="H755" s="39" t="s">
        <v>1187</v>
      </c>
      <c r="I755" s="39">
        <v>40.422583367242602</v>
      </c>
      <c r="J755" s="39">
        <v>-3.6851953507116799</v>
      </c>
    </row>
    <row r="756" spans="1:10" ht="14.25" customHeight="1">
      <c r="A756" s="39" t="s">
        <v>1455</v>
      </c>
      <c r="B756" s="39" t="s">
        <v>20</v>
      </c>
      <c r="C756" s="39" t="s">
        <v>12</v>
      </c>
      <c r="D756" s="39" t="s">
        <v>21</v>
      </c>
      <c r="E756" s="39" t="s">
        <v>14</v>
      </c>
      <c r="F756" s="39">
        <v>28001</v>
      </c>
      <c r="G756" s="39" t="s">
        <v>1463</v>
      </c>
      <c r="H756" s="39" t="s">
        <v>24</v>
      </c>
      <c r="I756" s="39">
        <v>40.425425456378797</v>
      </c>
      <c r="J756" s="39">
        <v>-3.6828609349075401</v>
      </c>
    </row>
    <row r="757" spans="1:10" ht="14.25" customHeight="1">
      <c r="A757" s="39" t="s">
        <v>1455</v>
      </c>
      <c r="B757" s="39" t="s">
        <v>11</v>
      </c>
      <c r="C757" s="39" t="s">
        <v>12</v>
      </c>
      <c r="D757" s="39" t="s">
        <v>21</v>
      </c>
      <c r="E757" s="39" t="s">
        <v>14</v>
      </c>
      <c r="F757" s="39">
        <v>28001</v>
      </c>
      <c r="G757" s="39" t="s">
        <v>1464</v>
      </c>
      <c r="H757" s="39" t="s">
        <v>1465</v>
      </c>
      <c r="I757" s="39">
        <v>40.426333863472202</v>
      </c>
      <c r="J757" s="39">
        <v>-3.67967646874517</v>
      </c>
    </row>
    <row r="758" spans="1:10" ht="14.25" customHeight="1">
      <c r="A758" s="39" t="s">
        <v>1455</v>
      </c>
      <c r="B758" s="39" t="s">
        <v>20</v>
      </c>
      <c r="C758" s="39" t="s">
        <v>12</v>
      </c>
      <c r="D758" s="39" t="s">
        <v>21</v>
      </c>
      <c r="E758" s="39" t="s">
        <v>14</v>
      </c>
      <c r="F758" s="39">
        <v>28001</v>
      </c>
      <c r="G758" s="39" t="s">
        <v>1466</v>
      </c>
      <c r="H758" s="39" t="s">
        <v>30</v>
      </c>
      <c r="I758" s="39">
        <v>40.424025751189802</v>
      </c>
      <c r="J758" s="39">
        <v>-3.6788842819936902</v>
      </c>
    </row>
    <row r="759" spans="1:10" ht="14.25" customHeight="1">
      <c r="A759" s="39" t="s">
        <v>1455</v>
      </c>
      <c r="B759" s="39" t="s">
        <v>11</v>
      </c>
      <c r="C759" s="39" t="s">
        <v>12</v>
      </c>
      <c r="D759" s="39" t="s">
        <v>13</v>
      </c>
      <c r="E759" s="39" t="s">
        <v>14</v>
      </c>
      <c r="F759" s="39">
        <v>28001</v>
      </c>
      <c r="G759" s="39" t="s">
        <v>1467</v>
      </c>
      <c r="H759" s="39" t="s">
        <v>1468</v>
      </c>
      <c r="I759" s="39">
        <v>40.4295550932003</v>
      </c>
      <c r="J759" s="39">
        <v>-3.6768137506515002</v>
      </c>
    </row>
    <row r="760" spans="1:10" ht="14.25" customHeight="1">
      <c r="A760" s="39" t="s">
        <v>1455</v>
      </c>
      <c r="B760" s="39" t="s">
        <v>11</v>
      </c>
      <c r="C760" s="39" t="s">
        <v>12</v>
      </c>
      <c r="D760" s="39" t="s">
        <v>13</v>
      </c>
      <c r="E760" s="39" t="s">
        <v>14</v>
      </c>
      <c r="F760" s="39">
        <v>28002</v>
      </c>
      <c r="G760" s="39" t="s">
        <v>1469</v>
      </c>
      <c r="H760" s="39" t="s">
        <v>1470</v>
      </c>
      <c r="I760" s="39">
        <v>40.4474110673086</v>
      </c>
      <c r="J760" s="39">
        <v>-3.6745200618268199</v>
      </c>
    </row>
    <row r="761" spans="1:10" ht="14.25" customHeight="1">
      <c r="A761" s="39" t="s">
        <v>1455</v>
      </c>
      <c r="B761" s="39" t="s">
        <v>11</v>
      </c>
      <c r="C761" s="39" t="s">
        <v>12</v>
      </c>
      <c r="D761" s="39" t="s">
        <v>13</v>
      </c>
      <c r="E761" s="39" t="s">
        <v>14</v>
      </c>
      <c r="F761" s="39">
        <v>28002</v>
      </c>
      <c r="G761" s="39" t="s">
        <v>1471</v>
      </c>
      <c r="H761" s="39" t="s">
        <v>46</v>
      </c>
      <c r="I761" s="39">
        <v>40.446252868285796</v>
      </c>
      <c r="J761" s="39">
        <v>-3.6744315471537199</v>
      </c>
    </row>
    <row r="762" spans="1:10" ht="14.25" customHeight="1">
      <c r="A762" s="39" t="s">
        <v>1455</v>
      </c>
      <c r="B762" s="39" t="s">
        <v>20</v>
      </c>
      <c r="C762" s="39" t="s">
        <v>12</v>
      </c>
      <c r="D762" s="39" t="s">
        <v>21</v>
      </c>
      <c r="E762" s="39" t="s">
        <v>14</v>
      </c>
      <c r="F762" s="39">
        <v>28002</v>
      </c>
      <c r="G762" s="39" t="s">
        <v>1472</v>
      </c>
      <c r="H762" s="39" t="s">
        <v>1473</v>
      </c>
      <c r="I762" s="39">
        <v>40.4477593406314</v>
      </c>
      <c r="J762" s="39">
        <v>-3.67561226594403</v>
      </c>
    </row>
    <row r="763" spans="1:10" ht="14.25" customHeight="1">
      <c r="A763" s="39" t="s">
        <v>1455</v>
      </c>
      <c r="B763" s="39" t="s">
        <v>11</v>
      </c>
      <c r="C763" s="39" t="s">
        <v>12</v>
      </c>
      <c r="D763" s="39" t="s">
        <v>13</v>
      </c>
      <c r="E763" s="39" t="s">
        <v>14</v>
      </c>
      <c r="F763" s="39">
        <v>28002</v>
      </c>
      <c r="G763" s="39" t="s">
        <v>1474</v>
      </c>
      <c r="H763" s="39" t="s">
        <v>1191</v>
      </c>
      <c r="I763" s="39">
        <v>40.444720374166899</v>
      </c>
      <c r="J763" s="39">
        <v>-3.6742262823863099</v>
      </c>
    </row>
    <row r="764" spans="1:10" ht="14.25" customHeight="1">
      <c r="A764" s="39" t="s">
        <v>1455</v>
      </c>
      <c r="B764" s="39" t="s">
        <v>11</v>
      </c>
      <c r="C764" s="39" t="s">
        <v>12</v>
      </c>
      <c r="D764" s="39" t="s">
        <v>21</v>
      </c>
      <c r="E764" s="39" t="s">
        <v>14</v>
      </c>
      <c r="F764" s="39">
        <v>28002</v>
      </c>
      <c r="G764" s="39" t="s">
        <v>1475</v>
      </c>
      <c r="H764" s="39" t="s">
        <v>1476</v>
      </c>
      <c r="I764" s="39">
        <v>40.445044682015201</v>
      </c>
      <c r="J764" s="39">
        <v>-3.6724533319423398</v>
      </c>
    </row>
    <row r="765" spans="1:10" ht="14.25" customHeight="1">
      <c r="A765" s="39" t="s">
        <v>1455</v>
      </c>
      <c r="B765" s="39" t="s">
        <v>20</v>
      </c>
      <c r="C765" s="39" t="s">
        <v>12</v>
      </c>
      <c r="D765" s="39" t="s">
        <v>21</v>
      </c>
      <c r="E765" s="39" t="s">
        <v>14</v>
      </c>
      <c r="F765" s="39">
        <v>28002</v>
      </c>
      <c r="G765" s="39" t="s">
        <v>1477</v>
      </c>
      <c r="H765" s="39" t="s">
        <v>1478</v>
      </c>
      <c r="I765" s="39">
        <v>40.448633995490397</v>
      </c>
      <c r="J765" s="39">
        <v>-3.6752243313134101</v>
      </c>
    </row>
    <row r="766" spans="1:10" ht="14.25" customHeight="1">
      <c r="A766" s="39" t="s">
        <v>1455</v>
      </c>
      <c r="B766" s="39" t="s">
        <v>11</v>
      </c>
      <c r="C766" s="39" t="s">
        <v>12</v>
      </c>
      <c r="D766" s="39" t="s">
        <v>17</v>
      </c>
      <c r="E766" s="39" t="s">
        <v>14</v>
      </c>
      <c r="F766" s="39">
        <v>28002</v>
      </c>
      <c r="G766" s="39" t="s">
        <v>1479</v>
      </c>
      <c r="H766" s="39" t="s">
        <v>1480</v>
      </c>
      <c r="I766" s="39">
        <v>40.444900881679899</v>
      </c>
      <c r="J766" s="39">
        <v>-3.6669426163650498</v>
      </c>
    </row>
    <row r="767" spans="1:10" ht="14.25" customHeight="1">
      <c r="A767" s="39" t="s">
        <v>1455</v>
      </c>
      <c r="B767" s="39" t="s">
        <v>11</v>
      </c>
      <c r="C767" s="39" t="s">
        <v>12</v>
      </c>
      <c r="D767" s="39" t="s">
        <v>21</v>
      </c>
      <c r="E767" s="39" t="s">
        <v>14</v>
      </c>
      <c r="F767" s="39">
        <v>28002</v>
      </c>
      <c r="G767" s="39" t="s">
        <v>1481</v>
      </c>
      <c r="H767" s="39" t="s">
        <v>1482</v>
      </c>
      <c r="I767" s="39">
        <v>40.448251126543703</v>
      </c>
      <c r="J767" s="39">
        <v>-3.6666087306758501</v>
      </c>
    </row>
    <row r="768" spans="1:10" ht="14.25" customHeight="1">
      <c r="A768" s="39" t="s">
        <v>1455</v>
      </c>
      <c r="B768" s="39" t="s">
        <v>11</v>
      </c>
      <c r="C768" s="39" t="s">
        <v>12</v>
      </c>
      <c r="D768" s="39" t="s">
        <v>21</v>
      </c>
      <c r="E768" s="39" t="s">
        <v>14</v>
      </c>
      <c r="F768" s="39">
        <v>28002</v>
      </c>
      <c r="G768" s="39" t="s">
        <v>1483</v>
      </c>
      <c r="H768" s="39" t="s">
        <v>1484</v>
      </c>
      <c r="I768" s="39">
        <v>40.446169859432999</v>
      </c>
      <c r="J768" s="39">
        <v>-3.67057460777768</v>
      </c>
    </row>
    <row r="769" spans="1:10" ht="14.25" customHeight="1">
      <c r="A769" s="39" t="s">
        <v>1455</v>
      </c>
      <c r="B769" s="39" t="s">
        <v>11</v>
      </c>
      <c r="C769" s="39" t="s">
        <v>12</v>
      </c>
      <c r="D769" s="39" t="s">
        <v>13</v>
      </c>
      <c r="E769" s="39" t="s">
        <v>14</v>
      </c>
      <c r="F769" s="39">
        <v>28002</v>
      </c>
      <c r="G769" s="39" t="s">
        <v>1485</v>
      </c>
      <c r="H769" s="39" t="s">
        <v>54</v>
      </c>
      <c r="I769" s="39">
        <v>40.443438223382898</v>
      </c>
      <c r="J769" s="39">
        <v>-3.6686410230442301</v>
      </c>
    </row>
    <row r="770" spans="1:10" ht="14.25" customHeight="1">
      <c r="A770" s="39" t="s">
        <v>1455</v>
      </c>
      <c r="B770" s="39" t="s">
        <v>20</v>
      </c>
      <c r="C770" s="39" t="s">
        <v>12</v>
      </c>
      <c r="D770" s="39" t="s">
        <v>21</v>
      </c>
      <c r="E770" s="39" t="s">
        <v>14</v>
      </c>
      <c r="F770" s="39">
        <v>28002</v>
      </c>
      <c r="G770" s="39" t="s">
        <v>1486</v>
      </c>
      <c r="H770" s="39" t="s">
        <v>1487</v>
      </c>
      <c r="I770" s="39">
        <v>40.445281790549103</v>
      </c>
      <c r="J770" s="39">
        <v>-3.6744811760662301</v>
      </c>
    </row>
    <row r="771" spans="1:10" ht="14.25" customHeight="1">
      <c r="A771" s="39" t="s">
        <v>1455</v>
      </c>
      <c r="B771" s="39" t="s">
        <v>11</v>
      </c>
      <c r="C771" s="39" t="s">
        <v>12</v>
      </c>
      <c r="D771" s="39" t="s">
        <v>155</v>
      </c>
      <c r="E771" s="39" t="s">
        <v>14</v>
      </c>
      <c r="F771" s="39">
        <v>28002</v>
      </c>
      <c r="G771" s="39" t="s">
        <v>1488</v>
      </c>
      <c r="H771" s="39" t="s">
        <v>1489</v>
      </c>
      <c r="I771" s="39">
        <v>40.447722907261998</v>
      </c>
      <c r="J771" s="39">
        <v>-3.6661041810677801</v>
      </c>
    </row>
    <row r="772" spans="1:10" ht="14.25" customHeight="1">
      <c r="A772" s="39" t="s">
        <v>1455</v>
      </c>
      <c r="B772" s="39" t="s">
        <v>20</v>
      </c>
      <c r="C772" s="39" t="s">
        <v>12</v>
      </c>
      <c r="D772" s="39" t="s">
        <v>21</v>
      </c>
      <c r="E772" s="39" t="s">
        <v>14</v>
      </c>
      <c r="F772" s="39">
        <v>28002</v>
      </c>
      <c r="G772" s="39" t="s">
        <v>1490</v>
      </c>
      <c r="H772" s="39" t="s">
        <v>1487</v>
      </c>
      <c r="I772" s="39">
        <v>40.445379772362102</v>
      </c>
      <c r="J772" s="39">
        <v>-3.6745884612647002</v>
      </c>
    </row>
    <row r="773" spans="1:10" ht="14.25" customHeight="1">
      <c r="A773" s="39" t="s">
        <v>1455</v>
      </c>
      <c r="B773" s="39" t="s">
        <v>11</v>
      </c>
      <c r="C773" s="39" t="s">
        <v>12</v>
      </c>
      <c r="D773" s="39" t="s">
        <v>13</v>
      </c>
      <c r="E773" s="39" t="s">
        <v>14</v>
      </c>
      <c r="F773" s="39">
        <v>28002</v>
      </c>
      <c r="G773" s="39" t="s">
        <v>1491</v>
      </c>
      <c r="H773" s="39" t="s">
        <v>1492</v>
      </c>
      <c r="I773" s="39">
        <v>40.4454096814762</v>
      </c>
      <c r="J773" s="39">
        <v>-3.6675865661649398</v>
      </c>
    </row>
    <row r="774" spans="1:10" ht="14.25" customHeight="1">
      <c r="A774" s="39" t="s">
        <v>1455</v>
      </c>
      <c r="B774" s="39" t="s">
        <v>20</v>
      </c>
      <c r="C774" s="39" t="s">
        <v>12</v>
      </c>
      <c r="D774" s="39" t="s">
        <v>21</v>
      </c>
      <c r="E774" s="39" t="s">
        <v>14</v>
      </c>
      <c r="F774" s="39">
        <v>28002</v>
      </c>
      <c r="G774" s="39" t="s">
        <v>1493</v>
      </c>
      <c r="H774" s="39" t="s">
        <v>1494</v>
      </c>
      <c r="I774" s="39">
        <v>40.4449971731581</v>
      </c>
      <c r="J774" s="39">
        <v>-3.6758534574301298</v>
      </c>
    </row>
    <row r="775" spans="1:10" ht="14.25" customHeight="1">
      <c r="A775" s="39" t="s">
        <v>1455</v>
      </c>
      <c r="B775" s="39" t="s">
        <v>11</v>
      </c>
      <c r="C775" s="39" t="s">
        <v>12</v>
      </c>
      <c r="D775" s="39" t="s">
        <v>21</v>
      </c>
      <c r="E775" s="39" t="s">
        <v>14</v>
      </c>
      <c r="F775" s="39">
        <v>28002</v>
      </c>
      <c r="G775" s="39" t="s">
        <v>1495</v>
      </c>
      <c r="H775" s="39" t="s">
        <v>1496</v>
      </c>
      <c r="I775" s="39">
        <v>40.450008662201697</v>
      </c>
      <c r="J775" s="39">
        <v>-3.6785910631059799</v>
      </c>
    </row>
    <row r="776" spans="1:10" ht="14.25" customHeight="1">
      <c r="A776" s="39" t="s">
        <v>1455</v>
      </c>
      <c r="B776" s="39" t="s">
        <v>11</v>
      </c>
      <c r="C776" s="39" t="s">
        <v>12</v>
      </c>
      <c r="D776" s="39" t="s">
        <v>21</v>
      </c>
      <c r="E776" s="39" t="s">
        <v>14</v>
      </c>
      <c r="F776" s="39">
        <v>28002</v>
      </c>
      <c r="G776" s="39" t="s">
        <v>1497</v>
      </c>
      <c r="H776" s="39" t="s">
        <v>1498</v>
      </c>
      <c r="I776" s="39">
        <v>40.440989084578597</v>
      </c>
      <c r="J776" s="39">
        <v>-3.6746464341370402</v>
      </c>
    </row>
    <row r="777" spans="1:10" ht="14.25" customHeight="1">
      <c r="A777" s="39" t="s">
        <v>1455</v>
      </c>
      <c r="B777" s="39" t="s">
        <v>20</v>
      </c>
      <c r="C777" s="39" t="s">
        <v>12</v>
      </c>
      <c r="D777" s="39" t="s">
        <v>21</v>
      </c>
      <c r="E777" s="39" t="s">
        <v>14</v>
      </c>
      <c r="F777" s="39">
        <v>28002</v>
      </c>
      <c r="G777" s="39" t="s">
        <v>1499</v>
      </c>
      <c r="H777" s="39" t="s">
        <v>1500</v>
      </c>
      <c r="I777" s="39">
        <v>40.448490641930498</v>
      </c>
      <c r="J777" s="39">
        <v>-3.6676971969024899</v>
      </c>
    </row>
    <row r="778" spans="1:10" ht="14.25" customHeight="1">
      <c r="A778" s="39" t="s">
        <v>1455</v>
      </c>
      <c r="B778" s="39" t="s">
        <v>20</v>
      </c>
      <c r="C778" s="39" t="s">
        <v>12</v>
      </c>
      <c r="D778" s="39" t="s">
        <v>21</v>
      </c>
      <c r="E778" s="39" t="s">
        <v>14</v>
      </c>
      <c r="F778" s="39">
        <v>28002</v>
      </c>
      <c r="G778" s="39" t="s">
        <v>1501</v>
      </c>
      <c r="H778" s="39" t="s">
        <v>1502</v>
      </c>
      <c r="I778" s="39">
        <v>40.445008942487902</v>
      </c>
      <c r="J778" s="39">
        <v>-3.6753493937942601</v>
      </c>
    </row>
    <row r="779" spans="1:10" ht="14.25" customHeight="1">
      <c r="A779" s="39" t="s">
        <v>1455</v>
      </c>
      <c r="B779" s="39" t="s">
        <v>20</v>
      </c>
      <c r="C779" s="39" t="s">
        <v>12</v>
      </c>
      <c r="D779" s="39" t="s">
        <v>21</v>
      </c>
      <c r="E779" s="39" t="s">
        <v>14</v>
      </c>
      <c r="F779" s="39">
        <v>28003</v>
      </c>
      <c r="G779" s="39" t="s">
        <v>1503</v>
      </c>
      <c r="H779" s="39" t="s">
        <v>1504</v>
      </c>
      <c r="I779" s="39">
        <v>40.4433295097487</v>
      </c>
      <c r="J779" s="39">
        <v>-3.6975550162553001</v>
      </c>
    </row>
    <row r="780" spans="1:10" ht="14.25" customHeight="1">
      <c r="A780" s="39" t="s">
        <v>1455</v>
      </c>
      <c r="B780" s="39" t="s">
        <v>11</v>
      </c>
      <c r="C780" s="39" t="s">
        <v>12</v>
      </c>
      <c r="D780" s="39" t="s">
        <v>21</v>
      </c>
      <c r="E780" s="39" t="s">
        <v>14</v>
      </c>
      <c r="F780" s="39">
        <v>28003</v>
      </c>
      <c r="G780" s="39" t="s">
        <v>1505</v>
      </c>
      <c r="H780" s="39" t="s">
        <v>1506</v>
      </c>
      <c r="I780" s="39">
        <v>40.441803250295102</v>
      </c>
      <c r="J780" s="39">
        <v>-3.7002069910773701</v>
      </c>
    </row>
    <row r="781" spans="1:10" ht="14.25" customHeight="1">
      <c r="A781" s="39" t="s">
        <v>1455</v>
      </c>
      <c r="B781" s="39" t="s">
        <v>11</v>
      </c>
      <c r="C781" s="39" t="s">
        <v>12</v>
      </c>
      <c r="D781" s="39" t="s">
        <v>13</v>
      </c>
      <c r="E781" s="39" t="s">
        <v>14</v>
      </c>
      <c r="F781" s="39">
        <v>28003</v>
      </c>
      <c r="G781" s="39" t="s">
        <v>1507</v>
      </c>
      <c r="H781" s="39" t="s">
        <v>1508</v>
      </c>
      <c r="I781" s="39">
        <v>40.445762659693898</v>
      </c>
      <c r="J781" s="39">
        <v>-3.6995514016094502</v>
      </c>
    </row>
    <row r="782" spans="1:10" ht="14.25" customHeight="1">
      <c r="A782" s="39" t="s">
        <v>1455</v>
      </c>
      <c r="B782" s="39" t="s">
        <v>20</v>
      </c>
      <c r="C782" s="39" t="s">
        <v>12</v>
      </c>
      <c r="D782" s="39" t="s">
        <v>21</v>
      </c>
      <c r="E782" s="39" t="s">
        <v>14</v>
      </c>
      <c r="F782" s="39">
        <v>28003</v>
      </c>
      <c r="G782" s="39" t="s">
        <v>1509</v>
      </c>
      <c r="H782" s="39" t="s">
        <v>1510</v>
      </c>
      <c r="I782" s="39">
        <v>40.439939706215</v>
      </c>
      <c r="J782" s="39">
        <v>-3.6973077631033</v>
      </c>
    </row>
    <row r="783" spans="1:10" ht="14.25" customHeight="1">
      <c r="A783" s="39" t="s">
        <v>1455</v>
      </c>
      <c r="B783" s="39" t="s">
        <v>20</v>
      </c>
      <c r="C783" s="39" t="s">
        <v>12</v>
      </c>
      <c r="D783" s="39" t="s">
        <v>21</v>
      </c>
      <c r="E783" s="39" t="s">
        <v>14</v>
      </c>
      <c r="F783" s="39">
        <v>28003</v>
      </c>
      <c r="G783" s="39" t="s">
        <v>1511</v>
      </c>
      <c r="H783" s="39" t="s">
        <v>1512</v>
      </c>
      <c r="I783" s="39">
        <v>40.442443378571298</v>
      </c>
      <c r="J783" s="39">
        <v>-3.6973340437867299</v>
      </c>
    </row>
    <row r="784" spans="1:10" ht="14.25" customHeight="1">
      <c r="A784" s="39" t="s">
        <v>1455</v>
      </c>
      <c r="B784" s="39" t="s">
        <v>11</v>
      </c>
      <c r="C784" s="39" t="s">
        <v>12</v>
      </c>
      <c r="D784" s="39" t="s">
        <v>13</v>
      </c>
      <c r="E784" s="39" t="s">
        <v>14</v>
      </c>
      <c r="F784" s="39">
        <v>28003</v>
      </c>
      <c r="G784" s="39" t="s">
        <v>1513</v>
      </c>
      <c r="H784" s="39" t="s">
        <v>1514</v>
      </c>
      <c r="I784" s="39">
        <v>40.443417642169997</v>
      </c>
      <c r="J784" s="39">
        <v>-3.70004482173688</v>
      </c>
    </row>
    <row r="785" spans="1:10" ht="14.25" customHeight="1">
      <c r="A785" s="39" t="s">
        <v>1455</v>
      </c>
      <c r="B785" s="39" t="s">
        <v>20</v>
      </c>
      <c r="C785" s="39" t="s">
        <v>12</v>
      </c>
      <c r="D785" s="39" t="s">
        <v>199</v>
      </c>
      <c r="E785" s="39" t="s">
        <v>14</v>
      </c>
      <c r="F785" s="39">
        <v>28003</v>
      </c>
      <c r="G785" s="39" t="s">
        <v>1515</v>
      </c>
      <c r="H785" s="39" t="s">
        <v>1516</v>
      </c>
      <c r="I785" s="39">
        <v>40.445935712310401</v>
      </c>
      <c r="J785" s="39">
        <v>-3.6980664829502401</v>
      </c>
    </row>
    <row r="786" spans="1:10" ht="14.25" customHeight="1">
      <c r="A786" s="39" t="s">
        <v>1455</v>
      </c>
      <c r="B786" s="39" t="s">
        <v>11</v>
      </c>
      <c r="C786" s="39" t="s">
        <v>33</v>
      </c>
      <c r="D786" s="39" t="s">
        <v>199</v>
      </c>
      <c r="E786" s="39" t="s">
        <v>14</v>
      </c>
      <c r="F786" s="39">
        <v>28003</v>
      </c>
      <c r="G786" s="39" t="s">
        <v>1517</v>
      </c>
      <c r="H786" s="39" t="s">
        <v>1516</v>
      </c>
      <c r="I786" s="39">
        <v>40.445440536769802</v>
      </c>
      <c r="J786" s="39">
        <v>-3.6981739506311899</v>
      </c>
    </row>
    <row r="787" spans="1:10" ht="14.25" customHeight="1">
      <c r="A787" s="39" t="s">
        <v>1455</v>
      </c>
      <c r="B787" s="39" t="s">
        <v>11</v>
      </c>
      <c r="C787" s="39" t="s">
        <v>33</v>
      </c>
      <c r="D787" s="39" t="s">
        <v>199</v>
      </c>
      <c r="E787" s="39" t="s">
        <v>14</v>
      </c>
      <c r="F787" s="39">
        <v>28003</v>
      </c>
      <c r="G787" s="39" t="s">
        <v>1518</v>
      </c>
      <c r="H787" s="39" t="s">
        <v>1199</v>
      </c>
      <c r="I787" s="39">
        <v>40.446769588095599</v>
      </c>
      <c r="J787" s="39">
        <v>-3.6973579057689099</v>
      </c>
    </row>
    <row r="788" spans="1:10" ht="14.25" customHeight="1">
      <c r="A788" s="39" t="s">
        <v>1455</v>
      </c>
      <c r="B788" s="39" t="s">
        <v>20</v>
      </c>
      <c r="C788" s="39" t="s">
        <v>33</v>
      </c>
      <c r="D788" s="39" t="s">
        <v>199</v>
      </c>
      <c r="E788" s="39" t="s">
        <v>14</v>
      </c>
      <c r="F788" s="39">
        <v>28003</v>
      </c>
      <c r="G788" s="39" t="s">
        <v>1519</v>
      </c>
      <c r="H788" s="39" t="s">
        <v>1520</v>
      </c>
      <c r="I788" s="39">
        <v>40.446964739139098</v>
      </c>
      <c r="J788" s="39">
        <v>-3.69335246710442</v>
      </c>
    </row>
    <row r="789" spans="1:10" ht="14.25" customHeight="1">
      <c r="A789" s="39" t="s">
        <v>1455</v>
      </c>
      <c r="B789" s="39" t="s">
        <v>11</v>
      </c>
      <c r="C789" s="39" t="s">
        <v>1521</v>
      </c>
      <c r="D789" s="39" t="s">
        <v>17</v>
      </c>
      <c r="E789" s="39" t="s">
        <v>14</v>
      </c>
      <c r="F789" s="39">
        <v>28004</v>
      </c>
      <c r="G789" s="39" t="s">
        <v>1522</v>
      </c>
      <c r="H789" s="39" t="s">
        <v>1523</v>
      </c>
      <c r="I789" s="39">
        <v>40.425245131736602</v>
      </c>
      <c r="J789" s="39">
        <v>-3.69315219594831</v>
      </c>
    </row>
    <row r="790" spans="1:10" ht="14.25" customHeight="1">
      <c r="A790" s="39" t="s">
        <v>1455</v>
      </c>
      <c r="B790" s="39" t="s">
        <v>11</v>
      </c>
      <c r="C790" s="39" t="s">
        <v>12</v>
      </c>
      <c r="D790" s="39" t="s">
        <v>17</v>
      </c>
      <c r="E790" s="39" t="s">
        <v>14</v>
      </c>
      <c r="F790" s="39">
        <v>28004</v>
      </c>
      <c r="G790" s="39" t="s">
        <v>1524</v>
      </c>
      <c r="H790" s="39" t="s">
        <v>1525</v>
      </c>
      <c r="I790" s="39">
        <v>40.420762475956302</v>
      </c>
      <c r="J790" s="39">
        <v>-3.6966214192823799</v>
      </c>
    </row>
    <row r="791" spans="1:10" ht="14.25" customHeight="1">
      <c r="A791" s="39" t="s">
        <v>1455</v>
      </c>
      <c r="B791" s="39" t="s">
        <v>11</v>
      </c>
      <c r="C791" s="39" t="s">
        <v>12</v>
      </c>
      <c r="D791" s="39" t="s">
        <v>17</v>
      </c>
      <c r="E791" s="39" t="s">
        <v>14</v>
      </c>
      <c r="F791" s="39">
        <v>28004</v>
      </c>
      <c r="G791" s="39" t="s">
        <v>1526</v>
      </c>
      <c r="H791" s="39" t="s">
        <v>1527</v>
      </c>
      <c r="I791" s="39">
        <v>40.420964223556503</v>
      </c>
      <c r="J791" s="39">
        <v>-3.6997338628623</v>
      </c>
    </row>
    <row r="792" spans="1:10" ht="14.25" customHeight="1">
      <c r="A792" s="39" t="s">
        <v>1455</v>
      </c>
      <c r="B792" s="39" t="s">
        <v>11</v>
      </c>
      <c r="C792" s="39" t="s">
        <v>33</v>
      </c>
      <c r="D792" s="39" t="s">
        <v>199</v>
      </c>
      <c r="E792" s="39" t="s">
        <v>14</v>
      </c>
      <c r="F792" s="39">
        <v>28004</v>
      </c>
      <c r="G792" s="39" t="s">
        <v>1528</v>
      </c>
      <c r="H792" s="39" t="s">
        <v>1204</v>
      </c>
      <c r="I792" s="39">
        <v>40.426666817898898</v>
      </c>
      <c r="J792" s="39">
        <v>-3.6981985661681902</v>
      </c>
    </row>
    <row r="793" spans="1:10" ht="14.25" customHeight="1">
      <c r="A793" s="39" t="s">
        <v>1455</v>
      </c>
      <c r="B793" s="39" t="s">
        <v>11</v>
      </c>
      <c r="C793" s="39" t="s">
        <v>12</v>
      </c>
      <c r="D793" s="39" t="s">
        <v>13</v>
      </c>
      <c r="E793" s="39" t="s">
        <v>14</v>
      </c>
      <c r="F793" s="39">
        <v>28004</v>
      </c>
      <c r="G793" s="39" t="s">
        <v>1529</v>
      </c>
      <c r="H793" s="39" t="s">
        <v>1530</v>
      </c>
      <c r="I793" s="39">
        <v>40.422820693871898</v>
      </c>
      <c r="J793" s="39">
        <v>-3.70184345943282</v>
      </c>
    </row>
    <row r="794" spans="1:10" ht="14.25" customHeight="1">
      <c r="A794" s="39" t="s">
        <v>1455</v>
      </c>
      <c r="B794" s="39" t="s">
        <v>20</v>
      </c>
      <c r="C794" s="39" t="s">
        <v>12</v>
      </c>
      <c r="D794" s="39" t="s">
        <v>21</v>
      </c>
      <c r="E794" s="39" t="s">
        <v>14</v>
      </c>
      <c r="F794" s="39">
        <v>28004</v>
      </c>
      <c r="G794" s="39" t="s">
        <v>1531</v>
      </c>
      <c r="H794" s="39" t="s">
        <v>1532</v>
      </c>
      <c r="I794" s="39">
        <v>40.4269246684742</v>
      </c>
      <c r="J794" s="39">
        <v>-3.6989984328854502</v>
      </c>
    </row>
    <row r="795" spans="1:10" ht="14.25" customHeight="1">
      <c r="A795" s="39" t="s">
        <v>1455</v>
      </c>
      <c r="B795" s="39" t="s">
        <v>20</v>
      </c>
      <c r="C795" s="39" t="s">
        <v>12</v>
      </c>
      <c r="D795" s="39" t="s">
        <v>21</v>
      </c>
      <c r="E795" s="39" t="s">
        <v>14</v>
      </c>
      <c r="F795" s="39">
        <v>28004</v>
      </c>
      <c r="G795" s="39" t="s">
        <v>1533</v>
      </c>
      <c r="H795" s="39" t="s">
        <v>1534</v>
      </c>
      <c r="I795" s="39">
        <v>40.426329467668602</v>
      </c>
      <c r="J795" s="39">
        <v>-3.6973485300499802</v>
      </c>
    </row>
    <row r="796" spans="1:10" ht="14.25" customHeight="1">
      <c r="A796" s="39" t="s">
        <v>1455</v>
      </c>
      <c r="B796" s="39" t="s">
        <v>20</v>
      </c>
      <c r="C796" s="39" t="s">
        <v>12</v>
      </c>
      <c r="D796" s="39" t="s">
        <v>21</v>
      </c>
      <c r="E796" s="39" t="s">
        <v>14</v>
      </c>
      <c r="F796" s="39">
        <v>28005</v>
      </c>
      <c r="G796" s="39" t="s">
        <v>1535</v>
      </c>
      <c r="H796" s="39" t="s">
        <v>1536</v>
      </c>
      <c r="I796" s="39">
        <v>40.404377650264898</v>
      </c>
      <c r="J796" s="39">
        <v>-3.71496000618375</v>
      </c>
    </row>
    <row r="797" spans="1:10" ht="14.25" customHeight="1">
      <c r="A797" s="39" t="s">
        <v>1455</v>
      </c>
      <c r="B797" s="39" t="s">
        <v>11</v>
      </c>
      <c r="C797" s="39" t="s">
        <v>12</v>
      </c>
      <c r="D797" s="39" t="s">
        <v>21</v>
      </c>
      <c r="E797" s="39" t="s">
        <v>14</v>
      </c>
      <c r="F797" s="39">
        <v>28005</v>
      </c>
      <c r="G797" s="39" t="s">
        <v>1537</v>
      </c>
      <c r="H797" s="39" t="s">
        <v>1538</v>
      </c>
      <c r="I797" s="39">
        <v>40.4064325656853</v>
      </c>
      <c r="J797" s="39">
        <v>-3.7113382254031801</v>
      </c>
    </row>
    <row r="798" spans="1:10" ht="14.25" customHeight="1">
      <c r="A798" s="39" t="s">
        <v>1455</v>
      </c>
      <c r="B798" s="39" t="s">
        <v>11</v>
      </c>
      <c r="C798" s="39" t="s">
        <v>1521</v>
      </c>
      <c r="D798" s="39" t="s">
        <v>17</v>
      </c>
      <c r="E798" s="39" t="s">
        <v>14</v>
      </c>
      <c r="F798" s="39">
        <v>28005</v>
      </c>
      <c r="G798" s="39" t="s">
        <v>1539</v>
      </c>
      <c r="H798" s="39" t="s">
        <v>1540</v>
      </c>
      <c r="I798" s="39">
        <v>40.401459759354502</v>
      </c>
      <c r="J798" s="39">
        <v>-3.7172569217469502</v>
      </c>
    </row>
    <row r="799" spans="1:10" ht="14.25" customHeight="1">
      <c r="A799" s="39" t="s">
        <v>1455</v>
      </c>
      <c r="B799" s="39" t="s">
        <v>11</v>
      </c>
      <c r="C799" s="39" t="s">
        <v>12</v>
      </c>
      <c r="D799" s="39" t="s">
        <v>13</v>
      </c>
      <c r="E799" s="39" t="s">
        <v>14</v>
      </c>
      <c r="F799" s="39">
        <v>28005</v>
      </c>
      <c r="G799" s="39" t="s">
        <v>1541</v>
      </c>
      <c r="H799" s="39" t="s">
        <v>1542</v>
      </c>
      <c r="I799" s="39">
        <v>40.408680170027303</v>
      </c>
      <c r="J799" s="39">
        <v>-3.7104325509457299</v>
      </c>
    </row>
    <row r="800" spans="1:10" ht="14.25" customHeight="1">
      <c r="A800" s="39" t="s">
        <v>1455</v>
      </c>
      <c r="B800" s="39" t="s">
        <v>11</v>
      </c>
      <c r="C800" s="39" t="s">
        <v>12</v>
      </c>
      <c r="D800" s="39" t="s">
        <v>13</v>
      </c>
      <c r="E800" s="39" t="s">
        <v>14</v>
      </c>
      <c r="F800" s="39">
        <v>28005</v>
      </c>
      <c r="G800" s="39" t="s">
        <v>1543</v>
      </c>
      <c r="H800" s="39" t="s">
        <v>1544</v>
      </c>
      <c r="I800" s="39">
        <v>40.405958575396198</v>
      </c>
      <c r="J800" s="39">
        <v>-3.7077745198355498</v>
      </c>
    </row>
    <row r="801" spans="1:10" ht="14.25" customHeight="1">
      <c r="A801" s="39" t="s">
        <v>1455</v>
      </c>
      <c r="B801" s="39" t="s">
        <v>20</v>
      </c>
      <c r="C801" s="39" t="s">
        <v>12</v>
      </c>
      <c r="D801" s="39" t="s">
        <v>21</v>
      </c>
      <c r="E801" s="39" t="s">
        <v>14</v>
      </c>
      <c r="F801" s="39">
        <v>28005</v>
      </c>
      <c r="G801" s="39" t="s">
        <v>1545</v>
      </c>
      <c r="H801" s="39" t="s">
        <v>1546</v>
      </c>
      <c r="I801" s="39">
        <v>40.409216640602203</v>
      </c>
      <c r="J801" s="39">
        <v>-3.7099154344772298</v>
      </c>
    </row>
    <row r="802" spans="1:10" ht="14.25" customHeight="1">
      <c r="A802" s="39" t="s">
        <v>1455</v>
      </c>
      <c r="B802" s="39" t="s">
        <v>20</v>
      </c>
      <c r="C802" s="39" t="s">
        <v>33</v>
      </c>
      <c r="D802" s="39" t="s">
        <v>199</v>
      </c>
      <c r="E802" s="39" t="s">
        <v>14</v>
      </c>
      <c r="F802" s="39">
        <v>28005</v>
      </c>
      <c r="G802" s="39" t="s">
        <v>1207</v>
      </c>
      <c r="H802" s="39" t="s">
        <v>1208</v>
      </c>
      <c r="I802" s="39">
        <v>40.410776424666302</v>
      </c>
      <c r="J802" s="39">
        <v>-3.7134802782502399</v>
      </c>
    </row>
    <row r="803" spans="1:10" ht="14.25" customHeight="1">
      <c r="A803" s="39" t="s">
        <v>1455</v>
      </c>
      <c r="B803" s="39" t="s">
        <v>20</v>
      </c>
      <c r="C803" s="39" t="s">
        <v>12</v>
      </c>
      <c r="D803" s="39" t="s">
        <v>21</v>
      </c>
      <c r="E803" s="39" t="s">
        <v>14</v>
      </c>
      <c r="F803" s="39">
        <v>28005</v>
      </c>
      <c r="G803" s="39" t="s">
        <v>1548</v>
      </c>
      <c r="H803" s="39" t="s">
        <v>1549</v>
      </c>
      <c r="I803" s="39">
        <v>40.409024764253097</v>
      </c>
      <c r="J803" s="39">
        <v>-3.7112469221172701</v>
      </c>
    </row>
    <row r="804" spans="1:10" ht="14.25" customHeight="1">
      <c r="A804" s="39" t="s">
        <v>1455</v>
      </c>
      <c r="B804" s="39" t="s">
        <v>11</v>
      </c>
      <c r="C804" s="39" t="s">
        <v>33</v>
      </c>
      <c r="D804" s="39" t="s">
        <v>199</v>
      </c>
      <c r="E804" s="39" t="s">
        <v>14</v>
      </c>
      <c r="F804" s="39">
        <v>28005</v>
      </c>
      <c r="G804" s="39" t="s">
        <v>1550</v>
      </c>
      <c r="H804" s="39" t="s">
        <v>1208</v>
      </c>
      <c r="I804" s="39">
        <v>40.410939810137897</v>
      </c>
      <c r="J804" s="39">
        <v>-3.7136090196882998</v>
      </c>
    </row>
    <row r="805" spans="1:10" ht="14.25" customHeight="1">
      <c r="A805" s="39" t="s">
        <v>1455</v>
      </c>
      <c r="B805" s="39" t="s">
        <v>20</v>
      </c>
      <c r="C805" s="39" t="s">
        <v>12</v>
      </c>
      <c r="D805" s="39" t="s">
        <v>21</v>
      </c>
      <c r="E805" s="39" t="s">
        <v>14</v>
      </c>
      <c r="F805" s="39">
        <v>28005</v>
      </c>
      <c r="G805" s="39" t="s">
        <v>1551</v>
      </c>
      <c r="H805" s="39" t="s">
        <v>129</v>
      </c>
      <c r="I805" s="39">
        <v>40.405686451742199</v>
      </c>
      <c r="J805" s="39">
        <v>-3.72039407097764</v>
      </c>
    </row>
    <row r="806" spans="1:10" ht="14.25" customHeight="1">
      <c r="A806" s="39" t="s">
        <v>1455</v>
      </c>
      <c r="B806" s="39" t="s">
        <v>20</v>
      </c>
      <c r="C806" s="39" t="s">
        <v>12</v>
      </c>
      <c r="D806" s="39" t="s">
        <v>21</v>
      </c>
      <c r="E806" s="39" t="s">
        <v>14</v>
      </c>
      <c r="F806" s="39">
        <v>28005</v>
      </c>
      <c r="G806" s="39" t="s">
        <v>1552</v>
      </c>
      <c r="H806" s="39" t="s">
        <v>1553</v>
      </c>
      <c r="I806" s="39">
        <v>40.405760095212003</v>
      </c>
      <c r="J806" s="39">
        <v>-3.7140416624986301</v>
      </c>
    </row>
    <row r="807" spans="1:10" ht="14.25" customHeight="1">
      <c r="A807" s="39" t="s">
        <v>1455</v>
      </c>
      <c r="B807" s="39" t="s">
        <v>11</v>
      </c>
      <c r="C807" s="39" t="s">
        <v>12</v>
      </c>
      <c r="D807" s="39" t="s">
        <v>155</v>
      </c>
      <c r="E807" s="39" t="s">
        <v>14</v>
      </c>
      <c r="F807" s="39">
        <v>28006</v>
      </c>
      <c r="G807" s="39" t="s">
        <v>1554</v>
      </c>
      <c r="H807" s="39" t="s">
        <v>157</v>
      </c>
      <c r="I807" s="39">
        <v>40.438332514948698</v>
      </c>
      <c r="J807" s="39">
        <v>-3.68449573842536</v>
      </c>
    </row>
    <row r="808" spans="1:10" ht="14.25" customHeight="1">
      <c r="A808" s="39" t="s">
        <v>1455</v>
      </c>
      <c r="B808" s="39" t="s">
        <v>11</v>
      </c>
      <c r="C808" s="39" t="s">
        <v>12</v>
      </c>
      <c r="D808" s="39" t="s">
        <v>21</v>
      </c>
      <c r="E808" s="39" t="s">
        <v>14</v>
      </c>
      <c r="F808" s="39">
        <v>28006</v>
      </c>
      <c r="G808" s="39" t="s">
        <v>1555</v>
      </c>
      <c r="H808" s="39" t="s">
        <v>1556</v>
      </c>
      <c r="I808" s="39">
        <v>40.437450828053599</v>
      </c>
      <c r="J808" s="39">
        <v>-3.6815026788860901</v>
      </c>
    </row>
    <row r="809" spans="1:10" ht="14.25" customHeight="1">
      <c r="A809" s="39" t="s">
        <v>1455</v>
      </c>
      <c r="B809" s="39" t="s">
        <v>11</v>
      </c>
      <c r="C809" s="39" t="s">
        <v>12</v>
      </c>
      <c r="D809" s="39" t="s">
        <v>21</v>
      </c>
      <c r="E809" s="39" t="s">
        <v>14</v>
      </c>
      <c r="F809" s="39">
        <v>28006</v>
      </c>
      <c r="G809" s="39" t="s">
        <v>1557</v>
      </c>
      <c r="H809" s="39" t="s">
        <v>1558</v>
      </c>
      <c r="I809" s="39">
        <v>40.4363299132688</v>
      </c>
      <c r="J809" s="39">
        <v>-3.6848650281462998</v>
      </c>
    </row>
    <row r="810" spans="1:10" ht="14.25" customHeight="1">
      <c r="A810" s="39" t="s">
        <v>1455</v>
      </c>
      <c r="B810" s="39" t="s">
        <v>11</v>
      </c>
      <c r="C810" s="39" t="s">
        <v>12</v>
      </c>
      <c r="D810" s="39" t="s">
        <v>21</v>
      </c>
      <c r="E810" s="39" t="s">
        <v>14</v>
      </c>
      <c r="F810" s="39">
        <v>28007</v>
      </c>
      <c r="G810" s="39" t="s">
        <v>1559</v>
      </c>
      <c r="H810" s="39" t="s">
        <v>1560</v>
      </c>
      <c r="I810" s="39">
        <v>40.400362458643997</v>
      </c>
      <c r="J810" s="39">
        <v>-3.6719189728838799</v>
      </c>
    </row>
    <row r="811" spans="1:10" ht="14.25" customHeight="1">
      <c r="A811" s="39" t="s">
        <v>1455</v>
      </c>
      <c r="B811" s="39" t="s">
        <v>11</v>
      </c>
      <c r="C811" s="39" t="s">
        <v>12</v>
      </c>
      <c r="D811" s="39" t="s">
        <v>21</v>
      </c>
      <c r="E811" s="39" t="s">
        <v>14</v>
      </c>
      <c r="F811" s="39">
        <v>28007</v>
      </c>
      <c r="G811" s="39" t="s">
        <v>1561</v>
      </c>
      <c r="H811" s="39" t="s">
        <v>1562</v>
      </c>
      <c r="I811" s="39">
        <v>40.398957654569202</v>
      </c>
      <c r="J811" s="39">
        <v>-3.6704679226858001</v>
      </c>
    </row>
    <row r="812" spans="1:10" ht="14.25" customHeight="1">
      <c r="A812" s="39" t="s">
        <v>1455</v>
      </c>
      <c r="B812" s="39" t="s">
        <v>20</v>
      </c>
      <c r="C812" s="39" t="s">
        <v>12</v>
      </c>
      <c r="D812" s="39" t="s">
        <v>21</v>
      </c>
      <c r="E812" s="39" t="s">
        <v>14</v>
      </c>
      <c r="F812" s="39">
        <v>28007</v>
      </c>
      <c r="G812" s="39" t="s">
        <v>1563</v>
      </c>
      <c r="H812" s="39" t="s">
        <v>1564</v>
      </c>
      <c r="I812" s="39">
        <v>40.400326178904002</v>
      </c>
      <c r="J812" s="39">
        <v>-3.6721633053232199</v>
      </c>
    </row>
    <row r="813" spans="1:10" ht="14.25" customHeight="1">
      <c r="A813" s="39" t="s">
        <v>1455</v>
      </c>
      <c r="B813" s="39" t="s">
        <v>20</v>
      </c>
      <c r="C813" s="39" t="s">
        <v>12</v>
      </c>
      <c r="D813" s="39" t="s">
        <v>21</v>
      </c>
      <c r="E813" s="39" t="s">
        <v>14</v>
      </c>
      <c r="F813" s="39">
        <v>28007</v>
      </c>
      <c r="G813" s="39" t="s">
        <v>1565</v>
      </c>
      <c r="H813" s="39" t="s">
        <v>1566</v>
      </c>
      <c r="I813" s="39">
        <v>40.401244149475602</v>
      </c>
      <c r="J813" s="39">
        <v>-3.67421238045225</v>
      </c>
    </row>
    <row r="814" spans="1:10" ht="14.25" customHeight="1">
      <c r="A814" s="39" t="s">
        <v>1455</v>
      </c>
      <c r="B814" s="39" t="s">
        <v>20</v>
      </c>
      <c r="C814" s="39" t="s">
        <v>12</v>
      </c>
      <c r="D814" s="39" t="s">
        <v>21</v>
      </c>
      <c r="E814" s="39" t="s">
        <v>14</v>
      </c>
      <c r="F814" s="39">
        <v>28007</v>
      </c>
      <c r="G814" s="39" t="s">
        <v>1567</v>
      </c>
      <c r="H814" s="39" t="s">
        <v>1568</v>
      </c>
      <c r="I814" s="39">
        <v>40.398209132084297</v>
      </c>
      <c r="J814" s="39">
        <v>-3.6716329956801799</v>
      </c>
    </row>
    <row r="815" spans="1:10" ht="14.25" customHeight="1">
      <c r="A815" s="39" t="s">
        <v>1455</v>
      </c>
      <c r="B815" s="39" t="s">
        <v>20</v>
      </c>
      <c r="C815" s="39" t="s">
        <v>12</v>
      </c>
      <c r="D815" s="39" t="s">
        <v>21</v>
      </c>
      <c r="E815" s="39" t="s">
        <v>14</v>
      </c>
      <c r="F815" s="39">
        <v>28007</v>
      </c>
      <c r="G815" s="39" t="s">
        <v>1569</v>
      </c>
      <c r="H815" s="39" t="s">
        <v>1570</v>
      </c>
      <c r="I815" s="39">
        <v>40.398925914605101</v>
      </c>
      <c r="J815" s="39">
        <v>-3.6720348677198298</v>
      </c>
    </row>
    <row r="816" spans="1:10" ht="14.25" customHeight="1">
      <c r="A816" s="39" t="s">
        <v>1455</v>
      </c>
      <c r="B816" s="39" t="s">
        <v>20</v>
      </c>
      <c r="C816" s="39" t="s">
        <v>12</v>
      </c>
      <c r="D816" s="39" t="s">
        <v>21</v>
      </c>
      <c r="E816" s="39" t="s">
        <v>14</v>
      </c>
      <c r="F816" s="39">
        <v>28007</v>
      </c>
      <c r="G816" s="39" t="s">
        <v>1571</v>
      </c>
      <c r="H816" s="39" t="s">
        <v>1572</v>
      </c>
      <c r="I816" s="39">
        <v>40.399886568708901</v>
      </c>
      <c r="J816" s="39">
        <v>-3.6708806949502399</v>
      </c>
    </row>
    <row r="817" spans="1:10" ht="14.25" customHeight="1">
      <c r="A817" s="39" t="s">
        <v>1455</v>
      </c>
      <c r="B817" s="39" t="s">
        <v>20</v>
      </c>
      <c r="C817" s="39" t="s">
        <v>12</v>
      </c>
      <c r="D817" s="39" t="s">
        <v>21</v>
      </c>
      <c r="E817" s="39" t="s">
        <v>14</v>
      </c>
      <c r="F817" s="39">
        <v>28007</v>
      </c>
      <c r="G817" s="39" t="s">
        <v>1573</v>
      </c>
      <c r="H817" s="39" t="s">
        <v>1574</v>
      </c>
      <c r="I817" s="39">
        <v>40.398293599974799</v>
      </c>
      <c r="J817" s="39">
        <v>-3.67250303978697</v>
      </c>
    </row>
    <row r="818" spans="1:10" ht="14.25" customHeight="1">
      <c r="A818" s="39" t="s">
        <v>1455</v>
      </c>
      <c r="B818" s="39" t="s">
        <v>20</v>
      </c>
      <c r="C818" s="39" t="s">
        <v>12</v>
      </c>
      <c r="D818" s="39" t="s">
        <v>21</v>
      </c>
      <c r="E818" s="39" t="s">
        <v>14</v>
      </c>
      <c r="F818" s="39">
        <v>28007</v>
      </c>
      <c r="G818" s="39" t="s">
        <v>1575</v>
      </c>
      <c r="H818" s="39" t="s">
        <v>1576</v>
      </c>
      <c r="I818" s="39">
        <v>40.4018556370632</v>
      </c>
      <c r="J818" s="39">
        <v>-3.6752977525046702</v>
      </c>
    </row>
    <row r="819" spans="1:10" ht="14.25" customHeight="1">
      <c r="A819" s="39" t="s">
        <v>1455</v>
      </c>
      <c r="B819" s="39" t="s">
        <v>20</v>
      </c>
      <c r="C819" s="39" t="s">
        <v>12</v>
      </c>
      <c r="D819" s="39" t="s">
        <v>21</v>
      </c>
      <c r="E819" s="39" t="s">
        <v>14</v>
      </c>
      <c r="F819" s="39">
        <v>28007</v>
      </c>
      <c r="G819" s="39" t="s">
        <v>1577</v>
      </c>
      <c r="H819" s="39" t="s">
        <v>170</v>
      </c>
      <c r="I819" s="39">
        <v>40.403060701966702</v>
      </c>
      <c r="J819" s="39">
        <v>-3.6753548389691399</v>
      </c>
    </row>
    <row r="820" spans="1:10" ht="14.25" customHeight="1">
      <c r="A820" s="39" t="s">
        <v>1455</v>
      </c>
      <c r="B820" s="39" t="s">
        <v>11</v>
      </c>
      <c r="C820" s="39" t="s">
        <v>12</v>
      </c>
      <c r="D820" s="39" t="s">
        <v>21</v>
      </c>
      <c r="E820" s="39" t="s">
        <v>14</v>
      </c>
      <c r="F820" s="39">
        <v>28007</v>
      </c>
      <c r="G820" s="39" t="s">
        <v>1578</v>
      </c>
      <c r="H820" s="39" t="s">
        <v>1579</v>
      </c>
      <c r="I820" s="39">
        <v>40.403032570915002</v>
      </c>
      <c r="J820" s="39">
        <v>-3.6791373526119902</v>
      </c>
    </row>
    <row r="821" spans="1:10" ht="14.25" customHeight="1">
      <c r="A821" s="39" t="s">
        <v>1455</v>
      </c>
      <c r="B821" s="39" t="s">
        <v>11</v>
      </c>
      <c r="C821" s="39" t="s">
        <v>12</v>
      </c>
      <c r="D821" s="39" t="s">
        <v>21</v>
      </c>
      <c r="E821" s="39" t="s">
        <v>14</v>
      </c>
      <c r="F821" s="39">
        <v>28007</v>
      </c>
      <c r="G821" s="39" t="s">
        <v>1580</v>
      </c>
      <c r="H821" s="39" t="s">
        <v>166</v>
      </c>
      <c r="I821" s="39">
        <v>40.404296734683598</v>
      </c>
      <c r="J821" s="39">
        <v>-3.6751764169468299</v>
      </c>
    </row>
    <row r="822" spans="1:10" ht="14.25" customHeight="1">
      <c r="A822" s="39" t="s">
        <v>1455</v>
      </c>
      <c r="B822" s="39" t="s">
        <v>11</v>
      </c>
      <c r="C822" s="39" t="s">
        <v>12</v>
      </c>
      <c r="D822" s="39" t="s">
        <v>21</v>
      </c>
      <c r="E822" s="39" t="s">
        <v>14</v>
      </c>
      <c r="F822" s="39">
        <v>28007</v>
      </c>
      <c r="G822" s="39" t="s">
        <v>1581</v>
      </c>
      <c r="H822" s="39" t="s">
        <v>1582</v>
      </c>
      <c r="I822" s="39">
        <v>40.404375428512502</v>
      </c>
      <c r="J822" s="39">
        <v>-3.6753836483743898</v>
      </c>
    </row>
    <row r="823" spans="1:10" ht="14.25" customHeight="1">
      <c r="A823" s="39" t="s">
        <v>1455</v>
      </c>
      <c r="B823" s="39" t="s">
        <v>11</v>
      </c>
      <c r="C823" s="39" t="s">
        <v>12</v>
      </c>
      <c r="D823" s="39" t="s">
        <v>21</v>
      </c>
      <c r="E823" s="39" t="s">
        <v>14</v>
      </c>
      <c r="F823" s="39">
        <v>28007</v>
      </c>
      <c r="G823" s="39" t="s">
        <v>1583</v>
      </c>
      <c r="H823" s="39" t="s">
        <v>1584</v>
      </c>
      <c r="I823" s="39">
        <v>40.402705989179303</v>
      </c>
      <c r="J823" s="39">
        <v>-3.6796348725158801</v>
      </c>
    </row>
    <row r="824" spans="1:10" ht="14.25" customHeight="1">
      <c r="A824" s="39" t="s">
        <v>1455</v>
      </c>
      <c r="B824" s="39" t="s">
        <v>20</v>
      </c>
      <c r="C824" s="39" t="s">
        <v>12</v>
      </c>
      <c r="D824" s="39" t="s">
        <v>21</v>
      </c>
      <c r="E824" s="39" t="s">
        <v>14</v>
      </c>
      <c r="F824" s="39">
        <v>28007</v>
      </c>
      <c r="G824" s="39" t="s">
        <v>1585</v>
      </c>
      <c r="H824" s="39" t="s">
        <v>164</v>
      </c>
      <c r="I824" s="39">
        <v>40.406047330728903</v>
      </c>
      <c r="J824" s="39">
        <v>-3.6703476938227899</v>
      </c>
    </row>
    <row r="825" spans="1:10" ht="14.25" customHeight="1">
      <c r="A825" s="39" t="s">
        <v>1455</v>
      </c>
      <c r="B825" s="39" t="s">
        <v>11</v>
      </c>
      <c r="C825" s="39" t="s">
        <v>33</v>
      </c>
      <c r="D825" s="39" t="s">
        <v>199</v>
      </c>
      <c r="E825" s="39" t="s">
        <v>14</v>
      </c>
      <c r="F825" s="39">
        <v>28007</v>
      </c>
      <c r="G825" s="39" t="s">
        <v>1586</v>
      </c>
      <c r="H825" s="39" t="s">
        <v>1225</v>
      </c>
      <c r="I825" s="39">
        <v>40.4023705682581</v>
      </c>
      <c r="J825" s="39">
        <v>-3.6783769885310602</v>
      </c>
    </row>
    <row r="826" spans="1:10" ht="14.25" customHeight="1">
      <c r="A826" s="39" t="s">
        <v>1455</v>
      </c>
      <c r="B826" s="39" t="s">
        <v>11</v>
      </c>
      <c r="C826" s="39" t="s">
        <v>12</v>
      </c>
      <c r="D826" s="39" t="s">
        <v>21</v>
      </c>
      <c r="E826" s="39" t="s">
        <v>14</v>
      </c>
      <c r="F826" s="39">
        <v>28008</v>
      </c>
      <c r="G826" s="39" t="s">
        <v>1587</v>
      </c>
      <c r="H826" s="39" t="s">
        <v>1588</v>
      </c>
      <c r="I826" s="39">
        <v>40.429745446797803</v>
      </c>
      <c r="J826" s="39">
        <v>-3.7149161099535801</v>
      </c>
    </row>
    <row r="827" spans="1:10" ht="14.25" customHeight="1">
      <c r="A827" s="39" t="s">
        <v>1455</v>
      </c>
      <c r="B827" s="39" t="s">
        <v>20</v>
      </c>
      <c r="C827" s="39" t="s">
        <v>12</v>
      </c>
      <c r="D827" s="39" t="s">
        <v>21</v>
      </c>
      <c r="E827" s="39" t="s">
        <v>14</v>
      </c>
      <c r="F827" s="39">
        <v>28008</v>
      </c>
      <c r="G827" s="39" t="s">
        <v>1589</v>
      </c>
      <c r="H827" s="39" t="s">
        <v>1590</v>
      </c>
      <c r="I827" s="39">
        <v>40.430618411639699</v>
      </c>
      <c r="J827" s="39">
        <v>-3.7194456096441502</v>
      </c>
    </row>
    <row r="828" spans="1:10" ht="14.25" customHeight="1">
      <c r="A828" s="39" t="s">
        <v>1455</v>
      </c>
      <c r="B828" s="39" t="s">
        <v>11</v>
      </c>
      <c r="C828" s="39" t="s">
        <v>33</v>
      </c>
      <c r="D828" s="39" t="s">
        <v>199</v>
      </c>
      <c r="E828" s="39" t="s">
        <v>14</v>
      </c>
      <c r="F828" s="39">
        <v>28008</v>
      </c>
      <c r="G828" s="39" t="s">
        <v>1591</v>
      </c>
      <c r="H828" s="39" t="s">
        <v>1588</v>
      </c>
      <c r="I828" s="39">
        <v>40.430008781148501</v>
      </c>
      <c r="J828" s="39">
        <v>-3.7155239539209401</v>
      </c>
    </row>
    <row r="829" spans="1:10" ht="14.25" customHeight="1">
      <c r="A829" s="39" t="s">
        <v>1455</v>
      </c>
      <c r="B829" s="39" t="s">
        <v>20</v>
      </c>
      <c r="C829" s="39" t="s">
        <v>12</v>
      </c>
      <c r="D829" s="39" t="s">
        <v>21</v>
      </c>
      <c r="E829" s="39" t="s">
        <v>14</v>
      </c>
      <c r="F829" s="39">
        <v>28008</v>
      </c>
      <c r="G829" s="39" t="s">
        <v>1592</v>
      </c>
      <c r="H829" s="39" t="s">
        <v>1593</v>
      </c>
      <c r="I829" s="39">
        <v>40.432126994067303</v>
      </c>
      <c r="J829" s="39">
        <v>-3.7184380463942799</v>
      </c>
    </row>
    <row r="830" spans="1:10" ht="14.25" customHeight="1">
      <c r="A830" s="39" t="s">
        <v>1455</v>
      </c>
      <c r="B830" s="39" t="s">
        <v>20</v>
      </c>
      <c r="C830" s="39" t="s">
        <v>12</v>
      </c>
      <c r="D830" s="39" t="s">
        <v>21</v>
      </c>
      <c r="E830" s="39" t="s">
        <v>14</v>
      </c>
      <c r="F830" s="39">
        <v>28008</v>
      </c>
      <c r="G830" s="39" t="s">
        <v>1594</v>
      </c>
      <c r="H830" s="39" t="s">
        <v>1595</v>
      </c>
      <c r="I830" s="39">
        <v>40.432292779367899</v>
      </c>
      <c r="J830" s="39">
        <v>-3.71714476634439</v>
      </c>
    </row>
    <row r="831" spans="1:10" ht="14.25" customHeight="1">
      <c r="A831" s="39" t="s">
        <v>1455</v>
      </c>
      <c r="B831" s="39" t="s">
        <v>11</v>
      </c>
      <c r="C831" s="39" t="s">
        <v>12</v>
      </c>
      <c r="D831" s="39" t="s">
        <v>21</v>
      </c>
      <c r="E831" s="39" t="s">
        <v>14</v>
      </c>
      <c r="F831" s="39">
        <v>28008</v>
      </c>
      <c r="G831" s="39" t="s">
        <v>1596</v>
      </c>
      <c r="H831" s="39" t="s">
        <v>1597</v>
      </c>
      <c r="I831" s="39">
        <v>40.425333646172398</v>
      </c>
      <c r="J831" s="39">
        <v>-3.7127624997194801</v>
      </c>
    </row>
    <row r="832" spans="1:10" ht="14.25" customHeight="1">
      <c r="A832" s="39" t="s">
        <v>1455</v>
      </c>
      <c r="B832" s="39" t="s">
        <v>20</v>
      </c>
      <c r="C832" s="39" t="s">
        <v>12</v>
      </c>
      <c r="D832" s="39" t="s">
        <v>21</v>
      </c>
      <c r="E832" s="39" t="s">
        <v>14</v>
      </c>
      <c r="F832" s="39">
        <v>28008</v>
      </c>
      <c r="G832" s="39" t="s">
        <v>1598</v>
      </c>
      <c r="H832" s="39" t="s">
        <v>1599</v>
      </c>
      <c r="I832" s="39">
        <v>40.428652456791603</v>
      </c>
      <c r="J832" s="39">
        <v>-3.7164712281540102</v>
      </c>
    </row>
    <row r="833" spans="1:10" ht="14.25" customHeight="1">
      <c r="A833" s="39" t="s">
        <v>1455</v>
      </c>
      <c r="B833" s="39" t="s">
        <v>20</v>
      </c>
      <c r="C833" s="39" t="s">
        <v>12</v>
      </c>
      <c r="D833" s="39" t="s">
        <v>21</v>
      </c>
      <c r="E833" s="39" t="s">
        <v>14</v>
      </c>
      <c r="F833" s="39">
        <v>28008</v>
      </c>
      <c r="G833" s="39" t="s">
        <v>1600</v>
      </c>
      <c r="H833" s="39" t="s">
        <v>188</v>
      </c>
      <c r="I833" s="39">
        <v>40.428071928132297</v>
      </c>
      <c r="J833" s="39">
        <v>-3.71675171991714</v>
      </c>
    </row>
    <row r="834" spans="1:10" ht="14.25" customHeight="1">
      <c r="A834" s="39" t="s">
        <v>1455</v>
      </c>
      <c r="B834" s="39" t="s">
        <v>20</v>
      </c>
      <c r="C834" s="39" t="s">
        <v>12</v>
      </c>
      <c r="D834" s="39" t="s">
        <v>21</v>
      </c>
      <c r="E834" s="39" t="s">
        <v>14</v>
      </c>
      <c r="F834" s="39">
        <v>28008</v>
      </c>
      <c r="G834" s="39" t="s">
        <v>1601</v>
      </c>
      <c r="H834" s="39" t="s">
        <v>190</v>
      </c>
      <c r="I834" s="39">
        <v>40.432357670518101</v>
      </c>
      <c r="J834" s="39">
        <v>-3.7194009777229202</v>
      </c>
    </row>
    <row r="835" spans="1:10" ht="14.25" customHeight="1">
      <c r="A835" s="39" t="s">
        <v>1455</v>
      </c>
      <c r="B835" s="39" t="s">
        <v>11</v>
      </c>
      <c r="C835" s="39" t="s">
        <v>12</v>
      </c>
      <c r="D835" s="39" t="s">
        <v>17</v>
      </c>
      <c r="E835" s="39" t="s">
        <v>14</v>
      </c>
      <c r="F835" s="39">
        <v>28009</v>
      </c>
      <c r="G835" s="39" t="s">
        <v>1602</v>
      </c>
      <c r="H835" s="39" t="s">
        <v>1603</v>
      </c>
      <c r="I835" s="39">
        <v>40.424970577737</v>
      </c>
      <c r="J835" s="39">
        <v>-3.6718342069303498</v>
      </c>
    </row>
    <row r="836" spans="1:10" ht="14.25" customHeight="1">
      <c r="A836" s="39" t="s">
        <v>1455</v>
      </c>
      <c r="B836" s="39" t="s">
        <v>11</v>
      </c>
      <c r="C836" s="39" t="s">
        <v>12</v>
      </c>
      <c r="D836" s="39" t="s">
        <v>17</v>
      </c>
      <c r="E836" s="39" t="s">
        <v>14</v>
      </c>
      <c r="F836" s="39">
        <v>28009</v>
      </c>
      <c r="G836" s="39" t="s">
        <v>1604</v>
      </c>
      <c r="H836" s="39" t="s">
        <v>1605</v>
      </c>
      <c r="I836" s="39">
        <v>40.417385713703901</v>
      </c>
      <c r="J836" s="39">
        <v>-3.6731921348779499</v>
      </c>
    </row>
    <row r="837" spans="1:10" ht="14.25" customHeight="1">
      <c r="A837" s="39" t="s">
        <v>1455</v>
      </c>
      <c r="B837" s="39" t="s">
        <v>11</v>
      </c>
      <c r="C837" s="39" t="s">
        <v>12</v>
      </c>
      <c r="D837" s="39" t="s">
        <v>21</v>
      </c>
      <c r="E837" s="39" t="s">
        <v>14</v>
      </c>
      <c r="F837" s="39">
        <v>28009</v>
      </c>
      <c r="G837" s="39" t="s">
        <v>1606</v>
      </c>
      <c r="H837" s="39" t="s">
        <v>1607</v>
      </c>
      <c r="I837" s="39">
        <v>40.416077455755399</v>
      </c>
      <c r="J837" s="39">
        <v>-3.6757732154079199</v>
      </c>
    </row>
    <row r="838" spans="1:10" ht="14.25" customHeight="1">
      <c r="A838" s="39" t="s">
        <v>1455</v>
      </c>
      <c r="B838" s="39" t="s">
        <v>11</v>
      </c>
      <c r="C838" s="39" t="s">
        <v>33</v>
      </c>
      <c r="D838" s="39" t="s">
        <v>17</v>
      </c>
      <c r="E838" s="39" t="s">
        <v>14</v>
      </c>
      <c r="F838" s="39">
        <v>28010</v>
      </c>
      <c r="G838" s="39" t="s">
        <v>1608</v>
      </c>
      <c r="H838" s="39" t="s">
        <v>1609</v>
      </c>
      <c r="I838" s="39">
        <v>40.433434267581198</v>
      </c>
      <c r="J838" s="39">
        <v>-3.7006317340819201</v>
      </c>
    </row>
    <row r="839" spans="1:10" ht="14.25" customHeight="1">
      <c r="A839" s="39" t="s">
        <v>1455</v>
      </c>
      <c r="B839" s="39" t="s">
        <v>11</v>
      </c>
      <c r="C839" s="39" t="s">
        <v>12</v>
      </c>
      <c r="D839" s="39" t="s">
        <v>13</v>
      </c>
      <c r="E839" s="39" t="s">
        <v>14</v>
      </c>
      <c r="F839" s="39">
        <v>28010</v>
      </c>
      <c r="G839" s="39" t="s">
        <v>1610</v>
      </c>
      <c r="H839" s="39" t="s">
        <v>1611</v>
      </c>
      <c r="I839" s="39">
        <v>40.431847673951502</v>
      </c>
      <c r="J839" s="39">
        <v>-3.69766270808717</v>
      </c>
    </row>
    <row r="840" spans="1:10" ht="14.25" customHeight="1">
      <c r="A840" s="39" t="s">
        <v>1455</v>
      </c>
      <c r="B840" s="39" t="s">
        <v>11</v>
      </c>
      <c r="C840" s="39" t="s">
        <v>12</v>
      </c>
      <c r="D840" s="39" t="s">
        <v>13</v>
      </c>
      <c r="E840" s="39" t="s">
        <v>14</v>
      </c>
      <c r="F840" s="39">
        <v>28010</v>
      </c>
      <c r="G840" s="39" t="s">
        <v>1612</v>
      </c>
      <c r="H840" s="39" t="s">
        <v>1613</v>
      </c>
      <c r="I840" s="39">
        <v>40.436321784988401</v>
      </c>
      <c r="J840" s="39">
        <v>-3.6975488884823302</v>
      </c>
    </row>
    <row r="841" spans="1:10" ht="14.25" customHeight="1">
      <c r="A841" s="39" t="s">
        <v>1455</v>
      </c>
      <c r="B841" s="39" t="s">
        <v>11</v>
      </c>
      <c r="C841" s="39" t="s">
        <v>12</v>
      </c>
      <c r="D841" s="39" t="s">
        <v>13</v>
      </c>
      <c r="E841" s="39" t="s">
        <v>14</v>
      </c>
      <c r="F841" s="39">
        <v>28010</v>
      </c>
      <c r="G841" s="39" t="s">
        <v>1614</v>
      </c>
      <c r="H841" s="39" t="s">
        <v>228</v>
      </c>
      <c r="I841" s="39">
        <v>40.429528650789699</v>
      </c>
      <c r="J841" s="39">
        <v>-3.6987260475243802</v>
      </c>
    </row>
    <row r="842" spans="1:10" ht="14.25" customHeight="1">
      <c r="A842" s="39" t="s">
        <v>1455</v>
      </c>
      <c r="B842" s="39" t="s">
        <v>20</v>
      </c>
      <c r="C842" s="39" t="s">
        <v>33</v>
      </c>
      <c r="D842" s="39" t="s">
        <v>199</v>
      </c>
      <c r="E842" s="39" t="s">
        <v>14</v>
      </c>
      <c r="F842" s="39">
        <v>28010</v>
      </c>
      <c r="G842" s="39" t="s">
        <v>1615</v>
      </c>
      <c r="H842" s="39" t="s">
        <v>1616</v>
      </c>
      <c r="I842" s="39">
        <v>40.434639722168797</v>
      </c>
      <c r="J842" s="39">
        <v>-3.6918070125044902</v>
      </c>
    </row>
    <row r="843" spans="1:10" ht="14.25" customHeight="1">
      <c r="A843" s="39" t="s">
        <v>1455</v>
      </c>
      <c r="B843" s="39" t="s">
        <v>11</v>
      </c>
      <c r="C843" s="39" t="s">
        <v>12</v>
      </c>
      <c r="D843" s="39" t="s">
        <v>17</v>
      </c>
      <c r="E843" s="39" t="s">
        <v>14</v>
      </c>
      <c r="F843" s="39">
        <v>28010</v>
      </c>
      <c r="G843" s="39" t="s">
        <v>1617</v>
      </c>
      <c r="H843" s="39" t="s">
        <v>1618</v>
      </c>
      <c r="I843" s="39">
        <v>40.430588086590497</v>
      </c>
      <c r="J843" s="39">
        <v>-3.6929887062025499</v>
      </c>
    </row>
    <row r="844" spans="1:10" ht="14.25" customHeight="1">
      <c r="A844" s="39" t="s">
        <v>1455</v>
      </c>
      <c r="B844" s="39" t="s">
        <v>11</v>
      </c>
      <c r="C844" s="39" t="s">
        <v>12</v>
      </c>
      <c r="D844" s="39" t="s">
        <v>17</v>
      </c>
      <c r="E844" s="39" t="s">
        <v>14</v>
      </c>
      <c r="F844" s="39">
        <v>28010</v>
      </c>
      <c r="G844" s="39" t="s">
        <v>1619</v>
      </c>
      <c r="H844" s="39" t="s">
        <v>1620</v>
      </c>
      <c r="I844" s="39">
        <v>40.430072682049101</v>
      </c>
      <c r="J844" s="39">
        <v>-3.7028165804169801</v>
      </c>
    </row>
    <row r="845" spans="1:10" ht="14.25" customHeight="1">
      <c r="A845" s="39" t="s">
        <v>1455</v>
      </c>
      <c r="B845" s="39" t="s">
        <v>11</v>
      </c>
      <c r="C845" s="39" t="s">
        <v>33</v>
      </c>
      <c r="D845" s="39" t="s">
        <v>199</v>
      </c>
      <c r="E845" s="39" t="s">
        <v>14</v>
      </c>
      <c r="F845" s="39">
        <v>28010</v>
      </c>
      <c r="G845" s="39" t="s">
        <v>1621</v>
      </c>
      <c r="H845" s="39" t="s">
        <v>1622</v>
      </c>
      <c r="I845" s="39">
        <v>40.4311766291084</v>
      </c>
      <c r="J845" s="39">
        <v>-3.7026571302142899</v>
      </c>
    </row>
    <row r="846" spans="1:10" ht="14.25" customHeight="1">
      <c r="A846" s="39" t="s">
        <v>1455</v>
      </c>
      <c r="B846" s="39" t="s">
        <v>11</v>
      </c>
      <c r="C846" s="39" t="s">
        <v>12</v>
      </c>
      <c r="D846" s="39" t="s">
        <v>21</v>
      </c>
      <c r="E846" s="39" t="s">
        <v>14</v>
      </c>
      <c r="F846" s="39">
        <v>28010</v>
      </c>
      <c r="G846" s="39" t="s">
        <v>1623</v>
      </c>
      <c r="H846" s="39" t="s">
        <v>1624</v>
      </c>
      <c r="I846" s="39">
        <v>40.432768890014302</v>
      </c>
      <c r="J846" s="39">
        <v>-3.70424204786559</v>
      </c>
    </row>
    <row r="847" spans="1:10" ht="14.25" customHeight="1">
      <c r="A847" s="39" t="s">
        <v>1455</v>
      </c>
      <c r="B847" s="39" t="s">
        <v>20</v>
      </c>
      <c r="C847" s="39" t="s">
        <v>12</v>
      </c>
      <c r="D847" s="39" t="s">
        <v>21</v>
      </c>
      <c r="E847" s="39" t="s">
        <v>14</v>
      </c>
      <c r="F847" s="39">
        <v>28010</v>
      </c>
      <c r="G847" s="39" t="s">
        <v>1625</v>
      </c>
      <c r="H847" s="39" t="s">
        <v>1626</v>
      </c>
      <c r="I847" s="39">
        <v>40.437015051327101</v>
      </c>
      <c r="J847" s="39">
        <v>-3.6981162630420501</v>
      </c>
    </row>
    <row r="848" spans="1:10" ht="14.25" customHeight="1">
      <c r="A848" s="39" t="s">
        <v>1455</v>
      </c>
      <c r="B848" s="39" t="s">
        <v>20</v>
      </c>
      <c r="C848" s="39" t="s">
        <v>12</v>
      </c>
      <c r="D848" s="39" t="s">
        <v>21</v>
      </c>
      <c r="E848" s="39" t="s">
        <v>14</v>
      </c>
      <c r="F848" s="39">
        <v>28010</v>
      </c>
      <c r="G848" s="39" t="s">
        <v>1627</v>
      </c>
      <c r="H848" s="39" t="s">
        <v>240</v>
      </c>
      <c r="I848" s="39">
        <v>40.434504791621599</v>
      </c>
      <c r="J848" s="39">
        <v>-3.7027323051042602</v>
      </c>
    </row>
    <row r="849" spans="1:10" ht="14.25" customHeight="1">
      <c r="A849" s="39" t="s">
        <v>1455</v>
      </c>
      <c r="B849" s="39" t="s">
        <v>20</v>
      </c>
      <c r="C849" s="39" t="s">
        <v>12</v>
      </c>
      <c r="D849" s="39" t="s">
        <v>21</v>
      </c>
      <c r="E849" s="39" t="s">
        <v>14</v>
      </c>
      <c r="F849" s="39">
        <v>28010</v>
      </c>
      <c r="G849" s="39" t="s">
        <v>1628</v>
      </c>
      <c r="H849" s="39" t="s">
        <v>234</v>
      </c>
      <c r="I849" s="39">
        <v>40.430165288604201</v>
      </c>
      <c r="J849" s="39">
        <v>-3.7017970243698199</v>
      </c>
    </row>
    <row r="850" spans="1:10" ht="14.25" customHeight="1">
      <c r="A850" s="39" t="s">
        <v>1455</v>
      </c>
      <c r="B850" s="39" t="s">
        <v>20</v>
      </c>
      <c r="C850" s="39" t="s">
        <v>12</v>
      </c>
      <c r="D850" s="39" t="s">
        <v>21</v>
      </c>
      <c r="E850" s="39" t="s">
        <v>14</v>
      </c>
      <c r="F850" s="39">
        <v>28010</v>
      </c>
      <c r="G850" s="39" t="s">
        <v>1629</v>
      </c>
      <c r="H850" s="39" t="s">
        <v>236</v>
      </c>
      <c r="I850" s="39">
        <v>40.436837258774901</v>
      </c>
      <c r="J850" s="39">
        <v>-3.7014452707030201</v>
      </c>
    </row>
    <row r="851" spans="1:10" ht="14.25" customHeight="1">
      <c r="A851" s="39" t="s">
        <v>1455</v>
      </c>
      <c r="B851" s="39" t="s">
        <v>11</v>
      </c>
      <c r="C851" s="39" t="s">
        <v>12</v>
      </c>
      <c r="D851" s="39" t="s">
        <v>17</v>
      </c>
      <c r="E851" s="39" t="s">
        <v>14</v>
      </c>
      <c r="F851" s="39">
        <v>28011</v>
      </c>
      <c r="G851" s="39" t="s">
        <v>1630</v>
      </c>
      <c r="H851" s="39" t="s">
        <v>1631</v>
      </c>
      <c r="I851" s="39">
        <v>40.411308503326303</v>
      </c>
      <c r="J851" s="39">
        <v>-3.73780863057002</v>
      </c>
    </row>
    <row r="852" spans="1:10" ht="14.25" customHeight="1">
      <c r="A852" s="39" t="s">
        <v>1455</v>
      </c>
      <c r="B852" s="39" t="s">
        <v>11</v>
      </c>
      <c r="C852" s="39" t="s">
        <v>12</v>
      </c>
      <c r="D852" s="39" t="s">
        <v>155</v>
      </c>
      <c r="E852" s="39" t="s">
        <v>14</v>
      </c>
      <c r="F852" s="39">
        <v>28011</v>
      </c>
      <c r="G852" s="39" t="s">
        <v>1632</v>
      </c>
      <c r="H852" s="39" t="s">
        <v>252</v>
      </c>
      <c r="I852" s="39">
        <v>40.401610261684098</v>
      </c>
      <c r="J852" s="39">
        <v>-3.76183797637538</v>
      </c>
    </row>
    <row r="853" spans="1:10" ht="14.25" customHeight="1">
      <c r="A853" s="39" t="s">
        <v>1455</v>
      </c>
      <c r="B853" s="39" t="s">
        <v>20</v>
      </c>
      <c r="C853" s="39" t="s">
        <v>12</v>
      </c>
      <c r="D853" s="39" t="s">
        <v>21</v>
      </c>
      <c r="E853" s="39" t="s">
        <v>14</v>
      </c>
      <c r="F853" s="39">
        <v>28011</v>
      </c>
      <c r="G853" s="39" t="s">
        <v>1633</v>
      </c>
      <c r="H853" s="39" t="s">
        <v>1634</v>
      </c>
      <c r="I853" s="39">
        <v>40.4075201306769</v>
      </c>
      <c r="J853" s="39">
        <v>-3.7465349588132302</v>
      </c>
    </row>
    <row r="854" spans="1:10" ht="14.25" customHeight="1">
      <c r="A854" s="39" t="s">
        <v>1455</v>
      </c>
      <c r="B854" s="39" t="s">
        <v>20</v>
      </c>
      <c r="C854" s="39" t="s">
        <v>12</v>
      </c>
      <c r="D854" s="39" t="s">
        <v>21</v>
      </c>
      <c r="E854" s="39" t="s">
        <v>14</v>
      </c>
      <c r="F854" s="39">
        <v>28011</v>
      </c>
      <c r="G854" s="39" t="s">
        <v>1635</v>
      </c>
      <c r="H854" s="39" t="s">
        <v>1636</v>
      </c>
      <c r="I854" s="39">
        <v>40.4048604631367</v>
      </c>
      <c r="J854" s="39">
        <v>-3.7438345055304199</v>
      </c>
    </row>
    <row r="855" spans="1:10" ht="14.25" customHeight="1">
      <c r="A855" s="39" t="s">
        <v>1455</v>
      </c>
      <c r="B855" s="39" t="s">
        <v>11</v>
      </c>
      <c r="C855" s="39" t="s">
        <v>33</v>
      </c>
      <c r="D855" s="39" t="s">
        <v>199</v>
      </c>
      <c r="E855" s="39" t="s">
        <v>14</v>
      </c>
      <c r="F855" s="39">
        <v>28011</v>
      </c>
      <c r="G855" s="39" t="s">
        <v>1637</v>
      </c>
      <c r="H855" s="39" t="s">
        <v>1249</v>
      </c>
      <c r="I855" s="39">
        <v>40.404989759309302</v>
      </c>
      <c r="J855" s="39">
        <v>-3.7511156594951101</v>
      </c>
    </row>
    <row r="856" spans="1:10" ht="14.25" customHeight="1">
      <c r="A856" s="39" t="s">
        <v>1455</v>
      </c>
      <c r="B856" s="39" t="s">
        <v>11</v>
      </c>
      <c r="C856" s="39" t="s">
        <v>33</v>
      </c>
      <c r="D856" s="39" t="s">
        <v>199</v>
      </c>
      <c r="E856" s="39" t="s">
        <v>14</v>
      </c>
      <c r="F856" s="39">
        <v>28011</v>
      </c>
      <c r="G856" s="39" t="s">
        <v>1638</v>
      </c>
      <c r="H856" s="39" t="s">
        <v>1243</v>
      </c>
      <c r="I856" s="39">
        <v>40.404825963994099</v>
      </c>
      <c r="J856" s="39">
        <v>-3.7511746221675502</v>
      </c>
    </row>
    <row r="857" spans="1:10" ht="14.25" customHeight="1">
      <c r="A857" s="39" t="s">
        <v>1455</v>
      </c>
      <c r="B857" s="39" t="s">
        <v>20</v>
      </c>
      <c r="C857" s="39" t="s">
        <v>12</v>
      </c>
      <c r="D857" s="39" t="s">
        <v>21</v>
      </c>
      <c r="E857" s="39" t="s">
        <v>14</v>
      </c>
      <c r="F857" s="39">
        <v>28011</v>
      </c>
      <c r="G857" s="39" t="s">
        <v>1639</v>
      </c>
      <c r="H857" s="39" t="s">
        <v>256</v>
      </c>
      <c r="I857" s="39">
        <v>40.405085678588897</v>
      </c>
      <c r="J857" s="39">
        <v>-3.7426033355950699</v>
      </c>
    </row>
    <row r="858" spans="1:10" ht="14.25" customHeight="1">
      <c r="A858" s="39" t="s">
        <v>1455</v>
      </c>
      <c r="B858" s="39" t="s">
        <v>20</v>
      </c>
      <c r="C858" s="39" t="s">
        <v>12</v>
      </c>
      <c r="D858" s="39" t="s">
        <v>21</v>
      </c>
      <c r="E858" s="39" t="s">
        <v>14</v>
      </c>
      <c r="F858" s="39">
        <v>28011</v>
      </c>
      <c r="G858" s="39" t="s">
        <v>1640</v>
      </c>
      <c r="H858" s="39" t="s">
        <v>1641</v>
      </c>
      <c r="I858" s="39">
        <v>40.406813098712</v>
      </c>
      <c r="J858" s="39">
        <v>-3.75348530154334</v>
      </c>
    </row>
    <row r="859" spans="1:10" ht="14.25" customHeight="1">
      <c r="A859" s="39" t="s">
        <v>1455</v>
      </c>
      <c r="B859" s="39" t="s">
        <v>20</v>
      </c>
      <c r="C859" s="39" t="s">
        <v>12</v>
      </c>
      <c r="D859" s="39" t="s">
        <v>21</v>
      </c>
      <c r="E859" s="39" t="s">
        <v>14</v>
      </c>
      <c r="F859" s="39">
        <v>28012</v>
      </c>
      <c r="G859" s="39" t="s">
        <v>1642</v>
      </c>
      <c r="H859" s="39" t="s">
        <v>1643</v>
      </c>
      <c r="I859" s="39">
        <v>40.404066093033101</v>
      </c>
      <c r="J859" s="39">
        <v>-3.7020771108829602</v>
      </c>
    </row>
    <row r="860" spans="1:10" ht="14.25" customHeight="1">
      <c r="A860" s="39" t="s">
        <v>1455</v>
      </c>
      <c r="B860" s="39" t="s">
        <v>20</v>
      </c>
      <c r="C860" s="39" t="s">
        <v>12</v>
      </c>
      <c r="D860" s="39" t="s">
        <v>21</v>
      </c>
      <c r="E860" s="39" t="s">
        <v>14</v>
      </c>
      <c r="F860" s="39">
        <v>28012</v>
      </c>
      <c r="G860" s="39" t="s">
        <v>1644</v>
      </c>
      <c r="H860" s="39" t="s">
        <v>1645</v>
      </c>
      <c r="I860" s="39">
        <v>40.4049194704548</v>
      </c>
      <c r="J860" s="39">
        <v>-3.70129515188076</v>
      </c>
    </row>
    <row r="861" spans="1:10" ht="14.25" customHeight="1">
      <c r="A861" s="39" t="s">
        <v>1455</v>
      </c>
      <c r="B861" s="39" t="s">
        <v>20</v>
      </c>
      <c r="C861" s="39" t="s">
        <v>12</v>
      </c>
      <c r="D861" s="39" t="s">
        <v>21</v>
      </c>
      <c r="E861" s="39" t="s">
        <v>14</v>
      </c>
      <c r="F861" s="39">
        <v>28012</v>
      </c>
      <c r="G861" s="39" t="s">
        <v>1646</v>
      </c>
      <c r="H861" s="39" t="s">
        <v>1647</v>
      </c>
      <c r="I861" s="39">
        <v>40.405796550373502</v>
      </c>
      <c r="J861" s="39">
        <v>-3.7017111114988501</v>
      </c>
    </row>
    <row r="862" spans="1:10" ht="14.25" customHeight="1">
      <c r="A862" s="39" t="s">
        <v>1455</v>
      </c>
      <c r="B862" s="39" t="s">
        <v>20</v>
      </c>
      <c r="C862" s="39" t="s">
        <v>12</v>
      </c>
      <c r="D862" s="39" t="s">
        <v>21</v>
      </c>
      <c r="E862" s="39" t="s">
        <v>14</v>
      </c>
      <c r="F862" s="39">
        <v>28012</v>
      </c>
      <c r="G862" s="39" t="s">
        <v>1648</v>
      </c>
      <c r="H862" s="39" t="s">
        <v>1649</v>
      </c>
      <c r="I862" s="39">
        <v>40.404494710075397</v>
      </c>
      <c r="J862" s="39">
        <v>-3.6985036068202102</v>
      </c>
    </row>
    <row r="863" spans="1:10" ht="14.25" customHeight="1">
      <c r="A863" s="39" t="s">
        <v>1455</v>
      </c>
      <c r="B863" s="39" t="s">
        <v>11</v>
      </c>
      <c r="C863" s="39" t="s">
        <v>12</v>
      </c>
      <c r="D863" s="39" t="s">
        <v>21</v>
      </c>
      <c r="E863" s="39" t="s">
        <v>14</v>
      </c>
      <c r="F863" s="39">
        <v>28012</v>
      </c>
      <c r="G863" s="39" t="s">
        <v>1650</v>
      </c>
      <c r="H863" s="39" t="s">
        <v>1651</v>
      </c>
      <c r="I863" s="39">
        <v>40.405812797680902</v>
      </c>
      <c r="J863" s="39">
        <v>-3.6995382009342599</v>
      </c>
    </row>
    <row r="864" spans="1:10" ht="14.25" customHeight="1">
      <c r="A864" s="39" t="s">
        <v>1455</v>
      </c>
      <c r="B864" s="39" t="s">
        <v>11</v>
      </c>
      <c r="C864" s="39" t="s">
        <v>12</v>
      </c>
      <c r="D864" s="39" t="s">
        <v>21</v>
      </c>
      <c r="E864" s="39" t="s">
        <v>14</v>
      </c>
      <c r="F864" s="39">
        <v>28012</v>
      </c>
      <c r="G864" s="39" t="s">
        <v>1652</v>
      </c>
      <c r="H864" s="39" t="s">
        <v>1653</v>
      </c>
      <c r="I864" s="39">
        <v>40.408336728570497</v>
      </c>
      <c r="J864" s="39">
        <v>-3.70164884331622</v>
      </c>
    </row>
    <row r="865" spans="1:10" ht="14.25" customHeight="1">
      <c r="A865" s="39" t="s">
        <v>1455</v>
      </c>
      <c r="B865" s="39" t="s">
        <v>20</v>
      </c>
      <c r="C865" s="39" t="s">
        <v>33</v>
      </c>
      <c r="D865" s="39" t="s">
        <v>199</v>
      </c>
      <c r="E865" s="39" t="s">
        <v>14</v>
      </c>
      <c r="F865" s="39">
        <v>28012</v>
      </c>
      <c r="G865" s="39" t="s">
        <v>1654</v>
      </c>
      <c r="H865" s="39" t="s">
        <v>1655</v>
      </c>
      <c r="I865" s="39">
        <v>40.402786810800599</v>
      </c>
      <c r="J865" s="39">
        <v>-3.6998037614460402</v>
      </c>
    </row>
    <row r="866" spans="1:10" ht="14.25" customHeight="1">
      <c r="A866" s="39" t="s">
        <v>1455</v>
      </c>
      <c r="B866" s="39" t="s">
        <v>11</v>
      </c>
      <c r="C866" s="39" t="s">
        <v>33</v>
      </c>
      <c r="D866" s="39" t="s">
        <v>199</v>
      </c>
      <c r="E866" s="39" t="s">
        <v>14</v>
      </c>
      <c r="F866" s="39">
        <v>28012</v>
      </c>
      <c r="G866" s="39" t="s">
        <v>1656</v>
      </c>
      <c r="H866" s="39" t="s">
        <v>1655</v>
      </c>
      <c r="I866" s="39">
        <v>40.402827613721698</v>
      </c>
      <c r="J866" s="39">
        <v>-3.6998894260745598</v>
      </c>
    </row>
    <row r="867" spans="1:10" ht="14.25" customHeight="1">
      <c r="A867" s="39" t="s">
        <v>1455</v>
      </c>
      <c r="B867" s="39" t="s">
        <v>11</v>
      </c>
      <c r="C867" s="39" t="s">
        <v>12</v>
      </c>
      <c r="D867" s="39" t="s">
        <v>21</v>
      </c>
      <c r="E867" s="39" t="s">
        <v>14</v>
      </c>
      <c r="F867" s="39">
        <v>28012</v>
      </c>
      <c r="G867" s="39" t="s">
        <v>1657</v>
      </c>
      <c r="H867" s="39" t="s">
        <v>1658</v>
      </c>
      <c r="I867" s="39">
        <v>40.407452548797799</v>
      </c>
      <c r="J867" s="39">
        <v>-3.7004240427129602</v>
      </c>
    </row>
    <row r="868" spans="1:10" ht="14.25" customHeight="1">
      <c r="A868" s="39" t="s">
        <v>1455</v>
      </c>
      <c r="B868" s="39" t="s">
        <v>20</v>
      </c>
      <c r="C868" s="39" t="s">
        <v>12</v>
      </c>
      <c r="D868" s="39" t="s">
        <v>21</v>
      </c>
      <c r="E868" s="39" t="s">
        <v>14</v>
      </c>
      <c r="F868" s="39">
        <v>28012</v>
      </c>
      <c r="G868" s="39" t="s">
        <v>1659</v>
      </c>
      <c r="H868" s="39" t="s">
        <v>1660</v>
      </c>
      <c r="I868" s="39">
        <v>40.406715394094199</v>
      </c>
      <c r="J868" s="39">
        <v>-3.6984037127458902</v>
      </c>
    </row>
    <row r="869" spans="1:10" ht="14.25" customHeight="1">
      <c r="A869" s="39" t="s">
        <v>1455</v>
      </c>
      <c r="B869" s="39" t="s">
        <v>20</v>
      </c>
      <c r="C869" s="39" t="s">
        <v>12</v>
      </c>
      <c r="D869" s="39" t="s">
        <v>21</v>
      </c>
      <c r="E869" s="39" t="s">
        <v>14</v>
      </c>
      <c r="F869" s="39">
        <v>28012</v>
      </c>
      <c r="G869" s="39" t="s">
        <v>1661</v>
      </c>
      <c r="H869" s="39" t="s">
        <v>1662</v>
      </c>
      <c r="I869" s="39">
        <v>40.408108861935403</v>
      </c>
      <c r="J869" s="39">
        <v>-3.70193930933802</v>
      </c>
    </row>
    <row r="870" spans="1:10" ht="14.25" customHeight="1">
      <c r="A870" s="39" t="s">
        <v>1455</v>
      </c>
      <c r="B870" s="39" t="s">
        <v>11</v>
      </c>
      <c r="C870" s="39" t="s">
        <v>33</v>
      </c>
      <c r="D870" s="39" t="s">
        <v>1067</v>
      </c>
      <c r="E870" s="39" t="s">
        <v>14</v>
      </c>
      <c r="F870" s="39">
        <v>28013</v>
      </c>
      <c r="G870" s="39" t="s">
        <v>1663</v>
      </c>
      <c r="H870" s="39" t="s">
        <v>1664</v>
      </c>
      <c r="I870" s="39">
        <v>40.416198481447502</v>
      </c>
      <c r="J870" s="39">
        <v>-3.7133774512552198</v>
      </c>
    </row>
    <row r="871" spans="1:10" ht="14.25" customHeight="1">
      <c r="A871" s="39" t="s">
        <v>1455</v>
      </c>
      <c r="B871" s="39" t="s">
        <v>11</v>
      </c>
      <c r="C871" s="39" t="s">
        <v>12</v>
      </c>
      <c r="D871" s="39" t="s">
        <v>21</v>
      </c>
      <c r="E871" s="39" t="s">
        <v>14</v>
      </c>
      <c r="F871" s="39">
        <v>28013</v>
      </c>
      <c r="G871" s="39" t="s">
        <v>1665</v>
      </c>
      <c r="H871" s="39" t="s">
        <v>1666</v>
      </c>
      <c r="I871" s="39">
        <v>40.418734282134899</v>
      </c>
      <c r="J871" s="39">
        <v>-3.7036515172662501</v>
      </c>
    </row>
    <row r="872" spans="1:10" ht="14.25" customHeight="1">
      <c r="A872" s="39" t="s">
        <v>1455</v>
      </c>
      <c r="B872" s="39" t="s">
        <v>11</v>
      </c>
      <c r="C872" s="39" t="s">
        <v>12</v>
      </c>
      <c r="D872" s="39" t="s">
        <v>17</v>
      </c>
      <c r="E872" s="39" t="s">
        <v>14</v>
      </c>
      <c r="F872" s="39">
        <v>28013</v>
      </c>
      <c r="G872" s="39" t="s">
        <v>1667</v>
      </c>
      <c r="H872" s="39" t="s">
        <v>1668</v>
      </c>
      <c r="I872" s="39">
        <v>40.422887000871697</v>
      </c>
      <c r="J872" s="39">
        <v>-3.7122383485983499</v>
      </c>
    </row>
    <row r="873" spans="1:10" ht="14.25" customHeight="1">
      <c r="A873" s="39" t="s">
        <v>1455</v>
      </c>
      <c r="B873" s="39" t="s">
        <v>20</v>
      </c>
      <c r="C873" s="39" t="s">
        <v>12</v>
      </c>
      <c r="D873" s="39" t="s">
        <v>21</v>
      </c>
      <c r="E873" s="39" t="s">
        <v>14</v>
      </c>
      <c r="F873" s="39">
        <v>28013</v>
      </c>
      <c r="G873" s="39" t="s">
        <v>1669</v>
      </c>
      <c r="H873" s="39" t="s">
        <v>1670</v>
      </c>
      <c r="I873" s="39">
        <v>40.416580198835497</v>
      </c>
      <c r="J873" s="39">
        <v>-3.7078673360844099</v>
      </c>
    </row>
    <row r="874" spans="1:10" ht="14.25" customHeight="1">
      <c r="A874" s="39" t="s">
        <v>1455</v>
      </c>
      <c r="B874" s="39" t="s">
        <v>11</v>
      </c>
      <c r="C874" s="39" t="s">
        <v>12</v>
      </c>
      <c r="D874" s="39" t="s">
        <v>17</v>
      </c>
      <c r="E874" s="39" t="s">
        <v>14</v>
      </c>
      <c r="F874" s="39">
        <v>28013</v>
      </c>
      <c r="G874" s="39" t="s">
        <v>1671</v>
      </c>
      <c r="H874" s="39" t="s">
        <v>1672</v>
      </c>
      <c r="I874" s="39">
        <v>40.421988401451202</v>
      </c>
      <c r="J874" s="39">
        <v>-3.7092585452503299</v>
      </c>
    </row>
    <row r="875" spans="1:10" ht="14.25" customHeight="1">
      <c r="A875" s="39" t="s">
        <v>1455</v>
      </c>
      <c r="B875" s="39" t="s">
        <v>11</v>
      </c>
      <c r="C875" s="39" t="s">
        <v>33</v>
      </c>
      <c r="D875" s="39" t="s">
        <v>199</v>
      </c>
      <c r="E875" s="39" t="s">
        <v>14</v>
      </c>
      <c r="F875" s="39">
        <v>28013</v>
      </c>
      <c r="G875" s="39" t="s">
        <v>1673</v>
      </c>
      <c r="H875" s="39" t="s">
        <v>1674</v>
      </c>
      <c r="I875" s="39">
        <v>40.419691738499701</v>
      </c>
      <c r="J875" s="39">
        <v>-3.7049924095776299</v>
      </c>
    </row>
    <row r="876" spans="1:10" ht="14.25" customHeight="1">
      <c r="A876" s="39" t="s">
        <v>1455</v>
      </c>
      <c r="B876" s="39" t="s">
        <v>11</v>
      </c>
      <c r="C876" s="39" t="s">
        <v>12</v>
      </c>
      <c r="D876" s="39" t="s">
        <v>13</v>
      </c>
      <c r="E876" s="39" t="s">
        <v>14</v>
      </c>
      <c r="F876" s="39">
        <v>28013</v>
      </c>
      <c r="G876" s="39" t="s">
        <v>1675</v>
      </c>
      <c r="H876" s="39" t="s">
        <v>1676</v>
      </c>
      <c r="I876" s="39">
        <v>40.4205537905748</v>
      </c>
      <c r="J876" s="39">
        <v>-3.7087583767634</v>
      </c>
    </row>
    <row r="877" spans="1:10" ht="14.25" customHeight="1">
      <c r="A877" s="39" t="s">
        <v>1455</v>
      </c>
      <c r="B877" s="39" t="s">
        <v>20</v>
      </c>
      <c r="C877" s="39" t="s">
        <v>12</v>
      </c>
      <c r="D877" s="39" t="s">
        <v>21</v>
      </c>
      <c r="E877" s="39" t="s">
        <v>14</v>
      </c>
      <c r="F877" s="39">
        <v>28013</v>
      </c>
      <c r="G877" s="39" t="s">
        <v>1677</v>
      </c>
      <c r="H877" s="39" t="s">
        <v>1678</v>
      </c>
      <c r="I877" s="39">
        <v>40.419682365261401</v>
      </c>
      <c r="J877" s="39">
        <v>-3.7094969743161101</v>
      </c>
    </row>
    <row r="878" spans="1:10" ht="14.25" customHeight="1">
      <c r="A878" s="39" t="s">
        <v>1455</v>
      </c>
      <c r="B878" s="39" t="s">
        <v>11</v>
      </c>
      <c r="C878" s="39" t="s">
        <v>12</v>
      </c>
      <c r="D878" s="39" t="s">
        <v>17</v>
      </c>
      <c r="E878" s="39" t="s">
        <v>14</v>
      </c>
      <c r="F878" s="39">
        <v>28014</v>
      </c>
      <c r="G878" s="39" t="s">
        <v>1679</v>
      </c>
      <c r="H878" s="39" t="s">
        <v>1680</v>
      </c>
      <c r="I878" s="39">
        <v>40.417719787564799</v>
      </c>
      <c r="J878" s="39">
        <v>-3.6994757025290399</v>
      </c>
    </row>
    <row r="879" spans="1:10" ht="14.25" customHeight="1">
      <c r="A879" s="39" t="s">
        <v>1455</v>
      </c>
      <c r="B879" s="39" t="s">
        <v>11</v>
      </c>
      <c r="C879" s="39" t="s">
        <v>12</v>
      </c>
      <c r="D879" s="39" t="s">
        <v>21</v>
      </c>
      <c r="E879" s="39" t="s">
        <v>14</v>
      </c>
      <c r="F879" s="39">
        <v>28014</v>
      </c>
      <c r="G879" s="39" t="s">
        <v>1681</v>
      </c>
      <c r="H879" s="39" t="s">
        <v>1682</v>
      </c>
      <c r="I879" s="39">
        <v>40.415219143754904</v>
      </c>
      <c r="J879" s="39">
        <v>-3.7036436828490702</v>
      </c>
    </row>
    <row r="880" spans="1:10" ht="14.25" customHeight="1">
      <c r="A880" s="39" t="s">
        <v>1455</v>
      </c>
      <c r="B880" s="39" t="s">
        <v>11</v>
      </c>
      <c r="C880" s="39" t="s">
        <v>12</v>
      </c>
      <c r="D880" s="39" t="s">
        <v>21</v>
      </c>
      <c r="E880" s="39" t="s">
        <v>14</v>
      </c>
      <c r="F880" s="39">
        <v>28014</v>
      </c>
      <c r="G880" s="39" t="s">
        <v>1683</v>
      </c>
      <c r="H880" s="39" t="s">
        <v>1684</v>
      </c>
      <c r="I880" s="39">
        <v>40.418431797368598</v>
      </c>
      <c r="J880" s="39">
        <v>-3.69103077001814</v>
      </c>
    </row>
    <row r="881" spans="1:10" ht="14.25" customHeight="1">
      <c r="A881" s="39" t="s">
        <v>1455</v>
      </c>
      <c r="B881" s="39" t="s">
        <v>11</v>
      </c>
      <c r="C881" s="39" t="s">
        <v>33</v>
      </c>
      <c r="D881" s="39" t="s">
        <v>199</v>
      </c>
      <c r="E881" s="39" t="s">
        <v>14</v>
      </c>
      <c r="F881" s="39">
        <v>28014</v>
      </c>
      <c r="G881" s="39" t="s">
        <v>1685</v>
      </c>
      <c r="H881" s="39" t="s">
        <v>1258</v>
      </c>
      <c r="I881" s="39">
        <v>40.418753764570901</v>
      </c>
      <c r="J881" s="39">
        <v>-3.6925360596996799</v>
      </c>
    </row>
    <row r="882" spans="1:10" ht="14.25" customHeight="1">
      <c r="A882" s="39" t="s">
        <v>1455</v>
      </c>
      <c r="B882" s="39" t="s">
        <v>11</v>
      </c>
      <c r="C882" s="39" t="s">
        <v>33</v>
      </c>
      <c r="D882" s="39" t="s">
        <v>199</v>
      </c>
      <c r="E882" s="39" t="s">
        <v>14</v>
      </c>
      <c r="F882" s="39">
        <v>28014</v>
      </c>
      <c r="G882" s="39" t="s">
        <v>1686</v>
      </c>
      <c r="H882" s="39" t="s">
        <v>1258</v>
      </c>
      <c r="I882" s="39">
        <v>40.418786851885798</v>
      </c>
      <c r="J882" s="39">
        <v>-3.6925407985203802</v>
      </c>
    </row>
    <row r="883" spans="1:10" ht="14.25" customHeight="1">
      <c r="A883" s="39" t="s">
        <v>1455</v>
      </c>
      <c r="B883" s="39" t="s">
        <v>20</v>
      </c>
      <c r="C883" s="39" t="s">
        <v>12</v>
      </c>
      <c r="D883" s="39" t="s">
        <v>21</v>
      </c>
      <c r="E883" s="39" t="s">
        <v>14</v>
      </c>
      <c r="F883" s="39">
        <v>28014</v>
      </c>
      <c r="G883" s="39" t="s">
        <v>1687</v>
      </c>
      <c r="H883" s="39" t="s">
        <v>1688</v>
      </c>
      <c r="I883" s="39">
        <v>40.412806762235398</v>
      </c>
      <c r="J883" s="39">
        <v>-3.6956049368797501</v>
      </c>
    </row>
    <row r="884" spans="1:10" ht="14.25" customHeight="1">
      <c r="A884" s="39" t="s">
        <v>1455</v>
      </c>
      <c r="B884" s="39" t="s">
        <v>20</v>
      </c>
      <c r="C884" s="39" t="s">
        <v>12</v>
      </c>
      <c r="D884" s="39" t="s">
        <v>21</v>
      </c>
      <c r="E884" s="39" t="s">
        <v>14</v>
      </c>
      <c r="F884" s="39">
        <v>28015</v>
      </c>
      <c r="G884" s="39" t="s">
        <v>1689</v>
      </c>
      <c r="H884" s="39" t="s">
        <v>1690</v>
      </c>
      <c r="I884" s="39">
        <v>40.434458531433997</v>
      </c>
      <c r="J884" s="39">
        <v>-3.71541630490966</v>
      </c>
    </row>
    <row r="885" spans="1:10" ht="14.25" customHeight="1">
      <c r="A885" s="39" t="s">
        <v>1455</v>
      </c>
      <c r="B885" s="39" t="s">
        <v>20</v>
      </c>
      <c r="C885" s="39" t="s">
        <v>12</v>
      </c>
      <c r="D885" s="39" t="s">
        <v>21</v>
      </c>
      <c r="E885" s="39" t="s">
        <v>14</v>
      </c>
      <c r="F885" s="39">
        <v>28015</v>
      </c>
      <c r="G885" s="39" t="s">
        <v>1691</v>
      </c>
      <c r="H885" s="39" t="s">
        <v>1692</v>
      </c>
      <c r="I885" s="39">
        <v>40.435424930907502</v>
      </c>
      <c r="J885" s="39">
        <v>-3.7153989503173901</v>
      </c>
    </row>
    <row r="886" spans="1:10" ht="14.25" customHeight="1">
      <c r="A886" s="39" t="s">
        <v>1455</v>
      </c>
      <c r="B886" s="39" t="s">
        <v>11</v>
      </c>
      <c r="C886" s="39" t="s">
        <v>12</v>
      </c>
      <c r="D886" s="39" t="s">
        <v>13</v>
      </c>
      <c r="E886" s="39" t="s">
        <v>14</v>
      </c>
      <c r="F886" s="39">
        <v>28015</v>
      </c>
      <c r="G886" s="39" t="s">
        <v>1693</v>
      </c>
      <c r="H886" s="39" t="s">
        <v>1694</v>
      </c>
      <c r="I886" s="39">
        <v>40.4352945865473</v>
      </c>
      <c r="J886" s="39">
        <v>-3.7106189062805801</v>
      </c>
    </row>
    <row r="887" spans="1:10" ht="14.25" customHeight="1">
      <c r="A887" s="39" t="s">
        <v>1455</v>
      </c>
      <c r="B887" s="39" t="s">
        <v>20</v>
      </c>
      <c r="C887" s="39" t="s">
        <v>12</v>
      </c>
      <c r="D887" s="39" t="s">
        <v>21</v>
      </c>
      <c r="E887" s="39" t="s">
        <v>14</v>
      </c>
      <c r="F887" s="39">
        <v>28015</v>
      </c>
      <c r="G887" s="39" t="s">
        <v>1695</v>
      </c>
      <c r="H887" s="39" t="s">
        <v>1696</v>
      </c>
      <c r="I887" s="39">
        <v>40.435359601234801</v>
      </c>
      <c r="J887" s="39">
        <v>-3.7153774950495002</v>
      </c>
    </row>
    <row r="888" spans="1:10" ht="14.25" customHeight="1">
      <c r="A888" s="39" t="s">
        <v>1455</v>
      </c>
      <c r="B888" s="39" t="s">
        <v>11</v>
      </c>
      <c r="C888" s="39" t="s">
        <v>12</v>
      </c>
      <c r="D888" s="39" t="s">
        <v>21</v>
      </c>
      <c r="E888" s="39" t="s">
        <v>14</v>
      </c>
      <c r="F888" s="39">
        <v>28015</v>
      </c>
      <c r="G888" s="39" t="s">
        <v>1697</v>
      </c>
      <c r="H888" s="39" t="s">
        <v>1698</v>
      </c>
      <c r="I888" s="39">
        <v>40.437071596272297</v>
      </c>
      <c r="J888" s="39">
        <v>-3.7163122518772198</v>
      </c>
    </row>
    <row r="889" spans="1:10" ht="14.25" customHeight="1">
      <c r="A889" s="39" t="s">
        <v>1455</v>
      </c>
      <c r="B889" s="39" t="s">
        <v>11</v>
      </c>
      <c r="C889" s="39" t="s">
        <v>12</v>
      </c>
      <c r="D889" s="39" t="s">
        <v>21</v>
      </c>
      <c r="E889" s="39" t="s">
        <v>14</v>
      </c>
      <c r="F889" s="39">
        <v>28015</v>
      </c>
      <c r="G889" s="39" t="s">
        <v>1699</v>
      </c>
      <c r="H889" s="39" t="s">
        <v>1700</v>
      </c>
      <c r="I889" s="39">
        <v>40.437163127751901</v>
      </c>
      <c r="J889" s="39">
        <v>-3.7111892223709702</v>
      </c>
    </row>
    <row r="890" spans="1:10" ht="14.25" customHeight="1">
      <c r="A890" s="39" t="s">
        <v>1455</v>
      </c>
      <c r="B890" s="39" t="s">
        <v>20</v>
      </c>
      <c r="C890" s="39" t="s">
        <v>12</v>
      </c>
      <c r="D890" s="39" t="s">
        <v>21</v>
      </c>
      <c r="E890" s="39" t="s">
        <v>14</v>
      </c>
      <c r="F890" s="39">
        <v>28015</v>
      </c>
      <c r="G890" s="39" t="s">
        <v>1701</v>
      </c>
      <c r="H890" s="39" t="s">
        <v>1702</v>
      </c>
      <c r="I890" s="39">
        <v>40.434794570212503</v>
      </c>
      <c r="J890" s="39">
        <v>-3.7163262969033202</v>
      </c>
    </row>
    <row r="891" spans="1:10" ht="14.25" customHeight="1">
      <c r="A891" s="39" t="s">
        <v>1455</v>
      </c>
      <c r="B891" s="39" t="s">
        <v>11</v>
      </c>
      <c r="C891" s="39" t="s">
        <v>12</v>
      </c>
      <c r="D891" s="39" t="s">
        <v>13</v>
      </c>
      <c r="E891" s="39" t="s">
        <v>14</v>
      </c>
      <c r="F891" s="39">
        <v>28015</v>
      </c>
      <c r="G891" s="39" t="s">
        <v>1703</v>
      </c>
      <c r="H891" s="39" t="s">
        <v>1704</v>
      </c>
      <c r="I891" s="39">
        <v>40.435132603824997</v>
      </c>
      <c r="J891" s="39">
        <v>-3.71455538262019</v>
      </c>
    </row>
    <row r="892" spans="1:10" ht="14.25" customHeight="1">
      <c r="A892" s="39" t="s">
        <v>1455</v>
      </c>
      <c r="B892" s="39" t="s">
        <v>11</v>
      </c>
      <c r="C892" s="39" t="s">
        <v>12</v>
      </c>
      <c r="D892" s="39" t="s">
        <v>21</v>
      </c>
      <c r="E892" s="39" t="s">
        <v>14</v>
      </c>
      <c r="F892" s="39">
        <v>28015</v>
      </c>
      <c r="G892" s="39" t="s">
        <v>1705</v>
      </c>
      <c r="H892" s="39" t="s">
        <v>1706</v>
      </c>
      <c r="I892" s="39">
        <v>40.433637209752803</v>
      </c>
      <c r="J892" s="39">
        <v>-3.7169272035266498</v>
      </c>
    </row>
    <row r="893" spans="1:10" ht="14.25" customHeight="1">
      <c r="A893" s="39" t="s">
        <v>1455</v>
      </c>
      <c r="B893" s="39" t="s">
        <v>20</v>
      </c>
      <c r="C893" s="39" t="s">
        <v>12</v>
      </c>
      <c r="D893" s="39" t="s">
        <v>21</v>
      </c>
      <c r="E893" s="39" t="s">
        <v>14</v>
      </c>
      <c r="F893" s="39">
        <v>28015</v>
      </c>
      <c r="G893" s="39" t="s">
        <v>1707</v>
      </c>
      <c r="H893" s="39" t="s">
        <v>1702</v>
      </c>
      <c r="I893" s="39">
        <v>40.434818286156798</v>
      </c>
      <c r="J893" s="39">
        <v>-3.7162421716271701</v>
      </c>
    </row>
    <row r="894" spans="1:10" ht="14.25" customHeight="1">
      <c r="A894" s="39" t="s">
        <v>1455</v>
      </c>
      <c r="B894" s="39" t="s">
        <v>20</v>
      </c>
      <c r="C894" s="39" t="s">
        <v>12</v>
      </c>
      <c r="D894" s="39" t="s">
        <v>21</v>
      </c>
      <c r="E894" s="39" t="s">
        <v>14</v>
      </c>
      <c r="F894" s="39">
        <v>28015</v>
      </c>
      <c r="G894" s="39" t="s">
        <v>1708</v>
      </c>
      <c r="H894" s="39" t="s">
        <v>324</v>
      </c>
      <c r="I894" s="39">
        <v>40.435497153201403</v>
      </c>
      <c r="J894" s="39">
        <v>-3.7116159825356201</v>
      </c>
    </row>
    <row r="895" spans="1:10" ht="14.25" customHeight="1">
      <c r="A895" s="39" t="s">
        <v>1455</v>
      </c>
      <c r="B895" s="39" t="s">
        <v>20</v>
      </c>
      <c r="C895" s="39" t="s">
        <v>12</v>
      </c>
      <c r="D895" s="39" t="s">
        <v>21</v>
      </c>
      <c r="E895" s="39" t="s">
        <v>14</v>
      </c>
      <c r="F895" s="39">
        <v>28015</v>
      </c>
      <c r="G895" s="39" t="s">
        <v>1709</v>
      </c>
      <c r="H895" s="39" t="s">
        <v>1710</v>
      </c>
      <c r="I895" s="39">
        <v>40.433316666559797</v>
      </c>
      <c r="J895" s="39">
        <v>-3.7146994988867199</v>
      </c>
    </row>
    <row r="896" spans="1:10" ht="14.25" customHeight="1">
      <c r="A896" s="39" t="s">
        <v>1455</v>
      </c>
      <c r="B896" s="39" t="s">
        <v>20</v>
      </c>
      <c r="C896" s="39" t="s">
        <v>12</v>
      </c>
      <c r="D896" s="39" t="s">
        <v>21</v>
      </c>
      <c r="E896" s="39" t="s">
        <v>14</v>
      </c>
      <c r="F896" s="39">
        <v>28015</v>
      </c>
      <c r="G896" s="39" t="s">
        <v>1711</v>
      </c>
      <c r="H896" s="39" t="s">
        <v>1712</v>
      </c>
      <c r="I896" s="39">
        <v>40.4333409411161</v>
      </c>
      <c r="J896" s="39">
        <v>-3.71498757447532</v>
      </c>
    </row>
    <row r="897" spans="1:10" ht="14.25" customHeight="1">
      <c r="A897" s="39" t="s">
        <v>1455</v>
      </c>
      <c r="B897" s="39" t="s">
        <v>11</v>
      </c>
      <c r="C897" s="39" t="s">
        <v>12</v>
      </c>
      <c r="D897" s="39" t="s">
        <v>155</v>
      </c>
      <c r="E897" s="39" t="s">
        <v>14</v>
      </c>
      <c r="F897" s="39">
        <v>28015</v>
      </c>
      <c r="G897" s="39" t="s">
        <v>1713</v>
      </c>
      <c r="H897" s="39" t="s">
        <v>1714</v>
      </c>
      <c r="I897" s="39">
        <v>40.430272286966698</v>
      </c>
      <c r="J897" s="39">
        <v>-3.70872722141773</v>
      </c>
    </row>
    <row r="898" spans="1:10" ht="14.25" customHeight="1">
      <c r="A898" s="39" t="s">
        <v>1455</v>
      </c>
      <c r="B898" s="39" t="s">
        <v>20</v>
      </c>
      <c r="C898" s="39" t="s">
        <v>12</v>
      </c>
      <c r="D898" s="39" t="s">
        <v>21</v>
      </c>
      <c r="E898" s="39" t="s">
        <v>14</v>
      </c>
      <c r="F898" s="39">
        <v>28015</v>
      </c>
      <c r="G898" s="39" t="s">
        <v>1715</v>
      </c>
      <c r="H898" s="39" t="s">
        <v>1716</v>
      </c>
      <c r="I898" s="39">
        <v>40.431825081484099</v>
      </c>
      <c r="J898" s="39">
        <v>-3.7139027460167902</v>
      </c>
    </row>
    <row r="899" spans="1:10" ht="14.25" customHeight="1">
      <c r="A899" s="39" t="s">
        <v>1455</v>
      </c>
      <c r="B899" s="39" t="s">
        <v>11</v>
      </c>
      <c r="C899" s="39" t="s">
        <v>12</v>
      </c>
      <c r="D899" s="39" t="s">
        <v>13</v>
      </c>
      <c r="E899" s="39" t="s">
        <v>14</v>
      </c>
      <c r="F899" s="39">
        <v>28015</v>
      </c>
      <c r="G899" s="39" t="s">
        <v>1717</v>
      </c>
      <c r="H899" s="39" t="s">
        <v>1718</v>
      </c>
      <c r="I899" s="39">
        <v>40.431455646145103</v>
      </c>
      <c r="J899" s="39">
        <v>-3.7155770938573101</v>
      </c>
    </row>
    <row r="900" spans="1:10" ht="14.25" customHeight="1">
      <c r="A900" s="39" t="s">
        <v>1455</v>
      </c>
      <c r="B900" s="39" t="s">
        <v>20</v>
      </c>
      <c r="C900" s="39" t="s">
        <v>12</v>
      </c>
      <c r="D900" s="39" t="s">
        <v>21</v>
      </c>
      <c r="E900" s="39" t="s">
        <v>14</v>
      </c>
      <c r="F900" s="39">
        <v>28015</v>
      </c>
      <c r="G900" s="39" t="s">
        <v>1719</v>
      </c>
      <c r="H900" s="39" t="s">
        <v>1716</v>
      </c>
      <c r="I900" s="39">
        <v>40.431882093206497</v>
      </c>
      <c r="J900" s="39">
        <v>-3.7139347045864199</v>
      </c>
    </row>
    <row r="901" spans="1:10" ht="14.25" customHeight="1">
      <c r="A901" s="39" t="s">
        <v>1455</v>
      </c>
      <c r="B901" s="39" t="s">
        <v>11</v>
      </c>
      <c r="C901" s="39" t="s">
        <v>12</v>
      </c>
      <c r="D901" s="39" t="s">
        <v>17</v>
      </c>
      <c r="E901" s="39" t="s">
        <v>14</v>
      </c>
      <c r="F901" s="39">
        <v>28016</v>
      </c>
      <c r="G901" s="39" t="s">
        <v>1720</v>
      </c>
      <c r="H901" s="39" t="s">
        <v>335</v>
      </c>
      <c r="I901" s="39">
        <v>40.458989236525099</v>
      </c>
      <c r="J901" s="39">
        <v>-3.67647236649321</v>
      </c>
    </row>
    <row r="902" spans="1:10" ht="14.25" customHeight="1">
      <c r="A902" s="39" t="s">
        <v>1455</v>
      </c>
      <c r="B902" s="39" t="s">
        <v>11</v>
      </c>
      <c r="C902" s="39" t="s">
        <v>33</v>
      </c>
      <c r="D902" s="39" t="s">
        <v>199</v>
      </c>
      <c r="E902" s="39" t="s">
        <v>14</v>
      </c>
      <c r="F902" s="39">
        <v>28016</v>
      </c>
      <c r="G902" s="39" t="s">
        <v>1721</v>
      </c>
      <c r="H902" s="39" t="s">
        <v>1268</v>
      </c>
      <c r="I902" s="39">
        <v>40.455650253154303</v>
      </c>
      <c r="J902" s="39">
        <v>-3.6759545229892399</v>
      </c>
    </row>
    <row r="903" spans="1:10" ht="14.25" customHeight="1">
      <c r="A903" s="39" t="s">
        <v>1455</v>
      </c>
      <c r="B903" s="39" t="s">
        <v>20</v>
      </c>
      <c r="C903" s="39" t="s">
        <v>12</v>
      </c>
      <c r="D903" s="39" t="s">
        <v>21</v>
      </c>
      <c r="E903" s="39" t="s">
        <v>14</v>
      </c>
      <c r="F903" s="39">
        <v>28016</v>
      </c>
      <c r="G903" s="39" t="s">
        <v>394</v>
      </c>
      <c r="H903" s="39" t="s">
        <v>1722</v>
      </c>
      <c r="I903" s="39">
        <v>40.455471662374499</v>
      </c>
      <c r="J903" s="39">
        <v>-3.6745412239248898</v>
      </c>
    </row>
    <row r="904" spans="1:10" ht="14.25" customHeight="1">
      <c r="A904" s="39" t="s">
        <v>1455</v>
      </c>
      <c r="B904" s="39" t="s">
        <v>20</v>
      </c>
      <c r="C904" s="39" t="s">
        <v>12</v>
      </c>
      <c r="D904" s="39" t="s">
        <v>21</v>
      </c>
      <c r="E904" s="39" t="s">
        <v>14</v>
      </c>
      <c r="F904" s="39">
        <v>28016</v>
      </c>
      <c r="G904" s="39" t="s">
        <v>1723</v>
      </c>
      <c r="H904" s="39" t="s">
        <v>1724</v>
      </c>
      <c r="I904" s="39">
        <v>40.456903523377903</v>
      </c>
      <c r="J904" s="39">
        <v>-3.6752009524973999</v>
      </c>
    </row>
    <row r="905" spans="1:10" ht="14.25" customHeight="1">
      <c r="A905" s="39" t="s">
        <v>1455</v>
      </c>
      <c r="B905" s="39" t="s">
        <v>20</v>
      </c>
      <c r="C905" s="39" t="s">
        <v>12</v>
      </c>
      <c r="D905" s="39" t="s">
        <v>21</v>
      </c>
      <c r="E905" s="39" t="s">
        <v>14</v>
      </c>
      <c r="F905" s="39">
        <v>28016</v>
      </c>
      <c r="G905" s="39" t="s">
        <v>1725</v>
      </c>
      <c r="H905" s="39" t="s">
        <v>339</v>
      </c>
      <c r="I905" s="39">
        <v>40.454478409447603</v>
      </c>
      <c r="J905" s="39">
        <v>-3.6789709829291399</v>
      </c>
    </row>
    <row r="906" spans="1:10" ht="14.25" customHeight="1">
      <c r="A906" s="39" t="s">
        <v>1455</v>
      </c>
      <c r="B906" s="39" t="s">
        <v>20</v>
      </c>
      <c r="C906" s="39" t="s">
        <v>12</v>
      </c>
      <c r="D906" s="39" t="s">
        <v>21</v>
      </c>
      <c r="E906" s="39" t="s">
        <v>14</v>
      </c>
      <c r="F906" s="39">
        <v>28016</v>
      </c>
      <c r="G906" s="39" t="s">
        <v>1726</v>
      </c>
      <c r="H906" s="39" t="s">
        <v>1724</v>
      </c>
      <c r="I906" s="39">
        <v>40.456926328850898</v>
      </c>
      <c r="J906" s="39">
        <v>-3.6752061235219902</v>
      </c>
    </row>
    <row r="907" spans="1:10" ht="14.25" customHeight="1">
      <c r="A907" s="39" t="s">
        <v>1455</v>
      </c>
      <c r="B907" s="39" t="s">
        <v>20</v>
      </c>
      <c r="C907" s="39" t="s">
        <v>12</v>
      </c>
      <c r="D907" s="39" t="s">
        <v>21</v>
      </c>
      <c r="E907" s="39" t="s">
        <v>14</v>
      </c>
      <c r="F907" s="39">
        <v>28016</v>
      </c>
      <c r="G907" s="39" t="s">
        <v>1727</v>
      </c>
      <c r="H907" s="39" t="s">
        <v>343</v>
      </c>
      <c r="I907" s="39">
        <v>40.454179338082</v>
      </c>
      <c r="J907" s="39">
        <v>-3.6813856400623002</v>
      </c>
    </row>
    <row r="908" spans="1:10" ht="14.25" customHeight="1">
      <c r="A908" s="39" t="s">
        <v>1455</v>
      </c>
      <c r="B908" s="39" t="s">
        <v>20</v>
      </c>
      <c r="C908" s="39" t="s">
        <v>12</v>
      </c>
      <c r="D908" s="39" t="s">
        <v>21</v>
      </c>
      <c r="E908" s="39" t="s">
        <v>14</v>
      </c>
      <c r="F908" s="39">
        <v>28016</v>
      </c>
      <c r="G908" s="39" t="s">
        <v>1728</v>
      </c>
      <c r="H908" s="39" t="s">
        <v>343</v>
      </c>
      <c r="I908" s="39">
        <v>40.454228938254502</v>
      </c>
      <c r="J908" s="39">
        <v>-3.6813805243214301</v>
      </c>
    </row>
    <row r="909" spans="1:10" ht="14.25" customHeight="1">
      <c r="A909" s="39" t="s">
        <v>1455</v>
      </c>
      <c r="B909" s="39" t="s">
        <v>20</v>
      </c>
      <c r="C909" s="39" t="s">
        <v>12</v>
      </c>
      <c r="D909" s="39" t="s">
        <v>21</v>
      </c>
      <c r="E909" s="39" t="s">
        <v>14</v>
      </c>
      <c r="F909" s="39">
        <v>28016</v>
      </c>
      <c r="G909" s="39" t="s">
        <v>1729</v>
      </c>
      <c r="H909" s="39" t="s">
        <v>1730</v>
      </c>
      <c r="I909" s="39">
        <v>40.4600222433398</v>
      </c>
      <c r="J909" s="39">
        <v>-3.6769340145523199</v>
      </c>
    </row>
    <row r="910" spans="1:10" ht="14.25" customHeight="1">
      <c r="A910" s="39" t="s">
        <v>1455</v>
      </c>
      <c r="B910" s="39" t="s">
        <v>20</v>
      </c>
      <c r="C910" s="39" t="s">
        <v>12</v>
      </c>
      <c r="D910" s="39" t="s">
        <v>21</v>
      </c>
      <c r="E910" s="39" t="s">
        <v>14</v>
      </c>
      <c r="F910" s="39">
        <v>28016</v>
      </c>
      <c r="G910" s="39" t="s">
        <v>1731</v>
      </c>
      <c r="H910" s="39" t="s">
        <v>1732</v>
      </c>
      <c r="I910" s="39">
        <v>40.457144382872102</v>
      </c>
      <c r="J910" s="39">
        <v>-3.6744387728780099</v>
      </c>
    </row>
    <row r="911" spans="1:10" ht="14.25" customHeight="1">
      <c r="A911" s="39" t="s">
        <v>1455</v>
      </c>
      <c r="B911" s="39" t="s">
        <v>20</v>
      </c>
      <c r="C911" s="39" t="s">
        <v>12</v>
      </c>
      <c r="D911" s="39" t="s">
        <v>21</v>
      </c>
      <c r="E911" s="39" t="s">
        <v>14</v>
      </c>
      <c r="F911" s="39">
        <v>28016</v>
      </c>
      <c r="G911" s="39" t="s">
        <v>1733</v>
      </c>
      <c r="H911" s="39" t="s">
        <v>343</v>
      </c>
      <c r="I911" s="39">
        <v>40.454277303499602</v>
      </c>
      <c r="J911" s="39">
        <v>-3.68134272080282</v>
      </c>
    </row>
    <row r="912" spans="1:10" ht="14.25" customHeight="1">
      <c r="A912" s="39" t="s">
        <v>1455</v>
      </c>
      <c r="B912" s="39" t="s">
        <v>20</v>
      </c>
      <c r="C912" s="39" t="s">
        <v>12</v>
      </c>
      <c r="D912" s="39" t="s">
        <v>21</v>
      </c>
      <c r="E912" s="39" t="s">
        <v>14</v>
      </c>
      <c r="F912" s="39">
        <v>28016</v>
      </c>
      <c r="G912" s="39" t="s">
        <v>1734</v>
      </c>
      <c r="H912" s="39" t="s">
        <v>1735</v>
      </c>
      <c r="I912" s="39">
        <v>40.452512656952202</v>
      </c>
      <c r="J912" s="39">
        <v>-3.6743828066739099</v>
      </c>
    </row>
    <row r="913" spans="1:10" ht="14.25" customHeight="1">
      <c r="A913" s="39" t="s">
        <v>1455</v>
      </c>
      <c r="B913" s="39" t="s">
        <v>11</v>
      </c>
      <c r="C913" s="39" t="s">
        <v>12</v>
      </c>
      <c r="D913" s="39" t="s">
        <v>13</v>
      </c>
      <c r="E913" s="39" t="s">
        <v>14</v>
      </c>
      <c r="F913" s="39">
        <v>28016</v>
      </c>
      <c r="G913" s="39" t="s">
        <v>1736</v>
      </c>
      <c r="H913" s="39" t="s">
        <v>1737</v>
      </c>
      <c r="I913" s="39">
        <v>40.462863150326697</v>
      </c>
      <c r="J913" s="39">
        <v>-3.67505155143972</v>
      </c>
    </row>
    <row r="914" spans="1:10" ht="14.25" customHeight="1">
      <c r="A914" s="39" t="s">
        <v>1455</v>
      </c>
      <c r="B914" s="39" t="s">
        <v>20</v>
      </c>
      <c r="C914" s="39" t="s">
        <v>12</v>
      </c>
      <c r="D914" s="39" t="s">
        <v>21</v>
      </c>
      <c r="E914" s="39" t="s">
        <v>14</v>
      </c>
      <c r="F914" s="39">
        <v>28016</v>
      </c>
      <c r="G914" s="39" t="s">
        <v>1738</v>
      </c>
      <c r="H914" s="39" t="s">
        <v>341</v>
      </c>
      <c r="I914" s="39">
        <v>40.460403204799498</v>
      </c>
      <c r="J914" s="39">
        <v>-3.6756912230696202</v>
      </c>
    </row>
    <row r="915" spans="1:10" ht="14.25" customHeight="1">
      <c r="A915" s="39" t="s">
        <v>1455</v>
      </c>
      <c r="B915" s="39" t="s">
        <v>11</v>
      </c>
      <c r="C915" s="39" t="s">
        <v>12</v>
      </c>
      <c r="D915" s="39" t="s">
        <v>21</v>
      </c>
      <c r="E915" s="39" t="s">
        <v>14</v>
      </c>
      <c r="F915" s="39">
        <v>28016</v>
      </c>
      <c r="G915" s="39" t="s">
        <v>1739</v>
      </c>
      <c r="H915" s="39" t="s">
        <v>1740</v>
      </c>
      <c r="I915" s="39">
        <v>40.457323216410003</v>
      </c>
      <c r="J915" s="39">
        <v>-3.6779635826607899</v>
      </c>
    </row>
    <row r="916" spans="1:10" ht="14.25" customHeight="1">
      <c r="A916" s="39" t="s">
        <v>1455</v>
      </c>
      <c r="B916" s="39" t="s">
        <v>11</v>
      </c>
      <c r="C916" s="39" t="s">
        <v>12</v>
      </c>
      <c r="D916" s="39" t="s">
        <v>13</v>
      </c>
      <c r="E916" s="39" t="s">
        <v>14</v>
      </c>
      <c r="F916" s="39">
        <v>28017</v>
      </c>
      <c r="G916" s="39" t="s">
        <v>1741</v>
      </c>
      <c r="H916" s="39" t="s">
        <v>1742</v>
      </c>
      <c r="I916" s="39">
        <v>40.425108464442197</v>
      </c>
      <c r="J916" s="39">
        <v>-3.64024469760089</v>
      </c>
    </row>
    <row r="917" spans="1:10" ht="14.25" customHeight="1">
      <c r="A917" s="39" t="s">
        <v>1455</v>
      </c>
      <c r="B917" s="39" t="s">
        <v>20</v>
      </c>
      <c r="C917" s="39" t="s">
        <v>12</v>
      </c>
      <c r="D917" s="39" t="s">
        <v>21</v>
      </c>
      <c r="E917" s="39" t="s">
        <v>14</v>
      </c>
      <c r="F917" s="39">
        <v>28017</v>
      </c>
      <c r="G917" s="39" t="s">
        <v>1743</v>
      </c>
      <c r="H917" s="39" t="s">
        <v>1744</v>
      </c>
      <c r="I917" s="39">
        <v>40.425426297674598</v>
      </c>
      <c r="J917" s="39">
        <v>-3.6397627499974301</v>
      </c>
    </row>
    <row r="918" spans="1:10" ht="14.25" customHeight="1">
      <c r="A918" s="39" t="s">
        <v>1455</v>
      </c>
      <c r="B918" s="39" t="s">
        <v>11</v>
      </c>
      <c r="C918" s="39" t="s">
        <v>12</v>
      </c>
      <c r="D918" s="39" t="s">
        <v>21</v>
      </c>
      <c r="E918" s="39" t="s">
        <v>14</v>
      </c>
      <c r="F918" s="39">
        <v>28017</v>
      </c>
      <c r="G918" s="39" t="s">
        <v>1745</v>
      </c>
      <c r="H918" s="39" t="s">
        <v>1746</v>
      </c>
      <c r="I918" s="39">
        <v>40.427933283206798</v>
      </c>
      <c r="J918" s="39">
        <v>-3.6418517150808398</v>
      </c>
    </row>
    <row r="919" spans="1:10" ht="14.25" customHeight="1">
      <c r="A919" s="39" t="s">
        <v>1455</v>
      </c>
      <c r="B919" s="39" t="s">
        <v>11</v>
      </c>
      <c r="C919" s="39" t="s">
        <v>12</v>
      </c>
      <c r="D919" s="39" t="s">
        <v>155</v>
      </c>
      <c r="E919" s="39" t="s">
        <v>14</v>
      </c>
      <c r="F919" s="39">
        <v>28017</v>
      </c>
      <c r="G919" s="39" t="s">
        <v>1747</v>
      </c>
      <c r="H919" s="39" t="s">
        <v>1748</v>
      </c>
      <c r="I919" s="39">
        <v>40.418084832911703</v>
      </c>
      <c r="J919" s="39">
        <v>-3.6294492339264499</v>
      </c>
    </row>
    <row r="920" spans="1:10" ht="14.25" customHeight="1">
      <c r="A920" s="39" t="s">
        <v>1455</v>
      </c>
      <c r="B920" s="39" t="s">
        <v>20</v>
      </c>
      <c r="C920" s="39" t="s">
        <v>12</v>
      </c>
      <c r="D920" s="39" t="s">
        <v>21</v>
      </c>
      <c r="E920" s="39" t="s">
        <v>14</v>
      </c>
      <c r="F920" s="39">
        <v>28017</v>
      </c>
      <c r="G920" s="39" t="s">
        <v>1749</v>
      </c>
      <c r="H920" s="39" t="s">
        <v>377</v>
      </c>
      <c r="I920" s="39">
        <v>40.426883187153003</v>
      </c>
      <c r="J920" s="39">
        <v>-3.6348728793404499</v>
      </c>
    </row>
    <row r="921" spans="1:10" ht="14.25" customHeight="1">
      <c r="A921" s="39" t="s">
        <v>1455</v>
      </c>
      <c r="B921" s="39" t="s">
        <v>11</v>
      </c>
      <c r="C921" s="39" t="s">
        <v>12</v>
      </c>
      <c r="D921" s="39" t="s">
        <v>21</v>
      </c>
      <c r="E921" s="39" t="s">
        <v>14</v>
      </c>
      <c r="F921" s="39">
        <v>28017</v>
      </c>
      <c r="G921" s="39" t="s">
        <v>1750</v>
      </c>
      <c r="H921" s="39" t="s">
        <v>1751</v>
      </c>
      <c r="I921" s="39">
        <v>40.429333792723497</v>
      </c>
      <c r="J921" s="39">
        <v>-3.64046336117263</v>
      </c>
    </row>
    <row r="922" spans="1:10" ht="14.25" customHeight="1">
      <c r="A922" s="39" t="s">
        <v>1455</v>
      </c>
      <c r="B922" s="39" t="s">
        <v>11</v>
      </c>
      <c r="C922" s="39" t="s">
        <v>12</v>
      </c>
      <c r="D922" s="39" t="s">
        <v>21</v>
      </c>
      <c r="E922" s="39" t="s">
        <v>14</v>
      </c>
      <c r="F922" s="39">
        <v>28017</v>
      </c>
      <c r="G922" s="39" t="s">
        <v>1752</v>
      </c>
      <c r="H922" s="39" t="s">
        <v>1753</v>
      </c>
      <c r="I922" s="39">
        <v>40.430538051731098</v>
      </c>
      <c r="J922" s="39">
        <v>-3.6417111987273101</v>
      </c>
    </row>
    <row r="923" spans="1:10" ht="14.25" customHeight="1">
      <c r="A923" s="39" t="s">
        <v>1455</v>
      </c>
      <c r="B923" s="39" t="s">
        <v>20</v>
      </c>
      <c r="C923" s="39" t="s">
        <v>12</v>
      </c>
      <c r="D923" s="39" t="s">
        <v>21</v>
      </c>
      <c r="E923" s="39" t="s">
        <v>14</v>
      </c>
      <c r="F923" s="39">
        <v>28017</v>
      </c>
      <c r="G923" s="39" t="s">
        <v>1754</v>
      </c>
      <c r="H923" s="39" t="s">
        <v>1755</v>
      </c>
      <c r="I923" s="39">
        <v>40.427584584919998</v>
      </c>
      <c r="J923" s="39">
        <v>-3.6425595392358998</v>
      </c>
    </row>
    <row r="924" spans="1:10" ht="14.25" customHeight="1">
      <c r="A924" s="39" t="s">
        <v>1455</v>
      </c>
      <c r="B924" s="39" t="s">
        <v>20</v>
      </c>
      <c r="C924" s="39" t="s">
        <v>12</v>
      </c>
      <c r="D924" s="39" t="s">
        <v>21</v>
      </c>
      <c r="E924" s="39" t="s">
        <v>14</v>
      </c>
      <c r="F924" s="39">
        <v>28017</v>
      </c>
      <c r="G924" s="39" t="s">
        <v>1756</v>
      </c>
      <c r="H924" s="39" t="s">
        <v>1757</v>
      </c>
      <c r="I924" s="39">
        <v>40.428287447097702</v>
      </c>
      <c r="J924" s="39">
        <v>-3.6398928239122599</v>
      </c>
    </row>
    <row r="925" spans="1:10" ht="14.25" customHeight="1">
      <c r="A925" s="39" t="s">
        <v>1455</v>
      </c>
      <c r="B925" s="39" t="s">
        <v>20</v>
      </c>
      <c r="C925" s="39" t="s">
        <v>12</v>
      </c>
      <c r="D925" s="39" t="s">
        <v>21</v>
      </c>
      <c r="E925" s="39" t="s">
        <v>14</v>
      </c>
      <c r="F925" s="39">
        <v>28017</v>
      </c>
      <c r="G925" s="39" t="s">
        <v>1758</v>
      </c>
      <c r="H925" s="39" t="s">
        <v>351</v>
      </c>
      <c r="I925" s="39">
        <v>40.4291718100853</v>
      </c>
      <c r="J925" s="39">
        <v>-3.6452516398065602</v>
      </c>
    </row>
    <row r="926" spans="1:10" ht="14.25" customHeight="1">
      <c r="A926" s="39" t="s">
        <v>1455</v>
      </c>
      <c r="B926" s="39" t="s">
        <v>20</v>
      </c>
      <c r="C926" s="39" t="s">
        <v>12</v>
      </c>
      <c r="D926" s="39" t="s">
        <v>21</v>
      </c>
      <c r="E926" s="39" t="s">
        <v>14</v>
      </c>
      <c r="F926" s="39">
        <v>28017</v>
      </c>
      <c r="G926" s="39" t="s">
        <v>1759</v>
      </c>
      <c r="H926" s="39" t="s">
        <v>1760</v>
      </c>
      <c r="I926" s="39">
        <v>40.432817888028502</v>
      </c>
      <c r="J926" s="39">
        <v>-3.64133400531421</v>
      </c>
    </row>
    <row r="927" spans="1:10" ht="14.25" customHeight="1">
      <c r="A927" s="39" t="s">
        <v>1455</v>
      </c>
      <c r="B927" s="39" t="s">
        <v>20</v>
      </c>
      <c r="C927" s="39" t="s">
        <v>12</v>
      </c>
      <c r="D927" s="39" t="s">
        <v>21</v>
      </c>
      <c r="E927" s="39" t="s">
        <v>14</v>
      </c>
      <c r="F927" s="39">
        <v>28017</v>
      </c>
      <c r="G927" s="39" t="s">
        <v>1761</v>
      </c>
      <c r="H927" s="39" t="s">
        <v>353</v>
      </c>
      <c r="I927" s="39">
        <v>40.425466941155101</v>
      </c>
      <c r="J927" s="39">
        <v>-3.6503267443290102</v>
      </c>
    </row>
    <row r="928" spans="1:10" ht="14.25" customHeight="1">
      <c r="A928" s="39" t="s">
        <v>1455</v>
      </c>
      <c r="B928" s="39" t="s">
        <v>20</v>
      </c>
      <c r="C928" s="39" t="s">
        <v>12</v>
      </c>
      <c r="D928" s="39" t="s">
        <v>21</v>
      </c>
      <c r="E928" s="39" t="s">
        <v>14</v>
      </c>
      <c r="F928" s="39">
        <v>28017</v>
      </c>
      <c r="G928" s="39" t="s">
        <v>1762</v>
      </c>
      <c r="H928" s="39" t="s">
        <v>361</v>
      </c>
      <c r="I928" s="39">
        <v>40.4216740057187</v>
      </c>
      <c r="J928" s="39">
        <v>-3.6517007742615202</v>
      </c>
    </row>
    <row r="929" spans="1:10" ht="14.25" customHeight="1">
      <c r="A929" s="39" t="s">
        <v>1455</v>
      </c>
      <c r="B929" s="39" t="s">
        <v>11</v>
      </c>
      <c r="C929" s="39" t="s">
        <v>12</v>
      </c>
      <c r="D929" s="39" t="s">
        <v>21</v>
      </c>
      <c r="E929" s="39" t="s">
        <v>14</v>
      </c>
      <c r="F929" s="39">
        <v>28017</v>
      </c>
      <c r="G929" s="39" t="s">
        <v>1763</v>
      </c>
      <c r="H929" s="39" t="s">
        <v>1764</v>
      </c>
      <c r="I929" s="39">
        <v>40.4336823901019</v>
      </c>
      <c r="J929" s="39">
        <v>-3.6457417123489799</v>
      </c>
    </row>
    <row r="930" spans="1:10" ht="14.25" customHeight="1">
      <c r="A930" s="39" t="s">
        <v>1455</v>
      </c>
      <c r="B930" s="39" t="s">
        <v>20</v>
      </c>
      <c r="C930" s="39" t="s">
        <v>12</v>
      </c>
      <c r="D930" s="39" t="s">
        <v>21</v>
      </c>
      <c r="E930" s="39" t="s">
        <v>14</v>
      </c>
      <c r="F930" s="39">
        <v>28018</v>
      </c>
      <c r="G930" s="39" t="s">
        <v>1765</v>
      </c>
      <c r="H930" s="39" t="s">
        <v>1766</v>
      </c>
      <c r="I930" s="39">
        <v>40.385137593545402</v>
      </c>
      <c r="J930" s="39">
        <v>-3.6426536595152301</v>
      </c>
    </row>
    <row r="931" spans="1:10" ht="14.25" customHeight="1">
      <c r="A931" s="39" t="s">
        <v>1455</v>
      </c>
      <c r="B931" s="39" t="s">
        <v>20</v>
      </c>
      <c r="C931" s="39" t="s">
        <v>12</v>
      </c>
      <c r="D931" s="39" t="s">
        <v>21</v>
      </c>
      <c r="E931" s="39" t="s">
        <v>14</v>
      </c>
      <c r="F931" s="39">
        <v>28018</v>
      </c>
      <c r="G931" s="39" t="s">
        <v>1767</v>
      </c>
      <c r="H931" s="39" t="s">
        <v>1768</v>
      </c>
      <c r="I931" s="39">
        <v>40.3857850921611</v>
      </c>
      <c r="J931" s="39">
        <v>-3.6421172843693599</v>
      </c>
    </row>
    <row r="932" spans="1:10" ht="14.25" customHeight="1">
      <c r="A932" s="39" t="s">
        <v>1455</v>
      </c>
      <c r="B932" s="39" t="s">
        <v>11</v>
      </c>
      <c r="C932" s="39" t="s">
        <v>12</v>
      </c>
      <c r="D932" s="39" t="s">
        <v>21</v>
      </c>
      <c r="E932" s="39" t="s">
        <v>14</v>
      </c>
      <c r="F932" s="39">
        <v>28018</v>
      </c>
      <c r="G932" s="39" t="s">
        <v>1769</v>
      </c>
      <c r="H932" s="39" t="s">
        <v>1770</v>
      </c>
      <c r="I932" s="39">
        <v>40.386757538677401</v>
      </c>
      <c r="J932" s="39">
        <v>-3.6518901868160598</v>
      </c>
    </row>
    <row r="933" spans="1:10" ht="14.25" customHeight="1">
      <c r="A933" s="39" t="s">
        <v>1455</v>
      </c>
      <c r="B933" s="39" t="s">
        <v>11</v>
      </c>
      <c r="C933" s="39" t="s">
        <v>12</v>
      </c>
      <c r="D933" s="39" t="s">
        <v>21</v>
      </c>
      <c r="E933" s="39" t="s">
        <v>14</v>
      </c>
      <c r="F933" s="39">
        <v>28018</v>
      </c>
      <c r="G933" s="39" t="s">
        <v>1771</v>
      </c>
      <c r="H933" s="39" t="s">
        <v>1772</v>
      </c>
      <c r="I933" s="39">
        <v>40.382835627310598</v>
      </c>
      <c r="J933" s="39">
        <v>-3.6498177554961999</v>
      </c>
    </row>
    <row r="934" spans="1:10" ht="14.25" customHeight="1">
      <c r="A934" s="39" t="s">
        <v>1455</v>
      </c>
      <c r="B934" s="39" t="s">
        <v>20</v>
      </c>
      <c r="C934" s="39" t="s">
        <v>12</v>
      </c>
      <c r="D934" s="39" t="s">
        <v>21</v>
      </c>
      <c r="E934" s="39" t="s">
        <v>14</v>
      </c>
      <c r="F934" s="39">
        <v>28018</v>
      </c>
      <c r="G934" s="39" t="s">
        <v>1773</v>
      </c>
      <c r="H934" s="39" t="s">
        <v>1774</v>
      </c>
      <c r="I934" s="39">
        <v>40.386831904914402</v>
      </c>
      <c r="J934" s="39">
        <v>-3.6507518105363501</v>
      </c>
    </row>
    <row r="935" spans="1:10" ht="14.25" customHeight="1">
      <c r="A935" s="39" t="s">
        <v>1455</v>
      </c>
      <c r="B935" s="39" t="s">
        <v>20</v>
      </c>
      <c r="C935" s="39" t="s">
        <v>12</v>
      </c>
      <c r="D935" s="39" t="s">
        <v>21</v>
      </c>
      <c r="E935" s="39" t="s">
        <v>14</v>
      </c>
      <c r="F935" s="39">
        <v>28018</v>
      </c>
      <c r="G935" s="39" t="s">
        <v>1775</v>
      </c>
      <c r="H935" s="39" t="s">
        <v>1776</v>
      </c>
      <c r="I935" s="39">
        <v>40.382577317578601</v>
      </c>
      <c r="J935" s="39">
        <v>-3.6490901159242402</v>
      </c>
    </row>
    <row r="936" spans="1:10" ht="14.25" customHeight="1">
      <c r="A936" s="39" t="s">
        <v>1455</v>
      </c>
      <c r="B936" s="39" t="s">
        <v>20</v>
      </c>
      <c r="C936" s="39" t="s">
        <v>12</v>
      </c>
      <c r="D936" s="39" t="s">
        <v>21</v>
      </c>
      <c r="E936" s="39" t="s">
        <v>14</v>
      </c>
      <c r="F936" s="39">
        <v>28018</v>
      </c>
      <c r="G936" s="39" t="s">
        <v>1777</v>
      </c>
      <c r="H936" s="39" t="s">
        <v>1778</v>
      </c>
      <c r="I936" s="39">
        <v>40.390643713456001</v>
      </c>
      <c r="J936" s="39">
        <v>-3.6485178051039702</v>
      </c>
    </row>
    <row r="937" spans="1:10" ht="14.25" customHeight="1">
      <c r="A937" s="39" t="s">
        <v>1455</v>
      </c>
      <c r="B937" s="39" t="s">
        <v>11</v>
      </c>
      <c r="C937" s="39" t="s">
        <v>12</v>
      </c>
      <c r="D937" s="39" t="s">
        <v>21</v>
      </c>
      <c r="E937" s="39" t="s">
        <v>14</v>
      </c>
      <c r="F937" s="39">
        <v>28019</v>
      </c>
      <c r="G937" s="39" t="s">
        <v>1779</v>
      </c>
      <c r="H937" s="39" t="s">
        <v>1780</v>
      </c>
      <c r="I937" s="39">
        <v>40.390568715482402</v>
      </c>
      <c r="J937" s="39">
        <v>-3.72357455176122</v>
      </c>
    </row>
    <row r="938" spans="1:10" ht="14.25" customHeight="1">
      <c r="A938" s="39" t="s">
        <v>1455</v>
      </c>
      <c r="B938" s="39" t="s">
        <v>20</v>
      </c>
      <c r="C938" s="39" t="s">
        <v>12</v>
      </c>
      <c r="D938" s="39" t="s">
        <v>21</v>
      </c>
      <c r="E938" s="39" t="s">
        <v>14</v>
      </c>
      <c r="F938" s="39">
        <v>28019</v>
      </c>
      <c r="G938" s="39" t="s">
        <v>1781</v>
      </c>
      <c r="H938" s="39" t="s">
        <v>1782</v>
      </c>
      <c r="I938" s="39">
        <v>40.389394429386002</v>
      </c>
      <c r="J938" s="39">
        <v>-3.7298803047740301</v>
      </c>
    </row>
    <row r="939" spans="1:10" ht="14.25" customHeight="1">
      <c r="A939" s="39" t="s">
        <v>1455</v>
      </c>
      <c r="B939" s="39" t="s">
        <v>11</v>
      </c>
      <c r="C939" s="39" t="s">
        <v>12</v>
      </c>
      <c r="D939" s="39" t="s">
        <v>21</v>
      </c>
      <c r="E939" s="39" t="s">
        <v>14</v>
      </c>
      <c r="F939" s="39">
        <v>28019</v>
      </c>
      <c r="G939" s="39" t="s">
        <v>1783</v>
      </c>
      <c r="H939" s="39" t="s">
        <v>1784</v>
      </c>
      <c r="I939" s="39">
        <v>40.3869649068344</v>
      </c>
      <c r="J939" s="39">
        <v>-3.7167740947644798</v>
      </c>
    </row>
    <row r="940" spans="1:10" ht="14.25" customHeight="1">
      <c r="A940" s="39" t="s">
        <v>1455</v>
      </c>
      <c r="B940" s="39" t="s">
        <v>20</v>
      </c>
      <c r="C940" s="39" t="s">
        <v>12</v>
      </c>
      <c r="D940" s="39" t="s">
        <v>21</v>
      </c>
      <c r="E940" s="39" t="s">
        <v>14</v>
      </c>
      <c r="F940" s="39">
        <v>28019</v>
      </c>
      <c r="G940" s="39" t="s">
        <v>1785</v>
      </c>
      <c r="H940" s="39" t="s">
        <v>1786</v>
      </c>
      <c r="I940" s="39">
        <v>40.3955450493524</v>
      </c>
      <c r="J940" s="39">
        <v>-3.7186356105073899</v>
      </c>
    </row>
    <row r="941" spans="1:10" ht="14.25" customHeight="1">
      <c r="A941" s="39" t="s">
        <v>1455</v>
      </c>
      <c r="B941" s="39" t="s">
        <v>20</v>
      </c>
      <c r="C941" s="39" t="s">
        <v>12</v>
      </c>
      <c r="D941" s="39" t="s">
        <v>21</v>
      </c>
      <c r="E941" s="39" t="s">
        <v>14</v>
      </c>
      <c r="F941" s="39">
        <v>28019</v>
      </c>
      <c r="G941" s="39" t="s">
        <v>1787</v>
      </c>
      <c r="H941" s="39" t="s">
        <v>1788</v>
      </c>
      <c r="I941" s="39">
        <v>40.388076112689198</v>
      </c>
      <c r="J941" s="39">
        <v>-3.7310130120047198</v>
      </c>
    </row>
    <row r="942" spans="1:10" ht="14.25" customHeight="1">
      <c r="A942" s="39" t="s">
        <v>1455</v>
      </c>
      <c r="B942" s="39" t="s">
        <v>20</v>
      </c>
      <c r="C942" s="39" t="s">
        <v>12</v>
      </c>
      <c r="D942" s="39" t="s">
        <v>21</v>
      </c>
      <c r="E942" s="39" t="s">
        <v>14</v>
      </c>
      <c r="F942" s="39">
        <v>28019</v>
      </c>
      <c r="G942" s="39" t="s">
        <v>1789</v>
      </c>
      <c r="H942" s="39" t="s">
        <v>1790</v>
      </c>
      <c r="I942" s="39">
        <v>40.385704906655803</v>
      </c>
      <c r="J942" s="39">
        <v>-3.71896495154845</v>
      </c>
    </row>
    <row r="943" spans="1:10" ht="14.25" customHeight="1">
      <c r="A943" s="39" t="s">
        <v>1455</v>
      </c>
      <c r="B943" s="39" t="s">
        <v>11</v>
      </c>
      <c r="C943" s="39" t="s">
        <v>12</v>
      </c>
      <c r="D943" s="39" t="s">
        <v>21</v>
      </c>
      <c r="E943" s="39" t="s">
        <v>14</v>
      </c>
      <c r="F943" s="39">
        <v>28019</v>
      </c>
      <c r="G943" s="39" t="s">
        <v>1791</v>
      </c>
      <c r="H943" s="39" t="s">
        <v>1792</v>
      </c>
      <c r="I943" s="39">
        <v>40.389382303604997</v>
      </c>
      <c r="J943" s="39">
        <v>-3.7214097252545999</v>
      </c>
    </row>
    <row r="944" spans="1:10" ht="14.25" customHeight="1">
      <c r="A944" s="39" t="s">
        <v>1455</v>
      </c>
      <c r="B944" s="39" t="s">
        <v>20</v>
      </c>
      <c r="C944" s="39" t="s">
        <v>12</v>
      </c>
      <c r="D944" s="39" t="s">
        <v>150</v>
      </c>
      <c r="E944" s="39" t="s">
        <v>14</v>
      </c>
      <c r="F944" s="39">
        <v>28019</v>
      </c>
      <c r="G944" s="39" t="s">
        <v>1793</v>
      </c>
      <c r="H944" s="39" t="s">
        <v>1794</v>
      </c>
      <c r="I944" s="39">
        <v>40.388598144272102</v>
      </c>
      <c r="J944" s="39">
        <v>-3.7306600369597902</v>
      </c>
    </row>
    <row r="945" spans="1:10" ht="14.25" customHeight="1">
      <c r="A945" s="39" t="s">
        <v>1455</v>
      </c>
      <c r="B945" s="39" t="s">
        <v>20</v>
      </c>
      <c r="C945" s="39" t="s">
        <v>12</v>
      </c>
      <c r="D945" s="39" t="s">
        <v>21</v>
      </c>
      <c r="E945" s="39" t="s">
        <v>14</v>
      </c>
      <c r="F945" s="39">
        <v>28019</v>
      </c>
      <c r="G945" s="39" t="s">
        <v>1795</v>
      </c>
      <c r="H945" s="39" t="s">
        <v>1796</v>
      </c>
      <c r="I945" s="39">
        <v>40.391005346480902</v>
      </c>
      <c r="J945" s="39">
        <v>-3.7248550440662398</v>
      </c>
    </row>
    <row r="946" spans="1:10" ht="14.25" customHeight="1">
      <c r="A946" s="39" t="s">
        <v>1455</v>
      </c>
      <c r="B946" s="39" t="s">
        <v>20</v>
      </c>
      <c r="C946" s="39" t="s">
        <v>12</v>
      </c>
      <c r="D946" s="39" t="s">
        <v>21</v>
      </c>
      <c r="E946" s="39" t="s">
        <v>14</v>
      </c>
      <c r="F946" s="39">
        <v>28019</v>
      </c>
      <c r="G946" s="39" t="s">
        <v>1797</v>
      </c>
      <c r="H946" s="39" t="s">
        <v>1798</v>
      </c>
      <c r="I946" s="39">
        <v>40.391885362956899</v>
      </c>
      <c r="J946" s="39">
        <v>-3.72543673015196</v>
      </c>
    </row>
    <row r="947" spans="1:10" ht="14.25" customHeight="1">
      <c r="A947" s="39" t="s">
        <v>1455</v>
      </c>
      <c r="B947" s="39" t="s">
        <v>20</v>
      </c>
      <c r="C947" s="39" t="s">
        <v>12</v>
      </c>
      <c r="D947" s="39" t="s">
        <v>21</v>
      </c>
      <c r="E947" s="39" t="s">
        <v>14</v>
      </c>
      <c r="F947" s="39">
        <v>28019</v>
      </c>
      <c r="G947" s="39" t="s">
        <v>1799</v>
      </c>
      <c r="H947" s="39" t="s">
        <v>1800</v>
      </c>
      <c r="I947" s="39">
        <v>40.388293071027398</v>
      </c>
      <c r="J947" s="39">
        <v>-3.7310400283479002</v>
      </c>
    </row>
    <row r="948" spans="1:10" ht="14.25" customHeight="1">
      <c r="A948" s="39" t="s">
        <v>1455</v>
      </c>
      <c r="B948" s="39" t="s">
        <v>20</v>
      </c>
      <c r="C948" s="39" t="s">
        <v>12</v>
      </c>
      <c r="D948" s="39" t="s">
        <v>21</v>
      </c>
      <c r="E948" s="39" t="s">
        <v>14</v>
      </c>
      <c r="F948" s="39">
        <v>28019</v>
      </c>
      <c r="G948" s="39" t="s">
        <v>1801</v>
      </c>
      <c r="H948" s="39" t="s">
        <v>1802</v>
      </c>
      <c r="I948" s="39">
        <v>40.386897012214597</v>
      </c>
      <c r="J948" s="39">
        <v>-3.7291182402244498</v>
      </c>
    </row>
    <row r="949" spans="1:10" ht="14.25" customHeight="1">
      <c r="A949" s="39" t="s">
        <v>1455</v>
      </c>
      <c r="B949" s="39" t="s">
        <v>11</v>
      </c>
      <c r="C949" s="39" t="s">
        <v>12</v>
      </c>
      <c r="D949" s="39" t="s">
        <v>1261</v>
      </c>
      <c r="E949" s="39" t="s">
        <v>14</v>
      </c>
      <c r="F949" s="39">
        <v>28019</v>
      </c>
      <c r="G949" s="39" t="s">
        <v>1803</v>
      </c>
      <c r="H949" s="39" t="s">
        <v>1804</v>
      </c>
      <c r="I949" s="39">
        <v>40.395869004659197</v>
      </c>
      <c r="J949" s="39">
        <v>-3.7200286895458001</v>
      </c>
    </row>
    <row r="950" spans="1:10" ht="14.25" customHeight="1">
      <c r="A950" s="39" t="s">
        <v>1455</v>
      </c>
      <c r="B950" s="39" t="s">
        <v>20</v>
      </c>
      <c r="C950" s="39" t="s">
        <v>12</v>
      </c>
      <c r="D950" s="39" t="s">
        <v>21</v>
      </c>
      <c r="E950" s="39" t="s">
        <v>14</v>
      </c>
      <c r="F950" s="39">
        <v>28019</v>
      </c>
      <c r="G950" s="39" t="s">
        <v>1805</v>
      </c>
      <c r="H950" s="39" t="s">
        <v>1806</v>
      </c>
      <c r="I950" s="39">
        <v>40.389103812174703</v>
      </c>
      <c r="J950" s="39">
        <v>-3.72949052866191</v>
      </c>
    </row>
    <row r="951" spans="1:10" ht="14.25" customHeight="1">
      <c r="A951" s="39" t="s">
        <v>1455</v>
      </c>
      <c r="B951" s="39" t="s">
        <v>11</v>
      </c>
      <c r="C951" s="39" t="s">
        <v>12</v>
      </c>
      <c r="D951" s="39" t="s">
        <v>17</v>
      </c>
      <c r="E951" s="39" t="s">
        <v>14</v>
      </c>
      <c r="F951" s="39">
        <v>28020</v>
      </c>
      <c r="G951" s="39" t="s">
        <v>1807</v>
      </c>
      <c r="H951" s="39" t="s">
        <v>440</v>
      </c>
      <c r="I951" s="39">
        <v>40.453165466685697</v>
      </c>
      <c r="J951" s="39">
        <v>-3.69396362298742</v>
      </c>
    </row>
    <row r="952" spans="1:10" ht="14.25" customHeight="1">
      <c r="A952" s="39" t="s">
        <v>1455</v>
      </c>
      <c r="B952" s="39" t="s">
        <v>11</v>
      </c>
      <c r="C952" s="39" t="s">
        <v>12</v>
      </c>
      <c r="D952" s="39" t="s">
        <v>17</v>
      </c>
      <c r="E952" s="39" t="s">
        <v>14</v>
      </c>
      <c r="F952" s="39">
        <v>28020</v>
      </c>
      <c r="G952" s="39" t="s">
        <v>1808</v>
      </c>
      <c r="H952" s="39" t="s">
        <v>1809</v>
      </c>
      <c r="I952" s="39">
        <v>40.456476377980799</v>
      </c>
      <c r="J952" s="39">
        <v>-3.6934712645877799</v>
      </c>
    </row>
    <row r="953" spans="1:10" ht="14.25" customHeight="1">
      <c r="A953" s="39" t="s">
        <v>1455</v>
      </c>
      <c r="B953" s="39" t="s">
        <v>11</v>
      </c>
      <c r="C953" s="39" t="s">
        <v>12</v>
      </c>
      <c r="D953" s="39" t="s">
        <v>17</v>
      </c>
      <c r="E953" s="39" t="s">
        <v>14</v>
      </c>
      <c r="F953" s="39">
        <v>28020</v>
      </c>
      <c r="G953" s="39" t="s">
        <v>1810</v>
      </c>
      <c r="H953" s="39" t="s">
        <v>434</v>
      </c>
      <c r="I953" s="39">
        <v>40.458085903947399</v>
      </c>
      <c r="J953" s="39">
        <v>-3.69422595405385</v>
      </c>
    </row>
    <row r="954" spans="1:10" ht="14.25" customHeight="1">
      <c r="A954" s="39" t="s">
        <v>1455</v>
      </c>
      <c r="B954" s="39" t="s">
        <v>11</v>
      </c>
      <c r="C954" s="39" t="s">
        <v>12</v>
      </c>
      <c r="D954" s="39" t="s">
        <v>17</v>
      </c>
      <c r="E954" s="39" t="s">
        <v>14</v>
      </c>
      <c r="F954" s="39">
        <v>28020</v>
      </c>
      <c r="G954" s="39" t="s">
        <v>1811</v>
      </c>
      <c r="H954" s="39" t="s">
        <v>1812</v>
      </c>
      <c r="I954" s="39">
        <v>40.452583433740202</v>
      </c>
      <c r="J954" s="39">
        <v>-3.6938802300431202</v>
      </c>
    </row>
    <row r="955" spans="1:10" ht="14.25" customHeight="1">
      <c r="A955" s="39" t="s">
        <v>1455</v>
      </c>
      <c r="B955" s="39" t="s">
        <v>11</v>
      </c>
      <c r="C955" s="39" t="s">
        <v>33</v>
      </c>
      <c r="D955" s="39" t="s">
        <v>199</v>
      </c>
      <c r="E955" s="39" t="s">
        <v>14</v>
      </c>
      <c r="F955" s="39">
        <v>28020</v>
      </c>
      <c r="G955" s="39" t="s">
        <v>1813</v>
      </c>
      <c r="H955" s="39" t="s">
        <v>1281</v>
      </c>
      <c r="I955" s="39">
        <v>40.456297295980299</v>
      </c>
      <c r="J955" s="39">
        <v>-3.6947958798449698</v>
      </c>
    </row>
    <row r="956" spans="1:10" ht="14.25" customHeight="1">
      <c r="A956" s="39" t="s">
        <v>1455</v>
      </c>
      <c r="B956" s="39" t="s">
        <v>20</v>
      </c>
      <c r="C956" s="39" t="s">
        <v>33</v>
      </c>
      <c r="D956" s="39" t="s">
        <v>199</v>
      </c>
      <c r="E956" s="39" t="s">
        <v>14</v>
      </c>
      <c r="F956" s="39">
        <v>28020</v>
      </c>
      <c r="G956" s="39" t="s">
        <v>1280</v>
      </c>
      <c r="H956" s="39" t="s">
        <v>1814</v>
      </c>
      <c r="I956" s="39">
        <v>40.456421605817802</v>
      </c>
      <c r="J956" s="39">
        <v>-3.6948344217356799</v>
      </c>
    </row>
    <row r="957" spans="1:10" ht="14.25" customHeight="1">
      <c r="A957" s="39" t="s">
        <v>1455</v>
      </c>
      <c r="B957" s="39" t="s">
        <v>20</v>
      </c>
      <c r="C957" s="39" t="s">
        <v>33</v>
      </c>
      <c r="D957" s="39" t="s">
        <v>199</v>
      </c>
      <c r="E957" s="39" t="s">
        <v>14</v>
      </c>
      <c r="F957" s="39">
        <v>28020</v>
      </c>
      <c r="G957" s="39" t="s">
        <v>1816</v>
      </c>
      <c r="H957" s="39" t="s">
        <v>1817</v>
      </c>
      <c r="I957" s="39">
        <v>40.450238531441798</v>
      </c>
      <c r="J957" s="39">
        <v>-3.6930769481414001</v>
      </c>
    </row>
    <row r="958" spans="1:10" ht="14.25" customHeight="1">
      <c r="A958" s="39" t="s">
        <v>1455</v>
      </c>
      <c r="B958" s="39" t="s">
        <v>11</v>
      </c>
      <c r="C958" s="39" t="s">
        <v>12</v>
      </c>
      <c r="D958" s="39" t="s">
        <v>1261</v>
      </c>
      <c r="E958" s="39" t="s">
        <v>14</v>
      </c>
      <c r="F958" s="39">
        <v>28020</v>
      </c>
      <c r="G958" s="39" t="s">
        <v>1818</v>
      </c>
      <c r="H958" s="39" t="s">
        <v>1819</v>
      </c>
      <c r="I958" s="39">
        <v>40.4589545059345</v>
      </c>
      <c r="J958" s="39">
        <v>-3.6958387760337899</v>
      </c>
    </row>
    <row r="959" spans="1:10" ht="14.25" customHeight="1">
      <c r="A959" s="39" t="s">
        <v>1455</v>
      </c>
      <c r="B959" s="39" t="s">
        <v>11</v>
      </c>
      <c r="C959" s="39" t="s">
        <v>12</v>
      </c>
      <c r="D959" s="39" t="s">
        <v>21</v>
      </c>
      <c r="E959" s="39" t="s">
        <v>14</v>
      </c>
      <c r="F959" s="39">
        <v>28020</v>
      </c>
      <c r="G959" s="39" t="s">
        <v>1820</v>
      </c>
      <c r="H959" s="39" t="s">
        <v>1821</v>
      </c>
      <c r="I959" s="39">
        <v>40.458880371864197</v>
      </c>
      <c r="J959" s="39">
        <v>-3.6978652645908698</v>
      </c>
    </row>
    <row r="960" spans="1:10" ht="14.25" customHeight="1">
      <c r="A960" s="39" t="s">
        <v>1455</v>
      </c>
      <c r="B960" s="39" t="s">
        <v>20</v>
      </c>
      <c r="C960" s="39" t="s">
        <v>12</v>
      </c>
      <c r="D960" s="39" t="s">
        <v>21</v>
      </c>
      <c r="E960" s="39" t="s">
        <v>14</v>
      </c>
      <c r="F960" s="39">
        <v>28020</v>
      </c>
      <c r="G960" s="39" t="s">
        <v>1822</v>
      </c>
      <c r="H960" s="39" t="s">
        <v>1823</v>
      </c>
      <c r="I960" s="39">
        <v>40.452240594886199</v>
      </c>
      <c r="J960" s="39">
        <v>-3.69479584876678</v>
      </c>
    </row>
    <row r="961" spans="1:10" ht="14.25" customHeight="1">
      <c r="A961" s="39" t="s">
        <v>1455</v>
      </c>
      <c r="B961" s="39" t="s">
        <v>11</v>
      </c>
      <c r="C961" s="39" t="s">
        <v>12</v>
      </c>
      <c r="D961" s="39" t="s">
        <v>21</v>
      </c>
      <c r="E961" s="39" t="s">
        <v>14</v>
      </c>
      <c r="F961" s="39">
        <v>28020</v>
      </c>
      <c r="G961" s="39" t="s">
        <v>1824</v>
      </c>
      <c r="H961" s="39" t="s">
        <v>1825</v>
      </c>
      <c r="I961" s="39">
        <v>40.457127037910098</v>
      </c>
      <c r="J961" s="39">
        <v>-3.7020644331537702</v>
      </c>
    </row>
    <row r="962" spans="1:10" ht="14.25" customHeight="1">
      <c r="A962" s="39" t="s">
        <v>1455</v>
      </c>
      <c r="B962" s="39" t="s">
        <v>11</v>
      </c>
      <c r="C962" s="39" t="s">
        <v>12</v>
      </c>
      <c r="D962" s="39" t="s">
        <v>17</v>
      </c>
      <c r="E962" s="39" t="s">
        <v>14</v>
      </c>
      <c r="F962" s="39">
        <v>28020</v>
      </c>
      <c r="G962" s="39" t="s">
        <v>1826</v>
      </c>
      <c r="H962" s="39" t="s">
        <v>1827</v>
      </c>
      <c r="I962" s="39">
        <v>40.4471701835147</v>
      </c>
      <c r="J962" s="39">
        <v>-3.69720902341933</v>
      </c>
    </row>
    <row r="963" spans="1:10" ht="14.25" customHeight="1">
      <c r="A963" s="39" t="s">
        <v>1455</v>
      </c>
      <c r="B963" s="39" t="s">
        <v>20</v>
      </c>
      <c r="C963" s="39" t="s">
        <v>12</v>
      </c>
      <c r="D963" s="39" t="s">
        <v>21</v>
      </c>
      <c r="E963" s="39" t="s">
        <v>14</v>
      </c>
      <c r="F963" s="39">
        <v>28020</v>
      </c>
      <c r="G963" s="39" t="s">
        <v>1828</v>
      </c>
      <c r="H963" s="39" t="s">
        <v>1829</v>
      </c>
      <c r="I963" s="39">
        <v>40.457275393766899</v>
      </c>
      <c r="J963" s="39">
        <v>-3.70025459190561</v>
      </c>
    </row>
    <row r="964" spans="1:10" ht="14.25" customHeight="1">
      <c r="A964" s="39" t="s">
        <v>1455</v>
      </c>
      <c r="B964" s="39" t="s">
        <v>20</v>
      </c>
      <c r="C964" s="39" t="s">
        <v>12</v>
      </c>
      <c r="D964" s="39" t="s">
        <v>21</v>
      </c>
      <c r="E964" s="39" t="s">
        <v>14</v>
      </c>
      <c r="F964" s="39">
        <v>28020</v>
      </c>
      <c r="G964" s="39" t="s">
        <v>1830</v>
      </c>
      <c r="H964" s="39" t="s">
        <v>1831</v>
      </c>
      <c r="I964" s="39">
        <v>40.457250886050701</v>
      </c>
      <c r="J964" s="39">
        <v>-3.7001689756713998</v>
      </c>
    </row>
    <row r="965" spans="1:10" ht="14.25" customHeight="1">
      <c r="A965" s="39" t="s">
        <v>1455</v>
      </c>
      <c r="B965" s="39" t="s">
        <v>20</v>
      </c>
      <c r="C965" s="39" t="s">
        <v>12</v>
      </c>
      <c r="D965" s="39" t="s">
        <v>21</v>
      </c>
      <c r="E965" s="39" t="s">
        <v>14</v>
      </c>
      <c r="F965" s="39">
        <v>28020</v>
      </c>
      <c r="G965" s="39" t="s">
        <v>1832</v>
      </c>
      <c r="H965" s="39" t="s">
        <v>1833</v>
      </c>
      <c r="I965" s="39">
        <v>40.452485773510801</v>
      </c>
      <c r="J965" s="39">
        <v>-3.6988749437264401</v>
      </c>
    </row>
    <row r="966" spans="1:10" ht="14.25" customHeight="1">
      <c r="A966" s="39" t="s">
        <v>1455</v>
      </c>
      <c r="B966" s="39" t="s">
        <v>11</v>
      </c>
      <c r="C966" s="39" t="s">
        <v>12</v>
      </c>
      <c r="D966" s="39" t="s">
        <v>21</v>
      </c>
      <c r="E966" s="39" t="s">
        <v>14</v>
      </c>
      <c r="F966" s="39">
        <v>28020</v>
      </c>
      <c r="G966" s="39" t="s">
        <v>1834</v>
      </c>
      <c r="H966" s="39" t="s">
        <v>1835</v>
      </c>
      <c r="I966" s="39">
        <v>40.460257134104701</v>
      </c>
      <c r="J966" s="39">
        <v>-3.6985199431222102</v>
      </c>
    </row>
    <row r="967" spans="1:10" ht="14.25" customHeight="1">
      <c r="A967" s="39" t="s">
        <v>1455</v>
      </c>
      <c r="B967" s="39" t="s">
        <v>20</v>
      </c>
      <c r="C967" s="39" t="s">
        <v>12</v>
      </c>
      <c r="D967" s="39" t="s">
        <v>21</v>
      </c>
      <c r="E967" s="39" t="s">
        <v>14</v>
      </c>
      <c r="F967" s="39">
        <v>28020</v>
      </c>
      <c r="G967" s="39" t="s">
        <v>1836</v>
      </c>
      <c r="H967" s="39" t="s">
        <v>1837</v>
      </c>
      <c r="I967" s="39">
        <v>40.461262827821102</v>
      </c>
      <c r="J967" s="39">
        <v>-3.6958084264269</v>
      </c>
    </row>
    <row r="968" spans="1:10" ht="14.25" customHeight="1">
      <c r="A968" s="39" t="s">
        <v>1455</v>
      </c>
      <c r="B968" s="39" t="s">
        <v>11</v>
      </c>
      <c r="C968" s="39" t="s">
        <v>12</v>
      </c>
      <c r="D968" s="39" t="s">
        <v>21</v>
      </c>
      <c r="E968" s="39" t="s">
        <v>14</v>
      </c>
      <c r="F968" s="39">
        <v>28020</v>
      </c>
      <c r="G968" s="39" t="s">
        <v>1838</v>
      </c>
      <c r="H968" s="39" t="s">
        <v>1839</v>
      </c>
      <c r="I968" s="39">
        <v>40.463365157266097</v>
      </c>
      <c r="J968" s="39">
        <v>-3.6964102598261301</v>
      </c>
    </row>
    <row r="969" spans="1:10" ht="14.25" customHeight="1">
      <c r="A969" s="39" t="s">
        <v>1455</v>
      </c>
      <c r="B969" s="39" t="s">
        <v>20</v>
      </c>
      <c r="C969" s="39" t="s">
        <v>12</v>
      </c>
      <c r="D969" s="39" t="s">
        <v>21</v>
      </c>
      <c r="E969" s="39" t="s">
        <v>14</v>
      </c>
      <c r="F969" s="39">
        <v>28021</v>
      </c>
      <c r="G969" s="39" t="s">
        <v>1840</v>
      </c>
      <c r="H969" s="39" t="s">
        <v>1841</v>
      </c>
      <c r="I969" s="39">
        <v>40.341557138342203</v>
      </c>
      <c r="J969" s="39">
        <v>-3.6872830997290502</v>
      </c>
    </row>
    <row r="970" spans="1:10" ht="14.25" customHeight="1">
      <c r="A970" s="39" t="s">
        <v>1455</v>
      </c>
      <c r="B970" s="39" t="s">
        <v>20</v>
      </c>
      <c r="C970" s="39" t="s">
        <v>12</v>
      </c>
      <c r="D970" s="39" t="s">
        <v>21</v>
      </c>
      <c r="E970" s="39" t="s">
        <v>14</v>
      </c>
      <c r="F970" s="39">
        <v>28021</v>
      </c>
      <c r="G970" s="39" t="s">
        <v>1842</v>
      </c>
      <c r="H970" s="39" t="s">
        <v>1843</v>
      </c>
      <c r="I970" s="39">
        <v>40.342500738126098</v>
      </c>
      <c r="J970" s="39">
        <v>-3.6864129888239301</v>
      </c>
    </row>
    <row r="971" spans="1:10" ht="14.25" customHeight="1">
      <c r="A971" s="39" t="s">
        <v>1455</v>
      </c>
      <c r="B971" s="39" t="s">
        <v>20</v>
      </c>
      <c r="C971" s="39" t="s">
        <v>12</v>
      </c>
      <c r="D971" s="39" t="s">
        <v>21</v>
      </c>
      <c r="E971" s="39" t="s">
        <v>14</v>
      </c>
      <c r="F971" s="39">
        <v>28021</v>
      </c>
      <c r="G971" s="39" t="s">
        <v>1844</v>
      </c>
      <c r="H971" s="39" t="s">
        <v>1845</v>
      </c>
      <c r="I971" s="39">
        <v>40.342663467262398</v>
      </c>
      <c r="J971" s="39">
        <v>-3.6910261988363899</v>
      </c>
    </row>
    <row r="972" spans="1:10" ht="14.25" customHeight="1">
      <c r="A972" s="39" t="s">
        <v>1455</v>
      </c>
      <c r="B972" s="39" t="s">
        <v>11</v>
      </c>
      <c r="C972" s="39" t="s">
        <v>1288</v>
      </c>
      <c r="D972" s="39" t="s">
        <v>199</v>
      </c>
      <c r="E972" s="39" t="s">
        <v>14</v>
      </c>
      <c r="F972" s="39">
        <v>28021</v>
      </c>
      <c r="G972" s="39" t="s">
        <v>1846</v>
      </c>
      <c r="H972" s="39" t="s">
        <v>1292</v>
      </c>
      <c r="I972" s="39">
        <v>40.343444304195103</v>
      </c>
      <c r="J972" s="39">
        <v>-3.6931498081034899</v>
      </c>
    </row>
    <row r="973" spans="1:10" ht="14.25" customHeight="1">
      <c r="A973" s="39" t="s">
        <v>1455</v>
      </c>
      <c r="B973" s="39" t="s">
        <v>20</v>
      </c>
      <c r="C973" s="39" t="s">
        <v>12</v>
      </c>
      <c r="D973" s="39" t="s">
        <v>21</v>
      </c>
      <c r="E973" s="39" t="s">
        <v>14</v>
      </c>
      <c r="F973" s="39">
        <v>28021</v>
      </c>
      <c r="G973" s="39" t="s">
        <v>1847</v>
      </c>
      <c r="H973" s="39" t="s">
        <v>1848</v>
      </c>
      <c r="I973" s="39">
        <v>40.342810296211098</v>
      </c>
      <c r="J973" s="39">
        <v>-3.6915898048466</v>
      </c>
    </row>
    <row r="974" spans="1:10" ht="14.25" customHeight="1">
      <c r="A974" s="39" t="s">
        <v>1455</v>
      </c>
      <c r="B974" s="39" t="s">
        <v>20</v>
      </c>
      <c r="C974" s="39" t="s">
        <v>12</v>
      </c>
      <c r="D974" s="39" t="s">
        <v>21</v>
      </c>
      <c r="E974" s="39" t="s">
        <v>14</v>
      </c>
      <c r="F974" s="39">
        <v>28021</v>
      </c>
      <c r="G974" s="39" t="s">
        <v>1849</v>
      </c>
      <c r="H974" s="39" t="s">
        <v>486</v>
      </c>
      <c r="I974" s="39">
        <v>40.352589902794698</v>
      </c>
      <c r="J974" s="39">
        <v>-3.6845838805976801</v>
      </c>
    </row>
    <row r="975" spans="1:10" ht="14.25" customHeight="1">
      <c r="A975" s="39" t="s">
        <v>1455</v>
      </c>
      <c r="B975" s="39" t="s">
        <v>11</v>
      </c>
      <c r="C975" s="39" t="s">
        <v>12</v>
      </c>
      <c r="D975" s="39" t="s">
        <v>155</v>
      </c>
      <c r="E975" s="39" t="s">
        <v>14</v>
      </c>
      <c r="F975" s="39">
        <v>28021</v>
      </c>
      <c r="G975" s="39" t="s">
        <v>1850</v>
      </c>
      <c r="H975" s="39" t="s">
        <v>1851</v>
      </c>
      <c r="I975" s="39">
        <v>40.33930003463</v>
      </c>
      <c r="J975" s="39">
        <v>-3.7093417339482602</v>
      </c>
    </row>
    <row r="976" spans="1:10" ht="14.25" customHeight="1">
      <c r="A976" s="39" t="s">
        <v>1455</v>
      </c>
      <c r="B976" s="39" t="s">
        <v>11</v>
      </c>
      <c r="C976" s="39" t="s">
        <v>12</v>
      </c>
      <c r="D976" s="39" t="s">
        <v>21</v>
      </c>
      <c r="E976" s="39" t="s">
        <v>14</v>
      </c>
      <c r="F976" s="39">
        <v>28021</v>
      </c>
      <c r="G976" s="39" t="s">
        <v>1852</v>
      </c>
      <c r="H976" s="39" t="s">
        <v>1853</v>
      </c>
      <c r="I976" s="39">
        <v>40.354479158664297</v>
      </c>
      <c r="J976" s="39">
        <v>-3.68694788655566</v>
      </c>
    </row>
    <row r="977" spans="1:10" ht="14.25" customHeight="1">
      <c r="A977" s="39" t="s">
        <v>1455</v>
      </c>
      <c r="B977" s="39" t="s">
        <v>20</v>
      </c>
      <c r="C977" s="39" t="s">
        <v>12</v>
      </c>
      <c r="D977" s="39" t="s">
        <v>21</v>
      </c>
      <c r="E977" s="39" t="s">
        <v>14</v>
      </c>
      <c r="F977" s="39">
        <v>28021</v>
      </c>
      <c r="G977" s="39" t="s">
        <v>1854</v>
      </c>
      <c r="H977" s="39" t="s">
        <v>1855</v>
      </c>
      <c r="I977" s="39">
        <v>40.351239431852399</v>
      </c>
      <c r="J977" s="39">
        <v>-3.6866476394893599</v>
      </c>
    </row>
    <row r="978" spans="1:10" ht="14.25" customHeight="1">
      <c r="A978" s="39" t="s">
        <v>1455</v>
      </c>
      <c r="B978" s="39" t="s">
        <v>20</v>
      </c>
      <c r="C978" s="39" t="s">
        <v>12</v>
      </c>
      <c r="D978" s="39" t="s">
        <v>21</v>
      </c>
      <c r="E978" s="39" t="s">
        <v>14</v>
      </c>
      <c r="F978" s="39">
        <v>28021</v>
      </c>
      <c r="G978" s="39" t="s">
        <v>1856</v>
      </c>
      <c r="H978" s="39" t="s">
        <v>1857</v>
      </c>
      <c r="I978" s="39">
        <v>40.351979039554301</v>
      </c>
      <c r="J978" s="39">
        <v>-3.6856889146745</v>
      </c>
    </row>
    <row r="979" spans="1:10" ht="14.25" customHeight="1">
      <c r="A979" s="39" t="s">
        <v>1455</v>
      </c>
      <c r="B979" s="39" t="s">
        <v>20</v>
      </c>
      <c r="C979" s="39" t="s">
        <v>12</v>
      </c>
      <c r="D979" s="39" t="s">
        <v>21</v>
      </c>
      <c r="E979" s="39" t="s">
        <v>14</v>
      </c>
      <c r="F979" s="39">
        <v>28021</v>
      </c>
      <c r="G979" s="39" t="s">
        <v>1858</v>
      </c>
      <c r="H979" s="39" t="s">
        <v>1859</v>
      </c>
      <c r="I979" s="39">
        <v>40.333893678734597</v>
      </c>
      <c r="J979" s="39">
        <v>-3.7004995707488502</v>
      </c>
    </row>
    <row r="980" spans="1:10" ht="14.25" customHeight="1">
      <c r="A980" s="39" t="s">
        <v>1455</v>
      </c>
      <c r="B980" s="39" t="s">
        <v>20</v>
      </c>
      <c r="C980" s="39" t="s">
        <v>12</v>
      </c>
      <c r="D980" s="39" t="s">
        <v>21</v>
      </c>
      <c r="E980" s="39" t="s">
        <v>14</v>
      </c>
      <c r="F980" s="39">
        <v>28021</v>
      </c>
      <c r="G980" s="39" t="s">
        <v>1860</v>
      </c>
      <c r="H980" s="39" t="s">
        <v>480</v>
      </c>
      <c r="I980" s="39">
        <v>40.349740912003298</v>
      </c>
      <c r="J980" s="39">
        <v>-3.69040036889972</v>
      </c>
    </row>
    <row r="981" spans="1:10" ht="14.25" customHeight="1">
      <c r="A981" s="39" t="s">
        <v>1455</v>
      </c>
      <c r="B981" s="39" t="s">
        <v>11</v>
      </c>
      <c r="C981" s="39" t="s">
        <v>12</v>
      </c>
      <c r="D981" s="39" t="s">
        <v>155</v>
      </c>
      <c r="E981" s="39" t="s">
        <v>14</v>
      </c>
      <c r="F981" s="39">
        <v>28021</v>
      </c>
      <c r="G981" s="39" t="s">
        <v>1861</v>
      </c>
      <c r="H981" s="39" t="s">
        <v>1862</v>
      </c>
      <c r="I981" s="39">
        <v>40.339992705453803</v>
      </c>
      <c r="J981" s="39">
        <v>-3.6687098189591301</v>
      </c>
    </row>
    <row r="982" spans="1:10" ht="14.25" customHeight="1">
      <c r="A982" s="39" t="s">
        <v>1455</v>
      </c>
      <c r="B982" s="39" t="s">
        <v>11</v>
      </c>
      <c r="C982" s="39" t="s">
        <v>12</v>
      </c>
      <c r="D982" s="39" t="s">
        <v>13</v>
      </c>
      <c r="E982" s="39" t="s">
        <v>14</v>
      </c>
      <c r="F982" s="39">
        <v>28022</v>
      </c>
      <c r="G982" s="39" t="s">
        <v>1863</v>
      </c>
      <c r="H982" s="39" t="s">
        <v>1864</v>
      </c>
      <c r="I982" s="39">
        <v>40.445372375921401</v>
      </c>
      <c r="J982" s="39">
        <v>-3.6131812040989799</v>
      </c>
    </row>
    <row r="983" spans="1:10" ht="14.25" customHeight="1">
      <c r="A983" s="39" t="s">
        <v>1455</v>
      </c>
      <c r="B983" s="39" t="s">
        <v>11</v>
      </c>
      <c r="C983" s="39" t="s">
        <v>12</v>
      </c>
      <c r="D983" s="39" t="s">
        <v>21</v>
      </c>
      <c r="E983" s="39" t="s">
        <v>14</v>
      </c>
      <c r="F983" s="39">
        <v>28022</v>
      </c>
      <c r="G983" s="39" t="s">
        <v>1865</v>
      </c>
      <c r="H983" s="39" t="s">
        <v>1866</v>
      </c>
      <c r="I983" s="39">
        <v>40.442653453667603</v>
      </c>
      <c r="J983" s="39">
        <v>-3.61233692828129</v>
      </c>
    </row>
    <row r="984" spans="1:10" ht="14.25" customHeight="1">
      <c r="A984" s="39" t="s">
        <v>1455</v>
      </c>
      <c r="B984" s="39" t="s">
        <v>20</v>
      </c>
      <c r="C984" s="39" t="s">
        <v>12</v>
      </c>
      <c r="D984" s="39" t="s">
        <v>21</v>
      </c>
      <c r="E984" s="39" t="s">
        <v>14</v>
      </c>
      <c r="F984" s="39">
        <v>28022</v>
      </c>
      <c r="G984" s="39" t="s">
        <v>1867</v>
      </c>
      <c r="H984" s="39" t="s">
        <v>1868</v>
      </c>
      <c r="I984" s="39">
        <v>40.446038604779403</v>
      </c>
      <c r="J984" s="39">
        <v>-3.61196771105607</v>
      </c>
    </row>
    <row r="985" spans="1:10" ht="14.25" customHeight="1">
      <c r="A985" s="39" t="s">
        <v>1455</v>
      </c>
      <c r="B985" s="39" t="s">
        <v>11</v>
      </c>
      <c r="C985" s="39" t="s">
        <v>33</v>
      </c>
      <c r="D985" s="39" t="s">
        <v>199</v>
      </c>
      <c r="E985" s="39" t="s">
        <v>14</v>
      </c>
      <c r="F985" s="39">
        <v>28022</v>
      </c>
      <c r="G985" s="39" t="s">
        <v>1869</v>
      </c>
      <c r="H985" s="39" t="s">
        <v>1294</v>
      </c>
      <c r="I985" s="39">
        <v>40.444921726793702</v>
      </c>
      <c r="J985" s="39">
        <v>-3.6115632263279398</v>
      </c>
    </row>
    <row r="986" spans="1:10" ht="14.25" customHeight="1">
      <c r="A986" s="39" t="s">
        <v>1455</v>
      </c>
      <c r="B986" s="39" t="s">
        <v>11</v>
      </c>
      <c r="C986" s="39" t="s">
        <v>12</v>
      </c>
      <c r="D986" s="39" t="s">
        <v>21</v>
      </c>
      <c r="E986" s="39" t="s">
        <v>14</v>
      </c>
      <c r="F986" s="39">
        <v>28022</v>
      </c>
      <c r="G986" s="39" t="s">
        <v>1870</v>
      </c>
      <c r="H986" s="39" t="s">
        <v>1871</v>
      </c>
      <c r="I986" s="39">
        <v>40.445061789078103</v>
      </c>
      <c r="J986" s="39">
        <v>-3.6139262920515902</v>
      </c>
    </row>
    <row r="987" spans="1:10" ht="14.25" customHeight="1">
      <c r="A987" s="39" t="s">
        <v>1455</v>
      </c>
      <c r="B987" s="39" t="s">
        <v>20</v>
      </c>
      <c r="C987" s="39" t="s">
        <v>12</v>
      </c>
      <c r="D987" s="39" t="s">
        <v>21</v>
      </c>
      <c r="E987" s="39" t="s">
        <v>14</v>
      </c>
      <c r="F987" s="39">
        <v>28022</v>
      </c>
      <c r="G987" s="39" t="s">
        <v>1872</v>
      </c>
      <c r="H987" s="39" t="s">
        <v>1868</v>
      </c>
      <c r="I987" s="39">
        <v>40.446046804345102</v>
      </c>
      <c r="J987" s="39">
        <v>-3.61194620216469</v>
      </c>
    </row>
    <row r="988" spans="1:10" ht="14.25" customHeight="1">
      <c r="A988" s="39" t="s">
        <v>1455</v>
      </c>
      <c r="B988" s="39" t="s">
        <v>11</v>
      </c>
      <c r="C988" s="39" t="s">
        <v>12</v>
      </c>
      <c r="D988" s="39" t="s">
        <v>13</v>
      </c>
      <c r="E988" s="39" t="s">
        <v>14</v>
      </c>
      <c r="F988" s="39">
        <v>28022</v>
      </c>
      <c r="G988" s="39" t="s">
        <v>1873</v>
      </c>
      <c r="H988" s="39" t="s">
        <v>514</v>
      </c>
      <c r="I988" s="39">
        <v>40.446017167715397</v>
      </c>
      <c r="J988" s="39">
        <v>-3.60912738402939</v>
      </c>
    </row>
    <row r="989" spans="1:10" ht="14.25" customHeight="1">
      <c r="A989" s="39" t="s">
        <v>1455</v>
      </c>
      <c r="B989" s="39" t="s">
        <v>20</v>
      </c>
      <c r="C989" s="39" t="s">
        <v>12</v>
      </c>
      <c r="D989" s="39" t="s">
        <v>21</v>
      </c>
      <c r="E989" s="39" t="s">
        <v>14</v>
      </c>
      <c r="F989" s="39">
        <v>28022</v>
      </c>
      <c r="G989" s="39" t="s">
        <v>1874</v>
      </c>
      <c r="H989" s="39" t="s">
        <v>1875</v>
      </c>
      <c r="I989" s="39">
        <v>40.444364010811299</v>
      </c>
      <c r="J989" s="39">
        <v>-3.6132192595216299</v>
      </c>
    </row>
    <row r="990" spans="1:10" ht="14.25" customHeight="1">
      <c r="A990" s="39" t="s">
        <v>1455</v>
      </c>
      <c r="B990" s="39" t="s">
        <v>20</v>
      </c>
      <c r="C990" s="39" t="s">
        <v>12</v>
      </c>
      <c r="D990" s="39" t="s">
        <v>21</v>
      </c>
      <c r="E990" s="39" t="s">
        <v>14</v>
      </c>
      <c r="F990" s="39">
        <v>28022</v>
      </c>
      <c r="G990" s="39" t="s">
        <v>1876</v>
      </c>
      <c r="H990" s="39" t="s">
        <v>1877</v>
      </c>
      <c r="I990" s="39">
        <v>40.443019860454903</v>
      </c>
      <c r="J990" s="39">
        <v>-3.61270269447088</v>
      </c>
    </row>
    <row r="991" spans="1:10" ht="14.25" customHeight="1">
      <c r="A991" s="39" t="s">
        <v>1455</v>
      </c>
      <c r="B991" s="39" t="s">
        <v>20</v>
      </c>
      <c r="C991" s="39" t="s">
        <v>12</v>
      </c>
      <c r="D991" s="39" t="s">
        <v>21</v>
      </c>
      <c r="E991" s="39" t="s">
        <v>14</v>
      </c>
      <c r="F991" s="39">
        <v>28022</v>
      </c>
      <c r="G991" s="39" t="s">
        <v>1878</v>
      </c>
      <c r="H991" s="39" t="s">
        <v>512</v>
      </c>
      <c r="I991" s="39">
        <v>40.445506795002501</v>
      </c>
      <c r="J991" s="39">
        <v>-3.6127379379858802</v>
      </c>
    </row>
    <row r="992" spans="1:10" ht="14.25" customHeight="1">
      <c r="A992" s="39" t="s">
        <v>1455</v>
      </c>
      <c r="B992" s="39" t="s">
        <v>20</v>
      </c>
      <c r="C992" s="39" t="s">
        <v>12</v>
      </c>
      <c r="D992" s="39" t="s">
        <v>21</v>
      </c>
      <c r="E992" s="39" t="s">
        <v>14</v>
      </c>
      <c r="F992" s="39">
        <v>28022</v>
      </c>
      <c r="G992" s="39" t="s">
        <v>1879</v>
      </c>
      <c r="H992" s="39" t="s">
        <v>1880</v>
      </c>
      <c r="I992" s="39">
        <v>40.439439556045002</v>
      </c>
      <c r="J992" s="39">
        <v>-3.6125119556467999</v>
      </c>
    </row>
    <row r="993" spans="1:10" ht="14.25" customHeight="1">
      <c r="A993" s="39" t="s">
        <v>1455</v>
      </c>
      <c r="B993" s="39" t="s">
        <v>20</v>
      </c>
      <c r="C993" s="39" t="s">
        <v>12</v>
      </c>
      <c r="D993" s="39" t="s">
        <v>21</v>
      </c>
      <c r="E993" s="39" t="s">
        <v>14</v>
      </c>
      <c r="F993" s="39">
        <v>28022</v>
      </c>
      <c r="G993" s="39" t="s">
        <v>1881</v>
      </c>
      <c r="H993" s="39" t="s">
        <v>1882</v>
      </c>
      <c r="I993" s="39">
        <v>40.449102267160498</v>
      </c>
      <c r="J993" s="39">
        <v>-3.6082771174880302</v>
      </c>
    </row>
    <row r="994" spans="1:10" ht="14.25" customHeight="1">
      <c r="A994" s="39" t="s">
        <v>1455</v>
      </c>
      <c r="B994" s="39" t="s">
        <v>20</v>
      </c>
      <c r="C994" s="39" t="s">
        <v>12</v>
      </c>
      <c r="D994" s="39" t="s">
        <v>21</v>
      </c>
      <c r="E994" s="39" t="s">
        <v>14</v>
      </c>
      <c r="F994" s="39">
        <v>28022</v>
      </c>
      <c r="G994" s="39" t="s">
        <v>1883</v>
      </c>
      <c r="H994" s="39" t="s">
        <v>1884</v>
      </c>
      <c r="I994" s="39">
        <v>40.449346354882401</v>
      </c>
      <c r="J994" s="39">
        <v>-3.6075818446013299</v>
      </c>
    </row>
    <row r="995" spans="1:10" ht="14.25" customHeight="1">
      <c r="A995" s="39" t="s">
        <v>1455</v>
      </c>
      <c r="B995" s="39" t="s">
        <v>20</v>
      </c>
      <c r="C995" s="39" t="s">
        <v>12</v>
      </c>
      <c r="D995" s="39" t="s">
        <v>21</v>
      </c>
      <c r="E995" s="39" t="s">
        <v>14</v>
      </c>
      <c r="F995" s="39">
        <v>28022</v>
      </c>
      <c r="G995" s="39" t="s">
        <v>1885</v>
      </c>
      <c r="H995" s="39" t="s">
        <v>508</v>
      </c>
      <c r="I995" s="39">
        <v>40.447923649008203</v>
      </c>
      <c r="J995" s="39">
        <v>-3.6095362816862799</v>
      </c>
    </row>
    <row r="996" spans="1:10" ht="14.25" customHeight="1">
      <c r="A996" s="39" t="s">
        <v>1455</v>
      </c>
      <c r="B996" s="39" t="s">
        <v>11</v>
      </c>
      <c r="C996" s="39" t="s">
        <v>12</v>
      </c>
      <c r="D996" s="39" t="s">
        <v>199</v>
      </c>
      <c r="E996" s="39" t="s">
        <v>14</v>
      </c>
      <c r="F996" s="39">
        <v>28023</v>
      </c>
      <c r="G996" s="39" t="s">
        <v>1886</v>
      </c>
      <c r="H996" s="39" t="s">
        <v>1301</v>
      </c>
      <c r="I996" s="39">
        <v>40.458684282598398</v>
      </c>
      <c r="J996" s="39">
        <v>-3.78477478861535</v>
      </c>
    </row>
    <row r="997" spans="1:10" ht="14.25" customHeight="1">
      <c r="A997" s="39" t="s">
        <v>1455</v>
      </c>
      <c r="B997" s="39" t="s">
        <v>20</v>
      </c>
      <c r="C997" s="39" t="s">
        <v>12</v>
      </c>
      <c r="D997" s="39" t="s">
        <v>21</v>
      </c>
      <c r="E997" s="39" t="s">
        <v>14</v>
      </c>
      <c r="F997" s="39">
        <v>28023</v>
      </c>
      <c r="G997" s="39" t="s">
        <v>1887</v>
      </c>
      <c r="H997" s="39" t="s">
        <v>1888</v>
      </c>
      <c r="I997" s="39">
        <v>40.457633212463598</v>
      </c>
      <c r="J997" s="39">
        <v>-3.7841458911663901</v>
      </c>
    </row>
    <row r="998" spans="1:10" ht="14.25" customHeight="1">
      <c r="A998" s="39" t="s">
        <v>1455</v>
      </c>
      <c r="B998" s="39" t="s">
        <v>11</v>
      </c>
      <c r="C998" s="39" t="s">
        <v>33</v>
      </c>
      <c r="D998" s="39" t="s">
        <v>199</v>
      </c>
      <c r="E998" s="39" t="s">
        <v>14</v>
      </c>
      <c r="F998" s="39">
        <v>28023</v>
      </c>
      <c r="G998" s="39" t="s">
        <v>1889</v>
      </c>
      <c r="H998" s="39" t="s">
        <v>1301</v>
      </c>
      <c r="I998" s="39">
        <v>40.458724159909998</v>
      </c>
      <c r="J998" s="39">
        <v>-3.7848404041117898</v>
      </c>
    </row>
    <row r="999" spans="1:10" ht="14.25" customHeight="1">
      <c r="A999" s="39" t="s">
        <v>1455</v>
      </c>
      <c r="B999" s="39" t="s">
        <v>11</v>
      </c>
      <c r="C999" s="39" t="s">
        <v>12</v>
      </c>
      <c r="D999" s="39" t="s">
        <v>21</v>
      </c>
      <c r="E999" s="39" t="s">
        <v>14</v>
      </c>
      <c r="F999" s="39">
        <v>28023</v>
      </c>
      <c r="G999" s="39" t="s">
        <v>1890</v>
      </c>
      <c r="H999" s="39" t="s">
        <v>1891</v>
      </c>
      <c r="I999" s="39">
        <v>40.447391688044803</v>
      </c>
      <c r="J999" s="39">
        <v>-3.7888250488891702</v>
      </c>
    </row>
    <row r="1000" spans="1:10" ht="14.25" customHeight="1">
      <c r="A1000" s="39" t="s">
        <v>1455</v>
      </c>
      <c r="B1000" s="39" t="s">
        <v>11</v>
      </c>
      <c r="C1000" s="39" t="s">
        <v>12</v>
      </c>
      <c r="D1000" s="39" t="s">
        <v>155</v>
      </c>
      <c r="E1000" s="39" t="s">
        <v>14</v>
      </c>
      <c r="F1000" s="39">
        <v>28023</v>
      </c>
      <c r="G1000" s="39" t="s">
        <v>1892</v>
      </c>
      <c r="H1000" s="39" t="s">
        <v>1893</v>
      </c>
      <c r="I1000" s="39">
        <v>40.469184793903601</v>
      </c>
      <c r="J1000" s="39">
        <v>-3.82009302825931</v>
      </c>
    </row>
    <row r="1001" spans="1:10" ht="14.25" customHeight="1">
      <c r="A1001" s="39" t="s">
        <v>1455</v>
      </c>
      <c r="B1001" s="39" t="s">
        <v>11</v>
      </c>
      <c r="C1001" s="39" t="s">
        <v>12</v>
      </c>
      <c r="D1001" s="39" t="s">
        <v>396</v>
      </c>
      <c r="E1001" s="39" t="s">
        <v>14</v>
      </c>
      <c r="F1001" s="39">
        <v>28023</v>
      </c>
      <c r="G1001" s="39" t="s">
        <v>1894</v>
      </c>
      <c r="H1001" s="39" t="s">
        <v>1303</v>
      </c>
      <c r="I1001" s="39">
        <v>40.467966557644097</v>
      </c>
      <c r="J1001" s="39">
        <v>-3.8151831569352801</v>
      </c>
    </row>
    <row r="1002" spans="1:10" ht="14.25" customHeight="1">
      <c r="A1002" s="39" t="s">
        <v>1455</v>
      </c>
      <c r="B1002" s="39" t="s">
        <v>11</v>
      </c>
      <c r="C1002" s="39" t="s">
        <v>12</v>
      </c>
      <c r="D1002" s="39" t="s">
        <v>155</v>
      </c>
      <c r="E1002" s="39" t="s">
        <v>14</v>
      </c>
      <c r="F1002" s="39">
        <v>28023</v>
      </c>
      <c r="G1002" s="39" t="s">
        <v>1895</v>
      </c>
      <c r="H1002" s="39" t="s">
        <v>1896</v>
      </c>
      <c r="I1002" s="39">
        <v>40.466024759885897</v>
      </c>
      <c r="J1002" s="39">
        <v>-3.80107463019782</v>
      </c>
    </row>
    <row r="1003" spans="1:10" ht="14.25" customHeight="1">
      <c r="A1003" s="39" t="s">
        <v>1455</v>
      </c>
      <c r="B1003" s="39" t="s">
        <v>11</v>
      </c>
      <c r="C1003" s="39" t="s">
        <v>33</v>
      </c>
      <c r="D1003" s="39" t="s">
        <v>199</v>
      </c>
      <c r="E1003" s="39" t="s">
        <v>14</v>
      </c>
      <c r="F1003" s="39">
        <v>28024</v>
      </c>
      <c r="G1003" s="39" t="s">
        <v>1897</v>
      </c>
      <c r="H1003" s="39" t="s">
        <v>526</v>
      </c>
      <c r="I1003" s="39">
        <v>40.379499015140603</v>
      </c>
      <c r="J1003" s="39">
        <v>-3.7925588845027698</v>
      </c>
    </row>
    <row r="1004" spans="1:10" ht="14.25" customHeight="1">
      <c r="A1004" s="39" t="s">
        <v>1455</v>
      </c>
      <c r="B1004" s="39" t="s">
        <v>11</v>
      </c>
      <c r="C1004" s="39" t="s">
        <v>12</v>
      </c>
      <c r="D1004" s="39" t="s">
        <v>155</v>
      </c>
      <c r="E1004" s="39" t="s">
        <v>14</v>
      </c>
      <c r="F1004" s="39">
        <v>28024</v>
      </c>
      <c r="G1004" s="39" t="s">
        <v>1898</v>
      </c>
      <c r="H1004" s="39" t="s">
        <v>1899</v>
      </c>
      <c r="I1004" s="39">
        <v>40.378762438398802</v>
      </c>
      <c r="J1004" s="39">
        <v>-3.7903890918799901</v>
      </c>
    </row>
    <row r="1005" spans="1:10" ht="14.25" customHeight="1">
      <c r="A1005" s="39" t="s">
        <v>1455</v>
      </c>
      <c r="B1005" s="39" t="s">
        <v>20</v>
      </c>
      <c r="C1005" s="39" t="s">
        <v>12</v>
      </c>
      <c r="D1005" s="39" t="s">
        <v>21</v>
      </c>
      <c r="E1005" s="39" t="s">
        <v>14</v>
      </c>
      <c r="F1005" s="39">
        <v>28024</v>
      </c>
      <c r="G1005" s="39" t="s">
        <v>1900</v>
      </c>
      <c r="H1005" s="39" t="s">
        <v>526</v>
      </c>
      <c r="I1005" s="39">
        <v>40.379516055960998</v>
      </c>
      <c r="J1005" s="39">
        <v>-3.7926310581571401</v>
      </c>
    </row>
    <row r="1006" spans="1:10" ht="14.25" customHeight="1">
      <c r="A1006" s="39" t="s">
        <v>1455</v>
      </c>
      <c r="B1006" s="39" t="s">
        <v>11</v>
      </c>
      <c r="C1006" s="39" t="s">
        <v>12</v>
      </c>
      <c r="D1006" s="39" t="s">
        <v>17</v>
      </c>
      <c r="E1006" s="39" t="s">
        <v>14</v>
      </c>
      <c r="F1006" s="39">
        <v>28024</v>
      </c>
      <c r="G1006" s="39" t="s">
        <v>1901</v>
      </c>
      <c r="H1006" s="39" t="s">
        <v>1902</v>
      </c>
      <c r="I1006" s="39">
        <v>40.383389188312698</v>
      </c>
      <c r="J1006" s="39">
        <v>-3.7836095613713798</v>
      </c>
    </row>
    <row r="1007" spans="1:10" ht="14.25" customHeight="1">
      <c r="A1007" s="39" t="s">
        <v>1455</v>
      </c>
      <c r="B1007" s="39" t="s">
        <v>11</v>
      </c>
      <c r="C1007" s="39" t="s">
        <v>12</v>
      </c>
      <c r="D1007" s="39" t="s">
        <v>21</v>
      </c>
      <c r="E1007" s="39" t="s">
        <v>14</v>
      </c>
      <c r="F1007" s="39">
        <v>28024</v>
      </c>
      <c r="G1007" s="39" t="s">
        <v>1903</v>
      </c>
      <c r="H1007" s="39" t="s">
        <v>1904</v>
      </c>
      <c r="I1007" s="39">
        <v>40.3974098228081</v>
      </c>
      <c r="J1007" s="39">
        <v>-3.77442984789724</v>
      </c>
    </row>
    <row r="1008" spans="1:10" ht="14.25" customHeight="1">
      <c r="A1008" s="39" t="s">
        <v>1455</v>
      </c>
      <c r="B1008" s="39" t="s">
        <v>20</v>
      </c>
      <c r="C1008" s="39" t="s">
        <v>12</v>
      </c>
      <c r="D1008" s="39" t="s">
        <v>21</v>
      </c>
      <c r="E1008" s="39" t="s">
        <v>14</v>
      </c>
      <c r="F1008" s="39">
        <v>28024</v>
      </c>
      <c r="G1008" s="39" t="s">
        <v>1905</v>
      </c>
      <c r="H1008" s="39" t="s">
        <v>1906</v>
      </c>
      <c r="I1008" s="39">
        <v>40.383907763816602</v>
      </c>
      <c r="J1008" s="39">
        <v>-3.7833761945564301</v>
      </c>
    </row>
    <row r="1009" spans="1:10" ht="14.25" customHeight="1">
      <c r="A1009" s="39" t="s">
        <v>1455</v>
      </c>
      <c r="B1009" s="39" t="s">
        <v>11</v>
      </c>
      <c r="C1009" s="39" t="s">
        <v>12</v>
      </c>
      <c r="D1009" s="39" t="s">
        <v>396</v>
      </c>
      <c r="E1009" s="39" t="s">
        <v>14</v>
      </c>
      <c r="F1009" s="39">
        <v>28025</v>
      </c>
      <c r="G1009" s="39" t="s">
        <v>1907</v>
      </c>
      <c r="H1009" s="39" t="s">
        <v>1908</v>
      </c>
      <c r="I1009" s="39">
        <v>40.387013209546197</v>
      </c>
      <c r="J1009" s="39">
        <v>-3.7391662531184702</v>
      </c>
    </row>
    <row r="1010" spans="1:10" ht="14.25" customHeight="1">
      <c r="A1010" s="39" t="s">
        <v>1455</v>
      </c>
      <c r="B1010" s="39" t="s">
        <v>11</v>
      </c>
      <c r="C1010" s="39" t="s">
        <v>33</v>
      </c>
      <c r="D1010" s="39" t="s">
        <v>199</v>
      </c>
      <c r="E1010" s="39" t="s">
        <v>14</v>
      </c>
      <c r="F1010" s="39">
        <v>28025</v>
      </c>
      <c r="G1010" s="39" t="s">
        <v>1909</v>
      </c>
      <c r="H1010" s="39" t="s">
        <v>1310</v>
      </c>
      <c r="I1010" s="39">
        <v>40.387673354437702</v>
      </c>
      <c r="J1010" s="39">
        <v>-3.7396343928624298</v>
      </c>
    </row>
    <row r="1011" spans="1:10" ht="14.25" customHeight="1">
      <c r="A1011" s="39" t="s">
        <v>1455</v>
      </c>
      <c r="B1011" s="39" t="s">
        <v>20</v>
      </c>
      <c r="C1011" s="39" t="s">
        <v>12</v>
      </c>
      <c r="D1011" s="39" t="s">
        <v>21</v>
      </c>
      <c r="E1011" s="39" t="s">
        <v>14</v>
      </c>
      <c r="F1011" s="39">
        <v>28025</v>
      </c>
      <c r="G1011" s="39" t="s">
        <v>1911</v>
      </c>
      <c r="H1011" s="39" t="s">
        <v>1912</v>
      </c>
      <c r="I1011" s="39">
        <v>40.3839498405247</v>
      </c>
      <c r="J1011" s="39">
        <v>-3.74084551015725</v>
      </c>
    </row>
    <row r="1012" spans="1:10" ht="14.25" customHeight="1">
      <c r="A1012" s="39" t="s">
        <v>1455</v>
      </c>
      <c r="B1012" s="39" t="s">
        <v>20</v>
      </c>
      <c r="C1012" s="39" t="s">
        <v>12</v>
      </c>
      <c r="D1012" s="39" t="s">
        <v>21</v>
      </c>
      <c r="E1012" s="39" t="s">
        <v>14</v>
      </c>
      <c r="F1012" s="39">
        <v>28025</v>
      </c>
      <c r="G1012" s="39" t="s">
        <v>1913</v>
      </c>
      <c r="H1012" s="39" t="s">
        <v>1912</v>
      </c>
      <c r="I1012" s="39">
        <v>40.383998807848599</v>
      </c>
      <c r="J1012" s="39">
        <v>-3.74089578304446</v>
      </c>
    </row>
    <row r="1013" spans="1:10" ht="14.25" customHeight="1">
      <c r="A1013" s="39" t="s">
        <v>1455</v>
      </c>
      <c r="B1013" s="39" t="s">
        <v>11</v>
      </c>
      <c r="C1013" s="39" t="s">
        <v>12</v>
      </c>
      <c r="D1013" s="39" t="s">
        <v>21</v>
      </c>
      <c r="E1013" s="39" t="s">
        <v>14</v>
      </c>
      <c r="F1013" s="39">
        <v>28025</v>
      </c>
      <c r="G1013" s="39" t="s">
        <v>1914</v>
      </c>
      <c r="H1013" s="39" t="s">
        <v>1915</v>
      </c>
      <c r="I1013" s="39">
        <v>40.3866802374949</v>
      </c>
      <c r="J1013" s="39">
        <v>-3.7421456220903102</v>
      </c>
    </row>
    <row r="1014" spans="1:10" ht="14.25" customHeight="1">
      <c r="A1014" s="39" t="s">
        <v>1455</v>
      </c>
      <c r="B1014" s="39" t="s">
        <v>20</v>
      </c>
      <c r="C1014" s="39" t="s">
        <v>12</v>
      </c>
      <c r="D1014" s="39" t="s">
        <v>21</v>
      </c>
      <c r="E1014" s="39" t="s">
        <v>14</v>
      </c>
      <c r="F1014" s="39">
        <v>28025</v>
      </c>
      <c r="G1014" s="39" t="s">
        <v>1916</v>
      </c>
      <c r="H1014" s="39" t="s">
        <v>1917</v>
      </c>
      <c r="I1014" s="39">
        <v>40.387430323398199</v>
      </c>
      <c r="J1014" s="39">
        <v>-3.7421582555351098</v>
      </c>
    </row>
    <row r="1015" spans="1:10" ht="14.25" customHeight="1">
      <c r="A1015" s="39" t="s">
        <v>1455</v>
      </c>
      <c r="B1015" s="39" t="s">
        <v>20</v>
      </c>
      <c r="C1015" s="39" t="s">
        <v>12</v>
      </c>
      <c r="D1015" s="39" t="s">
        <v>21</v>
      </c>
      <c r="E1015" s="39" t="s">
        <v>14</v>
      </c>
      <c r="F1015" s="39">
        <v>28025</v>
      </c>
      <c r="G1015" s="39" t="s">
        <v>1918</v>
      </c>
      <c r="H1015" s="39" t="s">
        <v>1919</v>
      </c>
      <c r="I1015" s="39">
        <v>40.388074192680698</v>
      </c>
      <c r="J1015" s="39">
        <v>-3.7387622891263899</v>
      </c>
    </row>
    <row r="1016" spans="1:10" ht="14.25" customHeight="1">
      <c r="A1016" s="39" t="s">
        <v>1455</v>
      </c>
      <c r="B1016" s="39" t="s">
        <v>20</v>
      </c>
      <c r="C1016" s="39" t="s">
        <v>12</v>
      </c>
      <c r="D1016" s="39" t="s">
        <v>21</v>
      </c>
      <c r="E1016" s="39" t="s">
        <v>14</v>
      </c>
      <c r="F1016" s="39">
        <v>28025</v>
      </c>
      <c r="G1016" s="39" t="s">
        <v>1920</v>
      </c>
      <c r="H1016" s="39" t="s">
        <v>1921</v>
      </c>
      <c r="I1016" s="39">
        <v>40.389310812750601</v>
      </c>
      <c r="J1016" s="39">
        <v>-3.7380156139898699</v>
      </c>
    </row>
    <row r="1017" spans="1:10" ht="14.25" customHeight="1">
      <c r="A1017" s="39" t="s">
        <v>1455</v>
      </c>
      <c r="B1017" s="39" t="s">
        <v>20</v>
      </c>
      <c r="C1017" s="39" t="s">
        <v>12</v>
      </c>
      <c r="D1017" s="39" t="s">
        <v>13</v>
      </c>
      <c r="E1017" s="39" t="s">
        <v>14</v>
      </c>
      <c r="F1017" s="39">
        <v>28025</v>
      </c>
      <c r="G1017" s="39" t="s">
        <v>1922</v>
      </c>
      <c r="H1017" s="39" t="s">
        <v>1917</v>
      </c>
      <c r="I1017" s="39">
        <v>40.387423082905002</v>
      </c>
      <c r="J1017" s="39">
        <v>-3.7421330734428802</v>
      </c>
    </row>
    <row r="1018" spans="1:10" ht="14.25" customHeight="1">
      <c r="A1018" s="39" t="s">
        <v>1455</v>
      </c>
      <c r="B1018" s="39" t="s">
        <v>20</v>
      </c>
      <c r="C1018" s="39" t="s">
        <v>12</v>
      </c>
      <c r="D1018" s="39" t="s">
        <v>21</v>
      </c>
      <c r="E1018" s="39" t="s">
        <v>14</v>
      </c>
      <c r="F1018" s="39">
        <v>28025</v>
      </c>
      <c r="G1018" s="39" t="s">
        <v>1923</v>
      </c>
      <c r="H1018" s="39" t="s">
        <v>1912</v>
      </c>
      <c r="I1018" s="39">
        <v>40.3839254729522</v>
      </c>
      <c r="J1018" s="39">
        <v>-3.7408665460149</v>
      </c>
    </row>
    <row r="1019" spans="1:10" ht="14.25" customHeight="1">
      <c r="A1019" s="39" t="s">
        <v>1455</v>
      </c>
      <c r="B1019" s="39" t="s">
        <v>20</v>
      </c>
      <c r="C1019" s="39" t="s">
        <v>12</v>
      </c>
      <c r="D1019" s="39" t="s">
        <v>21</v>
      </c>
      <c r="E1019" s="39" t="s">
        <v>14</v>
      </c>
      <c r="F1019" s="39">
        <v>28025</v>
      </c>
      <c r="G1019" s="39" t="s">
        <v>1924</v>
      </c>
      <c r="H1019" s="39" t="s">
        <v>1925</v>
      </c>
      <c r="I1019" s="39">
        <v>40.389105350702998</v>
      </c>
      <c r="J1019" s="39">
        <v>-3.7389191838338598</v>
      </c>
    </row>
    <row r="1020" spans="1:10" ht="14.25" customHeight="1">
      <c r="A1020" s="39" t="s">
        <v>1455</v>
      </c>
      <c r="B1020" s="39" t="s">
        <v>11</v>
      </c>
      <c r="C1020" s="39" t="s">
        <v>33</v>
      </c>
      <c r="D1020" s="39" t="s">
        <v>199</v>
      </c>
      <c r="E1020" s="39" t="s">
        <v>14</v>
      </c>
      <c r="F1020" s="39">
        <v>28025</v>
      </c>
      <c r="G1020" s="39" t="s">
        <v>1926</v>
      </c>
      <c r="H1020" s="39" t="s">
        <v>1927</v>
      </c>
      <c r="I1020" s="39">
        <v>40.385281733003801</v>
      </c>
      <c r="J1020" s="39">
        <v>-3.7380273169314</v>
      </c>
    </row>
    <row r="1021" spans="1:10" ht="14.25" customHeight="1">
      <c r="A1021" s="39" t="s">
        <v>1455</v>
      </c>
      <c r="B1021" s="39" t="s">
        <v>20</v>
      </c>
      <c r="C1021" s="39" t="s">
        <v>12</v>
      </c>
      <c r="D1021" s="39" t="s">
        <v>21</v>
      </c>
      <c r="E1021" s="39" t="s">
        <v>14</v>
      </c>
      <c r="F1021" s="39">
        <v>28025</v>
      </c>
      <c r="G1021" s="39" t="s">
        <v>1928</v>
      </c>
      <c r="H1021" s="39" t="s">
        <v>1915</v>
      </c>
      <c r="I1021" s="39">
        <v>40.386618798453398</v>
      </c>
      <c r="J1021" s="39">
        <v>-3.7421798465940501</v>
      </c>
    </row>
    <row r="1022" spans="1:10" ht="14.25" customHeight="1">
      <c r="A1022" s="39" t="s">
        <v>1455</v>
      </c>
      <c r="B1022" s="39" t="s">
        <v>11</v>
      </c>
      <c r="C1022" s="39" t="s">
        <v>12</v>
      </c>
      <c r="D1022" s="39" t="s">
        <v>13</v>
      </c>
      <c r="E1022" s="39" t="s">
        <v>14</v>
      </c>
      <c r="F1022" s="39">
        <v>28025</v>
      </c>
      <c r="G1022" s="39" t="s">
        <v>1929</v>
      </c>
      <c r="H1022" s="39" t="s">
        <v>1930</v>
      </c>
      <c r="I1022" s="39">
        <v>40.390952529478199</v>
      </c>
      <c r="J1022" s="39">
        <v>-3.7423060437852</v>
      </c>
    </row>
    <row r="1023" spans="1:10" ht="14.25" customHeight="1">
      <c r="A1023" s="39" t="s">
        <v>1455</v>
      </c>
      <c r="B1023" s="39" t="s">
        <v>20</v>
      </c>
      <c r="C1023" s="39" t="s">
        <v>12</v>
      </c>
      <c r="D1023" s="39" t="s">
        <v>21</v>
      </c>
      <c r="E1023" s="39" t="s">
        <v>14</v>
      </c>
      <c r="F1023" s="39">
        <v>28025</v>
      </c>
      <c r="G1023" s="39" t="s">
        <v>1931</v>
      </c>
      <c r="H1023" s="39" t="s">
        <v>564</v>
      </c>
      <c r="I1023" s="39">
        <v>40.388756534753</v>
      </c>
      <c r="J1023" s="39">
        <v>-3.7417422587455</v>
      </c>
    </row>
    <row r="1024" spans="1:10" ht="14.25" customHeight="1">
      <c r="A1024" s="39" t="s">
        <v>1455</v>
      </c>
      <c r="B1024" s="39" t="s">
        <v>20</v>
      </c>
      <c r="C1024" s="39" t="s">
        <v>12</v>
      </c>
      <c r="D1024" s="39" t="s">
        <v>21</v>
      </c>
      <c r="E1024" s="39" t="s">
        <v>14</v>
      </c>
      <c r="F1024" s="39">
        <v>28025</v>
      </c>
      <c r="G1024" s="39" t="s">
        <v>1932</v>
      </c>
      <c r="H1024" s="39" t="s">
        <v>1933</v>
      </c>
      <c r="I1024" s="39">
        <v>40.387804441987598</v>
      </c>
      <c r="J1024" s="39">
        <v>-3.7423642455101702</v>
      </c>
    </row>
    <row r="1025" spans="1:10" ht="14.25" customHeight="1">
      <c r="A1025" s="39" t="s">
        <v>1455</v>
      </c>
      <c r="B1025" s="39" t="s">
        <v>11</v>
      </c>
      <c r="C1025" s="39" t="s">
        <v>12</v>
      </c>
      <c r="D1025" s="39" t="s">
        <v>21</v>
      </c>
      <c r="E1025" s="39" t="s">
        <v>14</v>
      </c>
      <c r="F1025" s="39">
        <v>28025</v>
      </c>
      <c r="G1025" s="39" t="s">
        <v>1934</v>
      </c>
      <c r="H1025" s="39" t="s">
        <v>1935</v>
      </c>
      <c r="I1025" s="39">
        <v>40.381011412009897</v>
      </c>
      <c r="J1025" s="39">
        <v>-3.7409039584417201</v>
      </c>
    </row>
    <row r="1026" spans="1:10" ht="14.25" customHeight="1">
      <c r="A1026" s="39" t="s">
        <v>1455</v>
      </c>
      <c r="B1026" s="39" t="s">
        <v>11</v>
      </c>
      <c r="C1026" s="39" t="s">
        <v>12</v>
      </c>
      <c r="D1026" s="39" t="s">
        <v>13</v>
      </c>
      <c r="E1026" s="39" t="s">
        <v>14</v>
      </c>
      <c r="F1026" s="39">
        <v>28025</v>
      </c>
      <c r="G1026" s="39" t="s">
        <v>1936</v>
      </c>
      <c r="H1026" s="39" t="s">
        <v>1937</v>
      </c>
      <c r="I1026" s="39">
        <v>40.388887728886303</v>
      </c>
      <c r="J1026" s="39">
        <v>-3.7347681827271701</v>
      </c>
    </row>
    <row r="1027" spans="1:10" ht="14.25" customHeight="1">
      <c r="A1027" s="39" t="s">
        <v>1455</v>
      </c>
      <c r="B1027" s="39" t="s">
        <v>20</v>
      </c>
      <c r="C1027" s="39" t="s">
        <v>12</v>
      </c>
      <c r="D1027" s="39" t="s">
        <v>13</v>
      </c>
      <c r="E1027" s="39" t="s">
        <v>14</v>
      </c>
      <c r="F1027" s="39">
        <v>28026</v>
      </c>
      <c r="G1027" s="39" t="s">
        <v>1938</v>
      </c>
      <c r="H1027" s="39" t="s">
        <v>1939</v>
      </c>
      <c r="I1027" s="39">
        <v>40.379876471852903</v>
      </c>
      <c r="J1027" s="39">
        <v>-3.7073603704509002</v>
      </c>
    </row>
    <row r="1028" spans="1:10" ht="14.25" customHeight="1">
      <c r="A1028" s="39" t="s">
        <v>1455</v>
      </c>
      <c r="B1028" s="39" t="s">
        <v>11</v>
      </c>
      <c r="C1028" s="39" t="s">
        <v>12</v>
      </c>
      <c r="D1028" s="39" t="s">
        <v>21</v>
      </c>
      <c r="E1028" s="39" t="s">
        <v>14</v>
      </c>
      <c r="F1028" s="39">
        <v>28026</v>
      </c>
      <c r="G1028" s="39" t="s">
        <v>1940</v>
      </c>
      <c r="H1028" s="39" t="s">
        <v>580</v>
      </c>
      <c r="I1028" s="39">
        <v>40.379787655490198</v>
      </c>
      <c r="J1028" s="39">
        <v>-3.7045342739779699</v>
      </c>
    </row>
    <row r="1029" spans="1:10" ht="14.25" customHeight="1">
      <c r="A1029" s="39" t="s">
        <v>1455</v>
      </c>
      <c r="B1029" s="39" t="s">
        <v>11</v>
      </c>
      <c r="C1029" s="39" t="s">
        <v>12</v>
      </c>
      <c r="D1029" s="39" t="s">
        <v>13</v>
      </c>
      <c r="E1029" s="39" t="s">
        <v>14</v>
      </c>
      <c r="F1029" s="39">
        <v>28026</v>
      </c>
      <c r="G1029" s="39" t="s">
        <v>1941</v>
      </c>
      <c r="H1029" s="39" t="s">
        <v>1942</v>
      </c>
      <c r="I1029" s="39">
        <v>40.382224306798904</v>
      </c>
      <c r="J1029" s="39">
        <v>-3.70743650836557</v>
      </c>
    </row>
    <row r="1030" spans="1:10" ht="14.25" customHeight="1">
      <c r="A1030" s="39" t="s">
        <v>1455</v>
      </c>
      <c r="B1030" s="39" t="s">
        <v>20</v>
      </c>
      <c r="C1030" s="39" t="s">
        <v>12</v>
      </c>
      <c r="D1030" s="39" t="s">
        <v>21</v>
      </c>
      <c r="E1030" s="39" t="s">
        <v>14</v>
      </c>
      <c r="F1030" s="39">
        <v>28026</v>
      </c>
      <c r="G1030" s="39" t="s">
        <v>1943</v>
      </c>
      <c r="H1030" s="39" t="s">
        <v>1944</v>
      </c>
      <c r="I1030" s="39">
        <v>40.382347922279898</v>
      </c>
      <c r="J1030" s="39">
        <v>-3.7074554670437401</v>
      </c>
    </row>
    <row r="1031" spans="1:10" ht="14.25" customHeight="1">
      <c r="A1031" s="39" t="s">
        <v>1455</v>
      </c>
      <c r="B1031" s="39" t="s">
        <v>20</v>
      </c>
      <c r="C1031" s="39" t="s">
        <v>12</v>
      </c>
      <c r="D1031" s="39" t="s">
        <v>21</v>
      </c>
      <c r="E1031" s="39" t="s">
        <v>14</v>
      </c>
      <c r="F1031" s="39">
        <v>28026</v>
      </c>
      <c r="G1031" s="39" t="s">
        <v>1945</v>
      </c>
      <c r="H1031" s="39" t="s">
        <v>1946</v>
      </c>
      <c r="I1031" s="39">
        <v>40.382043578641301</v>
      </c>
      <c r="J1031" s="39">
        <v>-3.70794979495808</v>
      </c>
    </row>
    <row r="1032" spans="1:10" ht="14.25" customHeight="1">
      <c r="A1032" s="39" t="s">
        <v>1455</v>
      </c>
      <c r="B1032" s="39" t="s">
        <v>20</v>
      </c>
      <c r="C1032" s="39" t="s">
        <v>12</v>
      </c>
      <c r="D1032" s="39" t="s">
        <v>21</v>
      </c>
      <c r="E1032" s="39" t="s">
        <v>14</v>
      </c>
      <c r="F1032" s="39">
        <v>28026</v>
      </c>
      <c r="G1032" s="39" t="s">
        <v>1947</v>
      </c>
      <c r="H1032" s="39" t="s">
        <v>1948</v>
      </c>
      <c r="I1032" s="39">
        <v>40.380167288110698</v>
      </c>
      <c r="J1032" s="39">
        <v>-3.7115564521665401</v>
      </c>
    </row>
    <row r="1033" spans="1:10" ht="14.25" customHeight="1">
      <c r="A1033" s="39" t="s">
        <v>1455</v>
      </c>
      <c r="B1033" s="39" t="s">
        <v>20</v>
      </c>
      <c r="C1033" s="39" t="s">
        <v>12</v>
      </c>
      <c r="D1033" s="39" t="s">
        <v>21</v>
      </c>
      <c r="E1033" s="39" t="s">
        <v>14</v>
      </c>
      <c r="F1033" s="39">
        <v>28026</v>
      </c>
      <c r="G1033" s="39" t="s">
        <v>1949</v>
      </c>
      <c r="H1033" s="39" t="s">
        <v>1950</v>
      </c>
      <c r="I1033" s="39">
        <v>40.378634517394502</v>
      </c>
      <c r="J1033" s="39">
        <v>-3.71218073119319</v>
      </c>
    </row>
    <row r="1034" spans="1:10" ht="14.25" customHeight="1">
      <c r="A1034" s="39" t="s">
        <v>1455</v>
      </c>
      <c r="B1034" s="39" t="s">
        <v>20</v>
      </c>
      <c r="C1034" s="39" t="s">
        <v>12</v>
      </c>
      <c r="D1034" s="39" t="s">
        <v>21</v>
      </c>
      <c r="E1034" s="39" t="s">
        <v>14</v>
      </c>
      <c r="F1034" s="39">
        <v>28026</v>
      </c>
      <c r="G1034" s="39" t="s">
        <v>1951</v>
      </c>
      <c r="H1034" s="39" t="s">
        <v>1952</v>
      </c>
      <c r="I1034" s="39">
        <v>40.3823784724988</v>
      </c>
      <c r="J1034" s="39">
        <v>-3.7029627649646901</v>
      </c>
    </row>
    <row r="1035" spans="1:10" ht="14.25" customHeight="1">
      <c r="A1035" s="39" t="s">
        <v>1455</v>
      </c>
      <c r="B1035" s="39" t="s">
        <v>20</v>
      </c>
      <c r="C1035" s="39" t="s">
        <v>12</v>
      </c>
      <c r="D1035" s="39" t="s">
        <v>21</v>
      </c>
      <c r="E1035" s="39" t="s">
        <v>14</v>
      </c>
      <c r="F1035" s="39">
        <v>28026</v>
      </c>
      <c r="G1035" s="39" t="s">
        <v>1953</v>
      </c>
      <c r="H1035" s="39" t="s">
        <v>1954</v>
      </c>
      <c r="I1035" s="39">
        <v>40.383043185658899</v>
      </c>
      <c r="J1035" s="39">
        <v>-3.70788578732073</v>
      </c>
    </row>
    <row r="1036" spans="1:10" ht="14.25" customHeight="1">
      <c r="A1036" s="39" t="s">
        <v>1455</v>
      </c>
      <c r="B1036" s="39" t="s">
        <v>20</v>
      </c>
      <c r="C1036" s="39" t="s">
        <v>12</v>
      </c>
      <c r="D1036" s="39" t="s">
        <v>21</v>
      </c>
      <c r="E1036" s="39" t="s">
        <v>14</v>
      </c>
      <c r="F1036" s="39">
        <v>28026</v>
      </c>
      <c r="G1036" s="39" t="s">
        <v>1955</v>
      </c>
      <c r="H1036" s="39" t="s">
        <v>1956</v>
      </c>
      <c r="I1036" s="39">
        <v>40.379336893464597</v>
      </c>
      <c r="J1036" s="39">
        <v>-3.7128121969199199</v>
      </c>
    </row>
    <row r="1037" spans="1:10" ht="14.25" customHeight="1">
      <c r="A1037" s="39" t="s">
        <v>1455</v>
      </c>
      <c r="B1037" s="39" t="s">
        <v>20</v>
      </c>
      <c r="C1037" s="39" t="s">
        <v>12</v>
      </c>
      <c r="D1037" s="39" t="s">
        <v>21</v>
      </c>
      <c r="E1037" s="39" t="s">
        <v>14</v>
      </c>
      <c r="F1037" s="39">
        <v>28026</v>
      </c>
      <c r="G1037" s="39" t="s">
        <v>1957</v>
      </c>
      <c r="H1037" s="39" t="s">
        <v>1958</v>
      </c>
      <c r="I1037" s="39">
        <v>40.382189276056799</v>
      </c>
      <c r="J1037" s="39">
        <v>-3.6997090172450999</v>
      </c>
    </row>
    <row r="1038" spans="1:10" ht="14.25" customHeight="1">
      <c r="A1038" s="39" t="s">
        <v>1455</v>
      </c>
      <c r="B1038" s="39" t="s">
        <v>20</v>
      </c>
      <c r="C1038" s="39" t="s">
        <v>12</v>
      </c>
      <c r="D1038" s="39" t="s">
        <v>21</v>
      </c>
      <c r="E1038" s="39" t="s">
        <v>14</v>
      </c>
      <c r="F1038" s="39">
        <v>28026</v>
      </c>
      <c r="G1038" s="39" t="s">
        <v>1959</v>
      </c>
      <c r="H1038" s="39" t="s">
        <v>1960</v>
      </c>
      <c r="I1038" s="39">
        <v>40.383444554980997</v>
      </c>
      <c r="J1038" s="39">
        <v>-3.7063535921476798</v>
      </c>
    </row>
    <row r="1039" spans="1:10" ht="14.25" customHeight="1">
      <c r="A1039" s="39" t="s">
        <v>1455</v>
      </c>
      <c r="B1039" s="39" t="s">
        <v>20</v>
      </c>
      <c r="C1039" s="39" t="s">
        <v>12</v>
      </c>
      <c r="D1039" s="39" t="s">
        <v>21</v>
      </c>
      <c r="E1039" s="39" t="s">
        <v>14</v>
      </c>
      <c r="F1039" s="39">
        <v>28026</v>
      </c>
      <c r="G1039" s="39" t="s">
        <v>1961</v>
      </c>
      <c r="H1039" s="39" t="s">
        <v>1962</v>
      </c>
      <c r="I1039" s="39">
        <v>40.385906830870098</v>
      </c>
      <c r="J1039" s="39">
        <v>-3.7096636837622201</v>
      </c>
    </row>
    <row r="1040" spans="1:10" ht="14.25" customHeight="1">
      <c r="A1040" s="39" t="s">
        <v>1455</v>
      </c>
      <c r="B1040" s="39" t="s">
        <v>20</v>
      </c>
      <c r="C1040" s="39" t="s">
        <v>12</v>
      </c>
      <c r="D1040" s="39" t="s">
        <v>21</v>
      </c>
      <c r="E1040" s="39" t="s">
        <v>14</v>
      </c>
      <c r="F1040" s="39">
        <v>28026</v>
      </c>
      <c r="G1040" s="39" t="s">
        <v>1963</v>
      </c>
      <c r="H1040" s="39" t="s">
        <v>1964</v>
      </c>
      <c r="I1040" s="39">
        <v>40.380958518314301</v>
      </c>
      <c r="J1040" s="39">
        <v>-3.7130597599630799</v>
      </c>
    </row>
    <row r="1041" spans="1:10" ht="14.25" customHeight="1">
      <c r="A1041" s="39" t="s">
        <v>1455</v>
      </c>
      <c r="B1041" s="39" t="s">
        <v>20</v>
      </c>
      <c r="C1041" s="39" t="s">
        <v>12</v>
      </c>
      <c r="D1041" s="39" t="s">
        <v>21</v>
      </c>
      <c r="E1041" s="39" t="s">
        <v>14</v>
      </c>
      <c r="F1041" s="39">
        <v>28026</v>
      </c>
      <c r="G1041" s="39" t="s">
        <v>1965</v>
      </c>
      <c r="H1041" s="39" t="s">
        <v>1966</v>
      </c>
      <c r="I1041" s="39">
        <v>40.382211555130397</v>
      </c>
      <c r="J1041" s="39">
        <v>-3.6996922584791601</v>
      </c>
    </row>
    <row r="1042" spans="1:10" ht="14.25" customHeight="1">
      <c r="A1042" s="39" t="s">
        <v>1455</v>
      </c>
      <c r="B1042" s="39" t="s">
        <v>20</v>
      </c>
      <c r="C1042" s="39" t="s">
        <v>12</v>
      </c>
      <c r="D1042" s="39" t="s">
        <v>21</v>
      </c>
      <c r="E1042" s="39" t="s">
        <v>14</v>
      </c>
      <c r="F1042" s="39">
        <v>28026</v>
      </c>
      <c r="G1042" s="39" t="s">
        <v>1967</v>
      </c>
      <c r="H1042" s="39" t="s">
        <v>1952</v>
      </c>
      <c r="I1042" s="39">
        <v>40.382378465773201</v>
      </c>
      <c r="J1042" s="39">
        <v>-3.7029843907011601</v>
      </c>
    </row>
    <row r="1043" spans="1:10" ht="14.25" customHeight="1">
      <c r="A1043" s="39" t="s">
        <v>1455</v>
      </c>
      <c r="B1043" s="39" t="s">
        <v>20</v>
      </c>
      <c r="C1043" s="39" t="s">
        <v>12</v>
      </c>
      <c r="D1043" s="39" t="s">
        <v>21</v>
      </c>
      <c r="E1043" s="39" t="s">
        <v>14</v>
      </c>
      <c r="F1043" s="39">
        <v>28026</v>
      </c>
      <c r="G1043" s="39" t="s">
        <v>1968</v>
      </c>
      <c r="H1043" s="39" t="s">
        <v>1969</v>
      </c>
      <c r="I1043" s="39">
        <v>40.380131871611603</v>
      </c>
      <c r="J1043" s="39">
        <v>-3.7130097442559702</v>
      </c>
    </row>
    <row r="1044" spans="1:10" ht="14.25" customHeight="1">
      <c r="A1044" s="39" t="s">
        <v>1455</v>
      </c>
      <c r="B1044" s="39" t="s">
        <v>20</v>
      </c>
      <c r="C1044" s="39" t="s">
        <v>12</v>
      </c>
      <c r="D1044" s="39" t="s">
        <v>21</v>
      </c>
      <c r="E1044" s="39" t="s">
        <v>14</v>
      </c>
      <c r="F1044" s="39">
        <v>28026</v>
      </c>
      <c r="G1044" s="39" t="s">
        <v>1970</v>
      </c>
      <c r="H1044" s="39" t="s">
        <v>1971</v>
      </c>
      <c r="I1044" s="39">
        <v>40.383546593752499</v>
      </c>
      <c r="J1044" s="39">
        <v>-3.7040400847825001</v>
      </c>
    </row>
    <row r="1045" spans="1:10" ht="14.25" customHeight="1">
      <c r="A1045" s="39" t="s">
        <v>1455</v>
      </c>
      <c r="B1045" s="39" t="s">
        <v>20</v>
      </c>
      <c r="C1045" s="39" t="s">
        <v>12</v>
      </c>
      <c r="D1045" s="39" t="s">
        <v>21</v>
      </c>
      <c r="E1045" s="39" t="s">
        <v>14</v>
      </c>
      <c r="F1045" s="39">
        <v>28026</v>
      </c>
      <c r="G1045" s="39" t="s">
        <v>1972</v>
      </c>
      <c r="H1045" s="39" t="s">
        <v>1973</v>
      </c>
      <c r="I1045" s="39">
        <v>40.3836984779009</v>
      </c>
      <c r="J1045" s="39">
        <v>-3.70444276772092</v>
      </c>
    </row>
    <row r="1046" spans="1:10" ht="14.25" customHeight="1">
      <c r="A1046" s="39" t="s">
        <v>1455</v>
      </c>
      <c r="B1046" s="39" t="s">
        <v>11</v>
      </c>
      <c r="C1046" s="39" t="s">
        <v>12</v>
      </c>
      <c r="D1046" s="39" t="s">
        <v>155</v>
      </c>
      <c r="E1046" s="39" t="s">
        <v>14</v>
      </c>
      <c r="F1046" s="39">
        <v>28027</v>
      </c>
      <c r="G1046" s="39" t="s">
        <v>1974</v>
      </c>
      <c r="H1046" s="39" t="s">
        <v>1975</v>
      </c>
      <c r="I1046" s="39">
        <v>40.446616993093201</v>
      </c>
      <c r="J1046" s="39">
        <v>-3.6518461403215898</v>
      </c>
    </row>
    <row r="1047" spans="1:10" ht="14.25" customHeight="1">
      <c r="A1047" s="39" t="s">
        <v>1455</v>
      </c>
      <c r="B1047" s="39" t="s">
        <v>11</v>
      </c>
      <c r="C1047" s="39" t="s">
        <v>33</v>
      </c>
      <c r="D1047" s="39" t="s">
        <v>199</v>
      </c>
      <c r="E1047" s="39" t="s">
        <v>14</v>
      </c>
      <c r="F1047" s="39">
        <v>28027</v>
      </c>
      <c r="G1047" s="39" t="s">
        <v>1976</v>
      </c>
      <c r="H1047" s="39" t="s">
        <v>1977</v>
      </c>
      <c r="I1047" s="39">
        <v>40.448750534337897</v>
      </c>
      <c r="J1047" s="39">
        <v>-3.6446296538860299</v>
      </c>
    </row>
    <row r="1048" spans="1:10" ht="14.25" customHeight="1">
      <c r="A1048" s="39" t="s">
        <v>1455</v>
      </c>
      <c r="B1048" s="39" t="s">
        <v>11</v>
      </c>
      <c r="C1048" s="39" t="s">
        <v>12</v>
      </c>
      <c r="D1048" s="39" t="s">
        <v>155</v>
      </c>
      <c r="E1048" s="39" t="s">
        <v>14</v>
      </c>
      <c r="F1048" s="39">
        <v>28027</v>
      </c>
      <c r="G1048" s="39" t="s">
        <v>1978</v>
      </c>
      <c r="H1048" s="39" t="s">
        <v>1979</v>
      </c>
      <c r="I1048" s="39">
        <v>40.441387302540399</v>
      </c>
      <c r="J1048" s="39">
        <v>-3.6410734445795598</v>
      </c>
    </row>
    <row r="1049" spans="1:10" ht="14.25" customHeight="1">
      <c r="A1049" s="39" t="s">
        <v>1455</v>
      </c>
      <c r="B1049" s="39" t="s">
        <v>20</v>
      </c>
      <c r="C1049" s="39" t="s">
        <v>12</v>
      </c>
      <c r="D1049" s="39" t="s">
        <v>21</v>
      </c>
      <c r="E1049" s="39" t="s">
        <v>14</v>
      </c>
      <c r="F1049" s="39">
        <v>28027</v>
      </c>
      <c r="G1049" s="39" t="s">
        <v>1980</v>
      </c>
      <c r="H1049" s="39" t="s">
        <v>1981</v>
      </c>
      <c r="I1049" s="39">
        <v>40.439440564046798</v>
      </c>
      <c r="J1049" s="39">
        <v>-3.6528184123092902</v>
      </c>
    </row>
    <row r="1050" spans="1:10" ht="14.25" customHeight="1">
      <c r="A1050" s="39" t="s">
        <v>1455</v>
      </c>
      <c r="B1050" s="39" t="s">
        <v>20</v>
      </c>
      <c r="C1050" s="39" t="s">
        <v>12</v>
      </c>
      <c r="D1050" s="39" t="s">
        <v>21</v>
      </c>
      <c r="E1050" s="39" t="s">
        <v>14</v>
      </c>
      <c r="F1050" s="39">
        <v>28027</v>
      </c>
      <c r="G1050" s="39" t="s">
        <v>1982</v>
      </c>
      <c r="H1050" s="39" t="s">
        <v>1983</v>
      </c>
      <c r="I1050" s="39">
        <v>40.439087623001498</v>
      </c>
      <c r="J1050" s="39">
        <v>-3.6513188690281901</v>
      </c>
    </row>
    <row r="1051" spans="1:10" ht="14.25" customHeight="1">
      <c r="A1051" s="39" t="s">
        <v>1455</v>
      </c>
      <c r="B1051" s="39" t="s">
        <v>20</v>
      </c>
      <c r="C1051" s="39" t="s">
        <v>12</v>
      </c>
      <c r="D1051" s="39" t="s">
        <v>21</v>
      </c>
      <c r="E1051" s="39" t="s">
        <v>14</v>
      </c>
      <c r="F1051" s="39">
        <v>28027</v>
      </c>
      <c r="G1051" s="39" t="s">
        <v>1984</v>
      </c>
      <c r="H1051" s="39" t="s">
        <v>1985</v>
      </c>
      <c r="I1051" s="39">
        <v>40.447131234806697</v>
      </c>
      <c r="J1051" s="39">
        <v>-3.6520022054641399</v>
      </c>
    </row>
    <row r="1052" spans="1:10" ht="14.25" customHeight="1">
      <c r="A1052" s="39" t="s">
        <v>1455</v>
      </c>
      <c r="B1052" s="39" t="s">
        <v>11</v>
      </c>
      <c r="C1052" s="39" t="s">
        <v>12</v>
      </c>
      <c r="D1052" s="39" t="s">
        <v>155</v>
      </c>
      <c r="E1052" s="39" t="s">
        <v>14</v>
      </c>
      <c r="F1052" s="39">
        <v>28027</v>
      </c>
      <c r="G1052" s="39" t="s">
        <v>1986</v>
      </c>
      <c r="H1052" s="39" t="s">
        <v>1987</v>
      </c>
      <c r="I1052" s="39">
        <v>40.4323176536194</v>
      </c>
      <c r="J1052" s="39">
        <v>-3.65599859066343</v>
      </c>
    </row>
    <row r="1053" spans="1:10" ht="14.25" customHeight="1">
      <c r="A1053" s="39" t="s">
        <v>1455</v>
      </c>
      <c r="B1053" s="39" t="s">
        <v>20</v>
      </c>
      <c r="C1053" s="39" t="s">
        <v>12</v>
      </c>
      <c r="D1053" s="39" t="s">
        <v>21</v>
      </c>
      <c r="E1053" s="39" t="s">
        <v>14</v>
      </c>
      <c r="F1053" s="39">
        <v>28027</v>
      </c>
      <c r="G1053" s="39" t="s">
        <v>1988</v>
      </c>
      <c r="H1053" s="39" t="s">
        <v>1989</v>
      </c>
      <c r="I1053" s="39">
        <v>40.433403041605203</v>
      </c>
      <c r="J1053" s="39">
        <v>-3.6569980860793598</v>
      </c>
    </row>
    <row r="1054" spans="1:10" ht="14.25" customHeight="1">
      <c r="A1054" s="39" t="s">
        <v>1455</v>
      </c>
      <c r="B1054" s="39" t="s">
        <v>11</v>
      </c>
      <c r="C1054" s="39" t="s">
        <v>12</v>
      </c>
      <c r="D1054" s="39" t="s">
        <v>13</v>
      </c>
      <c r="E1054" s="39" t="s">
        <v>14</v>
      </c>
      <c r="F1054" s="39">
        <v>28027</v>
      </c>
      <c r="G1054" s="39" t="s">
        <v>1990</v>
      </c>
      <c r="H1054" s="39" t="s">
        <v>1991</v>
      </c>
      <c r="I1054" s="39">
        <v>40.441116277998802</v>
      </c>
      <c r="J1054" s="39">
        <v>-3.64259945743281</v>
      </c>
    </row>
    <row r="1055" spans="1:10" ht="14.25" customHeight="1">
      <c r="A1055" s="39" t="s">
        <v>1455</v>
      </c>
      <c r="B1055" s="39" t="s">
        <v>11</v>
      </c>
      <c r="C1055" s="39" t="s">
        <v>12</v>
      </c>
      <c r="D1055" s="39" t="s">
        <v>13</v>
      </c>
      <c r="E1055" s="39" t="s">
        <v>14</v>
      </c>
      <c r="F1055" s="39">
        <v>28027</v>
      </c>
      <c r="G1055" s="39" t="s">
        <v>1992</v>
      </c>
      <c r="H1055" s="39" t="s">
        <v>1993</v>
      </c>
      <c r="I1055" s="39">
        <v>40.441118767814103</v>
      </c>
      <c r="J1055" s="39">
        <v>-3.6426416789482601</v>
      </c>
    </row>
    <row r="1056" spans="1:10" ht="14.25" customHeight="1">
      <c r="A1056" s="39" t="s">
        <v>1455</v>
      </c>
      <c r="B1056" s="39" t="s">
        <v>20</v>
      </c>
      <c r="C1056" s="39" t="s">
        <v>12</v>
      </c>
      <c r="D1056" s="39" t="s">
        <v>21</v>
      </c>
      <c r="E1056" s="39" t="s">
        <v>14</v>
      </c>
      <c r="F1056" s="39">
        <v>28028</v>
      </c>
      <c r="G1056" s="39" t="s">
        <v>1994</v>
      </c>
      <c r="H1056" s="39" t="s">
        <v>1995</v>
      </c>
      <c r="I1056" s="39">
        <v>40.426995253664899</v>
      </c>
      <c r="J1056" s="39">
        <v>-3.6676127223681498</v>
      </c>
    </row>
    <row r="1057" spans="1:10" ht="14.25" customHeight="1">
      <c r="A1057" s="39" t="s">
        <v>1455</v>
      </c>
      <c r="B1057" s="39" t="s">
        <v>20</v>
      </c>
      <c r="C1057" s="39" t="s">
        <v>12</v>
      </c>
      <c r="D1057" s="39" t="s">
        <v>21</v>
      </c>
      <c r="E1057" s="39" t="s">
        <v>14</v>
      </c>
      <c r="F1057" s="39">
        <v>28028</v>
      </c>
      <c r="G1057" s="39" t="s">
        <v>1996</v>
      </c>
      <c r="H1057" s="39" t="s">
        <v>1997</v>
      </c>
      <c r="I1057" s="39">
        <v>40.4264686182959</v>
      </c>
      <c r="J1057" s="39">
        <v>-3.6656255661707702</v>
      </c>
    </row>
    <row r="1058" spans="1:10" ht="14.25" customHeight="1">
      <c r="A1058" s="39" t="s">
        <v>1455</v>
      </c>
      <c r="B1058" s="39" t="s">
        <v>11</v>
      </c>
      <c r="C1058" s="39" t="s">
        <v>12</v>
      </c>
      <c r="D1058" s="39" t="s">
        <v>13</v>
      </c>
      <c r="E1058" s="39" t="s">
        <v>14</v>
      </c>
      <c r="F1058" s="39">
        <v>28028</v>
      </c>
      <c r="G1058" s="39" t="s">
        <v>1998</v>
      </c>
      <c r="H1058" s="39" t="s">
        <v>1999</v>
      </c>
      <c r="I1058" s="39">
        <v>40.425263385852901</v>
      </c>
      <c r="J1058" s="39">
        <v>-3.6692907667989698</v>
      </c>
    </row>
    <row r="1059" spans="1:10" ht="14.25" customHeight="1">
      <c r="A1059" s="39" t="s">
        <v>1455</v>
      </c>
      <c r="B1059" s="39" t="s">
        <v>20</v>
      </c>
      <c r="C1059" s="39" t="s">
        <v>12</v>
      </c>
      <c r="D1059" s="39" t="s">
        <v>21</v>
      </c>
      <c r="E1059" s="39" t="s">
        <v>14</v>
      </c>
      <c r="F1059" s="39">
        <v>28028</v>
      </c>
      <c r="G1059" s="39" t="s">
        <v>2000</v>
      </c>
      <c r="H1059" s="39" t="s">
        <v>2001</v>
      </c>
      <c r="I1059" s="39">
        <v>40.430149878912403</v>
      </c>
      <c r="J1059" s="39">
        <v>-3.66419514247379</v>
      </c>
    </row>
    <row r="1060" spans="1:10" ht="14.25" customHeight="1">
      <c r="A1060" s="39" t="s">
        <v>1455</v>
      </c>
      <c r="B1060" s="39" t="s">
        <v>20</v>
      </c>
      <c r="C1060" s="39" t="s">
        <v>12</v>
      </c>
      <c r="D1060" s="39" t="s">
        <v>21</v>
      </c>
      <c r="E1060" s="39" t="s">
        <v>14</v>
      </c>
      <c r="F1060" s="39">
        <v>28028</v>
      </c>
      <c r="G1060" s="39" t="s">
        <v>2002</v>
      </c>
      <c r="H1060" s="39" t="s">
        <v>623</v>
      </c>
      <c r="I1060" s="39">
        <v>40.431275858596898</v>
      </c>
      <c r="J1060" s="39">
        <v>-3.67098417132588</v>
      </c>
    </row>
    <row r="1061" spans="1:10" ht="14.25" customHeight="1">
      <c r="A1061" s="39" t="s">
        <v>1455</v>
      </c>
      <c r="B1061" s="39" t="s">
        <v>20</v>
      </c>
      <c r="C1061" s="39" t="s">
        <v>12</v>
      </c>
      <c r="D1061" s="39" t="s">
        <v>21</v>
      </c>
      <c r="E1061" s="39" t="s">
        <v>14</v>
      </c>
      <c r="F1061" s="39">
        <v>28029</v>
      </c>
      <c r="G1061" s="39" t="s">
        <v>2003</v>
      </c>
      <c r="H1061" s="39" t="s">
        <v>654</v>
      </c>
      <c r="I1061" s="39">
        <v>40.471565642862799</v>
      </c>
      <c r="J1061" s="39">
        <v>-3.6930906903578098</v>
      </c>
    </row>
    <row r="1062" spans="1:10" ht="14.25" customHeight="1">
      <c r="A1062" s="39" t="s">
        <v>1455</v>
      </c>
      <c r="B1062" s="39" t="s">
        <v>11</v>
      </c>
      <c r="C1062" s="39" t="s">
        <v>12</v>
      </c>
      <c r="D1062" s="39" t="s">
        <v>21</v>
      </c>
      <c r="E1062" s="39" t="s">
        <v>14</v>
      </c>
      <c r="F1062" s="39">
        <v>28029</v>
      </c>
      <c r="G1062" s="39" t="s">
        <v>2004</v>
      </c>
      <c r="H1062" s="39" t="s">
        <v>2005</v>
      </c>
      <c r="I1062" s="39">
        <v>40.472948550663098</v>
      </c>
      <c r="J1062" s="39">
        <v>-3.6896974077695401</v>
      </c>
    </row>
    <row r="1063" spans="1:10" ht="14.25" customHeight="1">
      <c r="A1063" s="39" t="s">
        <v>1455</v>
      </c>
      <c r="B1063" s="39" t="s">
        <v>20</v>
      </c>
      <c r="C1063" s="39" t="s">
        <v>33</v>
      </c>
      <c r="D1063" s="39" t="s">
        <v>199</v>
      </c>
      <c r="E1063" s="39" t="s">
        <v>14</v>
      </c>
      <c r="F1063" s="39">
        <v>28029</v>
      </c>
      <c r="G1063" s="39" t="s">
        <v>1326</v>
      </c>
      <c r="H1063" s="39" t="s">
        <v>1327</v>
      </c>
      <c r="I1063" s="39">
        <v>40.4710859648387</v>
      </c>
      <c r="J1063" s="39">
        <v>-3.6938933217371099</v>
      </c>
    </row>
    <row r="1064" spans="1:10" ht="14.25" customHeight="1">
      <c r="A1064" s="39" t="s">
        <v>1455</v>
      </c>
      <c r="B1064" s="39" t="s">
        <v>20</v>
      </c>
      <c r="C1064" s="39" t="s">
        <v>12</v>
      </c>
      <c r="D1064" s="39" t="s">
        <v>21</v>
      </c>
      <c r="E1064" s="39" t="s">
        <v>14</v>
      </c>
      <c r="F1064" s="39">
        <v>28029</v>
      </c>
      <c r="G1064" s="39" t="s">
        <v>2007</v>
      </c>
      <c r="H1064" s="39" t="s">
        <v>2008</v>
      </c>
      <c r="I1064" s="39">
        <v>40.4704066013052</v>
      </c>
      <c r="J1064" s="39">
        <v>-3.6918983649358901</v>
      </c>
    </row>
    <row r="1065" spans="1:10" ht="14.25" customHeight="1">
      <c r="A1065" s="39" t="s">
        <v>1455</v>
      </c>
      <c r="B1065" s="39" t="s">
        <v>20</v>
      </c>
      <c r="C1065" s="39" t="s">
        <v>12</v>
      </c>
      <c r="D1065" s="39" t="s">
        <v>21</v>
      </c>
      <c r="E1065" s="39" t="s">
        <v>14</v>
      </c>
      <c r="F1065" s="39">
        <v>28029</v>
      </c>
      <c r="G1065" s="39" t="s">
        <v>2009</v>
      </c>
      <c r="H1065" s="39" t="s">
        <v>2010</v>
      </c>
      <c r="I1065" s="39">
        <v>40.469976836037702</v>
      </c>
      <c r="J1065" s="39">
        <v>-3.6928214202452998</v>
      </c>
    </row>
    <row r="1066" spans="1:10" ht="14.25" customHeight="1">
      <c r="A1066" s="39" t="s">
        <v>1455</v>
      </c>
      <c r="B1066" s="39" t="s">
        <v>11</v>
      </c>
      <c r="C1066" s="39" t="s">
        <v>12</v>
      </c>
      <c r="D1066" s="39" t="s">
        <v>13</v>
      </c>
      <c r="E1066" s="39" t="s">
        <v>14</v>
      </c>
      <c r="F1066" s="39">
        <v>28029</v>
      </c>
      <c r="G1066" s="39" t="s">
        <v>2011</v>
      </c>
      <c r="H1066" s="39" t="s">
        <v>2012</v>
      </c>
      <c r="I1066" s="39">
        <v>40.470331775544103</v>
      </c>
      <c r="J1066" s="39">
        <v>-3.6959580403288301</v>
      </c>
    </row>
    <row r="1067" spans="1:10" ht="14.25" customHeight="1">
      <c r="A1067" s="39" t="s">
        <v>1455</v>
      </c>
      <c r="B1067" s="39" t="s">
        <v>11</v>
      </c>
      <c r="C1067" s="39" t="s">
        <v>12</v>
      </c>
      <c r="D1067" s="39" t="s">
        <v>13</v>
      </c>
      <c r="E1067" s="39" t="s">
        <v>14</v>
      </c>
      <c r="F1067" s="39">
        <v>28029</v>
      </c>
      <c r="G1067" s="39" t="s">
        <v>2013</v>
      </c>
      <c r="H1067" s="39" t="s">
        <v>2014</v>
      </c>
      <c r="I1067" s="39">
        <v>40.471749062889899</v>
      </c>
      <c r="J1067" s="39">
        <v>-3.6970543120049899</v>
      </c>
    </row>
    <row r="1068" spans="1:10" ht="14.25" customHeight="1">
      <c r="A1068" s="39" t="s">
        <v>1455</v>
      </c>
      <c r="B1068" s="39" t="s">
        <v>11</v>
      </c>
      <c r="C1068" s="39" t="s">
        <v>12</v>
      </c>
      <c r="D1068" s="39" t="s">
        <v>155</v>
      </c>
      <c r="E1068" s="39" t="s">
        <v>14</v>
      </c>
      <c r="F1068" s="39">
        <v>28029</v>
      </c>
      <c r="G1068" s="39" t="s">
        <v>2015</v>
      </c>
      <c r="H1068" s="39" t="s">
        <v>2016</v>
      </c>
      <c r="I1068" s="39">
        <v>40.477726154701102</v>
      </c>
      <c r="J1068" s="39">
        <v>-3.6912222264736698</v>
      </c>
    </row>
    <row r="1069" spans="1:10" ht="14.25" customHeight="1">
      <c r="A1069" s="39" t="s">
        <v>1455</v>
      </c>
      <c r="B1069" s="39" t="s">
        <v>20</v>
      </c>
      <c r="C1069" s="39" t="s">
        <v>12</v>
      </c>
      <c r="D1069" s="39" t="s">
        <v>21</v>
      </c>
      <c r="E1069" s="39" t="s">
        <v>14</v>
      </c>
      <c r="F1069" s="39">
        <v>28029</v>
      </c>
      <c r="G1069" s="39" t="s">
        <v>2017</v>
      </c>
      <c r="H1069" s="39" t="s">
        <v>673</v>
      </c>
      <c r="I1069" s="39">
        <v>40.466691763231999</v>
      </c>
      <c r="J1069" s="39">
        <v>-3.6966717738728301</v>
      </c>
    </row>
    <row r="1070" spans="1:10" ht="14.25" customHeight="1">
      <c r="A1070" s="39" t="s">
        <v>1455</v>
      </c>
      <c r="B1070" s="39" t="s">
        <v>20</v>
      </c>
      <c r="C1070" s="39" t="s">
        <v>12</v>
      </c>
      <c r="D1070" s="39" t="s">
        <v>21</v>
      </c>
      <c r="E1070" s="39" t="s">
        <v>14</v>
      </c>
      <c r="F1070" s="39">
        <v>28029</v>
      </c>
      <c r="G1070" s="39" t="s">
        <v>2018</v>
      </c>
      <c r="H1070" s="39" t="s">
        <v>671</v>
      </c>
      <c r="I1070" s="39">
        <v>40.467116785422299</v>
      </c>
      <c r="J1070" s="39">
        <v>-3.6956987992535102</v>
      </c>
    </row>
    <row r="1071" spans="1:10" ht="14.25" customHeight="1">
      <c r="A1071" s="39" t="s">
        <v>1455</v>
      </c>
      <c r="B1071" s="39" t="s">
        <v>20</v>
      </c>
      <c r="C1071" s="39" t="s">
        <v>12</v>
      </c>
      <c r="D1071" s="39" t="s">
        <v>21</v>
      </c>
      <c r="E1071" s="39" t="s">
        <v>14</v>
      </c>
      <c r="F1071" s="39">
        <v>28030</v>
      </c>
      <c r="G1071" s="39" t="s">
        <v>2019</v>
      </c>
      <c r="H1071" s="39" t="s">
        <v>679</v>
      </c>
      <c r="I1071" s="39">
        <v>40.405956366025201</v>
      </c>
      <c r="J1071" s="39">
        <v>-3.6419851972009698</v>
      </c>
    </row>
    <row r="1072" spans="1:10" ht="14.25" customHeight="1">
      <c r="A1072" s="39" t="s">
        <v>1455</v>
      </c>
      <c r="B1072" s="39" t="s">
        <v>11</v>
      </c>
      <c r="C1072" s="39" t="s">
        <v>12</v>
      </c>
      <c r="D1072" s="39" t="s">
        <v>13</v>
      </c>
      <c r="E1072" s="39" t="s">
        <v>14</v>
      </c>
      <c r="F1072" s="39">
        <v>28030</v>
      </c>
      <c r="G1072" s="39" t="s">
        <v>2020</v>
      </c>
      <c r="H1072" s="39" t="s">
        <v>2021</v>
      </c>
      <c r="I1072" s="39">
        <v>40.407998467517302</v>
      </c>
      <c r="J1072" s="39">
        <v>-3.64658404698995</v>
      </c>
    </row>
    <row r="1073" spans="1:10" ht="14.25" customHeight="1">
      <c r="A1073" s="39" t="s">
        <v>1455</v>
      </c>
      <c r="B1073" s="39" t="s">
        <v>20</v>
      </c>
      <c r="C1073" s="39" t="s">
        <v>12</v>
      </c>
      <c r="D1073" s="39" t="s">
        <v>21</v>
      </c>
      <c r="E1073" s="39" t="s">
        <v>14</v>
      </c>
      <c r="F1073" s="39">
        <v>28030</v>
      </c>
      <c r="G1073" s="39" t="s">
        <v>2022</v>
      </c>
      <c r="H1073" s="39" t="s">
        <v>2023</v>
      </c>
      <c r="I1073" s="39">
        <v>40.406730289830499</v>
      </c>
      <c r="J1073" s="39">
        <v>-3.6449068783530798</v>
      </c>
    </row>
    <row r="1074" spans="1:10" ht="14.25" customHeight="1">
      <c r="A1074" s="39" t="s">
        <v>1455</v>
      </c>
      <c r="B1074" s="39" t="s">
        <v>20</v>
      </c>
      <c r="C1074" s="39" t="s">
        <v>12</v>
      </c>
      <c r="D1074" s="39" t="s">
        <v>21</v>
      </c>
      <c r="E1074" s="39" t="s">
        <v>14</v>
      </c>
      <c r="F1074" s="39">
        <v>28030</v>
      </c>
      <c r="G1074" s="39" t="s">
        <v>2024</v>
      </c>
      <c r="H1074" s="39" t="s">
        <v>2025</v>
      </c>
      <c r="I1074" s="39">
        <v>40.407260239098903</v>
      </c>
      <c r="J1074" s="39">
        <v>-3.6367154462854998</v>
      </c>
    </row>
    <row r="1075" spans="1:10" ht="14.25" customHeight="1">
      <c r="A1075" s="39" t="s">
        <v>1455</v>
      </c>
      <c r="B1075" s="39" t="s">
        <v>20</v>
      </c>
      <c r="C1075" s="39" t="s">
        <v>12</v>
      </c>
      <c r="D1075" s="39" t="s">
        <v>21</v>
      </c>
      <c r="E1075" s="39" t="s">
        <v>14</v>
      </c>
      <c r="F1075" s="39">
        <v>28030</v>
      </c>
      <c r="G1075" s="39" t="s">
        <v>2026</v>
      </c>
      <c r="H1075" s="39" t="s">
        <v>2027</v>
      </c>
      <c r="I1075" s="39">
        <v>40.409808138609797</v>
      </c>
      <c r="J1075" s="39">
        <v>-3.6479980739047599</v>
      </c>
    </row>
    <row r="1076" spans="1:10" ht="14.25" customHeight="1">
      <c r="A1076" s="39" t="s">
        <v>1455</v>
      </c>
      <c r="B1076" s="39" t="s">
        <v>20</v>
      </c>
      <c r="C1076" s="39" t="s">
        <v>12</v>
      </c>
      <c r="D1076" s="39" t="s">
        <v>21</v>
      </c>
      <c r="E1076" s="39" t="s">
        <v>14</v>
      </c>
      <c r="F1076" s="39">
        <v>28030</v>
      </c>
      <c r="G1076" s="39" t="s">
        <v>2028</v>
      </c>
      <c r="H1076" s="39" t="s">
        <v>2029</v>
      </c>
      <c r="I1076" s="39">
        <v>40.404044684985102</v>
      </c>
      <c r="J1076" s="39">
        <v>-3.6478574372564099</v>
      </c>
    </row>
    <row r="1077" spans="1:10" ht="14.25" customHeight="1">
      <c r="A1077" s="39" t="s">
        <v>1455</v>
      </c>
      <c r="B1077" s="39" t="s">
        <v>20</v>
      </c>
      <c r="C1077" s="39" t="s">
        <v>12</v>
      </c>
      <c r="D1077" s="39" t="s">
        <v>21</v>
      </c>
      <c r="E1077" s="39" t="s">
        <v>14</v>
      </c>
      <c r="F1077" s="39">
        <v>28030</v>
      </c>
      <c r="G1077" s="39" t="s">
        <v>2030</v>
      </c>
      <c r="H1077" s="39" t="s">
        <v>2031</v>
      </c>
      <c r="I1077" s="39">
        <v>40.4065198974005</v>
      </c>
      <c r="J1077" s="39">
        <v>-3.6500641221068602</v>
      </c>
    </row>
    <row r="1078" spans="1:10" ht="14.25" customHeight="1">
      <c r="A1078" s="39" t="s">
        <v>1455</v>
      </c>
      <c r="B1078" s="39" t="s">
        <v>20</v>
      </c>
      <c r="C1078" s="39" t="s">
        <v>12</v>
      </c>
      <c r="D1078" s="39" t="s">
        <v>21</v>
      </c>
      <c r="E1078" s="39" t="s">
        <v>14</v>
      </c>
      <c r="F1078" s="39">
        <v>28030</v>
      </c>
      <c r="G1078" s="39" t="s">
        <v>2032</v>
      </c>
      <c r="H1078" s="39" t="s">
        <v>2029</v>
      </c>
      <c r="I1078" s="39">
        <v>40.403824142683703</v>
      </c>
      <c r="J1078" s="39">
        <v>-3.6478390142521802</v>
      </c>
    </row>
    <row r="1079" spans="1:10" ht="14.25" customHeight="1">
      <c r="A1079" s="39" t="s">
        <v>1455</v>
      </c>
      <c r="B1079" s="39" t="s">
        <v>11</v>
      </c>
      <c r="C1079" s="39" t="s">
        <v>12</v>
      </c>
      <c r="D1079" s="39" t="s">
        <v>21</v>
      </c>
      <c r="E1079" s="39" t="s">
        <v>14</v>
      </c>
      <c r="F1079" s="39">
        <v>28030</v>
      </c>
      <c r="G1079" s="39" t="s">
        <v>2033</v>
      </c>
      <c r="H1079" s="39" t="s">
        <v>2034</v>
      </c>
      <c r="I1079" s="39">
        <v>40.409345036716502</v>
      </c>
      <c r="J1079" s="39">
        <v>-3.6364051985003001</v>
      </c>
    </row>
    <row r="1080" spans="1:10" ht="14.25" customHeight="1">
      <c r="A1080" s="39" t="s">
        <v>1455</v>
      </c>
      <c r="B1080" s="39" t="s">
        <v>20</v>
      </c>
      <c r="C1080" s="39" t="s">
        <v>12</v>
      </c>
      <c r="D1080" s="39" t="s">
        <v>21</v>
      </c>
      <c r="E1080" s="39" t="s">
        <v>14</v>
      </c>
      <c r="F1080" s="39">
        <v>28030</v>
      </c>
      <c r="G1080" s="39" t="s">
        <v>2035</v>
      </c>
      <c r="H1080" s="39" t="s">
        <v>2031</v>
      </c>
      <c r="I1080" s="39">
        <v>40.406462737295698</v>
      </c>
      <c r="J1080" s="39">
        <v>-3.6500870767517299</v>
      </c>
    </row>
    <row r="1081" spans="1:10" ht="14.25" customHeight="1">
      <c r="A1081" s="39" t="s">
        <v>1455</v>
      </c>
      <c r="B1081" s="39" t="s">
        <v>20</v>
      </c>
      <c r="C1081" s="39" t="s">
        <v>12</v>
      </c>
      <c r="D1081" s="39" t="s">
        <v>21</v>
      </c>
      <c r="E1081" s="39" t="s">
        <v>14</v>
      </c>
      <c r="F1081" s="39">
        <v>28030</v>
      </c>
      <c r="G1081" s="39" t="s">
        <v>2036</v>
      </c>
      <c r="H1081" s="39" t="s">
        <v>2037</v>
      </c>
      <c r="I1081" s="39">
        <v>40.406274151535399</v>
      </c>
      <c r="J1081" s="39">
        <v>-3.6330864485342</v>
      </c>
    </row>
    <row r="1082" spans="1:10" ht="14.25" customHeight="1">
      <c r="A1082" s="39" t="s">
        <v>1455</v>
      </c>
      <c r="B1082" s="39" t="s">
        <v>20</v>
      </c>
      <c r="C1082" s="39" t="s">
        <v>12</v>
      </c>
      <c r="D1082" s="39" t="s">
        <v>21</v>
      </c>
      <c r="E1082" s="39" t="s">
        <v>14</v>
      </c>
      <c r="F1082" s="39">
        <v>28030</v>
      </c>
      <c r="G1082" s="39" t="s">
        <v>2038</v>
      </c>
      <c r="H1082" s="39" t="s">
        <v>687</v>
      </c>
      <c r="I1082" s="39">
        <v>40.409815992145099</v>
      </c>
      <c r="J1082" s="39">
        <v>-3.6479906912227</v>
      </c>
    </row>
    <row r="1083" spans="1:10" ht="14.25" customHeight="1">
      <c r="A1083" s="39" t="s">
        <v>1455</v>
      </c>
      <c r="B1083" s="39" t="s">
        <v>20</v>
      </c>
      <c r="C1083" s="39" t="s">
        <v>12</v>
      </c>
      <c r="D1083" s="39" t="s">
        <v>21</v>
      </c>
      <c r="E1083" s="39" t="s">
        <v>14</v>
      </c>
      <c r="F1083" s="39">
        <v>28030</v>
      </c>
      <c r="G1083" s="39" t="s">
        <v>2039</v>
      </c>
      <c r="H1083" s="39" t="s">
        <v>2040</v>
      </c>
      <c r="I1083" s="39">
        <v>40.405137232407299</v>
      </c>
      <c r="J1083" s="39">
        <v>-3.6511847021211401</v>
      </c>
    </row>
    <row r="1084" spans="1:10" ht="14.25" customHeight="1">
      <c r="A1084" s="39" t="s">
        <v>1455</v>
      </c>
      <c r="B1084" s="39" t="s">
        <v>20</v>
      </c>
      <c r="C1084" s="39" t="s">
        <v>12</v>
      </c>
      <c r="D1084" s="39" t="s">
        <v>21</v>
      </c>
      <c r="E1084" s="39" t="s">
        <v>14</v>
      </c>
      <c r="F1084" s="39">
        <v>28030</v>
      </c>
      <c r="G1084" s="39" t="s">
        <v>2041</v>
      </c>
      <c r="H1084" s="39" t="s">
        <v>2042</v>
      </c>
      <c r="I1084" s="39">
        <v>40.403000570703199</v>
      </c>
      <c r="J1084" s="39">
        <v>-3.6486331196978301</v>
      </c>
    </row>
    <row r="1085" spans="1:10" ht="14.25" customHeight="1">
      <c r="A1085" s="39" t="s">
        <v>1455</v>
      </c>
      <c r="B1085" s="39" t="s">
        <v>20</v>
      </c>
      <c r="C1085" s="39" t="s">
        <v>12</v>
      </c>
      <c r="D1085" s="39" t="s">
        <v>21</v>
      </c>
      <c r="E1085" s="39" t="s">
        <v>14</v>
      </c>
      <c r="F1085" s="39">
        <v>28030</v>
      </c>
      <c r="G1085" s="39" t="s">
        <v>2043</v>
      </c>
      <c r="H1085" s="39" t="s">
        <v>709</v>
      </c>
      <c r="I1085" s="39">
        <v>40.397197484388002</v>
      </c>
      <c r="J1085" s="39">
        <v>-3.6410850403763599</v>
      </c>
    </row>
    <row r="1086" spans="1:10" ht="14.25" customHeight="1">
      <c r="A1086" s="39" t="s">
        <v>1455</v>
      </c>
      <c r="B1086" s="39" t="s">
        <v>11</v>
      </c>
      <c r="C1086" s="39" t="s">
        <v>33</v>
      </c>
      <c r="D1086" s="39" t="s">
        <v>199</v>
      </c>
      <c r="E1086" s="39" t="s">
        <v>14</v>
      </c>
      <c r="F1086" s="39">
        <v>28030</v>
      </c>
      <c r="G1086" s="39" t="s">
        <v>2044</v>
      </c>
      <c r="H1086" s="39" t="s">
        <v>1332</v>
      </c>
      <c r="I1086" s="39">
        <v>40.410387067632499</v>
      </c>
      <c r="J1086" s="39">
        <v>-3.6554586464846901</v>
      </c>
    </row>
    <row r="1087" spans="1:10" ht="14.25" customHeight="1">
      <c r="A1087" s="39" t="s">
        <v>1455</v>
      </c>
      <c r="B1087" s="39" t="s">
        <v>20</v>
      </c>
      <c r="C1087" s="39" t="s">
        <v>12</v>
      </c>
      <c r="D1087" s="39" t="s">
        <v>21</v>
      </c>
      <c r="E1087" s="39" t="s">
        <v>14</v>
      </c>
      <c r="F1087" s="39">
        <v>28030</v>
      </c>
      <c r="G1087" s="39" t="s">
        <v>2045</v>
      </c>
      <c r="H1087" s="39" t="s">
        <v>2034</v>
      </c>
      <c r="I1087" s="39">
        <v>40.409107559330899</v>
      </c>
      <c r="J1087" s="39">
        <v>-3.6361621676772198</v>
      </c>
    </row>
    <row r="1088" spans="1:10" ht="14.25" customHeight="1">
      <c r="A1088" s="39" t="s">
        <v>1455</v>
      </c>
      <c r="B1088" s="39" t="s">
        <v>20</v>
      </c>
      <c r="C1088" s="39" t="s">
        <v>12</v>
      </c>
      <c r="D1088" s="39" t="s">
        <v>21</v>
      </c>
      <c r="E1088" s="39" t="s">
        <v>14</v>
      </c>
      <c r="F1088" s="39">
        <v>28030</v>
      </c>
      <c r="G1088" s="39" t="s">
        <v>2046</v>
      </c>
      <c r="H1088" s="39" t="s">
        <v>2047</v>
      </c>
      <c r="I1088" s="39">
        <v>40.404528787844299</v>
      </c>
      <c r="J1088" s="39">
        <v>-3.6490855566558</v>
      </c>
    </row>
    <row r="1089" spans="1:10" ht="14.25" customHeight="1">
      <c r="A1089" s="39" t="s">
        <v>1455</v>
      </c>
      <c r="B1089" s="39" t="s">
        <v>11</v>
      </c>
      <c r="C1089" s="39" t="s">
        <v>12</v>
      </c>
      <c r="D1089" s="39" t="s">
        <v>13</v>
      </c>
      <c r="E1089" s="39" t="s">
        <v>14</v>
      </c>
      <c r="F1089" s="39">
        <v>28030</v>
      </c>
      <c r="G1089" s="39" t="s">
        <v>2048</v>
      </c>
      <c r="H1089" s="39" t="s">
        <v>2049</v>
      </c>
      <c r="I1089" s="39">
        <v>40.410572689212003</v>
      </c>
      <c r="J1089" s="39">
        <v>-3.6548643072593601</v>
      </c>
    </row>
    <row r="1090" spans="1:10" ht="14.25" customHeight="1">
      <c r="A1090" s="39" t="s">
        <v>1455</v>
      </c>
      <c r="B1090" s="39" t="s">
        <v>20</v>
      </c>
      <c r="C1090" s="39" t="s">
        <v>12</v>
      </c>
      <c r="D1090" s="39" t="s">
        <v>21</v>
      </c>
      <c r="E1090" s="39" t="s">
        <v>14</v>
      </c>
      <c r="F1090" s="39">
        <v>28030</v>
      </c>
      <c r="G1090" s="39" t="s">
        <v>2050</v>
      </c>
      <c r="H1090" s="39" t="s">
        <v>2051</v>
      </c>
      <c r="I1090" s="39">
        <v>40.398959329206598</v>
      </c>
      <c r="J1090" s="39">
        <v>-3.64029769526014</v>
      </c>
    </row>
    <row r="1091" spans="1:10" ht="14.25" customHeight="1">
      <c r="A1091" s="39" t="s">
        <v>1455</v>
      </c>
      <c r="B1091" s="39" t="s">
        <v>11</v>
      </c>
      <c r="C1091" s="39" t="s">
        <v>12</v>
      </c>
      <c r="D1091" s="39" t="s">
        <v>13</v>
      </c>
      <c r="E1091" s="39" t="s">
        <v>14</v>
      </c>
      <c r="F1091" s="39">
        <v>28031</v>
      </c>
      <c r="G1091" s="39" t="s">
        <v>2052</v>
      </c>
      <c r="H1091" s="39" t="s">
        <v>2053</v>
      </c>
      <c r="I1091" s="39">
        <v>40.373015146853596</v>
      </c>
      <c r="J1091" s="39">
        <v>-3.6195881307536699</v>
      </c>
    </row>
    <row r="1092" spans="1:10" ht="14.25" customHeight="1">
      <c r="A1092" s="39" t="s">
        <v>1455</v>
      </c>
      <c r="B1092" s="39" t="s">
        <v>20</v>
      </c>
      <c r="C1092" s="39" t="s">
        <v>12</v>
      </c>
      <c r="D1092" s="39" t="s">
        <v>21</v>
      </c>
      <c r="E1092" s="39" t="s">
        <v>14</v>
      </c>
      <c r="F1092" s="39">
        <v>28031</v>
      </c>
      <c r="G1092" s="39" t="s">
        <v>2054</v>
      </c>
      <c r="H1092" s="39" t="s">
        <v>2055</v>
      </c>
      <c r="I1092" s="39">
        <v>40.373125809431997</v>
      </c>
      <c r="J1092" s="39">
        <v>-3.6192343237487301</v>
      </c>
    </row>
    <row r="1093" spans="1:10" ht="14.25" customHeight="1">
      <c r="A1093" s="39" t="s">
        <v>1455</v>
      </c>
      <c r="B1093" s="39" t="s">
        <v>20</v>
      </c>
      <c r="C1093" s="39" t="s">
        <v>12</v>
      </c>
      <c r="D1093" s="39" t="s">
        <v>21</v>
      </c>
      <c r="E1093" s="39" t="s">
        <v>14</v>
      </c>
      <c r="F1093" s="39">
        <v>28031</v>
      </c>
      <c r="G1093" s="39" t="s">
        <v>2056</v>
      </c>
      <c r="H1093" s="39" t="s">
        <v>2057</v>
      </c>
      <c r="I1093" s="39">
        <v>40.376247357929202</v>
      </c>
      <c r="J1093" s="39">
        <v>-3.6202317806675701</v>
      </c>
    </row>
    <row r="1094" spans="1:10" ht="14.25" customHeight="1">
      <c r="A1094" s="39" t="s">
        <v>1455</v>
      </c>
      <c r="B1094" s="39" t="s">
        <v>20</v>
      </c>
      <c r="C1094" s="39" t="s">
        <v>12</v>
      </c>
      <c r="D1094" s="39" t="s">
        <v>21</v>
      </c>
      <c r="E1094" s="39" t="s">
        <v>14</v>
      </c>
      <c r="F1094" s="39">
        <v>28031</v>
      </c>
      <c r="G1094" s="39" t="s">
        <v>2058</v>
      </c>
      <c r="H1094" s="39" t="s">
        <v>2059</v>
      </c>
      <c r="I1094" s="39">
        <v>40.373068897456598</v>
      </c>
      <c r="J1094" s="39">
        <v>-3.6191916281822101</v>
      </c>
    </row>
    <row r="1095" spans="1:10" ht="14.25" customHeight="1">
      <c r="A1095" s="39" t="s">
        <v>1455</v>
      </c>
      <c r="B1095" s="39" t="s">
        <v>11</v>
      </c>
      <c r="C1095" s="39" t="s">
        <v>12</v>
      </c>
      <c r="D1095" s="39" t="s">
        <v>21</v>
      </c>
      <c r="E1095" s="39" t="s">
        <v>14</v>
      </c>
      <c r="F1095" s="39">
        <v>28031</v>
      </c>
      <c r="G1095" s="39" t="s">
        <v>2060</v>
      </c>
      <c r="H1095" s="39" t="s">
        <v>2061</v>
      </c>
      <c r="I1095" s="39">
        <v>40.374386488921701</v>
      </c>
      <c r="J1095" s="39">
        <v>-3.6191003433106399</v>
      </c>
    </row>
    <row r="1096" spans="1:10" ht="14.25" customHeight="1">
      <c r="A1096" s="39" t="s">
        <v>1455</v>
      </c>
      <c r="B1096" s="39" t="s">
        <v>20</v>
      </c>
      <c r="C1096" s="39" t="s">
        <v>12</v>
      </c>
      <c r="D1096" s="39" t="s">
        <v>21</v>
      </c>
      <c r="E1096" s="39" t="s">
        <v>14</v>
      </c>
      <c r="F1096" s="39">
        <v>28031</v>
      </c>
      <c r="G1096" s="39" t="s">
        <v>2062</v>
      </c>
      <c r="H1096" s="39" t="s">
        <v>2063</v>
      </c>
      <c r="I1096" s="39">
        <v>40.374647177692303</v>
      </c>
      <c r="J1096" s="39">
        <v>-3.6195163755891802</v>
      </c>
    </row>
    <row r="1097" spans="1:10" ht="14.25" customHeight="1">
      <c r="A1097" s="39" t="s">
        <v>1455</v>
      </c>
      <c r="B1097" s="39" t="s">
        <v>11</v>
      </c>
      <c r="C1097" s="39" t="s">
        <v>33</v>
      </c>
      <c r="D1097" s="39" t="s">
        <v>199</v>
      </c>
      <c r="E1097" s="39" t="s">
        <v>14</v>
      </c>
      <c r="F1097" s="39">
        <v>28031</v>
      </c>
      <c r="G1097" s="39" t="s">
        <v>2064</v>
      </c>
      <c r="H1097" s="39" t="s">
        <v>2065</v>
      </c>
      <c r="I1097" s="39">
        <v>40.376699773627998</v>
      </c>
      <c r="J1097" s="39">
        <v>-3.6293287674821202</v>
      </c>
    </row>
    <row r="1098" spans="1:10" ht="14.25" customHeight="1">
      <c r="A1098" s="39" t="s">
        <v>1455</v>
      </c>
      <c r="B1098" s="39" t="s">
        <v>11</v>
      </c>
      <c r="C1098" s="39" t="s">
        <v>12</v>
      </c>
      <c r="D1098" s="39" t="s">
        <v>21</v>
      </c>
      <c r="E1098" s="39" t="s">
        <v>14</v>
      </c>
      <c r="F1098" s="39">
        <v>28031</v>
      </c>
      <c r="G1098" s="39" t="s">
        <v>2066</v>
      </c>
      <c r="H1098" s="39" t="s">
        <v>2067</v>
      </c>
      <c r="I1098" s="39">
        <v>40.378712907892201</v>
      </c>
      <c r="J1098" s="39">
        <v>-3.6144061200592001</v>
      </c>
    </row>
    <row r="1099" spans="1:10" ht="14.25" customHeight="1">
      <c r="A1099" s="39" t="s">
        <v>1455</v>
      </c>
      <c r="B1099" s="39" t="s">
        <v>20</v>
      </c>
      <c r="C1099" s="39" t="s">
        <v>12</v>
      </c>
      <c r="D1099" s="39" t="s">
        <v>21</v>
      </c>
      <c r="E1099" s="39" t="s">
        <v>14</v>
      </c>
      <c r="F1099" s="39">
        <v>28031</v>
      </c>
      <c r="G1099" s="39" t="s">
        <v>2068</v>
      </c>
      <c r="H1099" s="39" t="s">
        <v>2069</v>
      </c>
      <c r="I1099" s="39">
        <v>40.378340977260997</v>
      </c>
      <c r="J1099" s="39">
        <v>-3.6229611355473601</v>
      </c>
    </row>
    <row r="1100" spans="1:10" ht="14.25" customHeight="1">
      <c r="A1100" s="39" t="s">
        <v>1455</v>
      </c>
      <c r="B1100" s="39" t="s">
        <v>20</v>
      </c>
      <c r="C1100" s="39" t="s">
        <v>12</v>
      </c>
      <c r="D1100" s="39" t="s">
        <v>21</v>
      </c>
      <c r="E1100" s="39" t="s">
        <v>14</v>
      </c>
      <c r="F1100" s="39">
        <v>28031</v>
      </c>
      <c r="G1100" s="39" t="s">
        <v>2070</v>
      </c>
      <c r="H1100" s="39" t="s">
        <v>2071</v>
      </c>
      <c r="I1100" s="39">
        <v>40.378140667293302</v>
      </c>
      <c r="J1100" s="39">
        <v>-3.61882085428616</v>
      </c>
    </row>
    <row r="1101" spans="1:10" ht="14.25" customHeight="1">
      <c r="A1101" s="39" t="s">
        <v>1455</v>
      </c>
      <c r="B1101" s="39" t="s">
        <v>20</v>
      </c>
      <c r="C1101" s="39" t="s">
        <v>12</v>
      </c>
      <c r="D1101" s="39" t="s">
        <v>21</v>
      </c>
      <c r="E1101" s="39" t="s">
        <v>14</v>
      </c>
      <c r="F1101" s="39">
        <v>28031</v>
      </c>
      <c r="G1101" s="39" t="s">
        <v>2072</v>
      </c>
      <c r="H1101" s="39" t="s">
        <v>2073</v>
      </c>
      <c r="I1101" s="39">
        <v>40.3787354054381</v>
      </c>
      <c r="J1101" s="39">
        <v>-3.62133541577583</v>
      </c>
    </row>
    <row r="1102" spans="1:10" ht="14.25" customHeight="1">
      <c r="A1102" s="39" t="s">
        <v>1455</v>
      </c>
      <c r="B1102" s="39" t="s">
        <v>20</v>
      </c>
      <c r="C1102" s="39" t="s">
        <v>12</v>
      </c>
      <c r="D1102" s="39" t="s">
        <v>21</v>
      </c>
      <c r="E1102" s="39" t="s">
        <v>14</v>
      </c>
      <c r="F1102" s="39">
        <v>28031</v>
      </c>
      <c r="G1102" s="39" t="s">
        <v>2074</v>
      </c>
      <c r="H1102" s="39" t="s">
        <v>2075</v>
      </c>
      <c r="I1102" s="39">
        <v>40.377877037554804</v>
      </c>
      <c r="J1102" s="39">
        <v>-3.6204781608534198</v>
      </c>
    </row>
    <row r="1103" spans="1:10" ht="14.25" customHeight="1">
      <c r="A1103" s="39" t="s">
        <v>1455</v>
      </c>
      <c r="B1103" s="39" t="s">
        <v>11</v>
      </c>
      <c r="C1103" s="39" t="s">
        <v>12</v>
      </c>
      <c r="D1103" s="39" t="s">
        <v>21</v>
      </c>
      <c r="E1103" s="39" t="s">
        <v>14</v>
      </c>
      <c r="F1103" s="39">
        <v>28031</v>
      </c>
      <c r="G1103" s="39" t="s">
        <v>2076</v>
      </c>
      <c r="H1103" s="39" t="s">
        <v>2077</v>
      </c>
      <c r="I1103" s="39">
        <v>40.366948864766201</v>
      </c>
      <c r="J1103" s="39">
        <v>-3.6187425846023</v>
      </c>
    </row>
    <row r="1104" spans="1:10" ht="14.25" customHeight="1">
      <c r="A1104" s="39" t="s">
        <v>1455</v>
      </c>
      <c r="B1104" s="39" t="s">
        <v>11</v>
      </c>
      <c r="C1104" s="39" t="s">
        <v>33</v>
      </c>
      <c r="D1104" s="39" t="s">
        <v>199</v>
      </c>
      <c r="E1104" s="39" t="s">
        <v>14</v>
      </c>
      <c r="F1104" s="39">
        <v>28031</v>
      </c>
      <c r="G1104" s="39" t="s">
        <v>2078</v>
      </c>
      <c r="H1104" s="39" t="s">
        <v>1342</v>
      </c>
      <c r="I1104" s="39">
        <v>40.377662210904298</v>
      </c>
      <c r="J1104" s="39">
        <v>-3.6348137279476198</v>
      </c>
    </row>
    <row r="1105" spans="1:10" ht="14.25" customHeight="1">
      <c r="A1105" s="39" t="s">
        <v>1455</v>
      </c>
      <c r="B1105" s="39" t="s">
        <v>11</v>
      </c>
      <c r="C1105" s="39" t="s">
        <v>12</v>
      </c>
      <c r="D1105" s="39" t="s">
        <v>13</v>
      </c>
      <c r="E1105" s="39" t="s">
        <v>14</v>
      </c>
      <c r="F1105" s="39">
        <v>28031</v>
      </c>
      <c r="G1105" s="39" t="s">
        <v>2079</v>
      </c>
      <c r="H1105" s="39" t="s">
        <v>736</v>
      </c>
      <c r="I1105" s="39">
        <v>40.378058362176397</v>
      </c>
      <c r="J1105" s="39">
        <v>-3.6298270476099002</v>
      </c>
    </row>
    <row r="1106" spans="1:10" ht="14.25" customHeight="1">
      <c r="A1106" s="39" t="s">
        <v>1455</v>
      </c>
      <c r="B1106" s="39" t="s">
        <v>20</v>
      </c>
      <c r="C1106" s="39" t="s">
        <v>12</v>
      </c>
      <c r="D1106" s="39" t="s">
        <v>21</v>
      </c>
      <c r="E1106" s="39" t="s">
        <v>14</v>
      </c>
      <c r="F1106" s="39">
        <v>28031</v>
      </c>
      <c r="G1106" s="39" t="s">
        <v>2080</v>
      </c>
      <c r="H1106" s="39" t="s">
        <v>2081</v>
      </c>
      <c r="I1106" s="39">
        <v>40.3792644799071</v>
      </c>
      <c r="J1106" s="39">
        <v>-3.6228458715862599</v>
      </c>
    </row>
    <row r="1107" spans="1:10" ht="14.25" customHeight="1">
      <c r="A1107" s="39" t="s">
        <v>1455</v>
      </c>
      <c r="B1107" s="39" t="s">
        <v>11</v>
      </c>
      <c r="C1107" s="39" t="s">
        <v>12</v>
      </c>
      <c r="D1107" s="39" t="s">
        <v>155</v>
      </c>
      <c r="E1107" s="39" t="s">
        <v>14</v>
      </c>
      <c r="F1107" s="39">
        <v>28031</v>
      </c>
      <c r="G1107" s="39" t="s">
        <v>2082</v>
      </c>
      <c r="H1107" s="39" t="s">
        <v>2083</v>
      </c>
      <c r="I1107" s="39">
        <v>40.372556328244499</v>
      </c>
      <c r="J1107" s="39">
        <v>-3.6402877696119802</v>
      </c>
    </row>
    <row r="1108" spans="1:10" ht="14.25" customHeight="1">
      <c r="A1108" s="39" t="s">
        <v>1455</v>
      </c>
      <c r="B1108" s="39" t="s">
        <v>20</v>
      </c>
      <c r="C1108" s="39" t="s">
        <v>12</v>
      </c>
      <c r="D1108" s="39" t="s">
        <v>21</v>
      </c>
      <c r="E1108" s="39" t="s">
        <v>14</v>
      </c>
      <c r="F1108" s="39">
        <v>28031</v>
      </c>
      <c r="G1108" s="39" t="s">
        <v>2084</v>
      </c>
      <c r="H1108" s="39" t="s">
        <v>2085</v>
      </c>
      <c r="I1108" s="39">
        <v>40.373246832035697</v>
      </c>
      <c r="J1108" s="39">
        <v>-3.6187056642335</v>
      </c>
    </row>
    <row r="1109" spans="1:10" ht="14.25" customHeight="1">
      <c r="A1109" s="39" t="s">
        <v>1455</v>
      </c>
      <c r="B1109" s="39" t="s">
        <v>20</v>
      </c>
      <c r="C1109" s="39" t="s">
        <v>12</v>
      </c>
      <c r="D1109" s="39" t="s">
        <v>21</v>
      </c>
      <c r="E1109" s="39" t="s">
        <v>14</v>
      </c>
      <c r="F1109" s="39">
        <v>28032</v>
      </c>
      <c r="G1109" s="39" t="s">
        <v>2086</v>
      </c>
      <c r="H1109" s="39" t="s">
        <v>2087</v>
      </c>
      <c r="I1109" s="39">
        <v>40.4050937270841</v>
      </c>
      <c r="J1109" s="39">
        <v>-3.6071781880974099</v>
      </c>
    </row>
    <row r="1110" spans="1:10" ht="14.25" customHeight="1">
      <c r="A1110" s="39" t="s">
        <v>1455</v>
      </c>
      <c r="B1110" s="39" t="s">
        <v>11</v>
      </c>
      <c r="C1110" s="39" t="s">
        <v>12</v>
      </c>
      <c r="D1110" s="39" t="s">
        <v>155</v>
      </c>
      <c r="E1110" s="39" t="s">
        <v>14</v>
      </c>
      <c r="F1110" s="39">
        <v>28032</v>
      </c>
      <c r="G1110" s="39" t="s">
        <v>2088</v>
      </c>
      <c r="H1110" s="39" t="s">
        <v>2089</v>
      </c>
      <c r="I1110" s="39">
        <v>40.404598227259697</v>
      </c>
      <c r="J1110" s="39">
        <v>-3.6107772342755702</v>
      </c>
    </row>
    <row r="1111" spans="1:10" ht="14.25" customHeight="1">
      <c r="A1111" s="39" t="s">
        <v>1455</v>
      </c>
      <c r="B1111" s="39" t="s">
        <v>11</v>
      </c>
      <c r="C1111" s="39" t="s">
        <v>12</v>
      </c>
      <c r="D1111" s="39" t="s">
        <v>13</v>
      </c>
      <c r="E1111" s="39" t="s">
        <v>14</v>
      </c>
      <c r="F1111" s="39">
        <v>28032</v>
      </c>
      <c r="G1111" s="39" t="s">
        <v>2090</v>
      </c>
      <c r="H1111" s="39" t="s">
        <v>2091</v>
      </c>
      <c r="I1111" s="39">
        <v>40.404395172589098</v>
      </c>
      <c r="J1111" s="39">
        <v>-3.6075917211295598</v>
      </c>
    </row>
    <row r="1112" spans="1:10" ht="14.25" customHeight="1">
      <c r="A1112" s="39" t="s">
        <v>1455</v>
      </c>
      <c r="B1112" s="39" t="s">
        <v>20</v>
      </c>
      <c r="C1112" s="39" t="s">
        <v>12</v>
      </c>
      <c r="D1112" s="39" t="s">
        <v>21</v>
      </c>
      <c r="E1112" s="39" t="s">
        <v>14</v>
      </c>
      <c r="F1112" s="39">
        <v>28032</v>
      </c>
      <c r="G1112" s="39" t="s">
        <v>2092</v>
      </c>
      <c r="H1112" s="39" t="s">
        <v>2093</v>
      </c>
      <c r="I1112" s="39">
        <v>40.404998262891802</v>
      </c>
      <c r="J1112" s="39">
        <v>-3.6070112540475798</v>
      </c>
    </row>
    <row r="1113" spans="1:10" ht="14.25" customHeight="1">
      <c r="A1113" s="39" t="s">
        <v>1455</v>
      </c>
      <c r="B1113" s="39" t="s">
        <v>20</v>
      </c>
      <c r="C1113" s="39" t="s">
        <v>12</v>
      </c>
      <c r="D1113" s="39" t="s">
        <v>21</v>
      </c>
      <c r="E1113" s="39" t="s">
        <v>14</v>
      </c>
      <c r="F1113" s="39">
        <v>28032</v>
      </c>
      <c r="G1113" s="39" t="s">
        <v>2072</v>
      </c>
      <c r="H1113" s="39" t="s">
        <v>2094</v>
      </c>
      <c r="I1113" s="39">
        <v>40.404188802205603</v>
      </c>
      <c r="J1113" s="39">
        <v>-3.6080521114658701</v>
      </c>
    </row>
    <row r="1114" spans="1:10" ht="14.25" customHeight="1">
      <c r="A1114" s="39" t="s">
        <v>1455</v>
      </c>
      <c r="B1114" s="39" t="s">
        <v>20</v>
      </c>
      <c r="C1114" s="39" t="s">
        <v>33</v>
      </c>
      <c r="D1114" s="39" t="s">
        <v>199</v>
      </c>
      <c r="E1114" s="39" t="s">
        <v>14</v>
      </c>
      <c r="F1114" s="39">
        <v>28032</v>
      </c>
      <c r="G1114" s="39" t="s">
        <v>2095</v>
      </c>
      <c r="H1114" s="39" t="s">
        <v>1344</v>
      </c>
      <c r="I1114" s="39">
        <v>40.4034417769331</v>
      </c>
      <c r="J1114" s="39">
        <v>-3.6060187355947</v>
      </c>
    </row>
    <row r="1115" spans="1:10" ht="14.25" customHeight="1">
      <c r="A1115" s="39" t="s">
        <v>1455</v>
      </c>
      <c r="B1115" s="39" t="s">
        <v>11</v>
      </c>
      <c r="C1115" s="39" t="s">
        <v>33</v>
      </c>
      <c r="D1115" s="39" t="s">
        <v>199</v>
      </c>
      <c r="E1115" s="39" t="s">
        <v>14</v>
      </c>
      <c r="F1115" s="39">
        <v>28032</v>
      </c>
      <c r="G1115" s="39" t="s">
        <v>2096</v>
      </c>
      <c r="H1115" s="39" t="s">
        <v>1344</v>
      </c>
      <c r="I1115" s="39">
        <v>40.4034091598432</v>
      </c>
      <c r="J1115" s="39">
        <v>-3.6060613566270598</v>
      </c>
    </row>
    <row r="1116" spans="1:10" ht="14.25" customHeight="1">
      <c r="A1116" s="39" t="s">
        <v>1455</v>
      </c>
      <c r="B1116" s="39" t="s">
        <v>20</v>
      </c>
      <c r="C1116" s="39" t="s">
        <v>12</v>
      </c>
      <c r="D1116" s="39" t="s">
        <v>21</v>
      </c>
      <c r="E1116" s="39" t="s">
        <v>14</v>
      </c>
      <c r="F1116" s="39">
        <v>28032</v>
      </c>
      <c r="G1116" s="39" t="s">
        <v>2097</v>
      </c>
      <c r="H1116" s="39" t="s">
        <v>2098</v>
      </c>
      <c r="I1116" s="39">
        <v>40.403268109885403</v>
      </c>
      <c r="J1116" s="39">
        <v>-3.6063804548146399</v>
      </c>
    </row>
    <row r="1117" spans="1:10" ht="14.25" customHeight="1">
      <c r="A1117" s="39" t="s">
        <v>1455</v>
      </c>
      <c r="B1117" s="39" t="s">
        <v>11</v>
      </c>
      <c r="C1117" s="39" t="s">
        <v>12</v>
      </c>
      <c r="D1117" s="39" t="s">
        <v>155</v>
      </c>
      <c r="E1117" s="39" t="s">
        <v>14</v>
      </c>
      <c r="F1117" s="39">
        <v>28032</v>
      </c>
      <c r="G1117" s="39" t="s">
        <v>2099</v>
      </c>
      <c r="H1117" s="39" t="s">
        <v>2100</v>
      </c>
      <c r="I1117" s="39">
        <v>40.400898275729702</v>
      </c>
      <c r="J1117" s="39">
        <v>-3.6161170501848798</v>
      </c>
    </row>
    <row r="1118" spans="1:10" ht="14.25" customHeight="1">
      <c r="A1118" s="39" t="s">
        <v>1455</v>
      </c>
      <c r="B1118" s="39" t="s">
        <v>11</v>
      </c>
      <c r="C1118" s="39" t="s">
        <v>12</v>
      </c>
      <c r="D1118" s="39" t="s">
        <v>13</v>
      </c>
      <c r="E1118" s="39" t="s">
        <v>14</v>
      </c>
      <c r="F1118" s="39">
        <v>28032</v>
      </c>
      <c r="G1118" s="39" t="s">
        <v>2101</v>
      </c>
      <c r="H1118" s="39" t="s">
        <v>2102</v>
      </c>
      <c r="I1118" s="39">
        <v>40.407941294847397</v>
      </c>
      <c r="J1118" s="39">
        <v>-3.6158885002157701</v>
      </c>
    </row>
    <row r="1119" spans="1:10" ht="14.25" customHeight="1">
      <c r="A1119" s="39" t="s">
        <v>1455</v>
      </c>
      <c r="B1119" s="39" t="s">
        <v>20</v>
      </c>
      <c r="C1119" s="39" t="s">
        <v>12</v>
      </c>
      <c r="D1119" s="39" t="s">
        <v>21</v>
      </c>
      <c r="E1119" s="39" t="s">
        <v>14</v>
      </c>
      <c r="F1119" s="39">
        <v>28032</v>
      </c>
      <c r="G1119" s="39" t="s">
        <v>2103</v>
      </c>
      <c r="H1119" s="39" t="s">
        <v>742</v>
      </c>
      <c r="I1119" s="39">
        <v>40.406260007193801</v>
      </c>
      <c r="J1119" s="39">
        <v>-3.61405163167671</v>
      </c>
    </row>
    <row r="1120" spans="1:10" ht="14.25" customHeight="1">
      <c r="A1120" s="39" t="s">
        <v>1455</v>
      </c>
      <c r="B1120" s="39" t="s">
        <v>20</v>
      </c>
      <c r="C1120" s="39" t="s">
        <v>12</v>
      </c>
      <c r="D1120" s="39" t="s">
        <v>21</v>
      </c>
      <c r="E1120" s="39" t="s">
        <v>14</v>
      </c>
      <c r="F1120" s="39">
        <v>28032</v>
      </c>
      <c r="G1120" s="39" t="s">
        <v>2104</v>
      </c>
      <c r="H1120" s="39" t="s">
        <v>742</v>
      </c>
      <c r="I1120" s="39">
        <v>40.406235429446703</v>
      </c>
      <c r="J1120" s="39">
        <v>-3.6141051872683998</v>
      </c>
    </row>
    <row r="1121" spans="1:10" ht="14.25" customHeight="1">
      <c r="A1121" s="39" t="s">
        <v>1455</v>
      </c>
      <c r="B1121" s="39" t="s">
        <v>20</v>
      </c>
      <c r="C1121" s="39" t="s">
        <v>12</v>
      </c>
      <c r="D1121" s="39" t="s">
        <v>21</v>
      </c>
      <c r="E1121" s="39" t="s">
        <v>14</v>
      </c>
      <c r="F1121" s="39">
        <v>28032</v>
      </c>
      <c r="G1121" s="39" t="s">
        <v>2105</v>
      </c>
      <c r="H1121" s="39" t="s">
        <v>740</v>
      </c>
      <c r="I1121" s="39">
        <v>40.407495956780402</v>
      </c>
      <c r="J1121" s="39">
        <v>-3.6076382238740998</v>
      </c>
    </row>
    <row r="1122" spans="1:10" ht="14.25" customHeight="1">
      <c r="A1122" s="39" t="s">
        <v>1455</v>
      </c>
      <c r="B1122" s="39" t="s">
        <v>20</v>
      </c>
      <c r="C1122" s="39" t="s">
        <v>12</v>
      </c>
      <c r="D1122" s="39" t="s">
        <v>21</v>
      </c>
      <c r="E1122" s="39" t="s">
        <v>14</v>
      </c>
      <c r="F1122" s="39">
        <v>28032</v>
      </c>
      <c r="G1122" s="39" t="s">
        <v>2106</v>
      </c>
      <c r="H1122" s="39" t="s">
        <v>2107</v>
      </c>
      <c r="I1122" s="39">
        <v>40.401332727198401</v>
      </c>
      <c r="J1122" s="39">
        <v>-3.6222203298898701</v>
      </c>
    </row>
    <row r="1123" spans="1:10" ht="14.25" customHeight="1">
      <c r="A1123" s="39" t="s">
        <v>1455</v>
      </c>
      <c r="B1123" s="39" t="s">
        <v>20</v>
      </c>
      <c r="C1123" s="39" t="s">
        <v>33</v>
      </c>
      <c r="D1123" s="39" t="s">
        <v>199</v>
      </c>
      <c r="E1123" s="39" t="s">
        <v>14</v>
      </c>
      <c r="F1123" s="39">
        <v>28032</v>
      </c>
      <c r="G1123" s="39" t="s">
        <v>2108</v>
      </c>
      <c r="H1123" s="39" t="s">
        <v>1346</v>
      </c>
      <c r="I1123" s="39">
        <v>40.397596716722802</v>
      </c>
      <c r="J1123" s="39">
        <v>-3.6185854342486099</v>
      </c>
    </row>
    <row r="1124" spans="1:10" ht="14.25" customHeight="1">
      <c r="A1124" s="39" t="s">
        <v>1455</v>
      </c>
      <c r="B1124" s="39" t="s">
        <v>11</v>
      </c>
      <c r="C1124" s="39" t="s">
        <v>12</v>
      </c>
      <c r="D1124" s="39" t="s">
        <v>13</v>
      </c>
      <c r="E1124" s="39" t="s">
        <v>14</v>
      </c>
      <c r="F1124" s="39">
        <v>28033</v>
      </c>
      <c r="G1124" s="39" t="s">
        <v>2109</v>
      </c>
      <c r="H1124" s="39" t="s">
        <v>2110</v>
      </c>
      <c r="I1124" s="39">
        <v>40.475952954947701</v>
      </c>
      <c r="J1124" s="39">
        <v>-3.6653636621053902</v>
      </c>
    </row>
    <row r="1125" spans="1:10" ht="14.25" customHeight="1">
      <c r="A1125" s="39" t="s">
        <v>1455</v>
      </c>
      <c r="B1125" s="39" t="s">
        <v>11</v>
      </c>
      <c r="C1125" s="39" t="s">
        <v>12</v>
      </c>
      <c r="D1125" s="39" t="s">
        <v>13</v>
      </c>
      <c r="E1125" s="39" t="s">
        <v>14</v>
      </c>
      <c r="F1125" s="39">
        <v>28033</v>
      </c>
      <c r="G1125" s="39" t="s">
        <v>2111</v>
      </c>
      <c r="H1125" s="39" t="s">
        <v>2112</v>
      </c>
      <c r="I1125" s="39">
        <v>40.478137261903299</v>
      </c>
      <c r="J1125" s="39">
        <v>-3.6628785714841898</v>
      </c>
    </row>
    <row r="1126" spans="1:10" ht="14.25" customHeight="1">
      <c r="A1126" s="39" t="s">
        <v>1455</v>
      </c>
      <c r="B1126" s="39" t="s">
        <v>11</v>
      </c>
      <c r="C1126" s="39" t="s">
        <v>12</v>
      </c>
      <c r="D1126" s="39" t="s">
        <v>21</v>
      </c>
      <c r="E1126" s="39" t="s">
        <v>14</v>
      </c>
      <c r="F1126" s="39">
        <v>28033</v>
      </c>
      <c r="G1126" s="39" t="s">
        <v>2113</v>
      </c>
      <c r="H1126" s="39" t="s">
        <v>2114</v>
      </c>
      <c r="I1126" s="39">
        <v>40.477827284127898</v>
      </c>
      <c r="J1126" s="39">
        <v>-3.65846575739512</v>
      </c>
    </row>
    <row r="1127" spans="1:10" ht="14.25" customHeight="1">
      <c r="A1127" s="39" t="s">
        <v>1455</v>
      </c>
      <c r="B1127" s="39" t="s">
        <v>11</v>
      </c>
      <c r="C1127" s="39" t="s">
        <v>12</v>
      </c>
      <c r="D1127" s="39" t="s">
        <v>21</v>
      </c>
      <c r="E1127" s="39" t="s">
        <v>14</v>
      </c>
      <c r="F1127" s="39">
        <v>28033</v>
      </c>
      <c r="G1127" s="39" t="s">
        <v>2115</v>
      </c>
      <c r="H1127" s="39" t="s">
        <v>2116</v>
      </c>
      <c r="I1127" s="39">
        <v>40.481839120709402</v>
      </c>
      <c r="J1127" s="39">
        <v>-3.6611713853479402</v>
      </c>
    </row>
    <row r="1128" spans="1:10" ht="14.25" customHeight="1">
      <c r="A1128" s="39" t="s">
        <v>1455</v>
      </c>
      <c r="B1128" s="39" t="s">
        <v>20</v>
      </c>
      <c r="C1128" s="39" t="s">
        <v>12</v>
      </c>
      <c r="D1128" s="39" t="s">
        <v>21</v>
      </c>
      <c r="E1128" s="39" t="s">
        <v>14</v>
      </c>
      <c r="F1128" s="39">
        <v>28033</v>
      </c>
      <c r="G1128" s="39" t="s">
        <v>2117</v>
      </c>
      <c r="H1128" s="39" t="s">
        <v>778</v>
      </c>
      <c r="I1128" s="39">
        <v>40.475978530891801</v>
      </c>
      <c r="J1128" s="39">
        <v>-3.6670213106219398</v>
      </c>
    </row>
    <row r="1129" spans="1:10" ht="14.25" customHeight="1">
      <c r="A1129" s="39" t="s">
        <v>1455</v>
      </c>
      <c r="B1129" s="39" t="s">
        <v>20</v>
      </c>
      <c r="C1129" s="39" t="s">
        <v>12</v>
      </c>
      <c r="D1129" s="39" t="s">
        <v>13</v>
      </c>
      <c r="E1129" s="39" t="s">
        <v>14</v>
      </c>
      <c r="F1129" s="39">
        <v>28033</v>
      </c>
      <c r="G1129" s="39" t="s">
        <v>2118</v>
      </c>
      <c r="H1129" s="39" t="s">
        <v>790</v>
      </c>
      <c r="I1129" s="39">
        <v>40.481048623318699</v>
      </c>
      <c r="J1129" s="39">
        <v>-3.6634336763451301</v>
      </c>
    </row>
    <row r="1130" spans="1:10" ht="14.25" customHeight="1">
      <c r="A1130" s="39" t="s">
        <v>1455</v>
      </c>
      <c r="B1130" s="39" t="s">
        <v>20</v>
      </c>
      <c r="C1130" s="39" t="s">
        <v>12</v>
      </c>
      <c r="D1130" s="39" t="s">
        <v>21</v>
      </c>
      <c r="E1130" s="39" t="s">
        <v>14</v>
      </c>
      <c r="F1130" s="39">
        <v>28033</v>
      </c>
      <c r="G1130" s="39" t="s">
        <v>2119</v>
      </c>
      <c r="H1130" s="39" t="s">
        <v>788</v>
      </c>
      <c r="I1130" s="39">
        <v>40.479191869898699</v>
      </c>
      <c r="J1130" s="39">
        <v>-3.66779114303045</v>
      </c>
    </row>
    <row r="1131" spans="1:10" ht="14.25" customHeight="1">
      <c r="A1131" s="39" t="s">
        <v>1455</v>
      </c>
      <c r="B1131" s="39" t="s">
        <v>11</v>
      </c>
      <c r="C1131" s="39" t="s">
        <v>12</v>
      </c>
      <c r="D1131" s="39" t="s">
        <v>21</v>
      </c>
      <c r="E1131" s="39" t="s">
        <v>14</v>
      </c>
      <c r="F1131" s="39">
        <v>28033</v>
      </c>
      <c r="G1131" s="39" t="s">
        <v>2120</v>
      </c>
      <c r="H1131" s="39" t="s">
        <v>2121</v>
      </c>
      <c r="I1131" s="39">
        <v>40.475501991520403</v>
      </c>
      <c r="J1131" s="39">
        <v>-3.65012739245357</v>
      </c>
    </row>
    <row r="1132" spans="1:10" ht="14.25" customHeight="1">
      <c r="A1132" s="39" t="s">
        <v>1455</v>
      </c>
      <c r="B1132" s="39" t="s">
        <v>20</v>
      </c>
      <c r="C1132" s="39" t="s">
        <v>12</v>
      </c>
      <c r="D1132" s="39" t="s">
        <v>150</v>
      </c>
      <c r="E1132" s="39" t="s">
        <v>14</v>
      </c>
      <c r="F1132" s="39">
        <v>28033</v>
      </c>
      <c r="G1132" s="39" t="s">
        <v>2122</v>
      </c>
      <c r="H1132" s="39" t="s">
        <v>776</v>
      </c>
      <c r="I1132" s="39">
        <v>40.4708771905999</v>
      </c>
      <c r="J1132" s="39">
        <v>-3.6592729627085898</v>
      </c>
    </row>
    <row r="1133" spans="1:10" ht="14.25" customHeight="1">
      <c r="A1133" s="39" t="s">
        <v>1455</v>
      </c>
      <c r="B1133" s="39" t="s">
        <v>11</v>
      </c>
      <c r="C1133" s="39" t="s">
        <v>12</v>
      </c>
      <c r="D1133" s="39" t="s">
        <v>155</v>
      </c>
      <c r="E1133" s="39" t="s">
        <v>14</v>
      </c>
      <c r="F1133" s="39">
        <v>28034</v>
      </c>
      <c r="G1133" s="39" t="s">
        <v>2123</v>
      </c>
      <c r="H1133" s="39" t="s">
        <v>2124</v>
      </c>
      <c r="I1133" s="39">
        <v>40.489315896056802</v>
      </c>
      <c r="J1133" s="39">
        <v>-3.7006393719949702</v>
      </c>
    </row>
    <row r="1134" spans="1:10" ht="14.25" customHeight="1">
      <c r="A1134" s="39" t="s">
        <v>1455</v>
      </c>
      <c r="B1134" s="39" t="s">
        <v>11</v>
      </c>
      <c r="C1134" s="39" t="s">
        <v>12</v>
      </c>
      <c r="D1134" s="39" t="s">
        <v>155</v>
      </c>
      <c r="E1134" s="39" t="s">
        <v>14</v>
      </c>
      <c r="F1134" s="39">
        <v>28034</v>
      </c>
      <c r="G1134" s="39" t="s">
        <v>2125</v>
      </c>
      <c r="H1134" s="39" t="s">
        <v>2126</v>
      </c>
      <c r="I1134" s="39">
        <v>40.503549734634198</v>
      </c>
      <c r="J1134" s="39">
        <v>-3.6858418030856699</v>
      </c>
    </row>
    <row r="1135" spans="1:10" ht="14.25" customHeight="1">
      <c r="A1135" s="39" t="s">
        <v>1455</v>
      </c>
      <c r="B1135" s="39" t="s">
        <v>20</v>
      </c>
      <c r="C1135" s="39" t="s">
        <v>33</v>
      </c>
      <c r="D1135" s="39" t="s">
        <v>199</v>
      </c>
      <c r="E1135" s="39" t="s">
        <v>14</v>
      </c>
      <c r="F1135" s="39">
        <v>28034</v>
      </c>
      <c r="G1135" s="39" t="s">
        <v>2127</v>
      </c>
      <c r="H1135" s="39" t="s">
        <v>2128</v>
      </c>
      <c r="I1135" s="39">
        <v>40.497694085680003</v>
      </c>
      <c r="J1135" s="39">
        <v>-3.6863818641121799</v>
      </c>
    </row>
    <row r="1136" spans="1:10" ht="14.25" customHeight="1">
      <c r="A1136" s="39" t="s">
        <v>1455</v>
      </c>
      <c r="B1136" s="39" t="s">
        <v>20</v>
      </c>
      <c r="C1136" s="39" t="s">
        <v>12</v>
      </c>
      <c r="D1136" s="39" t="s">
        <v>21</v>
      </c>
      <c r="E1136" s="39" t="s">
        <v>14</v>
      </c>
      <c r="F1136" s="39">
        <v>28034</v>
      </c>
      <c r="G1136" s="39" t="s">
        <v>2129</v>
      </c>
      <c r="H1136" s="39" t="s">
        <v>2130</v>
      </c>
      <c r="I1136" s="39">
        <v>40.5012523624845</v>
      </c>
      <c r="J1136" s="39">
        <v>-3.6907689873536298</v>
      </c>
    </row>
    <row r="1137" spans="1:10" ht="14.25" customHeight="1">
      <c r="A1137" s="39" t="s">
        <v>1455</v>
      </c>
      <c r="B1137" s="39" t="s">
        <v>20</v>
      </c>
      <c r="C1137" s="39" t="s">
        <v>12</v>
      </c>
      <c r="D1137" s="39" t="s">
        <v>13</v>
      </c>
      <c r="E1137" s="39" t="s">
        <v>14</v>
      </c>
      <c r="F1137" s="39">
        <v>28035</v>
      </c>
      <c r="G1137" s="39" t="s">
        <v>2131</v>
      </c>
      <c r="H1137" s="39" t="s">
        <v>2132</v>
      </c>
      <c r="I1137" s="39">
        <v>40.466694516092403</v>
      </c>
      <c r="J1137" s="39">
        <v>-3.7192129534322902</v>
      </c>
    </row>
    <row r="1138" spans="1:10" ht="14.25" customHeight="1">
      <c r="A1138" s="39" t="s">
        <v>1455</v>
      </c>
      <c r="B1138" s="39" t="s">
        <v>20</v>
      </c>
      <c r="C1138" s="39" t="s">
        <v>12</v>
      </c>
      <c r="D1138" s="39" t="s">
        <v>21</v>
      </c>
      <c r="E1138" s="39" t="s">
        <v>14</v>
      </c>
      <c r="F1138" s="39">
        <v>28035</v>
      </c>
      <c r="G1138" s="39" t="s">
        <v>2133</v>
      </c>
      <c r="H1138" s="39" t="s">
        <v>2134</v>
      </c>
      <c r="I1138" s="39">
        <v>40.466547065855799</v>
      </c>
      <c r="J1138" s="39">
        <v>-3.72121695218366</v>
      </c>
    </row>
    <row r="1139" spans="1:10" ht="14.25" customHeight="1">
      <c r="A1139" s="39" t="s">
        <v>1455</v>
      </c>
      <c r="B1139" s="39" t="s">
        <v>11</v>
      </c>
      <c r="C1139" s="39" t="s">
        <v>12</v>
      </c>
      <c r="D1139" s="39" t="s">
        <v>155</v>
      </c>
      <c r="E1139" s="39" t="s">
        <v>14</v>
      </c>
      <c r="F1139" s="39">
        <v>28035</v>
      </c>
      <c r="G1139" s="39" t="s">
        <v>2135</v>
      </c>
      <c r="H1139" s="39" t="s">
        <v>2136</v>
      </c>
      <c r="I1139" s="39">
        <v>40.476156843636502</v>
      </c>
      <c r="J1139" s="39">
        <v>-3.7220668077655699</v>
      </c>
    </row>
    <row r="1140" spans="1:10" ht="14.25" customHeight="1">
      <c r="A1140" s="39" t="s">
        <v>1455</v>
      </c>
      <c r="B1140" s="39" t="s">
        <v>11</v>
      </c>
      <c r="C1140" s="39" t="s">
        <v>12</v>
      </c>
      <c r="D1140" s="39" t="s">
        <v>155</v>
      </c>
      <c r="E1140" s="39" t="s">
        <v>14</v>
      </c>
      <c r="F1140" s="39">
        <v>28035</v>
      </c>
      <c r="G1140" s="39" t="s">
        <v>2137</v>
      </c>
      <c r="H1140" s="39" t="s">
        <v>825</v>
      </c>
      <c r="I1140" s="39">
        <v>40.479312070205403</v>
      </c>
      <c r="J1140" s="39">
        <v>-3.72596273522133</v>
      </c>
    </row>
    <row r="1141" spans="1:10" ht="14.25" customHeight="1">
      <c r="A1141" s="39" t="s">
        <v>1455</v>
      </c>
      <c r="B1141" s="39" t="s">
        <v>20</v>
      </c>
      <c r="C1141" s="39" t="s">
        <v>12</v>
      </c>
      <c r="D1141" s="39" t="s">
        <v>21</v>
      </c>
      <c r="E1141" s="39" t="s">
        <v>14</v>
      </c>
      <c r="F1141" s="39">
        <v>28035</v>
      </c>
      <c r="G1141" s="39" t="s">
        <v>2138</v>
      </c>
      <c r="H1141" s="39" t="s">
        <v>824</v>
      </c>
      <c r="I1141" s="39">
        <v>40.481906943915597</v>
      </c>
      <c r="J1141" s="39">
        <v>-3.7261879430512002</v>
      </c>
    </row>
    <row r="1142" spans="1:10" ht="14.25" customHeight="1">
      <c r="A1142" s="39" t="s">
        <v>1455</v>
      </c>
      <c r="B1142" s="39" t="s">
        <v>11</v>
      </c>
      <c r="C1142" s="39" t="s">
        <v>12</v>
      </c>
      <c r="D1142" s="39" t="s">
        <v>17</v>
      </c>
      <c r="E1142" s="39" t="s">
        <v>14</v>
      </c>
      <c r="F1142" s="39">
        <v>28036</v>
      </c>
      <c r="G1142" s="39" t="s">
        <v>2139</v>
      </c>
      <c r="H1142" s="39" t="s">
        <v>2140</v>
      </c>
      <c r="I1142" s="39">
        <v>40.472416897515302</v>
      </c>
      <c r="J1142" s="39">
        <v>-3.67897549093319</v>
      </c>
    </row>
    <row r="1143" spans="1:10" ht="14.25" customHeight="1">
      <c r="A1143" s="39" t="s">
        <v>1455</v>
      </c>
      <c r="B1143" s="39" t="s">
        <v>11</v>
      </c>
      <c r="C1143" s="39" t="s">
        <v>12</v>
      </c>
      <c r="D1143" s="39" t="s">
        <v>13</v>
      </c>
      <c r="E1143" s="39" t="s">
        <v>14</v>
      </c>
      <c r="F1143" s="39">
        <v>28036</v>
      </c>
      <c r="G1143" s="39" t="s">
        <v>2141</v>
      </c>
      <c r="H1143" s="39" t="s">
        <v>2142</v>
      </c>
      <c r="I1143" s="39">
        <v>40.460946461652398</v>
      </c>
      <c r="J1143" s="39">
        <v>-3.6880089093590001</v>
      </c>
    </row>
    <row r="1144" spans="1:10" ht="14.25" customHeight="1">
      <c r="A1144" s="39" t="s">
        <v>1455</v>
      </c>
      <c r="B1144" s="39" t="s">
        <v>20</v>
      </c>
      <c r="C1144" s="39" t="s">
        <v>12</v>
      </c>
      <c r="D1144" s="39" t="s">
        <v>21</v>
      </c>
      <c r="E1144" s="39" t="s">
        <v>14</v>
      </c>
      <c r="F1144" s="39">
        <v>28036</v>
      </c>
      <c r="G1144" s="39" t="s">
        <v>2143</v>
      </c>
      <c r="H1144" s="39" t="s">
        <v>2144</v>
      </c>
      <c r="I1144" s="39">
        <v>40.463251104047998</v>
      </c>
      <c r="J1144" s="39">
        <v>-3.6867158543777099</v>
      </c>
    </row>
    <row r="1145" spans="1:10" ht="14.25" customHeight="1">
      <c r="A1145" s="39" t="s">
        <v>1455</v>
      </c>
      <c r="B1145" s="39" t="s">
        <v>11</v>
      </c>
      <c r="C1145" s="39" t="s">
        <v>12</v>
      </c>
      <c r="D1145" s="39" t="s">
        <v>13</v>
      </c>
      <c r="E1145" s="39" t="s">
        <v>14</v>
      </c>
      <c r="F1145" s="39">
        <v>28037</v>
      </c>
      <c r="G1145" s="39" t="s">
        <v>2145</v>
      </c>
      <c r="H1145" s="39" t="s">
        <v>2146</v>
      </c>
      <c r="I1145" s="39">
        <v>40.4324650153345</v>
      </c>
      <c r="J1145" s="39">
        <v>-3.6136826789854499</v>
      </c>
    </row>
    <row r="1146" spans="1:10" ht="14.25" customHeight="1">
      <c r="A1146" s="39" t="s">
        <v>1455</v>
      </c>
      <c r="B1146" s="39" t="s">
        <v>20</v>
      </c>
      <c r="C1146" s="39" t="s">
        <v>12</v>
      </c>
      <c r="D1146" s="39" t="s">
        <v>21</v>
      </c>
      <c r="E1146" s="39" t="s">
        <v>14</v>
      </c>
      <c r="F1146" s="39">
        <v>28037</v>
      </c>
      <c r="G1146" s="39" t="s">
        <v>2147</v>
      </c>
      <c r="H1146" s="39" t="s">
        <v>2148</v>
      </c>
      <c r="I1146" s="39">
        <v>40.427536974137404</v>
      </c>
      <c r="J1146" s="39">
        <v>-3.6158787029174602</v>
      </c>
    </row>
    <row r="1147" spans="1:10" ht="14.25" customHeight="1">
      <c r="A1147" s="39" t="s">
        <v>1455</v>
      </c>
      <c r="B1147" s="39" t="s">
        <v>20</v>
      </c>
      <c r="C1147" s="39" t="s">
        <v>12</v>
      </c>
      <c r="D1147" s="39" t="s">
        <v>21</v>
      </c>
      <c r="E1147" s="39" t="s">
        <v>14</v>
      </c>
      <c r="F1147" s="39">
        <v>28037</v>
      </c>
      <c r="G1147" s="39" t="s">
        <v>2149</v>
      </c>
      <c r="H1147" s="39" t="s">
        <v>2150</v>
      </c>
      <c r="I1147" s="39">
        <v>40.429273017845297</v>
      </c>
      <c r="J1147" s="39">
        <v>-3.6191612774689599</v>
      </c>
    </row>
    <row r="1148" spans="1:10" ht="14.25" customHeight="1">
      <c r="A1148" s="39" t="s">
        <v>1455</v>
      </c>
      <c r="B1148" s="39" t="s">
        <v>20</v>
      </c>
      <c r="C1148" s="39" t="s">
        <v>12</v>
      </c>
      <c r="D1148" s="39" t="s">
        <v>21</v>
      </c>
      <c r="E1148" s="39" t="s">
        <v>14</v>
      </c>
      <c r="F1148" s="39">
        <v>28037</v>
      </c>
      <c r="G1148" s="39" t="s">
        <v>2151</v>
      </c>
      <c r="H1148" s="39" t="s">
        <v>875</v>
      </c>
      <c r="I1148" s="39">
        <v>40.431202053894303</v>
      </c>
      <c r="J1148" s="39">
        <v>-3.6182196965739402</v>
      </c>
    </row>
    <row r="1149" spans="1:10" ht="14.25" customHeight="1">
      <c r="A1149" s="39" t="s">
        <v>1455</v>
      </c>
      <c r="B1149" s="39" t="s">
        <v>11</v>
      </c>
      <c r="C1149" s="39" t="s">
        <v>12</v>
      </c>
      <c r="D1149" s="39" t="s">
        <v>155</v>
      </c>
      <c r="E1149" s="39" t="s">
        <v>14</v>
      </c>
      <c r="F1149" s="39">
        <v>28037</v>
      </c>
      <c r="G1149" s="39" t="s">
        <v>2152</v>
      </c>
      <c r="H1149" s="39" t="s">
        <v>873</v>
      </c>
      <c r="I1149" s="39">
        <v>40.426663554080903</v>
      </c>
      <c r="J1149" s="39">
        <v>-3.6260127817990599</v>
      </c>
    </row>
    <row r="1150" spans="1:10" ht="14.25" customHeight="1">
      <c r="A1150" s="39" t="s">
        <v>1455</v>
      </c>
      <c r="B1150" s="39" t="s">
        <v>20</v>
      </c>
      <c r="C1150" s="39" t="s">
        <v>12</v>
      </c>
      <c r="D1150" s="39" t="s">
        <v>21</v>
      </c>
      <c r="E1150" s="39" t="s">
        <v>14</v>
      </c>
      <c r="F1150" s="39">
        <v>28037</v>
      </c>
      <c r="G1150" s="39" t="s">
        <v>2153</v>
      </c>
      <c r="H1150" s="39" t="s">
        <v>869</v>
      </c>
      <c r="I1150" s="39">
        <v>40.426933458304802</v>
      </c>
      <c r="J1150" s="39">
        <v>-3.6220932771843701</v>
      </c>
    </row>
    <row r="1151" spans="1:10" ht="14.25" customHeight="1">
      <c r="A1151" s="39" t="s">
        <v>1455</v>
      </c>
      <c r="B1151" s="39" t="s">
        <v>11</v>
      </c>
      <c r="C1151" s="39" t="s">
        <v>12</v>
      </c>
      <c r="D1151" s="39" t="s">
        <v>13</v>
      </c>
      <c r="E1151" s="39" t="s">
        <v>14</v>
      </c>
      <c r="F1151" s="39">
        <v>28037</v>
      </c>
      <c r="G1151" s="39" t="s">
        <v>2154</v>
      </c>
      <c r="H1151" s="39" t="s">
        <v>2155</v>
      </c>
      <c r="I1151" s="39">
        <v>40.428874749890099</v>
      </c>
      <c r="J1151" s="39">
        <v>-3.62778638731724</v>
      </c>
    </row>
    <row r="1152" spans="1:10" ht="14.25" customHeight="1">
      <c r="A1152" s="39" t="s">
        <v>1455</v>
      </c>
      <c r="B1152" s="39" t="s">
        <v>11</v>
      </c>
      <c r="C1152" s="39" t="s">
        <v>12</v>
      </c>
      <c r="D1152" s="39" t="s">
        <v>21</v>
      </c>
      <c r="E1152" s="39" t="s">
        <v>14</v>
      </c>
      <c r="F1152" s="39">
        <v>28037</v>
      </c>
      <c r="G1152" s="39" t="s">
        <v>2156</v>
      </c>
      <c r="H1152" s="39" t="s">
        <v>2157</v>
      </c>
      <c r="I1152" s="39">
        <v>40.427168275011901</v>
      </c>
      <c r="J1152" s="39">
        <v>-3.6222253672630602</v>
      </c>
    </row>
    <row r="1153" spans="1:10" ht="14.25" customHeight="1">
      <c r="A1153" s="39" t="s">
        <v>1455</v>
      </c>
      <c r="B1153" s="39" t="s">
        <v>20</v>
      </c>
      <c r="C1153" s="39" t="s">
        <v>33</v>
      </c>
      <c r="D1153" s="39" t="s">
        <v>199</v>
      </c>
      <c r="E1153" s="39" t="s">
        <v>14</v>
      </c>
      <c r="F1153" s="39">
        <v>28037</v>
      </c>
      <c r="G1153" s="39" t="s">
        <v>2158</v>
      </c>
      <c r="H1153" s="39" t="s">
        <v>1363</v>
      </c>
      <c r="I1153" s="39">
        <v>40.434481815505897</v>
      </c>
      <c r="J1153" s="39">
        <v>-3.6358270062484102</v>
      </c>
    </row>
    <row r="1154" spans="1:10" ht="14.25" customHeight="1">
      <c r="A1154" s="39" t="s">
        <v>1455</v>
      </c>
      <c r="B1154" s="39" t="s">
        <v>11</v>
      </c>
      <c r="C1154" s="39" t="s">
        <v>12</v>
      </c>
      <c r="D1154" s="39" t="s">
        <v>21</v>
      </c>
      <c r="E1154" s="39" t="s">
        <v>14</v>
      </c>
      <c r="F1154" s="39">
        <v>28037</v>
      </c>
      <c r="G1154" s="39" t="s">
        <v>2159</v>
      </c>
      <c r="H1154" s="39" t="s">
        <v>2160</v>
      </c>
      <c r="I1154" s="39">
        <v>40.427352672306398</v>
      </c>
      <c r="J1154" s="39">
        <v>-3.62191717593686</v>
      </c>
    </row>
    <row r="1155" spans="1:10" ht="14.25" customHeight="1">
      <c r="A1155" s="39" t="s">
        <v>1455</v>
      </c>
      <c r="B1155" s="39" t="s">
        <v>11</v>
      </c>
      <c r="C1155" s="39" t="s">
        <v>12</v>
      </c>
      <c r="D1155" s="39" t="s">
        <v>21</v>
      </c>
      <c r="E1155" s="39" t="s">
        <v>14</v>
      </c>
      <c r="F1155" s="39">
        <v>28038</v>
      </c>
      <c r="G1155" s="39" t="s">
        <v>2161</v>
      </c>
      <c r="H1155" s="39" t="s">
        <v>889</v>
      </c>
      <c r="I1155" s="39">
        <v>40.4034312578098</v>
      </c>
      <c r="J1155" s="39">
        <v>-3.6631402698280202</v>
      </c>
    </row>
    <row r="1156" spans="1:10" ht="14.25" customHeight="1">
      <c r="A1156" s="39" t="s">
        <v>1455</v>
      </c>
      <c r="B1156" s="39" t="s">
        <v>20</v>
      </c>
      <c r="C1156" s="39" t="s">
        <v>12</v>
      </c>
      <c r="D1156" s="39" t="s">
        <v>21</v>
      </c>
      <c r="E1156" s="39" t="s">
        <v>14</v>
      </c>
      <c r="F1156" s="39">
        <v>28038</v>
      </c>
      <c r="G1156" s="39" t="s">
        <v>2162</v>
      </c>
      <c r="H1156" s="39" t="s">
        <v>2163</v>
      </c>
      <c r="I1156" s="39">
        <v>40.399206419499201</v>
      </c>
      <c r="J1156" s="39">
        <v>-3.6613955218858099</v>
      </c>
    </row>
    <row r="1157" spans="1:10" ht="14.25" customHeight="1">
      <c r="A1157" s="39" t="s">
        <v>1455</v>
      </c>
      <c r="B1157" s="39" t="s">
        <v>11</v>
      </c>
      <c r="C1157" s="39" t="s">
        <v>12</v>
      </c>
      <c r="D1157" s="39" t="s">
        <v>13</v>
      </c>
      <c r="E1157" s="39" t="s">
        <v>14</v>
      </c>
      <c r="F1157" s="39">
        <v>28038</v>
      </c>
      <c r="G1157" s="39" t="s">
        <v>2164</v>
      </c>
      <c r="H1157" s="39" t="s">
        <v>2165</v>
      </c>
      <c r="I1157" s="39">
        <v>40.404691797517501</v>
      </c>
      <c r="J1157" s="39">
        <v>-3.6612553197437698</v>
      </c>
    </row>
    <row r="1158" spans="1:10" ht="14.25" customHeight="1">
      <c r="A1158" s="39" t="s">
        <v>1455</v>
      </c>
      <c r="B1158" s="39" t="s">
        <v>11</v>
      </c>
      <c r="C1158" s="39" t="s">
        <v>12</v>
      </c>
      <c r="D1158" s="39" t="s">
        <v>13</v>
      </c>
      <c r="E1158" s="39" t="s">
        <v>14</v>
      </c>
      <c r="F1158" s="39">
        <v>28038</v>
      </c>
      <c r="G1158" s="39" t="s">
        <v>2166</v>
      </c>
      <c r="H1158" s="39" t="s">
        <v>2167</v>
      </c>
      <c r="I1158" s="39">
        <v>40.395396623910699</v>
      </c>
      <c r="J1158" s="39">
        <v>-3.6610836233797999</v>
      </c>
    </row>
    <row r="1159" spans="1:10" ht="14.25" customHeight="1">
      <c r="A1159" s="39" t="s">
        <v>1455</v>
      </c>
      <c r="B1159" s="39" t="s">
        <v>20</v>
      </c>
      <c r="C1159" s="39" t="s">
        <v>12</v>
      </c>
      <c r="D1159" s="39" t="s">
        <v>21</v>
      </c>
      <c r="E1159" s="39" t="s">
        <v>14</v>
      </c>
      <c r="F1159" s="39">
        <v>28038</v>
      </c>
      <c r="G1159" s="39" t="s">
        <v>2168</v>
      </c>
      <c r="H1159" s="39" t="s">
        <v>2169</v>
      </c>
      <c r="I1159" s="39">
        <v>40.3990215944402</v>
      </c>
      <c r="J1159" s="39">
        <v>-3.6620819126729902</v>
      </c>
    </row>
    <row r="1160" spans="1:10" ht="14.25" customHeight="1">
      <c r="A1160" s="39" t="s">
        <v>1455</v>
      </c>
      <c r="B1160" s="39" t="s">
        <v>20</v>
      </c>
      <c r="C1160" s="39" t="s">
        <v>12</v>
      </c>
      <c r="D1160" s="39" t="s">
        <v>21</v>
      </c>
      <c r="E1160" s="39" t="s">
        <v>14</v>
      </c>
      <c r="F1160" s="39">
        <v>28038</v>
      </c>
      <c r="G1160" s="39" t="s">
        <v>2170</v>
      </c>
      <c r="H1160" s="39" t="s">
        <v>889</v>
      </c>
      <c r="I1160" s="39">
        <v>40.4034007922196</v>
      </c>
      <c r="J1160" s="39">
        <v>-3.66309626929357</v>
      </c>
    </row>
    <row r="1161" spans="1:10" ht="14.25" customHeight="1">
      <c r="A1161" s="39" t="s">
        <v>1455</v>
      </c>
      <c r="B1161" s="39" t="s">
        <v>20</v>
      </c>
      <c r="C1161" s="39" t="s">
        <v>12</v>
      </c>
      <c r="D1161" s="39" t="s">
        <v>21</v>
      </c>
      <c r="E1161" s="39" t="s">
        <v>14</v>
      </c>
      <c r="F1161" s="39">
        <v>28038</v>
      </c>
      <c r="G1161" s="39" t="s">
        <v>2171</v>
      </c>
      <c r="H1161" s="39" t="s">
        <v>2172</v>
      </c>
      <c r="I1161" s="39">
        <v>40.402435401152403</v>
      </c>
      <c r="J1161" s="39">
        <v>-3.6646599433402298</v>
      </c>
    </row>
    <row r="1162" spans="1:10" ht="14.25" customHeight="1">
      <c r="A1162" s="39" t="s">
        <v>1455</v>
      </c>
      <c r="B1162" s="39" t="s">
        <v>11</v>
      </c>
      <c r="C1162" s="39" t="s">
        <v>12</v>
      </c>
      <c r="D1162" s="39" t="s">
        <v>13</v>
      </c>
      <c r="E1162" s="39" t="s">
        <v>14</v>
      </c>
      <c r="F1162" s="39">
        <v>28038</v>
      </c>
      <c r="G1162" s="39" t="s">
        <v>2173</v>
      </c>
      <c r="H1162" s="39" t="s">
        <v>2174</v>
      </c>
      <c r="I1162" s="39">
        <v>40.400700458415699</v>
      </c>
      <c r="J1162" s="39">
        <v>-3.6657405742453402</v>
      </c>
    </row>
    <row r="1163" spans="1:10" ht="14.25" customHeight="1">
      <c r="A1163" s="39" t="s">
        <v>1455</v>
      </c>
      <c r="B1163" s="39" t="s">
        <v>20</v>
      </c>
      <c r="C1163" s="39" t="s">
        <v>12</v>
      </c>
      <c r="D1163" s="39" t="s">
        <v>21</v>
      </c>
      <c r="E1163" s="39" t="s">
        <v>14</v>
      </c>
      <c r="F1163" s="39">
        <v>28038</v>
      </c>
      <c r="G1163" s="39" t="s">
        <v>2175</v>
      </c>
      <c r="H1163" s="39" t="s">
        <v>2176</v>
      </c>
      <c r="I1163" s="39">
        <v>40.395500867482497</v>
      </c>
      <c r="J1163" s="39">
        <v>-3.6620595837652998</v>
      </c>
    </row>
    <row r="1164" spans="1:10" ht="14.25" customHeight="1">
      <c r="A1164" s="39" t="s">
        <v>1455</v>
      </c>
      <c r="B1164" s="39" t="s">
        <v>11</v>
      </c>
      <c r="C1164" s="39" t="s">
        <v>12</v>
      </c>
      <c r="D1164" s="39" t="s">
        <v>21</v>
      </c>
      <c r="E1164" s="39" t="s">
        <v>14</v>
      </c>
      <c r="F1164" s="39">
        <v>28038</v>
      </c>
      <c r="G1164" s="39" t="s">
        <v>2177</v>
      </c>
      <c r="H1164" s="39" t="s">
        <v>2178</v>
      </c>
      <c r="I1164" s="39">
        <v>40.392328423024402</v>
      </c>
      <c r="J1164" s="39">
        <v>-3.6559900888267598</v>
      </c>
    </row>
    <row r="1165" spans="1:10" ht="14.25" customHeight="1">
      <c r="A1165" s="39" t="s">
        <v>1455</v>
      </c>
      <c r="B1165" s="39" t="s">
        <v>20</v>
      </c>
      <c r="C1165" s="39" t="s">
        <v>12</v>
      </c>
      <c r="D1165" s="39" t="s">
        <v>21</v>
      </c>
      <c r="E1165" s="39" t="s">
        <v>14</v>
      </c>
      <c r="F1165" s="39">
        <v>28038</v>
      </c>
      <c r="G1165" s="39" t="s">
        <v>2179</v>
      </c>
      <c r="H1165" s="39" t="s">
        <v>2180</v>
      </c>
      <c r="I1165" s="39">
        <v>40.402599035119898</v>
      </c>
      <c r="J1165" s="39">
        <v>-3.6615496686725399</v>
      </c>
    </row>
    <row r="1166" spans="1:10" ht="14.25" customHeight="1">
      <c r="A1166" s="39" t="s">
        <v>1455</v>
      </c>
      <c r="B1166" s="39" t="s">
        <v>20</v>
      </c>
      <c r="C1166" s="39" t="s">
        <v>12</v>
      </c>
      <c r="D1166" s="39" t="s">
        <v>21</v>
      </c>
      <c r="E1166" s="39" t="s">
        <v>14</v>
      </c>
      <c r="F1166" s="39">
        <v>28038</v>
      </c>
      <c r="G1166" s="39" t="s">
        <v>2181</v>
      </c>
      <c r="H1166" s="39" t="s">
        <v>2182</v>
      </c>
      <c r="I1166" s="39">
        <v>40.396408010081899</v>
      </c>
      <c r="J1166" s="39">
        <v>-3.66012715103582</v>
      </c>
    </row>
    <row r="1167" spans="1:10" ht="14.25" customHeight="1">
      <c r="A1167" s="39" t="s">
        <v>1455</v>
      </c>
      <c r="B1167" s="39" t="s">
        <v>11</v>
      </c>
      <c r="C1167" s="39" t="s">
        <v>12</v>
      </c>
      <c r="D1167" s="39" t="s">
        <v>13</v>
      </c>
      <c r="E1167" s="39" t="s">
        <v>14</v>
      </c>
      <c r="F1167" s="39">
        <v>28038</v>
      </c>
      <c r="G1167" s="39" t="s">
        <v>2183</v>
      </c>
      <c r="H1167" s="39" t="s">
        <v>2184</v>
      </c>
      <c r="I1167" s="39">
        <v>40.393355959561099</v>
      </c>
      <c r="J1167" s="39">
        <v>-3.6546390226213101</v>
      </c>
    </row>
    <row r="1168" spans="1:10" ht="14.25" customHeight="1">
      <c r="A1168" s="39" t="s">
        <v>1455</v>
      </c>
      <c r="B1168" s="39" t="s">
        <v>20</v>
      </c>
      <c r="C1168" s="39" t="s">
        <v>12</v>
      </c>
      <c r="D1168" s="39" t="s">
        <v>21</v>
      </c>
      <c r="E1168" s="39" t="s">
        <v>14</v>
      </c>
      <c r="F1168" s="39">
        <v>28038</v>
      </c>
      <c r="G1168" s="39" t="s">
        <v>2185</v>
      </c>
      <c r="H1168" s="39" t="s">
        <v>1367</v>
      </c>
      <c r="I1168" s="39">
        <v>40.397945813334701</v>
      </c>
      <c r="J1168" s="39">
        <v>-3.6664938368394702</v>
      </c>
    </row>
    <row r="1169" spans="1:10" ht="14.25" customHeight="1">
      <c r="A1169" s="39" t="s">
        <v>1455</v>
      </c>
      <c r="B1169" s="39" t="s">
        <v>11</v>
      </c>
      <c r="C1169" s="39" t="s">
        <v>12</v>
      </c>
      <c r="D1169" s="39" t="s">
        <v>155</v>
      </c>
      <c r="E1169" s="39" t="s">
        <v>14</v>
      </c>
      <c r="F1169" s="39">
        <v>28039</v>
      </c>
      <c r="G1169" s="39" t="s">
        <v>2186</v>
      </c>
      <c r="H1169" s="39" t="s">
        <v>904</v>
      </c>
      <c r="I1169" s="39">
        <v>40.461536087385902</v>
      </c>
      <c r="J1169" s="39">
        <v>-3.7085096953599601</v>
      </c>
    </row>
    <row r="1170" spans="1:10" ht="14.25" customHeight="1">
      <c r="A1170" s="39" t="s">
        <v>1455</v>
      </c>
      <c r="B1170" s="39" t="s">
        <v>20</v>
      </c>
      <c r="C1170" s="39" t="s">
        <v>12</v>
      </c>
      <c r="D1170" s="39" t="s">
        <v>21</v>
      </c>
      <c r="E1170" s="39" t="s">
        <v>14</v>
      </c>
      <c r="F1170" s="39">
        <v>28039</v>
      </c>
      <c r="G1170" s="39" t="s">
        <v>2187</v>
      </c>
      <c r="H1170" s="39" t="s">
        <v>2188</v>
      </c>
      <c r="I1170" s="39">
        <v>40.4577621803939</v>
      </c>
      <c r="J1170" s="39">
        <v>-3.7053693626385402</v>
      </c>
    </row>
    <row r="1171" spans="1:10" ht="14.25" customHeight="1">
      <c r="A1171" s="39" t="s">
        <v>1455</v>
      </c>
      <c r="B1171" s="39" t="s">
        <v>20</v>
      </c>
      <c r="C1171" s="39" t="s">
        <v>12</v>
      </c>
      <c r="D1171" s="39" t="s">
        <v>21</v>
      </c>
      <c r="E1171" s="39" t="s">
        <v>14</v>
      </c>
      <c r="F1171" s="39">
        <v>28039</v>
      </c>
      <c r="G1171" s="39" t="s">
        <v>900</v>
      </c>
      <c r="H1171" s="39" t="s">
        <v>2189</v>
      </c>
      <c r="I1171" s="39">
        <v>40.4572959975836</v>
      </c>
      <c r="J1171" s="39">
        <v>-3.7073374698715198</v>
      </c>
    </row>
    <row r="1172" spans="1:10" ht="14.25" customHeight="1">
      <c r="A1172" s="39" t="s">
        <v>1455</v>
      </c>
      <c r="B1172" s="39" t="s">
        <v>11</v>
      </c>
      <c r="C1172" s="39" t="s">
        <v>33</v>
      </c>
      <c r="D1172" s="39" t="s">
        <v>199</v>
      </c>
      <c r="E1172" s="39" t="s">
        <v>14</v>
      </c>
      <c r="F1172" s="39">
        <v>28039</v>
      </c>
      <c r="G1172" s="39" t="s">
        <v>2190</v>
      </c>
      <c r="H1172" s="39" t="s">
        <v>1379</v>
      </c>
      <c r="I1172" s="39">
        <v>40.456142652249198</v>
      </c>
      <c r="J1172" s="39">
        <v>-3.7030082518729901</v>
      </c>
    </row>
    <row r="1173" spans="1:10" ht="14.25" customHeight="1">
      <c r="A1173" s="39" t="s">
        <v>1455</v>
      </c>
      <c r="B1173" s="39" t="s">
        <v>11</v>
      </c>
      <c r="C1173" s="39" t="s">
        <v>12</v>
      </c>
      <c r="D1173" s="39" t="s">
        <v>13</v>
      </c>
      <c r="E1173" s="39" t="s">
        <v>14</v>
      </c>
      <c r="F1173" s="39">
        <v>28039</v>
      </c>
      <c r="G1173" s="39" t="s">
        <v>2191</v>
      </c>
      <c r="H1173" s="39" t="s">
        <v>2192</v>
      </c>
      <c r="I1173" s="39">
        <v>40.455977798344499</v>
      </c>
      <c r="J1173" s="39">
        <v>-3.7058613496903199</v>
      </c>
    </row>
    <row r="1174" spans="1:10" ht="14.25" customHeight="1">
      <c r="A1174" s="39" t="s">
        <v>1455</v>
      </c>
      <c r="B1174" s="39" t="s">
        <v>20</v>
      </c>
      <c r="C1174" s="39" t="s">
        <v>12</v>
      </c>
      <c r="D1174" s="39" t="s">
        <v>21</v>
      </c>
      <c r="E1174" s="39" t="s">
        <v>14</v>
      </c>
      <c r="F1174" s="39">
        <v>28039</v>
      </c>
      <c r="G1174" s="39" t="s">
        <v>2193</v>
      </c>
      <c r="H1174" s="39" t="s">
        <v>2194</v>
      </c>
      <c r="I1174" s="39">
        <v>40.456630678766103</v>
      </c>
      <c r="J1174" s="39">
        <v>-3.7051613090235902</v>
      </c>
    </row>
    <row r="1175" spans="1:10" ht="14.25" customHeight="1">
      <c r="A1175" s="39" t="s">
        <v>1455</v>
      </c>
      <c r="B1175" s="39" t="s">
        <v>20</v>
      </c>
      <c r="C1175" s="39" t="s">
        <v>12</v>
      </c>
      <c r="D1175" s="39" t="s">
        <v>21</v>
      </c>
      <c r="E1175" s="39" t="s">
        <v>14</v>
      </c>
      <c r="F1175" s="39">
        <v>28039</v>
      </c>
      <c r="G1175" s="39" t="s">
        <v>2195</v>
      </c>
      <c r="H1175" s="39" t="s">
        <v>2196</v>
      </c>
      <c r="I1175" s="39">
        <v>40.459606604668998</v>
      </c>
      <c r="J1175" s="39">
        <v>-3.7076424451232799</v>
      </c>
    </row>
    <row r="1176" spans="1:10" ht="14.25" customHeight="1">
      <c r="A1176" s="39" t="s">
        <v>1455</v>
      </c>
      <c r="B1176" s="39" t="s">
        <v>20</v>
      </c>
      <c r="C1176" s="39" t="s">
        <v>12</v>
      </c>
      <c r="D1176" s="39" t="s">
        <v>21</v>
      </c>
      <c r="E1176" s="39" t="s">
        <v>14</v>
      </c>
      <c r="F1176" s="39">
        <v>28039</v>
      </c>
      <c r="G1176" s="39" t="s">
        <v>2197</v>
      </c>
      <c r="H1176" s="39" t="s">
        <v>2198</v>
      </c>
      <c r="I1176" s="39">
        <v>40.4548579854522</v>
      </c>
      <c r="J1176" s="39">
        <v>-3.7065130248615601</v>
      </c>
    </row>
    <row r="1177" spans="1:10" ht="14.25" customHeight="1">
      <c r="A1177" s="39" t="s">
        <v>1455</v>
      </c>
      <c r="B1177" s="39" t="s">
        <v>20</v>
      </c>
      <c r="C1177" s="39" t="s">
        <v>33</v>
      </c>
      <c r="D1177" s="39" t="s">
        <v>199</v>
      </c>
      <c r="E1177" s="39" t="s">
        <v>14</v>
      </c>
      <c r="F1177" s="39">
        <v>28040</v>
      </c>
      <c r="G1177" s="39" t="s">
        <v>1380</v>
      </c>
      <c r="H1177" s="39" t="s">
        <v>1381</v>
      </c>
      <c r="I1177" s="39">
        <v>40.443284481928103</v>
      </c>
      <c r="J1177" s="39">
        <v>-3.7288046518740399</v>
      </c>
    </row>
    <row r="1178" spans="1:10" ht="14.25" customHeight="1">
      <c r="A1178" s="39" t="s">
        <v>1455</v>
      </c>
      <c r="B1178" s="39" t="s">
        <v>11</v>
      </c>
      <c r="C1178" s="39" t="s">
        <v>33</v>
      </c>
      <c r="D1178" s="39" t="s">
        <v>199</v>
      </c>
      <c r="E1178" s="39" t="s">
        <v>14</v>
      </c>
      <c r="F1178" s="39">
        <v>28040</v>
      </c>
      <c r="G1178" s="39" t="s">
        <v>2199</v>
      </c>
      <c r="H1178" s="39" t="s">
        <v>1381</v>
      </c>
      <c r="I1178" s="39">
        <v>40.443243655530999</v>
      </c>
      <c r="J1178" s="39">
        <v>-3.72878319567856</v>
      </c>
    </row>
    <row r="1179" spans="1:10" ht="14.25" customHeight="1">
      <c r="A1179" s="39" t="s">
        <v>1455</v>
      </c>
      <c r="B1179" s="39" t="s">
        <v>11</v>
      </c>
      <c r="C1179" s="39" t="s">
        <v>12</v>
      </c>
      <c r="D1179" s="39" t="s">
        <v>1067</v>
      </c>
      <c r="E1179" s="39" t="s">
        <v>14</v>
      </c>
      <c r="F1179" s="39">
        <v>28040</v>
      </c>
      <c r="G1179" s="39" t="s">
        <v>2200</v>
      </c>
      <c r="H1179" s="39" t="s">
        <v>2201</v>
      </c>
      <c r="I1179" s="39">
        <v>40.452758286993998</v>
      </c>
      <c r="J1179" s="39">
        <v>-3.72640170681523</v>
      </c>
    </row>
    <row r="1180" spans="1:10" ht="14.25" customHeight="1">
      <c r="A1180" s="39" t="s">
        <v>1455</v>
      </c>
      <c r="B1180" s="39" t="s">
        <v>20</v>
      </c>
      <c r="C1180" s="39" t="s">
        <v>12</v>
      </c>
      <c r="D1180" s="39" t="s">
        <v>21</v>
      </c>
      <c r="E1180" s="39" t="s">
        <v>14</v>
      </c>
      <c r="F1180" s="39">
        <v>28040</v>
      </c>
      <c r="G1180" s="39" t="s">
        <v>2202</v>
      </c>
      <c r="H1180" s="39" t="s">
        <v>2203</v>
      </c>
      <c r="I1180" s="39">
        <v>40.457528774914898</v>
      </c>
      <c r="J1180" s="39">
        <v>-3.7129540128861098</v>
      </c>
    </row>
    <row r="1181" spans="1:10" ht="14.25" customHeight="1">
      <c r="A1181" s="39" t="s">
        <v>1455</v>
      </c>
      <c r="B1181" s="39" t="s">
        <v>20</v>
      </c>
      <c r="C1181" s="39" t="s">
        <v>12</v>
      </c>
      <c r="D1181" s="39" t="s">
        <v>21</v>
      </c>
      <c r="E1181" s="39" t="s">
        <v>14</v>
      </c>
      <c r="F1181" s="39">
        <v>28041</v>
      </c>
      <c r="G1181" s="39" t="s">
        <v>2204</v>
      </c>
      <c r="H1181" s="39" t="s">
        <v>2205</v>
      </c>
      <c r="I1181" s="39">
        <v>40.371686298457597</v>
      </c>
      <c r="J1181" s="39">
        <v>-3.69402627999348</v>
      </c>
    </row>
    <row r="1182" spans="1:10" ht="14.25" customHeight="1">
      <c r="A1182" s="39" t="s">
        <v>1455</v>
      </c>
      <c r="B1182" s="39" t="s">
        <v>20</v>
      </c>
      <c r="C1182" s="39" t="s">
        <v>12</v>
      </c>
      <c r="D1182" s="39" t="s">
        <v>21</v>
      </c>
      <c r="E1182" s="39" t="s">
        <v>14</v>
      </c>
      <c r="F1182" s="39">
        <v>28041</v>
      </c>
      <c r="G1182" s="39" t="s">
        <v>2206</v>
      </c>
      <c r="H1182" s="39" t="s">
        <v>2207</v>
      </c>
      <c r="I1182" s="39">
        <v>40.372811291550498</v>
      </c>
      <c r="J1182" s="39">
        <v>-3.6925577948112598</v>
      </c>
    </row>
    <row r="1183" spans="1:10" ht="14.25" customHeight="1">
      <c r="A1183" s="39" t="s">
        <v>1455</v>
      </c>
      <c r="B1183" s="39" t="s">
        <v>20</v>
      </c>
      <c r="C1183" s="39" t="s">
        <v>12</v>
      </c>
      <c r="D1183" s="39" t="s">
        <v>21</v>
      </c>
      <c r="E1183" s="39" t="s">
        <v>14</v>
      </c>
      <c r="F1183" s="39">
        <v>28041</v>
      </c>
      <c r="G1183" s="39" t="s">
        <v>2208</v>
      </c>
      <c r="H1183" s="39" t="s">
        <v>2209</v>
      </c>
      <c r="I1183" s="39">
        <v>40.370203893135901</v>
      </c>
      <c r="J1183" s="39">
        <v>-3.6931518400979702</v>
      </c>
    </row>
    <row r="1184" spans="1:10" ht="14.25" customHeight="1">
      <c r="A1184" s="39" t="s">
        <v>1455</v>
      </c>
      <c r="B1184" s="39" t="s">
        <v>20</v>
      </c>
      <c r="C1184" s="39" t="s">
        <v>12</v>
      </c>
      <c r="D1184" s="39" t="s">
        <v>21</v>
      </c>
      <c r="E1184" s="39" t="s">
        <v>14</v>
      </c>
      <c r="F1184" s="39">
        <v>28041</v>
      </c>
      <c r="G1184" s="39" t="s">
        <v>2210</v>
      </c>
      <c r="H1184" s="39" t="s">
        <v>2211</v>
      </c>
      <c r="I1184" s="39">
        <v>40.372199268109398</v>
      </c>
      <c r="J1184" s="39">
        <v>-3.6936107857744598</v>
      </c>
    </row>
    <row r="1185" spans="1:10" ht="14.25" customHeight="1">
      <c r="A1185" s="39" t="s">
        <v>1455</v>
      </c>
      <c r="B1185" s="39" t="s">
        <v>11</v>
      </c>
      <c r="C1185" s="39" t="s">
        <v>12</v>
      </c>
      <c r="D1185" s="39" t="s">
        <v>155</v>
      </c>
      <c r="E1185" s="39" t="s">
        <v>14</v>
      </c>
      <c r="F1185" s="39">
        <v>28041</v>
      </c>
      <c r="G1185" s="39" t="s">
        <v>2212</v>
      </c>
      <c r="H1185" s="39" t="s">
        <v>2213</v>
      </c>
      <c r="I1185" s="39">
        <v>40.366591628683402</v>
      </c>
      <c r="J1185" s="39">
        <v>-3.69454417414059</v>
      </c>
    </row>
    <row r="1186" spans="1:10" ht="14.25" customHeight="1">
      <c r="A1186" s="39" t="s">
        <v>1455</v>
      </c>
      <c r="B1186" s="39" t="s">
        <v>11</v>
      </c>
      <c r="C1186" s="39" t="s">
        <v>12</v>
      </c>
      <c r="D1186" s="39" t="s">
        <v>155</v>
      </c>
      <c r="E1186" s="39" t="s">
        <v>14</v>
      </c>
      <c r="F1186" s="39">
        <v>28041</v>
      </c>
      <c r="G1186" s="39" t="s">
        <v>2214</v>
      </c>
      <c r="H1186" s="39" t="s">
        <v>2215</v>
      </c>
      <c r="I1186" s="39">
        <v>40.367187846370499</v>
      </c>
      <c r="J1186" s="39">
        <v>-3.6938489122007998</v>
      </c>
    </row>
    <row r="1187" spans="1:10" ht="14.25" customHeight="1">
      <c r="A1187" s="39" t="s">
        <v>1455</v>
      </c>
      <c r="B1187" s="39" t="s">
        <v>20</v>
      </c>
      <c r="C1187" s="39" t="s">
        <v>12</v>
      </c>
      <c r="D1187" s="39" t="s">
        <v>21</v>
      </c>
      <c r="E1187" s="39" t="s">
        <v>14</v>
      </c>
      <c r="F1187" s="39">
        <v>28041</v>
      </c>
      <c r="G1187" s="39" t="s">
        <v>2216</v>
      </c>
      <c r="H1187" s="39" t="s">
        <v>2217</v>
      </c>
      <c r="I1187" s="39">
        <v>40.374613052405103</v>
      </c>
      <c r="J1187" s="39">
        <v>-3.6911792102113901</v>
      </c>
    </row>
    <row r="1188" spans="1:10" ht="14.25" customHeight="1">
      <c r="A1188" s="39" t="s">
        <v>1455</v>
      </c>
      <c r="B1188" s="39" t="s">
        <v>11</v>
      </c>
      <c r="C1188" s="39" t="s">
        <v>33</v>
      </c>
      <c r="D1188" s="39" t="s">
        <v>199</v>
      </c>
      <c r="E1188" s="39" t="s">
        <v>14</v>
      </c>
      <c r="F1188" s="39">
        <v>28041</v>
      </c>
      <c r="G1188" s="39" t="s">
        <v>2218</v>
      </c>
      <c r="H1188" s="39" t="s">
        <v>1395</v>
      </c>
      <c r="I1188" s="39">
        <v>40.370323611005801</v>
      </c>
      <c r="J1188" s="39">
        <v>-3.6886265750376199</v>
      </c>
    </row>
    <row r="1189" spans="1:10" ht="14.25" customHeight="1">
      <c r="A1189" s="39" t="s">
        <v>1455</v>
      </c>
      <c r="B1189" s="39" t="s">
        <v>20</v>
      </c>
      <c r="C1189" s="39" t="s">
        <v>12</v>
      </c>
      <c r="D1189" s="39" t="s">
        <v>21</v>
      </c>
      <c r="E1189" s="39" t="s">
        <v>14</v>
      </c>
      <c r="F1189" s="39">
        <v>28041</v>
      </c>
      <c r="G1189" s="39" t="s">
        <v>2219</v>
      </c>
      <c r="H1189" s="39" t="s">
        <v>2220</v>
      </c>
      <c r="I1189" s="39">
        <v>40.370427748981498</v>
      </c>
      <c r="J1189" s="39">
        <v>-3.69394580556706</v>
      </c>
    </row>
    <row r="1190" spans="1:10" ht="14.25" customHeight="1">
      <c r="A1190" s="39" t="s">
        <v>1455</v>
      </c>
      <c r="B1190" s="39" t="s">
        <v>20</v>
      </c>
      <c r="C1190" s="39" t="s">
        <v>12</v>
      </c>
      <c r="D1190" s="39" t="s">
        <v>21</v>
      </c>
      <c r="E1190" s="39" t="s">
        <v>14</v>
      </c>
      <c r="F1190" s="39">
        <v>28041</v>
      </c>
      <c r="G1190" s="39" t="s">
        <v>2221</v>
      </c>
      <c r="H1190" s="39" t="s">
        <v>2222</v>
      </c>
      <c r="I1190" s="39">
        <v>40.3710744802856</v>
      </c>
      <c r="J1190" s="39">
        <v>-3.69831551861536</v>
      </c>
    </row>
    <row r="1191" spans="1:10" ht="14.25" customHeight="1">
      <c r="A1191" s="39" t="s">
        <v>1455</v>
      </c>
      <c r="B1191" s="39" t="s">
        <v>20</v>
      </c>
      <c r="C1191" s="39" t="s">
        <v>33</v>
      </c>
      <c r="D1191" s="39" t="s">
        <v>199</v>
      </c>
      <c r="E1191" s="39" t="s">
        <v>14</v>
      </c>
      <c r="F1191" s="39">
        <v>28041</v>
      </c>
      <c r="G1191" s="39" t="s">
        <v>2223</v>
      </c>
      <c r="H1191" s="39" t="s">
        <v>2224</v>
      </c>
      <c r="I1191" s="39">
        <v>40.373498434818799</v>
      </c>
      <c r="J1191" s="39">
        <v>-3.6952378352871502</v>
      </c>
    </row>
    <row r="1192" spans="1:10" ht="14.25" customHeight="1">
      <c r="A1192" s="39" t="s">
        <v>1455</v>
      </c>
      <c r="B1192" s="39" t="s">
        <v>20</v>
      </c>
      <c r="C1192" s="39" t="s">
        <v>12</v>
      </c>
      <c r="D1192" s="39" t="s">
        <v>21</v>
      </c>
      <c r="E1192" s="39" t="s">
        <v>14</v>
      </c>
      <c r="F1192" s="39">
        <v>28041</v>
      </c>
      <c r="G1192" s="39" t="s">
        <v>2225</v>
      </c>
      <c r="H1192" s="39" t="s">
        <v>2226</v>
      </c>
      <c r="I1192" s="39">
        <v>40.370687876369601</v>
      </c>
      <c r="J1192" s="39">
        <v>-3.6972586083759502</v>
      </c>
    </row>
    <row r="1193" spans="1:10" ht="14.25" customHeight="1">
      <c r="A1193" s="39" t="s">
        <v>1455</v>
      </c>
      <c r="B1193" s="39" t="s">
        <v>20</v>
      </c>
      <c r="C1193" s="39" t="s">
        <v>33</v>
      </c>
      <c r="D1193" s="39" t="s">
        <v>21</v>
      </c>
      <c r="E1193" s="39" t="s">
        <v>14</v>
      </c>
      <c r="F1193" s="39">
        <v>28041</v>
      </c>
      <c r="G1193" s="39" t="s">
        <v>2227</v>
      </c>
      <c r="H1193" s="39" t="s">
        <v>1387</v>
      </c>
      <c r="I1193" s="39">
        <v>40.370646631165201</v>
      </c>
      <c r="J1193" s="39">
        <v>-3.7081708306344399</v>
      </c>
    </row>
    <row r="1194" spans="1:10" ht="14.25" customHeight="1">
      <c r="A1194" s="39" t="s">
        <v>1455</v>
      </c>
      <c r="B1194" s="39" t="s">
        <v>11</v>
      </c>
      <c r="C1194" s="39" t="s">
        <v>12</v>
      </c>
      <c r="D1194" s="39" t="s">
        <v>13</v>
      </c>
      <c r="E1194" s="39" t="s">
        <v>14</v>
      </c>
      <c r="F1194" s="39">
        <v>28041</v>
      </c>
      <c r="G1194" s="39" t="s">
        <v>2228</v>
      </c>
      <c r="H1194" s="39" t="s">
        <v>2229</v>
      </c>
      <c r="I1194" s="39">
        <v>40.354467459547799</v>
      </c>
      <c r="J1194" s="39">
        <v>-3.7061221138439899</v>
      </c>
    </row>
    <row r="1195" spans="1:10" ht="14.25" customHeight="1">
      <c r="A1195" s="39" t="s">
        <v>1455</v>
      </c>
      <c r="B1195" s="39" t="s">
        <v>11</v>
      </c>
      <c r="C1195" s="39" t="s">
        <v>12</v>
      </c>
      <c r="D1195" s="39" t="s">
        <v>13</v>
      </c>
      <c r="E1195" s="39" t="s">
        <v>14</v>
      </c>
      <c r="F1195" s="39">
        <v>28041</v>
      </c>
      <c r="G1195" s="39" t="s">
        <v>2230</v>
      </c>
      <c r="H1195" s="39" t="s">
        <v>2231</v>
      </c>
      <c r="I1195" s="39">
        <v>40.360423208796902</v>
      </c>
      <c r="J1195" s="39">
        <v>-3.68988090031077</v>
      </c>
    </row>
    <row r="1196" spans="1:10" ht="14.25" customHeight="1">
      <c r="A1196" s="39" t="s">
        <v>1455</v>
      </c>
      <c r="B1196" s="39" t="s">
        <v>11</v>
      </c>
      <c r="C1196" s="39" t="s">
        <v>12</v>
      </c>
      <c r="D1196" s="39" t="s">
        <v>155</v>
      </c>
      <c r="E1196" s="39" t="s">
        <v>14</v>
      </c>
      <c r="F1196" s="39">
        <v>28042</v>
      </c>
      <c r="G1196" s="39" t="s">
        <v>2232</v>
      </c>
      <c r="H1196" s="39" t="s">
        <v>2233</v>
      </c>
      <c r="I1196" s="39">
        <v>40.468014289662399</v>
      </c>
      <c r="J1196" s="39">
        <v>-3.5788842048975198</v>
      </c>
    </row>
    <row r="1197" spans="1:10" ht="14.25" customHeight="1">
      <c r="A1197" s="39" t="s">
        <v>1455</v>
      </c>
      <c r="B1197" s="39" t="s">
        <v>20</v>
      </c>
      <c r="C1197" s="39" t="s">
        <v>12</v>
      </c>
      <c r="D1197" s="39" t="s">
        <v>21</v>
      </c>
      <c r="E1197" s="39" t="s">
        <v>14</v>
      </c>
      <c r="F1197" s="39">
        <v>28042</v>
      </c>
      <c r="G1197" s="39" t="s">
        <v>2234</v>
      </c>
      <c r="H1197" s="39" t="s">
        <v>971</v>
      </c>
      <c r="I1197" s="39">
        <v>40.473267045087603</v>
      </c>
      <c r="J1197" s="39">
        <v>-3.5788346238532198</v>
      </c>
    </row>
    <row r="1198" spans="1:10" ht="14.25" customHeight="1">
      <c r="A1198" s="39" t="s">
        <v>1455</v>
      </c>
      <c r="B1198" s="39" t="s">
        <v>20</v>
      </c>
      <c r="C1198" s="39" t="s">
        <v>33</v>
      </c>
      <c r="D1198" s="39" t="s">
        <v>199</v>
      </c>
      <c r="E1198" s="39" t="s">
        <v>14</v>
      </c>
      <c r="F1198" s="39">
        <v>28042</v>
      </c>
      <c r="G1198" s="39" t="s">
        <v>2235</v>
      </c>
      <c r="H1198" s="39" t="s">
        <v>1398</v>
      </c>
      <c r="I1198" s="39">
        <v>40.4714832353703</v>
      </c>
      <c r="J1198" s="39">
        <v>-3.5831391446579399</v>
      </c>
    </row>
    <row r="1199" spans="1:10" ht="14.25" customHeight="1">
      <c r="A1199" s="39" t="s">
        <v>1455</v>
      </c>
      <c r="B1199" s="39" t="s">
        <v>20</v>
      </c>
      <c r="C1199" s="39" t="s">
        <v>12</v>
      </c>
      <c r="D1199" s="39" t="s">
        <v>21</v>
      </c>
      <c r="E1199" s="39" t="s">
        <v>14</v>
      </c>
      <c r="F1199" s="39">
        <v>28042</v>
      </c>
      <c r="G1199" s="39" t="s">
        <v>2236</v>
      </c>
      <c r="H1199" s="39" t="s">
        <v>2237</v>
      </c>
      <c r="I1199" s="39">
        <v>40.454161075441903</v>
      </c>
      <c r="J1199" s="39">
        <v>-3.5911286268165701</v>
      </c>
    </row>
    <row r="1200" spans="1:10" ht="14.25" customHeight="1">
      <c r="A1200" s="39" t="s">
        <v>1455</v>
      </c>
      <c r="B1200" s="39" t="s">
        <v>20</v>
      </c>
      <c r="C1200" s="39" t="s">
        <v>12</v>
      </c>
      <c r="D1200" s="39" t="s">
        <v>21</v>
      </c>
      <c r="E1200" s="39" t="s">
        <v>14</v>
      </c>
      <c r="F1200" s="39">
        <v>28042</v>
      </c>
      <c r="G1200" s="39" t="s">
        <v>2238</v>
      </c>
      <c r="H1200" s="39" t="s">
        <v>2239</v>
      </c>
      <c r="I1200" s="39">
        <v>40.470266968147598</v>
      </c>
      <c r="J1200" s="39">
        <v>-3.58127483531131</v>
      </c>
    </row>
    <row r="1201" spans="1:10" ht="14.25" customHeight="1">
      <c r="A1201" s="39" t="s">
        <v>1455</v>
      </c>
      <c r="B1201" s="39" t="s">
        <v>11</v>
      </c>
      <c r="C1201" s="39" t="s">
        <v>12</v>
      </c>
      <c r="D1201" s="39" t="s">
        <v>21</v>
      </c>
      <c r="E1201" s="39" t="s">
        <v>14</v>
      </c>
      <c r="F1201" s="39">
        <v>28042</v>
      </c>
      <c r="G1201" s="39" t="s">
        <v>2240</v>
      </c>
      <c r="H1201" s="39" t="s">
        <v>2241</v>
      </c>
      <c r="I1201" s="39">
        <v>40.4585844087282</v>
      </c>
      <c r="J1201" s="39">
        <v>-3.61599245695467</v>
      </c>
    </row>
    <row r="1202" spans="1:10" ht="14.25" customHeight="1">
      <c r="A1202" s="39" t="s">
        <v>1455</v>
      </c>
      <c r="B1202" s="39" t="s">
        <v>20</v>
      </c>
      <c r="C1202" s="39" t="s">
        <v>12</v>
      </c>
      <c r="D1202" s="39" t="s">
        <v>21</v>
      </c>
      <c r="E1202" s="39" t="s">
        <v>14</v>
      </c>
      <c r="F1202" s="39">
        <v>28042</v>
      </c>
      <c r="G1202" s="39" t="s">
        <v>2242</v>
      </c>
      <c r="H1202" s="39" t="s">
        <v>2243</v>
      </c>
      <c r="I1202" s="39">
        <v>40.454337868091997</v>
      </c>
      <c r="J1202" s="39">
        <v>-3.5910828366757102</v>
      </c>
    </row>
    <row r="1203" spans="1:10" ht="14.25" customHeight="1">
      <c r="A1203" s="39" t="s">
        <v>1455</v>
      </c>
      <c r="B1203" s="39" t="s">
        <v>11</v>
      </c>
      <c r="C1203" s="39" t="s">
        <v>12</v>
      </c>
      <c r="D1203" s="39" t="s">
        <v>13</v>
      </c>
      <c r="E1203" s="39" t="s">
        <v>14</v>
      </c>
      <c r="F1203" s="39">
        <v>28042</v>
      </c>
      <c r="G1203" s="39" t="s">
        <v>2244</v>
      </c>
      <c r="H1203" s="39" t="s">
        <v>2245</v>
      </c>
      <c r="I1203" s="39">
        <v>40.4753817108516</v>
      </c>
      <c r="J1203" s="39">
        <v>-3.5809804545786199</v>
      </c>
    </row>
    <row r="1204" spans="1:10" ht="14.25" customHeight="1">
      <c r="A1204" s="39" t="s">
        <v>1455</v>
      </c>
      <c r="B1204" s="39" t="s">
        <v>20</v>
      </c>
      <c r="C1204" s="39" t="s">
        <v>12</v>
      </c>
      <c r="D1204" s="39" t="s">
        <v>21</v>
      </c>
      <c r="E1204" s="39" t="s">
        <v>14</v>
      </c>
      <c r="F1204" s="39">
        <v>28042</v>
      </c>
      <c r="G1204" s="39" t="s">
        <v>2246</v>
      </c>
      <c r="H1204" s="39" t="s">
        <v>2247</v>
      </c>
      <c r="I1204" s="39">
        <v>40.474962973088502</v>
      </c>
      <c r="J1204" s="39">
        <v>-3.5782454770466599</v>
      </c>
    </row>
    <row r="1205" spans="1:10" ht="14.25" customHeight="1">
      <c r="A1205" s="39" t="s">
        <v>1455</v>
      </c>
      <c r="B1205" s="39" t="s">
        <v>11</v>
      </c>
      <c r="C1205" s="39" t="s">
        <v>12</v>
      </c>
      <c r="D1205" s="39" t="s">
        <v>155</v>
      </c>
      <c r="E1205" s="39" t="s">
        <v>14</v>
      </c>
      <c r="F1205" s="39">
        <v>28043</v>
      </c>
      <c r="G1205" s="39" t="s">
        <v>2248</v>
      </c>
      <c r="H1205" s="39" t="s">
        <v>2249</v>
      </c>
      <c r="I1205" s="39">
        <v>40.457575508830203</v>
      </c>
      <c r="J1205" s="39">
        <v>-3.6583498681739002</v>
      </c>
    </row>
    <row r="1206" spans="1:10" ht="14.25" customHeight="1">
      <c r="A1206" s="39" t="s">
        <v>1455</v>
      </c>
      <c r="B1206" s="39" t="s">
        <v>20</v>
      </c>
      <c r="C1206" s="39" t="s">
        <v>12</v>
      </c>
      <c r="D1206" s="39" t="s">
        <v>21</v>
      </c>
      <c r="E1206" s="39" t="s">
        <v>14</v>
      </c>
      <c r="F1206" s="39">
        <v>28043</v>
      </c>
      <c r="G1206" s="39" t="s">
        <v>2250</v>
      </c>
      <c r="H1206" s="39" t="s">
        <v>2251</v>
      </c>
      <c r="I1206" s="39">
        <v>40.457523010501703</v>
      </c>
      <c r="J1206" s="39">
        <v>-3.6609110015248798</v>
      </c>
    </row>
    <row r="1207" spans="1:10" ht="14.25" customHeight="1">
      <c r="A1207" s="39" t="s">
        <v>1455</v>
      </c>
      <c r="B1207" s="39" t="s">
        <v>20</v>
      </c>
      <c r="C1207" s="39" t="s">
        <v>33</v>
      </c>
      <c r="D1207" s="39" t="s">
        <v>199</v>
      </c>
      <c r="E1207" s="39" t="s">
        <v>14</v>
      </c>
      <c r="F1207" s="39">
        <v>28043</v>
      </c>
      <c r="G1207" s="39" t="s">
        <v>2252</v>
      </c>
      <c r="H1207" s="39" t="s">
        <v>1406</v>
      </c>
      <c r="I1207" s="39">
        <v>40.458751326371903</v>
      </c>
      <c r="J1207" s="39">
        <v>-3.6594388071980699</v>
      </c>
    </row>
    <row r="1208" spans="1:10" ht="14.25" customHeight="1">
      <c r="A1208" s="39" t="s">
        <v>1455</v>
      </c>
      <c r="B1208" s="39" t="s">
        <v>11</v>
      </c>
      <c r="C1208" s="39" t="s">
        <v>12</v>
      </c>
      <c r="D1208" s="39" t="s">
        <v>2253</v>
      </c>
      <c r="E1208" s="39" t="s">
        <v>14</v>
      </c>
      <c r="F1208" s="39">
        <v>28043</v>
      </c>
      <c r="G1208" s="39" t="s">
        <v>2254</v>
      </c>
      <c r="H1208" s="39" t="s">
        <v>2255</v>
      </c>
      <c r="I1208" s="39">
        <v>40.449874685975303</v>
      </c>
      <c r="J1208" s="39">
        <v>-3.6512186518102601</v>
      </c>
    </row>
    <row r="1209" spans="1:10" ht="14.25" customHeight="1">
      <c r="A1209" s="39" t="s">
        <v>1455</v>
      </c>
      <c r="B1209" s="39" t="s">
        <v>11</v>
      </c>
      <c r="C1209" s="39" t="s">
        <v>12</v>
      </c>
      <c r="D1209" s="39" t="s">
        <v>155</v>
      </c>
      <c r="E1209" s="39" t="s">
        <v>14</v>
      </c>
      <c r="F1209" s="39">
        <v>28043</v>
      </c>
      <c r="G1209" s="39" t="s">
        <v>2256</v>
      </c>
      <c r="H1209" s="39" t="s">
        <v>2257</v>
      </c>
      <c r="I1209" s="39">
        <v>40.462445530534502</v>
      </c>
      <c r="J1209" s="39">
        <v>-3.6384720633106702</v>
      </c>
    </row>
    <row r="1210" spans="1:10" ht="14.25" customHeight="1">
      <c r="A1210" s="39" t="s">
        <v>1455</v>
      </c>
      <c r="B1210" s="39" t="s">
        <v>20</v>
      </c>
      <c r="C1210" s="39" t="s">
        <v>33</v>
      </c>
      <c r="D1210" s="39" t="s">
        <v>199</v>
      </c>
      <c r="E1210" s="39" t="s">
        <v>14</v>
      </c>
      <c r="F1210" s="39">
        <v>28043</v>
      </c>
      <c r="G1210" s="39" t="s">
        <v>2258</v>
      </c>
      <c r="H1210" s="39" t="s">
        <v>1408</v>
      </c>
      <c r="I1210" s="39">
        <v>40.464862106026501</v>
      </c>
      <c r="J1210" s="39">
        <v>-3.6493333061877098</v>
      </c>
    </row>
    <row r="1211" spans="1:10" ht="14.25" customHeight="1">
      <c r="A1211" s="39" t="s">
        <v>1455</v>
      </c>
      <c r="B1211" s="39" t="s">
        <v>11</v>
      </c>
      <c r="C1211" s="39" t="s">
        <v>12</v>
      </c>
      <c r="D1211" s="39" t="s">
        <v>155</v>
      </c>
      <c r="E1211" s="39" t="s">
        <v>14</v>
      </c>
      <c r="F1211" s="39">
        <v>28043</v>
      </c>
      <c r="G1211" s="39" t="s">
        <v>2259</v>
      </c>
      <c r="H1211" s="39" t="s">
        <v>991</v>
      </c>
      <c r="I1211" s="39">
        <v>40.465057765743303</v>
      </c>
      <c r="J1211" s="39">
        <v>-3.6362159679353301</v>
      </c>
    </row>
    <row r="1212" spans="1:10" ht="14.25" customHeight="1">
      <c r="A1212" s="39" t="s">
        <v>1455</v>
      </c>
      <c r="B1212" s="39" t="s">
        <v>11</v>
      </c>
      <c r="C1212" s="39" t="s">
        <v>12</v>
      </c>
      <c r="D1212" s="39" t="s">
        <v>21</v>
      </c>
      <c r="E1212" s="39" t="s">
        <v>14</v>
      </c>
      <c r="F1212" s="39">
        <v>28043</v>
      </c>
      <c r="G1212" s="39" t="s">
        <v>2260</v>
      </c>
      <c r="H1212" s="39" t="s">
        <v>2261</v>
      </c>
      <c r="I1212" s="39">
        <v>40.470922752992102</v>
      </c>
      <c r="J1212" s="39">
        <v>-3.6493533431793899</v>
      </c>
    </row>
    <row r="1213" spans="1:10" ht="14.25" customHeight="1">
      <c r="A1213" s="39" t="s">
        <v>1455</v>
      </c>
      <c r="B1213" s="39" t="s">
        <v>20</v>
      </c>
      <c r="C1213" s="39" t="s">
        <v>12</v>
      </c>
      <c r="D1213" s="39" t="s">
        <v>21</v>
      </c>
      <c r="E1213" s="39" t="s">
        <v>14</v>
      </c>
      <c r="F1213" s="39">
        <v>28044</v>
      </c>
      <c r="G1213" s="39" t="s">
        <v>2262</v>
      </c>
      <c r="H1213" s="39" t="s">
        <v>2263</v>
      </c>
      <c r="I1213" s="39">
        <v>40.378734456531497</v>
      </c>
      <c r="J1213" s="39">
        <v>-3.7792347512479401</v>
      </c>
    </row>
    <row r="1214" spans="1:10" ht="14.25" customHeight="1">
      <c r="A1214" s="39" t="s">
        <v>1455</v>
      </c>
      <c r="B1214" s="39" t="s">
        <v>11</v>
      </c>
      <c r="C1214" s="39" t="s">
        <v>12</v>
      </c>
      <c r="D1214" s="39" t="s">
        <v>21</v>
      </c>
      <c r="E1214" s="39" t="s">
        <v>14</v>
      </c>
      <c r="F1214" s="39">
        <v>28044</v>
      </c>
      <c r="G1214" s="39" t="s">
        <v>2264</v>
      </c>
      <c r="H1214" s="39" t="s">
        <v>2265</v>
      </c>
      <c r="I1214" s="39">
        <v>40.377358461094602</v>
      </c>
      <c r="J1214" s="39">
        <v>-3.7802019783086598</v>
      </c>
    </row>
    <row r="1215" spans="1:10" ht="14.25" customHeight="1">
      <c r="A1215" s="39" t="s">
        <v>1455</v>
      </c>
      <c r="B1215" s="39" t="s">
        <v>20</v>
      </c>
      <c r="C1215" s="39" t="s">
        <v>12</v>
      </c>
      <c r="D1215" s="39" t="s">
        <v>21</v>
      </c>
      <c r="E1215" s="39" t="s">
        <v>14</v>
      </c>
      <c r="F1215" s="39">
        <v>28044</v>
      </c>
      <c r="G1215" s="39" t="s">
        <v>2266</v>
      </c>
      <c r="H1215" s="39" t="s">
        <v>2267</v>
      </c>
      <c r="I1215" s="39">
        <v>40.379790828088197</v>
      </c>
      <c r="J1215" s="39">
        <v>-3.7725011484142699</v>
      </c>
    </row>
    <row r="1216" spans="1:10" ht="14.25" customHeight="1">
      <c r="A1216" s="39" t="s">
        <v>1455</v>
      </c>
      <c r="B1216" s="39" t="s">
        <v>20</v>
      </c>
      <c r="C1216" s="39" t="s">
        <v>12</v>
      </c>
      <c r="D1216" s="39" t="s">
        <v>21</v>
      </c>
      <c r="E1216" s="39" t="s">
        <v>14</v>
      </c>
      <c r="F1216" s="39">
        <v>28044</v>
      </c>
      <c r="G1216" s="39" t="s">
        <v>2268</v>
      </c>
      <c r="H1216" s="39" t="s">
        <v>1015</v>
      </c>
      <c r="I1216" s="39">
        <v>40.3766809743869</v>
      </c>
      <c r="J1216" s="39">
        <v>-3.7773356447544102</v>
      </c>
    </row>
    <row r="1217" spans="1:10" ht="14.25" customHeight="1">
      <c r="A1217" s="39" t="s">
        <v>1455</v>
      </c>
      <c r="B1217" s="39" t="s">
        <v>20</v>
      </c>
      <c r="C1217" s="39" t="s">
        <v>12</v>
      </c>
      <c r="D1217" s="39" t="s">
        <v>21</v>
      </c>
      <c r="E1217" s="39" t="s">
        <v>14</v>
      </c>
      <c r="F1217" s="39">
        <v>28044</v>
      </c>
      <c r="G1217" s="39" t="s">
        <v>2269</v>
      </c>
      <c r="H1217" s="39" t="s">
        <v>1017</v>
      </c>
      <c r="I1217" s="39">
        <v>40.378718136630603</v>
      </c>
      <c r="J1217" s="39">
        <v>-3.7792561592162999</v>
      </c>
    </row>
    <row r="1218" spans="1:10" ht="14.25" customHeight="1">
      <c r="A1218" s="39" t="s">
        <v>1455</v>
      </c>
      <c r="B1218" s="39" t="s">
        <v>20</v>
      </c>
      <c r="C1218" s="39" t="s">
        <v>12</v>
      </c>
      <c r="D1218" s="39" t="s">
        <v>21</v>
      </c>
      <c r="E1218" s="39" t="s">
        <v>14</v>
      </c>
      <c r="F1218" s="39">
        <v>28044</v>
      </c>
      <c r="G1218" s="39" t="s">
        <v>2270</v>
      </c>
      <c r="H1218" s="39" t="s">
        <v>1015</v>
      </c>
      <c r="I1218" s="39">
        <v>40.376656656887597</v>
      </c>
      <c r="J1218" s="39">
        <v>-3.7772728314995199</v>
      </c>
    </row>
    <row r="1219" spans="1:10" ht="14.25" customHeight="1">
      <c r="A1219" s="39" t="s">
        <v>1455</v>
      </c>
      <c r="B1219" s="39" t="s">
        <v>20</v>
      </c>
      <c r="C1219" s="39" t="s">
        <v>12</v>
      </c>
      <c r="D1219" s="39" t="s">
        <v>21</v>
      </c>
      <c r="E1219" s="39" t="s">
        <v>14</v>
      </c>
      <c r="F1219" s="39">
        <v>28044</v>
      </c>
      <c r="G1219" s="39" t="s">
        <v>2271</v>
      </c>
      <c r="H1219" s="39" t="s">
        <v>2272</v>
      </c>
      <c r="I1219" s="39">
        <v>40.379612849208499</v>
      </c>
      <c r="J1219" s="39">
        <v>-3.7727777164770702</v>
      </c>
    </row>
    <row r="1220" spans="1:10" ht="14.25" customHeight="1">
      <c r="A1220" s="39" t="s">
        <v>1455</v>
      </c>
      <c r="B1220" s="39" t="s">
        <v>11</v>
      </c>
      <c r="C1220" s="39" t="s">
        <v>12</v>
      </c>
      <c r="D1220" s="39" t="s">
        <v>13</v>
      </c>
      <c r="E1220" s="39" t="s">
        <v>14</v>
      </c>
      <c r="F1220" s="39">
        <v>28044</v>
      </c>
      <c r="G1220" s="39" t="s">
        <v>2273</v>
      </c>
      <c r="H1220" s="39" t="s">
        <v>2274</v>
      </c>
      <c r="I1220" s="39">
        <v>40.375236897827897</v>
      </c>
      <c r="J1220" s="39">
        <v>-3.77419547568645</v>
      </c>
    </row>
    <row r="1221" spans="1:10" ht="14.25" customHeight="1">
      <c r="A1221" s="39" t="s">
        <v>1455</v>
      </c>
      <c r="B1221" s="39" t="s">
        <v>20</v>
      </c>
      <c r="C1221" s="39" t="s">
        <v>12</v>
      </c>
      <c r="D1221" s="39" t="s">
        <v>21</v>
      </c>
      <c r="E1221" s="39" t="s">
        <v>14</v>
      </c>
      <c r="F1221" s="39">
        <v>28044</v>
      </c>
      <c r="G1221" s="39" t="s">
        <v>2275</v>
      </c>
      <c r="H1221" s="39" t="s">
        <v>2276</v>
      </c>
      <c r="I1221" s="39">
        <v>40.380001350797698</v>
      </c>
      <c r="J1221" s="39">
        <v>-3.7724708448080801</v>
      </c>
    </row>
    <row r="1222" spans="1:10" ht="14.25" customHeight="1">
      <c r="A1222" s="39" t="s">
        <v>1455</v>
      </c>
      <c r="B1222" s="39" t="s">
        <v>20</v>
      </c>
      <c r="C1222" s="39" t="s">
        <v>12</v>
      </c>
      <c r="D1222" s="39" t="s">
        <v>21</v>
      </c>
      <c r="E1222" s="39" t="s">
        <v>14</v>
      </c>
      <c r="F1222" s="39">
        <v>28044</v>
      </c>
      <c r="G1222" s="39" t="s">
        <v>2277</v>
      </c>
      <c r="H1222" s="39" t="s">
        <v>2278</v>
      </c>
      <c r="I1222" s="39">
        <v>40.378169095186301</v>
      </c>
      <c r="J1222" s="39">
        <v>-3.7793391418363398</v>
      </c>
    </row>
    <row r="1223" spans="1:10" ht="14.25" customHeight="1">
      <c r="A1223" s="39" t="s">
        <v>1455</v>
      </c>
      <c r="B1223" s="39" t="s">
        <v>20</v>
      </c>
      <c r="C1223" s="39" t="s">
        <v>12</v>
      </c>
      <c r="D1223" s="39" t="s">
        <v>21</v>
      </c>
      <c r="E1223" s="39" t="s">
        <v>14</v>
      </c>
      <c r="F1223" s="39">
        <v>28044</v>
      </c>
      <c r="G1223" s="39" t="s">
        <v>2279</v>
      </c>
      <c r="H1223" s="39" t="s">
        <v>2280</v>
      </c>
      <c r="I1223" s="39">
        <v>40.3821701045078</v>
      </c>
      <c r="J1223" s="39">
        <v>-3.7791427759965899</v>
      </c>
    </row>
    <row r="1224" spans="1:10" ht="14.25" customHeight="1">
      <c r="A1224" s="39" t="s">
        <v>1455</v>
      </c>
      <c r="B1224" s="39" t="s">
        <v>20</v>
      </c>
      <c r="C1224" s="39" t="s">
        <v>12</v>
      </c>
      <c r="D1224" s="39" t="s">
        <v>21</v>
      </c>
      <c r="E1224" s="39" t="s">
        <v>14</v>
      </c>
      <c r="F1224" s="39">
        <v>28044</v>
      </c>
      <c r="G1224" s="39" t="s">
        <v>2281</v>
      </c>
      <c r="H1224" s="39" t="s">
        <v>2282</v>
      </c>
      <c r="I1224" s="39">
        <v>40.378298422778499</v>
      </c>
      <c r="J1224" s="39">
        <v>-3.7669769581603898</v>
      </c>
    </row>
    <row r="1225" spans="1:10" ht="14.25" customHeight="1">
      <c r="A1225" s="39" t="s">
        <v>1455</v>
      </c>
      <c r="B1225" s="39" t="s">
        <v>20</v>
      </c>
      <c r="C1225" s="39" t="s">
        <v>12</v>
      </c>
      <c r="D1225" s="39" t="s">
        <v>21</v>
      </c>
      <c r="E1225" s="39" t="s">
        <v>14</v>
      </c>
      <c r="F1225" s="39">
        <v>28044</v>
      </c>
      <c r="G1225" s="39" t="s">
        <v>2283</v>
      </c>
      <c r="H1225" s="39" t="s">
        <v>1019</v>
      </c>
      <c r="I1225" s="39">
        <v>40.382100210018599</v>
      </c>
      <c r="J1225" s="39">
        <v>-3.7791114964304802</v>
      </c>
    </row>
    <row r="1226" spans="1:10" ht="14.25" customHeight="1">
      <c r="A1226" s="39" t="s">
        <v>1455</v>
      </c>
      <c r="B1226" s="39" t="s">
        <v>20</v>
      </c>
      <c r="C1226" s="39" t="s">
        <v>12</v>
      </c>
      <c r="D1226" s="39" t="s">
        <v>21</v>
      </c>
      <c r="E1226" s="39" t="s">
        <v>14</v>
      </c>
      <c r="F1226" s="39">
        <v>28044</v>
      </c>
      <c r="G1226" s="39" t="s">
        <v>2284</v>
      </c>
      <c r="H1226" s="39" t="s">
        <v>2285</v>
      </c>
      <c r="I1226" s="39">
        <v>40.382721890742602</v>
      </c>
      <c r="J1226" s="39">
        <v>-3.7793502893838702</v>
      </c>
    </row>
    <row r="1227" spans="1:10" ht="14.25" customHeight="1">
      <c r="A1227" s="39" t="s">
        <v>1455</v>
      </c>
      <c r="B1227" s="39" t="s">
        <v>20</v>
      </c>
      <c r="C1227" s="39" t="s">
        <v>12</v>
      </c>
      <c r="D1227" s="39" t="s">
        <v>21</v>
      </c>
      <c r="E1227" s="39" t="s">
        <v>14</v>
      </c>
      <c r="F1227" s="39">
        <v>28044</v>
      </c>
      <c r="G1227" s="39" t="s">
        <v>2286</v>
      </c>
      <c r="H1227" s="39" t="s">
        <v>2287</v>
      </c>
      <c r="I1227" s="39">
        <v>40.377341410852601</v>
      </c>
      <c r="J1227" s="39">
        <v>-3.7679375427783999</v>
      </c>
    </row>
    <row r="1228" spans="1:10" ht="14.25" customHeight="1">
      <c r="A1228" s="39" t="s">
        <v>1455</v>
      </c>
      <c r="B1228" s="39" t="s">
        <v>11</v>
      </c>
      <c r="C1228" s="39" t="s">
        <v>33</v>
      </c>
      <c r="D1228" s="39" t="s">
        <v>199</v>
      </c>
      <c r="E1228" s="39" t="s">
        <v>14</v>
      </c>
      <c r="F1228" s="39">
        <v>28044</v>
      </c>
      <c r="G1228" s="39" t="s">
        <v>2288</v>
      </c>
      <c r="H1228" s="39" t="s">
        <v>2289</v>
      </c>
      <c r="I1228" s="39">
        <v>40.377982786792202</v>
      </c>
      <c r="J1228" s="39">
        <v>-3.7678194001164198</v>
      </c>
    </row>
    <row r="1229" spans="1:10" ht="14.25" customHeight="1">
      <c r="A1229" s="39" t="s">
        <v>1455</v>
      </c>
      <c r="B1229" s="39" t="s">
        <v>20</v>
      </c>
      <c r="C1229" s="39" t="s">
        <v>12</v>
      </c>
      <c r="D1229" s="39" t="s">
        <v>21</v>
      </c>
      <c r="E1229" s="39" t="s">
        <v>14</v>
      </c>
      <c r="F1229" s="39">
        <v>28045</v>
      </c>
      <c r="G1229" s="39" t="s">
        <v>2290</v>
      </c>
      <c r="H1229" s="39" t="s">
        <v>2291</v>
      </c>
      <c r="I1229" s="39">
        <v>40.403396843312798</v>
      </c>
      <c r="J1229" s="39">
        <v>-3.6947861649130802</v>
      </c>
    </row>
    <row r="1230" spans="1:10" ht="14.25" customHeight="1">
      <c r="A1230" s="39" t="s">
        <v>1455</v>
      </c>
      <c r="B1230" s="39" t="s">
        <v>20</v>
      </c>
      <c r="C1230" s="39" t="s">
        <v>12</v>
      </c>
      <c r="D1230" s="39" t="s">
        <v>21</v>
      </c>
      <c r="E1230" s="39" t="s">
        <v>14</v>
      </c>
      <c r="F1230" s="39">
        <v>28045</v>
      </c>
      <c r="G1230" s="39" t="s">
        <v>2292</v>
      </c>
      <c r="H1230" s="39" t="s">
        <v>1060</v>
      </c>
      <c r="I1230" s="39">
        <v>40.402876784818602</v>
      </c>
      <c r="J1230" s="39">
        <v>-3.6960350642856001</v>
      </c>
    </row>
    <row r="1231" spans="1:10" ht="14.25" customHeight="1">
      <c r="A1231" s="39" t="s">
        <v>1455</v>
      </c>
      <c r="B1231" s="39" t="s">
        <v>20</v>
      </c>
      <c r="C1231" s="39" t="s">
        <v>12</v>
      </c>
      <c r="D1231" s="39" t="s">
        <v>21</v>
      </c>
      <c r="E1231" s="39" t="s">
        <v>14</v>
      </c>
      <c r="F1231" s="39">
        <v>28045</v>
      </c>
      <c r="G1231" s="39" t="s">
        <v>2293</v>
      </c>
      <c r="H1231" s="39" t="s">
        <v>2294</v>
      </c>
      <c r="I1231" s="39">
        <v>40.403756872182399</v>
      </c>
      <c r="J1231" s="39">
        <v>-3.6956787363425501</v>
      </c>
    </row>
    <row r="1232" spans="1:10" ht="14.25" customHeight="1">
      <c r="A1232" s="39" t="s">
        <v>1455</v>
      </c>
      <c r="B1232" s="39" t="s">
        <v>11</v>
      </c>
      <c r="C1232" s="39" t="s">
        <v>12</v>
      </c>
      <c r="D1232" s="39" t="s">
        <v>13</v>
      </c>
      <c r="E1232" s="39" t="s">
        <v>14</v>
      </c>
      <c r="F1232" s="39">
        <v>28045</v>
      </c>
      <c r="G1232" s="39" t="s">
        <v>2295</v>
      </c>
      <c r="H1232" s="39" t="s">
        <v>1054</v>
      </c>
      <c r="I1232" s="39">
        <v>40.402418015851801</v>
      </c>
      <c r="J1232" s="39">
        <v>-3.6930395645950198</v>
      </c>
    </row>
    <row r="1233" spans="1:10" ht="14.25" customHeight="1">
      <c r="A1233" s="39" t="s">
        <v>1455</v>
      </c>
      <c r="B1233" s="39" t="s">
        <v>20</v>
      </c>
      <c r="C1233" s="39" t="s">
        <v>12</v>
      </c>
      <c r="D1233" s="39" t="s">
        <v>21</v>
      </c>
      <c r="E1233" s="39" t="s">
        <v>14</v>
      </c>
      <c r="F1233" s="39">
        <v>28045</v>
      </c>
      <c r="G1233" s="39" t="s">
        <v>2296</v>
      </c>
      <c r="H1233" s="39" t="s">
        <v>2297</v>
      </c>
      <c r="I1233" s="39">
        <v>40.404004969342601</v>
      </c>
      <c r="J1233" s="39">
        <v>-3.6911505941365199</v>
      </c>
    </row>
    <row r="1234" spans="1:10" ht="14.25" customHeight="1">
      <c r="A1234" s="39" t="s">
        <v>1455</v>
      </c>
      <c r="B1234" s="39" t="s">
        <v>20</v>
      </c>
      <c r="C1234" s="39" t="s">
        <v>12</v>
      </c>
      <c r="D1234" s="39" t="s">
        <v>21</v>
      </c>
      <c r="E1234" s="39" t="s">
        <v>14</v>
      </c>
      <c r="F1234" s="39">
        <v>28045</v>
      </c>
      <c r="G1234" s="39" t="s">
        <v>2298</v>
      </c>
      <c r="H1234" s="39" t="s">
        <v>2299</v>
      </c>
      <c r="I1234" s="39">
        <v>40.401465911925499</v>
      </c>
      <c r="J1234" s="39">
        <v>-3.6962973655626499</v>
      </c>
    </row>
    <row r="1235" spans="1:10" ht="14.25" customHeight="1">
      <c r="A1235" s="39" t="s">
        <v>1455</v>
      </c>
      <c r="B1235" s="39" t="s">
        <v>11</v>
      </c>
      <c r="C1235" s="39" t="s">
        <v>12</v>
      </c>
      <c r="D1235" s="39" t="s">
        <v>155</v>
      </c>
      <c r="E1235" s="39" t="s">
        <v>14</v>
      </c>
      <c r="F1235" s="39">
        <v>28045</v>
      </c>
      <c r="G1235" s="39" t="s">
        <v>2300</v>
      </c>
      <c r="H1235" s="39" t="s">
        <v>2301</v>
      </c>
      <c r="I1235" s="39">
        <v>40.406050646783399</v>
      </c>
      <c r="J1235" s="39">
        <v>-3.69519985063899</v>
      </c>
    </row>
    <row r="1236" spans="1:10" ht="14.25" customHeight="1">
      <c r="A1236" s="39" t="s">
        <v>1455</v>
      </c>
      <c r="B1236" s="39" t="s">
        <v>11</v>
      </c>
      <c r="C1236" s="39" t="s">
        <v>12</v>
      </c>
      <c r="D1236" s="39" t="s">
        <v>21</v>
      </c>
      <c r="E1236" s="39" t="s">
        <v>14</v>
      </c>
      <c r="F1236" s="39">
        <v>28045</v>
      </c>
      <c r="G1236" s="39" t="s">
        <v>2302</v>
      </c>
      <c r="H1236" s="39" t="s">
        <v>2303</v>
      </c>
      <c r="I1236" s="39">
        <v>40.399655210659397</v>
      </c>
      <c r="J1236" s="39">
        <v>-3.68881457889076</v>
      </c>
    </row>
    <row r="1237" spans="1:10" ht="14.25" customHeight="1">
      <c r="A1237" s="39" t="s">
        <v>1455</v>
      </c>
      <c r="B1237" s="39" t="s">
        <v>20</v>
      </c>
      <c r="C1237" s="39" t="s">
        <v>12</v>
      </c>
      <c r="D1237" s="39" t="s">
        <v>21</v>
      </c>
      <c r="E1237" s="39" t="s">
        <v>14</v>
      </c>
      <c r="F1237" s="39">
        <v>28045</v>
      </c>
      <c r="G1237" s="39" t="s">
        <v>2304</v>
      </c>
      <c r="H1237" s="39" t="s">
        <v>2305</v>
      </c>
      <c r="I1237" s="39">
        <v>40.403397344477597</v>
      </c>
      <c r="J1237" s="39">
        <v>-3.6926771093396402</v>
      </c>
    </row>
    <row r="1238" spans="1:10" ht="14.25" customHeight="1">
      <c r="A1238" s="39" t="s">
        <v>1455</v>
      </c>
      <c r="B1238" s="39" t="s">
        <v>20</v>
      </c>
      <c r="C1238" s="39" t="s">
        <v>12</v>
      </c>
      <c r="D1238" s="39" t="s">
        <v>21</v>
      </c>
      <c r="E1238" s="39" t="s">
        <v>14</v>
      </c>
      <c r="F1238" s="39">
        <v>28045</v>
      </c>
      <c r="G1238" s="39" t="s">
        <v>2306</v>
      </c>
      <c r="H1238" s="39" t="s">
        <v>2307</v>
      </c>
      <c r="I1238" s="39">
        <v>40.398848672874301</v>
      </c>
      <c r="J1238" s="39">
        <v>-3.6962516816928601</v>
      </c>
    </row>
    <row r="1239" spans="1:10" ht="14.25" customHeight="1">
      <c r="A1239" s="39" t="s">
        <v>1455</v>
      </c>
      <c r="B1239" s="39" t="s">
        <v>20</v>
      </c>
      <c r="C1239" s="39" t="s">
        <v>12</v>
      </c>
      <c r="D1239" s="39" t="s">
        <v>21</v>
      </c>
      <c r="E1239" s="39" t="s">
        <v>14</v>
      </c>
      <c r="F1239" s="39">
        <v>28045</v>
      </c>
      <c r="G1239" s="39" t="s">
        <v>2308</v>
      </c>
      <c r="H1239" s="39" t="s">
        <v>2309</v>
      </c>
      <c r="I1239" s="39">
        <v>40.400374733494999</v>
      </c>
      <c r="J1239" s="39">
        <v>-3.69470733901725</v>
      </c>
    </row>
    <row r="1240" spans="1:10" ht="14.25" customHeight="1">
      <c r="A1240" s="39" t="s">
        <v>1455</v>
      </c>
      <c r="B1240" s="39" t="s">
        <v>20</v>
      </c>
      <c r="C1240" s="39" t="s">
        <v>12</v>
      </c>
      <c r="D1240" s="39" t="s">
        <v>21</v>
      </c>
      <c r="E1240" s="39" t="s">
        <v>14</v>
      </c>
      <c r="F1240" s="39">
        <v>28045</v>
      </c>
      <c r="G1240" s="39" t="s">
        <v>2310</v>
      </c>
      <c r="H1240" s="39" t="s">
        <v>2311</v>
      </c>
      <c r="I1240" s="39">
        <v>40.404339987003198</v>
      </c>
      <c r="J1240" s="39">
        <v>-3.69193657658094</v>
      </c>
    </row>
    <row r="1241" spans="1:10" ht="14.25" customHeight="1">
      <c r="A1241" s="39" t="s">
        <v>1455</v>
      </c>
      <c r="B1241" s="39" t="s">
        <v>20</v>
      </c>
      <c r="C1241" s="39" t="s">
        <v>12</v>
      </c>
      <c r="D1241" s="39" t="s">
        <v>21</v>
      </c>
      <c r="E1241" s="39" t="s">
        <v>14</v>
      </c>
      <c r="F1241" s="39">
        <v>28045</v>
      </c>
      <c r="G1241" s="39" t="s">
        <v>2312</v>
      </c>
      <c r="H1241" s="39" t="s">
        <v>1048</v>
      </c>
      <c r="I1241" s="39">
        <v>40.398484825900702</v>
      </c>
      <c r="J1241" s="39">
        <v>-3.69622156459867</v>
      </c>
    </row>
    <row r="1242" spans="1:10" ht="14.25" customHeight="1">
      <c r="A1242" s="39" t="s">
        <v>1455</v>
      </c>
      <c r="B1242" s="39" t="s">
        <v>20</v>
      </c>
      <c r="C1242" s="39" t="s">
        <v>12</v>
      </c>
      <c r="D1242" s="39" t="s">
        <v>21</v>
      </c>
      <c r="E1242" s="39" t="s">
        <v>14</v>
      </c>
      <c r="F1242" s="39">
        <v>28045</v>
      </c>
      <c r="G1242" s="39" t="s">
        <v>2313</v>
      </c>
      <c r="H1242" s="39" t="s">
        <v>2291</v>
      </c>
      <c r="I1242" s="39">
        <v>40.403331483285903</v>
      </c>
      <c r="J1242" s="39">
        <v>-3.6947968963083002</v>
      </c>
    </row>
    <row r="1243" spans="1:10" ht="14.25" customHeight="1">
      <c r="A1243" s="39" t="s">
        <v>1455</v>
      </c>
      <c r="B1243" s="39" t="s">
        <v>11</v>
      </c>
      <c r="C1243" s="39" t="s">
        <v>33</v>
      </c>
      <c r="D1243" s="39" t="s">
        <v>199</v>
      </c>
      <c r="E1243" s="39" t="s">
        <v>14</v>
      </c>
      <c r="F1243" s="39">
        <v>28045</v>
      </c>
      <c r="G1243" s="39" t="s">
        <v>2314</v>
      </c>
      <c r="H1243" s="39" t="s">
        <v>1418</v>
      </c>
      <c r="I1243" s="39">
        <v>40.3955172296466</v>
      </c>
      <c r="J1243" s="39">
        <v>-3.6967925292839401</v>
      </c>
    </row>
    <row r="1244" spans="1:10" ht="14.25" customHeight="1">
      <c r="A1244" s="39" t="s">
        <v>1455</v>
      </c>
      <c r="B1244" s="39" t="s">
        <v>20</v>
      </c>
      <c r="C1244" s="39" t="s">
        <v>12</v>
      </c>
      <c r="D1244" s="39" t="s">
        <v>21</v>
      </c>
      <c r="E1244" s="39" t="s">
        <v>14</v>
      </c>
      <c r="F1244" s="39">
        <v>28047</v>
      </c>
      <c r="G1244" s="39" t="s">
        <v>2315</v>
      </c>
      <c r="H1244" s="39" t="s">
        <v>2316</v>
      </c>
      <c r="I1244" s="39">
        <v>40.390663804037104</v>
      </c>
      <c r="J1244" s="39">
        <v>-3.75296727770281</v>
      </c>
    </row>
    <row r="1245" spans="1:10" ht="14.25" customHeight="1">
      <c r="A1245" s="39" t="s">
        <v>1455</v>
      </c>
      <c r="B1245" s="39" t="s">
        <v>20</v>
      </c>
      <c r="C1245" s="39" t="s">
        <v>12</v>
      </c>
      <c r="D1245" s="39" t="s">
        <v>21</v>
      </c>
      <c r="E1245" s="39" t="s">
        <v>14</v>
      </c>
      <c r="F1245" s="39">
        <v>28047</v>
      </c>
      <c r="G1245" s="39" t="s">
        <v>2317</v>
      </c>
      <c r="H1245" s="39" t="s">
        <v>2318</v>
      </c>
      <c r="I1245" s="39">
        <v>40.393245506383103</v>
      </c>
      <c r="J1245" s="39">
        <v>-3.75169438025228</v>
      </c>
    </row>
    <row r="1246" spans="1:10" ht="14.25" customHeight="1">
      <c r="A1246" s="39" t="s">
        <v>1455</v>
      </c>
      <c r="B1246" s="39" t="s">
        <v>20</v>
      </c>
      <c r="C1246" s="39" t="s">
        <v>12</v>
      </c>
      <c r="D1246" s="39" t="s">
        <v>21</v>
      </c>
      <c r="E1246" s="39" t="s">
        <v>14</v>
      </c>
      <c r="F1246" s="39">
        <v>28047</v>
      </c>
      <c r="G1246" s="39" t="s">
        <v>2319</v>
      </c>
      <c r="H1246" s="39" t="s">
        <v>1081</v>
      </c>
      <c r="I1246" s="39">
        <v>40.393093894734001</v>
      </c>
      <c r="J1246" s="39">
        <v>-3.75157695372019</v>
      </c>
    </row>
    <row r="1247" spans="1:10" ht="14.25" customHeight="1">
      <c r="A1247" s="39" t="s">
        <v>1455</v>
      </c>
      <c r="B1247" s="39" t="s">
        <v>11</v>
      </c>
      <c r="C1247" s="39" t="s">
        <v>12</v>
      </c>
      <c r="D1247" s="39" t="s">
        <v>13</v>
      </c>
      <c r="E1247" s="39" t="s">
        <v>14</v>
      </c>
      <c r="F1247" s="39">
        <v>28047</v>
      </c>
      <c r="G1247" s="39" t="s">
        <v>2320</v>
      </c>
      <c r="H1247" s="39" t="s">
        <v>2321</v>
      </c>
      <c r="I1247" s="39">
        <v>40.384795921498998</v>
      </c>
      <c r="J1247" s="39">
        <v>-3.7584219238199701</v>
      </c>
    </row>
    <row r="1248" spans="1:10" ht="14.25" customHeight="1">
      <c r="A1248" s="39" t="s">
        <v>1455</v>
      </c>
      <c r="B1248" s="39" t="s">
        <v>20</v>
      </c>
      <c r="C1248" s="39" t="s">
        <v>12</v>
      </c>
      <c r="D1248" s="39" t="s">
        <v>21</v>
      </c>
      <c r="E1248" s="39" t="s">
        <v>14</v>
      </c>
      <c r="F1248" s="39">
        <v>28047</v>
      </c>
      <c r="G1248" s="39" t="s">
        <v>2322</v>
      </c>
      <c r="H1248" s="39" t="s">
        <v>1085</v>
      </c>
      <c r="I1248" s="39">
        <v>40.390581072973298</v>
      </c>
      <c r="J1248" s="39">
        <v>-3.7517310751359498</v>
      </c>
    </row>
    <row r="1249" spans="1:10" ht="14.25" customHeight="1">
      <c r="A1249" s="39" t="s">
        <v>1455</v>
      </c>
      <c r="B1249" s="39" t="s">
        <v>20</v>
      </c>
      <c r="C1249" s="39" t="s">
        <v>12</v>
      </c>
      <c r="D1249" s="39" t="s">
        <v>21</v>
      </c>
      <c r="E1249" s="39" t="s">
        <v>14</v>
      </c>
      <c r="F1249" s="39">
        <v>28047</v>
      </c>
      <c r="G1249" s="39" t="s">
        <v>2323</v>
      </c>
      <c r="H1249" s="39" t="s">
        <v>2324</v>
      </c>
      <c r="I1249" s="39">
        <v>40.386517355610103</v>
      </c>
      <c r="J1249" s="39">
        <v>-3.7571246228584299</v>
      </c>
    </row>
    <row r="1250" spans="1:10" ht="14.25" customHeight="1">
      <c r="A1250" s="39" t="s">
        <v>1455</v>
      </c>
      <c r="B1250" s="39" t="s">
        <v>20</v>
      </c>
      <c r="C1250" s="39" t="s">
        <v>12</v>
      </c>
      <c r="D1250" s="39" t="s">
        <v>21</v>
      </c>
      <c r="E1250" s="39" t="s">
        <v>14</v>
      </c>
      <c r="F1250" s="39">
        <v>28047</v>
      </c>
      <c r="G1250" s="39" t="s">
        <v>2325</v>
      </c>
      <c r="H1250" s="39" t="s">
        <v>1081</v>
      </c>
      <c r="I1250" s="39">
        <v>40.393102244537999</v>
      </c>
      <c r="J1250" s="39">
        <v>-3.7514881574918899</v>
      </c>
    </row>
    <row r="1251" spans="1:10" ht="14.25" customHeight="1">
      <c r="A1251" s="39" t="s">
        <v>1455</v>
      </c>
      <c r="B1251" s="39" t="s">
        <v>20</v>
      </c>
      <c r="C1251" s="39" t="s">
        <v>12</v>
      </c>
      <c r="D1251" s="39" t="s">
        <v>21</v>
      </c>
      <c r="E1251" s="39" t="s">
        <v>14</v>
      </c>
      <c r="F1251" s="39">
        <v>28047</v>
      </c>
      <c r="G1251" s="39" t="s">
        <v>2326</v>
      </c>
      <c r="H1251" s="39" t="s">
        <v>1095</v>
      </c>
      <c r="I1251" s="39">
        <v>40.386452466970702</v>
      </c>
      <c r="J1251" s="39">
        <v>-3.7571880215126301</v>
      </c>
    </row>
    <row r="1252" spans="1:10" ht="14.25" customHeight="1">
      <c r="A1252" s="39" t="s">
        <v>1455</v>
      </c>
      <c r="B1252" s="39" t="s">
        <v>20</v>
      </c>
      <c r="C1252" s="39" t="s">
        <v>12</v>
      </c>
      <c r="D1252" s="39" t="s">
        <v>21</v>
      </c>
      <c r="E1252" s="39" t="s">
        <v>14</v>
      </c>
      <c r="F1252" s="39">
        <v>28047</v>
      </c>
      <c r="G1252" s="39" t="s">
        <v>2327</v>
      </c>
      <c r="H1252" s="39" t="s">
        <v>2328</v>
      </c>
      <c r="I1252" s="39">
        <v>40.386204257952599</v>
      </c>
      <c r="J1252" s="39">
        <v>-3.7584927283788301</v>
      </c>
    </row>
    <row r="1253" spans="1:10" ht="14.25" customHeight="1">
      <c r="A1253" s="39" t="s">
        <v>1455</v>
      </c>
      <c r="B1253" s="39" t="s">
        <v>20</v>
      </c>
      <c r="C1253" s="39" t="s">
        <v>12</v>
      </c>
      <c r="D1253" s="39" t="s">
        <v>21</v>
      </c>
      <c r="E1253" s="39" t="s">
        <v>14</v>
      </c>
      <c r="F1253" s="39">
        <v>28047</v>
      </c>
      <c r="G1253" s="39" t="s">
        <v>2329</v>
      </c>
      <c r="H1253" s="39" t="s">
        <v>2330</v>
      </c>
      <c r="I1253" s="39">
        <v>40.3864034542841</v>
      </c>
      <c r="J1253" s="39">
        <v>-3.7572476720841199</v>
      </c>
    </row>
    <row r="1254" spans="1:10" ht="14.25" customHeight="1">
      <c r="A1254" s="39" t="s">
        <v>1455</v>
      </c>
      <c r="B1254" s="39" t="s">
        <v>20</v>
      </c>
      <c r="C1254" s="39" t="s">
        <v>12</v>
      </c>
      <c r="D1254" s="39" t="s">
        <v>21</v>
      </c>
      <c r="E1254" s="39" t="s">
        <v>14</v>
      </c>
      <c r="F1254" s="39">
        <v>28047</v>
      </c>
      <c r="G1254" s="39" t="s">
        <v>2331</v>
      </c>
      <c r="H1254" s="39" t="s">
        <v>2332</v>
      </c>
      <c r="I1254" s="39">
        <v>40.3864018437813</v>
      </c>
      <c r="J1254" s="39">
        <v>-3.7575415903365399</v>
      </c>
    </row>
    <row r="1255" spans="1:10" ht="14.25" customHeight="1">
      <c r="A1255" s="39" t="s">
        <v>1455</v>
      </c>
      <c r="B1255" s="39" t="s">
        <v>20</v>
      </c>
      <c r="C1255" s="39" t="s">
        <v>12</v>
      </c>
      <c r="D1255" s="39" t="s">
        <v>21</v>
      </c>
      <c r="E1255" s="39" t="s">
        <v>14</v>
      </c>
      <c r="F1255" s="39">
        <v>28047</v>
      </c>
      <c r="G1255" s="39" t="s">
        <v>2333</v>
      </c>
      <c r="H1255" s="39" t="s">
        <v>1077</v>
      </c>
      <c r="I1255" s="39">
        <v>40.396769424948701</v>
      </c>
      <c r="J1255" s="39">
        <v>-3.7487156734406799</v>
      </c>
    </row>
    <row r="1256" spans="1:10" ht="14.25" customHeight="1">
      <c r="A1256" s="39" t="s">
        <v>1455</v>
      </c>
      <c r="B1256" s="39" t="s">
        <v>20</v>
      </c>
      <c r="C1256" s="39" t="s">
        <v>12</v>
      </c>
      <c r="D1256" s="39" t="s">
        <v>21</v>
      </c>
      <c r="E1256" s="39" t="s">
        <v>14</v>
      </c>
      <c r="F1256" s="39">
        <v>28048</v>
      </c>
      <c r="G1256" s="39" t="s">
        <v>2334</v>
      </c>
      <c r="H1256" s="39" t="s">
        <v>1107</v>
      </c>
      <c r="I1256" s="39">
        <v>40.520377699882602</v>
      </c>
      <c r="J1256" s="39">
        <v>-3.7780467122916401</v>
      </c>
    </row>
    <row r="1257" spans="1:10" ht="14.25" customHeight="1">
      <c r="A1257" s="39" t="s">
        <v>1455</v>
      </c>
      <c r="B1257" s="39" t="s">
        <v>20</v>
      </c>
      <c r="C1257" s="39" t="s">
        <v>12</v>
      </c>
      <c r="D1257" s="39" t="s">
        <v>199</v>
      </c>
      <c r="E1257" s="39" t="s">
        <v>14</v>
      </c>
      <c r="F1257" s="39">
        <v>28048</v>
      </c>
      <c r="G1257" s="39" t="s">
        <v>2335</v>
      </c>
      <c r="H1257" s="39" t="s">
        <v>1426</v>
      </c>
      <c r="I1257" s="39">
        <v>40.519159916845602</v>
      </c>
      <c r="J1257" s="39">
        <v>-3.7768187085926499</v>
      </c>
    </row>
    <row r="1258" spans="1:10" ht="14.25" customHeight="1">
      <c r="A1258" s="39" t="s">
        <v>1455</v>
      </c>
      <c r="B1258" s="39" t="s">
        <v>11</v>
      </c>
      <c r="C1258" s="39" t="s">
        <v>33</v>
      </c>
      <c r="D1258" s="39" t="s">
        <v>199</v>
      </c>
      <c r="E1258" s="39" t="s">
        <v>14</v>
      </c>
      <c r="F1258" s="39">
        <v>28048</v>
      </c>
      <c r="G1258" s="39" t="s">
        <v>2336</v>
      </c>
      <c r="H1258" s="39" t="s">
        <v>1426</v>
      </c>
      <c r="I1258" s="39">
        <v>40.519135666734797</v>
      </c>
      <c r="J1258" s="39">
        <v>-3.77681734613898</v>
      </c>
    </row>
    <row r="1259" spans="1:10" ht="14.25" customHeight="1">
      <c r="A1259" s="39" t="s">
        <v>1455</v>
      </c>
      <c r="B1259" s="39" t="s">
        <v>11</v>
      </c>
      <c r="C1259" s="39" t="s">
        <v>12</v>
      </c>
      <c r="D1259" s="39" t="s">
        <v>21</v>
      </c>
      <c r="E1259" s="39" t="s">
        <v>14</v>
      </c>
      <c r="F1259" s="39">
        <v>28048</v>
      </c>
      <c r="G1259" s="39" t="s">
        <v>2337</v>
      </c>
      <c r="H1259" s="39" t="s">
        <v>2338</v>
      </c>
      <c r="I1259" s="39">
        <v>40.519686273578699</v>
      </c>
      <c r="J1259" s="39">
        <v>-3.7770658492481601</v>
      </c>
    </row>
    <row r="1260" spans="1:10" ht="14.25" customHeight="1">
      <c r="A1260" s="39" t="s">
        <v>1455</v>
      </c>
      <c r="B1260" s="39" t="s">
        <v>20</v>
      </c>
      <c r="C1260" s="39" t="s">
        <v>12</v>
      </c>
      <c r="D1260" s="39" t="s">
        <v>21</v>
      </c>
      <c r="E1260" s="39" t="s">
        <v>14</v>
      </c>
      <c r="F1260" s="39">
        <v>28048</v>
      </c>
      <c r="G1260" s="39" t="s">
        <v>2339</v>
      </c>
      <c r="H1260" s="39" t="s">
        <v>2340</v>
      </c>
      <c r="I1260" s="39">
        <v>40.519560957756099</v>
      </c>
      <c r="J1260" s="39">
        <v>-3.77693141611342</v>
      </c>
    </row>
    <row r="1261" spans="1:10" ht="14.25" customHeight="1">
      <c r="A1261" s="39" t="s">
        <v>1455</v>
      </c>
      <c r="B1261" s="39" t="s">
        <v>20</v>
      </c>
      <c r="C1261" s="39" t="s">
        <v>12</v>
      </c>
      <c r="D1261" s="39" t="s">
        <v>21</v>
      </c>
      <c r="E1261" s="39" t="s">
        <v>14</v>
      </c>
      <c r="F1261" s="39">
        <v>28048</v>
      </c>
      <c r="G1261" s="39" t="s">
        <v>2341</v>
      </c>
      <c r="H1261" s="39" t="s">
        <v>2342</v>
      </c>
      <c r="I1261" s="39">
        <v>40.516018327099701</v>
      </c>
      <c r="J1261" s="39">
        <v>-3.7750509962660299</v>
      </c>
    </row>
    <row r="1262" spans="1:10" ht="14.25" customHeight="1">
      <c r="A1262" s="39" t="s">
        <v>1455</v>
      </c>
      <c r="B1262" s="39" t="s">
        <v>20</v>
      </c>
      <c r="C1262" s="39" t="s">
        <v>33</v>
      </c>
      <c r="D1262" s="39" t="s">
        <v>199</v>
      </c>
      <c r="E1262" s="39" t="s">
        <v>14</v>
      </c>
      <c r="F1262" s="39">
        <v>28049</v>
      </c>
      <c r="G1262" s="39" t="s">
        <v>2343</v>
      </c>
      <c r="H1262" s="39" t="s">
        <v>1429</v>
      </c>
      <c r="I1262" s="39">
        <v>40.5451838535717</v>
      </c>
      <c r="J1262" s="39">
        <v>-3.6951024613001602</v>
      </c>
    </row>
    <row r="1263" spans="1:10" ht="14.25" customHeight="1">
      <c r="A1263" s="39" t="s">
        <v>1455</v>
      </c>
      <c r="B1263" s="39" t="s">
        <v>11</v>
      </c>
      <c r="C1263" s="39" t="s">
        <v>12</v>
      </c>
      <c r="D1263" s="39" t="s">
        <v>155</v>
      </c>
      <c r="E1263" s="39" t="s">
        <v>14</v>
      </c>
      <c r="F1263" s="39">
        <v>28049</v>
      </c>
      <c r="G1263" s="39" t="s">
        <v>2344</v>
      </c>
      <c r="H1263" s="39" t="s">
        <v>2345</v>
      </c>
      <c r="I1263" s="39">
        <v>40.516848356388202</v>
      </c>
      <c r="J1263" s="39">
        <v>-3.6852032911139698</v>
      </c>
    </row>
    <row r="1264" spans="1:10" ht="14.25" customHeight="1">
      <c r="A1264" s="39" t="s">
        <v>1455</v>
      </c>
      <c r="B1264" s="39" t="s">
        <v>11</v>
      </c>
      <c r="C1264" s="39" t="s">
        <v>12</v>
      </c>
      <c r="D1264" s="39" t="s">
        <v>13</v>
      </c>
      <c r="E1264" s="39" t="s">
        <v>14</v>
      </c>
      <c r="F1264" s="39">
        <v>28050</v>
      </c>
      <c r="G1264" s="39" t="s">
        <v>2346</v>
      </c>
      <c r="H1264" s="39" t="s">
        <v>2347</v>
      </c>
      <c r="I1264" s="39">
        <v>40.507984244146897</v>
      </c>
      <c r="J1264" s="39">
        <v>-3.6712937907535901</v>
      </c>
    </row>
    <row r="1265" spans="1:10" ht="14.25" customHeight="1">
      <c r="A1265" s="39" t="s">
        <v>1455</v>
      </c>
      <c r="B1265" s="39" t="s">
        <v>11</v>
      </c>
      <c r="C1265" s="39" t="s">
        <v>12</v>
      </c>
      <c r="D1265" s="39" t="s">
        <v>13</v>
      </c>
      <c r="E1265" s="39" t="s">
        <v>14</v>
      </c>
      <c r="F1265" s="39">
        <v>28050</v>
      </c>
      <c r="G1265" s="39" t="s">
        <v>2348</v>
      </c>
      <c r="H1265" s="39" t="s">
        <v>2349</v>
      </c>
      <c r="I1265" s="39">
        <v>40.506811956237698</v>
      </c>
      <c r="J1265" s="39">
        <v>-3.6758007473526901</v>
      </c>
    </row>
    <row r="1266" spans="1:10" ht="14.25" customHeight="1">
      <c r="A1266" s="39" t="s">
        <v>1455</v>
      </c>
      <c r="B1266" s="39" t="s">
        <v>11</v>
      </c>
      <c r="C1266" s="39" t="s">
        <v>33</v>
      </c>
      <c r="D1266" s="39" t="s">
        <v>199</v>
      </c>
      <c r="E1266" s="39" t="s">
        <v>14</v>
      </c>
      <c r="F1266" s="39">
        <v>28050</v>
      </c>
      <c r="G1266" s="39" t="s">
        <v>2350</v>
      </c>
      <c r="H1266" s="39" t="s">
        <v>1443</v>
      </c>
      <c r="I1266" s="39">
        <v>40.502754021704298</v>
      </c>
      <c r="J1266" s="39">
        <v>-3.6710352318517798</v>
      </c>
    </row>
    <row r="1267" spans="1:10" ht="14.25" customHeight="1">
      <c r="A1267" s="39" t="s">
        <v>1455</v>
      </c>
      <c r="B1267" s="39" t="s">
        <v>11</v>
      </c>
      <c r="C1267" s="39" t="s">
        <v>12</v>
      </c>
      <c r="D1267" s="39" t="s">
        <v>21</v>
      </c>
      <c r="E1267" s="39" t="s">
        <v>14</v>
      </c>
      <c r="F1267" s="39">
        <v>28050</v>
      </c>
      <c r="G1267" s="39" t="s">
        <v>2351</v>
      </c>
      <c r="H1267" s="39" t="s">
        <v>2352</v>
      </c>
      <c r="I1267" s="39">
        <v>40.508519274740799</v>
      </c>
      <c r="J1267" s="39">
        <v>-3.6787870174410999</v>
      </c>
    </row>
    <row r="1268" spans="1:10" ht="14.25" customHeight="1">
      <c r="A1268" s="39" t="s">
        <v>1455</v>
      </c>
      <c r="B1268" s="39" t="s">
        <v>11</v>
      </c>
      <c r="C1268" s="39" t="s">
        <v>12</v>
      </c>
      <c r="D1268" s="39" t="s">
        <v>21</v>
      </c>
      <c r="E1268" s="39" t="s">
        <v>14</v>
      </c>
      <c r="F1268" s="39">
        <v>28050</v>
      </c>
      <c r="G1268" s="39" t="s">
        <v>2353</v>
      </c>
      <c r="H1268" s="39" t="s">
        <v>2354</v>
      </c>
      <c r="I1268" s="39">
        <v>40.510281639349998</v>
      </c>
      <c r="J1268" s="39">
        <v>-3.6797924998972702</v>
      </c>
    </row>
    <row r="1269" spans="1:10" ht="14.25" customHeight="1">
      <c r="A1269" s="39" t="s">
        <v>1455</v>
      </c>
      <c r="B1269" s="39" t="s">
        <v>11</v>
      </c>
      <c r="C1269" s="39" t="s">
        <v>12</v>
      </c>
      <c r="D1269" s="39" t="s">
        <v>155</v>
      </c>
      <c r="E1269" s="39" t="s">
        <v>14</v>
      </c>
      <c r="F1269" s="39">
        <v>28050</v>
      </c>
      <c r="G1269" s="39" t="s">
        <v>2355</v>
      </c>
      <c r="H1269" s="39" t="s">
        <v>2356</v>
      </c>
      <c r="I1269" s="39">
        <v>40.502374448011899</v>
      </c>
      <c r="J1269" s="39">
        <v>-3.6630247858200899</v>
      </c>
    </row>
    <row r="1270" spans="1:10" ht="14.25" customHeight="1">
      <c r="A1270" s="39" t="s">
        <v>1455</v>
      </c>
      <c r="B1270" s="39" t="s">
        <v>11</v>
      </c>
      <c r="C1270" s="39" t="s">
        <v>12</v>
      </c>
      <c r="D1270" s="39" t="s">
        <v>13</v>
      </c>
      <c r="E1270" s="39" t="s">
        <v>14</v>
      </c>
      <c r="F1270" s="39">
        <v>28050</v>
      </c>
      <c r="G1270" s="39" t="s">
        <v>2357</v>
      </c>
      <c r="H1270" s="39" t="s">
        <v>2358</v>
      </c>
      <c r="I1270" s="39">
        <v>40.4984321455632</v>
      </c>
      <c r="J1270" s="39">
        <v>-3.6668769738072902</v>
      </c>
    </row>
    <row r="1271" spans="1:10" ht="14.25" customHeight="1">
      <c r="A1271" s="39" t="s">
        <v>1455</v>
      </c>
      <c r="B1271" s="39" t="s">
        <v>20</v>
      </c>
      <c r="C1271" s="39" t="s">
        <v>33</v>
      </c>
      <c r="D1271" s="39" t="s">
        <v>199</v>
      </c>
      <c r="E1271" s="39" t="s">
        <v>14</v>
      </c>
      <c r="F1271" s="39">
        <v>28050</v>
      </c>
      <c r="G1271" s="39" t="s">
        <v>2359</v>
      </c>
      <c r="H1271" s="39" t="s">
        <v>1438</v>
      </c>
      <c r="I1271" s="39">
        <v>40.507736049120801</v>
      </c>
      <c r="J1271" s="39">
        <v>-3.6745696655568798</v>
      </c>
    </row>
    <row r="1272" spans="1:10" ht="14.25" customHeight="1">
      <c r="A1272" s="39" t="s">
        <v>1455</v>
      </c>
      <c r="B1272" s="39" t="s">
        <v>11</v>
      </c>
      <c r="C1272" s="39" t="s">
        <v>12</v>
      </c>
      <c r="D1272" s="39" t="s">
        <v>13</v>
      </c>
      <c r="E1272" s="39" t="s">
        <v>14</v>
      </c>
      <c r="F1272" s="39">
        <v>28050</v>
      </c>
      <c r="G1272" s="39" t="s">
        <v>2360</v>
      </c>
      <c r="H1272" s="39" t="s">
        <v>2361</v>
      </c>
      <c r="I1272" s="39">
        <v>40.512695063740999</v>
      </c>
      <c r="J1272" s="39">
        <v>-3.68108721903238</v>
      </c>
    </row>
    <row r="1273" spans="1:10" ht="14.25" customHeight="1">
      <c r="A1273" s="39" t="s">
        <v>1455</v>
      </c>
      <c r="B1273" s="39" t="s">
        <v>11</v>
      </c>
      <c r="C1273" s="39" t="s">
        <v>33</v>
      </c>
      <c r="D1273" s="39" t="s">
        <v>199</v>
      </c>
      <c r="E1273" s="39" t="s">
        <v>14</v>
      </c>
      <c r="F1273" s="39">
        <v>28050</v>
      </c>
      <c r="G1273" s="39" t="s">
        <v>2362</v>
      </c>
      <c r="H1273" s="39" t="s">
        <v>1438</v>
      </c>
      <c r="I1273" s="39">
        <v>40.507711526785499</v>
      </c>
      <c r="J1273" s="39">
        <v>-3.6745963584244299</v>
      </c>
    </row>
    <row r="1274" spans="1:10" ht="14.25" customHeight="1">
      <c r="A1274" s="39" t="s">
        <v>1455</v>
      </c>
      <c r="B1274" s="39" t="s">
        <v>20</v>
      </c>
      <c r="C1274" s="39" t="s">
        <v>12</v>
      </c>
      <c r="D1274" s="39" t="s">
        <v>21</v>
      </c>
      <c r="E1274" s="39" t="s">
        <v>14</v>
      </c>
      <c r="F1274" s="39">
        <v>28050</v>
      </c>
      <c r="G1274" s="39" t="s">
        <v>2363</v>
      </c>
      <c r="H1274" s="39" t="s">
        <v>1115</v>
      </c>
      <c r="I1274" s="39">
        <v>40.506503919898897</v>
      </c>
      <c r="J1274" s="39">
        <v>-3.6647867684768798</v>
      </c>
    </row>
    <row r="1275" spans="1:10" ht="14.25" customHeight="1">
      <c r="A1275" s="39" t="s">
        <v>1455</v>
      </c>
      <c r="B1275" s="39" t="s">
        <v>11</v>
      </c>
      <c r="C1275" s="39" t="s">
        <v>12</v>
      </c>
      <c r="D1275" s="39" t="s">
        <v>13</v>
      </c>
      <c r="E1275" s="39" t="s">
        <v>14</v>
      </c>
      <c r="F1275" s="39">
        <v>28050</v>
      </c>
      <c r="G1275" s="39" t="s">
        <v>2364</v>
      </c>
      <c r="H1275" s="39" t="s">
        <v>2365</v>
      </c>
      <c r="I1275" s="39">
        <v>40.504655160770703</v>
      </c>
      <c r="J1275" s="39">
        <v>-3.6769564004996198</v>
      </c>
    </row>
    <row r="1276" spans="1:10" ht="14.25" customHeight="1">
      <c r="A1276" s="39" t="s">
        <v>1455</v>
      </c>
      <c r="B1276" s="39" t="s">
        <v>11</v>
      </c>
      <c r="C1276" s="39" t="s">
        <v>12</v>
      </c>
      <c r="D1276" s="39" t="s">
        <v>21</v>
      </c>
      <c r="E1276" s="39" t="s">
        <v>14</v>
      </c>
      <c r="F1276" s="39">
        <v>28050</v>
      </c>
      <c r="G1276" s="39" t="s">
        <v>2366</v>
      </c>
      <c r="H1276" s="39" t="s">
        <v>2367</v>
      </c>
      <c r="I1276" s="39">
        <v>40.487616788153296</v>
      </c>
      <c r="J1276" s="39">
        <v>-3.6610313996389201</v>
      </c>
    </row>
    <row r="1277" spans="1:10" ht="14.25" customHeight="1">
      <c r="A1277" s="39" t="s">
        <v>1455</v>
      </c>
      <c r="B1277" s="39" t="s">
        <v>11</v>
      </c>
      <c r="C1277" s="39" t="s">
        <v>12</v>
      </c>
      <c r="D1277" s="39" t="s">
        <v>21</v>
      </c>
      <c r="E1277" s="39" t="s">
        <v>14</v>
      </c>
      <c r="F1277" s="39">
        <v>28050</v>
      </c>
      <c r="G1277" s="39" t="s">
        <v>2368</v>
      </c>
      <c r="H1277" s="39" t="s">
        <v>2369</v>
      </c>
      <c r="I1277" s="39">
        <v>40.513929903125202</v>
      </c>
      <c r="J1277" s="39">
        <v>-3.6758501444360299</v>
      </c>
    </row>
    <row r="1278" spans="1:10" ht="14.25" customHeight="1">
      <c r="A1278" s="39" t="s">
        <v>1455</v>
      </c>
      <c r="B1278" s="39" t="s">
        <v>11</v>
      </c>
      <c r="C1278" s="39" t="s">
        <v>12</v>
      </c>
      <c r="D1278" s="39" t="s">
        <v>21</v>
      </c>
      <c r="E1278" s="39" t="s">
        <v>14</v>
      </c>
      <c r="F1278" s="39">
        <v>28050</v>
      </c>
      <c r="G1278" s="39" t="s">
        <v>2370</v>
      </c>
      <c r="H1278" s="39" t="s">
        <v>2371</v>
      </c>
      <c r="I1278" s="39">
        <v>40.4856179741709</v>
      </c>
      <c r="J1278" s="39">
        <v>-3.6645863839167698</v>
      </c>
    </row>
    <row r="1279" spans="1:10" ht="14.25" customHeight="1">
      <c r="A1279" s="39" t="s">
        <v>1455</v>
      </c>
      <c r="B1279" s="39" t="s">
        <v>11</v>
      </c>
      <c r="C1279" s="39" t="s">
        <v>12</v>
      </c>
      <c r="D1279" s="39" t="s">
        <v>1261</v>
      </c>
      <c r="E1279" s="39" t="s">
        <v>14</v>
      </c>
      <c r="F1279" s="39">
        <v>28050</v>
      </c>
      <c r="G1279" s="39" t="s">
        <v>2372</v>
      </c>
      <c r="H1279" s="39" t="s">
        <v>2373</v>
      </c>
      <c r="I1279" s="39">
        <v>40.494208938696801</v>
      </c>
      <c r="J1279" s="39">
        <v>-3.6736546833395698</v>
      </c>
    </row>
    <row r="1280" spans="1:10" ht="14.25" customHeight="1">
      <c r="A1280" s="39" t="s">
        <v>1455</v>
      </c>
      <c r="B1280" s="39" t="s">
        <v>11</v>
      </c>
      <c r="C1280" s="39" t="s">
        <v>12</v>
      </c>
      <c r="D1280" s="39" t="s">
        <v>13</v>
      </c>
      <c r="E1280" s="39" t="s">
        <v>14</v>
      </c>
      <c r="F1280" s="39">
        <v>28051</v>
      </c>
      <c r="G1280" s="39" t="s">
        <v>2374</v>
      </c>
      <c r="H1280" s="39" t="s">
        <v>2375</v>
      </c>
      <c r="I1280" s="39">
        <v>40.362912750307501</v>
      </c>
      <c r="J1280" s="39">
        <v>-3.5953488410633598</v>
      </c>
    </row>
    <row r="1281" spans="1:10" ht="14.25" customHeight="1">
      <c r="A1281" s="39" t="s">
        <v>1455</v>
      </c>
      <c r="B1281" s="39" t="s">
        <v>11</v>
      </c>
      <c r="C1281" s="39" t="s">
        <v>12</v>
      </c>
      <c r="D1281" s="39" t="s">
        <v>2253</v>
      </c>
      <c r="E1281" s="39" t="s">
        <v>14</v>
      </c>
      <c r="F1281" s="39">
        <v>28051</v>
      </c>
      <c r="G1281" s="39" t="s">
        <v>2376</v>
      </c>
      <c r="H1281" s="39" t="s">
        <v>2377</v>
      </c>
      <c r="I1281" s="39">
        <v>40.369350117159698</v>
      </c>
      <c r="J1281" s="39">
        <v>-3.5991059526034701</v>
      </c>
    </row>
    <row r="1282" spans="1:10" ht="14.25" customHeight="1">
      <c r="A1282" s="39" t="s">
        <v>1455</v>
      </c>
      <c r="B1282" s="39" t="s">
        <v>11</v>
      </c>
      <c r="C1282" s="39" t="s">
        <v>12</v>
      </c>
      <c r="D1282" s="39" t="s">
        <v>155</v>
      </c>
      <c r="E1282" s="39" t="s">
        <v>14</v>
      </c>
      <c r="F1282" s="39">
        <v>28051</v>
      </c>
      <c r="G1282" s="39" t="s">
        <v>2378</v>
      </c>
      <c r="H1282" s="39" t="s">
        <v>1143</v>
      </c>
      <c r="I1282" s="39">
        <v>40.369171950692603</v>
      </c>
      <c r="J1282" s="39">
        <v>-3.6310132347257</v>
      </c>
    </row>
    <row r="1283" spans="1:10" ht="14.25" customHeight="1">
      <c r="A1283" s="39" t="s">
        <v>1455</v>
      </c>
      <c r="B1283" s="39" t="s">
        <v>11</v>
      </c>
      <c r="C1283" s="39" t="s">
        <v>12</v>
      </c>
      <c r="D1283" s="39" t="s">
        <v>155</v>
      </c>
      <c r="E1283" s="39" t="s">
        <v>14</v>
      </c>
      <c r="F1283" s="39">
        <v>28052</v>
      </c>
      <c r="G1283" s="39" t="s">
        <v>2379</v>
      </c>
      <c r="H1283" s="39" t="s">
        <v>1149</v>
      </c>
      <c r="I1283" s="39">
        <v>40.398802926224</v>
      </c>
      <c r="J1283" s="39">
        <v>-3.5898619972996402</v>
      </c>
    </row>
    <row r="1284" spans="1:10" ht="14.25" customHeight="1">
      <c r="A1284" s="39" t="s">
        <v>1455</v>
      </c>
      <c r="B1284" s="39" t="s">
        <v>11</v>
      </c>
      <c r="C1284" s="39" t="s">
        <v>12</v>
      </c>
      <c r="D1284" s="39" t="s">
        <v>21</v>
      </c>
      <c r="E1284" s="39" t="s">
        <v>14</v>
      </c>
      <c r="F1284" s="39">
        <v>28052</v>
      </c>
      <c r="G1284" s="39" t="s">
        <v>2380</v>
      </c>
      <c r="H1284" s="39" t="s">
        <v>2381</v>
      </c>
      <c r="I1284" s="39">
        <v>40.395552733436901</v>
      </c>
      <c r="J1284" s="39">
        <v>-3.59311996949361</v>
      </c>
    </row>
    <row r="1285" spans="1:10" ht="14.25" customHeight="1">
      <c r="A1285" s="39" t="s">
        <v>1455</v>
      </c>
      <c r="B1285" s="39" t="s">
        <v>20</v>
      </c>
      <c r="C1285" s="39" t="s">
        <v>12</v>
      </c>
      <c r="D1285" s="39" t="s">
        <v>21</v>
      </c>
      <c r="E1285" s="39" t="s">
        <v>14</v>
      </c>
      <c r="F1285" s="39">
        <v>28053</v>
      </c>
      <c r="G1285" s="39" t="s">
        <v>2382</v>
      </c>
      <c r="H1285" s="39" t="s">
        <v>2383</v>
      </c>
      <c r="I1285" s="39">
        <v>40.374241809350302</v>
      </c>
      <c r="J1285" s="39">
        <v>-3.6605478871511901</v>
      </c>
    </row>
    <row r="1286" spans="1:10" ht="14.25" customHeight="1">
      <c r="A1286" s="39" t="s">
        <v>1455</v>
      </c>
      <c r="B1286" s="39" t="s">
        <v>11</v>
      </c>
      <c r="C1286" s="39" t="s">
        <v>12</v>
      </c>
      <c r="D1286" s="39" t="s">
        <v>155</v>
      </c>
      <c r="E1286" s="39" t="s">
        <v>14</v>
      </c>
      <c r="F1286" s="39">
        <v>28053</v>
      </c>
      <c r="G1286" s="39" t="s">
        <v>2384</v>
      </c>
      <c r="H1286" s="39" t="s">
        <v>2385</v>
      </c>
      <c r="I1286" s="39">
        <v>40.366697574903597</v>
      </c>
      <c r="J1286" s="39">
        <v>-3.6557941465933799</v>
      </c>
    </row>
    <row r="1287" spans="1:10" ht="14.25" customHeight="1">
      <c r="A1287" s="39" t="s">
        <v>1455</v>
      </c>
      <c r="B1287" s="39" t="s">
        <v>20</v>
      </c>
      <c r="C1287" s="39" t="s">
        <v>12</v>
      </c>
      <c r="D1287" s="39" t="s">
        <v>21</v>
      </c>
      <c r="E1287" s="39" t="s">
        <v>14</v>
      </c>
      <c r="F1287" s="39">
        <v>28053</v>
      </c>
      <c r="G1287" s="39" t="s">
        <v>2386</v>
      </c>
      <c r="H1287" s="39" t="s">
        <v>1153</v>
      </c>
      <c r="I1287" s="39">
        <v>40.379627439543498</v>
      </c>
      <c r="J1287" s="39">
        <v>-3.6709950530002899</v>
      </c>
    </row>
    <row r="1288" spans="1:10" ht="14.25" customHeight="1">
      <c r="A1288" s="39" t="s">
        <v>1455</v>
      </c>
      <c r="B1288" s="39" t="s">
        <v>20</v>
      </c>
      <c r="C1288" s="39" t="s">
        <v>12</v>
      </c>
      <c r="D1288" s="39" t="s">
        <v>21</v>
      </c>
      <c r="E1288" s="39" t="s">
        <v>14</v>
      </c>
      <c r="F1288" s="39">
        <v>28053</v>
      </c>
      <c r="G1288" s="39" t="s">
        <v>2387</v>
      </c>
      <c r="H1288" s="39" t="s">
        <v>2383</v>
      </c>
      <c r="I1288" s="39">
        <v>40.373135322855397</v>
      </c>
      <c r="J1288" s="39">
        <v>-3.65946689218503</v>
      </c>
    </row>
    <row r="1289" spans="1:10" ht="14.25" customHeight="1">
      <c r="A1289" s="39" t="s">
        <v>1455</v>
      </c>
      <c r="B1289" s="39" t="s">
        <v>11</v>
      </c>
      <c r="C1289" s="39" t="s">
        <v>12</v>
      </c>
      <c r="D1289" s="39" t="s">
        <v>155</v>
      </c>
      <c r="E1289" s="39" t="s">
        <v>14</v>
      </c>
      <c r="F1289" s="39">
        <v>28053</v>
      </c>
      <c r="G1289" s="39" t="s">
        <v>2388</v>
      </c>
      <c r="H1289" s="39" t="s">
        <v>2389</v>
      </c>
      <c r="I1289" s="39">
        <v>40.358356478286801</v>
      </c>
      <c r="J1289" s="39">
        <v>-3.6598997159992601</v>
      </c>
    </row>
    <row r="1290" spans="1:10" ht="14.25" customHeight="1">
      <c r="A1290" s="39" t="s">
        <v>1455</v>
      </c>
      <c r="B1290" s="39" t="s">
        <v>20</v>
      </c>
      <c r="C1290" s="39" t="s">
        <v>12</v>
      </c>
      <c r="D1290" s="39" t="s">
        <v>21</v>
      </c>
      <c r="E1290" s="39" t="s">
        <v>14</v>
      </c>
      <c r="F1290" s="39">
        <v>28053</v>
      </c>
      <c r="G1290" s="39" t="s">
        <v>2390</v>
      </c>
      <c r="H1290" s="39" t="s">
        <v>1157</v>
      </c>
      <c r="I1290" s="39">
        <v>40.390586248894103</v>
      </c>
      <c r="J1290" s="39">
        <v>-3.6711207444758198</v>
      </c>
    </row>
    <row r="1291" spans="1:10" ht="14.25" customHeight="1">
      <c r="A1291" s="39" t="s">
        <v>1455</v>
      </c>
      <c r="B1291" s="39" t="s">
        <v>11</v>
      </c>
      <c r="C1291" s="39" t="s">
        <v>12</v>
      </c>
      <c r="D1291" s="39" t="s">
        <v>13</v>
      </c>
      <c r="E1291" s="39" t="s">
        <v>14</v>
      </c>
      <c r="F1291" s="39">
        <v>28053</v>
      </c>
      <c r="G1291" s="39" t="s">
        <v>2391</v>
      </c>
      <c r="H1291" s="39" t="s">
        <v>2392</v>
      </c>
      <c r="I1291" s="39">
        <v>40.384864189412099</v>
      </c>
      <c r="J1291" s="39">
        <v>-3.6718541753292002</v>
      </c>
    </row>
    <row r="1292" spans="1:10" ht="14.25" customHeight="1">
      <c r="A1292" s="39" t="s">
        <v>1455</v>
      </c>
      <c r="B1292" s="39" t="s">
        <v>11</v>
      </c>
      <c r="C1292" s="39" t="s">
        <v>33</v>
      </c>
      <c r="D1292" s="39" t="s">
        <v>199</v>
      </c>
      <c r="E1292" s="39" t="s">
        <v>14</v>
      </c>
      <c r="F1292" s="39">
        <v>28053</v>
      </c>
      <c r="G1292" s="39" t="s">
        <v>2393</v>
      </c>
      <c r="H1292" s="39" t="s">
        <v>2394</v>
      </c>
      <c r="I1292" s="39">
        <v>40.364669424991199</v>
      </c>
      <c r="J1292" s="39">
        <v>-3.6502274904651202</v>
      </c>
    </row>
    <row r="1293" spans="1:10" ht="14.25" customHeight="1">
      <c r="A1293" s="39" t="s">
        <v>1455</v>
      </c>
      <c r="B1293" s="39" t="s">
        <v>20</v>
      </c>
      <c r="C1293" s="39" t="s">
        <v>12</v>
      </c>
      <c r="D1293" s="39" t="s">
        <v>21</v>
      </c>
      <c r="E1293" s="39" t="s">
        <v>14</v>
      </c>
      <c r="F1293" s="39">
        <v>28053</v>
      </c>
      <c r="G1293" s="39" t="s">
        <v>2395</v>
      </c>
      <c r="H1293" s="39" t="s">
        <v>2396</v>
      </c>
      <c r="I1293" s="39">
        <v>40.382689025011899</v>
      </c>
      <c r="J1293" s="39">
        <v>-3.6708974596600799</v>
      </c>
    </row>
    <row r="1294" spans="1:10" ht="14.25" customHeight="1">
      <c r="A1294" s="39" t="s">
        <v>1455</v>
      </c>
      <c r="B1294" s="39" t="s">
        <v>11</v>
      </c>
      <c r="C1294" s="39" t="s">
        <v>12</v>
      </c>
      <c r="D1294" s="39" t="s">
        <v>155</v>
      </c>
      <c r="E1294" s="39" t="s">
        <v>14</v>
      </c>
      <c r="F1294" s="39">
        <v>28054</v>
      </c>
      <c r="G1294" s="39" t="s">
        <v>2397</v>
      </c>
      <c r="H1294" s="39" t="s">
        <v>2398</v>
      </c>
      <c r="I1294" s="39">
        <v>40.368576555980098</v>
      </c>
      <c r="J1294" s="39">
        <v>-3.7660142072531202</v>
      </c>
    </row>
    <row r="1295" spans="1:10" ht="14.25" customHeight="1">
      <c r="A1295" s="39" t="s">
        <v>1455</v>
      </c>
      <c r="B1295" s="39" t="s">
        <v>11</v>
      </c>
      <c r="C1295" s="39" t="s">
        <v>12</v>
      </c>
      <c r="D1295" s="39" t="s">
        <v>155</v>
      </c>
      <c r="E1295" s="39" t="s">
        <v>14</v>
      </c>
      <c r="F1295" s="39">
        <v>28054</v>
      </c>
      <c r="G1295" s="39" t="s">
        <v>2399</v>
      </c>
      <c r="H1295" s="39" t="s">
        <v>2400</v>
      </c>
      <c r="I1295" s="39">
        <v>40.374319009677997</v>
      </c>
      <c r="J1295" s="39">
        <v>-3.77400558257344</v>
      </c>
    </row>
    <row r="1296" spans="1:10" ht="14.25" customHeight="1">
      <c r="A1296" s="39" t="s">
        <v>1455</v>
      </c>
      <c r="B1296" s="39" t="s">
        <v>11</v>
      </c>
      <c r="C1296" s="39" t="s">
        <v>12</v>
      </c>
      <c r="D1296" s="39" t="s">
        <v>155</v>
      </c>
      <c r="E1296" s="39" t="s">
        <v>14</v>
      </c>
      <c r="F1296" s="39">
        <v>28054</v>
      </c>
      <c r="G1296" s="39" t="s">
        <v>2401</v>
      </c>
      <c r="H1296" s="39" t="s">
        <v>2402</v>
      </c>
      <c r="I1296" s="39">
        <v>40.363398757437103</v>
      </c>
      <c r="J1296" s="39">
        <v>-3.7430730114175002</v>
      </c>
    </row>
    <row r="1297" spans="1:10" ht="14.25" customHeight="1">
      <c r="A1297" s="39" t="s">
        <v>1455</v>
      </c>
      <c r="B1297" s="39" t="s">
        <v>11</v>
      </c>
      <c r="C1297" s="39" t="s">
        <v>12</v>
      </c>
      <c r="D1297" s="39" t="s">
        <v>13</v>
      </c>
      <c r="E1297" s="39" t="s">
        <v>14</v>
      </c>
      <c r="F1297" s="39">
        <v>28055</v>
      </c>
      <c r="G1297" s="39" t="s">
        <v>2403</v>
      </c>
      <c r="H1297" s="39" t="s">
        <v>2404</v>
      </c>
      <c r="I1297" s="39">
        <v>40.491721717184497</v>
      </c>
      <c r="J1297" s="39">
        <v>-3.6069927734474101</v>
      </c>
    </row>
    <row r="1298" spans="1:10" ht="14.25" customHeight="1">
      <c r="A1298" s="39" t="s">
        <v>1455</v>
      </c>
      <c r="B1298" s="39" t="s">
        <v>11</v>
      </c>
      <c r="C1298" s="39" t="s">
        <v>12</v>
      </c>
      <c r="D1298" s="39" t="s">
        <v>155</v>
      </c>
      <c r="E1298" s="39" t="s">
        <v>14</v>
      </c>
      <c r="F1298" s="39">
        <v>28055</v>
      </c>
      <c r="G1298" s="39" t="s">
        <v>2405</v>
      </c>
      <c r="H1298" s="39" t="s">
        <v>2406</v>
      </c>
      <c r="I1298" s="39">
        <v>40.485164557916903</v>
      </c>
      <c r="J1298" s="39">
        <v>-3.6428343496413498</v>
      </c>
    </row>
    <row r="1299" spans="1:10" ht="14.25" customHeight="1">
      <c r="A1299" s="39" t="s">
        <v>2407</v>
      </c>
      <c r="B1299" s="39" t="s">
        <v>20</v>
      </c>
      <c r="C1299" s="39" t="s">
        <v>12</v>
      </c>
      <c r="D1299" s="39" t="s">
        <v>21</v>
      </c>
      <c r="E1299" s="39" t="s">
        <v>14</v>
      </c>
      <c r="F1299" s="39">
        <v>28001</v>
      </c>
      <c r="G1299" s="39" t="s">
        <v>2408</v>
      </c>
      <c r="H1299" s="39" t="s">
        <v>1457</v>
      </c>
      <c r="I1299" s="39">
        <v>40.425046871786499</v>
      </c>
      <c r="J1299" s="39">
        <v>-3.6839359208946298</v>
      </c>
    </row>
    <row r="1300" spans="1:10" ht="14.25" customHeight="1">
      <c r="A1300" s="39" t="s">
        <v>2407</v>
      </c>
      <c r="B1300" s="39" t="s">
        <v>11</v>
      </c>
      <c r="C1300" s="39" t="s">
        <v>12</v>
      </c>
      <c r="D1300" s="39" t="s">
        <v>17</v>
      </c>
      <c r="E1300" s="39" t="s">
        <v>14</v>
      </c>
      <c r="F1300" s="39">
        <v>28001</v>
      </c>
      <c r="G1300" s="39" t="s">
        <v>17</v>
      </c>
      <c r="H1300" s="39" t="s">
        <v>19</v>
      </c>
      <c r="I1300" s="39">
        <v>40.428227738141501</v>
      </c>
      <c r="J1300" s="39">
        <v>-3.6845550699605898</v>
      </c>
    </row>
    <row r="1301" spans="1:10" ht="14.25" customHeight="1">
      <c r="A1301" s="39" t="s">
        <v>2407</v>
      </c>
      <c r="B1301" s="39" t="s">
        <v>11</v>
      </c>
      <c r="C1301" s="39" t="s">
        <v>12</v>
      </c>
      <c r="D1301" s="39" t="s">
        <v>17</v>
      </c>
      <c r="E1301" s="39" t="s">
        <v>14</v>
      </c>
      <c r="F1301" s="39">
        <v>28001</v>
      </c>
      <c r="G1301" s="39" t="s">
        <v>2409</v>
      </c>
      <c r="H1301" s="39" t="s">
        <v>2410</v>
      </c>
      <c r="I1301" s="39">
        <v>40.423077860202099</v>
      </c>
      <c r="J1301" s="39">
        <v>-3.6840385655404302</v>
      </c>
    </row>
    <row r="1302" spans="1:10" ht="14.25" customHeight="1">
      <c r="A1302" s="39" t="s">
        <v>2407</v>
      </c>
      <c r="B1302" s="39" t="s">
        <v>20</v>
      </c>
      <c r="C1302" s="39" t="s">
        <v>12</v>
      </c>
      <c r="D1302" s="39" t="s">
        <v>21</v>
      </c>
      <c r="E1302" s="39" t="s">
        <v>14</v>
      </c>
      <c r="F1302" s="39">
        <v>28001</v>
      </c>
      <c r="G1302" s="39" t="s">
        <v>2411</v>
      </c>
      <c r="H1302" s="39" t="s">
        <v>1465</v>
      </c>
      <c r="I1302" s="39">
        <v>40.426529962144699</v>
      </c>
      <c r="J1302" s="39">
        <v>-3.6796096282231598</v>
      </c>
    </row>
    <row r="1303" spans="1:10" ht="14.25" customHeight="1">
      <c r="A1303" s="39" t="s">
        <v>2407</v>
      </c>
      <c r="B1303" s="39" t="s">
        <v>1185</v>
      </c>
      <c r="C1303" s="39" t="s">
        <v>12</v>
      </c>
      <c r="D1303" s="39" t="s">
        <v>21</v>
      </c>
      <c r="E1303" s="39" t="s">
        <v>14</v>
      </c>
      <c r="F1303" s="39">
        <v>28001</v>
      </c>
      <c r="G1303" s="39" t="s">
        <v>2412</v>
      </c>
      <c r="H1303" s="39" t="s">
        <v>2413</v>
      </c>
      <c r="I1303" s="39">
        <v>40.428094432780199</v>
      </c>
      <c r="J1303" s="39">
        <v>-3.6769188968853799</v>
      </c>
    </row>
    <row r="1304" spans="1:10" ht="14.25" customHeight="1">
      <c r="A1304" s="39" t="s">
        <v>2407</v>
      </c>
      <c r="B1304" s="39" t="s">
        <v>20</v>
      </c>
      <c r="C1304" s="39" t="s">
        <v>12</v>
      </c>
      <c r="D1304" s="39" t="s">
        <v>21</v>
      </c>
      <c r="E1304" s="39" t="s">
        <v>14</v>
      </c>
      <c r="F1304" s="39">
        <v>28001</v>
      </c>
      <c r="G1304" s="39" t="s">
        <v>2414</v>
      </c>
      <c r="H1304" s="39" t="s">
        <v>2415</v>
      </c>
      <c r="I1304" s="39">
        <v>40.426199215405703</v>
      </c>
      <c r="J1304" s="39">
        <v>-3.6762834879345201</v>
      </c>
    </row>
    <row r="1305" spans="1:10" ht="14.25" customHeight="1">
      <c r="A1305" s="39" t="s">
        <v>2407</v>
      </c>
      <c r="B1305" s="39" t="s">
        <v>20</v>
      </c>
      <c r="C1305" s="39" t="s">
        <v>12</v>
      </c>
      <c r="D1305" s="39" t="s">
        <v>21</v>
      </c>
      <c r="E1305" s="39" t="s">
        <v>14</v>
      </c>
      <c r="F1305" s="39">
        <v>28001</v>
      </c>
      <c r="G1305" s="39" t="s">
        <v>2416</v>
      </c>
      <c r="H1305" s="39" t="s">
        <v>2417</v>
      </c>
      <c r="I1305" s="39">
        <v>40.429777986090599</v>
      </c>
      <c r="J1305" s="39">
        <v>-3.6778980092054301</v>
      </c>
    </row>
    <row r="1306" spans="1:10" ht="14.25" customHeight="1">
      <c r="A1306" s="39" t="s">
        <v>2407</v>
      </c>
      <c r="B1306" s="39" t="s">
        <v>20</v>
      </c>
      <c r="C1306" s="39" t="s">
        <v>12</v>
      </c>
      <c r="D1306" s="39" t="s">
        <v>21</v>
      </c>
      <c r="E1306" s="39" t="s">
        <v>14</v>
      </c>
      <c r="F1306" s="39">
        <v>28002</v>
      </c>
      <c r="G1306" s="39" t="s">
        <v>1477</v>
      </c>
      <c r="H1306" s="39" t="s">
        <v>1478</v>
      </c>
      <c r="I1306" s="39">
        <v>40.4484696386398</v>
      </c>
      <c r="J1306" s="39">
        <v>-3.6752538287513001</v>
      </c>
    </row>
    <row r="1307" spans="1:10" ht="14.25" customHeight="1">
      <c r="A1307" s="39" t="s">
        <v>2407</v>
      </c>
      <c r="B1307" s="39" t="s">
        <v>20</v>
      </c>
      <c r="C1307" s="39" t="s">
        <v>12</v>
      </c>
      <c r="D1307" s="39" t="s">
        <v>21</v>
      </c>
      <c r="E1307" s="39" t="s">
        <v>14</v>
      </c>
      <c r="F1307" s="39">
        <v>28002</v>
      </c>
      <c r="G1307" s="39" t="s">
        <v>1486</v>
      </c>
      <c r="H1307" s="39" t="s">
        <v>1487</v>
      </c>
      <c r="I1307" s="39">
        <v>40.445363441027403</v>
      </c>
      <c r="J1307" s="39">
        <v>-3.6745240884724599</v>
      </c>
    </row>
    <row r="1308" spans="1:10" ht="14.25" customHeight="1">
      <c r="A1308" s="39" t="s">
        <v>2407</v>
      </c>
      <c r="B1308" s="39" t="s">
        <v>11</v>
      </c>
      <c r="C1308" s="39" t="s">
        <v>12</v>
      </c>
      <c r="D1308" s="39" t="s">
        <v>2253</v>
      </c>
      <c r="E1308" s="39" t="s">
        <v>14</v>
      </c>
      <c r="F1308" s="39">
        <v>28002</v>
      </c>
      <c r="G1308" s="39" t="s">
        <v>2418</v>
      </c>
      <c r="H1308" s="39" t="s">
        <v>1191</v>
      </c>
      <c r="I1308" s="39">
        <v>40.444825422808101</v>
      </c>
      <c r="J1308" s="39">
        <v>-3.67426583321391</v>
      </c>
    </row>
    <row r="1309" spans="1:10" ht="14.25" customHeight="1">
      <c r="A1309" s="39" t="s">
        <v>2407</v>
      </c>
      <c r="B1309" s="39" t="s">
        <v>11</v>
      </c>
      <c r="C1309" s="39" t="s">
        <v>12</v>
      </c>
      <c r="D1309" s="39" t="s">
        <v>21</v>
      </c>
      <c r="E1309" s="39" t="s">
        <v>14</v>
      </c>
      <c r="F1309" s="39">
        <v>28002</v>
      </c>
      <c r="G1309" s="39" t="s">
        <v>2419</v>
      </c>
      <c r="H1309" s="39" t="s">
        <v>2420</v>
      </c>
      <c r="I1309" s="39">
        <v>40.444546275681297</v>
      </c>
      <c r="J1309" s="39">
        <v>-3.67555854565276</v>
      </c>
    </row>
    <row r="1310" spans="1:10" ht="14.25" customHeight="1">
      <c r="A1310" s="39" t="s">
        <v>2407</v>
      </c>
      <c r="B1310" s="39" t="s">
        <v>20</v>
      </c>
      <c r="C1310" s="39" t="s">
        <v>12</v>
      </c>
      <c r="D1310" s="39" t="s">
        <v>21</v>
      </c>
      <c r="E1310" s="39" t="s">
        <v>14</v>
      </c>
      <c r="F1310" s="39">
        <v>28002</v>
      </c>
      <c r="G1310" s="39" t="s">
        <v>2421</v>
      </c>
      <c r="H1310" s="39" t="s">
        <v>1484</v>
      </c>
      <c r="I1310" s="39">
        <v>40.4461375292356</v>
      </c>
      <c r="J1310" s="39">
        <v>-3.6704849765279799</v>
      </c>
    </row>
    <row r="1311" spans="1:10" ht="14.25" customHeight="1">
      <c r="A1311" s="39" t="s">
        <v>2407</v>
      </c>
      <c r="B1311" s="39" t="s">
        <v>11</v>
      </c>
      <c r="C1311" s="39" t="s">
        <v>12</v>
      </c>
      <c r="D1311" s="39" t="s">
        <v>21</v>
      </c>
      <c r="E1311" s="39" t="s">
        <v>14</v>
      </c>
      <c r="F1311" s="39">
        <v>28002</v>
      </c>
      <c r="G1311" s="39" t="s">
        <v>2422</v>
      </c>
      <c r="H1311" s="39" t="s">
        <v>2423</v>
      </c>
      <c r="I1311" s="39">
        <v>40.4426946172999</v>
      </c>
      <c r="J1311" s="39">
        <v>-3.6744630655363402</v>
      </c>
    </row>
    <row r="1312" spans="1:10" ht="14.25" customHeight="1">
      <c r="A1312" s="39" t="s">
        <v>2407</v>
      </c>
      <c r="B1312" s="39" t="s">
        <v>20</v>
      </c>
      <c r="C1312" s="39" t="s">
        <v>12</v>
      </c>
      <c r="D1312" s="39" t="s">
        <v>21</v>
      </c>
      <c r="E1312" s="39" t="s">
        <v>14</v>
      </c>
      <c r="F1312" s="39">
        <v>28002</v>
      </c>
      <c r="G1312" s="39" t="s">
        <v>44</v>
      </c>
      <c r="H1312" s="39" t="s">
        <v>2424</v>
      </c>
      <c r="I1312" s="39">
        <v>40.449869869384599</v>
      </c>
      <c r="J1312" s="39">
        <v>-3.6785159748666501</v>
      </c>
    </row>
    <row r="1313" spans="1:10" ht="14.25" customHeight="1">
      <c r="A1313" s="39" t="s">
        <v>2407</v>
      </c>
      <c r="B1313" s="39" t="s">
        <v>11</v>
      </c>
      <c r="C1313" s="39" t="s">
        <v>12</v>
      </c>
      <c r="D1313" s="39" t="s">
        <v>21</v>
      </c>
      <c r="E1313" s="39" t="s">
        <v>14</v>
      </c>
      <c r="F1313" s="39">
        <v>28002</v>
      </c>
      <c r="G1313" s="39" t="s">
        <v>2425</v>
      </c>
      <c r="H1313" s="39" t="s">
        <v>2426</v>
      </c>
      <c r="I1313" s="39">
        <v>40.446928677083498</v>
      </c>
      <c r="J1313" s="39">
        <v>-3.6690190855696199</v>
      </c>
    </row>
    <row r="1314" spans="1:10" ht="14.25" customHeight="1">
      <c r="A1314" s="39" t="s">
        <v>2407</v>
      </c>
      <c r="B1314" s="39" t="s">
        <v>20</v>
      </c>
      <c r="C1314" s="39" t="s">
        <v>12</v>
      </c>
      <c r="D1314" s="39" t="s">
        <v>21</v>
      </c>
      <c r="E1314" s="39" t="s">
        <v>14</v>
      </c>
      <c r="F1314" s="39">
        <v>28002</v>
      </c>
      <c r="G1314" s="39" t="s">
        <v>2427</v>
      </c>
      <c r="H1314" s="39" t="s">
        <v>2428</v>
      </c>
      <c r="I1314" s="39">
        <v>40.4436927499776</v>
      </c>
      <c r="J1314" s="39">
        <v>-3.6699723658535799</v>
      </c>
    </row>
    <row r="1315" spans="1:10" ht="14.25" customHeight="1">
      <c r="A1315" s="39" t="s">
        <v>2407</v>
      </c>
      <c r="B1315" s="39" t="s">
        <v>20</v>
      </c>
      <c r="C1315" s="39" t="s">
        <v>12</v>
      </c>
      <c r="D1315" s="39" t="s">
        <v>21</v>
      </c>
      <c r="E1315" s="39" t="s">
        <v>14</v>
      </c>
      <c r="F1315" s="39">
        <v>28002</v>
      </c>
      <c r="G1315" s="39" t="s">
        <v>2429</v>
      </c>
      <c r="H1315" s="39" t="s">
        <v>2430</v>
      </c>
      <c r="I1315" s="39">
        <v>40.446958678192999</v>
      </c>
      <c r="J1315" s="39">
        <v>-3.6677146432593601</v>
      </c>
    </row>
    <row r="1316" spans="1:10" ht="14.25" customHeight="1">
      <c r="A1316" s="39" t="s">
        <v>2407</v>
      </c>
      <c r="B1316" s="39" t="s">
        <v>11</v>
      </c>
      <c r="C1316" s="39" t="s">
        <v>12</v>
      </c>
      <c r="D1316" s="39" t="s">
        <v>21</v>
      </c>
      <c r="E1316" s="39" t="s">
        <v>14</v>
      </c>
      <c r="F1316" s="39">
        <v>28002</v>
      </c>
      <c r="G1316" s="39" t="s">
        <v>2431</v>
      </c>
      <c r="H1316" s="39" t="s">
        <v>2432</v>
      </c>
      <c r="I1316" s="39">
        <v>40.441246382546701</v>
      </c>
      <c r="J1316" s="39">
        <v>-3.6748447931641</v>
      </c>
    </row>
    <row r="1317" spans="1:10" ht="14.25" customHeight="1">
      <c r="A1317" s="39" t="s">
        <v>2407</v>
      </c>
      <c r="B1317" s="39" t="s">
        <v>20</v>
      </c>
      <c r="C1317" s="39" t="s">
        <v>12</v>
      </c>
      <c r="D1317" s="39" t="s">
        <v>21</v>
      </c>
      <c r="E1317" s="39" t="s">
        <v>14</v>
      </c>
      <c r="F1317" s="39">
        <v>28002</v>
      </c>
      <c r="G1317" s="39" t="s">
        <v>55</v>
      </c>
      <c r="H1317" s="39" t="s">
        <v>56</v>
      </c>
      <c r="I1317" s="39">
        <v>40.442323691299102</v>
      </c>
      <c r="J1317" s="39">
        <v>-3.6703556382400202</v>
      </c>
    </row>
    <row r="1318" spans="1:10" ht="14.25" customHeight="1">
      <c r="A1318" s="39" t="s">
        <v>2407</v>
      </c>
      <c r="B1318" s="39" t="s">
        <v>20</v>
      </c>
      <c r="C1318" s="39" t="s">
        <v>12</v>
      </c>
      <c r="D1318" s="39" t="s">
        <v>21</v>
      </c>
      <c r="E1318" s="39" t="s">
        <v>14</v>
      </c>
      <c r="F1318" s="39">
        <v>28002</v>
      </c>
      <c r="G1318" s="39" t="s">
        <v>2433</v>
      </c>
      <c r="H1318" s="39" t="s">
        <v>2434</v>
      </c>
      <c r="I1318" s="39">
        <v>40.441031849539698</v>
      </c>
      <c r="J1318" s="39">
        <v>-3.6773141084068399</v>
      </c>
    </row>
    <row r="1319" spans="1:10" ht="14.25" customHeight="1">
      <c r="A1319" s="39" t="s">
        <v>2407</v>
      </c>
      <c r="B1319" s="39" t="s">
        <v>11</v>
      </c>
      <c r="C1319" s="39" t="s">
        <v>12</v>
      </c>
      <c r="D1319" s="39" t="s">
        <v>21</v>
      </c>
      <c r="E1319" s="39" t="s">
        <v>14</v>
      </c>
      <c r="F1319" s="39">
        <v>28002</v>
      </c>
      <c r="G1319" s="39" t="s">
        <v>2435</v>
      </c>
      <c r="H1319" s="39" t="s">
        <v>2436</v>
      </c>
      <c r="I1319" s="39">
        <v>40.446307158198998</v>
      </c>
      <c r="J1319" s="39">
        <v>-3.6658432681508502</v>
      </c>
    </row>
    <row r="1320" spans="1:10" ht="14.25" customHeight="1">
      <c r="A1320" s="39" t="s">
        <v>2407</v>
      </c>
      <c r="B1320" s="39" t="s">
        <v>11</v>
      </c>
      <c r="C1320" s="39" t="s">
        <v>12</v>
      </c>
      <c r="D1320" s="39" t="s">
        <v>21</v>
      </c>
      <c r="E1320" s="39" t="s">
        <v>14</v>
      </c>
      <c r="F1320" s="39">
        <v>28002</v>
      </c>
      <c r="G1320" s="39" t="s">
        <v>2437</v>
      </c>
      <c r="H1320" s="39" t="s">
        <v>2438</v>
      </c>
      <c r="I1320" s="39">
        <v>40.446434403722101</v>
      </c>
      <c r="J1320" s="39">
        <v>-3.6847195000040398</v>
      </c>
    </row>
    <row r="1321" spans="1:10" ht="14.25" customHeight="1">
      <c r="A1321" s="39" t="s">
        <v>2407</v>
      </c>
      <c r="B1321" s="39" t="s">
        <v>20</v>
      </c>
      <c r="C1321" s="39" t="s">
        <v>12</v>
      </c>
      <c r="D1321" s="39" t="s">
        <v>21</v>
      </c>
      <c r="E1321" s="39" t="s">
        <v>14</v>
      </c>
      <c r="F1321" s="39">
        <v>28003</v>
      </c>
      <c r="G1321" s="39" t="s">
        <v>2439</v>
      </c>
      <c r="H1321" s="39" t="s">
        <v>1512</v>
      </c>
      <c r="I1321" s="39">
        <v>40.4422147480782</v>
      </c>
      <c r="J1321" s="39">
        <v>-3.6972589493635302</v>
      </c>
    </row>
    <row r="1322" spans="1:10" ht="14.25" customHeight="1">
      <c r="A1322" s="39" t="s">
        <v>2407</v>
      </c>
      <c r="B1322" s="39" t="s">
        <v>20</v>
      </c>
      <c r="C1322" s="39" t="s">
        <v>12</v>
      </c>
      <c r="D1322" s="39" t="s">
        <v>21</v>
      </c>
      <c r="E1322" s="39" t="s">
        <v>14</v>
      </c>
      <c r="F1322" s="39">
        <v>28003</v>
      </c>
      <c r="G1322" s="39" t="s">
        <v>2441</v>
      </c>
      <c r="H1322" s="39" t="s">
        <v>2442</v>
      </c>
      <c r="I1322" s="39">
        <v>40.439350139761302</v>
      </c>
      <c r="J1322" s="39">
        <v>-3.69434170469866</v>
      </c>
    </row>
    <row r="1323" spans="1:10" ht="14.25" customHeight="1">
      <c r="A1323" s="39" t="s">
        <v>2407</v>
      </c>
      <c r="B1323" s="39" t="s">
        <v>20</v>
      </c>
      <c r="C1323" s="39" t="s">
        <v>12</v>
      </c>
      <c r="D1323" s="39" t="s">
        <v>21</v>
      </c>
      <c r="E1323" s="39" t="s">
        <v>14</v>
      </c>
      <c r="F1323" s="39">
        <v>28003</v>
      </c>
      <c r="G1323" s="39" t="s">
        <v>2443</v>
      </c>
      <c r="H1323" s="39" t="s">
        <v>1504</v>
      </c>
      <c r="I1323" s="39">
        <v>40.443282515782599</v>
      </c>
      <c r="J1323" s="39">
        <v>-3.6974754366555</v>
      </c>
    </row>
    <row r="1324" spans="1:10" ht="14.25" customHeight="1">
      <c r="A1324" s="39" t="s">
        <v>2407</v>
      </c>
      <c r="B1324" s="39" t="s">
        <v>11</v>
      </c>
      <c r="C1324" s="39" t="s">
        <v>12</v>
      </c>
      <c r="D1324" s="39" t="s">
        <v>17</v>
      </c>
      <c r="E1324" s="39" t="s">
        <v>14</v>
      </c>
      <c r="F1324" s="39">
        <v>28003</v>
      </c>
      <c r="G1324" s="39" t="s">
        <v>2444</v>
      </c>
      <c r="H1324" s="39" t="s">
        <v>2445</v>
      </c>
      <c r="I1324" s="39">
        <v>40.444703699935701</v>
      </c>
      <c r="J1324" s="39">
        <v>-3.6989418551996098</v>
      </c>
    </row>
    <row r="1325" spans="1:10" ht="14.25" customHeight="1">
      <c r="A1325" s="39" t="s">
        <v>2407</v>
      </c>
      <c r="B1325" s="39" t="s">
        <v>11</v>
      </c>
      <c r="C1325" s="39" t="s">
        <v>12</v>
      </c>
      <c r="D1325" s="39" t="s">
        <v>17</v>
      </c>
      <c r="E1325" s="39" t="s">
        <v>14</v>
      </c>
      <c r="F1325" s="39">
        <v>28003</v>
      </c>
      <c r="G1325" s="39" t="s">
        <v>2446</v>
      </c>
      <c r="H1325" s="39" t="s">
        <v>2447</v>
      </c>
      <c r="I1325" s="39">
        <v>40.4472293811071</v>
      </c>
      <c r="J1325" s="39">
        <v>-3.6962016614661199</v>
      </c>
    </row>
    <row r="1326" spans="1:10" ht="14.25" customHeight="1">
      <c r="A1326" s="39" t="s">
        <v>2407</v>
      </c>
      <c r="B1326" s="39" t="s">
        <v>11</v>
      </c>
      <c r="C1326" s="39" t="s">
        <v>12</v>
      </c>
      <c r="D1326" s="39" t="s">
        <v>13</v>
      </c>
      <c r="E1326" s="39" t="s">
        <v>14</v>
      </c>
      <c r="F1326" s="39">
        <v>28003</v>
      </c>
      <c r="G1326" s="39" t="s">
        <v>2448</v>
      </c>
      <c r="H1326" s="39" t="s">
        <v>2449</v>
      </c>
      <c r="I1326" s="39">
        <v>40.4439620886142</v>
      </c>
      <c r="J1326" s="39">
        <v>-3.7035992210986599</v>
      </c>
    </row>
    <row r="1327" spans="1:10" ht="14.25" customHeight="1">
      <c r="A1327" s="39" t="s">
        <v>2407</v>
      </c>
      <c r="B1327" s="39" t="s">
        <v>20</v>
      </c>
      <c r="C1327" s="39" t="s">
        <v>12</v>
      </c>
      <c r="D1327" s="39" t="s">
        <v>21</v>
      </c>
      <c r="E1327" s="39" t="s">
        <v>14</v>
      </c>
      <c r="F1327" s="39">
        <v>28003</v>
      </c>
      <c r="G1327" s="39" t="s">
        <v>2450</v>
      </c>
      <c r="H1327" s="39" t="s">
        <v>2451</v>
      </c>
      <c r="I1327" s="39">
        <v>40.445779206144103</v>
      </c>
      <c r="J1327" s="39">
        <v>-3.70377383191187</v>
      </c>
    </row>
    <row r="1328" spans="1:10" ht="14.25" customHeight="1">
      <c r="A1328" s="39" t="s">
        <v>2407</v>
      </c>
      <c r="B1328" s="39" t="s">
        <v>20</v>
      </c>
      <c r="C1328" s="39" t="s">
        <v>12</v>
      </c>
      <c r="D1328" s="39" t="s">
        <v>21</v>
      </c>
      <c r="E1328" s="39" t="s">
        <v>14</v>
      </c>
      <c r="F1328" s="39">
        <v>28003</v>
      </c>
      <c r="G1328" s="39" t="s">
        <v>2452</v>
      </c>
      <c r="H1328" s="39" t="s">
        <v>2453</v>
      </c>
      <c r="I1328" s="39">
        <v>40.439525962102998</v>
      </c>
      <c r="J1328" s="39">
        <v>-3.7078622043917702</v>
      </c>
    </row>
    <row r="1329" spans="1:10" ht="14.25" customHeight="1">
      <c r="A1329" s="39" t="s">
        <v>2407</v>
      </c>
      <c r="B1329" s="39" t="s">
        <v>11</v>
      </c>
      <c r="C1329" s="39" t="s">
        <v>12</v>
      </c>
      <c r="D1329" s="39" t="s">
        <v>21</v>
      </c>
      <c r="E1329" s="39" t="s">
        <v>14</v>
      </c>
      <c r="F1329" s="39">
        <v>28003</v>
      </c>
      <c r="G1329" s="39" t="s">
        <v>2454</v>
      </c>
      <c r="H1329" s="39" t="s">
        <v>2455</v>
      </c>
      <c r="I1329" s="39">
        <v>40.440615379094098</v>
      </c>
      <c r="J1329" s="39">
        <v>-3.7085658391500398</v>
      </c>
    </row>
    <row r="1330" spans="1:10" ht="14.25" customHeight="1">
      <c r="A1330" s="39" t="s">
        <v>2407</v>
      </c>
      <c r="B1330" s="39" t="s">
        <v>11</v>
      </c>
      <c r="C1330" s="39" t="s">
        <v>12</v>
      </c>
      <c r="D1330" s="39" t="s">
        <v>21</v>
      </c>
      <c r="E1330" s="39" t="s">
        <v>14</v>
      </c>
      <c r="F1330" s="39">
        <v>28003</v>
      </c>
      <c r="G1330" s="39" t="s">
        <v>2456</v>
      </c>
      <c r="H1330" s="39" t="s">
        <v>2457</v>
      </c>
      <c r="I1330" s="39">
        <v>40.447412038043502</v>
      </c>
      <c r="J1330" s="39">
        <v>-3.70986631549302</v>
      </c>
    </row>
    <row r="1331" spans="1:10" ht="14.25" customHeight="1">
      <c r="A1331" s="39" t="s">
        <v>2407</v>
      </c>
      <c r="B1331" s="39" t="s">
        <v>20</v>
      </c>
      <c r="C1331" s="39" t="s">
        <v>12</v>
      </c>
      <c r="D1331" s="39" t="s">
        <v>21</v>
      </c>
      <c r="E1331" s="39" t="s">
        <v>14</v>
      </c>
      <c r="F1331" s="39">
        <v>28003</v>
      </c>
      <c r="G1331" s="39" t="s">
        <v>38</v>
      </c>
      <c r="H1331" s="39" t="s">
        <v>2458</v>
      </c>
      <c r="I1331" s="39">
        <v>40.4391664811927</v>
      </c>
      <c r="J1331" s="39">
        <v>-3.7166161033611398</v>
      </c>
    </row>
    <row r="1332" spans="1:10" ht="14.25" customHeight="1">
      <c r="A1332" s="39" t="s">
        <v>2407</v>
      </c>
      <c r="B1332" s="39" t="s">
        <v>20</v>
      </c>
      <c r="C1332" s="39" t="s">
        <v>12</v>
      </c>
      <c r="D1332" s="39" t="s">
        <v>21</v>
      </c>
      <c r="E1332" s="39" t="s">
        <v>14</v>
      </c>
      <c r="F1332" s="39">
        <v>28004</v>
      </c>
      <c r="G1332" s="39" t="s">
        <v>2459</v>
      </c>
      <c r="H1332" s="39" t="s">
        <v>1532</v>
      </c>
      <c r="I1332" s="39">
        <v>40.427422179525898</v>
      </c>
      <c r="J1332" s="39">
        <v>-3.6990713109136801</v>
      </c>
    </row>
    <row r="1333" spans="1:10" ht="14.25" customHeight="1">
      <c r="A1333" s="39" t="s">
        <v>2407</v>
      </c>
      <c r="B1333" s="39" t="s">
        <v>11</v>
      </c>
      <c r="C1333" s="39" t="s">
        <v>12</v>
      </c>
      <c r="D1333" s="39" t="s">
        <v>17</v>
      </c>
      <c r="E1333" s="39" t="s">
        <v>14</v>
      </c>
      <c r="F1333" s="39">
        <v>28004</v>
      </c>
      <c r="G1333" s="39" t="s">
        <v>2460</v>
      </c>
      <c r="H1333" s="39" t="s">
        <v>2461</v>
      </c>
      <c r="I1333" s="39">
        <v>40.427602417158198</v>
      </c>
      <c r="J1333" s="39">
        <v>-3.6996476510601499</v>
      </c>
    </row>
    <row r="1334" spans="1:10" ht="14.25" customHeight="1">
      <c r="A1334" s="39" t="s">
        <v>2407</v>
      </c>
      <c r="B1334" s="39" t="s">
        <v>20</v>
      </c>
      <c r="C1334" s="39" t="s">
        <v>12</v>
      </c>
      <c r="D1334" s="39" t="s">
        <v>21</v>
      </c>
      <c r="E1334" s="39" t="s">
        <v>14</v>
      </c>
      <c r="F1334" s="39">
        <v>28004</v>
      </c>
      <c r="G1334" s="39" t="s">
        <v>2462</v>
      </c>
      <c r="H1334" s="39" t="s">
        <v>2463</v>
      </c>
      <c r="I1334" s="39">
        <v>40.422168476634603</v>
      </c>
      <c r="J1334" s="39">
        <v>-3.7000724071655799</v>
      </c>
    </row>
    <row r="1335" spans="1:10" ht="14.25" customHeight="1">
      <c r="A1335" s="39" t="s">
        <v>2407</v>
      </c>
      <c r="B1335" s="39" t="s">
        <v>20</v>
      </c>
      <c r="C1335" s="39" t="s">
        <v>12</v>
      </c>
      <c r="D1335" s="39" t="s">
        <v>21</v>
      </c>
      <c r="E1335" s="39" t="s">
        <v>14</v>
      </c>
      <c r="F1335" s="39">
        <v>28004</v>
      </c>
      <c r="G1335" s="39" t="s">
        <v>2464</v>
      </c>
      <c r="H1335" s="39" t="s">
        <v>2465</v>
      </c>
      <c r="I1335" s="39">
        <v>40.425025357118898</v>
      </c>
      <c r="J1335" s="39">
        <v>-3.7023767099577798</v>
      </c>
    </row>
    <row r="1336" spans="1:10" ht="14.25" customHeight="1">
      <c r="A1336" s="39" t="s">
        <v>2407</v>
      </c>
      <c r="B1336" s="39" t="s">
        <v>20</v>
      </c>
      <c r="C1336" s="39" t="s">
        <v>12</v>
      </c>
      <c r="D1336" s="39" t="s">
        <v>21</v>
      </c>
      <c r="E1336" s="39" t="s">
        <v>14</v>
      </c>
      <c r="F1336" s="39">
        <v>28004</v>
      </c>
      <c r="G1336" s="39" t="s">
        <v>2466</v>
      </c>
      <c r="H1336" s="39" t="s">
        <v>2467</v>
      </c>
      <c r="I1336" s="39">
        <v>40.425252736642797</v>
      </c>
      <c r="J1336" s="39">
        <v>-3.7037036151870102</v>
      </c>
    </row>
    <row r="1337" spans="1:10" ht="14.25" customHeight="1">
      <c r="A1337" s="39" t="s">
        <v>2407</v>
      </c>
      <c r="B1337" s="39" t="s">
        <v>11</v>
      </c>
      <c r="C1337" s="39" t="s">
        <v>12</v>
      </c>
      <c r="D1337" s="39" t="s">
        <v>13</v>
      </c>
      <c r="E1337" s="39" t="s">
        <v>14</v>
      </c>
      <c r="F1337" s="39">
        <v>28004</v>
      </c>
      <c r="G1337" s="39" t="s">
        <v>2468</v>
      </c>
      <c r="H1337" s="39" t="s">
        <v>2469</v>
      </c>
      <c r="I1337" s="39">
        <v>40.428394963383298</v>
      </c>
      <c r="J1337" s="39">
        <v>-3.70209159975603</v>
      </c>
    </row>
    <row r="1338" spans="1:10" ht="14.25" customHeight="1">
      <c r="A1338" s="39" t="s">
        <v>2407</v>
      </c>
      <c r="B1338" s="39" t="s">
        <v>20</v>
      </c>
      <c r="C1338" s="39" t="s">
        <v>12</v>
      </c>
      <c r="D1338" s="39" t="s">
        <v>21</v>
      </c>
      <c r="E1338" s="39" t="s">
        <v>14</v>
      </c>
      <c r="F1338" s="39">
        <v>28004</v>
      </c>
      <c r="G1338" s="39" t="s">
        <v>90</v>
      </c>
      <c r="H1338" s="39" t="s">
        <v>91</v>
      </c>
      <c r="I1338" s="39">
        <v>40.421767863065</v>
      </c>
      <c r="J1338" s="39">
        <v>-3.7044101655417099</v>
      </c>
    </row>
    <row r="1339" spans="1:10" ht="14.25" customHeight="1">
      <c r="A1339" s="39" t="s">
        <v>2407</v>
      </c>
      <c r="B1339" s="39" t="s">
        <v>11</v>
      </c>
      <c r="C1339" s="39" t="s">
        <v>12</v>
      </c>
      <c r="D1339" s="39" t="s">
        <v>21</v>
      </c>
      <c r="E1339" s="39" t="s">
        <v>14</v>
      </c>
      <c r="F1339" s="39">
        <v>28004</v>
      </c>
      <c r="G1339" s="39" t="s">
        <v>2470</v>
      </c>
      <c r="H1339" s="39" t="s">
        <v>2471</v>
      </c>
      <c r="I1339" s="39">
        <v>40.428585443434002</v>
      </c>
      <c r="J1339" s="39">
        <v>-3.70371960000123</v>
      </c>
    </row>
    <row r="1340" spans="1:10" ht="14.25" customHeight="1">
      <c r="A1340" s="39" t="s">
        <v>2407</v>
      </c>
      <c r="B1340" s="39" t="s">
        <v>20</v>
      </c>
      <c r="C1340" s="39" t="s">
        <v>12</v>
      </c>
      <c r="D1340" s="39" t="s">
        <v>21</v>
      </c>
      <c r="E1340" s="39" t="s">
        <v>14</v>
      </c>
      <c r="F1340" s="39">
        <v>28005</v>
      </c>
      <c r="G1340" s="39" t="s">
        <v>2472</v>
      </c>
      <c r="H1340" s="39" t="s">
        <v>1553</v>
      </c>
      <c r="I1340" s="39">
        <v>40.405595712523699</v>
      </c>
      <c r="J1340" s="39">
        <v>-3.71388795525802</v>
      </c>
    </row>
    <row r="1341" spans="1:10" ht="14.25" customHeight="1">
      <c r="A1341" s="39" t="s">
        <v>2407</v>
      </c>
      <c r="B1341" s="39" t="s">
        <v>20</v>
      </c>
      <c r="C1341" s="39" t="s">
        <v>12</v>
      </c>
      <c r="D1341" s="39" t="s">
        <v>21</v>
      </c>
      <c r="E1341" s="39" t="s">
        <v>14</v>
      </c>
      <c r="F1341" s="39">
        <v>28005</v>
      </c>
      <c r="G1341" s="39" t="s">
        <v>2473</v>
      </c>
      <c r="H1341" s="39" t="s">
        <v>1536</v>
      </c>
      <c r="I1341" s="39">
        <v>40.404349755949397</v>
      </c>
      <c r="J1341" s="39">
        <v>-3.7150245393272598</v>
      </c>
    </row>
    <row r="1342" spans="1:10" ht="14.25" customHeight="1">
      <c r="A1342" s="39" t="s">
        <v>2407</v>
      </c>
      <c r="B1342" s="39" t="s">
        <v>20</v>
      </c>
      <c r="C1342" s="39" t="s">
        <v>12</v>
      </c>
      <c r="D1342" s="39" t="s">
        <v>21</v>
      </c>
      <c r="E1342" s="39" t="s">
        <v>14</v>
      </c>
      <c r="F1342" s="39">
        <v>28005</v>
      </c>
      <c r="G1342" s="39" t="s">
        <v>2474</v>
      </c>
      <c r="H1342" s="39" t="s">
        <v>2475</v>
      </c>
      <c r="I1342" s="39">
        <v>40.401801455402101</v>
      </c>
      <c r="J1342" s="39">
        <v>-3.71215583953426</v>
      </c>
    </row>
    <row r="1343" spans="1:10" ht="14.25" customHeight="1">
      <c r="A1343" s="39" t="s">
        <v>2407</v>
      </c>
      <c r="B1343" s="39" t="s">
        <v>11</v>
      </c>
      <c r="C1343" s="39" t="s">
        <v>12</v>
      </c>
      <c r="D1343" s="39" t="s">
        <v>13</v>
      </c>
      <c r="E1343" s="39" t="s">
        <v>14</v>
      </c>
      <c r="F1343" s="39">
        <v>28005</v>
      </c>
      <c r="G1343" s="39" t="s">
        <v>2476</v>
      </c>
      <c r="H1343" s="39" t="s">
        <v>2477</v>
      </c>
      <c r="I1343" s="39">
        <v>40.405386341277797</v>
      </c>
      <c r="J1343" s="39">
        <v>-3.70602034768253</v>
      </c>
    </row>
    <row r="1344" spans="1:10" ht="14.25" customHeight="1">
      <c r="A1344" s="39" t="s">
        <v>2407</v>
      </c>
      <c r="B1344" s="39" t="s">
        <v>20</v>
      </c>
      <c r="C1344" s="39" t="s">
        <v>12</v>
      </c>
      <c r="D1344" s="39" t="s">
        <v>21</v>
      </c>
      <c r="E1344" s="39" t="s">
        <v>14</v>
      </c>
      <c r="F1344" s="39">
        <v>28005</v>
      </c>
      <c r="G1344" s="39" t="s">
        <v>2478</v>
      </c>
      <c r="H1344" s="39" t="s">
        <v>2479</v>
      </c>
      <c r="I1344" s="39">
        <v>40.405589353382503</v>
      </c>
      <c r="J1344" s="39">
        <v>-3.7077714727567699</v>
      </c>
    </row>
    <row r="1345" spans="1:10" ht="14.25" customHeight="1">
      <c r="A1345" s="39" t="s">
        <v>2407</v>
      </c>
      <c r="B1345" s="39" t="s">
        <v>11</v>
      </c>
      <c r="C1345" s="39" t="s">
        <v>12</v>
      </c>
      <c r="D1345" s="39" t="s">
        <v>17</v>
      </c>
      <c r="E1345" s="39" t="s">
        <v>14</v>
      </c>
      <c r="F1345" s="39">
        <v>28005</v>
      </c>
      <c r="G1345" s="39" t="s">
        <v>2480</v>
      </c>
      <c r="H1345" s="39" t="s">
        <v>2481</v>
      </c>
      <c r="I1345" s="39">
        <v>40.405307012176202</v>
      </c>
      <c r="J1345" s="39">
        <v>-3.7042302512572798</v>
      </c>
    </row>
    <row r="1346" spans="1:10" ht="14.25" customHeight="1">
      <c r="A1346" s="39" t="s">
        <v>2407</v>
      </c>
      <c r="B1346" s="39" t="s">
        <v>20</v>
      </c>
      <c r="C1346" s="39" t="s">
        <v>12</v>
      </c>
      <c r="D1346" s="39" t="s">
        <v>21</v>
      </c>
      <c r="E1346" s="39" t="s">
        <v>14</v>
      </c>
      <c r="F1346" s="39">
        <v>28005</v>
      </c>
      <c r="G1346" s="39" t="s">
        <v>2482</v>
      </c>
      <c r="H1346" s="39" t="s">
        <v>2483</v>
      </c>
      <c r="I1346" s="39">
        <v>40.4008081440263</v>
      </c>
      <c r="J1346" s="39">
        <v>-3.71007909353761</v>
      </c>
    </row>
    <row r="1347" spans="1:10" ht="14.25" customHeight="1">
      <c r="A1347" s="39" t="s">
        <v>2407</v>
      </c>
      <c r="B1347" s="39" t="s">
        <v>11</v>
      </c>
      <c r="C1347" s="39" t="s">
        <v>12</v>
      </c>
      <c r="D1347" s="39" t="s">
        <v>21</v>
      </c>
      <c r="E1347" s="39" t="s">
        <v>14</v>
      </c>
      <c r="F1347" s="39">
        <v>28005</v>
      </c>
      <c r="G1347" s="39" t="s">
        <v>2484</v>
      </c>
      <c r="H1347" s="39" t="s">
        <v>2485</v>
      </c>
      <c r="I1347" s="39">
        <v>40.403574019954902</v>
      </c>
      <c r="J1347" s="39">
        <v>-3.7084453722310098</v>
      </c>
    </row>
    <row r="1348" spans="1:10" ht="14.25" customHeight="1">
      <c r="A1348" s="39" t="s">
        <v>2407</v>
      </c>
      <c r="B1348" s="39" t="s">
        <v>11</v>
      </c>
      <c r="C1348" s="39" t="s">
        <v>12</v>
      </c>
      <c r="D1348" s="39" t="s">
        <v>17</v>
      </c>
      <c r="E1348" s="39" t="s">
        <v>14</v>
      </c>
      <c r="F1348" s="39">
        <v>28005</v>
      </c>
      <c r="G1348" s="39" t="s">
        <v>2480</v>
      </c>
      <c r="H1348" s="39" t="s">
        <v>2486</v>
      </c>
      <c r="I1348" s="39">
        <v>40.409394393079197</v>
      </c>
      <c r="J1348" s="39">
        <v>-3.70656647780564</v>
      </c>
    </row>
    <row r="1349" spans="1:10" ht="14.25" customHeight="1">
      <c r="A1349" s="39" t="s">
        <v>2407</v>
      </c>
      <c r="B1349" s="39" t="s">
        <v>11</v>
      </c>
      <c r="C1349" s="39" t="s">
        <v>12</v>
      </c>
      <c r="D1349" s="39" t="s">
        <v>21</v>
      </c>
      <c r="E1349" s="39" t="s">
        <v>14</v>
      </c>
      <c r="F1349" s="39">
        <v>28005</v>
      </c>
      <c r="G1349" s="39" t="s">
        <v>2487</v>
      </c>
      <c r="H1349" s="39" t="s">
        <v>2488</v>
      </c>
      <c r="I1349" s="39">
        <v>40.403397920954198</v>
      </c>
      <c r="J1349" s="39">
        <v>-3.7034445605439199</v>
      </c>
    </row>
    <row r="1350" spans="1:10" ht="14.25" customHeight="1">
      <c r="A1350" s="39" t="s">
        <v>2407</v>
      </c>
      <c r="B1350" s="39" t="s">
        <v>20</v>
      </c>
      <c r="C1350" s="39" t="s">
        <v>12</v>
      </c>
      <c r="D1350" s="39" t="s">
        <v>21</v>
      </c>
      <c r="E1350" s="39" t="s">
        <v>14</v>
      </c>
      <c r="F1350" s="39">
        <v>28005</v>
      </c>
      <c r="G1350" s="39" t="s">
        <v>2490</v>
      </c>
      <c r="H1350" s="39" t="s">
        <v>2491</v>
      </c>
      <c r="I1350" s="39">
        <v>40.410430770206801</v>
      </c>
      <c r="J1350" s="39">
        <v>-3.7070783649428698</v>
      </c>
    </row>
    <row r="1351" spans="1:10" ht="14.25" customHeight="1">
      <c r="A1351" s="39" t="s">
        <v>2407</v>
      </c>
      <c r="B1351" s="39" t="s">
        <v>20</v>
      </c>
      <c r="C1351" s="39" t="s">
        <v>12</v>
      </c>
      <c r="D1351" s="39" t="s">
        <v>21</v>
      </c>
      <c r="E1351" s="39" t="s">
        <v>14</v>
      </c>
      <c r="F1351" s="39">
        <v>28005</v>
      </c>
      <c r="G1351" s="39" t="s">
        <v>2492</v>
      </c>
      <c r="H1351" s="39" t="s">
        <v>2493</v>
      </c>
      <c r="I1351" s="39">
        <v>40.410740757969002</v>
      </c>
      <c r="J1351" s="39">
        <v>-3.7080987967326302</v>
      </c>
    </row>
    <row r="1352" spans="1:10" ht="14.25" customHeight="1">
      <c r="A1352" s="39" t="s">
        <v>2407</v>
      </c>
      <c r="B1352" s="39" t="s">
        <v>20</v>
      </c>
      <c r="C1352" s="39" t="s">
        <v>12</v>
      </c>
      <c r="D1352" s="39" t="s">
        <v>21</v>
      </c>
      <c r="E1352" s="39" t="s">
        <v>14</v>
      </c>
      <c r="F1352" s="39">
        <v>28005</v>
      </c>
      <c r="G1352" s="39" t="s">
        <v>2494</v>
      </c>
      <c r="H1352" s="39" t="s">
        <v>2495</v>
      </c>
      <c r="I1352" s="39">
        <v>40.410909084673399</v>
      </c>
      <c r="J1352" s="39">
        <v>-3.7099807131640401</v>
      </c>
    </row>
    <row r="1353" spans="1:10" ht="14.25" customHeight="1">
      <c r="A1353" s="39" t="s">
        <v>2407</v>
      </c>
      <c r="B1353" s="39" t="s">
        <v>20</v>
      </c>
      <c r="C1353" s="39" t="s">
        <v>12</v>
      </c>
      <c r="D1353" s="39" t="s">
        <v>21</v>
      </c>
      <c r="E1353" s="39" t="s">
        <v>14</v>
      </c>
      <c r="F1353" s="39">
        <v>28005</v>
      </c>
      <c r="G1353" s="39" t="s">
        <v>124</v>
      </c>
      <c r="H1353" s="39" t="s">
        <v>125</v>
      </c>
      <c r="I1353" s="39">
        <v>40.411349781994801</v>
      </c>
      <c r="J1353" s="39">
        <v>-3.7071902672414998</v>
      </c>
    </row>
    <row r="1354" spans="1:10" ht="14.25" customHeight="1">
      <c r="A1354" s="39" t="s">
        <v>2407</v>
      </c>
      <c r="B1354" s="39" t="s">
        <v>20</v>
      </c>
      <c r="C1354" s="39" t="s">
        <v>12</v>
      </c>
      <c r="D1354" s="39" t="s">
        <v>21</v>
      </c>
      <c r="E1354" s="39" t="s">
        <v>14</v>
      </c>
      <c r="F1354" s="39">
        <v>28005</v>
      </c>
      <c r="G1354" s="39" t="s">
        <v>1551</v>
      </c>
      <c r="H1354" s="39" t="s">
        <v>129</v>
      </c>
      <c r="I1354" s="39">
        <v>40.405438891695603</v>
      </c>
      <c r="J1354" s="39">
        <v>-3.7204347016592401</v>
      </c>
    </row>
    <row r="1355" spans="1:10" ht="14.25" customHeight="1">
      <c r="A1355" s="39" t="s">
        <v>2407</v>
      </c>
      <c r="B1355" s="39" t="s">
        <v>20</v>
      </c>
      <c r="C1355" s="39" t="s">
        <v>12</v>
      </c>
      <c r="D1355" s="39" t="s">
        <v>21</v>
      </c>
      <c r="E1355" s="39" t="s">
        <v>14</v>
      </c>
      <c r="F1355" s="39">
        <v>28005</v>
      </c>
      <c r="G1355" s="39" t="s">
        <v>2497</v>
      </c>
      <c r="H1355" s="39" t="s">
        <v>2498</v>
      </c>
      <c r="I1355" s="39">
        <v>40.410645394580797</v>
      </c>
      <c r="J1355" s="39">
        <v>-3.7196631557611801</v>
      </c>
    </row>
    <row r="1356" spans="1:10" ht="14.25" customHeight="1">
      <c r="A1356" s="39" t="s">
        <v>2407</v>
      </c>
      <c r="B1356" s="39" t="s">
        <v>20</v>
      </c>
      <c r="C1356" s="39" t="s">
        <v>12</v>
      </c>
      <c r="D1356" s="39" t="s">
        <v>21</v>
      </c>
      <c r="E1356" s="39" t="s">
        <v>14</v>
      </c>
      <c r="F1356" s="39">
        <v>28005</v>
      </c>
      <c r="G1356" s="39" t="s">
        <v>2499</v>
      </c>
      <c r="H1356" s="39" t="s">
        <v>2500</v>
      </c>
      <c r="I1356" s="39">
        <v>40.398360720895496</v>
      </c>
      <c r="J1356" s="39">
        <v>-3.7022695594041601</v>
      </c>
    </row>
    <row r="1357" spans="1:10" ht="14.25" customHeight="1">
      <c r="A1357" s="39" t="s">
        <v>2407</v>
      </c>
      <c r="B1357" s="39" t="s">
        <v>11</v>
      </c>
      <c r="C1357" s="39" t="s">
        <v>12</v>
      </c>
      <c r="D1357" s="39" t="s">
        <v>21</v>
      </c>
      <c r="E1357" s="39" t="s">
        <v>14</v>
      </c>
      <c r="F1357" s="39">
        <v>28005</v>
      </c>
      <c r="G1357" s="39" t="s">
        <v>2501</v>
      </c>
      <c r="H1357" s="39" t="s">
        <v>2502</v>
      </c>
      <c r="I1357" s="39">
        <v>40.413964280743002</v>
      </c>
      <c r="J1357" s="39">
        <v>-3.7076546903675598</v>
      </c>
    </row>
    <row r="1358" spans="1:10" ht="14.25" customHeight="1">
      <c r="A1358" s="39" t="s">
        <v>2407</v>
      </c>
      <c r="B1358" s="39" t="s">
        <v>20</v>
      </c>
      <c r="C1358" s="39" t="s">
        <v>12</v>
      </c>
      <c r="D1358" s="39" t="s">
        <v>21</v>
      </c>
      <c r="E1358" s="39" t="s">
        <v>14</v>
      </c>
      <c r="F1358" s="39">
        <v>28005</v>
      </c>
      <c r="G1358" s="39" t="s">
        <v>2503</v>
      </c>
      <c r="H1358" s="39" t="s">
        <v>2504</v>
      </c>
      <c r="I1358" s="39">
        <v>40.414336896782501</v>
      </c>
      <c r="J1358" s="39">
        <v>-3.7084512242721499</v>
      </c>
    </row>
    <row r="1359" spans="1:10" ht="14.25" customHeight="1">
      <c r="A1359" s="39" t="s">
        <v>2407</v>
      </c>
      <c r="B1359" s="39" t="s">
        <v>11</v>
      </c>
      <c r="C1359" s="39" t="s">
        <v>12</v>
      </c>
      <c r="D1359" s="39" t="s">
        <v>2253</v>
      </c>
      <c r="E1359" s="39" t="s">
        <v>14</v>
      </c>
      <c r="F1359" s="39">
        <v>28006</v>
      </c>
      <c r="G1359" s="39" t="s">
        <v>2505</v>
      </c>
      <c r="H1359" s="39" t="s">
        <v>2506</v>
      </c>
      <c r="I1359" s="39">
        <v>40.434935499639799</v>
      </c>
      <c r="J1359" s="39">
        <v>-3.6824804220534801</v>
      </c>
    </row>
    <row r="1360" spans="1:10" ht="14.25" customHeight="1">
      <c r="A1360" s="39" t="s">
        <v>2407</v>
      </c>
      <c r="B1360" s="39" t="s">
        <v>20</v>
      </c>
      <c r="C1360" s="39" t="s">
        <v>12</v>
      </c>
      <c r="D1360" s="39" t="s">
        <v>21</v>
      </c>
      <c r="E1360" s="39" t="s">
        <v>14</v>
      </c>
      <c r="F1360" s="39">
        <v>28006</v>
      </c>
      <c r="G1360" s="39" t="s">
        <v>2507</v>
      </c>
      <c r="H1360" s="39" t="s">
        <v>137</v>
      </c>
      <c r="I1360" s="39">
        <v>40.433760804836197</v>
      </c>
      <c r="J1360" s="39">
        <v>-3.6813416528110898</v>
      </c>
    </row>
    <row r="1361" spans="1:10" ht="14.25" customHeight="1">
      <c r="A1361" s="39" t="s">
        <v>2407</v>
      </c>
      <c r="B1361" s="39" t="s">
        <v>20</v>
      </c>
      <c r="C1361" s="39" t="s">
        <v>12</v>
      </c>
      <c r="D1361" s="39" t="s">
        <v>21</v>
      </c>
      <c r="E1361" s="39" t="s">
        <v>14</v>
      </c>
      <c r="F1361" s="39">
        <v>28006</v>
      </c>
      <c r="G1361" s="39" t="s">
        <v>2508</v>
      </c>
      <c r="H1361" s="39" t="s">
        <v>2509</v>
      </c>
      <c r="I1361" s="39">
        <v>40.436473399561102</v>
      </c>
      <c r="J1361" s="39">
        <v>-3.6830280528116299</v>
      </c>
    </row>
    <row r="1362" spans="1:10" ht="14.25" customHeight="1">
      <c r="A1362" s="39" t="s">
        <v>2407</v>
      </c>
      <c r="B1362" s="39" t="s">
        <v>20</v>
      </c>
      <c r="C1362" s="39" t="s">
        <v>12</v>
      </c>
      <c r="D1362" s="39" t="s">
        <v>21</v>
      </c>
      <c r="E1362" s="39" t="s">
        <v>14</v>
      </c>
      <c r="F1362" s="39">
        <v>28006</v>
      </c>
      <c r="G1362" s="39" t="s">
        <v>142</v>
      </c>
      <c r="H1362" s="39" t="s">
        <v>143</v>
      </c>
      <c r="I1362" s="39">
        <v>40.437474212431802</v>
      </c>
      <c r="J1362" s="39">
        <v>-3.68003221701971</v>
      </c>
    </row>
    <row r="1363" spans="1:10" ht="14.25" customHeight="1">
      <c r="A1363" s="39" t="s">
        <v>2407</v>
      </c>
      <c r="B1363" s="39" t="s">
        <v>11</v>
      </c>
      <c r="C1363" s="39" t="s">
        <v>12</v>
      </c>
      <c r="D1363" s="39" t="s">
        <v>17</v>
      </c>
      <c r="E1363" s="39" t="s">
        <v>14</v>
      </c>
      <c r="F1363" s="39">
        <v>28006</v>
      </c>
      <c r="G1363" s="39" t="s">
        <v>2510</v>
      </c>
      <c r="H1363" s="39" t="s">
        <v>2511</v>
      </c>
      <c r="I1363" s="39">
        <v>40.4333557371883</v>
      </c>
      <c r="J1363" s="39">
        <v>-3.6825919792113</v>
      </c>
    </row>
    <row r="1364" spans="1:10" ht="14.25" customHeight="1">
      <c r="A1364" s="39" t="s">
        <v>2407</v>
      </c>
      <c r="B1364" s="39" t="s">
        <v>11</v>
      </c>
      <c r="C1364" s="39" t="s">
        <v>12</v>
      </c>
      <c r="D1364" s="39" t="s">
        <v>17</v>
      </c>
      <c r="E1364" s="39" t="s">
        <v>14</v>
      </c>
      <c r="F1364" s="39">
        <v>28006</v>
      </c>
      <c r="G1364" s="39" t="s">
        <v>2512</v>
      </c>
      <c r="H1364" s="39" t="s">
        <v>2513</v>
      </c>
      <c r="I1364" s="39">
        <v>40.4371264266561</v>
      </c>
      <c r="J1364" s="39">
        <v>-3.6812493369893202</v>
      </c>
    </row>
    <row r="1365" spans="1:10" ht="14.25" customHeight="1">
      <c r="A1365" s="39" t="s">
        <v>2407</v>
      </c>
      <c r="B1365" s="39" t="s">
        <v>20</v>
      </c>
      <c r="C1365" s="39" t="s">
        <v>12</v>
      </c>
      <c r="D1365" s="39" t="s">
        <v>21</v>
      </c>
      <c r="E1365" s="39" t="s">
        <v>14</v>
      </c>
      <c r="F1365" s="39">
        <v>28006</v>
      </c>
      <c r="G1365" s="39" t="s">
        <v>2514</v>
      </c>
      <c r="H1365" s="39" t="s">
        <v>1558</v>
      </c>
      <c r="I1365" s="39">
        <v>40.4360686000919</v>
      </c>
      <c r="J1365" s="39">
        <v>-3.6848972239269102</v>
      </c>
    </row>
    <row r="1366" spans="1:10" ht="14.25" customHeight="1">
      <c r="A1366" s="39" t="s">
        <v>2407</v>
      </c>
      <c r="B1366" s="39" t="s">
        <v>11</v>
      </c>
      <c r="C1366" s="39" t="s">
        <v>12</v>
      </c>
      <c r="D1366" s="39" t="s">
        <v>17</v>
      </c>
      <c r="E1366" s="39" t="s">
        <v>14</v>
      </c>
      <c r="F1366" s="39">
        <v>28006</v>
      </c>
      <c r="G1366" s="39" t="s">
        <v>17</v>
      </c>
      <c r="H1366" s="39" t="s">
        <v>2515</v>
      </c>
      <c r="I1366" s="39">
        <v>40.438051928857199</v>
      </c>
      <c r="J1366" s="39">
        <v>-3.6837711388330101</v>
      </c>
    </row>
    <row r="1367" spans="1:10" ht="14.25" customHeight="1">
      <c r="A1367" s="39" t="s">
        <v>2407</v>
      </c>
      <c r="B1367" s="39" t="s">
        <v>20</v>
      </c>
      <c r="C1367" s="39" t="s">
        <v>12</v>
      </c>
      <c r="D1367" s="39" t="s">
        <v>21</v>
      </c>
      <c r="E1367" s="39" t="s">
        <v>14</v>
      </c>
      <c r="F1367" s="39">
        <v>28006</v>
      </c>
      <c r="G1367" s="39" t="s">
        <v>138</v>
      </c>
      <c r="H1367" s="39" t="s">
        <v>139</v>
      </c>
      <c r="I1367" s="39">
        <v>40.4326696678311</v>
      </c>
      <c r="J1367" s="39">
        <v>-3.6780399307630001</v>
      </c>
    </row>
    <row r="1368" spans="1:10" ht="14.25" customHeight="1">
      <c r="A1368" s="39" t="s">
        <v>2407</v>
      </c>
      <c r="B1368" s="39" t="s">
        <v>11</v>
      </c>
      <c r="C1368" s="39" t="s">
        <v>12</v>
      </c>
      <c r="D1368" s="39" t="s">
        <v>17</v>
      </c>
      <c r="E1368" s="39" t="s">
        <v>14</v>
      </c>
      <c r="F1368" s="39">
        <v>28006</v>
      </c>
      <c r="G1368" s="39" t="s">
        <v>2516</v>
      </c>
      <c r="H1368" s="39" t="s">
        <v>2517</v>
      </c>
      <c r="I1368" s="39">
        <v>40.434961266656202</v>
      </c>
      <c r="J1368" s="39">
        <v>-3.6775375649078099</v>
      </c>
    </row>
    <row r="1369" spans="1:10" ht="14.25" customHeight="1">
      <c r="A1369" s="39" t="s">
        <v>2407</v>
      </c>
      <c r="B1369" s="39" t="s">
        <v>20</v>
      </c>
      <c r="C1369" s="39" t="s">
        <v>12</v>
      </c>
      <c r="D1369" s="39" t="s">
        <v>150</v>
      </c>
      <c r="E1369" s="39" t="s">
        <v>14</v>
      </c>
      <c r="F1369" s="39">
        <v>28006</v>
      </c>
      <c r="G1369" s="39" t="s">
        <v>151</v>
      </c>
      <c r="H1369" s="39" t="s">
        <v>152</v>
      </c>
      <c r="I1369" s="39">
        <v>40.431065440400197</v>
      </c>
      <c r="J1369" s="39">
        <v>-3.6830751620243101</v>
      </c>
    </row>
    <row r="1370" spans="1:10" ht="14.25" customHeight="1">
      <c r="A1370" s="39" t="s">
        <v>2407</v>
      </c>
      <c r="B1370" s="39" t="s">
        <v>11</v>
      </c>
      <c r="C1370" s="39" t="s">
        <v>12</v>
      </c>
      <c r="D1370" s="39" t="s">
        <v>21</v>
      </c>
      <c r="E1370" s="39" t="s">
        <v>14</v>
      </c>
      <c r="F1370" s="39">
        <v>28006</v>
      </c>
      <c r="G1370" s="39" t="s">
        <v>2518</v>
      </c>
      <c r="H1370" s="39" t="s">
        <v>2519</v>
      </c>
      <c r="I1370" s="39">
        <v>40.423452429380497</v>
      </c>
      <c r="J1370" s="39">
        <v>-3.68820850649902</v>
      </c>
    </row>
    <row r="1371" spans="1:10" ht="14.25" customHeight="1">
      <c r="A1371" s="39" t="s">
        <v>2407</v>
      </c>
      <c r="B1371" s="39" t="s">
        <v>20</v>
      </c>
      <c r="C1371" s="39" t="s">
        <v>12</v>
      </c>
      <c r="D1371" s="39" t="s">
        <v>21</v>
      </c>
      <c r="E1371" s="39" t="s">
        <v>14</v>
      </c>
      <c r="F1371" s="39">
        <v>28006</v>
      </c>
      <c r="G1371" s="39" t="s">
        <v>2520</v>
      </c>
      <c r="H1371" s="39" t="s">
        <v>147</v>
      </c>
      <c r="I1371" s="39">
        <v>40.432809973980497</v>
      </c>
      <c r="J1371" s="39">
        <v>-3.6742992248750799</v>
      </c>
    </row>
    <row r="1372" spans="1:10" ht="14.25" customHeight="1">
      <c r="A1372" s="39" t="s">
        <v>2407</v>
      </c>
      <c r="B1372" s="39" t="s">
        <v>11</v>
      </c>
      <c r="C1372" s="39" t="s">
        <v>12</v>
      </c>
      <c r="D1372" s="39" t="s">
        <v>17</v>
      </c>
      <c r="E1372" s="39" t="s">
        <v>14</v>
      </c>
      <c r="F1372" s="39">
        <v>28006</v>
      </c>
      <c r="G1372" s="39" t="s">
        <v>2521</v>
      </c>
      <c r="H1372" s="39" t="s">
        <v>149</v>
      </c>
      <c r="I1372" s="39">
        <v>40.432355106865501</v>
      </c>
      <c r="J1372" s="39">
        <v>-3.6742478661723101</v>
      </c>
    </row>
    <row r="1373" spans="1:10" ht="14.25" customHeight="1">
      <c r="A1373" s="39" t="s">
        <v>2407</v>
      </c>
      <c r="B1373" s="39" t="s">
        <v>20</v>
      </c>
      <c r="C1373" s="39" t="s">
        <v>12</v>
      </c>
      <c r="D1373" s="39" t="s">
        <v>21</v>
      </c>
      <c r="E1373" s="39" t="s">
        <v>14</v>
      </c>
      <c r="F1373" s="39">
        <v>28006</v>
      </c>
      <c r="G1373" s="39" t="s">
        <v>2522</v>
      </c>
      <c r="H1373" s="39" t="s">
        <v>2523</v>
      </c>
      <c r="I1373" s="39">
        <v>40.430995543001998</v>
      </c>
      <c r="J1373" s="39">
        <v>-3.6716572645940002</v>
      </c>
    </row>
    <row r="1374" spans="1:10" ht="14.25" customHeight="1">
      <c r="A1374" s="39" t="s">
        <v>2407</v>
      </c>
      <c r="B1374" s="39" t="s">
        <v>20</v>
      </c>
      <c r="C1374" s="39" t="s">
        <v>12</v>
      </c>
      <c r="D1374" s="39" t="s">
        <v>21</v>
      </c>
      <c r="E1374" s="39" t="s">
        <v>14</v>
      </c>
      <c r="F1374" s="39">
        <v>28006</v>
      </c>
      <c r="G1374" s="39" t="s">
        <v>2524</v>
      </c>
      <c r="H1374" s="39" t="s">
        <v>2525</v>
      </c>
      <c r="I1374" s="39">
        <v>40.429162140010803</v>
      </c>
      <c r="J1374" s="39">
        <v>-3.6697174841361702</v>
      </c>
    </row>
    <row r="1375" spans="1:10" ht="14.25" customHeight="1">
      <c r="A1375" s="39" t="s">
        <v>2407</v>
      </c>
      <c r="B1375" s="39" t="s">
        <v>11</v>
      </c>
      <c r="C1375" s="39" t="s">
        <v>12</v>
      </c>
      <c r="D1375" s="39" t="s">
        <v>21</v>
      </c>
      <c r="E1375" s="39" t="s">
        <v>14</v>
      </c>
      <c r="F1375" s="39">
        <v>28007</v>
      </c>
      <c r="G1375" s="39" t="s">
        <v>2526</v>
      </c>
      <c r="H1375" s="39" t="s">
        <v>2527</v>
      </c>
      <c r="I1375" s="39">
        <v>40.407128775087799</v>
      </c>
      <c r="J1375" s="39">
        <v>-3.6694162664979202</v>
      </c>
    </row>
    <row r="1376" spans="1:10" ht="14.25" customHeight="1">
      <c r="A1376" s="39" t="s">
        <v>2407</v>
      </c>
      <c r="B1376" s="39" t="s">
        <v>20</v>
      </c>
      <c r="C1376" s="39" t="s">
        <v>12</v>
      </c>
      <c r="D1376" s="39" t="s">
        <v>21</v>
      </c>
      <c r="E1376" s="39" t="s">
        <v>14</v>
      </c>
      <c r="F1376" s="39">
        <v>28007</v>
      </c>
      <c r="G1376" s="39" t="s">
        <v>2528</v>
      </c>
      <c r="H1376" s="39" t="s">
        <v>164</v>
      </c>
      <c r="I1376" s="39">
        <v>40.406071697612603</v>
      </c>
      <c r="J1376" s="39">
        <v>-3.6703506944279098</v>
      </c>
    </row>
    <row r="1377" spans="1:10" ht="14.25" customHeight="1">
      <c r="A1377" s="39" t="s">
        <v>2407</v>
      </c>
      <c r="B1377" s="39" t="s">
        <v>20</v>
      </c>
      <c r="C1377" s="39" t="s">
        <v>12</v>
      </c>
      <c r="D1377" s="39" t="s">
        <v>21</v>
      </c>
      <c r="E1377" s="39" t="s">
        <v>14</v>
      </c>
      <c r="F1377" s="39">
        <v>28007</v>
      </c>
      <c r="G1377" s="39" t="s">
        <v>2529</v>
      </c>
      <c r="H1377" s="39" t="s">
        <v>2530</v>
      </c>
      <c r="I1377" s="39">
        <v>40.406728174291501</v>
      </c>
      <c r="J1377" s="39">
        <v>-3.6727217353938602</v>
      </c>
    </row>
    <row r="1378" spans="1:10" ht="14.25" customHeight="1">
      <c r="A1378" s="39" t="s">
        <v>2407</v>
      </c>
      <c r="B1378" s="39" t="s">
        <v>11</v>
      </c>
      <c r="C1378" s="39" t="s">
        <v>12</v>
      </c>
      <c r="D1378" s="39" t="s">
        <v>13</v>
      </c>
      <c r="E1378" s="39" t="s">
        <v>14</v>
      </c>
      <c r="F1378" s="39">
        <v>28007</v>
      </c>
      <c r="G1378" s="39" t="s">
        <v>2531</v>
      </c>
      <c r="H1378" s="39" t="s">
        <v>2532</v>
      </c>
      <c r="I1378" s="39">
        <v>40.407285485993697</v>
      </c>
      <c r="J1378" s="39">
        <v>-3.6726962664873399</v>
      </c>
    </row>
    <row r="1379" spans="1:10" ht="14.25" customHeight="1">
      <c r="A1379" s="39" t="s">
        <v>2407</v>
      </c>
      <c r="B1379" s="39" t="s">
        <v>11</v>
      </c>
      <c r="C1379" s="39" t="s">
        <v>12</v>
      </c>
      <c r="D1379" s="39" t="s">
        <v>17</v>
      </c>
      <c r="E1379" s="39" t="s">
        <v>14</v>
      </c>
      <c r="F1379" s="39">
        <v>28007</v>
      </c>
      <c r="G1379" s="39" t="s">
        <v>2533</v>
      </c>
      <c r="H1379" s="39" t="s">
        <v>2534</v>
      </c>
      <c r="I1379" s="39">
        <v>40.407038627335503</v>
      </c>
      <c r="J1379" s="39">
        <v>-3.67336848750735</v>
      </c>
    </row>
    <row r="1380" spans="1:10" ht="14.25" customHeight="1">
      <c r="A1380" s="39" t="s">
        <v>2407</v>
      </c>
      <c r="B1380" s="39" t="s">
        <v>20</v>
      </c>
      <c r="C1380" s="39" t="s">
        <v>12</v>
      </c>
      <c r="D1380" s="39" t="s">
        <v>21</v>
      </c>
      <c r="E1380" s="39" t="s">
        <v>14</v>
      </c>
      <c r="F1380" s="39">
        <v>28007</v>
      </c>
      <c r="G1380" s="39" t="s">
        <v>161</v>
      </c>
      <c r="H1380" s="39" t="s">
        <v>162</v>
      </c>
      <c r="I1380" s="39">
        <v>40.410978618216902</v>
      </c>
      <c r="J1380" s="39">
        <v>-3.6703025524984199</v>
      </c>
    </row>
    <row r="1381" spans="1:10" ht="14.25" customHeight="1">
      <c r="A1381" s="39" t="s">
        <v>2407</v>
      </c>
      <c r="B1381" s="39" t="s">
        <v>20</v>
      </c>
      <c r="C1381" s="39" t="s">
        <v>12</v>
      </c>
      <c r="D1381" s="39" t="s">
        <v>21</v>
      </c>
      <c r="E1381" s="39" t="s">
        <v>14</v>
      </c>
      <c r="F1381" s="39">
        <v>28007</v>
      </c>
      <c r="G1381" s="39" t="s">
        <v>2535</v>
      </c>
      <c r="H1381" s="39" t="s">
        <v>2536</v>
      </c>
      <c r="I1381" s="39">
        <v>40.404945930221302</v>
      </c>
      <c r="J1381" s="39">
        <v>-3.6767331947423498</v>
      </c>
    </row>
    <row r="1382" spans="1:10" ht="14.25" customHeight="1">
      <c r="A1382" s="39" t="s">
        <v>2407</v>
      </c>
      <c r="B1382" s="39" t="s">
        <v>20</v>
      </c>
      <c r="C1382" s="39" t="s">
        <v>12</v>
      </c>
      <c r="D1382" s="39" t="s">
        <v>21</v>
      </c>
      <c r="E1382" s="39" t="s">
        <v>14</v>
      </c>
      <c r="F1382" s="39">
        <v>28007</v>
      </c>
      <c r="G1382" s="39" t="s">
        <v>2537</v>
      </c>
      <c r="H1382" s="39" t="s">
        <v>170</v>
      </c>
      <c r="I1382" s="39">
        <v>40.4030186849049</v>
      </c>
      <c r="J1382" s="39">
        <v>-3.6753839220578599</v>
      </c>
    </row>
    <row r="1383" spans="1:10" ht="14.25" customHeight="1">
      <c r="A1383" s="39" t="s">
        <v>2407</v>
      </c>
      <c r="B1383" s="39" t="s">
        <v>11</v>
      </c>
      <c r="C1383" s="39" t="s">
        <v>12</v>
      </c>
      <c r="D1383" s="39" t="s">
        <v>17</v>
      </c>
      <c r="E1383" s="39" t="s">
        <v>14</v>
      </c>
      <c r="F1383" s="39">
        <v>28007</v>
      </c>
      <c r="G1383" s="39" t="s">
        <v>2538</v>
      </c>
      <c r="H1383" s="39" t="s">
        <v>2539</v>
      </c>
      <c r="I1383" s="39">
        <v>40.4098795668056</v>
      </c>
      <c r="J1383" s="39">
        <v>-3.6759536509438702</v>
      </c>
    </row>
    <row r="1384" spans="1:10" ht="14.25" customHeight="1">
      <c r="A1384" s="39" t="s">
        <v>2407</v>
      </c>
      <c r="B1384" s="39" t="s">
        <v>20</v>
      </c>
      <c r="C1384" s="39" t="s">
        <v>12</v>
      </c>
      <c r="D1384" s="39" t="s">
        <v>13</v>
      </c>
      <c r="E1384" s="39" t="s">
        <v>14</v>
      </c>
      <c r="F1384" s="39">
        <v>28007</v>
      </c>
      <c r="G1384" s="39" t="s">
        <v>2540</v>
      </c>
      <c r="H1384" s="39" t="s">
        <v>172</v>
      </c>
      <c r="I1384" s="39">
        <v>40.407040210745997</v>
      </c>
      <c r="J1384" s="39">
        <v>-3.6781698637188098</v>
      </c>
    </row>
    <row r="1385" spans="1:10" ht="14.25" customHeight="1">
      <c r="A1385" s="39" t="s">
        <v>2407</v>
      </c>
      <c r="B1385" s="39" t="s">
        <v>11</v>
      </c>
      <c r="C1385" s="39" t="s">
        <v>12</v>
      </c>
      <c r="D1385" s="39" t="s">
        <v>13</v>
      </c>
      <c r="E1385" s="39" t="s">
        <v>14</v>
      </c>
      <c r="F1385" s="39">
        <v>28007</v>
      </c>
      <c r="G1385" s="39" t="s">
        <v>2541</v>
      </c>
      <c r="H1385" s="39" t="s">
        <v>2542</v>
      </c>
      <c r="I1385" s="39">
        <v>40.405493620187301</v>
      </c>
      <c r="J1385" s="39">
        <v>-3.6789043534375101</v>
      </c>
    </row>
    <row r="1386" spans="1:10" ht="14.25" customHeight="1">
      <c r="A1386" s="39" t="s">
        <v>2407</v>
      </c>
      <c r="B1386" s="39" t="s">
        <v>11</v>
      </c>
      <c r="C1386" s="39" t="s">
        <v>12</v>
      </c>
      <c r="D1386" s="39" t="s">
        <v>17</v>
      </c>
      <c r="E1386" s="39" t="s">
        <v>14</v>
      </c>
      <c r="F1386" s="39">
        <v>28007</v>
      </c>
      <c r="G1386" s="39" t="s">
        <v>2533</v>
      </c>
      <c r="H1386" s="39" t="s">
        <v>2543</v>
      </c>
      <c r="I1386" s="39">
        <v>40.399353242923802</v>
      </c>
      <c r="J1386" s="39">
        <v>-3.6717031391507402</v>
      </c>
    </row>
    <row r="1387" spans="1:10" ht="14.25" customHeight="1">
      <c r="A1387" s="39" t="s">
        <v>2407</v>
      </c>
      <c r="B1387" s="39" t="s">
        <v>20</v>
      </c>
      <c r="C1387" s="39" t="s">
        <v>12</v>
      </c>
      <c r="D1387" s="39" t="s">
        <v>21</v>
      </c>
      <c r="E1387" s="39" t="s">
        <v>14</v>
      </c>
      <c r="F1387" s="39">
        <v>28007</v>
      </c>
      <c r="G1387" s="39" t="s">
        <v>2544</v>
      </c>
      <c r="H1387" s="39" t="s">
        <v>1584</v>
      </c>
      <c r="I1387" s="39">
        <v>40.402797910262599</v>
      </c>
      <c r="J1387" s="39">
        <v>-3.6797212358854701</v>
      </c>
    </row>
    <row r="1388" spans="1:10" ht="14.25" customHeight="1">
      <c r="A1388" s="39" t="s">
        <v>2407</v>
      </c>
      <c r="B1388" s="39" t="s">
        <v>1185</v>
      </c>
      <c r="C1388" s="39" t="s">
        <v>12</v>
      </c>
      <c r="D1388" s="39" t="s">
        <v>21</v>
      </c>
      <c r="E1388" s="39" t="s">
        <v>14</v>
      </c>
      <c r="F1388" s="39">
        <v>28007</v>
      </c>
      <c r="G1388" s="39" t="s">
        <v>2545</v>
      </c>
      <c r="H1388" s="39" t="s">
        <v>1574</v>
      </c>
      <c r="I1388" s="39">
        <v>40.398498309591702</v>
      </c>
      <c r="J1388" s="39">
        <v>-3.6724626300585901</v>
      </c>
    </row>
    <row r="1389" spans="1:10" ht="14.25" customHeight="1">
      <c r="A1389" s="39" t="s">
        <v>2407</v>
      </c>
      <c r="B1389" s="39" t="s">
        <v>20</v>
      </c>
      <c r="C1389" s="39" t="s">
        <v>12</v>
      </c>
      <c r="D1389" s="39" t="s">
        <v>21</v>
      </c>
      <c r="E1389" s="39" t="s">
        <v>14</v>
      </c>
      <c r="F1389" s="39">
        <v>28007</v>
      </c>
      <c r="G1389" s="39" t="s">
        <v>2546</v>
      </c>
      <c r="H1389" s="39" t="s">
        <v>2547</v>
      </c>
      <c r="I1389" s="39">
        <v>40.403589303964097</v>
      </c>
      <c r="J1389" s="39">
        <v>-3.6813102099592099</v>
      </c>
    </row>
    <row r="1390" spans="1:10" ht="14.25" customHeight="1">
      <c r="A1390" s="39" t="s">
        <v>2407</v>
      </c>
      <c r="B1390" s="39" t="s">
        <v>11</v>
      </c>
      <c r="C1390" s="39" t="s">
        <v>12</v>
      </c>
      <c r="D1390" s="39" t="s">
        <v>21</v>
      </c>
      <c r="E1390" s="39" t="s">
        <v>14</v>
      </c>
      <c r="F1390" s="39">
        <v>28007</v>
      </c>
      <c r="G1390" s="39" t="s">
        <v>2548</v>
      </c>
      <c r="H1390" s="39" t="s">
        <v>2549</v>
      </c>
      <c r="I1390" s="39">
        <v>40.405355997074302</v>
      </c>
      <c r="J1390" s="39">
        <v>-3.68260256249919</v>
      </c>
    </row>
    <row r="1391" spans="1:10" ht="14.25" customHeight="1">
      <c r="A1391" s="39" t="s">
        <v>2407</v>
      </c>
      <c r="B1391" s="39" t="s">
        <v>20</v>
      </c>
      <c r="C1391" s="39" t="s">
        <v>12</v>
      </c>
      <c r="D1391" s="39" t="s">
        <v>21</v>
      </c>
      <c r="E1391" s="39" t="s">
        <v>14</v>
      </c>
      <c r="F1391" s="39">
        <v>28008</v>
      </c>
      <c r="G1391" s="39" t="s">
        <v>2550</v>
      </c>
      <c r="H1391" s="39" t="s">
        <v>2551</v>
      </c>
      <c r="I1391" s="39">
        <v>40.4264635651476</v>
      </c>
      <c r="J1391" s="39">
        <v>-3.7272765631067699</v>
      </c>
    </row>
    <row r="1392" spans="1:10" ht="14.25" customHeight="1">
      <c r="A1392" s="39" t="s">
        <v>2407</v>
      </c>
      <c r="B1392" s="39" t="s">
        <v>11</v>
      </c>
      <c r="C1392" s="39" t="s">
        <v>12</v>
      </c>
      <c r="D1392" s="39" t="s">
        <v>21</v>
      </c>
      <c r="E1392" s="39" t="s">
        <v>14</v>
      </c>
      <c r="F1392" s="39">
        <v>28008</v>
      </c>
      <c r="G1392" s="39" t="s">
        <v>2552</v>
      </c>
      <c r="H1392" s="39" t="s">
        <v>2553</v>
      </c>
      <c r="I1392" s="39">
        <v>40.425842062363003</v>
      </c>
      <c r="J1392" s="39">
        <v>-3.7267579427875899</v>
      </c>
    </row>
    <row r="1393" spans="1:10" ht="14.25" customHeight="1">
      <c r="A1393" s="39" t="s">
        <v>2407</v>
      </c>
      <c r="B1393" s="39" t="s">
        <v>20</v>
      </c>
      <c r="C1393" s="39" t="s">
        <v>12</v>
      </c>
      <c r="D1393" s="39" t="s">
        <v>21</v>
      </c>
      <c r="E1393" s="39" t="s">
        <v>14</v>
      </c>
      <c r="F1393" s="39">
        <v>28008</v>
      </c>
      <c r="G1393" s="39" t="s">
        <v>2554</v>
      </c>
      <c r="H1393" s="39" t="s">
        <v>2555</v>
      </c>
      <c r="I1393" s="39">
        <v>40.426844450352199</v>
      </c>
      <c r="J1393" s="39">
        <v>-3.7314380664825499</v>
      </c>
    </row>
    <row r="1394" spans="1:10" ht="14.25" customHeight="1">
      <c r="A1394" s="39" t="s">
        <v>2407</v>
      </c>
      <c r="B1394" s="39" t="s">
        <v>20</v>
      </c>
      <c r="C1394" s="39" t="s">
        <v>12</v>
      </c>
      <c r="D1394" s="39" t="s">
        <v>21</v>
      </c>
      <c r="E1394" s="39" t="s">
        <v>14</v>
      </c>
      <c r="F1394" s="39">
        <v>28008</v>
      </c>
      <c r="G1394" s="39" t="s">
        <v>189</v>
      </c>
      <c r="H1394" s="39" t="s">
        <v>190</v>
      </c>
      <c r="I1394" s="39">
        <v>40.432423640362401</v>
      </c>
      <c r="J1394" s="39">
        <v>-3.7195061369901898</v>
      </c>
    </row>
    <row r="1395" spans="1:10" ht="14.25" customHeight="1">
      <c r="A1395" s="39" t="s">
        <v>2407</v>
      </c>
      <c r="B1395" s="39" t="s">
        <v>1185</v>
      </c>
      <c r="C1395" s="39" t="s">
        <v>12</v>
      </c>
      <c r="D1395" s="39" t="s">
        <v>21</v>
      </c>
      <c r="E1395" s="39" t="s">
        <v>14</v>
      </c>
      <c r="F1395" s="39">
        <v>28008</v>
      </c>
      <c r="G1395" s="39" t="s">
        <v>2556</v>
      </c>
      <c r="H1395" s="39" t="s">
        <v>1599</v>
      </c>
      <c r="I1395" s="39">
        <v>40.428785987552899</v>
      </c>
      <c r="J1395" s="39">
        <v>-3.7164195891095702</v>
      </c>
    </row>
    <row r="1396" spans="1:10" ht="14.25" customHeight="1">
      <c r="A1396" s="39" t="s">
        <v>2407</v>
      </c>
      <c r="B1396" s="39" t="s">
        <v>11</v>
      </c>
      <c r="C1396" s="39" t="s">
        <v>12</v>
      </c>
      <c r="D1396" s="39" t="s">
        <v>21</v>
      </c>
      <c r="E1396" s="39" t="s">
        <v>14</v>
      </c>
      <c r="F1396" s="39">
        <v>28008</v>
      </c>
      <c r="G1396" s="39" t="s">
        <v>2557</v>
      </c>
      <c r="H1396" s="39" t="s">
        <v>2558</v>
      </c>
      <c r="I1396" s="39">
        <v>40.421977613438997</v>
      </c>
      <c r="J1396" s="39">
        <v>-3.7202510643334601</v>
      </c>
    </row>
    <row r="1397" spans="1:10" ht="14.25" customHeight="1">
      <c r="A1397" s="39" t="s">
        <v>2407</v>
      </c>
      <c r="B1397" s="39" t="s">
        <v>20</v>
      </c>
      <c r="C1397" s="39" t="s">
        <v>12</v>
      </c>
      <c r="D1397" s="39" t="s">
        <v>21</v>
      </c>
      <c r="E1397" s="39" t="s">
        <v>14</v>
      </c>
      <c r="F1397" s="39">
        <v>28008</v>
      </c>
      <c r="G1397" s="39" t="s">
        <v>2559</v>
      </c>
      <c r="H1397" s="39" t="s">
        <v>2560</v>
      </c>
      <c r="I1397" s="39">
        <v>40.425348782469499</v>
      </c>
      <c r="J1397" s="39">
        <v>-3.7142585840908602</v>
      </c>
    </row>
    <row r="1398" spans="1:10" ht="14.25" customHeight="1">
      <c r="A1398" s="39" t="s">
        <v>2407</v>
      </c>
      <c r="B1398" s="39" t="s">
        <v>11</v>
      </c>
      <c r="C1398" s="39" t="s">
        <v>12</v>
      </c>
      <c r="D1398" s="39" t="s">
        <v>17</v>
      </c>
      <c r="E1398" s="39" t="s">
        <v>14</v>
      </c>
      <c r="F1398" s="39">
        <v>28008</v>
      </c>
      <c r="G1398" s="39" t="s">
        <v>2561</v>
      </c>
      <c r="H1398" s="39" t="s">
        <v>2562</v>
      </c>
      <c r="I1398" s="39">
        <v>40.424849471731498</v>
      </c>
      <c r="J1398" s="39">
        <v>-3.7121862053191101</v>
      </c>
    </row>
    <row r="1399" spans="1:10" ht="14.25" customHeight="1">
      <c r="A1399" s="39" t="s">
        <v>2407</v>
      </c>
      <c r="B1399" s="39" t="s">
        <v>11</v>
      </c>
      <c r="C1399" s="39" t="s">
        <v>12</v>
      </c>
      <c r="D1399" s="39" t="s">
        <v>17</v>
      </c>
      <c r="E1399" s="39" t="s">
        <v>14</v>
      </c>
      <c r="F1399" s="39">
        <v>28008</v>
      </c>
      <c r="G1399" s="39" t="s">
        <v>2533</v>
      </c>
      <c r="H1399" s="39" t="s">
        <v>196</v>
      </c>
      <c r="I1399" s="39">
        <v>40.420786552123097</v>
      </c>
      <c r="J1399" s="39">
        <v>-3.7175282325784398</v>
      </c>
    </row>
    <row r="1400" spans="1:10" ht="14.25" customHeight="1">
      <c r="A1400" s="39" t="s">
        <v>2407</v>
      </c>
      <c r="B1400" s="39" t="s">
        <v>20</v>
      </c>
      <c r="C1400" s="39" t="s">
        <v>12</v>
      </c>
      <c r="D1400" s="39" t="s">
        <v>21</v>
      </c>
      <c r="E1400" s="39" t="s">
        <v>14</v>
      </c>
      <c r="F1400" s="39">
        <v>28008</v>
      </c>
      <c r="G1400" s="39" t="s">
        <v>193</v>
      </c>
      <c r="H1400" s="39" t="s">
        <v>194</v>
      </c>
      <c r="I1400" s="39">
        <v>40.425523188661799</v>
      </c>
      <c r="J1400" s="39">
        <v>-3.71357452930385</v>
      </c>
    </row>
    <row r="1401" spans="1:10" ht="14.25" customHeight="1">
      <c r="A1401" s="39" t="s">
        <v>2407</v>
      </c>
      <c r="B1401" s="39" t="s">
        <v>20</v>
      </c>
      <c r="C1401" s="39" t="s">
        <v>12</v>
      </c>
      <c r="D1401" s="39" t="s">
        <v>21</v>
      </c>
      <c r="E1401" s="39" t="s">
        <v>14</v>
      </c>
      <c r="F1401" s="39">
        <v>28009</v>
      </c>
      <c r="G1401" s="39" t="s">
        <v>2563</v>
      </c>
      <c r="H1401" s="39" t="s">
        <v>2564</v>
      </c>
      <c r="I1401" s="39">
        <v>40.417310872574497</v>
      </c>
      <c r="J1401" s="39">
        <v>-3.6765060366572699</v>
      </c>
    </row>
    <row r="1402" spans="1:10" ht="14.25" customHeight="1">
      <c r="A1402" s="39" t="s">
        <v>2407</v>
      </c>
      <c r="B1402" s="39" t="s">
        <v>11</v>
      </c>
      <c r="C1402" s="39" t="s">
        <v>12</v>
      </c>
      <c r="D1402" s="39" t="s">
        <v>21</v>
      </c>
      <c r="E1402" s="39" t="s">
        <v>14</v>
      </c>
      <c r="F1402" s="39">
        <v>28009</v>
      </c>
      <c r="G1402" s="39" t="s">
        <v>2565</v>
      </c>
      <c r="H1402" s="39" t="s">
        <v>2566</v>
      </c>
      <c r="I1402" s="39">
        <v>40.417106836010497</v>
      </c>
      <c r="J1402" s="39">
        <v>-3.6745369262517298</v>
      </c>
    </row>
    <row r="1403" spans="1:10" ht="14.25" customHeight="1">
      <c r="A1403" s="39" t="s">
        <v>2407</v>
      </c>
      <c r="B1403" s="39" t="s">
        <v>1185</v>
      </c>
      <c r="C1403" s="39" t="s">
        <v>12</v>
      </c>
      <c r="D1403" s="39" t="s">
        <v>21</v>
      </c>
      <c r="E1403" s="39" t="s">
        <v>14</v>
      </c>
      <c r="F1403" s="39">
        <v>28009</v>
      </c>
      <c r="G1403" s="39" t="s">
        <v>2567</v>
      </c>
      <c r="H1403" s="39" t="s">
        <v>2568</v>
      </c>
      <c r="I1403" s="39">
        <v>40.421322603891802</v>
      </c>
      <c r="J1403" s="39">
        <v>-3.6745719217426398</v>
      </c>
    </row>
    <row r="1404" spans="1:10" ht="14.25" customHeight="1">
      <c r="A1404" s="39" t="s">
        <v>2407</v>
      </c>
      <c r="B1404" s="39" t="s">
        <v>20</v>
      </c>
      <c r="C1404" s="39" t="s">
        <v>12</v>
      </c>
      <c r="D1404" s="39" t="s">
        <v>21</v>
      </c>
      <c r="E1404" s="39" t="s">
        <v>14</v>
      </c>
      <c r="F1404" s="39">
        <v>28009</v>
      </c>
      <c r="G1404" s="39" t="s">
        <v>209</v>
      </c>
      <c r="H1404" s="39" t="s">
        <v>210</v>
      </c>
      <c r="I1404" s="39">
        <v>40.416539747853598</v>
      </c>
      <c r="J1404" s="39">
        <v>-3.6709679065013701</v>
      </c>
    </row>
    <row r="1405" spans="1:10" ht="14.25" customHeight="1">
      <c r="A1405" s="39" t="s">
        <v>2407</v>
      </c>
      <c r="B1405" s="39" t="s">
        <v>20</v>
      </c>
      <c r="C1405" s="39" t="s">
        <v>12</v>
      </c>
      <c r="D1405" s="39" t="s">
        <v>21</v>
      </c>
      <c r="E1405" s="39" t="s">
        <v>14</v>
      </c>
      <c r="F1405" s="39">
        <v>28009</v>
      </c>
      <c r="G1405" s="39" t="s">
        <v>2569</v>
      </c>
      <c r="H1405" s="39" t="s">
        <v>2570</v>
      </c>
      <c r="I1405" s="39">
        <v>40.427401768198997</v>
      </c>
      <c r="J1405" s="39">
        <v>-3.6701380831835002</v>
      </c>
    </row>
    <row r="1406" spans="1:10" ht="14.25" customHeight="1">
      <c r="A1406" s="39" t="s">
        <v>2407</v>
      </c>
      <c r="B1406" s="39" t="s">
        <v>20</v>
      </c>
      <c r="C1406" s="39" t="s">
        <v>12</v>
      </c>
      <c r="D1406" s="39" t="s">
        <v>21</v>
      </c>
      <c r="E1406" s="39" t="s">
        <v>14</v>
      </c>
      <c r="F1406" s="39">
        <v>28010</v>
      </c>
      <c r="G1406" s="39" t="s">
        <v>2571</v>
      </c>
      <c r="H1406" s="39" t="s">
        <v>2572</v>
      </c>
      <c r="I1406" s="39">
        <v>40.435026992024</v>
      </c>
      <c r="J1406" s="39">
        <v>-3.6930409913006899</v>
      </c>
    </row>
    <row r="1407" spans="1:10" ht="14.25" customHeight="1">
      <c r="A1407" s="39" t="s">
        <v>2407</v>
      </c>
      <c r="B1407" s="39" t="s">
        <v>20</v>
      </c>
      <c r="C1407" s="39" t="s">
        <v>12</v>
      </c>
      <c r="D1407" s="39" t="s">
        <v>21</v>
      </c>
      <c r="E1407" s="39" t="s">
        <v>14</v>
      </c>
      <c r="F1407" s="39">
        <v>28010</v>
      </c>
      <c r="G1407" s="39" t="s">
        <v>2573</v>
      </c>
      <c r="H1407" s="39" t="s">
        <v>234</v>
      </c>
      <c r="I1407" s="39">
        <v>40.4304204856033</v>
      </c>
      <c r="J1407" s="39">
        <v>-3.7019214304946799</v>
      </c>
    </row>
    <row r="1408" spans="1:10" ht="14.25" customHeight="1">
      <c r="A1408" s="39" t="s">
        <v>2407</v>
      </c>
      <c r="B1408" s="39" t="s">
        <v>11</v>
      </c>
      <c r="C1408" s="39" t="s">
        <v>12</v>
      </c>
      <c r="D1408" s="39" t="s">
        <v>21</v>
      </c>
      <c r="E1408" s="39" t="s">
        <v>14</v>
      </c>
      <c r="F1408" s="39">
        <v>28010</v>
      </c>
      <c r="G1408" s="39" t="s">
        <v>2574</v>
      </c>
      <c r="H1408" s="39" t="s">
        <v>2575</v>
      </c>
      <c r="I1408" s="39">
        <v>40.436748861744498</v>
      </c>
      <c r="J1408" s="39">
        <v>-3.6945082373000702</v>
      </c>
    </row>
    <row r="1409" spans="1:10" ht="14.25" customHeight="1">
      <c r="A1409" s="39" t="s">
        <v>2407</v>
      </c>
      <c r="B1409" s="39" t="s">
        <v>20</v>
      </c>
      <c r="C1409" s="39" t="s">
        <v>12</v>
      </c>
      <c r="D1409" s="39" t="s">
        <v>21</v>
      </c>
      <c r="E1409" s="39" t="s">
        <v>14</v>
      </c>
      <c r="F1409" s="39">
        <v>28010</v>
      </c>
      <c r="G1409" s="39" t="s">
        <v>231</v>
      </c>
      <c r="H1409" s="39" t="s">
        <v>232</v>
      </c>
      <c r="I1409" s="39">
        <v>40.436714330038299</v>
      </c>
      <c r="J1409" s="39">
        <v>-3.6928684667979499</v>
      </c>
    </row>
    <row r="1410" spans="1:10" ht="14.25" customHeight="1">
      <c r="A1410" s="39" t="s">
        <v>2407</v>
      </c>
      <c r="B1410" s="39" t="s">
        <v>20</v>
      </c>
      <c r="C1410" s="39" t="s">
        <v>12</v>
      </c>
      <c r="D1410" s="39" t="s">
        <v>21</v>
      </c>
      <c r="E1410" s="39" t="s">
        <v>14</v>
      </c>
      <c r="F1410" s="39">
        <v>28010</v>
      </c>
      <c r="G1410" s="39" t="s">
        <v>2576</v>
      </c>
      <c r="H1410" s="39" t="s">
        <v>1626</v>
      </c>
      <c r="I1410" s="39">
        <v>40.437113158208703</v>
      </c>
      <c r="J1410" s="39">
        <v>-3.6983398265435801</v>
      </c>
    </row>
    <row r="1411" spans="1:10" ht="14.25" customHeight="1">
      <c r="A1411" s="39" t="s">
        <v>2407</v>
      </c>
      <c r="B1411" s="39" t="s">
        <v>20</v>
      </c>
      <c r="C1411" s="39" t="s">
        <v>12</v>
      </c>
      <c r="D1411" s="39" t="s">
        <v>21</v>
      </c>
      <c r="E1411" s="39" t="s">
        <v>14</v>
      </c>
      <c r="F1411" s="39">
        <v>28010</v>
      </c>
      <c r="G1411" s="39" t="s">
        <v>239</v>
      </c>
      <c r="H1411" s="39" t="s">
        <v>240</v>
      </c>
      <c r="I1411" s="39">
        <v>40.434449236032798</v>
      </c>
      <c r="J1411" s="39">
        <v>-3.7026770087229801</v>
      </c>
    </row>
    <row r="1412" spans="1:10" ht="14.25" customHeight="1">
      <c r="A1412" s="39" t="s">
        <v>2407</v>
      </c>
      <c r="B1412" s="39" t="s">
        <v>11</v>
      </c>
      <c r="C1412" s="39" t="s">
        <v>12</v>
      </c>
      <c r="D1412" s="39" t="s">
        <v>21</v>
      </c>
      <c r="E1412" s="39" t="s">
        <v>14</v>
      </c>
      <c r="F1412" s="39">
        <v>28010</v>
      </c>
      <c r="G1412" s="39" t="s">
        <v>2577</v>
      </c>
      <c r="H1412" s="39" t="s">
        <v>2578</v>
      </c>
      <c r="I1412" s="39">
        <v>40.4303598452194</v>
      </c>
      <c r="J1412" s="39">
        <v>-3.70421588107174</v>
      </c>
    </row>
    <row r="1413" spans="1:10" ht="14.25" customHeight="1">
      <c r="A1413" s="39" t="s">
        <v>2407</v>
      </c>
      <c r="B1413" s="39" t="s">
        <v>20</v>
      </c>
      <c r="C1413" s="39" t="s">
        <v>12</v>
      </c>
      <c r="D1413" s="39" t="s">
        <v>21</v>
      </c>
      <c r="E1413" s="39" t="s">
        <v>14</v>
      </c>
      <c r="F1413" s="39">
        <v>28010</v>
      </c>
      <c r="G1413" s="39" t="s">
        <v>235</v>
      </c>
      <c r="H1413" s="39" t="s">
        <v>236</v>
      </c>
      <c r="I1413" s="39">
        <v>40.437010318058</v>
      </c>
      <c r="J1413" s="39">
        <v>-3.7014759475233001</v>
      </c>
    </row>
    <row r="1414" spans="1:10" ht="14.25" customHeight="1">
      <c r="A1414" s="39" t="s">
        <v>2407</v>
      </c>
      <c r="B1414" s="39" t="s">
        <v>20</v>
      </c>
      <c r="C1414" s="39" t="s">
        <v>12</v>
      </c>
      <c r="D1414" s="39" t="s">
        <v>21</v>
      </c>
      <c r="E1414" s="39" t="s">
        <v>14</v>
      </c>
      <c r="F1414" s="39">
        <v>28010</v>
      </c>
      <c r="G1414" s="39" t="s">
        <v>2579</v>
      </c>
      <c r="H1414" s="39" t="s">
        <v>2580</v>
      </c>
      <c r="I1414" s="39">
        <v>40.437296642700801</v>
      </c>
      <c r="J1414" s="39">
        <v>-3.70345021378558</v>
      </c>
    </row>
    <row r="1415" spans="1:10" ht="14.25" customHeight="1">
      <c r="A1415" s="39" t="s">
        <v>2407</v>
      </c>
      <c r="B1415" s="39" t="s">
        <v>20</v>
      </c>
      <c r="C1415" s="39" t="s">
        <v>12</v>
      </c>
      <c r="D1415" s="39" t="s">
        <v>21</v>
      </c>
      <c r="E1415" s="39" t="s">
        <v>14</v>
      </c>
      <c r="F1415" s="39">
        <v>28011</v>
      </c>
      <c r="G1415" s="39" t="s">
        <v>2581</v>
      </c>
      <c r="H1415" s="39" t="s">
        <v>1641</v>
      </c>
      <c r="I1415" s="39">
        <v>40.406756025563404</v>
      </c>
      <c r="J1415" s="39">
        <v>-3.7534517046290699</v>
      </c>
    </row>
    <row r="1416" spans="1:10" ht="14.25" customHeight="1">
      <c r="A1416" s="39" t="s">
        <v>2407</v>
      </c>
      <c r="B1416" s="39" t="s">
        <v>20</v>
      </c>
      <c r="C1416" s="39" t="s">
        <v>12</v>
      </c>
      <c r="D1416" s="39" t="s">
        <v>21</v>
      </c>
      <c r="E1416" s="39" t="s">
        <v>14</v>
      </c>
      <c r="F1416" s="39">
        <v>28011</v>
      </c>
      <c r="G1416" s="39" t="s">
        <v>2582</v>
      </c>
      <c r="H1416" s="39" t="s">
        <v>1634</v>
      </c>
      <c r="I1416" s="39">
        <v>40.407487465027899</v>
      </c>
      <c r="J1416" s="39">
        <v>-3.7466423802887001</v>
      </c>
    </row>
    <row r="1417" spans="1:10" ht="14.25" customHeight="1">
      <c r="A1417" s="39" t="s">
        <v>2407</v>
      </c>
      <c r="B1417" s="39" t="s">
        <v>20</v>
      </c>
      <c r="C1417" s="39" t="s">
        <v>12</v>
      </c>
      <c r="D1417" s="39" t="s">
        <v>21</v>
      </c>
      <c r="E1417" s="39" t="s">
        <v>14</v>
      </c>
      <c r="F1417" s="39">
        <v>28011</v>
      </c>
      <c r="G1417" s="39" t="s">
        <v>2583</v>
      </c>
      <c r="H1417" s="39" t="s">
        <v>2584</v>
      </c>
      <c r="I1417" s="39">
        <v>40.4102148418376</v>
      </c>
      <c r="J1417" s="39">
        <v>-3.7374991250594101</v>
      </c>
    </row>
    <row r="1418" spans="1:10" ht="14.25" customHeight="1">
      <c r="A1418" s="39" t="s">
        <v>2407</v>
      </c>
      <c r="B1418" s="39" t="s">
        <v>20</v>
      </c>
      <c r="C1418" s="39" t="s">
        <v>12</v>
      </c>
      <c r="D1418" s="39" t="s">
        <v>21</v>
      </c>
      <c r="E1418" s="39" t="s">
        <v>14</v>
      </c>
      <c r="F1418" s="39">
        <v>28011</v>
      </c>
      <c r="G1418" s="39" t="s">
        <v>255</v>
      </c>
      <c r="H1418" s="39" t="s">
        <v>256</v>
      </c>
      <c r="I1418" s="39">
        <v>40.405111310859198</v>
      </c>
      <c r="J1418" s="39">
        <v>-3.7425506973897402</v>
      </c>
    </row>
    <row r="1419" spans="1:10" ht="14.25" customHeight="1">
      <c r="A1419" s="39" t="s">
        <v>2407</v>
      </c>
      <c r="B1419" s="39" t="s">
        <v>20</v>
      </c>
      <c r="C1419" s="39" t="s">
        <v>12</v>
      </c>
      <c r="D1419" s="39" t="s">
        <v>21</v>
      </c>
      <c r="E1419" s="39" t="s">
        <v>14</v>
      </c>
      <c r="F1419" s="39">
        <v>28011</v>
      </c>
      <c r="G1419" s="39" t="s">
        <v>2585</v>
      </c>
      <c r="H1419" s="39" t="s">
        <v>2586</v>
      </c>
      <c r="I1419" s="39">
        <v>40.408187045445501</v>
      </c>
      <c r="J1419" s="39">
        <v>-3.7359598485811598</v>
      </c>
    </row>
    <row r="1420" spans="1:10" ht="14.25" customHeight="1">
      <c r="A1420" s="39" t="s">
        <v>2407</v>
      </c>
      <c r="B1420" s="39" t="s">
        <v>20</v>
      </c>
      <c r="C1420" s="39" t="s">
        <v>12</v>
      </c>
      <c r="D1420" s="39" t="s">
        <v>21</v>
      </c>
      <c r="E1420" s="39" t="s">
        <v>14</v>
      </c>
      <c r="F1420" s="39">
        <v>28011</v>
      </c>
      <c r="G1420" s="39" t="s">
        <v>2587</v>
      </c>
      <c r="H1420" s="39" t="s">
        <v>2588</v>
      </c>
      <c r="I1420" s="39">
        <v>40.413009647548002</v>
      </c>
      <c r="J1420" s="39">
        <v>-3.7303022200173701</v>
      </c>
    </row>
    <row r="1421" spans="1:10" ht="14.25" customHeight="1">
      <c r="A1421" s="39" t="s">
        <v>2407</v>
      </c>
      <c r="B1421" s="39" t="s">
        <v>20</v>
      </c>
      <c r="C1421" s="39" t="s">
        <v>12</v>
      </c>
      <c r="D1421" s="39" t="s">
        <v>21</v>
      </c>
      <c r="E1421" s="39" t="s">
        <v>14</v>
      </c>
      <c r="F1421" s="39">
        <v>28011</v>
      </c>
      <c r="G1421" s="39" t="s">
        <v>2589</v>
      </c>
      <c r="H1421" s="39" t="s">
        <v>2590</v>
      </c>
      <c r="I1421" s="39">
        <v>40.413357567160801</v>
      </c>
      <c r="J1421" s="39">
        <v>-3.72687429685296</v>
      </c>
    </row>
    <row r="1422" spans="1:10" ht="14.25" customHeight="1">
      <c r="A1422" s="39" t="s">
        <v>2407</v>
      </c>
      <c r="B1422" s="39" t="s">
        <v>11</v>
      </c>
      <c r="C1422" s="39" t="s">
        <v>12</v>
      </c>
      <c r="D1422" s="39" t="s">
        <v>21</v>
      </c>
      <c r="E1422" s="39" t="s">
        <v>14</v>
      </c>
      <c r="F1422" s="39">
        <v>28011</v>
      </c>
      <c r="G1422" s="39" t="s">
        <v>2591</v>
      </c>
      <c r="H1422" s="39" t="s">
        <v>2592</v>
      </c>
      <c r="I1422" s="39">
        <v>43.346919237194598</v>
      </c>
      <c r="J1422" s="39">
        <v>-8.4309984388095707</v>
      </c>
    </row>
    <row r="1423" spans="1:10" ht="14.25" customHeight="1">
      <c r="A1423" s="39" t="s">
        <v>2407</v>
      </c>
      <c r="B1423" s="39" t="s">
        <v>20</v>
      </c>
      <c r="C1423" s="39" t="s">
        <v>12</v>
      </c>
      <c r="D1423" s="39" t="s">
        <v>21</v>
      </c>
      <c r="E1423" s="39" t="s">
        <v>14</v>
      </c>
      <c r="F1423" s="39">
        <v>28011</v>
      </c>
      <c r="G1423" s="39" t="s">
        <v>2593</v>
      </c>
      <c r="H1423" s="39" t="s">
        <v>2594</v>
      </c>
      <c r="I1423" s="39">
        <v>40.406757896522599</v>
      </c>
      <c r="J1423" s="39">
        <v>-3.7231093894317202</v>
      </c>
    </row>
    <row r="1424" spans="1:10" ht="14.25" customHeight="1">
      <c r="A1424" s="39" t="s">
        <v>2407</v>
      </c>
      <c r="B1424" s="39" t="s">
        <v>11</v>
      </c>
      <c r="C1424" s="39" t="s">
        <v>12</v>
      </c>
      <c r="D1424" s="39" t="s">
        <v>21</v>
      </c>
      <c r="E1424" s="39" t="s">
        <v>14</v>
      </c>
      <c r="F1424" s="39">
        <v>28012</v>
      </c>
      <c r="G1424" s="39" t="s">
        <v>2595</v>
      </c>
      <c r="H1424" s="39" t="s">
        <v>2596</v>
      </c>
      <c r="I1424" s="39">
        <v>40.4085126846172</v>
      </c>
      <c r="J1424" s="39">
        <v>-3.7025922611692099</v>
      </c>
    </row>
    <row r="1425" spans="1:10" ht="14.25" customHeight="1">
      <c r="A1425" s="39" t="s">
        <v>2407</v>
      </c>
      <c r="B1425" s="39" t="s">
        <v>11</v>
      </c>
      <c r="C1425" s="39" t="s">
        <v>12</v>
      </c>
      <c r="D1425" s="39" t="s">
        <v>2253</v>
      </c>
      <c r="E1425" s="39" t="s">
        <v>14</v>
      </c>
      <c r="F1425" s="39">
        <v>28012</v>
      </c>
      <c r="G1425" s="39" t="s">
        <v>2597</v>
      </c>
      <c r="H1425" s="39" t="s">
        <v>2598</v>
      </c>
      <c r="I1425" s="39">
        <v>40.407938080542301</v>
      </c>
      <c r="J1425" s="39">
        <v>-3.7036748500149099</v>
      </c>
    </row>
    <row r="1426" spans="1:10" ht="14.25" customHeight="1">
      <c r="A1426" s="39" t="s">
        <v>2407</v>
      </c>
      <c r="B1426" s="39" t="s">
        <v>20</v>
      </c>
      <c r="C1426" s="39" t="s">
        <v>12</v>
      </c>
      <c r="D1426" s="39" t="s">
        <v>21</v>
      </c>
      <c r="E1426" s="39" t="s">
        <v>14</v>
      </c>
      <c r="F1426" s="39">
        <v>28012</v>
      </c>
      <c r="G1426" s="39" t="s">
        <v>2599</v>
      </c>
      <c r="H1426" s="39" t="s">
        <v>2600</v>
      </c>
      <c r="I1426" s="39">
        <v>40.411230582488699</v>
      </c>
      <c r="J1426" s="39">
        <v>-3.7038935716104699</v>
      </c>
    </row>
    <row r="1427" spans="1:10" ht="14.25" customHeight="1">
      <c r="A1427" s="39" t="s">
        <v>2407</v>
      </c>
      <c r="B1427" s="39" t="s">
        <v>20</v>
      </c>
      <c r="C1427" s="39" t="s">
        <v>12</v>
      </c>
      <c r="D1427" s="39" t="s">
        <v>21</v>
      </c>
      <c r="E1427" s="39" t="s">
        <v>14</v>
      </c>
      <c r="F1427" s="39">
        <v>28012</v>
      </c>
      <c r="G1427" s="39" t="s">
        <v>2601</v>
      </c>
      <c r="H1427" s="39" t="s">
        <v>2602</v>
      </c>
      <c r="I1427" s="39">
        <v>40.411645258121403</v>
      </c>
      <c r="J1427" s="39">
        <v>-3.7030405438004599</v>
      </c>
    </row>
    <row r="1428" spans="1:10" ht="14.25" customHeight="1">
      <c r="A1428" s="39" t="s">
        <v>2407</v>
      </c>
      <c r="B1428" s="39" t="s">
        <v>20</v>
      </c>
      <c r="C1428" s="39" t="s">
        <v>12</v>
      </c>
      <c r="D1428" s="39" t="s">
        <v>21</v>
      </c>
      <c r="E1428" s="39" t="s">
        <v>14</v>
      </c>
      <c r="F1428" s="39">
        <v>28012</v>
      </c>
      <c r="G1428" s="39" t="s">
        <v>2603</v>
      </c>
      <c r="H1428" s="39" t="s">
        <v>2604</v>
      </c>
      <c r="I1428" s="39">
        <v>40.409035575216599</v>
      </c>
      <c r="J1428" s="39">
        <v>-3.70519032518258</v>
      </c>
    </row>
    <row r="1429" spans="1:10" ht="14.25" customHeight="1">
      <c r="A1429" s="39" t="s">
        <v>2407</v>
      </c>
      <c r="B1429" s="39" t="s">
        <v>20</v>
      </c>
      <c r="C1429" s="39" t="s">
        <v>12</v>
      </c>
      <c r="D1429" s="39" t="s">
        <v>21</v>
      </c>
      <c r="E1429" s="39" t="s">
        <v>14</v>
      </c>
      <c r="F1429" s="39">
        <v>28012</v>
      </c>
      <c r="G1429" s="39" t="s">
        <v>2605</v>
      </c>
      <c r="H1429" s="39" t="s">
        <v>2606</v>
      </c>
      <c r="I1429" s="39">
        <v>40.4126206772183</v>
      </c>
      <c r="J1429" s="39">
        <v>-3.70277778200398</v>
      </c>
    </row>
    <row r="1430" spans="1:10" ht="14.25" customHeight="1">
      <c r="A1430" s="39" t="s">
        <v>2407</v>
      </c>
      <c r="B1430" s="39" t="s">
        <v>11</v>
      </c>
      <c r="C1430" s="39" t="s">
        <v>12</v>
      </c>
      <c r="D1430" s="39" t="s">
        <v>13</v>
      </c>
      <c r="E1430" s="39" t="s">
        <v>14</v>
      </c>
      <c r="F1430" s="39">
        <v>28012</v>
      </c>
      <c r="G1430" s="39" t="s">
        <v>2607</v>
      </c>
      <c r="H1430" s="39" t="s">
        <v>2608</v>
      </c>
      <c r="I1430" s="39">
        <v>40.406200733143898</v>
      </c>
      <c r="J1430" s="39">
        <v>-3.6996371020541199</v>
      </c>
    </row>
    <row r="1431" spans="1:10" ht="14.25" customHeight="1">
      <c r="A1431" s="39" t="s">
        <v>2407</v>
      </c>
      <c r="B1431" s="39" t="s">
        <v>11</v>
      </c>
      <c r="C1431" s="39" t="s">
        <v>12</v>
      </c>
      <c r="D1431" s="39" t="s">
        <v>21</v>
      </c>
      <c r="E1431" s="39" t="s">
        <v>14</v>
      </c>
      <c r="F1431" s="39">
        <v>28012</v>
      </c>
      <c r="G1431" s="39" t="s">
        <v>2609</v>
      </c>
      <c r="H1431" s="39" t="s">
        <v>2610</v>
      </c>
      <c r="I1431" s="39">
        <v>40.412691590160797</v>
      </c>
      <c r="J1431" s="39">
        <v>-3.7026742223734401</v>
      </c>
    </row>
    <row r="1432" spans="1:10" ht="14.25" customHeight="1">
      <c r="A1432" s="39" t="s">
        <v>2407</v>
      </c>
      <c r="B1432" s="39" t="s">
        <v>20</v>
      </c>
      <c r="C1432" s="39" t="s">
        <v>12</v>
      </c>
      <c r="D1432" s="39" t="s">
        <v>21</v>
      </c>
      <c r="E1432" s="39" t="s">
        <v>14</v>
      </c>
      <c r="F1432" s="39">
        <v>28012</v>
      </c>
      <c r="G1432" s="39" t="s">
        <v>2611</v>
      </c>
      <c r="H1432" s="39" t="s">
        <v>1660</v>
      </c>
      <c r="I1432" s="39">
        <v>40.406656088698803</v>
      </c>
      <c r="J1432" s="39">
        <v>-3.6983202735226399</v>
      </c>
    </row>
    <row r="1433" spans="1:10" ht="14.25" customHeight="1">
      <c r="A1433" s="39" t="s">
        <v>2407</v>
      </c>
      <c r="B1433" s="39" t="s">
        <v>20</v>
      </c>
      <c r="C1433" s="39" t="s">
        <v>12</v>
      </c>
      <c r="D1433" s="39" t="s">
        <v>21</v>
      </c>
      <c r="E1433" s="39" t="s">
        <v>14</v>
      </c>
      <c r="F1433" s="39">
        <v>28012</v>
      </c>
      <c r="G1433" s="39" t="s">
        <v>2612</v>
      </c>
      <c r="H1433" s="39" t="s">
        <v>1645</v>
      </c>
      <c r="I1433" s="39">
        <v>40.404886790350503</v>
      </c>
      <c r="J1433" s="39">
        <v>-3.7012629664887</v>
      </c>
    </row>
    <row r="1434" spans="1:10" ht="14.25" customHeight="1">
      <c r="A1434" s="39" t="s">
        <v>2407</v>
      </c>
      <c r="B1434" s="39" t="s">
        <v>11</v>
      </c>
      <c r="C1434" s="39" t="s">
        <v>12</v>
      </c>
      <c r="D1434" s="39" t="s">
        <v>21</v>
      </c>
      <c r="E1434" s="39" t="s">
        <v>14</v>
      </c>
      <c r="F1434" s="39">
        <v>28012</v>
      </c>
      <c r="G1434" s="39" t="s">
        <v>2613</v>
      </c>
      <c r="H1434" s="39" t="s">
        <v>2614</v>
      </c>
      <c r="I1434" s="39">
        <v>40.403856603194697</v>
      </c>
      <c r="J1434" s="39">
        <v>-3.7018245779746799</v>
      </c>
    </row>
    <row r="1435" spans="1:10" ht="14.25" customHeight="1">
      <c r="A1435" s="39" t="s">
        <v>2407</v>
      </c>
      <c r="B1435" s="39" t="s">
        <v>20</v>
      </c>
      <c r="C1435" s="39" t="s">
        <v>12</v>
      </c>
      <c r="D1435" s="39" t="s">
        <v>21</v>
      </c>
      <c r="E1435" s="39" t="s">
        <v>14</v>
      </c>
      <c r="F1435" s="39">
        <v>28012</v>
      </c>
      <c r="G1435" s="39" t="s">
        <v>2615</v>
      </c>
      <c r="H1435" s="39" t="s">
        <v>2616</v>
      </c>
      <c r="I1435" s="39">
        <v>40.4149300526175</v>
      </c>
      <c r="J1435" s="39">
        <v>-3.7050142642784101</v>
      </c>
    </row>
    <row r="1436" spans="1:10" ht="14.25" customHeight="1">
      <c r="A1436" s="39" t="s">
        <v>2407</v>
      </c>
      <c r="B1436" s="39" t="s">
        <v>20</v>
      </c>
      <c r="C1436" s="39" t="s">
        <v>12</v>
      </c>
      <c r="D1436" s="39" t="s">
        <v>21</v>
      </c>
      <c r="E1436" s="39" t="s">
        <v>14</v>
      </c>
      <c r="F1436" s="39">
        <v>28013</v>
      </c>
      <c r="G1436" s="39" t="s">
        <v>2617</v>
      </c>
      <c r="H1436" s="39" t="s">
        <v>2618</v>
      </c>
      <c r="I1436" s="39">
        <v>40.418222203743298</v>
      </c>
      <c r="J1436" s="39">
        <v>-3.70844921026629</v>
      </c>
    </row>
    <row r="1437" spans="1:10" ht="14.25" customHeight="1">
      <c r="A1437" s="39" t="s">
        <v>2407</v>
      </c>
      <c r="B1437" s="39" t="s">
        <v>20</v>
      </c>
      <c r="C1437" s="39" t="s">
        <v>12</v>
      </c>
      <c r="D1437" s="39" t="s">
        <v>21</v>
      </c>
      <c r="E1437" s="39" t="s">
        <v>14</v>
      </c>
      <c r="F1437" s="39">
        <v>28013</v>
      </c>
      <c r="G1437" s="39" t="s">
        <v>291</v>
      </c>
      <c r="H1437" s="39" t="s">
        <v>292</v>
      </c>
      <c r="I1437" s="39">
        <v>40.419851243418101</v>
      </c>
      <c r="J1437" s="39">
        <v>-3.70808913443939</v>
      </c>
    </row>
    <row r="1438" spans="1:10" ht="14.25" customHeight="1">
      <c r="A1438" s="39" t="s">
        <v>2407</v>
      </c>
      <c r="B1438" s="39" t="s">
        <v>11</v>
      </c>
      <c r="C1438" s="39" t="s">
        <v>12</v>
      </c>
      <c r="D1438" s="39" t="s">
        <v>17</v>
      </c>
      <c r="E1438" s="39" t="s">
        <v>14</v>
      </c>
      <c r="F1438" s="39">
        <v>28013</v>
      </c>
      <c r="G1438" s="39" t="s">
        <v>2533</v>
      </c>
      <c r="H1438" s="39" t="s">
        <v>296</v>
      </c>
      <c r="I1438" s="39">
        <v>40.418589202967702</v>
      </c>
      <c r="J1438" s="39">
        <v>-3.7041124102615499</v>
      </c>
    </row>
    <row r="1439" spans="1:10" ht="14.25" customHeight="1">
      <c r="A1439" s="39" t="s">
        <v>2407</v>
      </c>
      <c r="B1439" s="39" t="s">
        <v>20</v>
      </c>
      <c r="C1439" s="39" t="s">
        <v>12</v>
      </c>
      <c r="D1439" s="39" t="s">
        <v>21</v>
      </c>
      <c r="E1439" s="39" t="s">
        <v>14</v>
      </c>
      <c r="F1439" s="39">
        <v>28014</v>
      </c>
      <c r="G1439" s="39" t="s">
        <v>2619</v>
      </c>
      <c r="H1439" s="39" t="s">
        <v>2620</v>
      </c>
      <c r="I1439" s="39">
        <v>40.412338216801501</v>
      </c>
      <c r="J1439" s="39">
        <v>-3.6951013257852598</v>
      </c>
    </row>
    <row r="1440" spans="1:10" ht="14.25" customHeight="1">
      <c r="A1440" s="39" t="s">
        <v>2407</v>
      </c>
      <c r="B1440" s="39" t="s">
        <v>11</v>
      </c>
      <c r="C1440" s="39" t="s">
        <v>12</v>
      </c>
      <c r="D1440" s="39" t="s">
        <v>21</v>
      </c>
      <c r="E1440" s="39" t="s">
        <v>14</v>
      </c>
      <c r="F1440" s="39">
        <v>28014</v>
      </c>
      <c r="G1440" s="39" t="s">
        <v>2621</v>
      </c>
      <c r="H1440" s="39" t="s">
        <v>2622</v>
      </c>
      <c r="I1440" s="39">
        <v>40.417116615873198</v>
      </c>
      <c r="J1440" s="39">
        <v>-3.7004797506335501</v>
      </c>
    </row>
    <row r="1441" spans="1:10" ht="14.25" customHeight="1">
      <c r="A1441" s="39" t="s">
        <v>2407</v>
      </c>
      <c r="B1441" s="39" t="s">
        <v>20</v>
      </c>
      <c r="C1441" s="39" t="s">
        <v>12</v>
      </c>
      <c r="D1441" s="39" t="s">
        <v>21</v>
      </c>
      <c r="E1441" s="39" t="s">
        <v>14</v>
      </c>
      <c r="F1441" s="39">
        <v>28015</v>
      </c>
      <c r="G1441" s="39" t="s">
        <v>2624</v>
      </c>
      <c r="H1441" s="39" t="s">
        <v>308</v>
      </c>
      <c r="I1441" s="39">
        <v>40.431473786193003</v>
      </c>
      <c r="J1441" s="39">
        <v>-3.70937675364695</v>
      </c>
    </row>
    <row r="1442" spans="1:10" ht="14.25" customHeight="1">
      <c r="A1442" s="39" t="s">
        <v>2407</v>
      </c>
      <c r="B1442" s="39" t="s">
        <v>20</v>
      </c>
      <c r="C1442" s="39" t="s">
        <v>12</v>
      </c>
      <c r="D1442" s="39" t="s">
        <v>21</v>
      </c>
      <c r="E1442" s="39" t="s">
        <v>14</v>
      </c>
      <c r="F1442" s="39">
        <v>28015</v>
      </c>
      <c r="G1442" s="39" t="s">
        <v>2625</v>
      </c>
      <c r="H1442" s="39" t="s">
        <v>2626</v>
      </c>
      <c r="I1442" s="39">
        <v>40.432021939478297</v>
      </c>
      <c r="J1442" s="39">
        <v>-3.7100995932009901</v>
      </c>
    </row>
    <row r="1443" spans="1:10" ht="14.25" customHeight="1">
      <c r="A1443" s="39" t="s">
        <v>2407</v>
      </c>
      <c r="B1443" s="39" t="s">
        <v>11</v>
      </c>
      <c r="C1443" s="39" t="s">
        <v>12</v>
      </c>
      <c r="D1443" s="39" t="s">
        <v>21</v>
      </c>
      <c r="E1443" s="39" t="s">
        <v>14</v>
      </c>
      <c r="F1443" s="39">
        <v>28015</v>
      </c>
      <c r="G1443" s="39" t="s">
        <v>2627</v>
      </c>
      <c r="H1443" s="39" t="s">
        <v>2628</v>
      </c>
      <c r="I1443" s="39">
        <v>40.431993974125099</v>
      </c>
      <c r="J1443" s="39">
        <v>-3.7096333658534801</v>
      </c>
    </row>
    <row r="1444" spans="1:10" ht="14.25" customHeight="1">
      <c r="A1444" s="39" t="s">
        <v>2407</v>
      </c>
      <c r="B1444" s="39" t="s">
        <v>11</v>
      </c>
      <c r="C1444" s="39" t="s">
        <v>12</v>
      </c>
      <c r="D1444" s="39" t="s">
        <v>21</v>
      </c>
      <c r="E1444" s="39" t="s">
        <v>14</v>
      </c>
      <c r="F1444" s="39">
        <v>28015</v>
      </c>
      <c r="G1444" s="39" t="s">
        <v>2629</v>
      </c>
      <c r="H1444" s="39" t="s">
        <v>2630</v>
      </c>
      <c r="I1444" s="39">
        <v>40.4284072800505</v>
      </c>
      <c r="J1444" s="39">
        <v>-3.7097736090446101</v>
      </c>
    </row>
    <row r="1445" spans="1:10" ht="14.25" customHeight="1">
      <c r="A1445" s="39" t="s">
        <v>2407</v>
      </c>
      <c r="B1445" s="39" t="s">
        <v>20</v>
      </c>
      <c r="C1445" s="39" t="s">
        <v>12</v>
      </c>
      <c r="D1445" s="39" t="s">
        <v>21</v>
      </c>
      <c r="E1445" s="39" t="s">
        <v>14</v>
      </c>
      <c r="F1445" s="39">
        <v>28015</v>
      </c>
      <c r="G1445" s="39" t="s">
        <v>2631</v>
      </c>
      <c r="H1445" s="39" t="s">
        <v>2632</v>
      </c>
      <c r="I1445" s="39">
        <v>40.4291531812366</v>
      </c>
      <c r="J1445" s="39">
        <v>-3.70795142267795</v>
      </c>
    </row>
    <row r="1446" spans="1:10" ht="14.25" customHeight="1">
      <c r="A1446" s="39" t="s">
        <v>2407</v>
      </c>
      <c r="B1446" s="39" t="s">
        <v>20</v>
      </c>
      <c r="C1446" s="39" t="s">
        <v>12</v>
      </c>
      <c r="D1446" s="39" t="s">
        <v>21</v>
      </c>
      <c r="E1446" s="39" t="s">
        <v>14</v>
      </c>
      <c r="F1446" s="39">
        <v>28015</v>
      </c>
      <c r="G1446" s="39" t="s">
        <v>2633</v>
      </c>
      <c r="H1446" s="39" t="s">
        <v>2634</v>
      </c>
      <c r="I1446" s="39">
        <v>40.433267272219503</v>
      </c>
      <c r="J1446" s="39">
        <v>-3.7104967524988499</v>
      </c>
    </row>
    <row r="1447" spans="1:10" ht="14.25" customHeight="1">
      <c r="A1447" s="39" t="s">
        <v>2407</v>
      </c>
      <c r="B1447" s="39" t="s">
        <v>20</v>
      </c>
      <c r="C1447" s="39" t="s">
        <v>12</v>
      </c>
      <c r="D1447" s="39" t="s">
        <v>21</v>
      </c>
      <c r="E1447" s="39" t="s">
        <v>14</v>
      </c>
      <c r="F1447" s="39">
        <v>28015</v>
      </c>
      <c r="G1447" s="39" t="s">
        <v>2635</v>
      </c>
      <c r="H1447" s="39" t="s">
        <v>1716</v>
      </c>
      <c r="I1447" s="39">
        <v>40.431833774075102</v>
      </c>
      <c r="J1447" s="39">
        <v>-3.71392726396307</v>
      </c>
    </row>
    <row r="1448" spans="1:10" ht="14.25" customHeight="1">
      <c r="A1448" s="39" t="s">
        <v>2407</v>
      </c>
      <c r="B1448" s="39" t="s">
        <v>11</v>
      </c>
      <c r="C1448" s="39" t="s">
        <v>12</v>
      </c>
      <c r="D1448" s="39" t="s">
        <v>17</v>
      </c>
      <c r="E1448" s="39" t="s">
        <v>14</v>
      </c>
      <c r="F1448" s="39">
        <v>28015</v>
      </c>
      <c r="G1448" s="39" t="s">
        <v>2636</v>
      </c>
      <c r="H1448" s="39" t="s">
        <v>316</v>
      </c>
      <c r="I1448" s="39">
        <v>40.431853540850497</v>
      </c>
      <c r="J1448" s="39">
        <v>-3.7067560925366601</v>
      </c>
    </row>
    <row r="1449" spans="1:10" ht="14.25" customHeight="1">
      <c r="A1449" s="39" t="s">
        <v>2407</v>
      </c>
      <c r="B1449" s="39" t="s">
        <v>11</v>
      </c>
      <c r="C1449" s="39" t="s">
        <v>12</v>
      </c>
      <c r="D1449" s="39" t="s">
        <v>21</v>
      </c>
      <c r="E1449" s="39" t="s">
        <v>14</v>
      </c>
      <c r="F1449" s="39">
        <v>28015</v>
      </c>
      <c r="G1449" s="39" t="s">
        <v>2637</v>
      </c>
      <c r="H1449" s="39" t="s">
        <v>2638</v>
      </c>
      <c r="I1449" s="39">
        <v>40.435130232413101</v>
      </c>
      <c r="J1449" s="39">
        <v>-3.7074616922354</v>
      </c>
    </row>
    <row r="1450" spans="1:10" ht="14.25" customHeight="1">
      <c r="A1450" s="39" t="s">
        <v>2407</v>
      </c>
      <c r="B1450" s="39" t="s">
        <v>20</v>
      </c>
      <c r="C1450" s="39" t="s">
        <v>12</v>
      </c>
      <c r="D1450" s="39" t="s">
        <v>21</v>
      </c>
      <c r="E1450" s="39" t="s">
        <v>14</v>
      </c>
      <c r="F1450" s="39">
        <v>28015</v>
      </c>
      <c r="G1450" s="39" t="s">
        <v>1701</v>
      </c>
      <c r="H1450" s="39" t="s">
        <v>1702</v>
      </c>
      <c r="I1450" s="39">
        <v>40.434802735978302</v>
      </c>
      <c r="J1450" s="39">
        <v>-3.71630483883607</v>
      </c>
    </row>
    <row r="1451" spans="1:10" ht="14.25" customHeight="1">
      <c r="A1451" s="39" t="s">
        <v>2407</v>
      </c>
      <c r="B1451" s="39" t="s">
        <v>20</v>
      </c>
      <c r="C1451" s="39" t="s">
        <v>12</v>
      </c>
      <c r="D1451" s="39" t="s">
        <v>21</v>
      </c>
      <c r="E1451" s="39" t="s">
        <v>14</v>
      </c>
      <c r="F1451" s="39">
        <v>28015</v>
      </c>
      <c r="G1451" s="39" t="s">
        <v>317</v>
      </c>
      <c r="H1451" s="39" t="s">
        <v>318</v>
      </c>
      <c r="I1451" s="39">
        <v>40.423695727138998</v>
      </c>
      <c r="J1451" s="39">
        <v>-3.7078421518772302</v>
      </c>
    </row>
    <row r="1452" spans="1:10" ht="14.25" customHeight="1">
      <c r="A1452" s="39" t="s">
        <v>2407</v>
      </c>
      <c r="B1452" s="39" t="s">
        <v>11</v>
      </c>
      <c r="C1452" s="39" t="s">
        <v>12</v>
      </c>
      <c r="D1452" s="39" t="s">
        <v>17</v>
      </c>
      <c r="E1452" s="39" t="s">
        <v>14</v>
      </c>
      <c r="F1452" s="39">
        <v>28015</v>
      </c>
      <c r="G1452" s="39" t="s">
        <v>2639</v>
      </c>
      <c r="H1452" s="39" t="s">
        <v>242</v>
      </c>
      <c r="I1452" s="39">
        <v>40.437105352323002</v>
      </c>
      <c r="J1452" s="39">
        <v>-3.7038898754366198</v>
      </c>
    </row>
    <row r="1453" spans="1:10" ht="14.25" customHeight="1">
      <c r="A1453" s="39" t="s">
        <v>2407</v>
      </c>
      <c r="B1453" s="39" t="s">
        <v>11</v>
      </c>
      <c r="C1453" s="39" t="s">
        <v>12</v>
      </c>
      <c r="D1453" s="39" t="s">
        <v>13</v>
      </c>
      <c r="E1453" s="39" t="s">
        <v>14</v>
      </c>
      <c r="F1453" s="39">
        <v>28015</v>
      </c>
      <c r="G1453" s="39" t="s">
        <v>2640</v>
      </c>
      <c r="H1453" s="39" t="s">
        <v>2641</v>
      </c>
      <c r="I1453" s="39">
        <v>40.438532894850901</v>
      </c>
      <c r="J1453" s="39">
        <v>-3.71269116616739</v>
      </c>
    </row>
    <row r="1454" spans="1:10" ht="14.25" customHeight="1">
      <c r="A1454" s="39" t="s">
        <v>2407</v>
      </c>
      <c r="B1454" s="39" t="s">
        <v>20</v>
      </c>
      <c r="C1454" s="39" t="s">
        <v>12</v>
      </c>
      <c r="D1454" s="39" t="s">
        <v>21</v>
      </c>
      <c r="E1454" s="39" t="s">
        <v>14</v>
      </c>
      <c r="F1454" s="39">
        <v>28016</v>
      </c>
      <c r="G1454" s="39" t="s">
        <v>2642</v>
      </c>
      <c r="H1454" s="39" t="s">
        <v>1732</v>
      </c>
      <c r="I1454" s="39">
        <v>40.456956623992703</v>
      </c>
      <c r="J1454" s="39">
        <v>-3.6745353391435098</v>
      </c>
    </row>
    <row r="1455" spans="1:10" ht="14.25" customHeight="1">
      <c r="A1455" s="39" t="s">
        <v>2407</v>
      </c>
      <c r="B1455" s="39" t="s">
        <v>11</v>
      </c>
      <c r="C1455" s="39" t="s">
        <v>12</v>
      </c>
      <c r="D1455" s="39" t="s">
        <v>21</v>
      </c>
      <c r="E1455" s="39" t="s">
        <v>14</v>
      </c>
      <c r="F1455" s="39">
        <v>28016</v>
      </c>
      <c r="G1455" s="39" t="s">
        <v>2643</v>
      </c>
      <c r="H1455" s="39" t="s">
        <v>2644</v>
      </c>
      <c r="I1455" s="39">
        <v>40.458496610418003</v>
      </c>
      <c r="J1455" s="39">
        <v>-3.6754210804494498</v>
      </c>
    </row>
    <row r="1456" spans="1:10" ht="14.25" customHeight="1">
      <c r="A1456" s="39" t="s">
        <v>2407</v>
      </c>
      <c r="B1456" s="39" t="s">
        <v>11</v>
      </c>
      <c r="C1456" s="39" t="s">
        <v>12</v>
      </c>
      <c r="D1456" s="39" t="s">
        <v>17</v>
      </c>
      <c r="E1456" s="39" t="s">
        <v>14</v>
      </c>
      <c r="F1456" s="39">
        <v>28016</v>
      </c>
      <c r="G1456" s="39" t="s">
        <v>2645</v>
      </c>
      <c r="H1456" s="39" t="s">
        <v>2646</v>
      </c>
      <c r="I1456" s="39">
        <v>40.458973318877298</v>
      </c>
      <c r="J1456" s="39">
        <v>-3.67693472361647</v>
      </c>
    </row>
    <row r="1457" spans="1:10" ht="14.25" customHeight="1">
      <c r="A1457" s="39" t="s">
        <v>2407</v>
      </c>
      <c r="B1457" s="39" t="s">
        <v>20</v>
      </c>
      <c r="C1457" s="39" t="s">
        <v>12</v>
      </c>
      <c r="D1457" s="39" t="s">
        <v>21</v>
      </c>
      <c r="E1457" s="39" t="s">
        <v>14</v>
      </c>
      <c r="F1457" s="39">
        <v>28016</v>
      </c>
      <c r="G1457" s="39" t="s">
        <v>2647</v>
      </c>
      <c r="H1457" s="39" t="s">
        <v>337</v>
      </c>
      <c r="I1457" s="39">
        <v>40.460560069711299</v>
      </c>
      <c r="J1457" s="39">
        <v>-3.6768674999159998</v>
      </c>
    </row>
    <row r="1458" spans="1:10" ht="14.25" customHeight="1">
      <c r="A1458" s="39" t="s">
        <v>2407</v>
      </c>
      <c r="B1458" s="39" t="s">
        <v>20</v>
      </c>
      <c r="C1458" s="39" t="s">
        <v>12</v>
      </c>
      <c r="D1458" s="39" t="s">
        <v>21</v>
      </c>
      <c r="E1458" s="39" t="s">
        <v>14</v>
      </c>
      <c r="F1458" s="39">
        <v>28016</v>
      </c>
      <c r="G1458" s="39" t="s">
        <v>2648</v>
      </c>
      <c r="H1458" s="39" t="s">
        <v>2649</v>
      </c>
      <c r="I1458" s="39">
        <v>40.458556846443003</v>
      </c>
      <c r="J1458" s="39">
        <v>-3.6793251229868802</v>
      </c>
    </row>
    <row r="1459" spans="1:10" ht="14.25" customHeight="1">
      <c r="A1459" s="39" t="s">
        <v>2407</v>
      </c>
      <c r="B1459" s="39" t="s">
        <v>11</v>
      </c>
      <c r="C1459" s="39" t="s">
        <v>12</v>
      </c>
      <c r="D1459" s="39" t="s">
        <v>21</v>
      </c>
      <c r="E1459" s="39" t="s">
        <v>14</v>
      </c>
      <c r="F1459" s="39">
        <v>28016</v>
      </c>
      <c r="G1459" s="39" t="s">
        <v>2650</v>
      </c>
      <c r="H1459" s="39" t="s">
        <v>2651</v>
      </c>
      <c r="I1459" s="39">
        <v>40.459555679978699</v>
      </c>
      <c r="J1459" s="39">
        <v>-3.67892209991615</v>
      </c>
    </row>
    <row r="1460" spans="1:10" ht="14.25" customHeight="1">
      <c r="A1460" s="39" t="s">
        <v>2407</v>
      </c>
      <c r="B1460" s="39" t="s">
        <v>20</v>
      </c>
      <c r="C1460" s="39" t="s">
        <v>12</v>
      </c>
      <c r="D1460" s="39" t="s">
        <v>21</v>
      </c>
      <c r="E1460" s="39" t="s">
        <v>14</v>
      </c>
      <c r="F1460" s="39">
        <v>28016</v>
      </c>
      <c r="G1460" s="39" t="s">
        <v>2652</v>
      </c>
      <c r="H1460" s="39" t="s">
        <v>339</v>
      </c>
      <c r="I1460" s="39">
        <v>40.454821288664697</v>
      </c>
      <c r="J1460" s="39">
        <v>-3.6789173262388899</v>
      </c>
    </row>
    <row r="1461" spans="1:10" ht="14.25" customHeight="1">
      <c r="A1461" s="39" t="s">
        <v>2407</v>
      </c>
      <c r="B1461" s="39" t="s">
        <v>20</v>
      </c>
      <c r="C1461" s="39" t="s">
        <v>12</v>
      </c>
      <c r="D1461" s="39" t="s">
        <v>21</v>
      </c>
      <c r="E1461" s="39" t="s">
        <v>14</v>
      </c>
      <c r="F1461" s="39">
        <v>28016</v>
      </c>
      <c r="G1461" s="39" t="s">
        <v>2653</v>
      </c>
      <c r="H1461" s="39" t="s">
        <v>1735</v>
      </c>
      <c r="I1461" s="39">
        <v>40.452657734305298</v>
      </c>
      <c r="J1461" s="39">
        <v>-3.6744114456566699</v>
      </c>
    </row>
    <row r="1462" spans="1:10" ht="14.25" customHeight="1">
      <c r="A1462" s="39" t="s">
        <v>2407</v>
      </c>
      <c r="B1462" s="39" t="s">
        <v>20</v>
      </c>
      <c r="C1462" s="39" t="s">
        <v>12</v>
      </c>
      <c r="D1462" s="39" t="s">
        <v>21</v>
      </c>
      <c r="E1462" s="39" t="s">
        <v>14</v>
      </c>
      <c r="F1462" s="39">
        <v>28016</v>
      </c>
      <c r="G1462" s="39" t="s">
        <v>2654</v>
      </c>
      <c r="H1462" s="39" t="s">
        <v>343</v>
      </c>
      <c r="I1462" s="39">
        <v>40.454375270406302</v>
      </c>
      <c r="J1462" s="39">
        <v>-3.6813749046925999</v>
      </c>
    </row>
    <row r="1463" spans="1:10" ht="14.25" customHeight="1">
      <c r="A1463" s="39" t="s">
        <v>2407</v>
      </c>
      <c r="B1463" s="39" t="s">
        <v>20</v>
      </c>
      <c r="C1463" s="39" t="s">
        <v>12</v>
      </c>
      <c r="D1463" s="39" t="s">
        <v>21</v>
      </c>
      <c r="E1463" s="39" t="s">
        <v>14</v>
      </c>
      <c r="F1463" s="39">
        <v>28016</v>
      </c>
      <c r="G1463" s="39" t="s">
        <v>344</v>
      </c>
      <c r="H1463" s="39" t="s">
        <v>345</v>
      </c>
      <c r="I1463" s="39">
        <v>40.463387876046198</v>
      </c>
      <c r="J1463" s="39">
        <v>-3.67116076565816</v>
      </c>
    </row>
    <row r="1464" spans="1:10" ht="14.25" customHeight="1">
      <c r="A1464" s="39" t="s">
        <v>2407</v>
      </c>
      <c r="B1464" s="39" t="s">
        <v>20</v>
      </c>
      <c r="C1464" s="39" t="s">
        <v>12</v>
      </c>
      <c r="D1464" s="39" t="s">
        <v>21</v>
      </c>
      <c r="E1464" s="39" t="s">
        <v>14</v>
      </c>
      <c r="F1464" s="39">
        <v>28016</v>
      </c>
      <c r="G1464" s="39" t="s">
        <v>2655</v>
      </c>
      <c r="H1464" s="39" t="s">
        <v>349</v>
      </c>
      <c r="I1464" s="39">
        <v>40.466906664772303</v>
      </c>
      <c r="J1464" s="39">
        <v>-3.6737376676359901</v>
      </c>
    </row>
    <row r="1465" spans="1:10" ht="14.25" customHeight="1">
      <c r="A1465" s="39" t="s">
        <v>2407</v>
      </c>
      <c r="B1465" s="39" t="s">
        <v>20</v>
      </c>
      <c r="C1465" s="39" t="s">
        <v>12</v>
      </c>
      <c r="D1465" s="39" t="s">
        <v>21</v>
      </c>
      <c r="E1465" s="39" t="s">
        <v>14</v>
      </c>
      <c r="F1465" s="39">
        <v>28017</v>
      </c>
      <c r="G1465" s="39" t="s">
        <v>2656</v>
      </c>
      <c r="H1465" s="39" t="s">
        <v>1744</v>
      </c>
      <c r="I1465" s="39">
        <v>40.425467080034899</v>
      </c>
      <c r="J1465" s="39">
        <v>-3.6398269802457901</v>
      </c>
    </row>
    <row r="1466" spans="1:10" ht="14.25" customHeight="1">
      <c r="A1466" s="39" t="s">
        <v>2407</v>
      </c>
      <c r="B1466" s="39" t="s">
        <v>11</v>
      </c>
      <c r="C1466" s="39" t="s">
        <v>12</v>
      </c>
      <c r="D1466" s="39" t="s">
        <v>21</v>
      </c>
      <c r="E1466" s="39" t="s">
        <v>14</v>
      </c>
      <c r="F1466" s="39">
        <v>28017</v>
      </c>
      <c r="G1466" s="39" t="s">
        <v>2657</v>
      </c>
      <c r="H1466" s="39" t="s">
        <v>2658</v>
      </c>
      <c r="I1466" s="39">
        <v>40.427361902122499</v>
      </c>
      <c r="J1466" s="39">
        <v>-3.6423382716399502</v>
      </c>
    </row>
    <row r="1467" spans="1:10" ht="14.25" customHeight="1">
      <c r="A1467" s="39" t="s">
        <v>2407</v>
      </c>
      <c r="B1467" s="39" t="s">
        <v>20</v>
      </c>
      <c r="C1467" s="39" t="s">
        <v>12</v>
      </c>
      <c r="D1467" s="39" t="s">
        <v>21</v>
      </c>
      <c r="E1467" s="39" t="s">
        <v>14</v>
      </c>
      <c r="F1467" s="39">
        <v>28017</v>
      </c>
      <c r="G1467" s="39" t="s">
        <v>2659</v>
      </c>
      <c r="H1467" s="39" t="s">
        <v>361</v>
      </c>
      <c r="I1467" s="39">
        <v>40.421641824322599</v>
      </c>
      <c r="J1467" s="39">
        <v>-3.6517648242951699</v>
      </c>
    </row>
    <row r="1468" spans="1:10" ht="14.25" customHeight="1">
      <c r="A1468" s="39" t="s">
        <v>2407</v>
      </c>
      <c r="B1468" s="39" t="s">
        <v>20</v>
      </c>
      <c r="C1468" s="39" t="s">
        <v>12</v>
      </c>
      <c r="D1468" s="39" t="s">
        <v>21</v>
      </c>
      <c r="E1468" s="39" t="s">
        <v>14</v>
      </c>
      <c r="F1468" s="39">
        <v>28017</v>
      </c>
      <c r="G1468" s="39" t="s">
        <v>2660</v>
      </c>
      <c r="H1468" s="39" t="s">
        <v>2661</v>
      </c>
      <c r="I1468" s="39">
        <v>40.425782593306998</v>
      </c>
      <c r="J1468" s="39">
        <v>-3.6528808554186698</v>
      </c>
    </row>
    <row r="1469" spans="1:10" ht="14.25" customHeight="1">
      <c r="A1469" s="39" t="s">
        <v>2407</v>
      </c>
      <c r="B1469" s="39" t="s">
        <v>20</v>
      </c>
      <c r="C1469" s="39" t="s">
        <v>12</v>
      </c>
      <c r="D1469" s="39" t="s">
        <v>21</v>
      </c>
      <c r="E1469" s="39" t="s">
        <v>14</v>
      </c>
      <c r="F1469" s="39">
        <v>28017</v>
      </c>
      <c r="G1469" s="39" t="s">
        <v>350</v>
      </c>
      <c r="H1469" s="39" t="s">
        <v>351</v>
      </c>
      <c r="I1469" s="39">
        <v>40.429212494869702</v>
      </c>
      <c r="J1469" s="39">
        <v>-3.6452410976979501</v>
      </c>
    </row>
    <row r="1470" spans="1:10" ht="14.25" customHeight="1">
      <c r="A1470" s="39" t="s">
        <v>2407</v>
      </c>
      <c r="B1470" s="39" t="s">
        <v>11</v>
      </c>
      <c r="C1470" s="39" t="s">
        <v>12</v>
      </c>
      <c r="D1470" s="39" t="s">
        <v>21</v>
      </c>
      <c r="E1470" s="39" t="s">
        <v>14</v>
      </c>
      <c r="F1470" s="39">
        <v>28017</v>
      </c>
      <c r="G1470" s="39" t="s">
        <v>2662</v>
      </c>
      <c r="H1470" s="39" t="s">
        <v>2661</v>
      </c>
      <c r="I1470" s="39">
        <v>40.425840918889399</v>
      </c>
      <c r="J1470" s="39">
        <v>-3.6528835558342601</v>
      </c>
    </row>
    <row r="1471" spans="1:10" ht="14.25" customHeight="1">
      <c r="A1471" s="39" t="s">
        <v>2407</v>
      </c>
      <c r="B1471" s="39" t="s">
        <v>20</v>
      </c>
      <c r="C1471" s="39" t="s">
        <v>12</v>
      </c>
      <c r="D1471" s="39" t="s">
        <v>21</v>
      </c>
      <c r="E1471" s="39" t="s">
        <v>14</v>
      </c>
      <c r="F1471" s="39">
        <v>28017</v>
      </c>
      <c r="G1471" s="39" t="s">
        <v>2663</v>
      </c>
      <c r="H1471" s="39" t="s">
        <v>2664</v>
      </c>
      <c r="I1471" s="39">
        <v>40.4229393080752</v>
      </c>
      <c r="J1471" s="39">
        <v>-3.6554399138734399</v>
      </c>
    </row>
    <row r="1472" spans="1:10" ht="14.25" customHeight="1">
      <c r="A1472" s="39" t="s">
        <v>2407</v>
      </c>
      <c r="B1472" s="39" t="s">
        <v>11</v>
      </c>
      <c r="C1472" s="39" t="s">
        <v>12</v>
      </c>
      <c r="D1472" s="39" t="s">
        <v>21</v>
      </c>
      <c r="E1472" s="39" t="s">
        <v>14</v>
      </c>
      <c r="F1472" s="39">
        <v>28017</v>
      </c>
      <c r="G1472" s="39" t="s">
        <v>2665</v>
      </c>
      <c r="H1472" s="39" t="s">
        <v>2666</v>
      </c>
      <c r="I1472" s="39">
        <v>40.4303828738487</v>
      </c>
      <c r="J1472" s="39">
        <v>-3.64107911739901</v>
      </c>
    </row>
    <row r="1473" spans="1:10" ht="14.25" customHeight="1">
      <c r="A1473" s="39" t="s">
        <v>2407</v>
      </c>
      <c r="B1473" s="39" t="s">
        <v>20</v>
      </c>
      <c r="C1473" s="39" t="s">
        <v>12</v>
      </c>
      <c r="D1473" s="39" t="s">
        <v>21</v>
      </c>
      <c r="E1473" s="39" t="s">
        <v>14</v>
      </c>
      <c r="F1473" s="39">
        <v>28017</v>
      </c>
      <c r="G1473" s="39" t="s">
        <v>376</v>
      </c>
      <c r="H1473" s="39" t="s">
        <v>377</v>
      </c>
      <c r="I1473" s="39">
        <v>40.427370310271002</v>
      </c>
      <c r="J1473" s="39">
        <v>-3.6348442002380499</v>
      </c>
    </row>
    <row r="1474" spans="1:10" ht="14.25" customHeight="1">
      <c r="A1474" s="39" t="s">
        <v>2407</v>
      </c>
      <c r="B1474" s="39" t="s">
        <v>20</v>
      </c>
      <c r="C1474" s="39" t="s">
        <v>12</v>
      </c>
      <c r="D1474" s="39" t="s">
        <v>21</v>
      </c>
      <c r="E1474" s="39" t="s">
        <v>14</v>
      </c>
      <c r="F1474" s="39">
        <v>28017</v>
      </c>
      <c r="G1474" s="39" t="s">
        <v>2667</v>
      </c>
      <c r="H1474" s="39" t="s">
        <v>2668</v>
      </c>
      <c r="I1474" s="39">
        <v>40.431718010331501</v>
      </c>
      <c r="J1474" s="39">
        <v>-3.63908061825768</v>
      </c>
    </row>
    <row r="1475" spans="1:10" ht="14.25" customHeight="1">
      <c r="A1475" s="39" t="s">
        <v>2407</v>
      </c>
      <c r="B1475" s="39" t="s">
        <v>20</v>
      </c>
      <c r="C1475" s="39" t="s">
        <v>12</v>
      </c>
      <c r="D1475" s="39" t="s">
        <v>21</v>
      </c>
      <c r="E1475" s="39" t="s">
        <v>14</v>
      </c>
      <c r="F1475" s="39">
        <v>28017</v>
      </c>
      <c r="G1475" s="39" t="s">
        <v>2669</v>
      </c>
      <c r="H1475" s="39" t="s">
        <v>2670</v>
      </c>
      <c r="I1475" s="39">
        <v>40.432423380410803</v>
      </c>
      <c r="J1475" s="39">
        <v>-3.6422123972943599</v>
      </c>
    </row>
    <row r="1476" spans="1:10" ht="14.25" customHeight="1">
      <c r="A1476" s="39" t="s">
        <v>2407</v>
      </c>
      <c r="B1476" s="39" t="s">
        <v>20</v>
      </c>
      <c r="C1476" s="39" t="s">
        <v>12</v>
      </c>
      <c r="D1476" s="39" t="s">
        <v>21</v>
      </c>
      <c r="E1476" s="39" t="s">
        <v>14</v>
      </c>
      <c r="F1476" s="39">
        <v>28017</v>
      </c>
      <c r="G1476" s="39" t="s">
        <v>2671</v>
      </c>
      <c r="H1476" s="39" t="s">
        <v>2672</v>
      </c>
      <c r="I1476" s="39">
        <v>40.432322112704298</v>
      </c>
      <c r="J1476" s="39">
        <v>-3.6490347297593599</v>
      </c>
    </row>
    <row r="1477" spans="1:10" ht="14.25" customHeight="1">
      <c r="A1477" s="39" t="s">
        <v>2407</v>
      </c>
      <c r="B1477" s="39" t="s">
        <v>20</v>
      </c>
      <c r="C1477" s="39" t="s">
        <v>12</v>
      </c>
      <c r="D1477" s="39" t="s">
        <v>21</v>
      </c>
      <c r="E1477" s="39" t="s">
        <v>14</v>
      </c>
      <c r="F1477" s="39">
        <v>28017</v>
      </c>
      <c r="G1477" s="39" t="s">
        <v>2673</v>
      </c>
      <c r="H1477" s="39" t="s">
        <v>363</v>
      </c>
      <c r="I1477" s="39">
        <v>40.430281956234303</v>
      </c>
      <c r="J1477" s="39">
        <v>-3.6358621182687698</v>
      </c>
    </row>
    <row r="1478" spans="1:10" ht="14.25" customHeight="1">
      <c r="A1478" s="39" t="s">
        <v>2407</v>
      </c>
      <c r="B1478" s="39" t="s">
        <v>11</v>
      </c>
      <c r="C1478" s="39" t="s">
        <v>12</v>
      </c>
      <c r="D1478" s="39" t="s">
        <v>21</v>
      </c>
      <c r="E1478" s="39" t="s">
        <v>14</v>
      </c>
      <c r="F1478" s="39">
        <v>28017</v>
      </c>
      <c r="G1478" s="39" t="s">
        <v>2674</v>
      </c>
      <c r="H1478" s="39" t="s">
        <v>2675</v>
      </c>
      <c r="I1478" s="39">
        <v>40.434930374245603</v>
      </c>
      <c r="J1478" s="39">
        <v>-3.6433165838095398</v>
      </c>
    </row>
    <row r="1479" spans="1:10" ht="14.25" customHeight="1">
      <c r="A1479" s="39" t="s">
        <v>2407</v>
      </c>
      <c r="B1479" s="39" t="s">
        <v>20</v>
      </c>
      <c r="C1479" s="39" t="s">
        <v>12</v>
      </c>
      <c r="D1479" s="39" t="s">
        <v>21</v>
      </c>
      <c r="E1479" s="39" t="s">
        <v>14</v>
      </c>
      <c r="F1479" s="39">
        <v>28017</v>
      </c>
      <c r="G1479" s="39" t="s">
        <v>2676</v>
      </c>
      <c r="H1479" s="39" t="s">
        <v>2677</v>
      </c>
      <c r="I1479" s="39">
        <v>40.4350903064161</v>
      </c>
      <c r="J1479" s="39">
        <v>-3.6430236883147602</v>
      </c>
    </row>
    <row r="1480" spans="1:10" ht="14.25" customHeight="1">
      <c r="A1480" s="39" t="s">
        <v>2407</v>
      </c>
      <c r="B1480" s="39" t="s">
        <v>20</v>
      </c>
      <c r="C1480" s="39" t="s">
        <v>12</v>
      </c>
      <c r="D1480" s="39" t="s">
        <v>21</v>
      </c>
      <c r="E1480" s="39" t="s">
        <v>14</v>
      </c>
      <c r="F1480" s="39">
        <v>28017</v>
      </c>
      <c r="G1480" s="39" t="s">
        <v>370</v>
      </c>
      <c r="H1480" s="39" t="s">
        <v>371</v>
      </c>
      <c r="I1480" s="39">
        <v>40.429824790768599</v>
      </c>
      <c r="J1480" s="39">
        <v>-3.6582024367779802</v>
      </c>
    </row>
    <row r="1481" spans="1:10" ht="14.25" customHeight="1">
      <c r="A1481" s="39" t="s">
        <v>2407</v>
      </c>
      <c r="B1481" s="39" t="s">
        <v>20</v>
      </c>
      <c r="C1481" s="39" t="s">
        <v>12</v>
      </c>
      <c r="D1481" s="39" t="s">
        <v>21</v>
      </c>
      <c r="E1481" s="39" t="s">
        <v>14</v>
      </c>
      <c r="F1481" s="39">
        <v>28018</v>
      </c>
      <c r="G1481" s="39" t="s">
        <v>2678</v>
      </c>
      <c r="H1481" s="39" t="s">
        <v>2679</v>
      </c>
      <c r="I1481" s="39">
        <v>40.387555146089397</v>
      </c>
      <c r="J1481" s="39">
        <v>-3.6554416589405001</v>
      </c>
    </row>
    <row r="1482" spans="1:10" ht="14.25" customHeight="1">
      <c r="A1482" s="39" t="s">
        <v>2407</v>
      </c>
      <c r="B1482" s="39" t="s">
        <v>11</v>
      </c>
      <c r="C1482" s="39" t="s">
        <v>12</v>
      </c>
      <c r="D1482" s="39" t="s">
        <v>21</v>
      </c>
      <c r="E1482" s="39" t="s">
        <v>14</v>
      </c>
      <c r="F1482" s="39">
        <v>28018</v>
      </c>
      <c r="G1482" s="39" t="s">
        <v>2680</v>
      </c>
      <c r="H1482" s="39" t="s">
        <v>2681</v>
      </c>
      <c r="I1482" s="39">
        <v>40.3866472531355</v>
      </c>
      <c r="J1482" s="39">
        <v>-3.6507895945803601</v>
      </c>
    </row>
    <row r="1483" spans="1:10" ht="14.25" customHeight="1">
      <c r="A1483" s="39" t="s">
        <v>2407</v>
      </c>
      <c r="B1483" s="39" t="s">
        <v>20</v>
      </c>
      <c r="C1483" s="39" t="s">
        <v>12</v>
      </c>
      <c r="D1483" s="39" t="s">
        <v>21</v>
      </c>
      <c r="E1483" s="39" t="s">
        <v>14</v>
      </c>
      <c r="F1483" s="39">
        <v>28018</v>
      </c>
      <c r="G1483" s="39" t="s">
        <v>2682</v>
      </c>
      <c r="H1483" s="39" t="s">
        <v>1774</v>
      </c>
      <c r="I1483" s="39">
        <v>40.386856207239497</v>
      </c>
      <c r="J1483" s="39">
        <v>-3.6507303186622901</v>
      </c>
    </row>
    <row r="1484" spans="1:10" ht="14.25" customHeight="1">
      <c r="A1484" s="39" t="s">
        <v>2407</v>
      </c>
      <c r="B1484" s="39" t="s">
        <v>11</v>
      </c>
      <c r="C1484" s="39" t="s">
        <v>12</v>
      </c>
      <c r="D1484" s="39" t="s">
        <v>21</v>
      </c>
      <c r="E1484" s="39" t="s">
        <v>14</v>
      </c>
      <c r="F1484" s="39">
        <v>28018</v>
      </c>
      <c r="G1484" s="39" t="s">
        <v>2683</v>
      </c>
      <c r="H1484" s="39" t="s">
        <v>2684</v>
      </c>
      <c r="I1484" s="39">
        <v>40.386944488128698</v>
      </c>
      <c r="J1484" s="39">
        <v>-3.6492852545241599</v>
      </c>
    </row>
    <row r="1485" spans="1:10" ht="14.25" customHeight="1">
      <c r="A1485" s="39" t="s">
        <v>2407</v>
      </c>
      <c r="B1485" s="39" t="s">
        <v>20</v>
      </c>
      <c r="C1485" s="39" t="s">
        <v>12</v>
      </c>
      <c r="D1485" s="39" t="s">
        <v>21</v>
      </c>
      <c r="E1485" s="39" t="s">
        <v>14</v>
      </c>
      <c r="F1485" s="39">
        <v>28018</v>
      </c>
      <c r="G1485" s="39" t="s">
        <v>2685</v>
      </c>
      <c r="H1485" s="39" t="s">
        <v>1776</v>
      </c>
      <c r="I1485" s="39">
        <v>40.382536325310099</v>
      </c>
      <c r="J1485" s="39">
        <v>-3.6490861862163202</v>
      </c>
    </row>
    <row r="1486" spans="1:10" ht="14.25" customHeight="1">
      <c r="A1486" s="39" t="s">
        <v>2407</v>
      </c>
      <c r="B1486" s="39" t="s">
        <v>20</v>
      </c>
      <c r="C1486" s="39" t="s">
        <v>12</v>
      </c>
      <c r="D1486" s="39" t="s">
        <v>21</v>
      </c>
      <c r="E1486" s="39" t="s">
        <v>14</v>
      </c>
      <c r="F1486" s="39">
        <v>28018</v>
      </c>
      <c r="G1486" s="39" t="s">
        <v>2686</v>
      </c>
      <c r="H1486" s="39" t="s">
        <v>2687</v>
      </c>
      <c r="I1486" s="39">
        <v>40.381066359127203</v>
      </c>
      <c r="J1486" s="39">
        <v>-3.6568678798453398</v>
      </c>
    </row>
    <row r="1487" spans="1:10" ht="14.25" customHeight="1">
      <c r="A1487" s="39" t="s">
        <v>2407</v>
      </c>
      <c r="B1487" s="39" t="s">
        <v>11</v>
      </c>
      <c r="C1487" s="39" t="s">
        <v>12</v>
      </c>
      <c r="D1487" s="39" t="s">
        <v>13</v>
      </c>
      <c r="E1487" s="39" t="s">
        <v>14</v>
      </c>
      <c r="F1487" s="39">
        <v>28018</v>
      </c>
      <c r="G1487" s="39" t="s">
        <v>2688</v>
      </c>
      <c r="H1487" s="39" t="s">
        <v>2689</v>
      </c>
      <c r="I1487" s="39">
        <v>40.381991173921399</v>
      </c>
      <c r="J1487" s="39">
        <v>-3.6604352587735498</v>
      </c>
    </row>
    <row r="1488" spans="1:10" ht="14.25" customHeight="1">
      <c r="A1488" s="39" t="s">
        <v>2407</v>
      </c>
      <c r="B1488" s="39" t="s">
        <v>11</v>
      </c>
      <c r="C1488" s="39" t="s">
        <v>12</v>
      </c>
      <c r="D1488" s="39" t="s">
        <v>21</v>
      </c>
      <c r="E1488" s="39" t="s">
        <v>14</v>
      </c>
      <c r="F1488" s="39">
        <v>28018</v>
      </c>
      <c r="G1488" s="39" t="s">
        <v>2690</v>
      </c>
      <c r="H1488" s="39" t="s">
        <v>387</v>
      </c>
      <c r="I1488" s="39">
        <v>40.390520339547798</v>
      </c>
      <c r="J1488" s="39">
        <v>-3.66253296228426</v>
      </c>
    </row>
    <row r="1489" spans="1:10" ht="14.25" customHeight="1">
      <c r="A1489" s="39" t="s">
        <v>2407</v>
      </c>
      <c r="B1489" s="39" t="s">
        <v>20</v>
      </c>
      <c r="C1489" s="39" t="s">
        <v>12</v>
      </c>
      <c r="D1489" s="39" t="s">
        <v>21</v>
      </c>
      <c r="E1489" s="39" t="s">
        <v>14</v>
      </c>
      <c r="F1489" s="39">
        <v>28018</v>
      </c>
      <c r="G1489" s="39" t="s">
        <v>2691</v>
      </c>
      <c r="H1489" s="39" t="s">
        <v>2692</v>
      </c>
      <c r="I1489" s="39">
        <v>40.391699176136697</v>
      </c>
      <c r="J1489" s="39">
        <v>-3.6616874197764999</v>
      </c>
    </row>
    <row r="1490" spans="1:10" ht="14.25" customHeight="1">
      <c r="A1490" s="39" t="s">
        <v>2407</v>
      </c>
      <c r="B1490" s="39" t="s">
        <v>11</v>
      </c>
      <c r="C1490" s="39" t="s">
        <v>12</v>
      </c>
      <c r="D1490" s="39" t="s">
        <v>396</v>
      </c>
      <c r="E1490" s="39" t="s">
        <v>14</v>
      </c>
      <c r="F1490" s="39">
        <v>28018</v>
      </c>
      <c r="G1490" s="39" t="s">
        <v>2693</v>
      </c>
      <c r="H1490" s="39" t="s">
        <v>2694</v>
      </c>
      <c r="I1490" s="39">
        <v>40.381347865681697</v>
      </c>
      <c r="J1490" s="39">
        <v>-3.6634485726695201</v>
      </c>
    </row>
    <row r="1491" spans="1:10" ht="14.25" customHeight="1">
      <c r="A1491" s="39" t="s">
        <v>2407</v>
      </c>
      <c r="B1491" s="39" t="s">
        <v>20</v>
      </c>
      <c r="C1491" s="39" t="s">
        <v>12</v>
      </c>
      <c r="D1491" s="39" t="s">
        <v>21</v>
      </c>
      <c r="E1491" s="39" t="s">
        <v>14</v>
      </c>
      <c r="F1491" s="39">
        <v>28018</v>
      </c>
      <c r="G1491" s="39" t="s">
        <v>2695</v>
      </c>
      <c r="H1491" s="39" t="s">
        <v>2696</v>
      </c>
      <c r="I1491" s="39">
        <v>40.385183649211299</v>
      </c>
      <c r="J1491" s="39">
        <v>-3.6665262959345202</v>
      </c>
    </row>
    <row r="1492" spans="1:10" ht="14.25" customHeight="1">
      <c r="A1492" s="39" t="s">
        <v>2407</v>
      </c>
      <c r="B1492" s="39" t="s">
        <v>20</v>
      </c>
      <c r="C1492" s="39" t="s">
        <v>12</v>
      </c>
      <c r="D1492" s="39" t="s">
        <v>21</v>
      </c>
      <c r="E1492" s="39" t="s">
        <v>14</v>
      </c>
      <c r="F1492" s="39">
        <v>28018</v>
      </c>
      <c r="G1492" s="39" t="s">
        <v>2697</v>
      </c>
      <c r="H1492" s="39" t="s">
        <v>1768</v>
      </c>
      <c r="I1492" s="39">
        <v>40.385831882212699</v>
      </c>
      <c r="J1492" s="39">
        <v>-3.6420582150218199</v>
      </c>
    </row>
    <row r="1493" spans="1:10" ht="14.25" customHeight="1">
      <c r="A1493" s="39" t="s">
        <v>2407</v>
      </c>
      <c r="B1493" s="39" t="s">
        <v>20</v>
      </c>
      <c r="C1493" s="39" t="s">
        <v>12</v>
      </c>
      <c r="D1493" s="39" t="s">
        <v>21</v>
      </c>
      <c r="E1493" s="39" t="s">
        <v>14</v>
      </c>
      <c r="F1493" s="39">
        <v>28019</v>
      </c>
      <c r="G1493" s="39" t="s">
        <v>2698</v>
      </c>
      <c r="H1493" s="39" t="s">
        <v>2699</v>
      </c>
      <c r="I1493" s="39">
        <v>40.393832921104902</v>
      </c>
      <c r="J1493" s="39">
        <v>-3.7264898639053201</v>
      </c>
    </row>
    <row r="1494" spans="1:10" ht="14.25" customHeight="1">
      <c r="A1494" s="39" t="s">
        <v>2407</v>
      </c>
      <c r="B1494" s="39" t="s">
        <v>20</v>
      </c>
      <c r="C1494" s="39" t="s">
        <v>12</v>
      </c>
      <c r="D1494" s="39" t="s">
        <v>21</v>
      </c>
      <c r="E1494" s="39" t="s">
        <v>14</v>
      </c>
      <c r="F1494" s="39">
        <v>28019</v>
      </c>
      <c r="G1494" s="39" t="s">
        <v>2700</v>
      </c>
      <c r="H1494" s="39" t="s">
        <v>1796</v>
      </c>
      <c r="I1494" s="39">
        <v>40.391005351522701</v>
      </c>
      <c r="J1494" s="39">
        <v>-3.7248765171001699</v>
      </c>
    </row>
    <row r="1495" spans="1:10" ht="14.25" customHeight="1">
      <c r="A1495" s="39" t="s">
        <v>2407</v>
      </c>
      <c r="B1495" s="39" t="s">
        <v>11</v>
      </c>
      <c r="C1495" s="39" t="s">
        <v>12</v>
      </c>
      <c r="D1495" s="39" t="s">
        <v>17</v>
      </c>
      <c r="E1495" s="39" t="s">
        <v>14</v>
      </c>
      <c r="F1495" s="39">
        <v>28019</v>
      </c>
      <c r="G1495" s="39" t="s">
        <v>2701</v>
      </c>
      <c r="H1495" s="39" t="s">
        <v>408</v>
      </c>
      <c r="I1495" s="39">
        <v>40.391533518627099</v>
      </c>
      <c r="J1495" s="39">
        <v>-3.7315344914153501</v>
      </c>
    </row>
    <row r="1496" spans="1:10" ht="14.25" customHeight="1">
      <c r="A1496" s="39" t="s">
        <v>2407</v>
      </c>
      <c r="B1496" s="39" t="s">
        <v>20</v>
      </c>
      <c r="C1496" s="39" t="s">
        <v>12</v>
      </c>
      <c r="D1496" s="39" t="s">
        <v>21</v>
      </c>
      <c r="E1496" s="39" t="s">
        <v>14</v>
      </c>
      <c r="F1496" s="39">
        <v>28019</v>
      </c>
      <c r="G1496" s="39" t="s">
        <v>2702</v>
      </c>
      <c r="H1496" s="39" t="s">
        <v>1786</v>
      </c>
      <c r="I1496" s="39">
        <v>40.3957020955391</v>
      </c>
      <c r="J1496" s="39">
        <v>-3.7186556087098199</v>
      </c>
    </row>
    <row r="1497" spans="1:10" ht="14.25" customHeight="1">
      <c r="A1497" s="39" t="s">
        <v>2407</v>
      </c>
      <c r="B1497" s="39" t="s">
        <v>11</v>
      </c>
      <c r="C1497" s="39" t="s">
        <v>12</v>
      </c>
      <c r="D1497" s="39" t="s">
        <v>21</v>
      </c>
      <c r="E1497" s="39" t="s">
        <v>14</v>
      </c>
      <c r="F1497" s="39">
        <v>28019</v>
      </c>
      <c r="G1497" s="39" t="s">
        <v>2674</v>
      </c>
      <c r="H1497" s="39" t="s">
        <v>1806</v>
      </c>
      <c r="I1497" s="39">
        <v>40.389259123414703</v>
      </c>
      <c r="J1497" s="39">
        <v>-3.7295670449716498</v>
      </c>
    </row>
    <row r="1498" spans="1:10" ht="14.25" customHeight="1">
      <c r="A1498" s="39" t="s">
        <v>2407</v>
      </c>
      <c r="B1498" s="39" t="s">
        <v>11</v>
      </c>
      <c r="C1498" s="39" t="s">
        <v>12</v>
      </c>
      <c r="D1498" s="39" t="s">
        <v>21</v>
      </c>
      <c r="E1498" s="39" t="s">
        <v>14</v>
      </c>
      <c r="F1498" s="39">
        <v>28019</v>
      </c>
      <c r="G1498" s="39" t="s">
        <v>2703</v>
      </c>
      <c r="H1498" s="39" t="s">
        <v>2704</v>
      </c>
      <c r="I1498" s="39">
        <v>40.388081043803098</v>
      </c>
      <c r="J1498" s="39">
        <v>-3.7311684218108301</v>
      </c>
    </row>
    <row r="1499" spans="1:10" ht="14.25" customHeight="1">
      <c r="A1499" s="39" t="s">
        <v>2407</v>
      </c>
      <c r="B1499" s="39" t="s">
        <v>11</v>
      </c>
      <c r="C1499" s="39" t="s">
        <v>12</v>
      </c>
      <c r="D1499" s="39" t="s">
        <v>21</v>
      </c>
      <c r="E1499" s="39" t="s">
        <v>14</v>
      </c>
      <c r="F1499" s="39">
        <v>28019</v>
      </c>
      <c r="G1499" s="39" t="s">
        <v>2705</v>
      </c>
      <c r="H1499" s="39" t="s">
        <v>2706</v>
      </c>
      <c r="I1499" s="39">
        <v>40.393313910024702</v>
      </c>
      <c r="J1499" s="39">
        <v>-3.7357446119905799</v>
      </c>
    </row>
    <row r="1500" spans="1:10" ht="14.25" customHeight="1">
      <c r="A1500" s="39" t="s">
        <v>2407</v>
      </c>
      <c r="B1500" s="39" t="s">
        <v>11</v>
      </c>
      <c r="C1500" s="39" t="s">
        <v>12</v>
      </c>
      <c r="D1500" s="39" t="s">
        <v>21</v>
      </c>
      <c r="E1500" s="39" t="s">
        <v>14</v>
      </c>
      <c r="F1500" s="39">
        <v>28019</v>
      </c>
      <c r="G1500" s="39" t="s">
        <v>2707</v>
      </c>
      <c r="H1500" s="39" t="s">
        <v>2708</v>
      </c>
      <c r="I1500" s="39">
        <v>40.3973326160109</v>
      </c>
      <c r="J1500" s="39">
        <v>-3.7158238252626399</v>
      </c>
    </row>
    <row r="1501" spans="1:10" ht="14.25" customHeight="1">
      <c r="A1501" s="39" t="s">
        <v>2407</v>
      </c>
      <c r="B1501" s="39" t="s">
        <v>20</v>
      </c>
      <c r="C1501" s="39" t="s">
        <v>12</v>
      </c>
      <c r="D1501" s="39" t="s">
        <v>21</v>
      </c>
      <c r="E1501" s="39" t="s">
        <v>14</v>
      </c>
      <c r="F1501" s="39">
        <v>28019</v>
      </c>
      <c r="G1501" s="39" t="s">
        <v>2709</v>
      </c>
      <c r="H1501" s="39" t="s">
        <v>427</v>
      </c>
      <c r="I1501" s="39">
        <v>40.386358691461602</v>
      </c>
      <c r="J1501" s="39">
        <v>-3.7201028591768499</v>
      </c>
    </row>
    <row r="1502" spans="1:10" ht="14.25" customHeight="1">
      <c r="A1502" s="39" t="s">
        <v>2407</v>
      </c>
      <c r="B1502" s="39" t="s">
        <v>20</v>
      </c>
      <c r="C1502" s="39" t="s">
        <v>12</v>
      </c>
      <c r="D1502" s="39" t="s">
        <v>21</v>
      </c>
      <c r="E1502" s="39" t="s">
        <v>14</v>
      </c>
      <c r="F1502" s="39">
        <v>28019</v>
      </c>
      <c r="G1502" s="39" t="s">
        <v>2710</v>
      </c>
      <c r="H1502" s="39" t="s">
        <v>2711</v>
      </c>
      <c r="I1502" s="39">
        <v>40.396514314833098</v>
      </c>
      <c r="J1502" s="39">
        <v>-3.71344277537208</v>
      </c>
    </row>
    <row r="1503" spans="1:10" ht="14.25" customHeight="1">
      <c r="A1503" s="39" t="s">
        <v>2407</v>
      </c>
      <c r="B1503" s="39" t="s">
        <v>20</v>
      </c>
      <c r="C1503" s="39" t="s">
        <v>12</v>
      </c>
      <c r="D1503" s="39" t="s">
        <v>21</v>
      </c>
      <c r="E1503" s="39" t="s">
        <v>14</v>
      </c>
      <c r="F1503" s="39">
        <v>28019</v>
      </c>
      <c r="G1503" s="39" t="s">
        <v>411</v>
      </c>
      <c r="H1503" s="39" t="s">
        <v>412</v>
      </c>
      <c r="I1503" s="39">
        <v>40.394229051184602</v>
      </c>
      <c r="J1503" s="39">
        <v>-3.73883318334213</v>
      </c>
    </row>
    <row r="1504" spans="1:10" ht="14.25" customHeight="1">
      <c r="A1504" s="39" t="s">
        <v>2407</v>
      </c>
      <c r="B1504" s="39" t="s">
        <v>11</v>
      </c>
      <c r="C1504" s="39" t="s">
        <v>12</v>
      </c>
      <c r="D1504" s="39" t="s">
        <v>21</v>
      </c>
      <c r="E1504" s="39" t="s">
        <v>14</v>
      </c>
      <c r="F1504" s="39">
        <v>28019</v>
      </c>
      <c r="G1504" s="39" t="s">
        <v>2712</v>
      </c>
      <c r="H1504" s="39" t="s">
        <v>418</v>
      </c>
      <c r="I1504" s="39">
        <v>40.395595518397599</v>
      </c>
      <c r="J1504" s="39">
        <v>-3.7118051331028101</v>
      </c>
    </row>
    <row r="1505" spans="1:10" ht="14.25" customHeight="1">
      <c r="A1505" s="39" t="s">
        <v>2407</v>
      </c>
      <c r="B1505" s="39" t="s">
        <v>20</v>
      </c>
      <c r="C1505" s="39" t="s">
        <v>12</v>
      </c>
      <c r="D1505" s="39" t="s">
        <v>21</v>
      </c>
      <c r="E1505" s="39" t="s">
        <v>14</v>
      </c>
      <c r="F1505" s="39">
        <v>28019</v>
      </c>
      <c r="G1505" s="39" t="s">
        <v>2713</v>
      </c>
      <c r="H1505" s="39" t="s">
        <v>2714</v>
      </c>
      <c r="I1505" s="39">
        <v>40.395479444423202</v>
      </c>
      <c r="J1505" s="39">
        <v>-3.71012756928579</v>
      </c>
    </row>
    <row r="1506" spans="1:10" ht="14.25" customHeight="1">
      <c r="A1506" s="39" t="s">
        <v>2407</v>
      </c>
      <c r="B1506" s="39" t="s">
        <v>20</v>
      </c>
      <c r="C1506" s="39" t="s">
        <v>12</v>
      </c>
      <c r="D1506" s="39" t="s">
        <v>21</v>
      </c>
      <c r="E1506" s="39" t="s">
        <v>14</v>
      </c>
      <c r="F1506" s="39">
        <v>28019</v>
      </c>
      <c r="G1506" s="39" t="s">
        <v>2715</v>
      </c>
      <c r="H1506" s="39" t="s">
        <v>429</v>
      </c>
      <c r="I1506" s="39">
        <v>40.393201925076802</v>
      </c>
      <c r="J1506" s="39">
        <v>-3.7084747124588802</v>
      </c>
    </row>
    <row r="1507" spans="1:10" ht="14.25" customHeight="1">
      <c r="A1507" s="39" t="s">
        <v>2407</v>
      </c>
      <c r="B1507" s="39" t="s">
        <v>11</v>
      </c>
      <c r="C1507" s="39" t="s">
        <v>12</v>
      </c>
      <c r="D1507" s="39" t="s">
        <v>13</v>
      </c>
      <c r="E1507" s="39" t="s">
        <v>14</v>
      </c>
      <c r="F1507" s="39">
        <v>28019</v>
      </c>
      <c r="G1507" s="39" t="s">
        <v>2716</v>
      </c>
      <c r="H1507" s="39" t="s">
        <v>2717</v>
      </c>
      <c r="I1507" s="39">
        <v>40.394423083715701</v>
      </c>
      <c r="J1507" s="39">
        <v>-3.7084144897288098</v>
      </c>
    </row>
    <row r="1508" spans="1:10" ht="14.25" customHeight="1">
      <c r="A1508" s="39" t="s">
        <v>2407</v>
      </c>
      <c r="B1508" s="39" t="s">
        <v>11</v>
      </c>
      <c r="C1508" s="39" t="s">
        <v>12</v>
      </c>
      <c r="D1508" s="39" t="s">
        <v>21</v>
      </c>
      <c r="E1508" s="39" t="s">
        <v>14</v>
      </c>
      <c r="F1508" s="39">
        <v>28020</v>
      </c>
      <c r="G1508" s="39" t="s">
        <v>2718</v>
      </c>
      <c r="H1508" s="39" t="s">
        <v>434</v>
      </c>
      <c r="I1508" s="39">
        <v>40.458325696747202</v>
      </c>
      <c r="J1508" s="39">
        <v>-3.6941253761133099</v>
      </c>
    </row>
    <row r="1509" spans="1:10" ht="14.25" customHeight="1">
      <c r="A1509" s="39" t="s">
        <v>2407</v>
      </c>
      <c r="B1509" s="39" t="s">
        <v>11</v>
      </c>
      <c r="C1509" s="39" t="s">
        <v>12</v>
      </c>
      <c r="D1509" s="39" t="s">
        <v>21</v>
      </c>
      <c r="E1509" s="39" t="s">
        <v>14</v>
      </c>
      <c r="F1509" s="39">
        <v>28020</v>
      </c>
      <c r="G1509" s="39" t="s">
        <v>2719</v>
      </c>
      <c r="H1509" s="39" t="s">
        <v>2720</v>
      </c>
      <c r="I1509" s="39">
        <v>40.457327555013102</v>
      </c>
      <c r="J1509" s="39">
        <v>-3.6923824748280998</v>
      </c>
    </row>
    <row r="1510" spans="1:10" ht="14.25" customHeight="1">
      <c r="A1510" s="39" t="s">
        <v>2407</v>
      </c>
      <c r="B1510" s="39" t="s">
        <v>11</v>
      </c>
      <c r="C1510" s="39" t="s">
        <v>12</v>
      </c>
      <c r="D1510" s="39" t="s">
        <v>21</v>
      </c>
      <c r="E1510" s="39" t="s">
        <v>14</v>
      </c>
      <c r="F1510" s="39">
        <v>28020</v>
      </c>
      <c r="G1510" s="39" t="s">
        <v>2721</v>
      </c>
      <c r="H1510" s="39" t="s">
        <v>2722</v>
      </c>
      <c r="I1510" s="39">
        <v>40.459135875666298</v>
      </c>
      <c r="J1510" s="39">
        <v>-3.6973414633315498</v>
      </c>
    </row>
    <row r="1511" spans="1:10" ht="14.25" customHeight="1">
      <c r="A1511" s="39" t="s">
        <v>2407</v>
      </c>
      <c r="B1511" s="39" t="s">
        <v>20</v>
      </c>
      <c r="C1511" s="39" t="s">
        <v>12</v>
      </c>
      <c r="D1511" s="39" t="s">
        <v>21</v>
      </c>
      <c r="E1511" s="39" t="s">
        <v>14</v>
      </c>
      <c r="F1511" s="39">
        <v>28020</v>
      </c>
      <c r="G1511" s="39" t="s">
        <v>2723</v>
      </c>
      <c r="H1511" s="39" t="s">
        <v>1831</v>
      </c>
      <c r="I1511" s="39">
        <v>40.457389680827802</v>
      </c>
      <c r="J1511" s="39">
        <v>-3.7001687585202498</v>
      </c>
    </row>
    <row r="1512" spans="1:10" ht="14.25" customHeight="1">
      <c r="A1512" s="39" t="s">
        <v>2407</v>
      </c>
      <c r="B1512" s="39" t="s">
        <v>20</v>
      </c>
      <c r="C1512" s="39" t="s">
        <v>12</v>
      </c>
      <c r="D1512" s="39" t="s">
        <v>21</v>
      </c>
      <c r="E1512" s="39" t="s">
        <v>14</v>
      </c>
      <c r="F1512" s="39">
        <v>28020</v>
      </c>
      <c r="G1512" s="39" t="s">
        <v>451</v>
      </c>
      <c r="H1512" s="39" t="s">
        <v>452</v>
      </c>
      <c r="I1512" s="39">
        <v>40.460379228739498</v>
      </c>
      <c r="J1512" s="39">
        <v>-3.6945785753448201</v>
      </c>
    </row>
    <row r="1513" spans="1:10" ht="14.25" customHeight="1">
      <c r="A1513" s="39" t="s">
        <v>2407</v>
      </c>
      <c r="B1513" s="39" t="s">
        <v>1185</v>
      </c>
      <c r="C1513" s="39" t="s">
        <v>12</v>
      </c>
      <c r="D1513" s="39" t="s">
        <v>21</v>
      </c>
      <c r="E1513" s="39" t="s">
        <v>14</v>
      </c>
      <c r="F1513" s="39">
        <v>28020</v>
      </c>
      <c r="G1513" s="39" t="s">
        <v>2724</v>
      </c>
      <c r="H1513" s="39" t="s">
        <v>1823</v>
      </c>
      <c r="I1513" s="39">
        <v>40.452322233766402</v>
      </c>
      <c r="J1513" s="39">
        <v>-3.6946885578716802</v>
      </c>
    </row>
    <row r="1514" spans="1:10" ht="14.25" customHeight="1">
      <c r="A1514" s="39" t="s">
        <v>2407</v>
      </c>
      <c r="B1514" s="39" t="s">
        <v>20</v>
      </c>
      <c r="C1514" s="39" t="s">
        <v>12</v>
      </c>
      <c r="D1514" s="39" t="s">
        <v>21</v>
      </c>
      <c r="E1514" s="39" t="s">
        <v>14</v>
      </c>
      <c r="F1514" s="39">
        <v>28020</v>
      </c>
      <c r="G1514" s="39" t="s">
        <v>2725</v>
      </c>
      <c r="H1514" s="39" t="s">
        <v>2726</v>
      </c>
      <c r="I1514" s="39">
        <v>40.459796878463301</v>
      </c>
      <c r="J1514" s="39">
        <v>-3.6994075608645698</v>
      </c>
    </row>
    <row r="1515" spans="1:10" ht="14.25" customHeight="1">
      <c r="A1515" s="39" t="s">
        <v>2407</v>
      </c>
      <c r="B1515" s="39" t="s">
        <v>20</v>
      </c>
      <c r="C1515" s="39" t="s">
        <v>12</v>
      </c>
      <c r="D1515" s="39" t="s">
        <v>21</v>
      </c>
      <c r="E1515" s="39" t="s">
        <v>14</v>
      </c>
      <c r="F1515" s="39">
        <v>28020</v>
      </c>
      <c r="G1515" s="39" t="s">
        <v>2727</v>
      </c>
      <c r="H1515" s="39" t="s">
        <v>1833</v>
      </c>
      <c r="I1515" s="39">
        <v>40.452658249795299</v>
      </c>
      <c r="J1515" s="39">
        <v>-3.6989576489316498</v>
      </c>
    </row>
    <row r="1516" spans="1:10" ht="14.25" customHeight="1">
      <c r="A1516" s="39" t="s">
        <v>2407</v>
      </c>
      <c r="B1516" s="39" t="s">
        <v>11</v>
      </c>
      <c r="C1516" s="39" t="s">
        <v>12</v>
      </c>
      <c r="D1516" s="39" t="s">
        <v>21</v>
      </c>
      <c r="E1516" s="39" t="s">
        <v>14</v>
      </c>
      <c r="F1516" s="39">
        <v>28020</v>
      </c>
      <c r="G1516" s="39" t="s">
        <v>2728</v>
      </c>
      <c r="H1516" s="39" t="s">
        <v>2729</v>
      </c>
      <c r="I1516" s="39">
        <v>40.457182536593898</v>
      </c>
      <c r="J1516" s="39">
        <v>-3.70219081505949</v>
      </c>
    </row>
    <row r="1517" spans="1:10" ht="14.25" customHeight="1">
      <c r="A1517" s="39" t="s">
        <v>2407</v>
      </c>
      <c r="B1517" s="39" t="s">
        <v>11</v>
      </c>
      <c r="C1517" s="39" t="s">
        <v>12</v>
      </c>
      <c r="D1517" s="39" t="s">
        <v>13</v>
      </c>
      <c r="E1517" s="39" t="s">
        <v>14</v>
      </c>
      <c r="F1517" s="39">
        <v>28020</v>
      </c>
      <c r="G1517" s="39" t="s">
        <v>2730</v>
      </c>
      <c r="H1517" s="39" t="s">
        <v>2731</v>
      </c>
      <c r="I1517" s="39">
        <v>40.461361890025799</v>
      </c>
      <c r="J1517" s="39">
        <v>-3.6985018470518698</v>
      </c>
    </row>
    <row r="1518" spans="1:10" ht="14.25" customHeight="1">
      <c r="A1518" s="39" t="s">
        <v>2407</v>
      </c>
      <c r="B1518" s="39" t="s">
        <v>20</v>
      </c>
      <c r="C1518" s="39" t="s">
        <v>12</v>
      </c>
      <c r="D1518" s="39" t="s">
        <v>21</v>
      </c>
      <c r="E1518" s="39" t="s">
        <v>14</v>
      </c>
      <c r="F1518" s="39">
        <v>28020</v>
      </c>
      <c r="G1518" s="39" t="s">
        <v>2732</v>
      </c>
      <c r="H1518" s="39" t="s">
        <v>2733</v>
      </c>
      <c r="I1518" s="39">
        <v>40.464131747841002</v>
      </c>
      <c r="J1518" s="39">
        <v>-3.6963173345615399</v>
      </c>
    </row>
    <row r="1519" spans="1:10" ht="14.25" customHeight="1">
      <c r="A1519" s="39" t="s">
        <v>2407</v>
      </c>
      <c r="B1519" s="39" t="s">
        <v>11</v>
      </c>
      <c r="C1519" s="39" t="s">
        <v>12</v>
      </c>
      <c r="D1519" s="39" t="s">
        <v>17</v>
      </c>
      <c r="E1519" s="39" t="s">
        <v>14</v>
      </c>
      <c r="F1519" s="39">
        <v>28020</v>
      </c>
      <c r="G1519" s="39" t="s">
        <v>2734</v>
      </c>
      <c r="H1519" s="39" t="s">
        <v>2735</v>
      </c>
      <c r="I1519" s="39">
        <v>40.448278771476701</v>
      </c>
      <c r="J1519" s="39">
        <v>-3.69608766781983</v>
      </c>
    </row>
    <row r="1520" spans="1:10" ht="14.25" customHeight="1">
      <c r="A1520" s="39" t="s">
        <v>2407</v>
      </c>
      <c r="B1520" s="39" t="s">
        <v>20</v>
      </c>
      <c r="C1520" s="39" t="s">
        <v>12</v>
      </c>
      <c r="D1520" s="39" t="s">
        <v>21</v>
      </c>
      <c r="E1520" s="39" t="s">
        <v>14</v>
      </c>
      <c r="F1520" s="39">
        <v>28020</v>
      </c>
      <c r="G1520" s="39" t="s">
        <v>2736</v>
      </c>
      <c r="H1520" s="39" t="s">
        <v>2737</v>
      </c>
      <c r="I1520" s="39">
        <v>40.448800153183903</v>
      </c>
      <c r="J1520" s="39">
        <v>-3.7011543313829498</v>
      </c>
    </row>
    <row r="1521" spans="1:10" ht="14.25" customHeight="1">
      <c r="A1521" s="39" t="s">
        <v>2407</v>
      </c>
      <c r="B1521" s="39" t="s">
        <v>11</v>
      </c>
      <c r="C1521" s="39" t="s">
        <v>12</v>
      </c>
      <c r="D1521" s="39" t="s">
        <v>13</v>
      </c>
      <c r="E1521" s="39" t="s">
        <v>14</v>
      </c>
      <c r="F1521" s="39">
        <v>28020</v>
      </c>
      <c r="G1521" s="39" t="s">
        <v>2738</v>
      </c>
      <c r="H1521" s="39" t="s">
        <v>2739</v>
      </c>
      <c r="I1521" s="39">
        <v>40.449205525455902</v>
      </c>
      <c r="J1521" s="39">
        <v>-3.7039679352409101</v>
      </c>
    </row>
    <row r="1522" spans="1:10" ht="14.25" customHeight="1">
      <c r="A1522" s="39" t="s">
        <v>2407</v>
      </c>
      <c r="B1522" s="39" t="s">
        <v>11</v>
      </c>
      <c r="C1522" s="39" t="s">
        <v>12</v>
      </c>
      <c r="D1522" s="39" t="s">
        <v>21</v>
      </c>
      <c r="E1522" s="39" t="s">
        <v>14</v>
      </c>
      <c r="F1522" s="39">
        <v>28020</v>
      </c>
      <c r="G1522" s="39" t="s">
        <v>2740</v>
      </c>
      <c r="H1522" s="39" t="s">
        <v>2741</v>
      </c>
      <c r="I1522" s="39">
        <v>40.447707939637603</v>
      </c>
      <c r="J1522" s="39">
        <v>-3.7020943604826999</v>
      </c>
    </row>
    <row r="1523" spans="1:10" ht="14.25" customHeight="1">
      <c r="A1523" s="39" t="s">
        <v>2407</v>
      </c>
      <c r="B1523" s="39" t="s">
        <v>20</v>
      </c>
      <c r="C1523" s="39" t="s">
        <v>12</v>
      </c>
      <c r="D1523" s="39" t="s">
        <v>21</v>
      </c>
      <c r="E1523" s="39" t="s">
        <v>14</v>
      </c>
      <c r="F1523" s="39">
        <v>28020</v>
      </c>
      <c r="G1523" s="39" t="s">
        <v>2743</v>
      </c>
      <c r="H1523" s="39" t="s">
        <v>2744</v>
      </c>
      <c r="I1523" s="39">
        <v>40.4544522127429</v>
      </c>
      <c r="J1523" s="39">
        <v>-3.6957297761105301</v>
      </c>
    </row>
    <row r="1524" spans="1:10" ht="14.25" customHeight="1">
      <c r="A1524" s="39" t="s">
        <v>2407</v>
      </c>
      <c r="B1524" s="39" t="s">
        <v>11</v>
      </c>
      <c r="C1524" s="39" t="s">
        <v>12</v>
      </c>
      <c r="D1524" s="39" t="s">
        <v>21</v>
      </c>
      <c r="E1524" s="39" t="s">
        <v>14</v>
      </c>
      <c r="F1524" s="39">
        <v>28021</v>
      </c>
      <c r="G1524" s="39" t="s">
        <v>2745</v>
      </c>
      <c r="H1524" s="39" t="s">
        <v>2746</v>
      </c>
      <c r="I1524" s="39">
        <v>40.3422720764001</v>
      </c>
      <c r="J1524" s="39">
        <v>-3.7093956034743001</v>
      </c>
    </row>
    <row r="1525" spans="1:10" ht="14.25" customHeight="1">
      <c r="A1525" s="39" t="s">
        <v>2407</v>
      </c>
      <c r="B1525" s="39" t="s">
        <v>20</v>
      </c>
      <c r="C1525" s="39" t="s">
        <v>12</v>
      </c>
      <c r="D1525" s="39" t="s">
        <v>21</v>
      </c>
      <c r="E1525" s="39" t="s">
        <v>14</v>
      </c>
      <c r="F1525" s="39">
        <v>28021</v>
      </c>
      <c r="G1525" s="39" t="s">
        <v>2747</v>
      </c>
      <c r="H1525" s="39" t="s">
        <v>2748</v>
      </c>
      <c r="I1525" s="39">
        <v>40.346270280485101</v>
      </c>
      <c r="J1525" s="39">
        <v>-3.7079936268417302</v>
      </c>
    </row>
    <row r="1526" spans="1:10" ht="14.25" customHeight="1">
      <c r="A1526" s="39" t="s">
        <v>2407</v>
      </c>
      <c r="B1526" s="39" t="s">
        <v>20</v>
      </c>
      <c r="C1526" s="39" t="s">
        <v>12</v>
      </c>
      <c r="D1526" s="39" t="s">
        <v>21</v>
      </c>
      <c r="E1526" s="39" t="s">
        <v>14</v>
      </c>
      <c r="F1526" s="39">
        <v>28021</v>
      </c>
      <c r="G1526" s="39" t="s">
        <v>2749</v>
      </c>
      <c r="H1526" s="39" t="s">
        <v>2750</v>
      </c>
      <c r="I1526" s="39">
        <v>40.347541686410302</v>
      </c>
      <c r="J1526" s="39">
        <v>-3.70543515266167</v>
      </c>
    </row>
    <row r="1527" spans="1:10" ht="14.25" customHeight="1">
      <c r="A1527" s="39" t="s">
        <v>2407</v>
      </c>
      <c r="B1527" s="39" t="s">
        <v>20</v>
      </c>
      <c r="C1527" s="39" t="s">
        <v>12</v>
      </c>
      <c r="D1527" s="39" t="s">
        <v>21</v>
      </c>
      <c r="E1527" s="39" t="s">
        <v>14</v>
      </c>
      <c r="F1527" s="39">
        <v>28021</v>
      </c>
      <c r="G1527" s="39" t="s">
        <v>2751</v>
      </c>
      <c r="H1527" s="39" t="s">
        <v>2752</v>
      </c>
      <c r="I1527" s="39">
        <v>40.336290649847001</v>
      </c>
      <c r="J1527" s="39">
        <v>-3.7142733312033198</v>
      </c>
    </row>
    <row r="1528" spans="1:10" ht="14.25" customHeight="1">
      <c r="A1528" s="39" t="s">
        <v>2407</v>
      </c>
      <c r="B1528" s="39" t="s">
        <v>20</v>
      </c>
      <c r="C1528" s="39" t="s">
        <v>12</v>
      </c>
      <c r="D1528" s="39" t="s">
        <v>21</v>
      </c>
      <c r="E1528" s="39" t="s">
        <v>14</v>
      </c>
      <c r="F1528" s="39">
        <v>28021</v>
      </c>
      <c r="G1528" s="39" t="s">
        <v>2753</v>
      </c>
      <c r="H1528" s="39" t="s">
        <v>2754</v>
      </c>
      <c r="I1528" s="39">
        <v>40.344081957746198</v>
      </c>
      <c r="J1528" s="39">
        <v>-3.71274592254905</v>
      </c>
    </row>
    <row r="1529" spans="1:10" ht="14.25" customHeight="1">
      <c r="A1529" s="39" t="s">
        <v>2407</v>
      </c>
      <c r="B1529" s="39" t="s">
        <v>20</v>
      </c>
      <c r="C1529" s="39" t="s">
        <v>12</v>
      </c>
      <c r="D1529" s="39" t="s">
        <v>21</v>
      </c>
      <c r="E1529" s="39" t="s">
        <v>14</v>
      </c>
      <c r="F1529" s="39">
        <v>28021</v>
      </c>
      <c r="G1529" s="39" t="s">
        <v>2755</v>
      </c>
      <c r="H1529" s="39" t="s">
        <v>2756</v>
      </c>
      <c r="I1529" s="39">
        <v>40.344316355318597</v>
      </c>
      <c r="J1529" s="39">
        <v>-3.7138740806752502</v>
      </c>
    </row>
    <row r="1530" spans="1:10" ht="14.25" customHeight="1">
      <c r="A1530" s="39" t="s">
        <v>2407</v>
      </c>
      <c r="B1530" s="39" t="s">
        <v>11</v>
      </c>
      <c r="C1530" s="39" t="s">
        <v>12</v>
      </c>
      <c r="D1530" s="39" t="s">
        <v>13</v>
      </c>
      <c r="E1530" s="39" t="s">
        <v>14</v>
      </c>
      <c r="F1530" s="39">
        <v>28021</v>
      </c>
      <c r="G1530" s="39" t="s">
        <v>2757</v>
      </c>
      <c r="H1530" s="39" t="s">
        <v>2758</v>
      </c>
      <c r="I1530" s="39">
        <v>40.351595208358702</v>
      </c>
      <c r="J1530" s="39">
        <v>-3.6919073784638798</v>
      </c>
    </row>
    <row r="1531" spans="1:10" ht="14.25" customHeight="1">
      <c r="A1531" s="39" t="s">
        <v>2407</v>
      </c>
      <c r="B1531" s="39" t="s">
        <v>20</v>
      </c>
      <c r="C1531" s="39" t="s">
        <v>12</v>
      </c>
      <c r="D1531" s="39" t="s">
        <v>21</v>
      </c>
      <c r="E1531" s="39" t="s">
        <v>14</v>
      </c>
      <c r="F1531" s="39">
        <v>28021</v>
      </c>
      <c r="G1531" s="39" t="s">
        <v>2759</v>
      </c>
      <c r="H1531" s="39" t="s">
        <v>478</v>
      </c>
      <c r="I1531" s="39">
        <v>40.343864914368403</v>
      </c>
      <c r="J1531" s="39">
        <v>-3.7164236849111001</v>
      </c>
    </row>
    <row r="1532" spans="1:10" ht="14.25" customHeight="1">
      <c r="A1532" s="39" t="s">
        <v>2407</v>
      </c>
      <c r="B1532" s="39" t="s">
        <v>20</v>
      </c>
      <c r="C1532" s="39" t="s">
        <v>12</v>
      </c>
      <c r="D1532" s="39" t="s">
        <v>21</v>
      </c>
      <c r="E1532" s="39" t="s">
        <v>14</v>
      </c>
      <c r="F1532" s="39">
        <v>28021</v>
      </c>
      <c r="G1532" s="39" t="s">
        <v>2760</v>
      </c>
      <c r="H1532" s="39" t="s">
        <v>1857</v>
      </c>
      <c r="I1532" s="39">
        <v>40.352085839600399</v>
      </c>
      <c r="J1532" s="39">
        <v>-3.6855511514763499</v>
      </c>
    </row>
    <row r="1533" spans="1:10" ht="14.25" customHeight="1">
      <c r="A1533" s="39" t="s">
        <v>2407</v>
      </c>
      <c r="B1533" s="39" t="s">
        <v>20</v>
      </c>
      <c r="C1533" s="39" t="s">
        <v>12</v>
      </c>
      <c r="D1533" s="39" t="s">
        <v>21</v>
      </c>
      <c r="E1533" s="39" t="s">
        <v>14</v>
      </c>
      <c r="F1533" s="39">
        <v>28021</v>
      </c>
      <c r="G1533" s="39" t="s">
        <v>2761</v>
      </c>
      <c r="H1533" s="39" t="s">
        <v>2762</v>
      </c>
      <c r="I1533" s="39">
        <v>40.346418521518899</v>
      </c>
      <c r="J1533" s="39">
        <v>-3.6775136592750401</v>
      </c>
    </row>
    <row r="1534" spans="1:10" ht="14.25" customHeight="1">
      <c r="A1534" s="39" t="s">
        <v>2407</v>
      </c>
      <c r="B1534" s="39" t="s">
        <v>20</v>
      </c>
      <c r="C1534" s="39" t="s">
        <v>12</v>
      </c>
      <c r="D1534" s="39" t="s">
        <v>21</v>
      </c>
      <c r="E1534" s="39" t="s">
        <v>14</v>
      </c>
      <c r="F1534" s="39">
        <v>28021</v>
      </c>
      <c r="G1534" s="39" t="s">
        <v>485</v>
      </c>
      <c r="H1534" s="39" t="s">
        <v>486</v>
      </c>
      <c r="I1534" s="39">
        <v>40.352688438483803</v>
      </c>
      <c r="J1534" s="39">
        <v>-3.6846026198303798</v>
      </c>
    </row>
    <row r="1535" spans="1:10" ht="14.25" customHeight="1">
      <c r="A1535" s="39" t="s">
        <v>2407</v>
      </c>
      <c r="B1535" s="39" t="s">
        <v>11</v>
      </c>
      <c r="C1535" s="39" t="s">
        <v>12</v>
      </c>
      <c r="D1535" s="39" t="s">
        <v>21</v>
      </c>
      <c r="E1535" s="39" t="s">
        <v>14</v>
      </c>
      <c r="F1535" s="39">
        <v>28021</v>
      </c>
      <c r="G1535" s="39" t="s">
        <v>2763</v>
      </c>
      <c r="H1535" s="39" t="s">
        <v>2764</v>
      </c>
      <c r="I1535" s="39">
        <v>40.348480327378603</v>
      </c>
      <c r="J1535" s="39">
        <v>-3.6783568038845802</v>
      </c>
    </row>
    <row r="1536" spans="1:10" ht="14.25" customHeight="1">
      <c r="A1536" s="39" t="s">
        <v>2407</v>
      </c>
      <c r="B1536" s="39" t="s">
        <v>11</v>
      </c>
      <c r="C1536" s="39" t="s">
        <v>12</v>
      </c>
      <c r="D1536" s="39" t="s">
        <v>396</v>
      </c>
      <c r="E1536" s="39" t="s">
        <v>14</v>
      </c>
      <c r="F1536" s="39">
        <v>28022</v>
      </c>
      <c r="G1536" s="39" t="s">
        <v>2765</v>
      </c>
      <c r="H1536" s="39" t="s">
        <v>2766</v>
      </c>
      <c r="I1536" s="39">
        <v>40.446163291738102</v>
      </c>
      <c r="J1536" s="39">
        <v>-3.5890421088607898</v>
      </c>
    </row>
    <row r="1537" spans="1:10" ht="14.25" customHeight="1">
      <c r="A1537" s="39" t="s">
        <v>2407</v>
      </c>
      <c r="B1537" s="39" t="s">
        <v>20</v>
      </c>
      <c r="C1537" s="39" t="s">
        <v>12</v>
      </c>
      <c r="D1537" s="39" t="s">
        <v>21</v>
      </c>
      <c r="E1537" s="39" t="s">
        <v>14</v>
      </c>
      <c r="F1537" s="39">
        <v>28022</v>
      </c>
      <c r="G1537" s="39" t="s">
        <v>2767</v>
      </c>
      <c r="H1537" s="39" t="s">
        <v>502</v>
      </c>
      <c r="I1537" s="39">
        <v>40.428545173653703</v>
      </c>
      <c r="J1537" s="39">
        <v>-3.6011852789257501</v>
      </c>
    </row>
    <row r="1538" spans="1:10" ht="14.25" customHeight="1">
      <c r="A1538" s="39" t="s">
        <v>2407</v>
      </c>
      <c r="B1538" s="39" t="s">
        <v>20</v>
      </c>
      <c r="C1538" s="39" t="s">
        <v>12</v>
      </c>
      <c r="D1538" s="39" t="s">
        <v>21</v>
      </c>
      <c r="E1538" s="39" t="s">
        <v>14</v>
      </c>
      <c r="F1538" s="39">
        <v>28022</v>
      </c>
      <c r="G1538" s="39" t="s">
        <v>2768</v>
      </c>
      <c r="H1538" s="39" t="s">
        <v>2769</v>
      </c>
      <c r="I1538" s="39">
        <v>40.446032662415597</v>
      </c>
      <c r="J1538" s="39">
        <v>-3.6100940875341401</v>
      </c>
    </row>
    <row r="1539" spans="1:10" ht="14.25" customHeight="1">
      <c r="A1539" s="39" t="s">
        <v>2407</v>
      </c>
      <c r="B1539" s="39" t="s">
        <v>20</v>
      </c>
      <c r="C1539" s="39" t="s">
        <v>12</v>
      </c>
      <c r="D1539" s="39" t="s">
        <v>21</v>
      </c>
      <c r="E1539" s="39" t="s">
        <v>14</v>
      </c>
      <c r="F1539" s="39">
        <v>28022</v>
      </c>
      <c r="G1539" s="39" t="s">
        <v>507</v>
      </c>
      <c r="H1539" s="39" t="s">
        <v>508</v>
      </c>
      <c r="I1539" s="39">
        <v>40.448021614259702</v>
      </c>
      <c r="J1539" s="39">
        <v>-3.60953181197775</v>
      </c>
    </row>
    <row r="1540" spans="1:10" ht="14.25" customHeight="1">
      <c r="A1540" s="39" t="s">
        <v>2407</v>
      </c>
      <c r="B1540" s="39" t="s">
        <v>20</v>
      </c>
      <c r="C1540" s="39" t="s">
        <v>12</v>
      </c>
      <c r="D1540" s="39" t="s">
        <v>21</v>
      </c>
      <c r="E1540" s="39" t="s">
        <v>14</v>
      </c>
      <c r="F1540" s="39">
        <v>28022</v>
      </c>
      <c r="G1540" s="39" t="s">
        <v>2770</v>
      </c>
      <c r="H1540" s="39" t="s">
        <v>2771</v>
      </c>
      <c r="I1540" s="39">
        <v>40.430840838473998</v>
      </c>
      <c r="J1540" s="39">
        <v>-3.6057359940626199</v>
      </c>
    </row>
    <row r="1541" spans="1:10" ht="14.25" customHeight="1">
      <c r="A1541" s="39" t="s">
        <v>2407</v>
      </c>
      <c r="B1541" s="39" t="s">
        <v>20</v>
      </c>
      <c r="C1541" s="39" t="s">
        <v>12</v>
      </c>
      <c r="D1541" s="39" t="s">
        <v>21</v>
      </c>
      <c r="E1541" s="39" t="s">
        <v>14</v>
      </c>
      <c r="F1541" s="39">
        <v>28022</v>
      </c>
      <c r="G1541" s="39" t="s">
        <v>2772</v>
      </c>
      <c r="H1541" s="39" t="s">
        <v>1877</v>
      </c>
      <c r="I1541" s="39">
        <v>40.443076944306</v>
      </c>
      <c r="J1541" s="39">
        <v>-3.6127016890984498</v>
      </c>
    </row>
    <row r="1542" spans="1:10" ht="14.25" customHeight="1">
      <c r="A1542" s="39" t="s">
        <v>2407</v>
      </c>
      <c r="B1542" s="39" t="s">
        <v>20</v>
      </c>
      <c r="C1542" s="39" t="s">
        <v>12</v>
      </c>
      <c r="D1542" s="39" t="s">
        <v>21</v>
      </c>
      <c r="E1542" s="39" t="s">
        <v>14</v>
      </c>
      <c r="F1542" s="39">
        <v>28022</v>
      </c>
      <c r="G1542" s="39" t="s">
        <v>2773</v>
      </c>
      <c r="H1542" s="39" t="s">
        <v>1880</v>
      </c>
      <c r="I1542" s="39">
        <v>40.439570091850101</v>
      </c>
      <c r="J1542" s="39">
        <v>-3.6124582659642899</v>
      </c>
    </row>
    <row r="1543" spans="1:10" ht="14.25" customHeight="1">
      <c r="A1543" s="39" t="s">
        <v>2407</v>
      </c>
      <c r="B1543" s="39" t="s">
        <v>20</v>
      </c>
      <c r="C1543" s="39" t="s">
        <v>12</v>
      </c>
      <c r="D1543" s="39" t="s">
        <v>21</v>
      </c>
      <c r="E1543" s="39" t="s">
        <v>14</v>
      </c>
      <c r="F1543" s="39">
        <v>28022</v>
      </c>
      <c r="G1543" s="39" t="s">
        <v>495</v>
      </c>
      <c r="H1543" s="39" t="s">
        <v>496</v>
      </c>
      <c r="I1543" s="39">
        <v>40.4354123608313</v>
      </c>
      <c r="J1543" s="39">
        <v>-3.6113480003104699</v>
      </c>
    </row>
    <row r="1544" spans="1:10" ht="14.25" customHeight="1">
      <c r="A1544" s="39" t="s">
        <v>2407</v>
      </c>
      <c r="B1544" s="39" t="s">
        <v>20</v>
      </c>
      <c r="C1544" s="39" t="s">
        <v>12</v>
      </c>
      <c r="D1544" s="39" t="s">
        <v>21</v>
      </c>
      <c r="E1544" s="39" t="s">
        <v>14</v>
      </c>
      <c r="F1544" s="39">
        <v>28022</v>
      </c>
      <c r="G1544" s="39" t="s">
        <v>2774</v>
      </c>
      <c r="H1544" s="39" t="s">
        <v>2775</v>
      </c>
      <c r="I1544" s="39">
        <v>40.4266807520548</v>
      </c>
      <c r="J1544" s="39">
        <v>-3.60424466574913</v>
      </c>
    </row>
    <row r="1545" spans="1:10" ht="14.25" customHeight="1">
      <c r="A1545" s="39" t="s">
        <v>2407</v>
      </c>
      <c r="B1545" s="39" t="s">
        <v>11</v>
      </c>
      <c r="C1545" s="39" t="s">
        <v>12</v>
      </c>
      <c r="D1545" s="39" t="s">
        <v>396</v>
      </c>
      <c r="E1545" s="39" t="s">
        <v>14</v>
      </c>
      <c r="F1545" s="39">
        <v>28022</v>
      </c>
      <c r="G1545" s="39" t="s">
        <v>2776</v>
      </c>
      <c r="H1545" s="39" t="s">
        <v>2777</v>
      </c>
      <c r="I1545" s="39">
        <v>40.439086465688298</v>
      </c>
      <c r="J1545" s="39">
        <v>-3.6137890370367298</v>
      </c>
    </row>
    <row r="1546" spans="1:10" ht="14.25" customHeight="1">
      <c r="A1546" s="39" t="s">
        <v>2407</v>
      </c>
      <c r="B1546" s="39" t="s">
        <v>11</v>
      </c>
      <c r="C1546" s="39" t="s">
        <v>12</v>
      </c>
      <c r="D1546" s="39" t="s">
        <v>21</v>
      </c>
      <c r="E1546" s="39" t="s">
        <v>14</v>
      </c>
      <c r="F1546" s="39">
        <v>28022</v>
      </c>
      <c r="G1546" s="39" t="s">
        <v>2778</v>
      </c>
      <c r="H1546" s="39" t="s">
        <v>516</v>
      </c>
      <c r="I1546" s="39">
        <v>40.4451843193782</v>
      </c>
      <c r="J1546" s="39">
        <v>-3.6139671446384498</v>
      </c>
    </row>
    <row r="1547" spans="1:10" ht="14.25" customHeight="1">
      <c r="A1547" s="39" t="s">
        <v>2407</v>
      </c>
      <c r="B1547" s="39" t="s">
        <v>20</v>
      </c>
      <c r="C1547" s="39" t="s">
        <v>12</v>
      </c>
      <c r="D1547" s="39" t="s">
        <v>21</v>
      </c>
      <c r="E1547" s="39" t="s">
        <v>14</v>
      </c>
      <c r="F1547" s="39">
        <v>28022</v>
      </c>
      <c r="G1547" s="39" t="s">
        <v>2779</v>
      </c>
      <c r="H1547" s="39" t="s">
        <v>2780</v>
      </c>
      <c r="I1547" s="39">
        <v>40.424468286856602</v>
      </c>
      <c r="J1547" s="39">
        <v>-3.6067356572126501</v>
      </c>
    </row>
    <row r="1548" spans="1:10" ht="14.25" customHeight="1">
      <c r="A1548" s="39" t="s">
        <v>2407</v>
      </c>
      <c r="B1548" s="39" t="s">
        <v>20</v>
      </c>
      <c r="C1548" s="39" t="s">
        <v>12</v>
      </c>
      <c r="D1548" s="39" t="s">
        <v>21</v>
      </c>
      <c r="E1548" s="39" t="s">
        <v>14</v>
      </c>
      <c r="F1548" s="39">
        <v>28022</v>
      </c>
      <c r="G1548" s="39" t="s">
        <v>2781</v>
      </c>
      <c r="H1548" s="39" t="s">
        <v>2782</v>
      </c>
      <c r="I1548" s="39">
        <v>40.425658480190201</v>
      </c>
      <c r="J1548" s="39">
        <v>-3.5536935266812502</v>
      </c>
    </row>
    <row r="1549" spans="1:10" ht="14.25" customHeight="1">
      <c r="A1549" s="39" t="s">
        <v>2407</v>
      </c>
      <c r="B1549" s="39" t="s">
        <v>11</v>
      </c>
      <c r="C1549" s="39" t="s">
        <v>12</v>
      </c>
      <c r="D1549" s="39" t="s">
        <v>2783</v>
      </c>
      <c r="E1549" s="39" t="s">
        <v>14</v>
      </c>
      <c r="F1549" s="39">
        <v>28023</v>
      </c>
      <c r="G1549" s="39" t="s">
        <v>2784</v>
      </c>
      <c r="H1549" s="39" t="s">
        <v>1303</v>
      </c>
      <c r="I1549" s="39">
        <v>40.468048230343904</v>
      </c>
      <c r="J1549" s="39">
        <v>-3.8153040376651202</v>
      </c>
    </row>
    <row r="1550" spans="1:10" ht="14.25" customHeight="1">
      <c r="A1550" s="39" t="s">
        <v>2407</v>
      </c>
      <c r="B1550" s="39" t="s">
        <v>20</v>
      </c>
      <c r="C1550" s="39" t="s">
        <v>12</v>
      </c>
      <c r="D1550" s="39" t="s">
        <v>21</v>
      </c>
      <c r="E1550" s="39" t="s">
        <v>14</v>
      </c>
      <c r="F1550" s="39">
        <v>28024</v>
      </c>
      <c r="G1550" s="39" t="s">
        <v>2785</v>
      </c>
      <c r="H1550" s="39" t="s">
        <v>1906</v>
      </c>
      <c r="I1550" s="39">
        <v>40.383908025945601</v>
      </c>
      <c r="J1550" s="39">
        <v>-3.7833874658926199</v>
      </c>
    </row>
    <row r="1551" spans="1:10" ht="14.25" customHeight="1">
      <c r="A1551" s="39" t="s">
        <v>2407</v>
      </c>
      <c r="B1551" s="39" t="s">
        <v>11</v>
      </c>
      <c r="C1551" s="39" t="s">
        <v>12</v>
      </c>
      <c r="D1551" s="39" t="s">
        <v>21</v>
      </c>
      <c r="E1551" s="39" t="s">
        <v>14</v>
      </c>
      <c r="F1551" s="39">
        <v>28024</v>
      </c>
      <c r="G1551" s="39" t="s">
        <v>2786</v>
      </c>
      <c r="H1551" s="39" t="s">
        <v>2787</v>
      </c>
      <c r="I1551" s="39">
        <v>40.397711828762702</v>
      </c>
      <c r="J1551" s="39">
        <v>-3.7733445736829498</v>
      </c>
    </row>
    <row r="1552" spans="1:10" ht="14.25" customHeight="1">
      <c r="A1552" s="39" t="s">
        <v>2407</v>
      </c>
      <c r="B1552" s="39" t="s">
        <v>11</v>
      </c>
      <c r="C1552" s="39" t="s">
        <v>12</v>
      </c>
      <c r="D1552" s="39" t="s">
        <v>21</v>
      </c>
      <c r="E1552" s="39" t="s">
        <v>14</v>
      </c>
      <c r="F1552" s="39">
        <v>28024</v>
      </c>
      <c r="G1552" s="39" t="s">
        <v>2788</v>
      </c>
      <c r="H1552" s="39" t="s">
        <v>2789</v>
      </c>
      <c r="I1552" s="39">
        <v>40.398021393883603</v>
      </c>
      <c r="J1552" s="39">
        <v>-3.77201979999974</v>
      </c>
    </row>
    <row r="1553" spans="1:10" ht="14.25" customHeight="1">
      <c r="A1553" s="39" t="s">
        <v>2407</v>
      </c>
      <c r="B1553" s="39" t="s">
        <v>20</v>
      </c>
      <c r="C1553" s="39" t="s">
        <v>12</v>
      </c>
      <c r="D1553" s="39" t="s">
        <v>21</v>
      </c>
      <c r="E1553" s="39" t="s">
        <v>14</v>
      </c>
      <c r="F1553" s="39">
        <v>28024</v>
      </c>
      <c r="G1553" s="39" t="s">
        <v>2790</v>
      </c>
      <c r="H1553" s="39" t="s">
        <v>2791</v>
      </c>
      <c r="I1553" s="39">
        <v>40.397778928193198</v>
      </c>
      <c r="J1553" s="39">
        <v>-3.7683465264601899</v>
      </c>
    </row>
    <row r="1554" spans="1:10" ht="14.25" customHeight="1">
      <c r="A1554" s="39" t="s">
        <v>2407</v>
      </c>
      <c r="B1554" s="39" t="s">
        <v>11</v>
      </c>
      <c r="C1554" s="39" t="s">
        <v>12</v>
      </c>
      <c r="D1554" s="39" t="s">
        <v>13</v>
      </c>
      <c r="E1554" s="39" t="s">
        <v>14</v>
      </c>
      <c r="F1554" s="39">
        <v>28024</v>
      </c>
      <c r="G1554" s="39" t="s">
        <v>2792</v>
      </c>
      <c r="H1554" s="39" t="s">
        <v>2793</v>
      </c>
      <c r="I1554" s="39">
        <v>40.392551710914297</v>
      </c>
      <c r="J1554" s="39">
        <v>-3.75795397974515</v>
      </c>
    </row>
    <row r="1555" spans="1:10" ht="14.25" customHeight="1">
      <c r="A1555" s="39" t="s">
        <v>2407</v>
      </c>
      <c r="B1555" s="39" t="s">
        <v>20</v>
      </c>
      <c r="C1555" s="39" t="s">
        <v>12</v>
      </c>
      <c r="D1555" s="39" t="s">
        <v>21</v>
      </c>
      <c r="E1555" s="39" t="s">
        <v>14</v>
      </c>
      <c r="F1555" s="39">
        <v>28024</v>
      </c>
      <c r="G1555" s="39" t="s">
        <v>2794</v>
      </c>
      <c r="H1555" s="39" t="s">
        <v>2795</v>
      </c>
      <c r="I1555" s="39">
        <v>40.3940685701508</v>
      </c>
      <c r="J1555" s="39">
        <v>-3.76341202063516</v>
      </c>
    </row>
    <row r="1556" spans="1:10" ht="14.25" customHeight="1">
      <c r="A1556" s="39" t="s">
        <v>2407</v>
      </c>
      <c r="B1556" s="39" t="s">
        <v>20</v>
      </c>
      <c r="C1556" s="39" t="s">
        <v>12</v>
      </c>
      <c r="D1556" s="39" t="s">
        <v>21</v>
      </c>
      <c r="E1556" s="39" t="s">
        <v>14</v>
      </c>
      <c r="F1556" s="39">
        <v>28024</v>
      </c>
      <c r="G1556" s="39" t="s">
        <v>2796</v>
      </c>
      <c r="H1556" s="39" t="s">
        <v>2797</v>
      </c>
      <c r="I1556" s="39">
        <v>40.395308352778301</v>
      </c>
      <c r="J1556" s="39">
        <v>-3.7624366125812201</v>
      </c>
    </row>
    <row r="1557" spans="1:10" ht="14.25" customHeight="1">
      <c r="A1557" s="39" t="s">
        <v>2407</v>
      </c>
      <c r="B1557" s="39" t="s">
        <v>20</v>
      </c>
      <c r="C1557" s="39" t="s">
        <v>12</v>
      </c>
      <c r="D1557" s="39" t="s">
        <v>21</v>
      </c>
      <c r="E1557" s="39" t="s">
        <v>14</v>
      </c>
      <c r="F1557" s="39">
        <v>28024</v>
      </c>
      <c r="G1557" s="39" t="s">
        <v>531</v>
      </c>
      <c r="H1557" s="39" t="s">
        <v>532</v>
      </c>
      <c r="I1557" s="39">
        <v>40.393496056662499</v>
      </c>
      <c r="J1557" s="39">
        <v>-3.7606487464590201</v>
      </c>
    </row>
    <row r="1558" spans="1:10" ht="14.25" customHeight="1">
      <c r="A1558" s="39" t="s">
        <v>2407</v>
      </c>
      <c r="B1558" s="39" t="s">
        <v>11</v>
      </c>
      <c r="C1558" s="39" t="s">
        <v>12</v>
      </c>
      <c r="D1558" s="39" t="s">
        <v>21</v>
      </c>
      <c r="E1558" s="39" t="s">
        <v>14</v>
      </c>
      <c r="F1558" s="39">
        <v>28025</v>
      </c>
      <c r="G1558" s="39" t="s">
        <v>2798</v>
      </c>
      <c r="H1558" s="39" t="s">
        <v>2799</v>
      </c>
      <c r="I1558" s="39">
        <v>40.376924883195599</v>
      </c>
      <c r="J1558" s="39">
        <v>-3.7336167097524902</v>
      </c>
    </row>
    <row r="1559" spans="1:10" ht="14.25" customHeight="1">
      <c r="A1559" s="39" t="s">
        <v>2407</v>
      </c>
      <c r="B1559" s="39" t="s">
        <v>20</v>
      </c>
      <c r="C1559" s="39" t="s">
        <v>12</v>
      </c>
      <c r="D1559" s="39" t="s">
        <v>21</v>
      </c>
      <c r="E1559" s="39" t="s">
        <v>14</v>
      </c>
      <c r="F1559" s="39">
        <v>28025</v>
      </c>
      <c r="G1559" s="39" t="s">
        <v>2800</v>
      </c>
      <c r="H1559" s="39" t="s">
        <v>2801</v>
      </c>
      <c r="I1559" s="39">
        <v>40.379829410329101</v>
      </c>
      <c r="J1559" s="39">
        <v>-3.74017657067649</v>
      </c>
    </row>
    <row r="1560" spans="1:10" ht="14.25" customHeight="1">
      <c r="A1560" s="39" t="s">
        <v>2407</v>
      </c>
      <c r="B1560" s="39" t="s">
        <v>20</v>
      </c>
      <c r="C1560" s="39" t="s">
        <v>12</v>
      </c>
      <c r="D1560" s="39" t="s">
        <v>21</v>
      </c>
      <c r="E1560" s="39" t="s">
        <v>14</v>
      </c>
      <c r="F1560" s="39">
        <v>28025</v>
      </c>
      <c r="G1560" s="39" t="s">
        <v>2802</v>
      </c>
      <c r="H1560" s="39" t="s">
        <v>2803</v>
      </c>
      <c r="I1560" s="39">
        <v>40.382628095345702</v>
      </c>
      <c r="J1560" s="39">
        <v>-3.7315577393431201</v>
      </c>
    </row>
    <row r="1561" spans="1:10" ht="14.25" customHeight="1">
      <c r="A1561" s="39" t="s">
        <v>2407</v>
      </c>
      <c r="B1561" s="39" t="s">
        <v>20</v>
      </c>
      <c r="C1561" s="39" t="s">
        <v>12</v>
      </c>
      <c r="D1561" s="39" t="s">
        <v>21</v>
      </c>
      <c r="E1561" s="39" t="s">
        <v>14</v>
      </c>
      <c r="F1561" s="39">
        <v>28025</v>
      </c>
      <c r="G1561" s="39" t="s">
        <v>547</v>
      </c>
      <c r="H1561" s="39" t="s">
        <v>548</v>
      </c>
      <c r="I1561" s="39">
        <v>40.3820174658753</v>
      </c>
      <c r="J1561" s="39">
        <v>-3.7427888514719099</v>
      </c>
    </row>
    <row r="1562" spans="1:10" ht="14.25" customHeight="1">
      <c r="A1562" s="39" t="s">
        <v>2407</v>
      </c>
      <c r="B1562" s="39" t="s">
        <v>20</v>
      </c>
      <c r="C1562" s="39" t="s">
        <v>12</v>
      </c>
      <c r="D1562" s="39" t="s">
        <v>21</v>
      </c>
      <c r="E1562" s="39" t="s">
        <v>14</v>
      </c>
      <c r="F1562" s="39">
        <v>28025</v>
      </c>
      <c r="G1562" s="39" t="s">
        <v>2804</v>
      </c>
      <c r="H1562" s="39" t="s">
        <v>1912</v>
      </c>
      <c r="I1562" s="39">
        <v>40.383966129153997</v>
      </c>
      <c r="J1562" s="39">
        <v>-3.7408448442098101</v>
      </c>
    </row>
    <row r="1563" spans="1:10" ht="14.25" customHeight="1">
      <c r="A1563" s="39" t="s">
        <v>2407</v>
      </c>
      <c r="B1563" s="39" t="s">
        <v>20</v>
      </c>
      <c r="C1563" s="39" t="s">
        <v>12</v>
      </c>
      <c r="D1563" s="39" t="s">
        <v>21</v>
      </c>
      <c r="E1563" s="39" t="s">
        <v>14</v>
      </c>
      <c r="F1563" s="39">
        <v>28025</v>
      </c>
      <c r="G1563" s="39" t="s">
        <v>541</v>
      </c>
      <c r="H1563" s="39" t="s">
        <v>542</v>
      </c>
      <c r="I1563" s="39">
        <v>40.375038993030003</v>
      </c>
      <c r="J1563" s="39">
        <v>-3.74284926710187</v>
      </c>
    </row>
    <row r="1564" spans="1:10" ht="14.25" customHeight="1">
      <c r="A1564" s="39" t="s">
        <v>2407</v>
      </c>
      <c r="B1564" s="39" t="s">
        <v>20</v>
      </c>
      <c r="C1564" s="39" t="s">
        <v>12</v>
      </c>
      <c r="D1564" s="39" t="s">
        <v>21</v>
      </c>
      <c r="E1564" s="39" t="s">
        <v>14</v>
      </c>
      <c r="F1564" s="39">
        <v>28025</v>
      </c>
      <c r="G1564" s="39" t="s">
        <v>2805</v>
      </c>
      <c r="H1564" s="39" t="s">
        <v>2806</v>
      </c>
      <c r="I1564" s="39">
        <v>40.384091534651397</v>
      </c>
      <c r="J1564" s="39">
        <v>-3.7266328830518098</v>
      </c>
    </row>
    <row r="1565" spans="1:10" ht="14.25" customHeight="1">
      <c r="A1565" s="39" t="s">
        <v>2407</v>
      </c>
      <c r="B1565" s="39" t="s">
        <v>20</v>
      </c>
      <c r="C1565" s="39" t="s">
        <v>12</v>
      </c>
      <c r="D1565" s="39" t="s">
        <v>21</v>
      </c>
      <c r="E1565" s="39" t="s">
        <v>14</v>
      </c>
      <c r="F1565" s="39">
        <v>28025</v>
      </c>
      <c r="G1565" s="39" t="s">
        <v>551</v>
      </c>
      <c r="H1565" s="39" t="s">
        <v>2807</v>
      </c>
      <c r="I1565" s="39">
        <v>40.378124347167002</v>
      </c>
      <c r="J1565" s="39">
        <v>-3.74818315446598</v>
      </c>
    </row>
    <row r="1566" spans="1:10" ht="14.25" customHeight="1">
      <c r="A1566" s="39" t="s">
        <v>2407</v>
      </c>
      <c r="B1566" s="39" t="s">
        <v>20</v>
      </c>
      <c r="C1566" s="39" t="s">
        <v>12</v>
      </c>
      <c r="D1566" s="39" t="s">
        <v>21</v>
      </c>
      <c r="E1566" s="39" t="s">
        <v>14</v>
      </c>
      <c r="F1566" s="39">
        <v>28025</v>
      </c>
      <c r="G1566" s="39" t="s">
        <v>2808</v>
      </c>
      <c r="H1566" s="39" t="s">
        <v>2809</v>
      </c>
      <c r="I1566" s="39">
        <v>40.385877968305799</v>
      </c>
      <c r="J1566" s="39">
        <v>-3.7276740525475498</v>
      </c>
    </row>
    <row r="1567" spans="1:10" ht="14.25" customHeight="1">
      <c r="A1567" s="39" t="s">
        <v>2407</v>
      </c>
      <c r="B1567" s="39" t="s">
        <v>20</v>
      </c>
      <c r="C1567" s="39" t="s">
        <v>12</v>
      </c>
      <c r="D1567" s="39" t="s">
        <v>13</v>
      </c>
      <c r="E1567" s="39" t="s">
        <v>14</v>
      </c>
      <c r="F1567" s="39">
        <v>28025</v>
      </c>
      <c r="G1567" s="39" t="s">
        <v>2810</v>
      </c>
      <c r="H1567" s="39" t="s">
        <v>1917</v>
      </c>
      <c r="I1567" s="39">
        <v>40.387423083307198</v>
      </c>
      <c r="J1567" s="39">
        <v>-3.7421330670699402</v>
      </c>
    </row>
    <row r="1568" spans="1:10" ht="14.25" customHeight="1">
      <c r="A1568" s="39" t="s">
        <v>2407</v>
      </c>
      <c r="B1568" s="39" t="s">
        <v>20</v>
      </c>
      <c r="C1568" s="39" t="s">
        <v>12</v>
      </c>
      <c r="D1568" s="39" t="s">
        <v>21</v>
      </c>
      <c r="E1568" s="39" t="s">
        <v>14</v>
      </c>
      <c r="F1568" s="39">
        <v>28025</v>
      </c>
      <c r="G1568" s="39" t="s">
        <v>2811</v>
      </c>
      <c r="H1568" s="39" t="s">
        <v>1933</v>
      </c>
      <c r="I1568" s="39">
        <v>40.3878446771254</v>
      </c>
      <c r="J1568" s="39">
        <v>-3.7423784499373598</v>
      </c>
    </row>
    <row r="1569" spans="1:10" ht="14.25" customHeight="1">
      <c r="A1569" s="39" t="s">
        <v>2407</v>
      </c>
      <c r="B1569" s="39" t="s">
        <v>20</v>
      </c>
      <c r="C1569" s="39" t="s">
        <v>12</v>
      </c>
      <c r="D1569" s="39" t="s">
        <v>21</v>
      </c>
      <c r="E1569" s="39" t="s">
        <v>14</v>
      </c>
      <c r="F1569" s="39">
        <v>28025</v>
      </c>
      <c r="G1569" s="39" t="s">
        <v>2812</v>
      </c>
      <c r="H1569" s="39" t="s">
        <v>2813</v>
      </c>
      <c r="I1569" s="39">
        <v>40.389244098326401</v>
      </c>
      <c r="J1569" s="39">
        <v>-3.7395162080294799</v>
      </c>
    </row>
    <row r="1570" spans="1:10" ht="14.25" customHeight="1">
      <c r="A1570" s="39" t="s">
        <v>2407</v>
      </c>
      <c r="B1570" s="39" t="s">
        <v>20</v>
      </c>
      <c r="C1570" s="39" t="s">
        <v>12</v>
      </c>
      <c r="D1570" s="39" t="s">
        <v>21</v>
      </c>
      <c r="E1570" s="39" t="s">
        <v>14</v>
      </c>
      <c r="F1570" s="39">
        <v>28025</v>
      </c>
      <c r="G1570" s="39" t="s">
        <v>2814</v>
      </c>
      <c r="H1570" s="39" t="s">
        <v>564</v>
      </c>
      <c r="I1570" s="39">
        <v>40.388806834674597</v>
      </c>
      <c r="J1570" s="39">
        <v>-3.74175474299776</v>
      </c>
    </row>
    <row r="1571" spans="1:10" ht="14.25" customHeight="1">
      <c r="A1571" s="39" t="s">
        <v>2407</v>
      </c>
      <c r="B1571" s="39" t="s">
        <v>20</v>
      </c>
      <c r="C1571" s="39" t="s">
        <v>12</v>
      </c>
      <c r="D1571" s="39" t="s">
        <v>21</v>
      </c>
      <c r="E1571" s="39" t="s">
        <v>14</v>
      </c>
      <c r="F1571" s="39">
        <v>28025</v>
      </c>
      <c r="G1571" s="39" t="s">
        <v>2815</v>
      </c>
      <c r="H1571" s="39" t="s">
        <v>2816</v>
      </c>
      <c r="I1571" s="39">
        <v>40.389742032608197</v>
      </c>
      <c r="J1571" s="39">
        <v>-3.73732670473402</v>
      </c>
    </row>
    <row r="1572" spans="1:10" ht="14.25" customHeight="1">
      <c r="A1572" s="39" t="s">
        <v>2407</v>
      </c>
      <c r="B1572" s="39" t="s">
        <v>20</v>
      </c>
      <c r="C1572" s="39" t="s">
        <v>12</v>
      </c>
      <c r="D1572" s="39" t="s">
        <v>21</v>
      </c>
      <c r="E1572" s="39" t="s">
        <v>14</v>
      </c>
      <c r="F1572" s="39">
        <v>28025</v>
      </c>
      <c r="G1572" s="39" t="s">
        <v>2817</v>
      </c>
      <c r="H1572" s="39" t="s">
        <v>2818</v>
      </c>
      <c r="I1572" s="39">
        <v>40.389660511548698</v>
      </c>
      <c r="J1572" s="39">
        <v>-3.7418990782800798</v>
      </c>
    </row>
    <row r="1573" spans="1:10" ht="14.25" customHeight="1">
      <c r="A1573" s="39" t="s">
        <v>2407</v>
      </c>
      <c r="B1573" s="39" t="s">
        <v>20</v>
      </c>
      <c r="C1573" s="39" t="s">
        <v>12</v>
      </c>
      <c r="D1573" s="39" t="s">
        <v>21</v>
      </c>
      <c r="E1573" s="39" t="s">
        <v>14</v>
      </c>
      <c r="F1573" s="39">
        <v>28025</v>
      </c>
      <c r="G1573" s="39" t="s">
        <v>2819</v>
      </c>
      <c r="H1573" s="39" t="s">
        <v>2820</v>
      </c>
      <c r="I1573" s="39">
        <v>40.389963886428397</v>
      </c>
      <c r="J1573" s="39">
        <v>-3.7422606481104399</v>
      </c>
    </row>
    <row r="1574" spans="1:10" ht="14.25" customHeight="1">
      <c r="A1574" s="39" t="s">
        <v>2407</v>
      </c>
      <c r="B1574" s="39" t="s">
        <v>11</v>
      </c>
      <c r="C1574" s="39" t="s">
        <v>12</v>
      </c>
      <c r="D1574" s="39" t="s">
        <v>21</v>
      </c>
      <c r="E1574" s="39" t="s">
        <v>14</v>
      </c>
      <c r="F1574" s="39">
        <v>28025</v>
      </c>
      <c r="G1574" s="39" t="s">
        <v>2821</v>
      </c>
      <c r="H1574" s="39" t="s">
        <v>2822</v>
      </c>
      <c r="I1574" s="39">
        <v>40.390228325856299</v>
      </c>
      <c r="J1574" s="39">
        <v>-3.7417919803907802</v>
      </c>
    </row>
    <row r="1575" spans="1:10" ht="14.25" customHeight="1">
      <c r="A1575" s="39" t="s">
        <v>2407</v>
      </c>
      <c r="B1575" s="39" t="s">
        <v>20</v>
      </c>
      <c r="C1575" s="39" t="s">
        <v>12</v>
      </c>
      <c r="D1575" s="39" t="s">
        <v>21</v>
      </c>
      <c r="E1575" s="39" t="s">
        <v>14</v>
      </c>
      <c r="F1575" s="39">
        <v>28025</v>
      </c>
      <c r="G1575" s="39" t="s">
        <v>2823</v>
      </c>
      <c r="H1575" s="39" t="s">
        <v>562</v>
      </c>
      <c r="I1575" s="39">
        <v>40.391266307971101</v>
      </c>
      <c r="J1575" s="39">
        <v>-3.7376368326465901</v>
      </c>
    </row>
    <row r="1576" spans="1:10" ht="14.25" customHeight="1">
      <c r="A1576" s="39" t="s">
        <v>2407</v>
      </c>
      <c r="B1576" s="39" t="s">
        <v>20</v>
      </c>
      <c r="C1576" s="39" t="s">
        <v>12</v>
      </c>
      <c r="D1576" s="39" t="s">
        <v>21</v>
      </c>
      <c r="E1576" s="39" t="s">
        <v>14</v>
      </c>
      <c r="F1576" s="39">
        <v>28025</v>
      </c>
      <c r="G1576" s="39" t="s">
        <v>913</v>
      </c>
      <c r="H1576" s="39" t="s">
        <v>2824</v>
      </c>
      <c r="I1576" s="39">
        <v>40.390828509976103</v>
      </c>
      <c r="J1576" s="39">
        <v>-3.7423372143734199</v>
      </c>
    </row>
    <row r="1577" spans="1:10" ht="14.25" customHeight="1">
      <c r="A1577" s="39" t="s">
        <v>2407</v>
      </c>
      <c r="B1577" s="39" t="s">
        <v>11</v>
      </c>
      <c r="C1577" s="39" t="s">
        <v>12</v>
      </c>
      <c r="D1577" s="39" t="s">
        <v>21</v>
      </c>
      <c r="E1577" s="39" t="s">
        <v>14</v>
      </c>
      <c r="F1577" s="39">
        <v>28025</v>
      </c>
      <c r="G1577" s="39" t="s">
        <v>2825</v>
      </c>
      <c r="H1577" s="39" t="s">
        <v>2826</v>
      </c>
      <c r="I1577" s="39">
        <v>40.390560029067103</v>
      </c>
      <c r="J1577" s="39">
        <v>-3.7423447177164899</v>
      </c>
    </row>
    <row r="1578" spans="1:10" ht="14.25" customHeight="1">
      <c r="A1578" s="39" t="s">
        <v>2407</v>
      </c>
      <c r="B1578" s="39" t="s">
        <v>11</v>
      </c>
      <c r="C1578" s="39" t="s">
        <v>12</v>
      </c>
      <c r="D1578" s="39" t="s">
        <v>21</v>
      </c>
      <c r="E1578" s="39" t="s">
        <v>14</v>
      </c>
      <c r="F1578" s="39">
        <v>28025</v>
      </c>
      <c r="G1578" s="39" t="s">
        <v>2674</v>
      </c>
      <c r="H1578" s="39" t="s">
        <v>2824</v>
      </c>
      <c r="I1578" s="39">
        <v>40.390844782567797</v>
      </c>
      <c r="J1578" s="39">
        <v>-3.7422947557221602</v>
      </c>
    </row>
    <row r="1579" spans="1:10" ht="14.25" customHeight="1">
      <c r="A1579" s="39" t="s">
        <v>2407</v>
      </c>
      <c r="B1579" s="39" t="s">
        <v>11</v>
      </c>
      <c r="C1579" s="39" t="s">
        <v>12</v>
      </c>
      <c r="D1579" s="39" t="s">
        <v>21</v>
      </c>
      <c r="E1579" s="39" t="s">
        <v>14</v>
      </c>
      <c r="F1579" s="39">
        <v>28026</v>
      </c>
      <c r="G1579" s="39" t="s">
        <v>2827</v>
      </c>
      <c r="H1579" s="39" t="s">
        <v>2828</v>
      </c>
      <c r="I1579" s="39">
        <v>40.385791116199997</v>
      </c>
      <c r="J1579" s="39">
        <v>-3.7064965287604599</v>
      </c>
    </row>
    <row r="1580" spans="1:10" ht="14.25" customHeight="1">
      <c r="A1580" s="39" t="s">
        <v>2407</v>
      </c>
      <c r="B1580" s="39" t="s">
        <v>20</v>
      </c>
      <c r="C1580" s="39" t="s">
        <v>12</v>
      </c>
      <c r="D1580" s="39" t="s">
        <v>21</v>
      </c>
      <c r="E1580" s="39" t="s">
        <v>14</v>
      </c>
      <c r="F1580" s="39">
        <v>28026</v>
      </c>
      <c r="G1580" s="39" t="s">
        <v>2829</v>
      </c>
      <c r="H1580" s="39" t="s">
        <v>2830</v>
      </c>
      <c r="I1580" s="39">
        <v>40.386088194468897</v>
      </c>
      <c r="J1580" s="39">
        <v>-3.7038077021464999</v>
      </c>
    </row>
    <row r="1581" spans="1:10" ht="14.25" customHeight="1">
      <c r="A1581" s="39" t="s">
        <v>2407</v>
      </c>
      <c r="B1581" s="39" t="s">
        <v>11</v>
      </c>
      <c r="C1581" s="39" t="s">
        <v>12</v>
      </c>
      <c r="D1581" s="39" t="s">
        <v>21</v>
      </c>
      <c r="E1581" s="39" t="s">
        <v>14</v>
      </c>
      <c r="F1581" s="39">
        <v>28026</v>
      </c>
      <c r="G1581" s="39" t="s">
        <v>2674</v>
      </c>
      <c r="H1581" s="39" t="s">
        <v>2831</v>
      </c>
      <c r="I1581" s="39">
        <v>40.385971384948803</v>
      </c>
      <c r="J1581" s="39">
        <v>-3.7035163139271901</v>
      </c>
    </row>
    <row r="1582" spans="1:10" ht="14.25" customHeight="1">
      <c r="A1582" s="39" t="s">
        <v>2407</v>
      </c>
      <c r="B1582" s="39" t="s">
        <v>11</v>
      </c>
      <c r="C1582" s="39" t="s">
        <v>12</v>
      </c>
      <c r="D1582" s="39" t="s">
        <v>17</v>
      </c>
      <c r="E1582" s="39" t="s">
        <v>14</v>
      </c>
      <c r="F1582" s="39">
        <v>28026</v>
      </c>
      <c r="G1582" s="39" t="s">
        <v>2480</v>
      </c>
      <c r="H1582" s="39" t="s">
        <v>2832</v>
      </c>
      <c r="I1582" s="39">
        <v>40.386629425653602</v>
      </c>
      <c r="J1582" s="39">
        <v>-3.7035484703061399</v>
      </c>
    </row>
    <row r="1583" spans="1:10" ht="14.25" customHeight="1">
      <c r="A1583" s="39" t="s">
        <v>2407</v>
      </c>
      <c r="B1583" s="39" t="s">
        <v>20</v>
      </c>
      <c r="C1583" s="39" t="s">
        <v>12</v>
      </c>
      <c r="D1583" s="39" t="s">
        <v>21</v>
      </c>
      <c r="E1583" s="39" t="s">
        <v>14</v>
      </c>
      <c r="F1583" s="39">
        <v>28026</v>
      </c>
      <c r="G1583" s="39" t="s">
        <v>2833</v>
      </c>
      <c r="H1583" s="39" t="s">
        <v>1952</v>
      </c>
      <c r="I1583" s="39">
        <v>40.382598004657297</v>
      </c>
      <c r="J1583" s="39">
        <v>-3.7030596584120001</v>
      </c>
    </row>
    <row r="1584" spans="1:10" ht="14.25" customHeight="1">
      <c r="A1584" s="39" t="s">
        <v>2407</v>
      </c>
      <c r="B1584" s="39" t="s">
        <v>20</v>
      </c>
      <c r="C1584" s="39" t="s">
        <v>12</v>
      </c>
      <c r="D1584" s="39" t="s">
        <v>21</v>
      </c>
      <c r="E1584" s="39" t="s">
        <v>14</v>
      </c>
      <c r="F1584" s="39">
        <v>28026</v>
      </c>
      <c r="G1584" s="39" t="s">
        <v>2834</v>
      </c>
      <c r="H1584" s="39" t="s">
        <v>1962</v>
      </c>
      <c r="I1584" s="39">
        <v>40.3860921752526</v>
      </c>
      <c r="J1584" s="39">
        <v>-3.7096118195598402</v>
      </c>
    </row>
    <row r="1585" spans="1:10" ht="14.25" customHeight="1">
      <c r="A1585" s="39" t="s">
        <v>2407</v>
      </c>
      <c r="B1585" s="39" t="s">
        <v>20</v>
      </c>
      <c r="C1585" s="39" t="s">
        <v>12</v>
      </c>
      <c r="D1585" s="39" t="s">
        <v>21</v>
      </c>
      <c r="E1585" s="39" t="s">
        <v>14</v>
      </c>
      <c r="F1585" s="39">
        <v>28026</v>
      </c>
      <c r="G1585" s="39" t="s">
        <v>2835</v>
      </c>
      <c r="H1585" s="39" t="s">
        <v>1946</v>
      </c>
      <c r="I1585" s="39">
        <v>40.382100662280301</v>
      </c>
      <c r="J1585" s="39">
        <v>-3.70799307559132</v>
      </c>
    </row>
    <row r="1586" spans="1:10" ht="14.25" customHeight="1">
      <c r="A1586" s="39" t="s">
        <v>2407</v>
      </c>
      <c r="B1586" s="39" t="s">
        <v>11</v>
      </c>
      <c r="C1586" s="39" t="s">
        <v>12</v>
      </c>
      <c r="D1586" s="39" t="s">
        <v>21</v>
      </c>
      <c r="E1586" s="39" t="s">
        <v>14</v>
      </c>
      <c r="F1586" s="39">
        <v>28026</v>
      </c>
      <c r="G1586" s="39" t="s">
        <v>2836</v>
      </c>
      <c r="H1586" s="39" t="s">
        <v>2837</v>
      </c>
      <c r="I1586" s="39">
        <v>40.385571491506496</v>
      </c>
      <c r="J1586" s="39">
        <v>-3.7102803718805499</v>
      </c>
    </row>
    <row r="1587" spans="1:10" ht="14.25" customHeight="1">
      <c r="A1587" s="39" t="s">
        <v>2407</v>
      </c>
      <c r="B1587" s="39" t="s">
        <v>11</v>
      </c>
      <c r="C1587" s="39" t="s">
        <v>12</v>
      </c>
      <c r="D1587" s="39" t="s">
        <v>13</v>
      </c>
      <c r="E1587" s="39" t="s">
        <v>14</v>
      </c>
      <c r="F1587" s="39">
        <v>28026</v>
      </c>
      <c r="G1587" s="39" t="s">
        <v>2838</v>
      </c>
      <c r="H1587" s="39" t="s">
        <v>2839</v>
      </c>
      <c r="I1587" s="39">
        <v>40.387336717879499</v>
      </c>
      <c r="J1587" s="39">
        <v>-3.7013615569511602</v>
      </c>
    </row>
    <row r="1588" spans="1:10" ht="14.25" customHeight="1">
      <c r="A1588" s="39" t="s">
        <v>2407</v>
      </c>
      <c r="B1588" s="39" t="s">
        <v>20</v>
      </c>
      <c r="C1588" s="39" t="s">
        <v>12</v>
      </c>
      <c r="D1588" s="39" t="s">
        <v>21</v>
      </c>
      <c r="E1588" s="39" t="s">
        <v>14</v>
      </c>
      <c r="F1588" s="39">
        <v>28026</v>
      </c>
      <c r="G1588" s="39" t="s">
        <v>577</v>
      </c>
      <c r="H1588" s="39" t="s">
        <v>578</v>
      </c>
      <c r="I1588" s="39">
        <v>40.388804785801398</v>
      </c>
      <c r="J1588" s="39">
        <v>-3.7079300224492102</v>
      </c>
    </row>
    <row r="1589" spans="1:10" ht="14.25" customHeight="1">
      <c r="A1589" s="39" t="s">
        <v>2407</v>
      </c>
      <c r="B1589" s="39" t="s">
        <v>20</v>
      </c>
      <c r="C1589" s="39" t="s">
        <v>12</v>
      </c>
      <c r="D1589" s="39" t="s">
        <v>21</v>
      </c>
      <c r="E1589" s="39" t="s">
        <v>14</v>
      </c>
      <c r="F1589" s="39">
        <v>28026</v>
      </c>
      <c r="G1589" s="39" t="s">
        <v>2840</v>
      </c>
      <c r="H1589" s="39" t="s">
        <v>2841</v>
      </c>
      <c r="I1589" s="39">
        <v>40.384946070362901</v>
      </c>
      <c r="J1589" s="39">
        <v>-3.7110137346988998</v>
      </c>
    </row>
    <row r="1590" spans="1:10" ht="14.25" customHeight="1">
      <c r="A1590" s="39" t="s">
        <v>2407</v>
      </c>
      <c r="B1590" s="39" t="s">
        <v>20</v>
      </c>
      <c r="C1590" s="39" t="s">
        <v>12</v>
      </c>
      <c r="D1590" s="39" t="s">
        <v>21</v>
      </c>
      <c r="E1590" s="39" t="s">
        <v>14</v>
      </c>
      <c r="F1590" s="39">
        <v>28026</v>
      </c>
      <c r="G1590" s="39" t="s">
        <v>2842</v>
      </c>
      <c r="H1590" s="39" t="s">
        <v>1958</v>
      </c>
      <c r="I1590" s="39">
        <v>40.382337246016597</v>
      </c>
      <c r="J1590" s="39">
        <v>-3.6998033741483898</v>
      </c>
    </row>
    <row r="1591" spans="1:10" ht="14.25" customHeight="1">
      <c r="A1591" s="39" t="s">
        <v>2407</v>
      </c>
      <c r="B1591" s="39" t="s">
        <v>20</v>
      </c>
      <c r="C1591" s="39" t="s">
        <v>12</v>
      </c>
      <c r="D1591" s="39" t="s">
        <v>21</v>
      </c>
      <c r="E1591" s="39" t="s">
        <v>14</v>
      </c>
      <c r="F1591" s="39">
        <v>28026</v>
      </c>
      <c r="G1591" s="39" t="s">
        <v>2843</v>
      </c>
      <c r="H1591" s="39" t="s">
        <v>2844</v>
      </c>
      <c r="I1591" s="39">
        <v>40.387229608241</v>
      </c>
      <c r="J1591" s="39">
        <v>-3.7004207996288399</v>
      </c>
    </row>
    <row r="1592" spans="1:10" ht="14.25" customHeight="1">
      <c r="A1592" s="39" t="s">
        <v>2407</v>
      </c>
      <c r="B1592" s="39" t="s">
        <v>11</v>
      </c>
      <c r="C1592" s="39" t="s">
        <v>12</v>
      </c>
      <c r="D1592" s="39" t="s">
        <v>21</v>
      </c>
      <c r="E1592" s="39" t="s">
        <v>14</v>
      </c>
      <c r="F1592" s="39">
        <v>28026</v>
      </c>
      <c r="G1592" s="39" t="s">
        <v>2845</v>
      </c>
      <c r="H1592" s="39" t="s">
        <v>2846</v>
      </c>
      <c r="I1592" s="39">
        <v>40.385507968937802</v>
      </c>
      <c r="J1592" s="39">
        <v>-3.7118472833924701</v>
      </c>
    </row>
    <row r="1593" spans="1:10" ht="14.25" customHeight="1">
      <c r="A1593" s="39" t="s">
        <v>2407</v>
      </c>
      <c r="B1593" s="39" t="s">
        <v>11</v>
      </c>
      <c r="C1593" s="39" t="s">
        <v>12</v>
      </c>
      <c r="D1593" s="39" t="s">
        <v>21</v>
      </c>
      <c r="E1593" s="39" t="s">
        <v>14</v>
      </c>
      <c r="F1593" s="39">
        <v>28026</v>
      </c>
      <c r="G1593" s="39" t="s">
        <v>2847</v>
      </c>
      <c r="H1593" s="39" t="s">
        <v>2848</v>
      </c>
      <c r="I1593" s="39">
        <v>40.386696397027499</v>
      </c>
      <c r="J1593" s="39">
        <v>-3.6992318966444802</v>
      </c>
    </row>
    <row r="1594" spans="1:10" ht="14.25" customHeight="1">
      <c r="A1594" s="39" t="s">
        <v>2407</v>
      </c>
      <c r="B1594" s="39" t="s">
        <v>20</v>
      </c>
      <c r="C1594" s="39" t="s">
        <v>12</v>
      </c>
      <c r="D1594" s="39" t="s">
        <v>21</v>
      </c>
      <c r="E1594" s="39" t="s">
        <v>14</v>
      </c>
      <c r="F1594" s="39">
        <v>28026</v>
      </c>
      <c r="G1594" s="39" t="s">
        <v>2849</v>
      </c>
      <c r="H1594" s="39" t="s">
        <v>580</v>
      </c>
      <c r="I1594" s="39">
        <v>40.380049644990699</v>
      </c>
      <c r="J1594" s="39">
        <v>-3.7046572448775801</v>
      </c>
    </row>
    <row r="1595" spans="1:10" ht="14.25" customHeight="1">
      <c r="A1595" s="39" t="s">
        <v>2407</v>
      </c>
      <c r="B1595" s="39" t="s">
        <v>20</v>
      </c>
      <c r="C1595" s="39" t="s">
        <v>12</v>
      </c>
      <c r="D1595" s="39" t="s">
        <v>21</v>
      </c>
      <c r="E1595" s="39" t="s">
        <v>14</v>
      </c>
      <c r="F1595" s="39">
        <v>28026</v>
      </c>
      <c r="G1595" s="39" t="s">
        <v>2850</v>
      </c>
      <c r="H1595" s="39" t="s">
        <v>2851</v>
      </c>
      <c r="I1595" s="39">
        <v>40.389738323732203</v>
      </c>
      <c r="J1595" s="39">
        <v>-3.7013933749322701</v>
      </c>
    </row>
    <row r="1596" spans="1:10" ht="14.25" customHeight="1">
      <c r="A1596" s="39" t="s">
        <v>2407</v>
      </c>
      <c r="B1596" s="39" t="s">
        <v>20</v>
      </c>
      <c r="C1596" s="39" t="s">
        <v>12</v>
      </c>
      <c r="D1596" s="39" t="s">
        <v>21</v>
      </c>
      <c r="E1596" s="39" t="s">
        <v>14</v>
      </c>
      <c r="F1596" s="39">
        <v>28026</v>
      </c>
      <c r="G1596" s="39" t="s">
        <v>2852</v>
      </c>
      <c r="H1596" s="39" t="s">
        <v>2853</v>
      </c>
      <c r="I1596" s="39">
        <v>40.389945442789298</v>
      </c>
      <c r="J1596" s="39">
        <v>-3.70080901308163</v>
      </c>
    </row>
    <row r="1597" spans="1:10" ht="14.25" customHeight="1">
      <c r="A1597" s="39" t="s">
        <v>2407</v>
      </c>
      <c r="B1597" s="39" t="s">
        <v>20</v>
      </c>
      <c r="C1597" s="39" t="s">
        <v>12</v>
      </c>
      <c r="D1597" s="39" t="s">
        <v>21</v>
      </c>
      <c r="E1597" s="39" t="s">
        <v>14</v>
      </c>
      <c r="F1597" s="39">
        <v>28026</v>
      </c>
      <c r="G1597" s="39" t="s">
        <v>2854</v>
      </c>
      <c r="H1597" s="39" t="s">
        <v>1948</v>
      </c>
      <c r="I1597" s="39">
        <v>40.380224258058</v>
      </c>
      <c r="J1597" s="39">
        <v>-3.71163374789261</v>
      </c>
    </row>
    <row r="1598" spans="1:10" ht="14.25" customHeight="1">
      <c r="A1598" s="39" t="s">
        <v>2407</v>
      </c>
      <c r="B1598" s="39" t="s">
        <v>20</v>
      </c>
      <c r="C1598" s="39" t="s">
        <v>12</v>
      </c>
      <c r="D1598" s="39" t="s">
        <v>21</v>
      </c>
      <c r="E1598" s="39" t="s">
        <v>14</v>
      </c>
      <c r="F1598" s="39">
        <v>28026</v>
      </c>
      <c r="G1598" s="39" t="s">
        <v>587</v>
      </c>
      <c r="H1598" s="39" t="s">
        <v>588</v>
      </c>
      <c r="I1598" s="39">
        <v>40.381099729618299</v>
      </c>
      <c r="J1598" s="39">
        <v>-3.6983897299706601</v>
      </c>
    </row>
    <row r="1599" spans="1:10" ht="14.25" customHeight="1">
      <c r="A1599" s="39" t="s">
        <v>2407</v>
      </c>
      <c r="B1599" s="39" t="s">
        <v>20</v>
      </c>
      <c r="C1599" s="39" t="s">
        <v>12</v>
      </c>
      <c r="D1599" s="39" t="s">
        <v>21</v>
      </c>
      <c r="E1599" s="39" t="s">
        <v>14</v>
      </c>
      <c r="F1599" s="39">
        <v>28026</v>
      </c>
      <c r="G1599" s="39" t="s">
        <v>2855</v>
      </c>
      <c r="H1599" s="39" t="s">
        <v>594</v>
      </c>
      <c r="I1599" s="39">
        <v>40.391433102543601</v>
      </c>
      <c r="J1599" s="39">
        <v>-3.7014409736276299</v>
      </c>
    </row>
    <row r="1600" spans="1:10" ht="14.25" customHeight="1">
      <c r="A1600" s="39" t="s">
        <v>2407</v>
      </c>
      <c r="B1600" s="39" t="s">
        <v>20</v>
      </c>
      <c r="C1600" s="39" t="s">
        <v>12</v>
      </c>
      <c r="D1600" s="39" t="s">
        <v>21</v>
      </c>
      <c r="E1600" s="39" t="s">
        <v>14</v>
      </c>
      <c r="F1600" s="39">
        <v>28026</v>
      </c>
      <c r="G1600" s="39" t="s">
        <v>2856</v>
      </c>
      <c r="H1600" s="39" t="s">
        <v>2857</v>
      </c>
      <c r="I1600" s="39">
        <v>40.382955783770498</v>
      </c>
      <c r="J1600" s="39">
        <v>-3.6955366350545602</v>
      </c>
    </row>
    <row r="1601" spans="1:10" ht="14.25" customHeight="1">
      <c r="A1601" s="39" t="s">
        <v>2407</v>
      </c>
      <c r="B1601" s="39" t="s">
        <v>20</v>
      </c>
      <c r="C1601" s="39" t="s">
        <v>12</v>
      </c>
      <c r="D1601" s="39" t="s">
        <v>21</v>
      </c>
      <c r="E1601" s="39" t="s">
        <v>14</v>
      </c>
      <c r="F1601" s="39">
        <v>28027</v>
      </c>
      <c r="G1601" s="39" t="s">
        <v>2858</v>
      </c>
      <c r="H1601" s="39" t="s">
        <v>2859</v>
      </c>
      <c r="I1601" s="39">
        <v>40.4425782628064</v>
      </c>
      <c r="J1601" s="39">
        <v>-3.6378439829115901</v>
      </c>
    </row>
    <row r="1602" spans="1:10" ht="14.25" customHeight="1">
      <c r="A1602" s="39" t="s">
        <v>2407</v>
      </c>
      <c r="B1602" s="39" t="s">
        <v>11</v>
      </c>
      <c r="C1602" s="39" t="s">
        <v>12</v>
      </c>
      <c r="D1602" s="39" t="s">
        <v>21</v>
      </c>
      <c r="E1602" s="39" t="s">
        <v>14</v>
      </c>
      <c r="F1602" s="39">
        <v>28027</v>
      </c>
      <c r="G1602" s="39" t="s">
        <v>2860</v>
      </c>
      <c r="H1602" s="39" t="s">
        <v>2861</v>
      </c>
      <c r="I1602" s="39">
        <v>40.444749571476599</v>
      </c>
      <c r="J1602" s="39">
        <v>-3.65126474262301</v>
      </c>
    </row>
    <row r="1603" spans="1:10" ht="14.25" customHeight="1">
      <c r="A1603" s="39" t="s">
        <v>2407</v>
      </c>
      <c r="B1603" s="39" t="s">
        <v>11</v>
      </c>
      <c r="C1603" s="39" t="s">
        <v>12</v>
      </c>
      <c r="D1603" s="39" t="s">
        <v>21</v>
      </c>
      <c r="E1603" s="39" t="s">
        <v>14</v>
      </c>
      <c r="F1603" s="39">
        <v>28027</v>
      </c>
      <c r="G1603" s="39" t="s">
        <v>2862</v>
      </c>
      <c r="H1603" s="39" t="s">
        <v>2863</v>
      </c>
      <c r="I1603" s="39">
        <v>40.435629370323497</v>
      </c>
      <c r="J1603" s="39">
        <v>-3.6439465598585801</v>
      </c>
    </row>
    <row r="1604" spans="1:10" ht="14.25" customHeight="1">
      <c r="A1604" s="39" t="s">
        <v>2407</v>
      </c>
      <c r="B1604" s="39" t="s">
        <v>20</v>
      </c>
      <c r="C1604" s="39" t="s">
        <v>12</v>
      </c>
      <c r="D1604" s="39" t="s">
        <v>21</v>
      </c>
      <c r="E1604" s="39" t="s">
        <v>14</v>
      </c>
      <c r="F1604" s="39">
        <v>28027</v>
      </c>
      <c r="G1604" s="39" t="s">
        <v>2864</v>
      </c>
      <c r="H1604" s="39" t="s">
        <v>1981</v>
      </c>
      <c r="I1604" s="39">
        <v>40.439545070744103</v>
      </c>
      <c r="J1604" s="39">
        <v>-3.6530030576389598</v>
      </c>
    </row>
    <row r="1605" spans="1:10" ht="14.25" customHeight="1">
      <c r="A1605" s="39" t="s">
        <v>2407</v>
      </c>
      <c r="B1605" s="39" t="s">
        <v>11</v>
      </c>
      <c r="C1605" s="39" t="s">
        <v>12</v>
      </c>
      <c r="D1605" s="39" t="s">
        <v>21</v>
      </c>
      <c r="E1605" s="39" t="s">
        <v>14</v>
      </c>
      <c r="F1605" s="39">
        <v>28027</v>
      </c>
      <c r="G1605" s="39" t="s">
        <v>2865</v>
      </c>
      <c r="H1605" s="39" t="s">
        <v>2866</v>
      </c>
      <c r="I1605" s="39">
        <v>40.437211265189703</v>
      </c>
      <c r="J1605" s="39">
        <v>-3.6381031056027702</v>
      </c>
    </row>
    <row r="1606" spans="1:10" ht="14.25" customHeight="1">
      <c r="A1606" s="39" t="s">
        <v>2407</v>
      </c>
      <c r="B1606" s="39" t="s">
        <v>20</v>
      </c>
      <c r="C1606" s="39" t="s">
        <v>12</v>
      </c>
      <c r="D1606" s="39" t="s">
        <v>21</v>
      </c>
      <c r="E1606" s="39" t="s">
        <v>14</v>
      </c>
      <c r="F1606" s="39">
        <v>28027</v>
      </c>
      <c r="G1606" s="39" t="s">
        <v>2867</v>
      </c>
      <c r="H1606" s="39" t="s">
        <v>2868</v>
      </c>
      <c r="I1606" s="39">
        <v>40.438996886092802</v>
      </c>
      <c r="J1606" s="39">
        <v>-3.6360314856151201</v>
      </c>
    </row>
    <row r="1607" spans="1:10" ht="14.25" customHeight="1">
      <c r="A1607" s="39" t="s">
        <v>2407</v>
      </c>
      <c r="B1607" s="39" t="s">
        <v>11</v>
      </c>
      <c r="C1607" s="39" t="s">
        <v>12</v>
      </c>
      <c r="D1607" s="39" t="s">
        <v>21</v>
      </c>
      <c r="E1607" s="39" t="s">
        <v>14</v>
      </c>
      <c r="F1607" s="39">
        <v>28027</v>
      </c>
      <c r="G1607" s="39" t="s">
        <v>2869</v>
      </c>
      <c r="H1607" s="39" t="s">
        <v>2870</v>
      </c>
      <c r="I1607" s="39">
        <v>40.442228757930799</v>
      </c>
      <c r="J1607" s="39">
        <v>-3.65527633630367</v>
      </c>
    </row>
    <row r="1608" spans="1:10" ht="14.25" customHeight="1">
      <c r="A1608" s="39" t="s">
        <v>2407</v>
      </c>
      <c r="B1608" s="39" t="s">
        <v>11</v>
      </c>
      <c r="C1608" s="39" t="s">
        <v>12</v>
      </c>
      <c r="D1608" s="39" t="s">
        <v>21</v>
      </c>
      <c r="E1608" s="39" t="s">
        <v>14</v>
      </c>
      <c r="F1608" s="39">
        <v>28027</v>
      </c>
      <c r="G1608" s="39" t="s">
        <v>2871</v>
      </c>
      <c r="H1608" s="39" t="s">
        <v>2872</v>
      </c>
      <c r="I1608" s="39">
        <v>40.439138537218099</v>
      </c>
      <c r="J1608" s="39">
        <v>-3.6339159247913901</v>
      </c>
    </row>
    <row r="1609" spans="1:10" ht="14.25" customHeight="1">
      <c r="A1609" s="39" t="s">
        <v>2407</v>
      </c>
      <c r="B1609" s="39" t="s">
        <v>11</v>
      </c>
      <c r="C1609" s="39" t="s">
        <v>12</v>
      </c>
      <c r="D1609" s="39" t="s">
        <v>21</v>
      </c>
      <c r="E1609" s="39" t="s">
        <v>14</v>
      </c>
      <c r="F1609" s="39">
        <v>28027</v>
      </c>
      <c r="G1609" s="39" t="s">
        <v>2871</v>
      </c>
      <c r="H1609" s="39" t="s">
        <v>611</v>
      </c>
      <c r="I1609" s="39">
        <v>40.432852356588299</v>
      </c>
      <c r="J1609" s="39">
        <v>-3.65195737898937</v>
      </c>
    </row>
    <row r="1610" spans="1:10" ht="14.25" customHeight="1">
      <c r="A1610" s="39" t="s">
        <v>2407</v>
      </c>
      <c r="B1610" s="39" t="s">
        <v>20</v>
      </c>
      <c r="C1610" s="39" t="s">
        <v>12</v>
      </c>
      <c r="D1610" s="39" t="s">
        <v>21</v>
      </c>
      <c r="E1610" s="39" t="s">
        <v>14</v>
      </c>
      <c r="F1610" s="39">
        <v>28027</v>
      </c>
      <c r="G1610" s="39" t="s">
        <v>2874</v>
      </c>
      <c r="H1610" s="39" t="s">
        <v>615</v>
      </c>
      <c r="I1610" s="39">
        <v>40.440608696784501</v>
      </c>
      <c r="J1610" s="39">
        <v>-3.6296815525417001</v>
      </c>
    </row>
    <row r="1611" spans="1:10" ht="14.25" customHeight="1">
      <c r="A1611" s="39" t="s">
        <v>2407</v>
      </c>
      <c r="B1611" s="39" t="s">
        <v>20</v>
      </c>
      <c r="C1611" s="39" t="s">
        <v>12</v>
      </c>
      <c r="D1611" s="39" t="s">
        <v>21</v>
      </c>
      <c r="E1611" s="39" t="s">
        <v>14</v>
      </c>
      <c r="F1611" s="39">
        <v>28027</v>
      </c>
      <c r="G1611" s="39" t="s">
        <v>2875</v>
      </c>
      <c r="H1611" s="39" t="s">
        <v>609</v>
      </c>
      <c r="I1611" s="39">
        <v>40.434480874069898</v>
      </c>
      <c r="J1611" s="39">
        <v>-3.6555581716444099</v>
      </c>
    </row>
    <row r="1612" spans="1:10" ht="14.25" customHeight="1">
      <c r="A1612" s="39" t="s">
        <v>2407</v>
      </c>
      <c r="B1612" s="39" t="s">
        <v>20</v>
      </c>
      <c r="C1612" s="39" t="s">
        <v>12</v>
      </c>
      <c r="D1612" s="39" t="s">
        <v>21</v>
      </c>
      <c r="E1612" s="39" t="s">
        <v>14</v>
      </c>
      <c r="F1612" s="39">
        <v>28027</v>
      </c>
      <c r="G1612" s="39" t="s">
        <v>2876</v>
      </c>
      <c r="H1612" s="39" t="s">
        <v>1989</v>
      </c>
      <c r="I1612" s="39">
        <v>40.432358036813099</v>
      </c>
      <c r="J1612" s="39">
        <v>-3.6560096138061202</v>
      </c>
    </row>
    <row r="1613" spans="1:10" ht="14.25" customHeight="1">
      <c r="A1613" s="39" t="s">
        <v>2407</v>
      </c>
      <c r="B1613" s="39" t="s">
        <v>20</v>
      </c>
      <c r="C1613" s="39" t="s">
        <v>12</v>
      </c>
      <c r="D1613" s="39" t="s">
        <v>21</v>
      </c>
      <c r="E1613" s="39" t="s">
        <v>14</v>
      </c>
      <c r="F1613" s="39">
        <v>28028</v>
      </c>
      <c r="G1613" s="39" t="s">
        <v>2877</v>
      </c>
      <c r="H1613" s="39" t="s">
        <v>621</v>
      </c>
      <c r="I1613" s="39">
        <v>40.432463507191898</v>
      </c>
      <c r="J1613" s="39">
        <v>-3.6675602673306198</v>
      </c>
    </row>
    <row r="1614" spans="1:10" ht="14.25" customHeight="1">
      <c r="A1614" s="39" t="s">
        <v>2407</v>
      </c>
      <c r="B1614" s="39" t="s">
        <v>20</v>
      </c>
      <c r="C1614" s="39" t="s">
        <v>12</v>
      </c>
      <c r="D1614" s="39" t="s">
        <v>21</v>
      </c>
      <c r="E1614" s="39" t="s">
        <v>14</v>
      </c>
      <c r="F1614" s="39">
        <v>28028</v>
      </c>
      <c r="G1614" s="39" t="s">
        <v>336</v>
      </c>
      <c r="H1614" s="39" t="s">
        <v>626</v>
      </c>
      <c r="I1614" s="39">
        <v>40.434216729479502</v>
      </c>
      <c r="J1614" s="39">
        <v>-3.6645404332949001</v>
      </c>
    </row>
    <row r="1615" spans="1:10" ht="14.25" customHeight="1">
      <c r="A1615" s="39" t="s">
        <v>2407</v>
      </c>
      <c r="B1615" s="39" t="s">
        <v>11</v>
      </c>
      <c r="C1615" s="39" t="s">
        <v>12</v>
      </c>
      <c r="D1615" s="39" t="s">
        <v>21</v>
      </c>
      <c r="E1615" s="39" t="s">
        <v>14</v>
      </c>
      <c r="F1615" s="39">
        <v>28028</v>
      </c>
      <c r="G1615" s="39" t="s">
        <v>2878</v>
      </c>
      <c r="H1615" s="39" t="s">
        <v>2879</v>
      </c>
      <c r="I1615" s="39">
        <v>40.435770336543499</v>
      </c>
      <c r="J1615" s="39">
        <v>-3.66691335576522</v>
      </c>
    </row>
    <row r="1616" spans="1:10" ht="14.25" customHeight="1">
      <c r="A1616" s="39" t="s">
        <v>2407</v>
      </c>
      <c r="B1616" s="39" t="s">
        <v>20</v>
      </c>
      <c r="C1616" s="39" t="s">
        <v>12</v>
      </c>
      <c r="D1616" s="39" t="s">
        <v>21</v>
      </c>
      <c r="E1616" s="39" t="s">
        <v>14</v>
      </c>
      <c r="F1616" s="39">
        <v>28028</v>
      </c>
      <c r="G1616" s="39" t="s">
        <v>2880</v>
      </c>
      <c r="H1616" s="39" t="s">
        <v>623</v>
      </c>
      <c r="I1616" s="39">
        <v>40.431546242261703</v>
      </c>
      <c r="J1616" s="39">
        <v>-3.6710083451756002</v>
      </c>
    </row>
    <row r="1617" spans="1:10" ht="14.25" customHeight="1">
      <c r="A1617" s="39" t="s">
        <v>2407</v>
      </c>
      <c r="B1617" s="39" t="s">
        <v>11</v>
      </c>
      <c r="C1617" s="39" t="s">
        <v>12</v>
      </c>
      <c r="D1617" s="39" t="s">
        <v>21</v>
      </c>
      <c r="E1617" s="39" t="s">
        <v>14</v>
      </c>
      <c r="F1617" s="39">
        <v>28028</v>
      </c>
      <c r="G1617" s="39" t="s">
        <v>2881</v>
      </c>
      <c r="H1617" s="39" t="s">
        <v>2882</v>
      </c>
      <c r="I1617" s="39">
        <v>40.4336612348975</v>
      </c>
      <c r="J1617" s="39">
        <v>-3.6710443086121098</v>
      </c>
    </row>
    <row r="1618" spans="1:10" ht="14.25" customHeight="1">
      <c r="A1618" s="39" t="s">
        <v>2407</v>
      </c>
      <c r="B1618" s="39" t="s">
        <v>20</v>
      </c>
      <c r="C1618" s="39" t="s">
        <v>12</v>
      </c>
      <c r="D1618" s="39" t="s">
        <v>21</v>
      </c>
      <c r="E1618" s="39" t="s">
        <v>14</v>
      </c>
      <c r="F1618" s="39">
        <v>28028</v>
      </c>
      <c r="G1618" s="39" t="s">
        <v>2883</v>
      </c>
      <c r="H1618" s="39" t="s">
        <v>2884</v>
      </c>
      <c r="I1618" s="39">
        <v>40.434279764372903</v>
      </c>
      <c r="J1618" s="39">
        <v>-3.6709594923792599</v>
      </c>
    </row>
    <row r="1619" spans="1:10" ht="14.25" customHeight="1">
      <c r="A1619" s="39" t="s">
        <v>2407</v>
      </c>
      <c r="B1619" s="39" t="s">
        <v>20</v>
      </c>
      <c r="C1619" s="39" t="s">
        <v>12</v>
      </c>
      <c r="D1619" s="39" t="s">
        <v>21</v>
      </c>
      <c r="E1619" s="39" t="s">
        <v>14</v>
      </c>
      <c r="F1619" s="39">
        <v>28028</v>
      </c>
      <c r="G1619" s="39" t="s">
        <v>2885</v>
      </c>
      <c r="H1619" s="39" t="s">
        <v>1997</v>
      </c>
      <c r="I1619" s="39">
        <v>40.426476786353497</v>
      </c>
      <c r="J1619" s="39">
        <v>-3.66565775279873</v>
      </c>
    </row>
    <row r="1620" spans="1:10" ht="14.25" customHeight="1">
      <c r="A1620" s="39" t="s">
        <v>2407</v>
      </c>
      <c r="B1620" s="39" t="s">
        <v>20</v>
      </c>
      <c r="C1620" s="39" t="s">
        <v>12</v>
      </c>
      <c r="D1620" s="39" t="s">
        <v>21</v>
      </c>
      <c r="E1620" s="39" t="s">
        <v>14</v>
      </c>
      <c r="F1620" s="39">
        <v>28028</v>
      </c>
      <c r="G1620" s="39" t="s">
        <v>2886</v>
      </c>
      <c r="H1620" s="39" t="s">
        <v>2887</v>
      </c>
      <c r="I1620" s="39">
        <v>40.438446505047402</v>
      </c>
      <c r="J1620" s="39">
        <v>-3.66324461571093</v>
      </c>
    </row>
    <row r="1621" spans="1:10" ht="14.25" customHeight="1">
      <c r="A1621" s="39" t="s">
        <v>2407</v>
      </c>
      <c r="B1621" s="39" t="s">
        <v>20</v>
      </c>
      <c r="C1621" s="39" t="s">
        <v>12</v>
      </c>
      <c r="D1621" s="39" t="s">
        <v>21</v>
      </c>
      <c r="E1621" s="39" t="s">
        <v>14</v>
      </c>
      <c r="F1621" s="39">
        <v>28028</v>
      </c>
      <c r="G1621" s="39" t="s">
        <v>146</v>
      </c>
      <c r="H1621" s="39" t="s">
        <v>638</v>
      </c>
      <c r="I1621" s="39">
        <v>40.435694123029698</v>
      </c>
      <c r="J1621" s="39">
        <v>-3.6733312332942898</v>
      </c>
    </row>
    <row r="1622" spans="1:10" ht="14.25" customHeight="1">
      <c r="A1622" s="39" t="s">
        <v>2407</v>
      </c>
      <c r="B1622" s="39" t="s">
        <v>11</v>
      </c>
      <c r="C1622" s="39" t="s">
        <v>12</v>
      </c>
      <c r="D1622" s="39" t="s">
        <v>21</v>
      </c>
      <c r="E1622" s="39" t="s">
        <v>14</v>
      </c>
      <c r="F1622" s="39">
        <v>28028</v>
      </c>
      <c r="G1622" s="39" t="s">
        <v>2888</v>
      </c>
      <c r="H1622" s="39" t="s">
        <v>2889</v>
      </c>
      <c r="I1622" s="39">
        <v>40.437529477835099</v>
      </c>
      <c r="J1622" s="39">
        <v>-3.67129311636327</v>
      </c>
    </row>
    <row r="1623" spans="1:10" ht="14.25" customHeight="1">
      <c r="A1623" s="39" t="s">
        <v>2407</v>
      </c>
      <c r="B1623" s="39" t="s">
        <v>20</v>
      </c>
      <c r="C1623" s="39" t="s">
        <v>12</v>
      </c>
      <c r="D1623" s="39" t="s">
        <v>21</v>
      </c>
      <c r="E1623" s="39" t="s">
        <v>14</v>
      </c>
      <c r="F1623" s="39">
        <v>28028</v>
      </c>
      <c r="G1623" s="39" t="s">
        <v>537</v>
      </c>
      <c r="H1623" s="39" t="s">
        <v>633</v>
      </c>
      <c r="I1623" s="39">
        <v>40.4362482311573</v>
      </c>
      <c r="J1623" s="39">
        <v>-3.6756682382905401</v>
      </c>
    </row>
    <row r="1624" spans="1:10" ht="14.25" customHeight="1">
      <c r="A1624" s="39" t="s">
        <v>2407</v>
      </c>
      <c r="B1624" s="39" t="s">
        <v>11</v>
      </c>
      <c r="C1624" s="39" t="s">
        <v>12</v>
      </c>
      <c r="D1624" s="39" t="s">
        <v>21</v>
      </c>
      <c r="E1624" s="39" t="s">
        <v>14</v>
      </c>
      <c r="F1624" s="39">
        <v>28028</v>
      </c>
      <c r="G1624" s="39" t="s">
        <v>2890</v>
      </c>
      <c r="H1624" s="39" t="s">
        <v>2891</v>
      </c>
      <c r="I1624" s="39">
        <v>40.440056254895303</v>
      </c>
      <c r="J1624" s="39">
        <v>-3.67380442294494</v>
      </c>
    </row>
    <row r="1625" spans="1:10" ht="14.25" customHeight="1">
      <c r="A1625" s="39" t="s">
        <v>2407</v>
      </c>
      <c r="B1625" s="39" t="s">
        <v>20</v>
      </c>
      <c r="C1625" s="39" t="s">
        <v>12</v>
      </c>
      <c r="D1625" s="39" t="s">
        <v>21</v>
      </c>
      <c r="E1625" s="39" t="s">
        <v>14</v>
      </c>
      <c r="F1625" s="39">
        <v>28029</v>
      </c>
      <c r="G1625" s="39" t="s">
        <v>641</v>
      </c>
      <c r="H1625" s="39" t="s">
        <v>642</v>
      </c>
      <c r="I1625" s="39">
        <v>40.477944102996503</v>
      </c>
      <c r="J1625" s="39">
        <v>-3.7026263578630898</v>
      </c>
    </row>
    <row r="1626" spans="1:10" ht="14.25" customHeight="1">
      <c r="A1626" s="39" t="s">
        <v>2407</v>
      </c>
      <c r="B1626" s="39" t="s">
        <v>11</v>
      </c>
      <c r="C1626" s="39" t="s">
        <v>12</v>
      </c>
      <c r="D1626" s="39" t="s">
        <v>21</v>
      </c>
      <c r="E1626" s="39" t="s">
        <v>14</v>
      </c>
      <c r="F1626" s="39">
        <v>28029</v>
      </c>
      <c r="G1626" s="39" t="s">
        <v>2892</v>
      </c>
      <c r="H1626" s="39" t="s">
        <v>644</v>
      </c>
      <c r="I1626" s="39">
        <v>40.474017509933802</v>
      </c>
      <c r="J1626" s="39">
        <v>-3.7006888075994602</v>
      </c>
    </row>
    <row r="1627" spans="1:10" ht="14.25" customHeight="1">
      <c r="A1627" s="39" t="s">
        <v>2407</v>
      </c>
      <c r="B1627" s="39" t="s">
        <v>20</v>
      </c>
      <c r="C1627" s="39" t="s">
        <v>12</v>
      </c>
      <c r="D1627" s="39" t="s">
        <v>21</v>
      </c>
      <c r="E1627" s="39" t="s">
        <v>14</v>
      </c>
      <c r="F1627" s="39">
        <v>28029</v>
      </c>
      <c r="G1627" s="39" t="s">
        <v>2893</v>
      </c>
      <c r="H1627" s="39" t="s">
        <v>2894</v>
      </c>
      <c r="I1627" s="39">
        <v>40.479258181778</v>
      </c>
      <c r="J1627" s="39">
        <v>-3.70453538014341</v>
      </c>
    </row>
    <row r="1628" spans="1:10" ht="14.25" customHeight="1">
      <c r="A1628" s="39" t="s">
        <v>2407</v>
      </c>
      <c r="B1628" s="39" t="s">
        <v>20</v>
      </c>
      <c r="C1628" s="39" t="s">
        <v>12</v>
      </c>
      <c r="D1628" s="39" t="s">
        <v>21</v>
      </c>
      <c r="E1628" s="39" t="s">
        <v>14</v>
      </c>
      <c r="F1628" s="39">
        <v>28029</v>
      </c>
      <c r="G1628" s="39" t="s">
        <v>2895</v>
      </c>
      <c r="H1628" s="39" t="s">
        <v>2896</v>
      </c>
      <c r="I1628" s="39">
        <v>40.478263881749101</v>
      </c>
      <c r="J1628" s="39">
        <v>-3.7068338476724798</v>
      </c>
    </row>
    <row r="1629" spans="1:10" ht="14.25" customHeight="1">
      <c r="A1629" s="39" t="s">
        <v>2407</v>
      </c>
      <c r="B1629" s="39" t="s">
        <v>20</v>
      </c>
      <c r="C1629" s="39" t="s">
        <v>12</v>
      </c>
      <c r="D1629" s="39" t="s">
        <v>21</v>
      </c>
      <c r="E1629" s="39" t="s">
        <v>14</v>
      </c>
      <c r="F1629" s="39">
        <v>28029</v>
      </c>
      <c r="G1629" s="39" t="s">
        <v>2897</v>
      </c>
      <c r="H1629" s="39" t="s">
        <v>650</v>
      </c>
      <c r="I1629" s="39">
        <v>40.471215825056497</v>
      </c>
      <c r="J1629" s="39">
        <v>-3.6999726481548598</v>
      </c>
    </row>
    <row r="1630" spans="1:10" ht="14.25" customHeight="1">
      <c r="A1630" s="39" t="s">
        <v>2407</v>
      </c>
      <c r="B1630" s="39" t="s">
        <v>20</v>
      </c>
      <c r="C1630" s="39" t="s">
        <v>12</v>
      </c>
      <c r="D1630" s="39" t="s">
        <v>21</v>
      </c>
      <c r="E1630" s="39" t="s">
        <v>14</v>
      </c>
      <c r="F1630" s="39">
        <v>28029</v>
      </c>
      <c r="G1630" s="39" t="s">
        <v>2898</v>
      </c>
      <c r="H1630" s="39" t="s">
        <v>2899</v>
      </c>
      <c r="I1630" s="39">
        <v>40.474304186713503</v>
      </c>
      <c r="J1630" s="39">
        <v>-3.7070563776427599</v>
      </c>
    </row>
    <row r="1631" spans="1:10" ht="14.25" customHeight="1">
      <c r="A1631" s="39" t="s">
        <v>2407</v>
      </c>
      <c r="B1631" s="39" t="s">
        <v>11</v>
      </c>
      <c r="C1631" s="39" t="s">
        <v>12</v>
      </c>
      <c r="D1631" s="39" t="s">
        <v>21</v>
      </c>
      <c r="E1631" s="39" t="s">
        <v>14</v>
      </c>
      <c r="F1631" s="39">
        <v>28029</v>
      </c>
      <c r="G1631" s="39" t="s">
        <v>2900</v>
      </c>
      <c r="H1631" s="39" t="s">
        <v>650</v>
      </c>
      <c r="I1631" s="39">
        <v>40.4711995044796</v>
      </c>
      <c r="J1631" s="39">
        <v>-3.7001121247199702</v>
      </c>
    </row>
    <row r="1632" spans="1:10" ht="14.25" customHeight="1">
      <c r="A1632" s="39" t="s">
        <v>2407</v>
      </c>
      <c r="B1632" s="39" t="s">
        <v>11</v>
      </c>
      <c r="C1632" s="39" t="s">
        <v>12</v>
      </c>
      <c r="D1632" s="39" t="s">
        <v>21</v>
      </c>
      <c r="E1632" s="39" t="s">
        <v>14</v>
      </c>
      <c r="F1632" s="39">
        <v>28029</v>
      </c>
      <c r="G1632" s="39" t="s">
        <v>2901</v>
      </c>
      <c r="H1632" s="39" t="s">
        <v>2902</v>
      </c>
      <c r="I1632" s="39">
        <v>40.469726144554897</v>
      </c>
      <c r="J1632" s="39">
        <v>-3.70173649371017</v>
      </c>
    </row>
    <row r="1633" spans="1:10" ht="14.25" customHeight="1">
      <c r="A1633" s="39" t="s">
        <v>2407</v>
      </c>
      <c r="B1633" s="39" t="s">
        <v>20</v>
      </c>
      <c r="C1633" s="39" t="s">
        <v>12</v>
      </c>
      <c r="D1633" s="39" t="s">
        <v>21</v>
      </c>
      <c r="E1633" s="39" t="s">
        <v>14</v>
      </c>
      <c r="F1633" s="39">
        <v>28029</v>
      </c>
      <c r="G1633" s="39" t="s">
        <v>2903</v>
      </c>
      <c r="H1633" s="39" t="s">
        <v>2904</v>
      </c>
      <c r="I1633" s="39">
        <v>40.475894527871702</v>
      </c>
      <c r="J1633" s="39">
        <v>-3.7096909780426199</v>
      </c>
    </row>
    <row r="1634" spans="1:10" ht="14.25" customHeight="1">
      <c r="A1634" s="39" t="s">
        <v>2407</v>
      </c>
      <c r="B1634" s="39" t="s">
        <v>20</v>
      </c>
      <c r="C1634" s="39" t="s">
        <v>12</v>
      </c>
      <c r="D1634" s="39" t="s">
        <v>21</v>
      </c>
      <c r="E1634" s="39" t="s">
        <v>14</v>
      </c>
      <c r="F1634" s="39">
        <v>28029</v>
      </c>
      <c r="G1634" s="39" t="s">
        <v>2905</v>
      </c>
      <c r="H1634" s="39" t="s">
        <v>2906</v>
      </c>
      <c r="I1634" s="39">
        <v>40.4680436473204</v>
      </c>
      <c r="J1634" s="39">
        <v>-3.7001607779569499</v>
      </c>
    </row>
    <row r="1635" spans="1:10" ht="14.25" customHeight="1">
      <c r="A1635" s="39" t="s">
        <v>2407</v>
      </c>
      <c r="B1635" s="39" t="s">
        <v>20</v>
      </c>
      <c r="C1635" s="39" t="s">
        <v>12</v>
      </c>
      <c r="D1635" s="39" t="s">
        <v>21</v>
      </c>
      <c r="E1635" s="39" t="s">
        <v>14</v>
      </c>
      <c r="F1635" s="39">
        <v>28029</v>
      </c>
      <c r="G1635" s="39" t="s">
        <v>2907</v>
      </c>
      <c r="H1635" s="39" t="s">
        <v>2008</v>
      </c>
      <c r="I1635" s="39">
        <v>40.470553515253002</v>
      </c>
      <c r="J1635" s="39">
        <v>-3.6918769030118699</v>
      </c>
    </row>
    <row r="1636" spans="1:10" ht="14.25" customHeight="1">
      <c r="A1636" s="39" t="s">
        <v>2407</v>
      </c>
      <c r="B1636" s="39" t="s">
        <v>20</v>
      </c>
      <c r="C1636" s="39" t="s">
        <v>12</v>
      </c>
      <c r="D1636" s="39" t="s">
        <v>21</v>
      </c>
      <c r="E1636" s="39" t="s">
        <v>14</v>
      </c>
      <c r="F1636" s="39">
        <v>28029</v>
      </c>
      <c r="G1636" s="39" t="s">
        <v>662</v>
      </c>
      <c r="H1636" s="39" t="s">
        <v>663</v>
      </c>
      <c r="I1636" s="39">
        <v>40.4730746737064</v>
      </c>
      <c r="J1636" s="39">
        <v>-3.7117816072797698</v>
      </c>
    </row>
    <row r="1637" spans="1:10" ht="14.25" customHeight="1">
      <c r="A1637" s="39" t="s">
        <v>2407</v>
      </c>
      <c r="B1637" s="39" t="s">
        <v>11</v>
      </c>
      <c r="C1637" s="39" t="s">
        <v>12</v>
      </c>
      <c r="D1637" s="39" t="s">
        <v>13</v>
      </c>
      <c r="E1637" s="39" t="s">
        <v>14</v>
      </c>
      <c r="F1637" s="39">
        <v>28029</v>
      </c>
      <c r="G1637" s="39" t="s">
        <v>2531</v>
      </c>
      <c r="H1637" s="39" t="s">
        <v>2908</v>
      </c>
      <c r="I1637" s="39">
        <v>40.471983947953497</v>
      </c>
      <c r="J1637" s="39">
        <v>-3.71158504997261</v>
      </c>
    </row>
    <row r="1638" spans="1:10" ht="14.25" customHeight="1">
      <c r="A1638" s="39" t="s">
        <v>2407</v>
      </c>
      <c r="B1638" s="39" t="s">
        <v>20</v>
      </c>
      <c r="C1638" s="39" t="s">
        <v>12</v>
      </c>
      <c r="D1638" s="39" t="s">
        <v>21</v>
      </c>
      <c r="E1638" s="39" t="s">
        <v>14</v>
      </c>
      <c r="F1638" s="39">
        <v>28029</v>
      </c>
      <c r="G1638" s="39" t="s">
        <v>2909</v>
      </c>
      <c r="H1638" s="39" t="s">
        <v>2910</v>
      </c>
      <c r="I1638" s="39">
        <v>40.467114438442501</v>
      </c>
      <c r="J1638" s="39">
        <v>-3.7040803216804101</v>
      </c>
    </row>
    <row r="1639" spans="1:10" ht="14.25" customHeight="1">
      <c r="A1639" s="39" t="s">
        <v>2407</v>
      </c>
      <c r="B1639" s="39" t="s">
        <v>20</v>
      </c>
      <c r="C1639" s="39" t="s">
        <v>12</v>
      </c>
      <c r="D1639" s="39" t="s">
        <v>21</v>
      </c>
      <c r="E1639" s="39" t="s">
        <v>14</v>
      </c>
      <c r="F1639" s="39">
        <v>28029</v>
      </c>
      <c r="G1639" s="39" t="s">
        <v>2911</v>
      </c>
      <c r="H1639" s="39" t="s">
        <v>2912</v>
      </c>
      <c r="I1639" s="39">
        <v>40.478095002394603</v>
      </c>
      <c r="J1639" s="39">
        <v>-3.7138012389028501</v>
      </c>
    </row>
    <row r="1640" spans="1:10" ht="14.25" customHeight="1">
      <c r="A1640" s="39" t="s">
        <v>2407</v>
      </c>
      <c r="B1640" s="39" t="s">
        <v>20</v>
      </c>
      <c r="C1640" s="39" t="s">
        <v>12</v>
      </c>
      <c r="D1640" s="39" t="s">
        <v>21</v>
      </c>
      <c r="E1640" s="39" t="s">
        <v>14</v>
      </c>
      <c r="F1640" s="39">
        <v>28029</v>
      </c>
      <c r="G1640" s="39" t="s">
        <v>2913</v>
      </c>
      <c r="H1640" s="39" t="s">
        <v>673</v>
      </c>
      <c r="I1640" s="39">
        <v>40.466725577434602</v>
      </c>
      <c r="J1640" s="39">
        <v>-3.6967058509151798</v>
      </c>
    </row>
    <row r="1641" spans="1:10" ht="14.25" customHeight="1">
      <c r="A1641" s="39" t="s">
        <v>2407</v>
      </c>
      <c r="B1641" s="39" t="s">
        <v>20</v>
      </c>
      <c r="C1641" s="39" t="s">
        <v>12</v>
      </c>
      <c r="D1641" s="39" t="s">
        <v>21</v>
      </c>
      <c r="E1641" s="39" t="s">
        <v>14</v>
      </c>
      <c r="F1641" s="39">
        <v>28029</v>
      </c>
      <c r="G1641" s="39" t="s">
        <v>2914</v>
      </c>
      <c r="H1641" s="39" t="s">
        <v>2915</v>
      </c>
      <c r="I1641" s="39">
        <v>40.480028660893197</v>
      </c>
      <c r="J1641" s="39">
        <v>-3.7133549187061501</v>
      </c>
    </row>
    <row r="1642" spans="1:10" ht="14.25" customHeight="1">
      <c r="A1642" s="39" t="s">
        <v>2407</v>
      </c>
      <c r="B1642" s="39" t="s">
        <v>20</v>
      </c>
      <c r="C1642" s="39" t="s">
        <v>12</v>
      </c>
      <c r="D1642" s="39" t="s">
        <v>21</v>
      </c>
      <c r="E1642" s="39" t="s">
        <v>14</v>
      </c>
      <c r="F1642" s="39">
        <v>28029</v>
      </c>
      <c r="G1642" s="39" t="s">
        <v>2916</v>
      </c>
      <c r="H1642" s="39" t="s">
        <v>667</v>
      </c>
      <c r="I1642" s="39">
        <v>40.473926988577098</v>
      </c>
      <c r="J1642" s="39">
        <v>-3.7137721817035998</v>
      </c>
    </row>
    <row r="1643" spans="1:10" ht="14.25" customHeight="1">
      <c r="A1643" s="39" t="s">
        <v>2407</v>
      </c>
      <c r="B1643" s="39" t="s">
        <v>20</v>
      </c>
      <c r="C1643" s="39" t="s">
        <v>12</v>
      </c>
      <c r="D1643" s="39" t="s">
        <v>21</v>
      </c>
      <c r="E1643" s="39" t="s">
        <v>14</v>
      </c>
      <c r="F1643" s="39">
        <v>28029</v>
      </c>
      <c r="G1643" s="39" t="s">
        <v>2917</v>
      </c>
      <c r="H1643" s="39" t="s">
        <v>2918</v>
      </c>
      <c r="I1643" s="39">
        <v>40.465696055791</v>
      </c>
      <c r="J1643" s="39">
        <v>-3.69987240937321</v>
      </c>
    </row>
    <row r="1644" spans="1:10" ht="14.25" customHeight="1">
      <c r="A1644" s="39" t="s">
        <v>2407</v>
      </c>
      <c r="B1644" s="39" t="s">
        <v>11</v>
      </c>
      <c r="C1644" s="39" t="s">
        <v>12</v>
      </c>
      <c r="D1644" s="39" t="s">
        <v>21</v>
      </c>
      <c r="E1644" s="39" t="s">
        <v>14</v>
      </c>
      <c r="F1644" s="39">
        <v>28029</v>
      </c>
      <c r="G1644" s="39" t="s">
        <v>2919</v>
      </c>
      <c r="H1644" s="39" t="s">
        <v>2920</v>
      </c>
      <c r="I1644" s="39">
        <v>40.4764825334967</v>
      </c>
      <c r="J1644" s="39">
        <v>-3.7150589210486502</v>
      </c>
    </row>
    <row r="1645" spans="1:10" ht="14.25" customHeight="1">
      <c r="A1645" s="39" t="s">
        <v>2407</v>
      </c>
      <c r="B1645" s="39" t="s">
        <v>11</v>
      </c>
      <c r="C1645" s="39" t="s">
        <v>12</v>
      </c>
      <c r="D1645" s="39" t="s">
        <v>21</v>
      </c>
      <c r="E1645" s="39" t="s">
        <v>14</v>
      </c>
      <c r="F1645" s="39">
        <v>28029</v>
      </c>
      <c r="G1645" s="39" t="s">
        <v>2921</v>
      </c>
      <c r="H1645" s="39" t="s">
        <v>2922</v>
      </c>
      <c r="I1645" s="39">
        <v>40.478803667092102</v>
      </c>
      <c r="J1645" s="39">
        <v>-3.7158550527195602</v>
      </c>
    </row>
    <row r="1646" spans="1:10" ht="14.25" customHeight="1">
      <c r="A1646" s="39" t="s">
        <v>2407</v>
      </c>
      <c r="B1646" s="39" t="s">
        <v>20</v>
      </c>
      <c r="C1646" s="39" t="s">
        <v>12</v>
      </c>
      <c r="D1646" s="39" t="s">
        <v>21</v>
      </c>
      <c r="E1646" s="39" t="s">
        <v>14</v>
      </c>
      <c r="F1646" s="39">
        <v>28030</v>
      </c>
      <c r="G1646" s="39" t="s">
        <v>678</v>
      </c>
      <c r="H1646" s="39" t="s">
        <v>679</v>
      </c>
      <c r="I1646" s="39">
        <v>40.4058996409711</v>
      </c>
      <c r="J1646" s="39">
        <v>-3.64195299667244</v>
      </c>
    </row>
    <row r="1647" spans="1:10" ht="14.25" customHeight="1">
      <c r="A1647" s="39" t="s">
        <v>2407</v>
      </c>
      <c r="B1647" s="39" t="s">
        <v>20</v>
      </c>
      <c r="C1647" s="39" t="s">
        <v>12</v>
      </c>
      <c r="D1647" s="39" t="s">
        <v>21</v>
      </c>
      <c r="E1647" s="39" t="s">
        <v>14</v>
      </c>
      <c r="F1647" s="39">
        <v>28030</v>
      </c>
      <c r="G1647" s="39" t="s">
        <v>2923</v>
      </c>
      <c r="H1647" s="39" t="s">
        <v>2034</v>
      </c>
      <c r="I1647" s="39">
        <v>40.409279789834201</v>
      </c>
      <c r="J1647" s="39">
        <v>-3.6363623648725301</v>
      </c>
    </row>
    <row r="1648" spans="1:10" ht="14.25" customHeight="1">
      <c r="A1648" s="39" t="s">
        <v>2407</v>
      </c>
      <c r="B1648" s="39" t="s">
        <v>20</v>
      </c>
      <c r="C1648" s="39" t="s">
        <v>12</v>
      </c>
      <c r="D1648" s="39" t="s">
        <v>21</v>
      </c>
      <c r="E1648" s="39" t="s">
        <v>14</v>
      </c>
      <c r="F1648" s="39">
        <v>28030</v>
      </c>
      <c r="G1648" s="39" t="s">
        <v>692</v>
      </c>
      <c r="H1648" s="39" t="s">
        <v>693</v>
      </c>
      <c r="I1648" s="39">
        <v>40.406385542304001</v>
      </c>
      <c r="J1648" s="39">
        <v>-3.6327051053609001</v>
      </c>
    </row>
    <row r="1649" spans="1:10" ht="14.25" customHeight="1">
      <c r="A1649" s="39" t="s">
        <v>2407</v>
      </c>
      <c r="B1649" s="39" t="s">
        <v>11</v>
      </c>
      <c r="C1649" s="39" t="s">
        <v>12</v>
      </c>
      <c r="D1649" s="39" t="s">
        <v>21</v>
      </c>
      <c r="E1649" s="39" t="s">
        <v>14</v>
      </c>
      <c r="F1649" s="39">
        <v>28030</v>
      </c>
      <c r="G1649" s="39" t="s">
        <v>2924</v>
      </c>
      <c r="H1649" s="39" t="s">
        <v>2925</v>
      </c>
      <c r="I1649" s="39">
        <v>40.406245147589203</v>
      </c>
      <c r="J1649" s="39">
        <v>-3.63223760211363</v>
      </c>
    </row>
    <row r="1650" spans="1:10" ht="14.25" customHeight="1">
      <c r="A1650" s="39" t="s">
        <v>2407</v>
      </c>
      <c r="B1650" s="39" t="s">
        <v>20</v>
      </c>
      <c r="C1650" s="39" t="s">
        <v>12</v>
      </c>
      <c r="D1650" s="39" t="s">
        <v>21</v>
      </c>
      <c r="E1650" s="39" t="s">
        <v>14</v>
      </c>
      <c r="F1650" s="39">
        <v>28030</v>
      </c>
      <c r="G1650" s="39" t="s">
        <v>686</v>
      </c>
      <c r="H1650" s="39" t="s">
        <v>2926</v>
      </c>
      <c r="I1650" s="39">
        <v>40.409908735476002</v>
      </c>
      <c r="J1650" s="39">
        <v>-3.6481123806707698</v>
      </c>
    </row>
    <row r="1651" spans="1:10" ht="14.25" customHeight="1">
      <c r="A1651" s="39" t="s">
        <v>2407</v>
      </c>
      <c r="B1651" s="39" t="s">
        <v>20</v>
      </c>
      <c r="C1651" s="39" t="s">
        <v>12</v>
      </c>
      <c r="D1651" s="39" t="s">
        <v>21</v>
      </c>
      <c r="E1651" s="39" t="s">
        <v>14</v>
      </c>
      <c r="F1651" s="39">
        <v>28030</v>
      </c>
      <c r="G1651" s="39" t="s">
        <v>2927</v>
      </c>
      <c r="H1651" s="39" t="s">
        <v>2029</v>
      </c>
      <c r="I1651" s="39">
        <v>40.4038976862848</v>
      </c>
      <c r="J1651" s="39">
        <v>-3.6478686519496599</v>
      </c>
    </row>
    <row r="1652" spans="1:10" ht="14.25" customHeight="1">
      <c r="A1652" s="39" t="s">
        <v>2407</v>
      </c>
      <c r="B1652" s="39" t="s">
        <v>11</v>
      </c>
      <c r="C1652" s="39" t="s">
        <v>12</v>
      </c>
      <c r="D1652" s="39" t="s">
        <v>21</v>
      </c>
      <c r="E1652" s="39" t="s">
        <v>14</v>
      </c>
      <c r="F1652" s="39">
        <v>28030</v>
      </c>
      <c r="G1652" s="39" t="s">
        <v>2928</v>
      </c>
      <c r="H1652" s="39" t="s">
        <v>2929</v>
      </c>
      <c r="I1652" s="39">
        <v>40.404996865750903</v>
      </c>
      <c r="J1652" s="39">
        <v>-3.6494850833758501</v>
      </c>
    </row>
    <row r="1653" spans="1:10" ht="14.25" customHeight="1">
      <c r="A1653" s="39" t="s">
        <v>2407</v>
      </c>
      <c r="B1653" s="39" t="s">
        <v>11</v>
      </c>
      <c r="C1653" s="39" t="s">
        <v>12</v>
      </c>
      <c r="D1653" s="39" t="s">
        <v>13</v>
      </c>
      <c r="E1653" s="39" t="s">
        <v>14</v>
      </c>
      <c r="F1653" s="39">
        <v>28030</v>
      </c>
      <c r="G1653" s="39" t="s">
        <v>2930</v>
      </c>
      <c r="H1653" s="39" t="s">
        <v>2931</v>
      </c>
      <c r="I1653" s="39">
        <v>40.400291475329603</v>
      </c>
      <c r="J1653" s="39">
        <v>-3.63484399412466</v>
      </c>
    </row>
    <row r="1654" spans="1:10" ht="14.25" customHeight="1">
      <c r="A1654" s="39" t="s">
        <v>2407</v>
      </c>
      <c r="B1654" s="39" t="s">
        <v>20</v>
      </c>
      <c r="C1654" s="39" t="s">
        <v>12</v>
      </c>
      <c r="D1654" s="39" t="s">
        <v>21</v>
      </c>
      <c r="E1654" s="39" t="s">
        <v>14</v>
      </c>
      <c r="F1654" s="39">
        <v>28030</v>
      </c>
      <c r="G1654" s="39" t="s">
        <v>2932</v>
      </c>
      <c r="H1654" s="39" t="s">
        <v>2031</v>
      </c>
      <c r="I1654" s="39">
        <v>40.406470759849498</v>
      </c>
      <c r="J1654" s="39">
        <v>-3.6500451140110699</v>
      </c>
    </row>
    <row r="1655" spans="1:10" ht="14.25" customHeight="1">
      <c r="A1655" s="39" t="s">
        <v>2407</v>
      </c>
      <c r="B1655" s="39" t="s">
        <v>20</v>
      </c>
      <c r="C1655" s="39" t="s">
        <v>12</v>
      </c>
      <c r="D1655" s="39" t="s">
        <v>13</v>
      </c>
      <c r="E1655" s="39" t="s">
        <v>14</v>
      </c>
      <c r="F1655" s="39">
        <v>28030</v>
      </c>
      <c r="G1655" s="39" t="s">
        <v>2933</v>
      </c>
      <c r="H1655" s="39" t="s">
        <v>2934</v>
      </c>
      <c r="I1655" s="39">
        <v>40.406924429722999</v>
      </c>
      <c r="J1655" s="39">
        <v>-3.62841996021141</v>
      </c>
    </row>
    <row r="1656" spans="1:10" ht="14.25" customHeight="1">
      <c r="A1656" s="39" t="s">
        <v>2407</v>
      </c>
      <c r="B1656" s="39" t="s">
        <v>11</v>
      </c>
      <c r="C1656" s="39" t="s">
        <v>12</v>
      </c>
      <c r="D1656" s="39" t="s">
        <v>21</v>
      </c>
      <c r="E1656" s="39" t="s">
        <v>14</v>
      </c>
      <c r="F1656" s="39">
        <v>28030</v>
      </c>
      <c r="G1656" s="39" t="s">
        <v>2935</v>
      </c>
      <c r="H1656" s="39" t="s">
        <v>2936</v>
      </c>
      <c r="I1656" s="39">
        <v>40.406872506999498</v>
      </c>
      <c r="J1656" s="39">
        <v>-3.62826395442579</v>
      </c>
    </row>
    <row r="1657" spans="1:10" ht="14.25" customHeight="1">
      <c r="A1657" s="39" t="s">
        <v>2407</v>
      </c>
      <c r="B1657" s="39" t="s">
        <v>20</v>
      </c>
      <c r="C1657" s="39" t="s">
        <v>12</v>
      </c>
      <c r="D1657" s="39" t="s">
        <v>21</v>
      </c>
      <c r="E1657" s="39" t="s">
        <v>14</v>
      </c>
      <c r="F1657" s="39">
        <v>28030</v>
      </c>
      <c r="G1657" s="39" t="s">
        <v>708</v>
      </c>
      <c r="H1657" s="39" t="s">
        <v>709</v>
      </c>
      <c r="I1657" s="39">
        <v>40.397224906029599</v>
      </c>
      <c r="J1657" s="39">
        <v>-3.6410709768589302</v>
      </c>
    </row>
    <row r="1658" spans="1:10" ht="14.25" customHeight="1">
      <c r="A1658" s="39" t="s">
        <v>2407</v>
      </c>
      <c r="B1658" s="39" t="s">
        <v>11</v>
      </c>
      <c r="C1658" s="39" t="s">
        <v>12</v>
      </c>
      <c r="D1658" s="39" t="s">
        <v>21</v>
      </c>
      <c r="E1658" s="39" t="s">
        <v>14</v>
      </c>
      <c r="F1658" s="39">
        <v>28030</v>
      </c>
      <c r="G1658" s="39" t="s">
        <v>2937</v>
      </c>
      <c r="H1658" s="39" t="s">
        <v>2938</v>
      </c>
      <c r="I1658" s="39">
        <v>40.408676541258899</v>
      </c>
      <c r="J1658" s="39">
        <v>-3.6532461586763998</v>
      </c>
    </row>
    <row r="1659" spans="1:10" ht="14.25" customHeight="1">
      <c r="A1659" s="39" t="s">
        <v>2407</v>
      </c>
      <c r="B1659" s="39" t="s">
        <v>20</v>
      </c>
      <c r="C1659" s="39" t="s">
        <v>12</v>
      </c>
      <c r="D1659" s="39" t="s">
        <v>21</v>
      </c>
      <c r="E1659" s="39" t="s">
        <v>14</v>
      </c>
      <c r="F1659" s="39">
        <v>28030</v>
      </c>
      <c r="G1659" s="39" t="s">
        <v>2939</v>
      </c>
      <c r="H1659" s="39" t="s">
        <v>2940</v>
      </c>
      <c r="I1659" s="39">
        <v>40.395614355844302</v>
      </c>
      <c r="J1659" s="39">
        <v>-3.6366396744563501</v>
      </c>
    </row>
    <row r="1660" spans="1:10" ht="14.25" customHeight="1">
      <c r="A1660" s="39" t="s">
        <v>2407</v>
      </c>
      <c r="B1660" s="39" t="s">
        <v>20</v>
      </c>
      <c r="C1660" s="39" t="s">
        <v>12</v>
      </c>
      <c r="D1660" s="39" t="s">
        <v>21</v>
      </c>
      <c r="E1660" s="39" t="s">
        <v>14</v>
      </c>
      <c r="F1660" s="39">
        <v>28030</v>
      </c>
      <c r="G1660" s="39" t="s">
        <v>714</v>
      </c>
      <c r="H1660" s="39" t="s">
        <v>715</v>
      </c>
      <c r="I1660" s="39">
        <v>40.410561151842998</v>
      </c>
      <c r="J1660" s="39">
        <v>-3.6605396146343301</v>
      </c>
    </row>
    <row r="1661" spans="1:10" ht="14.25" customHeight="1">
      <c r="A1661" s="39" t="s">
        <v>2407</v>
      </c>
      <c r="B1661" s="39" t="s">
        <v>11</v>
      </c>
      <c r="C1661" s="39" t="s">
        <v>12</v>
      </c>
      <c r="D1661" s="39" t="s">
        <v>396</v>
      </c>
      <c r="E1661" s="39" t="s">
        <v>14</v>
      </c>
      <c r="F1661" s="39">
        <v>28030</v>
      </c>
      <c r="G1661" s="39" t="s">
        <v>2941</v>
      </c>
      <c r="H1661" s="39" t="s">
        <v>2942</v>
      </c>
      <c r="I1661" s="39">
        <v>40.4102312475516</v>
      </c>
      <c r="J1661" s="39">
        <v>-3.6515249449835898</v>
      </c>
    </row>
    <row r="1662" spans="1:10" ht="14.25" customHeight="1">
      <c r="A1662" s="39" t="s">
        <v>2407</v>
      </c>
      <c r="B1662" s="39" t="s">
        <v>20</v>
      </c>
      <c r="C1662" s="39" t="s">
        <v>12</v>
      </c>
      <c r="D1662" s="39" t="s">
        <v>21</v>
      </c>
      <c r="E1662" s="39" t="s">
        <v>14</v>
      </c>
      <c r="F1662" s="39">
        <v>28031</v>
      </c>
      <c r="G1662" s="39" t="s">
        <v>2943</v>
      </c>
      <c r="H1662" s="39" t="s">
        <v>2944</v>
      </c>
      <c r="I1662" s="39">
        <v>40.381269267787303</v>
      </c>
      <c r="J1662" s="39">
        <v>-3.6072544234833601</v>
      </c>
    </row>
    <row r="1663" spans="1:10" ht="14.25" customHeight="1">
      <c r="A1663" s="39" t="s">
        <v>2407</v>
      </c>
      <c r="B1663" s="39" t="s">
        <v>20</v>
      </c>
      <c r="C1663" s="39" t="s">
        <v>12</v>
      </c>
      <c r="D1663" s="39" t="s">
        <v>21</v>
      </c>
      <c r="E1663" s="39" t="s">
        <v>14</v>
      </c>
      <c r="F1663" s="39">
        <v>28031</v>
      </c>
      <c r="G1663" s="39" t="s">
        <v>2946</v>
      </c>
      <c r="H1663" s="39" t="s">
        <v>2947</v>
      </c>
      <c r="I1663" s="39">
        <v>40.382971474212702</v>
      </c>
      <c r="J1663" s="39">
        <v>-3.6077751966050098</v>
      </c>
    </row>
    <row r="1664" spans="1:10" ht="14.25" customHeight="1">
      <c r="A1664" s="39" t="s">
        <v>2407</v>
      </c>
      <c r="B1664" s="39" t="s">
        <v>20</v>
      </c>
      <c r="C1664" s="39" t="s">
        <v>12</v>
      </c>
      <c r="D1664" s="39" t="s">
        <v>21</v>
      </c>
      <c r="E1664" s="39" t="s">
        <v>14</v>
      </c>
      <c r="F1664" s="39">
        <v>28031</v>
      </c>
      <c r="G1664" s="39" t="s">
        <v>718</v>
      </c>
      <c r="H1664" s="39" t="s">
        <v>719</v>
      </c>
      <c r="I1664" s="39">
        <v>40.383913690598199</v>
      </c>
      <c r="J1664" s="39">
        <v>-3.6097926891687799</v>
      </c>
    </row>
    <row r="1665" spans="1:10" ht="14.25" customHeight="1">
      <c r="A1665" s="39" t="s">
        <v>2407</v>
      </c>
      <c r="B1665" s="39" t="s">
        <v>20</v>
      </c>
      <c r="C1665" s="39" t="s">
        <v>12</v>
      </c>
      <c r="D1665" s="39" t="s">
        <v>21</v>
      </c>
      <c r="E1665" s="39" t="s">
        <v>14</v>
      </c>
      <c r="F1665" s="39">
        <v>28031</v>
      </c>
      <c r="G1665" s="39" t="s">
        <v>2948</v>
      </c>
      <c r="H1665" s="39" t="s">
        <v>2071</v>
      </c>
      <c r="I1665" s="39">
        <v>40.378280216026504</v>
      </c>
      <c r="J1665" s="39">
        <v>-3.6188203252075</v>
      </c>
    </row>
    <row r="1666" spans="1:10" ht="14.25" customHeight="1">
      <c r="A1666" s="39" t="s">
        <v>2407</v>
      </c>
      <c r="B1666" s="39" t="s">
        <v>20</v>
      </c>
      <c r="C1666" s="39" t="s">
        <v>12</v>
      </c>
      <c r="D1666" s="39" t="s">
        <v>21</v>
      </c>
      <c r="E1666" s="39" t="s">
        <v>14</v>
      </c>
      <c r="F1666" s="39">
        <v>28031</v>
      </c>
      <c r="G1666" s="39" t="s">
        <v>2949</v>
      </c>
      <c r="H1666" s="39" t="s">
        <v>2061</v>
      </c>
      <c r="I1666" s="39">
        <v>40.374434951963302</v>
      </c>
      <c r="J1666" s="39">
        <v>-3.6192664600909601</v>
      </c>
    </row>
    <row r="1667" spans="1:10" ht="14.25" customHeight="1">
      <c r="A1667" s="39" t="s">
        <v>2407</v>
      </c>
      <c r="B1667" s="39" t="s">
        <v>20</v>
      </c>
      <c r="C1667" s="39" t="s">
        <v>12</v>
      </c>
      <c r="D1667" s="39" t="s">
        <v>21</v>
      </c>
      <c r="E1667" s="39" t="s">
        <v>14</v>
      </c>
      <c r="F1667" s="39">
        <v>28031</v>
      </c>
      <c r="G1667" s="39" t="s">
        <v>2950</v>
      </c>
      <c r="H1667" s="39" t="s">
        <v>2069</v>
      </c>
      <c r="I1667" s="39">
        <v>40.378544350744001</v>
      </c>
      <c r="J1667" s="39">
        <v>-3.6230989649351399</v>
      </c>
    </row>
    <row r="1668" spans="1:10" ht="14.25" customHeight="1">
      <c r="A1668" s="39" t="s">
        <v>2407</v>
      </c>
      <c r="B1668" s="39" t="s">
        <v>11</v>
      </c>
      <c r="C1668" s="39" t="s">
        <v>12</v>
      </c>
      <c r="D1668" s="39" t="s">
        <v>155</v>
      </c>
      <c r="E1668" s="39" t="s">
        <v>14</v>
      </c>
      <c r="F1668" s="39">
        <v>28031</v>
      </c>
      <c r="G1668" s="39" t="s">
        <v>2951</v>
      </c>
      <c r="H1668" s="39" t="s">
        <v>1143</v>
      </c>
      <c r="I1668" s="39">
        <v>40.369541141268101</v>
      </c>
      <c r="J1668" s="39">
        <v>-3.6316124583008098</v>
      </c>
    </row>
    <row r="1669" spans="1:10" ht="14.25" customHeight="1">
      <c r="A1669" s="39" t="s">
        <v>2407</v>
      </c>
      <c r="B1669" s="39" t="s">
        <v>20</v>
      </c>
      <c r="C1669" s="39" t="s">
        <v>12</v>
      </c>
      <c r="D1669" s="39" t="s">
        <v>21</v>
      </c>
      <c r="E1669" s="39" t="s">
        <v>14</v>
      </c>
      <c r="F1669" s="39">
        <v>28031</v>
      </c>
      <c r="G1669" s="39" t="s">
        <v>2952</v>
      </c>
      <c r="H1669" s="39" t="s">
        <v>2953</v>
      </c>
      <c r="I1669" s="39">
        <v>40.371358723531699</v>
      </c>
      <c r="J1669" s="39">
        <v>-3.6466328067617702</v>
      </c>
    </row>
    <row r="1670" spans="1:10" ht="14.25" customHeight="1">
      <c r="A1670" s="39" t="s">
        <v>2407</v>
      </c>
      <c r="B1670" s="39" t="s">
        <v>11</v>
      </c>
      <c r="C1670" s="39" t="s">
        <v>12</v>
      </c>
      <c r="D1670" s="39" t="s">
        <v>21</v>
      </c>
      <c r="E1670" s="39" t="s">
        <v>14</v>
      </c>
      <c r="F1670" s="39">
        <v>28032</v>
      </c>
      <c r="G1670" s="39" t="s">
        <v>2954</v>
      </c>
      <c r="H1670" s="39" t="s">
        <v>2955</v>
      </c>
      <c r="I1670" s="39">
        <v>40.403785321814503</v>
      </c>
      <c r="J1670" s="39">
        <v>-3.6074596963234402</v>
      </c>
    </row>
    <row r="1671" spans="1:10" ht="14.25" customHeight="1">
      <c r="A1671" s="39" t="s">
        <v>2407</v>
      </c>
      <c r="B1671" s="39" t="s">
        <v>20</v>
      </c>
      <c r="C1671" s="39" t="s">
        <v>12</v>
      </c>
      <c r="D1671" s="39" t="s">
        <v>21</v>
      </c>
      <c r="E1671" s="39" t="s">
        <v>14</v>
      </c>
      <c r="F1671" s="39">
        <v>28032</v>
      </c>
      <c r="G1671" s="39" t="s">
        <v>2956</v>
      </c>
      <c r="H1671" s="39" t="s">
        <v>2093</v>
      </c>
      <c r="I1671" s="39">
        <v>40.405023009824198</v>
      </c>
      <c r="J1671" s="39">
        <v>-3.6070185839281401</v>
      </c>
    </row>
    <row r="1672" spans="1:10" ht="14.25" customHeight="1">
      <c r="A1672" s="39" t="s">
        <v>2407</v>
      </c>
      <c r="B1672" s="39" t="s">
        <v>20</v>
      </c>
      <c r="C1672" s="39" t="s">
        <v>12</v>
      </c>
      <c r="D1672" s="39" t="s">
        <v>21</v>
      </c>
      <c r="E1672" s="39" t="s">
        <v>14</v>
      </c>
      <c r="F1672" s="39">
        <v>28032</v>
      </c>
      <c r="G1672" s="39" t="s">
        <v>2957</v>
      </c>
      <c r="H1672" s="39" t="s">
        <v>742</v>
      </c>
      <c r="I1672" s="39">
        <v>40.406243612470803</v>
      </c>
      <c r="J1672" s="39">
        <v>-3.61407314110855</v>
      </c>
    </row>
    <row r="1673" spans="1:10" ht="14.25" customHeight="1">
      <c r="A1673" s="39" t="s">
        <v>2407</v>
      </c>
      <c r="B1673" s="39" t="s">
        <v>11</v>
      </c>
      <c r="C1673" s="39" t="s">
        <v>12</v>
      </c>
      <c r="D1673" s="39" t="s">
        <v>21</v>
      </c>
      <c r="E1673" s="39" t="s">
        <v>14</v>
      </c>
      <c r="F1673" s="39">
        <v>28032</v>
      </c>
      <c r="G1673" s="39" t="s">
        <v>2958</v>
      </c>
      <c r="H1673" s="39" t="s">
        <v>2959</v>
      </c>
      <c r="I1673" s="39">
        <v>40.419207016868</v>
      </c>
      <c r="J1673" s="39">
        <v>-3.6172299951209901</v>
      </c>
    </row>
    <row r="1674" spans="1:10" ht="14.25" customHeight="1">
      <c r="A1674" s="39" t="s">
        <v>2407</v>
      </c>
      <c r="B1674" s="39" t="s">
        <v>20</v>
      </c>
      <c r="C1674" s="39" t="s">
        <v>12</v>
      </c>
      <c r="D1674" s="39" t="s">
        <v>21</v>
      </c>
      <c r="E1674" s="39" t="s">
        <v>14</v>
      </c>
      <c r="F1674" s="39">
        <v>28032</v>
      </c>
      <c r="G1674" s="39" t="s">
        <v>2960</v>
      </c>
      <c r="H1674" s="39" t="s">
        <v>2961</v>
      </c>
      <c r="I1674" s="39">
        <v>40.418684290119103</v>
      </c>
      <c r="J1674" s="39">
        <v>-3.6198502701681301</v>
      </c>
    </row>
    <row r="1675" spans="1:10" ht="14.25" customHeight="1">
      <c r="A1675" s="39" t="s">
        <v>2407</v>
      </c>
      <c r="B1675" s="39" t="s">
        <v>11</v>
      </c>
      <c r="C1675" s="39" t="s">
        <v>12</v>
      </c>
      <c r="D1675" s="39" t="s">
        <v>21</v>
      </c>
      <c r="E1675" s="39" t="s">
        <v>14</v>
      </c>
      <c r="F1675" s="39">
        <v>28032</v>
      </c>
      <c r="G1675" s="39" t="s">
        <v>2962</v>
      </c>
      <c r="H1675" s="39" t="s">
        <v>2963</v>
      </c>
      <c r="I1675" s="39">
        <v>40.403966562830099</v>
      </c>
      <c r="J1675" s="39">
        <v>-3.6205889752527098</v>
      </c>
    </row>
    <row r="1676" spans="1:10" ht="14.25" customHeight="1">
      <c r="A1676" s="39" t="s">
        <v>2407</v>
      </c>
      <c r="B1676" s="39" t="s">
        <v>11</v>
      </c>
      <c r="C1676" s="39" t="s">
        <v>12</v>
      </c>
      <c r="D1676" s="39" t="s">
        <v>21</v>
      </c>
      <c r="E1676" s="39" t="s">
        <v>14</v>
      </c>
      <c r="F1676" s="39">
        <v>28032</v>
      </c>
      <c r="G1676" s="39" t="s">
        <v>2964</v>
      </c>
      <c r="H1676" s="39" t="s">
        <v>2965</v>
      </c>
      <c r="I1676" s="39">
        <v>40.403345212785503</v>
      </c>
      <c r="J1676" s="39">
        <v>-3.61988646692126</v>
      </c>
    </row>
    <row r="1677" spans="1:10" ht="14.25" customHeight="1">
      <c r="A1677" s="39" t="s">
        <v>2407</v>
      </c>
      <c r="B1677" s="39" t="s">
        <v>11</v>
      </c>
      <c r="C1677" s="39" t="s">
        <v>12</v>
      </c>
      <c r="D1677" s="39" t="s">
        <v>13</v>
      </c>
      <c r="E1677" s="39" t="s">
        <v>14</v>
      </c>
      <c r="F1677" s="39">
        <v>28032</v>
      </c>
      <c r="G1677" s="39" t="s">
        <v>2966</v>
      </c>
      <c r="H1677" s="39" t="s">
        <v>2967</v>
      </c>
      <c r="I1677" s="39">
        <v>40.405356158358899</v>
      </c>
      <c r="J1677" s="39">
        <v>-3.5911218998749801</v>
      </c>
    </row>
    <row r="1678" spans="1:10" ht="14.25" customHeight="1">
      <c r="A1678" s="39" t="s">
        <v>2407</v>
      </c>
      <c r="B1678" s="39" t="s">
        <v>11</v>
      </c>
      <c r="C1678" s="39" t="s">
        <v>12</v>
      </c>
      <c r="D1678" s="39" t="s">
        <v>21</v>
      </c>
      <c r="E1678" s="39" t="s">
        <v>14</v>
      </c>
      <c r="F1678" s="39">
        <v>28032</v>
      </c>
      <c r="G1678" s="39" t="s">
        <v>2968</v>
      </c>
      <c r="H1678" s="39" t="s">
        <v>2969</v>
      </c>
      <c r="I1678" s="39">
        <v>40.400911068129602</v>
      </c>
      <c r="J1678" s="39">
        <v>-3.6215713834848402</v>
      </c>
    </row>
    <row r="1679" spans="1:10" ht="14.25" customHeight="1">
      <c r="A1679" s="39" t="s">
        <v>2407</v>
      </c>
      <c r="B1679" s="39" t="s">
        <v>20</v>
      </c>
      <c r="C1679" s="39" t="s">
        <v>12</v>
      </c>
      <c r="D1679" s="39" t="s">
        <v>21</v>
      </c>
      <c r="E1679" s="39" t="s">
        <v>14</v>
      </c>
      <c r="F1679" s="39">
        <v>28032</v>
      </c>
      <c r="G1679" s="39" t="s">
        <v>2970</v>
      </c>
      <c r="H1679" s="39" t="s">
        <v>752</v>
      </c>
      <c r="I1679" s="39">
        <v>40.396880386792603</v>
      </c>
      <c r="J1679" s="39">
        <v>-3.6055294296713698</v>
      </c>
    </row>
    <row r="1680" spans="1:10" ht="14.25" customHeight="1">
      <c r="A1680" s="39" t="s">
        <v>2407</v>
      </c>
      <c r="B1680" s="39" t="s">
        <v>20</v>
      </c>
      <c r="C1680" s="39" t="s">
        <v>12</v>
      </c>
      <c r="D1680" s="39" t="s">
        <v>21</v>
      </c>
      <c r="E1680" s="39" t="s">
        <v>14</v>
      </c>
      <c r="F1680" s="39">
        <v>28032</v>
      </c>
      <c r="G1680" s="39" t="s">
        <v>2971</v>
      </c>
      <c r="H1680" s="39" t="s">
        <v>2107</v>
      </c>
      <c r="I1680" s="39">
        <v>40.401366090476202</v>
      </c>
      <c r="J1680" s="39">
        <v>-3.6221706949327999</v>
      </c>
    </row>
    <row r="1681" spans="1:10" ht="14.25" customHeight="1">
      <c r="A1681" s="39" t="s">
        <v>2407</v>
      </c>
      <c r="B1681" s="39" t="s">
        <v>11</v>
      </c>
      <c r="C1681" s="39" t="s">
        <v>12</v>
      </c>
      <c r="D1681" s="39" t="s">
        <v>21</v>
      </c>
      <c r="E1681" s="39" t="s">
        <v>14</v>
      </c>
      <c r="F1681" s="39">
        <v>28032</v>
      </c>
      <c r="G1681" s="39" t="s">
        <v>2972</v>
      </c>
      <c r="H1681" s="39" t="s">
        <v>2973</v>
      </c>
      <c r="I1681" s="39">
        <v>40.397839846053003</v>
      </c>
      <c r="J1681" s="39">
        <v>-3.61838819587711</v>
      </c>
    </row>
    <row r="1682" spans="1:10" ht="14.25" customHeight="1">
      <c r="A1682" s="39" t="s">
        <v>2407</v>
      </c>
      <c r="B1682" s="39" t="s">
        <v>20</v>
      </c>
      <c r="C1682" s="39" t="s">
        <v>12</v>
      </c>
      <c r="D1682" s="39" t="s">
        <v>21</v>
      </c>
      <c r="E1682" s="39" t="s">
        <v>14</v>
      </c>
      <c r="F1682" s="39">
        <v>28032</v>
      </c>
      <c r="G1682" s="39" t="s">
        <v>2974</v>
      </c>
      <c r="H1682" s="39" t="s">
        <v>1346</v>
      </c>
      <c r="I1682" s="39">
        <v>40.398010163615503</v>
      </c>
      <c r="J1682" s="39">
        <v>-3.6185842274705098</v>
      </c>
    </row>
    <row r="1683" spans="1:10" ht="14.25" customHeight="1">
      <c r="A1683" s="39" t="s">
        <v>2407</v>
      </c>
      <c r="B1683" s="39" t="s">
        <v>11</v>
      </c>
      <c r="C1683" s="39" t="s">
        <v>12</v>
      </c>
      <c r="D1683" s="39" t="s">
        <v>21</v>
      </c>
      <c r="E1683" s="39" t="s">
        <v>14</v>
      </c>
      <c r="F1683" s="39">
        <v>28032</v>
      </c>
      <c r="G1683" s="39" t="s">
        <v>2975</v>
      </c>
      <c r="H1683" s="39" t="s">
        <v>2976</v>
      </c>
      <c r="I1683" s="39">
        <v>40.397639116872803</v>
      </c>
      <c r="J1683" s="39">
        <v>-3.6260088281006202</v>
      </c>
    </row>
    <row r="1684" spans="1:10" ht="14.25" customHeight="1">
      <c r="A1684" s="39" t="s">
        <v>2407</v>
      </c>
      <c r="B1684" s="39" t="s">
        <v>11</v>
      </c>
      <c r="C1684" s="39" t="s">
        <v>12</v>
      </c>
      <c r="D1684" s="39" t="s">
        <v>21</v>
      </c>
      <c r="E1684" s="39" t="s">
        <v>14</v>
      </c>
      <c r="F1684" s="39">
        <v>28032</v>
      </c>
      <c r="G1684" s="39" t="s">
        <v>2977</v>
      </c>
      <c r="H1684" s="39" t="s">
        <v>2978</v>
      </c>
      <c r="I1684" s="39">
        <v>40.394987311475198</v>
      </c>
      <c r="J1684" s="39">
        <v>-3.6228161186046099</v>
      </c>
    </row>
    <row r="1685" spans="1:10" ht="14.25" customHeight="1">
      <c r="A1685" s="39" t="s">
        <v>2407</v>
      </c>
      <c r="B1685" s="39" t="s">
        <v>20</v>
      </c>
      <c r="C1685" s="39" t="s">
        <v>12</v>
      </c>
      <c r="D1685" s="39" t="s">
        <v>21</v>
      </c>
      <c r="E1685" s="39" t="s">
        <v>14</v>
      </c>
      <c r="F1685" s="39">
        <v>28033</v>
      </c>
      <c r="G1685" s="39" t="s">
        <v>765</v>
      </c>
      <c r="H1685" s="39" t="s">
        <v>766</v>
      </c>
      <c r="I1685" s="39">
        <v>40.471963309860598</v>
      </c>
      <c r="J1685" s="39">
        <v>-3.6556068526493899</v>
      </c>
    </row>
    <row r="1686" spans="1:10" ht="14.25" customHeight="1">
      <c r="A1686" s="39" t="s">
        <v>2407</v>
      </c>
      <c r="B1686" s="39" t="s">
        <v>20</v>
      </c>
      <c r="C1686" s="39" t="s">
        <v>12</v>
      </c>
      <c r="D1686" s="39" t="s">
        <v>21</v>
      </c>
      <c r="E1686" s="39" t="s">
        <v>14</v>
      </c>
      <c r="F1686" s="39">
        <v>28033</v>
      </c>
      <c r="G1686" s="39" t="s">
        <v>2979</v>
      </c>
      <c r="H1686" s="39" t="s">
        <v>2980</v>
      </c>
      <c r="I1686" s="39">
        <v>40.472735034550098</v>
      </c>
      <c r="J1686" s="39">
        <v>-3.6526073948329398</v>
      </c>
    </row>
    <row r="1687" spans="1:10" ht="14.25" customHeight="1">
      <c r="A1687" s="39" t="s">
        <v>2407</v>
      </c>
      <c r="B1687" s="39" t="s">
        <v>20</v>
      </c>
      <c r="C1687" s="39" t="s">
        <v>12</v>
      </c>
      <c r="D1687" s="39" t="s">
        <v>21</v>
      </c>
      <c r="E1687" s="39" t="s">
        <v>14</v>
      </c>
      <c r="F1687" s="39">
        <v>28033</v>
      </c>
      <c r="G1687" s="39" t="s">
        <v>2981</v>
      </c>
      <c r="H1687" s="39" t="s">
        <v>2982</v>
      </c>
      <c r="I1687" s="39">
        <v>40.473631484781599</v>
      </c>
      <c r="J1687" s="39">
        <v>-3.6527414360645398</v>
      </c>
    </row>
    <row r="1688" spans="1:10" ht="14.25" customHeight="1">
      <c r="A1688" s="39" t="s">
        <v>2407</v>
      </c>
      <c r="B1688" s="39" t="s">
        <v>20</v>
      </c>
      <c r="C1688" s="39" t="s">
        <v>12</v>
      </c>
      <c r="D1688" s="39" t="s">
        <v>21</v>
      </c>
      <c r="E1688" s="39" t="s">
        <v>14</v>
      </c>
      <c r="F1688" s="39">
        <v>28033</v>
      </c>
      <c r="G1688" s="39" t="s">
        <v>2983</v>
      </c>
      <c r="H1688" s="39" t="s">
        <v>2984</v>
      </c>
      <c r="I1688" s="39">
        <v>40.474060478247601</v>
      </c>
      <c r="J1688" s="39">
        <v>-3.6503054274334801</v>
      </c>
    </row>
    <row r="1689" spans="1:10" ht="14.25" customHeight="1">
      <c r="A1689" s="39" t="s">
        <v>2407</v>
      </c>
      <c r="B1689" s="39" t="s">
        <v>11</v>
      </c>
      <c r="C1689" s="39" t="s">
        <v>12</v>
      </c>
      <c r="D1689" s="39" t="s">
        <v>21</v>
      </c>
      <c r="E1689" s="39" t="s">
        <v>14</v>
      </c>
      <c r="F1689" s="39">
        <v>28033</v>
      </c>
      <c r="G1689" s="39" t="s">
        <v>2985</v>
      </c>
      <c r="H1689" s="39" t="s">
        <v>2121</v>
      </c>
      <c r="I1689" s="39">
        <v>40.4753628106807</v>
      </c>
      <c r="J1689" s="39">
        <v>-3.6500903957633901</v>
      </c>
    </row>
    <row r="1690" spans="1:10" ht="14.25" customHeight="1">
      <c r="A1690" s="39" t="s">
        <v>2407</v>
      </c>
      <c r="B1690" s="39" t="s">
        <v>20</v>
      </c>
      <c r="C1690" s="39" t="s">
        <v>12</v>
      </c>
      <c r="D1690" s="39" t="s">
        <v>21</v>
      </c>
      <c r="E1690" s="39" t="s">
        <v>14</v>
      </c>
      <c r="F1690" s="39">
        <v>28033</v>
      </c>
      <c r="G1690" s="39" t="s">
        <v>2986</v>
      </c>
      <c r="H1690" s="39" t="s">
        <v>2987</v>
      </c>
      <c r="I1690" s="39">
        <v>40.477883137107703</v>
      </c>
      <c r="J1690" s="39">
        <v>-3.6467238440966598</v>
      </c>
    </row>
    <row r="1691" spans="1:10" ht="14.25" customHeight="1">
      <c r="A1691" s="39" t="s">
        <v>2407</v>
      </c>
      <c r="B1691" s="39" t="s">
        <v>11</v>
      </c>
      <c r="C1691" s="39" t="s">
        <v>12</v>
      </c>
      <c r="D1691" s="39" t="s">
        <v>21</v>
      </c>
      <c r="E1691" s="39" t="s">
        <v>14</v>
      </c>
      <c r="F1691" s="39">
        <v>28033</v>
      </c>
      <c r="G1691" s="39" t="s">
        <v>2988</v>
      </c>
      <c r="H1691" s="39" t="s">
        <v>2989</v>
      </c>
      <c r="I1691" s="39">
        <v>40.4743710613659</v>
      </c>
      <c r="J1691" s="39">
        <v>-3.6436201569666502</v>
      </c>
    </row>
    <row r="1692" spans="1:10" ht="14.25" customHeight="1">
      <c r="A1692" s="39" t="s">
        <v>2407</v>
      </c>
      <c r="B1692" s="39" t="s">
        <v>20</v>
      </c>
      <c r="C1692" s="39" t="s">
        <v>12</v>
      </c>
      <c r="D1692" s="39" t="s">
        <v>21</v>
      </c>
      <c r="E1692" s="39" t="s">
        <v>14</v>
      </c>
      <c r="F1692" s="39">
        <v>28033</v>
      </c>
      <c r="G1692" s="39" t="s">
        <v>2990</v>
      </c>
      <c r="H1692" s="39" t="s">
        <v>2991</v>
      </c>
      <c r="I1692" s="39">
        <v>40.476900430728399</v>
      </c>
      <c r="J1692" s="39">
        <v>-3.64237043451622</v>
      </c>
    </row>
    <row r="1693" spans="1:10" ht="14.25" customHeight="1">
      <c r="A1693" s="39" t="s">
        <v>2407</v>
      </c>
      <c r="B1693" s="39" t="s">
        <v>20</v>
      </c>
      <c r="C1693" s="39" t="s">
        <v>12</v>
      </c>
      <c r="D1693" s="39" t="s">
        <v>13</v>
      </c>
      <c r="E1693" s="39" t="s">
        <v>14</v>
      </c>
      <c r="F1693" s="39">
        <v>28033</v>
      </c>
      <c r="G1693" s="39" t="s">
        <v>2992</v>
      </c>
      <c r="H1693" s="39" t="s">
        <v>790</v>
      </c>
      <c r="I1693" s="39">
        <v>40.4809982648841</v>
      </c>
      <c r="J1693" s="39">
        <v>-3.6634212828635202</v>
      </c>
    </row>
    <row r="1694" spans="1:10" ht="14.25" customHeight="1">
      <c r="A1694" s="39" t="s">
        <v>2407</v>
      </c>
      <c r="B1694" s="39" t="s">
        <v>11</v>
      </c>
      <c r="C1694" s="39" t="s">
        <v>12</v>
      </c>
      <c r="D1694" s="39" t="s">
        <v>21</v>
      </c>
      <c r="E1694" s="39" t="s">
        <v>14</v>
      </c>
      <c r="F1694" s="39">
        <v>28033</v>
      </c>
      <c r="G1694" s="39" t="s">
        <v>2993</v>
      </c>
      <c r="H1694" s="39" t="s">
        <v>2994</v>
      </c>
      <c r="I1694" s="39">
        <v>40.4761847810828</v>
      </c>
      <c r="J1694" s="39">
        <v>-3.6681340392822501</v>
      </c>
    </row>
    <row r="1695" spans="1:10" ht="14.25" customHeight="1">
      <c r="A1695" s="39" t="s">
        <v>2407</v>
      </c>
      <c r="B1695" s="39" t="s">
        <v>20</v>
      </c>
      <c r="C1695" s="39" t="s">
        <v>12</v>
      </c>
      <c r="D1695" s="39" t="s">
        <v>21</v>
      </c>
      <c r="E1695" s="39" t="s">
        <v>14</v>
      </c>
      <c r="F1695" s="39">
        <v>28033</v>
      </c>
      <c r="G1695" s="39" t="s">
        <v>787</v>
      </c>
      <c r="H1695" s="39" t="s">
        <v>788</v>
      </c>
      <c r="I1695" s="39">
        <v>40.479227966574499</v>
      </c>
      <c r="J1695" s="39">
        <v>-3.66772700933375</v>
      </c>
    </row>
    <row r="1696" spans="1:10" ht="14.25" customHeight="1">
      <c r="A1696" s="39" t="s">
        <v>2407</v>
      </c>
      <c r="B1696" s="39" t="s">
        <v>11</v>
      </c>
      <c r="C1696" s="39" t="s">
        <v>12</v>
      </c>
      <c r="D1696" s="39" t="s">
        <v>21</v>
      </c>
      <c r="E1696" s="39" t="s">
        <v>14</v>
      </c>
      <c r="F1696" s="39">
        <v>28033</v>
      </c>
      <c r="G1696" s="39" t="s">
        <v>2995</v>
      </c>
      <c r="H1696" s="39" t="s">
        <v>2996</v>
      </c>
      <c r="I1696" s="39">
        <v>40.480674798247698</v>
      </c>
      <c r="J1696" s="39">
        <v>-3.6674505589935702</v>
      </c>
    </row>
    <row r="1697" spans="1:10" ht="14.25" customHeight="1">
      <c r="A1697" s="39" t="s">
        <v>2407</v>
      </c>
      <c r="B1697" s="39" t="s">
        <v>20</v>
      </c>
      <c r="C1697" s="39" t="s">
        <v>12</v>
      </c>
      <c r="D1697" s="39" t="s">
        <v>21</v>
      </c>
      <c r="E1697" s="39" t="s">
        <v>14</v>
      </c>
      <c r="F1697" s="39">
        <v>28033</v>
      </c>
      <c r="G1697" s="39" t="s">
        <v>2997</v>
      </c>
      <c r="H1697" s="39" t="s">
        <v>2998</v>
      </c>
      <c r="I1697" s="39">
        <v>40.472176150367602</v>
      </c>
      <c r="J1697" s="39">
        <v>-3.6364523189211599</v>
      </c>
    </row>
    <row r="1698" spans="1:10" ht="14.25" customHeight="1">
      <c r="A1698" s="39" t="s">
        <v>2407</v>
      </c>
      <c r="B1698" s="39" t="s">
        <v>11</v>
      </c>
      <c r="C1698" s="39" t="s">
        <v>12</v>
      </c>
      <c r="D1698" s="39" t="s">
        <v>396</v>
      </c>
      <c r="E1698" s="39" t="s">
        <v>14</v>
      </c>
      <c r="F1698" s="39">
        <v>28033</v>
      </c>
      <c r="G1698" s="39" t="s">
        <v>2999</v>
      </c>
      <c r="H1698" s="39" t="s">
        <v>2998</v>
      </c>
      <c r="I1698" s="39">
        <v>40.472086389489</v>
      </c>
      <c r="J1698" s="39">
        <v>-3.6364025258321702</v>
      </c>
    </row>
    <row r="1699" spans="1:10" ht="14.25" customHeight="1">
      <c r="A1699" s="39" t="s">
        <v>2407</v>
      </c>
      <c r="B1699" s="39" t="s">
        <v>20</v>
      </c>
      <c r="C1699" s="39" t="s">
        <v>12</v>
      </c>
      <c r="D1699" s="39" t="s">
        <v>21</v>
      </c>
      <c r="E1699" s="39" t="s">
        <v>14</v>
      </c>
      <c r="F1699" s="39">
        <v>28034</v>
      </c>
      <c r="G1699" s="39" t="s">
        <v>3000</v>
      </c>
      <c r="H1699" s="39" t="s">
        <v>2130</v>
      </c>
      <c r="I1699" s="39">
        <v>40.501284645308097</v>
      </c>
      <c r="J1699" s="39">
        <v>-3.6907102471620798</v>
      </c>
    </row>
    <row r="1700" spans="1:10" ht="14.25" customHeight="1">
      <c r="A1700" s="39" t="s">
        <v>2407</v>
      </c>
      <c r="B1700" s="39" t="s">
        <v>11</v>
      </c>
      <c r="C1700" s="39" t="s">
        <v>12</v>
      </c>
      <c r="D1700" s="39" t="s">
        <v>21</v>
      </c>
      <c r="E1700" s="39" t="s">
        <v>14</v>
      </c>
      <c r="F1700" s="39">
        <v>28034</v>
      </c>
      <c r="G1700" s="39" t="s">
        <v>3001</v>
      </c>
      <c r="H1700" s="39" t="s">
        <v>3002</v>
      </c>
      <c r="I1700" s="39">
        <v>40.491965726034799</v>
      </c>
      <c r="J1700" s="39">
        <v>-3.6895663771977798</v>
      </c>
    </row>
    <row r="1701" spans="1:10" ht="14.25" customHeight="1">
      <c r="A1701" s="39" t="s">
        <v>2407</v>
      </c>
      <c r="B1701" s="39" t="s">
        <v>11</v>
      </c>
      <c r="C1701" s="39" t="s">
        <v>12</v>
      </c>
      <c r="D1701" s="39" t="s">
        <v>13</v>
      </c>
      <c r="E1701" s="39" t="s">
        <v>14</v>
      </c>
      <c r="F1701" s="39">
        <v>28034</v>
      </c>
      <c r="G1701" s="39" t="s">
        <v>3003</v>
      </c>
      <c r="H1701" s="39" t="s">
        <v>3004</v>
      </c>
      <c r="I1701" s="39">
        <v>40.490529502979598</v>
      </c>
      <c r="J1701" s="39">
        <v>-3.69078037485896</v>
      </c>
    </row>
    <row r="1702" spans="1:10" ht="14.25" customHeight="1">
      <c r="A1702" s="39" t="s">
        <v>2407</v>
      </c>
      <c r="B1702" s="39" t="s">
        <v>20</v>
      </c>
      <c r="C1702" s="39" t="s">
        <v>12</v>
      </c>
      <c r="D1702" s="39" t="s">
        <v>21</v>
      </c>
      <c r="E1702" s="39" t="s">
        <v>14</v>
      </c>
      <c r="F1702" s="39">
        <v>28034</v>
      </c>
      <c r="G1702" s="39" t="s">
        <v>803</v>
      </c>
      <c r="H1702" s="39" t="s">
        <v>804</v>
      </c>
      <c r="I1702" s="39">
        <v>40.491799431703598</v>
      </c>
      <c r="J1702" s="39">
        <v>-3.69686620800324</v>
      </c>
    </row>
    <row r="1703" spans="1:10" ht="14.25" customHeight="1">
      <c r="A1703" s="39" t="s">
        <v>2407</v>
      </c>
      <c r="B1703" s="39" t="s">
        <v>11</v>
      </c>
      <c r="C1703" s="39" t="s">
        <v>12</v>
      </c>
      <c r="D1703" s="39" t="s">
        <v>21</v>
      </c>
      <c r="E1703" s="39" t="s">
        <v>14</v>
      </c>
      <c r="F1703" s="39">
        <v>28034</v>
      </c>
      <c r="G1703" s="39" t="s">
        <v>3005</v>
      </c>
      <c r="H1703" s="39" t="s">
        <v>1433</v>
      </c>
      <c r="I1703" s="39">
        <v>40.510520009869303</v>
      </c>
      <c r="J1703" s="39">
        <v>-3.6900854414627</v>
      </c>
    </row>
    <row r="1704" spans="1:10" ht="14.25" customHeight="1">
      <c r="A1704" s="39" t="s">
        <v>2407</v>
      </c>
      <c r="B1704" s="39" t="s">
        <v>20</v>
      </c>
      <c r="C1704" s="39" t="s">
        <v>12</v>
      </c>
      <c r="D1704" s="39" t="s">
        <v>21</v>
      </c>
      <c r="E1704" s="39" t="s">
        <v>14</v>
      </c>
      <c r="F1704" s="39">
        <v>28034</v>
      </c>
      <c r="G1704" s="39" t="s">
        <v>3006</v>
      </c>
      <c r="H1704" s="39" t="s">
        <v>3007</v>
      </c>
      <c r="I1704" s="39">
        <v>40.4875638567474</v>
      </c>
      <c r="J1704" s="39">
        <v>-3.6898656217119599</v>
      </c>
    </row>
    <row r="1705" spans="1:10" ht="14.25" customHeight="1">
      <c r="A1705" s="39" t="s">
        <v>2407</v>
      </c>
      <c r="B1705" s="39" t="s">
        <v>11</v>
      </c>
      <c r="C1705" s="39" t="s">
        <v>12</v>
      </c>
      <c r="D1705" s="39" t="s">
        <v>21</v>
      </c>
      <c r="E1705" s="39" t="s">
        <v>14</v>
      </c>
      <c r="F1705" s="39">
        <v>28034</v>
      </c>
      <c r="G1705" s="39" t="s">
        <v>3008</v>
      </c>
      <c r="H1705" s="39" t="s">
        <v>3009</v>
      </c>
      <c r="I1705" s="39">
        <v>40.486566346391903</v>
      </c>
      <c r="J1705" s="39">
        <v>-3.6899015279079399</v>
      </c>
    </row>
    <row r="1706" spans="1:10" ht="14.25" customHeight="1">
      <c r="A1706" s="39" t="s">
        <v>2407</v>
      </c>
      <c r="B1706" s="39" t="s">
        <v>11</v>
      </c>
      <c r="C1706" s="39" t="s">
        <v>12</v>
      </c>
      <c r="D1706" s="39" t="s">
        <v>21</v>
      </c>
      <c r="E1706" s="39" t="s">
        <v>14</v>
      </c>
      <c r="F1706" s="39">
        <v>28034</v>
      </c>
      <c r="G1706" s="39" t="s">
        <v>3010</v>
      </c>
      <c r="H1706" s="39" t="s">
        <v>816</v>
      </c>
      <c r="I1706" s="39">
        <v>40.484554865557598</v>
      </c>
      <c r="J1706" s="39">
        <v>-3.68752061904841</v>
      </c>
    </row>
    <row r="1707" spans="1:10" ht="14.25" customHeight="1">
      <c r="A1707" s="39" t="s">
        <v>2407</v>
      </c>
      <c r="B1707" s="39" t="s">
        <v>11</v>
      </c>
      <c r="C1707" s="39" t="s">
        <v>12</v>
      </c>
      <c r="D1707" s="39" t="s">
        <v>21</v>
      </c>
      <c r="E1707" s="39" t="s">
        <v>14</v>
      </c>
      <c r="F1707" s="39">
        <v>28034</v>
      </c>
      <c r="G1707" s="39" t="s">
        <v>3011</v>
      </c>
      <c r="H1707" s="39" t="s">
        <v>3012</v>
      </c>
      <c r="I1707" s="39">
        <v>40.484606142561198</v>
      </c>
      <c r="J1707" s="39">
        <v>-3.6857737765678098</v>
      </c>
    </row>
    <row r="1708" spans="1:10" ht="14.25" customHeight="1">
      <c r="A1708" s="39" t="s">
        <v>2407</v>
      </c>
      <c r="B1708" s="39" t="s">
        <v>20</v>
      </c>
      <c r="C1708" s="39" t="s">
        <v>12</v>
      </c>
      <c r="D1708" s="39" t="s">
        <v>21</v>
      </c>
      <c r="E1708" s="39" t="s">
        <v>14</v>
      </c>
      <c r="F1708" s="39">
        <v>28034</v>
      </c>
      <c r="G1708" s="39" t="s">
        <v>3013</v>
      </c>
      <c r="H1708" s="39" t="s">
        <v>3012</v>
      </c>
      <c r="I1708" s="39">
        <v>40.484622408773397</v>
      </c>
      <c r="J1708" s="39">
        <v>-3.68575238862877</v>
      </c>
    </row>
    <row r="1709" spans="1:10" ht="14.25" customHeight="1">
      <c r="A1709" s="39" t="s">
        <v>2407</v>
      </c>
      <c r="B1709" s="39" t="s">
        <v>11</v>
      </c>
      <c r="C1709" s="39" t="s">
        <v>12</v>
      </c>
      <c r="D1709" s="39" t="s">
        <v>17</v>
      </c>
      <c r="E1709" s="39" t="s">
        <v>14</v>
      </c>
      <c r="F1709" s="39">
        <v>28034</v>
      </c>
      <c r="G1709" s="39" t="s">
        <v>3014</v>
      </c>
      <c r="H1709" s="39" t="s">
        <v>3015</v>
      </c>
      <c r="I1709" s="39">
        <v>40.484277662619498</v>
      </c>
      <c r="J1709" s="39">
        <v>-3.6850895122158298</v>
      </c>
    </row>
    <row r="1710" spans="1:10" ht="14.25" customHeight="1">
      <c r="A1710" s="39" t="s">
        <v>2407</v>
      </c>
      <c r="B1710" s="39" t="s">
        <v>20</v>
      </c>
      <c r="C1710" s="39" t="s">
        <v>12</v>
      </c>
      <c r="D1710" s="39" t="s">
        <v>21</v>
      </c>
      <c r="E1710" s="39" t="s">
        <v>14</v>
      </c>
      <c r="F1710" s="39">
        <v>28034</v>
      </c>
      <c r="G1710" s="39" t="s">
        <v>3016</v>
      </c>
      <c r="H1710" s="39" t="s">
        <v>3017</v>
      </c>
      <c r="I1710" s="39">
        <v>40.486872231513402</v>
      </c>
      <c r="J1710" s="39">
        <v>-3.7007512779555798</v>
      </c>
    </row>
    <row r="1711" spans="1:10" ht="14.25" customHeight="1">
      <c r="A1711" s="39" t="s">
        <v>2407</v>
      </c>
      <c r="B1711" s="39" t="s">
        <v>20</v>
      </c>
      <c r="C1711" s="39" t="s">
        <v>12</v>
      </c>
      <c r="D1711" s="39" t="s">
        <v>21</v>
      </c>
      <c r="E1711" s="39" t="s">
        <v>14</v>
      </c>
      <c r="F1711" s="39">
        <v>28034</v>
      </c>
      <c r="G1711" s="39" t="s">
        <v>3018</v>
      </c>
      <c r="H1711" s="39" t="s">
        <v>3019</v>
      </c>
      <c r="I1711" s="39">
        <v>40.482426862209401</v>
      </c>
      <c r="J1711" s="39">
        <v>-3.71255380122094</v>
      </c>
    </row>
    <row r="1712" spans="1:10" ht="14.25" customHeight="1">
      <c r="A1712" s="39" t="s">
        <v>2407</v>
      </c>
      <c r="B1712" s="39" t="s">
        <v>20</v>
      </c>
      <c r="C1712" s="39" t="s">
        <v>12</v>
      </c>
      <c r="D1712" s="39" t="s">
        <v>21</v>
      </c>
      <c r="E1712" s="39" t="s">
        <v>14</v>
      </c>
      <c r="F1712" s="39">
        <v>28035</v>
      </c>
      <c r="G1712" s="39" t="s">
        <v>3020</v>
      </c>
      <c r="H1712" s="39" t="s">
        <v>820</v>
      </c>
      <c r="I1712" s="39">
        <v>40.479606722524601</v>
      </c>
      <c r="J1712" s="39">
        <v>-3.7251857744406802</v>
      </c>
    </row>
    <row r="1713" spans="1:10" ht="14.25" customHeight="1">
      <c r="A1713" s="39" t="s">
        <v>2407</v>
      </c>
      <c r="B1713" s="39" t="s">
        <v>20</v>
      </c>
      <c r="C1713" s="39" t="s">
        <v>12</v>
      </c>
      <c r="D1713" s="39" t="s">
        <v>21</v>
      </c>
      <c r="E1713" s="39" t="s">
        <v>14</v>
      </c>
      <c r="F1713" s="39">
        <v>28035</v>
      </c>
      <c r="G1713" s="39" t="s">
        <v>3021</v>
      </c>
      <c r="H1713" s="39" t="s">
        <v>824</v>
      </c>
      <c r="I1713" s="39">
        <v>40.481981454886302</v>
      </c>
      <c r="J1713" s="39">
        <v>-3.7261454345990002</v>
      </c>
    </row>
    <row r="1714" spans="1:10" ht="14.25" customHeight="1">
      <c r="A1714" s="39" t="s">
        <v>2407</v>
      </c>
      <c r="B1714" s="39" t="s">
        <v>20</v>
      </c>
      <c r="C1714" s="39" t="s">
        <v>12</v>
      </c>
      <c r="D1714" s="39" t="s">
        <v>21</v>
      </c>
      <c r="E1714" s="39" t="s">
        <v>14</v>
      </c>
      <c r="F1714" s="39">
        <v>28035</v>
      </c>
      <c r="G1714" s="39" t="s">
        <v>3022</v>
      </c>
      <c r="H1714" s="39" t="s">
        <v>3023</v>
      </c>
      <c r="I1714" s="39">
        <v>40.4817444923248</v>
      </c>
      <c r="J1714" s="39">
        <v>-3.7331408365145902</v>
      </c>
    </row>
    <row r="1715" spans="1:10" ht="14.25" customHeight="1">
      <c r="A1715" s="39" t="s">
        <v>2407</v>
      </c>
      <c r="B1715" s="39" t="s">
        <v>20</v>
      </c>
      <c r="C1715" s="39" t="s">
        <v>12</v>
      </c>
      <c r="D1715" s="39" t="s">
        <v>21</v>
      </c>
      <c r="E1715" s="39" t="s">
        <v>14</v>
      </c>
      <c r="F1715" s="39">
        <v>28035</v>
      </c>
      <c r="G1715" s="39" t="s">
        <v>3024</v>
      </c>
      <c r="H1715" s="39" t="s">
        <v>3025</v>
      </c>
      <c r="I1715" s="39">
        <v>40.4808457604355</v>
      </c>
      <c r="J1715" s="39">
        <v>-3.7212560948819302</v>
      </c>
    </row>
    <row r="1716" spans="1:10" ht="14.25" customHeight="1">
      <c r="A1716" s="39" t="s">
        <v>2407</v>
      </c>
      <c r="B1716" s="39" t="s">
        <v>20</v>
      </c>
      <c r="C1716" s="39" t="s">
        <v>12</v>
      </c>
      <c r="D1716" s="39" t="s">
        <v>21</v>
      </c>
      <c r="E1716" s="39" t="s">
        <v>14</v>
      </c>
      <c r="F1716" s="39">
        <v>28035</v>
      </c>
      <c r="G1716" s="39" t="s">
        <v>2133</v>
      </c>
      <c r="H1716" s="39" t="s">
        <v>2134</v>
      </c>
      <c r="I1716" s="39">
        <v>40.466645013739999</v>
      </c>
      <c r="J1716" s="39">
        <v>-3.72119549300333</v>
      </c>
    </row>
    <row r="1717" spans="1:10" ht="14.25" customHeight="1">
      <c r="A1717" s="39" t="s">
        <v>2407</v>
      </c>
      <c r="B1717" s="39" t="s">
        <v>20</v>
      </c>
      <c r="C1717" s="39" t="s">
        <v>12</v>
      </c>
      <c r="D1717" s="39" t="s">
        <v>21</v>
      </c>
      <c r="E1717" s="39" t="s">
        <v>14</v>
      </c>
      <c r="F1717" s="39">
        <v>28036</v>
      </c>
      <c r="G1717" s="39" t="s">
        <v>3026</v>
      </c>
      <c r="H1717" s="39" t="s">
        <v>2144</v>
      </c>
      <c r="I1717" s="39">
        <v>40.463218450513999</v>
      </c>
      <c r="J1717" s="39">
        <v>-3.68658710844106</v>
      </c>
    </row>
    <row r="1718" spans="1:10" ht="14.25" customHeight="1">
      <c r="A1718" s="39" t="s">
        <v>2407</v>
      </c>
      <c r="B1718" s="39" t="s">
        <v>20</v>
      </c>
      <c r="C1718" s="39" t="s">
        <v>12</v>
      </c>
      <c r="D1718" s="39" t="s">
        <v>21</v>
      </c>
      <c r="E1718" s="39" t="s">
        <v>14</v>
      </c>
      <c r="F1718" s="39">
        <v>28036</v>
      </c>
      <c r="G1718" s="39" t="s">
        <v>3027</v>
      </c>
      <c r="H1718" s="39" t="s">
        <v>3028</v>
      </c>
      <c r="I1718" s="39">
        <v>40.459617877642003</v>
      </c>
      <c r="J1718" s="39">
        <v>-3.68490462946568</v>
      </c>
    </row>
    <row r="1719" spans="1:10" ht="14.25" customHeight="1">
      <c r="A1719" s="39" t="s">
        <v>2407</v>
      </c>
      <c r="B1719" s="39" t="s">
        <v>11</v>
      </c>
      <c r="C1719" s="39" t="s">
        <v>12</v>
      </c>
      <c r="D1719" s="39" t="s">
        <v>17</v>
      </c>
      <c r="E1719" s="39" t="s">
        <v>14</v>
      </c>
      <c r="F1719" s="39">
        <v>28036</v>
      </c>
      <c r="G1719" s="39" t="s">
        <v>3029</v>
      </c>
      <c r="H1719" s="39" t="s">
        <v>3030</v>
      </c>
      <c r="I1719" s="39">
        <v>40.471077124931803</v>
      </c>
      <c r="J1719" s="39">
        <v>-3.6853689548079598</v>
      </c>
    </row>
    <row r="1720" spans="1:10" ht="14.25" customHeight="1">
      <c r="A1720" s="39" t="s">
        <v>2407</v>
      </c>
      <c r="B1720" s="39" t="s">
        <v>20</v>
      </c>
      <c r="C1720" s="39" t="s">
        <v>12</v>
      </c>
      <c r="D1720" s="39" t="s">
        <v>21</v>
      </c>
      <c r="E1720" s="39" t="s">
        <v>14</v>
      </c>
      <c r="F1720" s="39">
        <v>28036</v>
      </c>
      <c r="G1720" s="39" t="s">
        <v>3031</v>
      </c>
      <c r="H1720" s="39" t="s">
        <v>3032</v>
      </c>
      <c r="I1720" s="39">
        <v>40.4760341828189</v>
      </c>
      <c r="J1720" s="39">
        <v>-3.67581384516446</v>
      </c>
    </row>
    <row r="1721" spans="1:10" ht="14.25" customHeight="1">
      <c r="A1721" s="39" t="s">
        <v>2407</v>
      </c>
      <c r="B1721" s="39" t="s">
        <v>11</v>
      </c>
      <c r="C1721" s="39" t="s">
        <v>12</v>
      </c>
      <c r="D1721" s="39" t="s">
        <v>21</v>
      </c>
      <c r="E1721" s="39" t="s">
        <v>14</v>
      </c>
      <c r="F1721" s="39">
        <v>28036</v>
      </c>
      <c r="G1721" s="39" t="s">
        <v>3033</v>
      </c>
      <c r="H1721" s="39" t="s">
        <v>3034</v>
      </c>
      <c r="I1721" s="39">
        <v>40.483262020752797</v>
      </c>
      <c r="J1721" s="39">
        <v>-3.6750983614739301</v>
      </c>
    </row>
    <row r="1722" spans="1:10" ht="14.25" customHeight="1">
      <c r="A1722" s="39" t="s">
        <v>2407</v>
      </c>
      <c r="B1722" s="39" t="s">
        <v>20</v>
      </c>
      <c r="C1722" s="39" t="s">
        <v>12</v>
      </c>
      <c r="D1722" s="39" t="s">
        <v>21</v>
      </c>
      <c r="E1722" s="39" t="s">
        <v>14</v>
      </c>
      <c r="F1722" s="39">
        <v>28037</v>
      </c>
      <c r="G1722" s="39" t="s">
        <v>3035</v>
      </c>
      <c r="H1722" s="39" t="s">
        <v>853</v>
      </c>
      <c r="I1722" s="39">
        <v>40.430626276946299</v>
      </c>
      <c r="J1722" s="39">
        <v>-3.6262820256384001</v>
      </c>
    </row>
    <row r="1723" spans="1:10" ht="14.25" customHeight="1">
      <c r="A1723" s="39" t="s">
        <v>2407</v>
      </c>
      <c r="B1723" s="39" t="s">
        <v>11</v>
      </c>
      <c r="C1723" s="39" t="s">
        <v>12</v>
      </c>
      <c r="D1723" s="39" t="s">
        <v>17</v>
      </c>
      <c r="E1723" s="39" t="s">
        <v>14</v>
      </c>
      <c r="F1723" s="39">
        <v>28037</v>
      </c>
      <c r="G1723" s="39" t="s">
        <v>3036</v>
      </c>
      <c r="H1723" s="39" t="s">
        <v>855</v>
      </c>
      <c r="I1723" s="39">
        <v>40.433086447451501</v>
      </c>
      <c r="J1723" s="39">
        <v>-3.6275799857221598</v>
      </c>
    </row>
    <row r="1724" spans="1:10" ht="14.25" customHeight="1">
      <c r="A1724" s="39" t="s">
        <v>2407</v>
      </c>
      <c r="B1724" s="39" t="s">
        <v>20</v>
      </c>
      <c r="C1724" s="39" t="s">
        <v>12</v>
      </c>
      <c r="D1724" s="39" t="s">
        <v>21</v>
      </c>
      <c r="E1724" s="39" t="s">
        <v>14</v>
      </c>
      <c r="F1724" s="39">
        <v>28037</v>
      </c>
      <c r="G1724" s="39" t="s">
        <v>3037</v>
      </c>
      <c r="H1724" s="39" t="s">
        <v>875</v>
      </c>
      <c r="I1724" s="39">
        <v>40.4312010900804</v>
      </c>
      <c r="J1724" s="39">
        <v>-3.6181849038618199</v>
      </c>
    </row>
    <row r="1725" spans="1:10" ht="14.25" customHeight="1">
      <c r="A1725" s="39" t="s">
        <v>2407</v>
      </c>
      <c r="B1725" s="39" t="s">
        <v>20</v>
      </c>
      <c r="C1725" s="39" t="s">
        <v>12</v>
      </c>
      <c r="D1725" s="39" t="s">
        <v>21</v>
      </c>
      <c r="E1725" s="39" t="s">
        <v>14</v>
      </c>
      <c r="F1725" s="39">
        <v>28037</v>
      </c>
      <c r="G1725" s="39" t="s">
        <v>3038</v>
      </c>
      <c r="H1725" s="39" t="s">
        <v>3039</v>
      </c>
      <c r="I1725" s="39">
        <v>40.429235243684602</v>
      </c>
      <c r="J1725" s="39">
        <v>-3.6295030431672601</v>
      </c>
    </row>
    <row r="1726" spans="1:10" ht="14.25" customHeight="1">
      <c r="A1726" s="39" t="s">
        <v>2407</v>
      </c>
      <c r="B1726" s="39" t="s">
        <v>20</v>
      </c>
      <c r="C1726" s="39" t="s">
        <v>12</v>
      </c>
      <c r="D1726" s="39" t="s">
        <v>21</v>
      </c>
      <c r="E1726" s="39" t="s">
        <v>14</v>
      </c>
      <c r="F1726" s="39">
        <v>28037</v>
      </c>
      <c r="G1726" s="39" t="s">
        <v>3040</v>
      </c>
      <c r="H1726" s="39" t="s">
        <v>869</v>
      </c>
      <c r="I1726" s="39">
        <v>40.426839595331202</v>
      </c>
      <c r="J1726" s="39">
        <v>-3.6220418014993601</v>
      </c>
    </row>
    <row r="1727" spans="1:10" ht="14.25" customHeight="1">
      <c r="A1727" s="39" t="s">
        <v>2407</v>
      </c>
      <c r="B1727" s="39" t="s">
        <v>11</v>
      </c>
      <c r="C1727" s="39" t="s">
        <v>12</v>
      </c>
      <c r="D1727" s="39" t="s">
        <v>155</v>
      </c>
      <c r="E1727" s="39" t="s">
        <v>14</v>
      </c>
      <c r="F1727" s="39">
        <v>28037</v>
      </c>
      <c r="G1727" s="39" t="s">
        <v>3041</v>
      </c>
      <c r="H1727" s="39" t="s">
        <v>873</v>
      </c>
      <c r="I1727" s="39">
        <v>40.426657773802397</v>
      </c>
      <c r="J1727" s="39">
        <v>-3.6261343122124399</v>
      </c>
    </row>
    <row r="1728" spans="1:10" ht="14.25" customHeight="1">
      <c r="A1728" s="39" t="s">
        <v>2407</v>
      </c>
      <c r="B1728" s="39" t="s">
        <v>20</v>
      </c>
      <c r="C1728" s="39" t="s">
        <v>12</v>
      </c>
      <c r="D1728" s="39" t="s">
        <v>21</v>
      </c>
      <c r="E1728" s="39" t="s">
        <v>14</v>
      </c>
      <c r="F1728" s="39">
        <v>28037</v>
      </c>
      <c r="G1728" s="39" t="s">
        <v>3042</v>
      </c>
      <c r="H1728" s="39" t="s">
        <v>3043</v>
      </c>
      <c r="I1728" s="39">
        <v>40.440866351519098</v>
      </c>
      <c r="J1728" s="39">
        <v>-3.6251354507193998</v>
      </c>
    </row>
    <row r="1729" spans="1:10" ht="14.25" customHeight="1">
      <c r="A1729" s="39" t="s">
        <v>2407</v>
      </c>
      <c r="B1729" s="39" t="s">
        <v>11</v>
      </c>
      <c r="C1729" s="39" t="s">
        <v>12</v>
      </c>
      <c r="D1729" s="39" t="s">
        <v>13</v>
      </c>
      <c r="E1729" s="39" t="s">
        <v>14</v>
      </c>
      <c r="F1729" s="39">
        <v>28037</v>
      </c>
      <c r="G1729" s="39" t="s">
        <v>3044</v>
      </c>
      <c r="H1729" s="39" t="s">
        <v>3045</v>
      </c>
      <c r="I1729" s="39">
        <v>40.434143708782301</v>
      </c>
      <c r="J1729" s="39">
        <v>-3.6346516903356498</v>
      </c>
    </row>
    <row r="1730" spans="1:10" ht="14.25" customHeight="1">
      <c r="A1730" s="39" t="s">
        <v>2407</v>
      </c>
      <c r="B1730" s="39" t="s">
        <v>20</v>
      </c>
      <c r="C1730" s="39" t="s">
        <v>12</v>
      </c>
      <c r="D1730" s="39" t="s">
        <v>21</v>
      </c>
      <c r="E1730" s="39" t="s">
        <v>14</v>
      </c>
      <c r="F1730" s="39">
        <v>28037</v>
      </c>
      <c r="G1730" s="39" t="s">
        <v>3046</v>
      </c>
      <c r="H1730" s="39" t="s">
        <v>3047</v>
      </c>
      <c r="I1730" s="39">
        <v>40.4247437273523</v>
      </c>
      <c r="J1730" s="39">
        <v>-3.6223340256499101</v>
      </c>
    </row>
    <row r="1731" spans="1:10" ht="14.25" customHeight="1">
      <c r="A1731" s="39" t="s">
        <v>2407</v>
      </c>
      <c r="B1731" s="39" t="s">
        <v>11</v>
      </c>
      <c r="C1731" s="39" t="s">
        <v>12</v>
      </c>
      <c r="D1731" s="39" t="s">
        <v>155</v>
      </c>
      <c r="E1731" s="39" t="s">
        <v>14</v>
      </c>
      <c r="F1731" s="39">
        <v>28037</v>
      </c>
      <c r="G1731" s="39" t="s">
        <v>3048</v>
      </c>
      <c r="H1731" s="39" t="s">
        <v>3049</v>
      </c>
      <c r="I1731" s="39">
        <v>40.426770573390399</v>
      </c>
      <c r="J1731" s="39">
        <v>-3.61149751242437</v>
      </c>
    </row>
    <row r="1732" spans="1:10" ht="14.25" customHeight="1">
      <c r="A1732" s="39" t="s">
        <v>2407</v>
      </c>
      <c r="B1732" s="39" t="s">
        <v>11</v>
      </c>
      <c r="C1732" s="39" t="s">
        <v>12</v>
      </c>
      <c r="D1732" s="39" t="s">
        <v>21</v>
      </c>
      <c r="E1732" s="39" t="s">
        <v>14</v>
      </c>
      <c r="F1732" s="39">
        <v>28037</v>
      </c>
      <c r="G1732" s="39" t="s">
        <v>3050</v>
      </c>
      <c r="H1732" s="39" t="s">
        <v>3051</v>
      </c>
      <c r="I1732" s="39">
        <v>40.429262227507003</v>
      </c>
      <c r="J1732" s="39">
        <v>-3.62618240670384</v>
      </c>
    </row>
    <row r="1733" spans="1:10" ht="14.25" customHeight="1">
      <c r="A1733" s="39" t="s">
        <v>2407</v>
      </c>
      <c r="B1733" s="39" t="s">
        <v>11</v>
      </c>
      <c r="C1733" s="39" t="s">
        <v>12</v>
      </c>
      <c r="D1733" s="39" t="s">
        <v>21</v>
      </c>
      <c r="E1733" s="39" t="s">
        <v>14</v>
      </c>
      <c r="F1733" s="39">
        <v>28038</v>
      </c>
      <c r="G1733" s="39" t="s">
        <v>3052</v>
      </c>
      <c r="H1733" s="39" t="s">
        <v>3053</v>
      </c>
      <c r="I1733" s="39">
        <v>40.392659483689997</v>
      </c>
      <c r="J1733" s="39">
        <v>-3.6547582631494602</v>
      </c>
    </row>
    <row r="1734" spans="1:10" ht="14.25" customHeight="1">
      <c r="A1734" s="39" t="s">
        <v>2407</v>
      </c>
      <c r="B1734" s="39" t="s">
        <v>20</v>
      </c>
      <c r="C1734" s="39" t="s">
        <v>12</v>
      </c>
      <c r="D1734" s="39" t="s">
        <v>21</v>
      </c>
      <c r="E1734" s="39" t="s">
        <v>14</v>
      </c>
      <c r="F1734" s="39">
        <v>28038</v>
      </c>
      <c r="G1734" s="39" t="s">
        <v>884</v>
      </c>
      <c r="H1734" s="39" t="s">
        <v>885</v>
      </c>
      <c r="I1734" s="39">
        <v>40.395735787429999</v>
      </c>
      <c r="J1734" s="39">
        <v>-3.6621608774822398</v>
      </c>
    </row>
    <row r="1735" spans="1:10" ht="14.25" customHeight="1">
      <c r="A1735" s="39" t="s">
        <v>2407</v>
      </c>
      <c r="B1735" s="39" t="s">
        <v>20</v>
      </c>
      <c r="C1735" s="39" t="s">
        <v>12</v>
      </c>
      <c r="D1735" s="39" t="s">
        <v>21</v>
      </c>
      <c r="E1735" s="39" t="s">
        <v>14</v>
      </c>
      <c r="F1735" s="39">
        <v>28038</v>
      </c>
      <c r="G1735" s="39" t="s">
        <v>3054</v>
      </c>
      <c r="H1735" s="39" t="s">
        <v>3055</v>
      </c>
      <c r="I1735" s="39">
        <v>40.397826459857697</v>
      </c>
      <c r="J1735" s="39">
        <v>-3.6632467079164401</v>
      </c>
    </row>
    <row r="1736" spans="1:10" ht="14.25" customHeight="1">
      <c r="A1736" s="39" t="s">
        <v>2407</v>
      </c>
      <c r="B1736" s="39" t="s">
        <v>11</v>
      </c>
      <c r="C1736" s="39" t="s">
        <v>12</v>
      </c>
      <c r="D1736" s="39" t="s">
        <v>13</v>
      </c>
      <c r="E1736" s="39" t="s">
        <v>14</v>
      </c>
      <c r="F1736" s="39">
        <v>28038</v>
      </c>
      <c r="G1736" s="39" t="s">
        <v>3056</v>
      </c>
      <c r="H1736" s="39" t="s">
        <v>3057</v>
      </c>
      <c r="I1736" s="39">
        <v>40.402705932228002</v>
      </c>
      <c r="J1736" s="39">
        <v>-3.6605143791614299</v>
      </c>
    </row>
    <row r="1737" spans="1:10" ht="14.25" customHeight="1">
      <c r="A1737" s="39" t="s">
        <v>2407</v>
      </c>
      <c r="B1737" s="39" t="s">
        <v>20</v>
      </c>
      <c r="C1737" s="39" t="s">
        <v>12</v>
      </c>
      <c r="D1737" s="39" t="s">
        <v>21</v>
      </c>
      <c r="E1737" s="39" t="s">
        <v>14</v>
      </c>
      <c r="F1737" s="39">
        <v>28038</v>
      </c>
      <c r="G1737" s="39" t="s">
        <v>3058</v>
      </c>
      <c r="H1737" s="39" t="s">
        <v>2180</v>
      </c>
      <c r="I1737" s="39">
        <v>40.402566830227698</v>
      </c>
      <c r="J1737" s="39">
        <v>-3.6615275732965702</v>
      </c>
    </row>
    <row r="1738" spans="1:10" ht="14.25" customHeight="1">
      <c r="A1738" s="39" t="s">
        <v>2407</v>
      </c>
      <c r="B1738" s="39" t="s">
        <v>20</v>
      </c>
      <c r="C1738" s="39" t="s">
        <v>12</v>
      </c>
      <c r="D1738" s="39" t="s">
        <v>21</v>
      </c>
      <c r="E1738" s="39" t="s">
        <v>14</v>
      </c>
      <c r="F1738" s="39">
        <v>28038</v>
      </c>
      <c r="G1738" s="39" t="s">
        <v>3059</v>
      </c>
      <c r="H1738" s="39" t="s">
        <v>3060</v>
      </c>
      <c r="I1738" s="39">
        <v>40.390903168335903</v>
      </c>
      <c r="J1738" s="39">
        <v>-3.6478117787035602</v>
      </c>
    </row>
    <row r="1739" spans="1:10" ht="14.25" customHeight="1">
      <c r="A1739" s="39" t="s">
        <v>2407</v>
      </c>
      <c r="B1739" s="39" t="s">
        <v>11</v>
      </c>
      <c r="C1739" s="39" t="s">
        <v>12</v>
      </c>
      <c r="D1739" s="39" t="s">
        <v>21</v>
      </c>
      <c r="E1739" s="39" t="s">
        <v>14</v>
      </c>
      <c r="F1739" s="39">
        <v>28038</v>
      </c>
      <c r="G1739" s="39" t="s">
        <v>3061</v>
      </c>
      <c r="H1739" s="39" t="s">
        <v>889</v>
      </c>
      <c r="I1739" s="39">
        <v>40.403515389056203</v>
      </c>
      <c r="J1739" s="39">
        <v>-3.6631418103942299</v>
      </c>
    </row>
    <row r="1740" spans="1:10" ht="14.25" customHeight="1">
      <c r="A1740" s="39" t="s">
        <v>2407</v>
      </c>
      <c r="B1740" s="39" t="s">
        <v>11</v>
      </c>
      <c r="C1740" s="39" t="s">
        <v>12</v>
      </c>
      <c r="D1740" s="39" t="s">
        <v>21</v>
      </c>
      <c r="E1740" s="39" t="s">
        <v>14</v>
      </c>
      <c r="F1740" s="39">
        <v>28038</v>
      </c>
      <c r="G1740" s="39" t="s">
        <v>2674</v>
      </c>
      <c r="H1740" s="39" t="s">
        <v>3062</v>
      </c>
      <c r="I1740" s="39">
        <v>40.398280742477397</v>
      </c>
      <c r="J1740" s="39">
        <v>-3.6671231325201501</v>
      </c>
    </row>
    <row r="1741" spans="1:10" ht="14.25" customHeight="1">
      <c r="A1741" s="39" t="s">
        <v>2407</v>
      </c>
      <c r="B1741" s="39" t="s">
        <v>20</v>
      </c>
      <c r="C1741" s="39" t="s">
        <v>12</v>
      </c>
      <c r="D1741" s="39" t="s">
        <v>21</v>
      </c>
      <c r="E1741" s="39" t="s">
        <v>14</v>
      </c>
      <c r="F1741" s="39">
        <v>28038</v>
      </c>
      <c r="G1741" s="39" t="s">
        <v>3063</v>
      </c>
      <c r="H1741" s="39" t="s">
        <v>3064</v>
      </c>
      <c r="I1741" s="39">
        <v>40.3895815309508</v>
      </c>
      <c r="J1741" s="39">
        <v>-3.6386139722842499</v>
      </c>
    </row>
    <row r="1742" spans="1:10" ht="14.25" customHeight="1">
      <c r="A1742" s="39" t="s">
        <v>2407</v>
      </c>
      <c r="B1742" s="39" t="s">
        <v>20</v>
      </c>
      <c r="C1742" s="39" t="s">
        <v>12</v>
      </c>
      <c r="D1742" s="39" t="s">
        <v>21</v>
      </c>
      <c r="E1742" s="39" t="s">
        <v>14</v>
      </c>
      <c r="F1742" s="39">
        <v>28038</v>
      </c>
      <c r="G1742" s="39" t="s">
        <v>3065</v>
      </c>
      <c r="H1742" s="39" t="s">
        <v>3066</v>
      </c>
      <c r="I1742" s="39">
        <v>40.390276661987201</v>
      </c>
      <c r="J1742" s="39">
        <v>-3.6369842594416899</v>
      </c>
    </row>
    <row r="1743" spans="1:10" ht="14.25" customHeight="1">
      <c r="A1743" s="39" t="s">
        <v>2407</v>
      </c>
      <c r="B1743" s="39" t="s">
        <v>20</v>
      </c>
      <c r="C1743" s="39" t="s">
        <v>12</v>
      </c>
      <c r="D1743" s="39" t="s">
        <v>21</v>
      </c>
      <c r="E1743" s="39" t="s">
        <v>14</v>
      </c>
      <c r="F1743" s="39">
        <v>28039</v>
      </c>
      <c r="G1743" s="39" t="s">
        <v>3067</v>
      </c>
      <c r="H1743" s="39" t="s">
        <v>2196</v>
      </c>
      <c r="I1743" s="39">
        <v>40.459590753785903</v>
      </c>
      <c r="J1743" s="39">
        <v>-3.7076661374701101</v>
      </c>
    </row>
    <row r="1744" spans="1:10" ht="14.25" customHeight="1">
      <c r="A1744" s="39" t="s">
        <v>2407</v>
      </c>
      <c r="B1744" s="39" t="s">
        <v>20</v>
      </c>
      <c r="C1744" s="39" t="s">
        <v>12</v>
      </c>
      <c r="D1744" s="39" t="s">
        <v>21</v>
      </c>
      <c r="E1744" s="39" t="s">
        <v>14</v>
      </c>
      <c r="F1744" s="39">
        <v>28039</v>
      </c>
      <c r="G1744" s="39" t="s">
        <v>900</v>
      </c>
      <c r="H1744" s="39" t="s">
        <v>901</v>
      </c>
      <c r="I1744" s="39">
        <v>40.456931505283102</v>
      </c>
      <c r="J1744" s="39">
        <v>-3.7073376087521601</v>
      </c>
    </row>
    <row r="1745" spans="1:10" ht="14.25" customHeight="1">
      <c r="A1745" s="39" t="s">
        <v>2407</v>
      </c>
      <c r="B1745" s="39" t="s">
        <v>20</v>
      </c>
      <c r="C1745" s="39" t="s">
        <v>12</v>
      </c>
      <c r="D1745" s="39" t="s">
        <v>21</v>
      </c>
      <c r="E1745" s="39" t="s">
        <v>14</v>
      </c>
      <c r="F1745" s="39">
        <v>28039</v>
      </c>
      <c r="G1745" s="39" t="s">
        <v>3068</v>
      </c>
      <c r="H1745" s="39" t="s">
        <v>2194</v>
      </c>
      <c r="I1745" s="39">
        <v>40.456704150410602</v>
      </c>
      <c r="J1745" s="39">
        <v>-3.7051291197888299</v>
      </c>
    </row>
    <row r="1746" spans="1:10" ht="14.25" customHeight="1">
      <c r="A1746" s="39" t="s">
        <v>2407</v>
      </c>
      <c r="B1746" s="39" t="s">
        <v>20</v>
      </c>
      <c r="C1746" s="39" t="s">
        <v>12</v>
      </c>
      <c r="D1746" s="39" t="s">
        <v>21</v>
      </c>
      <c r="E1746" s="39" t="s">
        <v>14</v>
      </c>
      <c r="F1746" s="39">
        <v>28039</v>
      </c>
      <c r="G1746" s="39" t="s">
        <v>3069</v>
      </c>
      <c r="H1746" s="39" t="s">
        <v>903</v>
      </c>
      <c r="I1746" s="39">
        <v>40.454317011416101</v>
      </c>
      <c r="J1746" s="39">
        <v>-3.7123398641618599</v>
      </c>
    </row>
    <row r="1747" spans="1:10" ht="14.25" customHeight="1">
      <c r="A1747" s="39" t="s">
        <v>2407</v>
      </c>
      <c r="B1747" s="39" t="s">
        <v>20</v>
      </c>
      <c r="C1747" s="39" t="s">
        <v>12</v>
      </c>
      <c r="D1747" s="39" t="s">
        <v>21</v>
      </c>
      <c r="E1747" s="39" t="s">
        <v>14</v>
      </c>
      <c r="F1747" s="39">
        <v>28039</v>
      </c>
      <c r="G1747" s="39" t="s">
        <v>3070</v>
      </c>
      <c r="H1747" s="39" t="s">
        <v>3071</v>
      </c>
      <c r="I1747" s="39">
        <v>40.453680949704697</v>
      </c>
      <c r="J1747" s="39">
        <v>-3.7079278223146499</v>
      </c>
    </row>
    <row r="1748" spans="1:10" ht="14.25" customHeight="1">
      <c r="A1748" s="39" t="s">
        <v>2407</v>
      </c>
      <c r="B1748" s="39" t="s">
        <v>20</v>
      </c>
      <c r="C1748" s="39" t="s">
        <v>12</v>
      </c>
      <c r="D1748" s="39" t="s">
        <v>21</v>
      </c>
      <c r="E1748" s="39" t="s">
        <v>14</v>
      </c>
      <c r="F1748" s="39">
        <v>28039</v>
      </c>
      <c r="G1748" s="39" t="s">
        <v>915</v>
      </c>
      <c r="H1748" s="39" t="s">
        <v>916</v>
      </c>
      <c r="I1748" s="39">
        <v>40.465462131106896</v>
      </c>
      <c r="J1748" s="39">
        <v>-3.7177684496608001</v>
      </c>
    </row>
    <row r="1749" spans="1:10" ht="14.25" customHeight="1">
      <c r="A1749" s="39" t="s">
        <v>2407</v>
      </c>
      <c r="B1749" s="39" t="s">
        <v>11</v>
      </c>
      <c r="C1749" s="39" t="s">
        <v>12</v>
      </c>
      <c r="D1749" s="39" t="s">
        <v>21</v>
      </c>
      <c r="E1749" s="39" t="s">
        <v>14</v>
      </c>
      <c r="F1749" s="39">
        <v>28039</v>
      </c>
      <c r="G1749" s="39" t="s">
        <v>3072</v>
      </c>
      <c r="H1749" s="39" t="s">
        <v>3073</v>
      </c>
      <c r="I1749" s="39">
        <v>40.458310556754803</v>
      </c>
      <c r="J1749" s="39">
        <v>-3.7014862952893601</v>
      </c>
    </row>
    <row r="1750" spans="1:10" ht="14.25" customHeight="1">
      <c r="A1750" s="39" t="s">
        <v>2407</v>
      </c>
      <c r="B1750" s="39" t="s">
        <v>20</v>
      </c>
      <c r="C1750" s="39" t="s">
        <v>12</v>
      </c>
      <c r="D1750" s="39" t="s">
        <v>21</v>
      </c>
      <c r="E1750" s="39" t="s">
        <v>14</v>
      </c>
      <c r="F1750" s="39">
        <v>28039</v>
      </c>
      <c r="G1750" s="39" t="s">
        <v>3074</v>
      </c>
      <c r="H1750" s="39" t="s">
        <v>3075</v>
      </c>
      <c r="I1750" s="39">
        <v>40.452971450660499</v>
      </c>
      <c r="J1750" s="39">
        <v>-3.7112825066436299</v>
      </c>
    </row>
    <row r="1751" spans="1:10" ht="14.25" customHeight="1">
      <c r="A1751" s="39" t="s">
        <v>2407</v>
      </c>
      <c r="B1751" s="39" t="s">
        <v>11</v>
      </c>
      <c r="C1751" s="39" t="s">
        <v>12</v>
      </c>
      <c r="D1751" s="39" t="s">
        <v>21</v>
      </c>
      <c r="E1751" s="39" t="s">
        <v>14</v>
      </c>
      <c r="F1751" s="39">
        <v>28039</v>
      </c>
      <c r="G1751" s="39" t="s">
        <v>3076</v>
      </c>
      <c r="H1751" s="39" t="s">
        <v>3077</v>
      </c>
      <c r="I1751" s="39">
        <v>40.460203867189797</v>
      </c>
      <c r="J1751" s="39">
        <v>-3.6996453912851499</v>
      </c>
    </row>
    <row r="1752" spans="1:10" ht="14.25" customHeight="1">
      <c r="A1752" s="39" t="s">
        <v>2407</v>
      </c>
      <c r="B1752" s="39" t="s">
        <v>11</v>
      </c>
      <c r="C1752" s="39" t="s">
        <v>12</v>
      </c>
      <c r="D1752" s="39" t="s">
        <v>21</v>
      </c>
      <c r="E1752" s="39" t="s">
        <v>14</v>
      </c>
      <c r="F1752" s="39">
        <v>28039</v>
      </c>
      <c r="G1752" s="39" t="s">
        <v>3078</v>
      </c>
      <c r="H1752" s="39" t="s">
        <v>450</v>
      </c>
      <c r="I1752" s="39">
        <v>40.461757609677399</v>
      </c>
      <c r="J1752" s="39">
        <v>-3.6982492258331501</v>
      </c>
    </row>
    <row r="1753" spans="1:10" ht="14.25" customHeight="1">
      <c r="A1753" s="39" t="s">
        <v>2407</v>
      </c>
      <c r="B1753" s="39" t="s">
        <v>11</v>
      </c>
      <c r="C1753" s="39" t="s">
        <v>12</v>
      </c>
      <c r="D1753" s="39" t="s">
        <v>21</v>
      </c>
      <c r="E1753" s="39" t="s">
        <v>14</v>
      </c>
      <c r="F1753" s="39">
        <v>28039</v>
      </c>
      <c r="G1753" s="39" t="s">
        <v>2740</v>
      </c>
      <c r="H1753" s="39" t="s">
        <v>914</v>
      </c>
      <c r="I1753" s="39">
        <v>40.452685962992298</v>
      </c>
      <c r="J1753" s="39">
        <v>-3.7042522042635899</v>
      </c>
    </row>
    <row r="1754" spans="1:10" ht="14.25" customHeight="1">
      <c r="A1754" s="39" t="s">
        <v>2407</v>
      </c>
      <c r="B1754" s="39" t="s">
        <v>20</v>
      </c>
      <c r="C1754" s="39" t="s">
        <v>12</v>
      </c>
      <c r="D1754" s="39" t="s">
        <v>21</v>
      </c>
      <c r="E1754" s="39" t="s">
        <v>14</v>
      </c>
      <c r="F1754" s="39">
        <v>28039</v>
      </c>
      <c r="G1754" s="39" t="s">
        <v>3079</v>
      </c>
      <c r="H1754" s="39" t="s">
        <v>3080</v>
      </c>
      <c r="I1754" s="39">
        <v>40.469108285000203</v>
      </c>
      <c r="J1754" s="39">
        <v>-3.71828520968374</v>
      </c>
    </row>
    <row r="1755" spans="1:10" ht="14.25" customHeight="1">
      <c r="A1755" s="39" t="s">
        <v>2407</v>
      </c>
      <c r="B1755" s="39" t="s">
        <v>20</v>
      </c>
      <c r="C1755" s="39" t="s">
        <v>12</v>
      </c>
      <c r="D1755" s="39" t="s">
        <v>21</v>
      </c>
      <c r="E1755" s="39" t="s">
        <v>14</v>
      </c>
      <c r="F1755" s="39">
        <v>28039</v>
      </c>
      <c r="G1755" s="39" t="s">
        <v>366</v>
      </c>
      <c r="H1755" s="39" t="s">
        <v>3081</v>
      </c>
      <c r="I1755" s="39">
        <v>40.452016311046897</v>
      </c>
      <c r="J1755" s="39">
        <v>-3.7041584499764202</v>
      </c>
    </row>
    <row r="1756" spans="1:10" ht="14.25" customHeight="1">
      <c r="A1756" s="39" t="s">
        <v>2407</v>
      </c>
      <c r="B1756" s="39" t="s">
        <v>11</v>
      </c>
      <c r="C1756" s="39" t="s">
        <v>12</v>
      </c>
      <c r="D1756" s="39" t="s">
        <v>21</v>
      </c>
      <c r="E1756" s="39" t="s">
        <v>14</v>
      </c>
      <c r="F1756" s="39">
        <v>28039</v>
      </c>
      <c r="G1756" s="39" t="s">
        <v>2740</v>
      </c>
      <c r="H1756" s="39" t="s">
        <v>3082</v>
      </c>
      <c r="I1756" s="39">
        <v>40.448753568504998</v>
      </c>
      <c r="J1756" s="39">
        <v>-3.7048176365174998</v>
      </c>
    </row>
    <row r="1757" spans="1:10" ht="14.25" customHeight="1">
      <c r="A1757" s="39" t="s">
        <v>2407</v>
      </c>
      <c r="B1757" s="39" t="s">
        <v>11</v>
      </c>
      <c r="C1757" s="39" t="s">
        <v>12</v>
      </c>
      <c r="D1757" s="39" t="s">
        <v>21</v>
      </c>
      <c r="E1757" s="39" t="s">
        <v>14</v>
      </c>
      <c r="F1757" s="39">
        <v>28039</v>
      </c>
      <c r="G1757" s="39" t="s">
        <v>3083</v>
      </c>
      <c r="H1757" s="39" t="s">
        <v>3084</v>
      </c>
      <c r="I1757" s="39">
        <v>40.449184494502703</v>
      </c>
      <c r="J1757" s="39">
        <v>-3.70429030613015</v>
      </c>
    </row>
    <row r="1758" spans="1:10" ht="14.25" customHeight="1">
      <c r="A1758" s="39" t="s">
        <v>2407</v>
      </c>
      <c r="B1758" s="39" t="s">
        <v>20</v>
      </c>
      <c r="C1758" s="39" t="s">
        <v>12</v>
      </c>
      <c r="D1758" s="39" t="s">
        <v>21</v>
      </c>
      <c r="E1758" s="39" t="s">
        <v>14</v>
      </c>
      <c r="F1758" s="39">
        <v>28039</v>
      </c>
      <c r="G1758" s="39" t="s">
        <v>366</v>
      </c>
      <c r="H1758" s="39" t="s">
        <v>912</v>
      </c>
      <c r="I1758" s="39">
        <v>40.448838733563797</v>
      </c>
      <c r="J1758" s="39">
        <v>-3.7055471229453198</v>
      </c>
    </row>
    <row r="1759" spans="1:10" ht="14.25" customHeight="1">
      <c r="A1759" s="39" t="s">
        <v>2407</v>
      </c>
      <c r="B1759" s="39" t="s">
        <v>11</v>
      </c>
      <c r="C1759" s="39" t="s">
        <v>12</v>
      </c>
      <c r="D1759" s="39" t="s">
        <v>17</v>
      </c>
      <c r="E1759" s="39" t="s">
        <v>14</v>
      </c>
      <c r="F1759" s="39">
        <v>28040</v>
      </c>
      <c r="G1759" s="39" t="s">
        <v>2533</v>
      </c>
      <c r="H1759" s="39" t="s">
        <v>925</v>
      </c>
      <c r="I1759" s="39">
        <v>40.447623323383397</v>
      </c>
      <c r="J1759" s="39">
        <v>-3.7138478299654798</v>
      </c>
    </row>
    <row r="1760" spans="1:10" ht="14.25" customHeight="1">
      <c r="A1760" s="39" t="s">
        <v>2407</v>
      </c>
      <c r="B1760" s="39" t="s">
        <v>20</v>
      </c>
      <c r="C1760" s="39" t="s">
        <v>12</v>
      </c>
      <c r="D1760" s="39" t="s">
        <v>21</v>
      </c>
      <c r="E1760" s="39" t="s">
        <v>14</v>
      </c>
      <c r="F1760" s="39">
        <v>28040</v>
      </c>
      <c r="G1760" s="39" t="s">
        <v>3085</v>
      </c>
      <c r="H1760" s="39" t="s">
        <v>3086</v>
      </c>
      <c r="I1760" s="39">
        <v>40.466076353644397</v>
      </c>
      <c r="J1760" s="39">
        <v>-3.6983580647941801</v>
      </c>
    </row>
    <row r="1761" spans="1:10" ht="14.25" customHeight="1">
      <c r="A1761" s="39" t="s">
        <v>2407</v>
      </c>
      <c r="B1761" s="39" t="s">
        <v>11</v>
      </c>
      <c r="C1761" s="39" t="s">
        <v>12</v>
      </c>
      <c r="D1761" s="39" t="s">
        <v>17</v>
      </c>
      <c r="E1761" s="39" t="s">
        <v>14</v>
      </c>
      <c r="F1761" s="39">
        <v>28040</v>
      </c>
      <c r="G1761" s="39" t="s">
        <v>2533</v>
      </c>
      <c r="H1761" s="39" t="s">
        <v>190</v>
      </c>
      <c r="I1761" s="39">
        <v>40.432603302036298</v>
      </c>
      <c r="J1761" s="39">
        <v>-3.71943103011272</v>
      </c>
    </row>
    <row r="1762" spans="1:10" ht="14.25" customHeight="1">
      <c r="A1762" s="39" t="s">
        <v>2407</v>
      </c>
      <c r="B1762" s="39" t="s">
        <v>20</v>
      </c>
      <c r="C1762" s="39" t="s">
        <v>12</v>
      </c>
      <c r="D1762" s="39" t="s">
        <v>21</v>
      </c>
      <c r="E1762" s="39" t="s">
        <v>14</v>
      </c>
      <c r="F1762" s="39">
        <v>28041</v>
      </c>
      <c r="G1762" s="39" t="s">
        <v>3087</v>
      </c>
      <c r="H1762" s="39" t="s">
        <v>2222</v>
      </c>
      <c r="I1762" s="39">
        <v>40.3708537309344</v>
      </c>
      <c r="J1762" s="39">
        <v>-3.69827203119404</v>
      </c>
    </row>
    <row r="1763" spans="1:10" ht="14.25" customHeight="1">
      <c r="A1763" s="39" t="s">
        <v>2407</v>
      </c>
      <c r="B1763" s="39" t="s">
        <v>11</v>
      </c>
      <c r="C1763" s="39" t="s">
        <v>12</v>
      </c>
      <c r="D1763" s="39" t="s">
        <v>13</v>
      </c>
      <c r="E1763" s="39" t="s">
        <v>14</v>
      </c>
      <c r="F1763" s="39">
        <v>28041</v>
      </c>
      <c r="G1763" s="39" t="s">
        <v>3088</v>
      </c>
      <c r="H1763" s="39" t="s">
        <v>3089</v>
      </c>
      <c r="I1763" s="39">
        <v>40.373146238223804</v>
      </c>
      <c r="J1763" s="39">
        <v>-3.6949419475607401</v>
      </c>
    </row>
    <row r="1764" spans="1:10" ht="14.25" customHeight="1">
      <c r="A1764" s="39" t="s">
        <v>2407</v>
      </c>
      <c r="B1764" s="39" t="s">
        <v>20</v>
      </c>
      <c r="C1764" s="39" t="s">
        <v>12</v>
      </c>
      <c r="D1764" s="39" t="s">
        <v>21</v>
      </c>
      <c r="E1764" s="39" t="s">
        <v>14</v>
      </c>
      <c r="F1764" s="39">
        <v>28041</v>
      </c>
      <c r="G1764" s="39" t="s">
        <v>930</v>
      </c>
      <c r="H1764" s="39" t="s">
        <v>2211</v>
      </c>
      <c r="I1764" s="39">
        <v>40.372028661495399</v>
      </c>
      <c r="J1764" s="39">
        <v>-3.6935743123992202</v>
      </c>
    </row>
    <row r="1765" spans="1:10" ht="14.25" customHeight="1">
      <c r="A1765" s="39" t="s">
        <v>2407</v>
      </c>
      <c r="B1765" s="39" t="s">
        <v>11</v>
      </c>
      <c r="C1765" s="39" t="s">
        <v>12</v>
      </c>
      <c r="D1765" s="39" t="s">
        <v>13</v>
      </c>
      <c r="E1765" s="39" t="s">
        <v>14</v>
      </c>
      <c r="F1765" s="39">
        <v>28041</v>
      </c>
      <c r="G1765" s="39" t="s">
        <v>3090</v>
      </c>
      <c r="H1765" s="39" t="s">
        <v>3091</v>
      </c>
      <c r="I1765" s="39">
        <v>40.363486920882202</v>
      </c>
      <c r="J1765" s="39">
        <v>-3.6921083629618101</v>
      </c>
    </row>
    <row r="1766" spans="1:10" ht="14.25" customHeight="1">
      <c r="A1766" s="39" t="s">
        <v>2407</v>
      </c>
      <c r="B1766" s="39" t="s">
        <v>20</v>
      </c>
      <c r="C1766" s="39" t="s">
        <v>12</v>
      </c>
      <c r="D1766" s="39" t="s">
        <v>21</v>
      </c>
      <c r="E1766" s="39" t="s">
        <v>14</v>
      </c>
      <c r="F1766" s="39">
        <v>28041</v>
      </c>
      <c r="G1766" s="39" t="s">
        <v>946</v>
      </c>
      <c r="H1766" s="39" t="s">
        <v>947</v>
      </c>
      <c r="I1766" s="39">
        <v>40.360286210598801</v>
      </c>
      <c r="J1766" s="39">
        <v>-3.6944815941282898</v>
      </c>
    </row>
    <row r="1767" spans="1:10" ht="14.25" customHeight="1">
      <c r="A1767" s="39" t="s">
        <v>2407</v>
      </c>
      <c r="B1767" s="39" t="s">
        <v>20</v>
      </c>
      <c r="C1767" s="39" t="s">
        <v>12</v>
      </c>
      <c r="D1767" s="39" t="s">
        <v>21</v>
      </c>
      <c r="E1767" s="39" t="s">
        <v>14</v>
      </c>
      <c r="F1767" s="39">
        <v>28041</v>
      </c>
      <c r="G1767" s="39" t="s">
        <v>3093</v>
      </c>
      <c r="H1767" s="39" t="s">
        <v>3094</v>
      </c>
      <c r="I1767" s="39">
        <v>40.366312850019803</v>
      </c>
      <c r="J1767" s="39">
        <v>-3.7079064867751499</v>
      </c>
    </row>
    <row r="1768" spans="1:10" ht="14.25" customHeight="1">
      <c r="A1768" s="39" t="s">
        <v>2407</v>
      </c>
      <c r="B1768" s="39" t="s">
        <v>20</v>
      </c>
      <c r="C1768" s="39" t="s">
        <v>12</v>
      </c>
      <c r="D1768" s="39" t="s">
        <v>21</v>
      </c>
      <c r="E1768" s="39" t="s">
        <v>14</v>
      </c>
      <c r="F1768" s="39">
        <v>28041</v>
      </c>
      <c r="G1768" s="39" t="s">
        <v>3095</v>
      </c>
      <c r="H1768" s="39" t="s">
        <v>3096</v>
      </c>
      <c r="I1768" s="39">
        <v>40.373957405910602</v>
      </c>
      <c r="J1768" s="39">
        <v>-3.6902195788999199</v>
      </c>
    </row>
    <row r="1769" spans="1:10" ht="14.25" customHeight="1">
      <c r="A1769" s="39" t="s">
        <v>2407</v>
      </c>
      <c r="B1769" s="39" t="s">
        <v>20</v>
      </c>
      <c r="C1769" s="39" t="s">
        <v>12</v>
      </c>
      <c r="D1769" s="39" t="s">
        <v>21</v>
      </c>
      <c r="E1769" s="39" t="s">
        <v>14</v>
      </c>
      <c r="F1769" s="39">
        <v>28041</v>
      </c>
      <c r="G1769" s="39" t="s">
        <v>3097</v>
      </c>
      <c r="H1769" s="39" t="s">
        <v>3098</v>
      </c>
      <c r="I1769" s="39">
        <v>40.356857735103901</v>
      </c>
      <c r="J1769" s="39">
        <v>-3.6941768222630902</v>
      </c>
    </row>
    <row r="1770" spans="1:10" ht="14.25" customHeight="1">
      <c r="A1770" s="39" t="s">
        <v>2407</v>
      </c>
      <c r="B1770" s="39" t="s">
        <v>20</v>
      </c>
      <c r="C1770" s="39" t="s">
        <v>12</v>
      </c>
      <c r="D1770" s="39" t="s">
        <v>21</v>
      </c>
      <c r="E1770" s="39" t="s">
        <v>14</v>
      </c>
      <c r="F1770" s="39">
        <v>28041</v>
      </c>
      <c r="G1770" s="39" t="s">
        <v>3099</v>
      </c>
      <c r="H1770" s="39" t="s">
        <v>3100</v>
      </c>
      <c r="I1770" s="39">
        <v>40.355427608560298</v>
      </c>
      <c r="J1770" s="39">
        <v>-3.6974117928751702</v>
      </c>
    </row>
    <row r="1771" spans="1:10" ht="14.25" customHeight="1">
      <c r="A1771" s="39" t="s">
        <v>2407</v>
      </c>
      <c r="B1771" s="39" t="s">
        <v>20</v>
      </c>
      <c r="C1771" s="39" t="s">
        <v>12</v>
      </c>
      <c r="D1771" s="39" t="s">
        <v>21</v>
      </c>
      <c r="E1771" s="39" t="s">
        <v>14</v>
      </c>
      <c r="F1771" s="39">
        <v>28041</v>
      </c>
      <c r="G1771" s="39" t="s">
        <v>3101</v>
      </c>
      <c r="H1771" s="39" t="s">
        <v>3102</v>
      </c>
      <c r="I1771" s="39">
        <v>40.355453280392098</v>
      </c>
      <c r="J1771" s="39">
        <v>-3.6954557377285799</v>
      </c>
    </row>
    <row r="1772" spans="1:10" ht="14.25" customHeight="1">
      <c r="A1772" s="39" t="s">
        <v>2407</v>
      </c>
      <c r="B1772" s="39" t="s">
        <v>20</v>
      </c>
      <c r="C1772" s="39" t="s">
        <v>12</v>
      </c>
      <c r="D1772" s="39" t="s">
        <v>21</v>
      </c>
      <c r="E1772" s="39" t="s">
        <v>14</v>
      </c>
      <c r="F1772" s="39">
        <v>28041</v>
      </c>
      <c r="G1772" s="39" t="s">
        <v>3103</v>
      </c>
      <c r="H1772" s="39" t="s">
        <v>961</v>
      </c>
      <c r="I1772" s="39">
        <v>40.366713352161099</v>
      </c>
      <c r="J1772" s="39">
        <v>-3.7158809174708698</v>
      </c>
    </row>
    <row r="1773" spans="1:10" ht="14.25" customHeight="1">
      <c r="A1773" s="39" t="s">
        <v>2407</v>
      </c>
      <c r="B1773" s="39" t="s">
        <v>20</v>
      </c>
      <c r="C1773" s="39" t="s">
        <v>12</v>
      </c>
      <c r="D1773" s="39" t="s">
        <v>21</v>
      </c>
      <c r="E1773" s="39" t="s">
        <v>14</v>
      </c>
      <c r="F1773" s="39">
        <v>28041</v>
      </c>
      <c r="G1773" s="39" t="s">
        <v>3104</v>
      </c>
      <c r="H1773" s="39" t="s">
        <v>3105</v>
      </c>
      <c r="I1773" s="39">
        <v>40.349898894631799</v>
      </c>
      <c r="J1773" s="39">
        <v>-3.6992091052837499</v>
      </c>
    </row>
    <row r="1774" spans="1:10" ht="14.25" customHeight="1">
      <c r="A1774" s="39" t="s">
        <v>2407</v>
      </c>
      <c r="B1774" s="39" t="s">
        <v>11</v>
      </c>
      <c r="C1774" s="39" t="s">
        <v>12</v>
      </c>
      <c r="D1774" s="39" t="s">
        <v>155</v>
      </c>
      <c r="E1774" s="39" t="s">
        <v>14</v>
      </c>
      <c r="F1774" s="39">
        <v>28042</v>
      </c>
      <c r="G1774" s="39" t="s">
        <v>3106</v>
      </c>
      <c r="H1774" s="39" t="s">
        <v>965</v>
      </c>
      <c r="I1774" s="39">
        <v>40.468063627952802</v>
      </c>
      <c r="J1774" s="39">
        <v>-3.57883607363339</v>
      </c>
    </row>
    <row r="1775" spans="1:10" ht="14.25" customHeight="1">
      <c r="A1775" s="39" t="s">
        <v>2407</v>
      </c>
      <c r="B1775" s="39" t="s">
        <v>20</v>
      </c>
      <c r="C1775" s="39" t="s">
        <v>12</v>
      </c>
      <c r="D1775" s="39" t="s">
        <v>21</v>
      </c>
      <c r="E1775" s="39" t="s">
        <v>14</v>
      </c>
      <c r="F1775" s="39">
        <v>28042</v>
      </c>
      <c r="G1775" s="39" t="s">
        <v>3107</v>
      </c>
      <c r="H1775" s="39" t="s">
        <v>2239</v>
      </c>
      <c r="I1775" s="39">
        <v>40.470284919159603</v>
      </c>
      <c r="J1775" s="39">
        <v>-3.5811673486496298</v>
      </c>
    </row>
    <row r="1776" spans="1:10" ht="14.25" customHeight="1">
      <c r="A1776" s="39" t="s">
        <v>2407</v>
      </c>
      <c r="B1776" s="39" t="s">
        <v>20</v>
      </c>
      <c r="C1776" s="39" t="s">
        <v>12</v>
      </c>
      <c r="D1776" s="39" t="s">
        <v>21</v>
      </c>
      <c r="E1776" s="39" t="s">
        <v>14</v>
      </c>
      <c r="F1776" s="39">
        <v>28042</v>
      </c>
      <c r="G1776" s="39" t="s">
        <v>3108</v>
      </c>
      <c r="H1776" s="39" t="s">
        <v>3109</v>
      </c>
      <c r="I1776" s="39">
        <v>40.458728806575998</v>
      </c>
      <c r="J1776" s="39">
        <v>-3.5872730669967798</v>
      </c>
    </row>
    <row r="1777" spans="1:10" ht="14.25" customHeight="1">
      <c r="A1777" s="39" t="s">
        <v>2407</v>
      </c>
      <c r="B1777" s="39" t="s">
        <v>11</v>
      </c>
      <c r="C1777" s="39" t="s">
        <v>12</v>
      </c>
      <c r="D1777" s="39" t="s">
        <v>21</v>
      </c>
      <c r="E1777" s="39" t="s">
        <v>14</v>
      </c>
      <c r="F1777" s="39">
        <v>28042</v>
      </c>
      <c r="G1777" s="39" t="s">
        <v>3110</v>
      </c>
      <c r="H1777" s="39" t="s">
        <v>3111</v>
      </c>
      <c r="I1777" s="39">
        <v>40.465054346213797</v>
      </c>
      <c r="J1777" s="39">
        <v>-3.5932138557242199</v>
      </c>
    </row>
    <row r="1778" spans="1:10" ht="14.25" customHeight="1">
      <c r="A1778" s="39" t="s">
        <v>2407</v>
      </c>
      <c r="B1778" s="39" t="s">
        <v>20</v>
      </c>
      <c r="C1778" s="39" t="s">
        <v>12</v>
      </c>
      <c r="D1778" s="39" t="s">
        <v>21</v>
      </c>
      <c r="E1778" s="39" t="s">
        <v>14</v>
      </c>
      <c r="F1778" s="39">
        <v>28042</v>
      </c>
      <c r="G1778" s="39" t="s">
        <v>976</v>
      </c>
      <c r="H1778" s="39" t="s">
        <v>977</v>
      </c>
      <c r="I1778" s="39">
        <v>40.457723766724698</v>
      </c>
      <c r="J1778" s="39">
        <v>-3.5906716138574</v>
      </c>
    </row>
    <row r="1779" spans="1:10" ht="14.25" customHeight="1">
      <c r="A1779" s="39" t="s">
        <v>2407</v>
      </c>
      <c r="B1779" s="39" t="s">
        <v>20</v>
      </c>
      <c r="C1779" s="39" t="s">
        <v>12</v>
      </c>
      <c r="D1779" s="39" t="s">
        <v>21</v>
      </c>
      <c r="E1779" s="39" t="s">
        <v>14</v>
      </c>
      <c r="F1779" s="39">
        <v>28042</v>
      </c>
      <c r="G1779" s="39" t="s">
        <v>3112</v>
      </c>
      <c r="H1779" s="39" t="s">
        <v>981</v>
      </c>
      <c r="I1779" s="39">
        <v>40.4543405006754</v>
      </c>
      <c r="J1779" s="39">
        <v>-3.5912320469996999</v>
      </c>
    </row>
    <row r="1780" spans="1:10" ht="14.25" customHeight="1">
      <c r="A1780" s="39" t="s">
        <v>2407</v>
      </c>
      <c r="B1780" s="39" t="s">
        <v>20</v>
      </c>
      <c r="C1780" s="39" t="s">
        <v>12</v>
      </c>
      <c r="D1780" s="39" t="s">
        <v>21</v>
      </c>
      <c r="E1780" s="39" t="s">
        <v>14</v>
      </c>
      <c r="F1780" s="39">
        <v>28042</v>
      </c>
      <c r="G1780" s="39" t="s">
        <v>3113</v>
      </c>
      <c r="H1780" s="39" t="s">
        <v>3114</v>
      </c>
      <c r="I1780" s="39">
        <v>40.419009874353399</v>
      </c>
      <c r="J1780" s="39">
        <v>-3.6221446053460702</v>
      </c>
    </row>
    <row r="1781" spans="1:10" ht="14.25" customHeight="1">
      <c r="A1781" s="39" t="s">
        <v>2407</v>
      </c>
      <c r="B1781" s="39" t="s">
        <v>20</v>
      </c>
      <c r="C1781" s="39" t="s">
        <v>12</v>
      </c>
      <c r="D1781" s="39" t="s">
        <v>21</v>
      </c>
      <c r="E1781" s="39" t="s">
        <v>14</v>
      </c>
      <c r="F1781" s="39">
        <v>28043</v>
      </c>
      <c r="G1781" s="39" t="s">
        <v>982</v>
      </c>
      <c r="H1781" s="39" t="s">
        <v>983</v>
      </c>
      <c r="I1781" s="39">
        <v>40.460329549755201</v>
      </c>
      <c r="J1781" s="39">
        <v>-3.6478577554524501</v>
      </c>
    </row>
    <row r="1782" spans="1:10" ht="14.25" customHeight="1">
      <c r="A1782" s="39" t="s">
        <v>2407</v>
      </c>
      <c r="B1782" s="39" t="s">
        <v>20</v>
      </c>
      <c r="C1782" s="39" t="s">
        <v>12</v>
      </c>
      <c r="D1782" s="39" t="s">
        <v>21</v>
      </c>
      <c r="E1782" s="39" t="s">
        <v>14</v>
      </c>
      <c r="F1782" s="39">
        <v>28043</v>
      </c>
      <c r="G1782" s="39" t="s">
        <v>3115</v>
      </c>
      <c r="H1782" s="39" t="s">
        <v>989</v>
      </c>
      <c r="I1782" s="39">
        <v>40.461364291290401</v>
      </c>
      <c r="J1782" s="39">
        <v>-3.64536631092043</v>
      </c>
    </row>
    <row r="1783" spans="1:10" ht="14.25" customHeight="1">
      <c r="A1783" s="39" t="s">
        <v>2407</v>
      </c>
      <c r="B1783" s="39" t="s">
        <v>20</v>
      </c>
      <c r="C1783" s="39" t="s">
        <v>12</v>
      </c>
      <c r="D1783" s="39" t="s">
        <v>21</v>
      </c>
      <c r="E1783" s="39" t="s">
        <v>14</v>
      </c>
      <c r="F1783" s="39">
        <v>28043</v>
      </c>
      <c r="G1783" s="39" t="s">
        <v>3116</v>
      </c>
      <c r="H1783" s="39" t="s">
        <v>3117</v>
      </c>
      <c r="I1783" s="39">
        <v>40.463569953516703</v>
      </c>
      <c r="J1783" s="39">
        <v>-3.6494029313032099</v>
      </c>
    </row>
    <row r="1784" spans="1:10" ht="14.25" customHeight="1">
      <c r="A1784" s="39" t="s">
        <v>2407</v>
      </c>
      <c r="B1784" s="39" t="s">
        <v>20</v>
      </c>
      <c r="C1784" s="39" t="s">
        <v>12</v>
      </c>
      <c r="D1784" s="39" t="s">
        <v>21</v>
      </c>
      <c r="E1784" s="39" t="s">
        <v>14</v>
      </c>
      <c r="F1784" s="39">
        <v>28043</v>
      </c>
      <c r="G1784" s="39" t="s">
        <v>3118</v>
      </c>
      <c r="H1784" s="39" t="s">
        <v>3119</v>
      </c>
      <c r="I1784" s="39">
        <v>40.464173657545601</v>
      </c>
      <c r="J1784" s="39">
        <v>-3.6488566773520099</v>
      </c>
    </row>
    <row r="1785" spans="1:10" ht="14.25" customHeight="1">
      <c r="A1785" s="39" t="s">
        <v>2407</v>
      </c>
      <c r="B1785" s="39" t="s">
        <v>20</v>
      </c>
      <c r="C1785" s="39" t="s">
        <v>12</v>
      </c>
      <c r="D1785" s="39" t="s">
        <v>21</v>
      </c>
      <c r="E1785" s="39" t="s">
        <v>14</v>
      </c>
      <c r="F1785" s="39">
        <v>28043</v>
      </c>
      <c r="G1785" s="39" t="s">
        <v>3120</v>
      </c>
      <c r="H1785" s="39" t="s">
        <v>3121</v>
      </c>
      <c r="I1785" s="39">
        <v>40.443634557399299</v>
      </c>
      <c r="J1785" s="39">
        <v>-3.66784384180044</v>
      </c>
    </row>
    <row r="1786" spans="1:10" ht="14.25" customHeight="1">
      <c r="A1786" s="39" t="s">
        <v>2407</v>
      </c>
      <c r="B1786" s="39" t="s">
        <v>11</v>
      </c>
      <c r="C1786" s="39" t="s">
        <v>12</v>
      </c>
      <c r="D1786" s="39" t="s">
        <v>21</v>
      </c>
      <c r="E1786" s="39" t="s">
        <v>14</v>
      </c>
      <c r="F1786" s="39">
        <v>28043</v>
      </c>
      <c r="G1786" s="39" t="s">
        <v>3122</v>
      </c>
      <c r="H1786" s="39" t="s">
        <v>997</v>
      </c>
      <c r="I1786" s="39">
        <v>40.4633422805164</v>
      </c>
      <c r="J1786" s="39">
        <v>-3.6370147495361098</v>
      </c>
    </row>
    <row r="1787" spans="1:10" ht="14.25" customHeight="1">
      <c r="A1787" s="39" t="s">
        <v>2407</v>
      </c>
      <c r="B1787" s="39" t="s">
        <v>11</v>
      </c>
      <c r="C1787" s="39" t="s">
        <v>12</v>
      </c>
      <c r="D1787" s="39" t="s">
        <v>21</v>
      </c>
      <c r="E1787" s="39" t="s">
        <v>14</v>
      </c>
      <c r="F1787" s="39">
        <v>28043</v>
      </c>
      <c r="G1787" s="39" t="s">
        <v>3123</v>
      </c>
      <c r="H1787" s="39" t="s">
        <v>3124</v>
      </c>
      <c r="I1787" s="39">
        <v>40.468456574251199</v>
      </c>
      <c r="J1787" s="39">
        <v>-3.6460417206254698</v>
      </c>
    </row>
    <row r="1788" spans="1:10" ht="14.25" customHeight="1">
      <c r="A1788" s="39" t="s">
        <v>2407</v>
      </c>
      <c r="B1788" s="39" t="s">
        <v>20</v>
      </c>
      <c r="C1788" s="39" t="s">
        <v>12</v>
      </c>
      <c r="D1788" s="39" t="s">
        <v>21</v>
      </c>
      <c r="E1788" s="39" t="s">
        <v>14</v>
      </c>
      <c r="F1788" s="39">
        <v>28043</v>
      </c>
      <c r="G1788" s="39" t="s">
        <v>3125</v>
      </c>
      <c r="H1788" s="39" t="s">
        <v>3126</v>
      </c>
      <c r="I1788" s="39">
        <v>40.469059965851997</v>
      </c>
      <c r="J1788" s="39">
        <v>-3.6526724598729601</v>
      </c>
    </row>
    <row r="1789" spans="1:10" ht="14.25" customHeight="1">
      <c r="A1789" s="39" t="s">
        <v>2407</v>
      </c>
      <c r="B1789" s="39" t="s">
        <v>11</v>
      </c>
      <c r="C1789" s="39" t="s">
        <v>12</v>
      </c>
      <c r="D1789" s="39" t="s">
        <v>155</v>
      </c>
      <c r="E1789" s="39" t="s">
        <v>14</v>
      </c>
      <c r="F1789" s="39">
        <v>28043</v>
      </c>
      <c r="G1789" s="39" t="s">
        <v>3127</v>
      </c>
      <c r="H1789" s="39" t="s">
        <v>991</v>
      </c>
      <c r="I1789" s="39">
        <v>40.465042050688801</v>
      </c>
      <c r="J1789" s="39">
        <v>-3.63608195975895</v>
      </c>
    </row>
    <row r="1790" spans="1:10" ht="14.25" customHeight="1">
      <c r="A1790" s="39" t="s">
        <v>2407</v>
      </c>
      <c r="B1790" s="39" t="s">
        <v>20</v>
      </c>
      <c r="C1790" s="39" t="s">
        <v>12</v>
      </c>
      <c r="D1790" s="39" t="s">
        <v>21</v>
      </c>
      <c r="E1790" s="39" t="s">
        <v>14</v>
      </c>
      <c r="F1790" s="39">
        <v>28043</v>
      </c>
      <c r="G1790" s="39" t="s">
        <v>3128</v>
      </c>
      <c r="H1790" s="39" t="s">
        <v>3129</v>
      </c>
      <c r="I1790" s="39">
        <v>40.468260686082097</v>
      </c>
      <c r="J1790" s="39">
        <v>-3.6397479533297199</v>
      </c>
    </row>
    <row r="1791" spans="1:10" ht="14.25" customHeight="1">
      <c r="A1791" s="39" t="s">
        <v>2407</v>
      </c>
      <c r="B1791" s="39" t="s">
        <v>20</v>
      </c>
      <c r="C1791" s="39" t="s">
        <v>12</v>
      </c>
      <c r="D1791" s="39" t="s">
        <v>21</v>
      </c>
      <c r="E1791" s="39" t="s">
        <v>14</v>
      </c>
      <c r="F1791" s="39">
        <v>28043</v>
      </c>
      <c r="G1791" s="39" t="s">
        <v>3130</v>
      </c>
      <c r="H1791" s="39" t="s">
        <v>2261</v>
      </c>
      <c r="I1791" s="39">
        <v>40.470922752060197</v>
      </c>
      <c r="J1791" s="39">
        <v>-3.6493533578311799</v>
      </c>
    </row>
    <row r="1792" spans="1:10" ht="14.25" customHeight="1">
      <c r="A1792" s="39" t="s">
        <v>2407</v>
      </c>
      <c r="B1792" s="39" t="s">
        <v>11</v>
      </c>
      <c r="C1792" s="39" t="s">
        <v>12</v>
      </c>
      <c r="D1792" s="39" t="s">
        <v>17</v>
      </c>
      <c r="E1792" s="39" t="s">
        <v>14</v>
      </c>
      <c r="F1792" s="39">
        <v>28043</v>
      </c>
      <c r="G1792" s="39" t="s">
        <v>2480</v>
      </c>
      <c r="H1792" s="39" t="s">
        <v>993</v>
      </c>
      <c r="I1792" s="39">
        <v>40.458024166493601</v>
      </c>
      <c r="J1792" s="39">
        <v>-3.6606056073270601</v>
      </c>
    </row>
    <row r="1793" spans="1:10" ht="14.25" customHeight="1">
      <c r="A1793" s="39" t="s">
        <v>2407</v>
      </c>
      <c r="B1793" s="39" t="s">
        <v>11</v>
      </c>
      <c r="C1793" s="39" t="s">
        <v>12</v>
      </c>
      <c r="D1793" s="39" t="s">
        <v>396</v>
      </c>
      <c r="E1793" s="39" t="s">
        <v>14</v>
      </c>
      <c r="F1793" s="39">
        <v>28043</v>
      </c>
      <c r="G1793" s="39" t="s">
        <v>3131</v>
      </c>
      <c r="H1793" s="39" t="s">
        <v>2255</v>
      </c>
      <c r="I1793" s="39">
        <v>40.450150054028803</v>
      </c>
      <c r="J1793" s="39">
        <v>-3.6508318053609301</v>
      </c>
    </row>
    <row r="1794" spans="1:10" ht="14.25" customHeight="1">
      <c r="A1794" s="39" t="s">
        <v>2407</v>
      </c>
      <c r="B1794" s="39" t="s">
        <v>20</v>
      </c>
      <c r="C1794" s="39" t="s">
        <v>12</v>
      </c>
      <c r="D1794" s="39" t="s">
        <v>21</v>
      </c>
      <c r="E1794" s="39" t="s">
        <v>14</v>
      </c>
      <c r="F1794" s="39">
        <v>28043</v>
      </c>
      <c r="G1794" s="39" t="s">
        <v>3132</v>
      </c>
      <c r="H1794" s="39" t="s">
        <v>2251</v>
      </c>
      <c r="I1794" s="39">
        <v>40.457579406412698</v>
      </c>
      <c r="J1794" s="39">
        <v>-3.6608164565633201</v>
      </c>
    </row>
    <row r="1795" spans="1:10" ht="14.25" customHeight="1">
      <c r="A1795" s="39" t="s">
        <v>2407</v>
      </c>
      <c r="B1795" s="39" t="s">
        <v>11</v>
      </c>
      <c r="C1795" s="39" t="s">
        <v>12</v>
      </c>
      <c r="D1795" s="39" t="s">
        <v>13</v>
      </c>
      <c r="E1795" s="39" t="s">
        <v>14</v>
      </c>
      <c r="F1795" s="39">
        <v>28043</v>
      </c>
      <c r="G1795" s="39" t="s">
        <v>3133</v>
      </c>
      <c r="H1795" s="39" t="s">
        <v>3134</v>
      </c>
      <c r="I1795" s="39">
        <v>40.469766699821797</v>
      </c>
      <c r="J1795" s="39">
        <v>-3.6410376446436601</v>
      </c>
    </row>
    <row r="1796" spans="1:10" ht="14.25" customHeight="1">
      <c r="A1796" s="39" t="s">
        <v>2407</v>
      </c>
      <c r="B1796" s="39" t="s">
        <v>20</v>
      </c>
      <c r="C1796" s="39" t="s">
        <v>12</v>
      </c>
      <c r="D1796" s="39" t="s">
        <v>21</v>
      </c>
      <c r="E1796" s="39" t="s">
        <v>14</v>
      </c>
      <c r="F1796" s="39">
        <v>28043</v>
      </c>
      <c r="G1796" s="39" t="s">
        <v>3135</v>
      </c>
      <c r="H1796" s="39" t="s">
        <v>3136</v>
      </c>
      <c r="I1796" s="39">
        <v>40.467539428464796</v>
      </c>
      <c r="J1796" s="39">
        <v>-3.6367501662848198</v>
      </c>
    </row>
    <row r="1797" spans="1:10" ht="14.25" customHeight="1">
      <c r="A1797" s="39" t="s">
        <v>2407</v>
      </c>
      <c r="B1797" s="39" t="s">
        <v>20</v>
      </c>
      <c r="C1797" s="39" t="s">
        <v>12</v>
      </c>
      <c r="D1797" s="39" t="s">
        <v>21</v>
      </c>
      <c r="E1797" s="39" t="s">
        <v>14</v>
      </c>
      <c r="F1797" s="39">
        <v>28043</v>
      </c>
      <c r="G1797" s="39" t="s">
        <v>3137</v>
      </c>
      <c r="H1797" s="39" t="s">
        <v>1003</v>
      </c>
      <c r="I1797" s="39">
        <v>40.465690548061403</v>
      </c>
      <c r="J1797" s="39">
        <v>-3.6319477477952198</v>
      </c>
    </row>
    <row r="1798" spans="1:10" ht="14.25" customHeight="1">
      <c r="A1798" s="39" t="s">
        <v>2407</v>
      </c>
      <c r="B1798" s="39" t="s">
        <v>20</v>
      </c>
      <c r="C1798" s="39" t="s">
        <v>12</v>
      </c>
      <c r="D1798" s="39" t="s">
        <v>21</v>
      </c>
      <c r="E1798" s="39" t="s">
        <v>14</v>
      </c>
      <c r="F1798" s="39">
        <v>28043</v>
      </c>
      <c r="G1798" s="39" t="s">
        <v>3138</v>
      </c>
      <c r="H1798" s="39" t="s">
        <v>1005</v>
      </c>
      <c r="I1798" s="39">
        <v>40.462606127848801</v>
      </c>
      <c r="J1798" s="39">
        <v>-3.6282429803968501</v>
      </c>
    </row>
    <row r="1799" spans="1:10" ht="14.25" customHeight="1">
      <c r="A1799" s="39" t="s">
        <v>2407</v>
      </c>
      <c r="B1799" s="39" t="s">
        <v>20</v>
      </c>
      <c r="C1799" s="39" t="s">
        <v>12</v>
      </c>
      <c r="D1799" s="39" t="s">
        <v>21</v>
      </c>
      <c r="E1799" s="39" t="s">
        <v>14</v>
      </c>
      <c r="F1799" s="39">
        <v>28044</v>
      </c>
      <c r="G1799" s="39" t="s">
        <v>3139</v>
      </c>
      <c r="H1799" s="39" t="s">
        <v>2267</v>
      </c>
      <c r="I1799" s="39">
        <v>40.3797746947481</v>
      </c>
      <c r="J1799" s="39">
        <v>-3.77252205323764</v>
      </c>
    </row>
    <row r="1800" spans="1:10" ht="14.25" customHeight="1">
      <c r="A1800" s="39" t="s">
        <v>2407</v>
      </c>
      <c r="B1800" s="39" t="s">
        <v>20</v>
      </c>
      <c r="C1800" s="39" t="s">
        <v>12</v>
      </c>
      <c r="D1800" s="39" t="s">
        <v>21</v>
      </c>
      <c r="E1800" s="39" t="s">
        <v>14</v>
      </c>
      <c r="F1800" s="39">
        <v>28044</v>
      </c>
      <c r="G1800" s="39" t="s">
        <v>1012</v>
      </c>
      <c r="H1800" s="39" t="s">
        <v>1013</v>
      </c>
      <c r="I1800" s="39">
        <v>40.374585077363797</v>
      </c>
      <c r="J1800" s="39">
        <v>-3.7713316025805099</v>
      </c>
    </row>
    <row r="1801" spans="1:10" ht="14.25" customHeight="1">
      <c r="A1801" s="39" t="s">
        <v>2407</v>
      </c>
      <c r="B1801" s="39" t="s">
        <v>20</v>
      </c>
      <c r="C1801" s="39" t="s">
        <v>12</v>
      </c>
      <c r="D1801" s="39" t="s">
        <v>21</v>
      </c>
      <c r="E1801" s="39" t="s">
        <v>14</v>
      </c>
      <c r="F1801" s="39">
        <v>28044</v>
      </c>
      <c r="G1801" s="39" t="s">
        <v>3140</v>
      </c>
      <c r="H1801" s="39" t="s">
        <v>2282</v>
      </c>
      <c r="I1801" s="39">
        <v>40.378265596768898</v>
      </c>
      <c r="J1801" s="39">
        <v>-3.7668916597578899</v>
      </c>
    </row>
    <row r="1802" spans="1:10" ht="14.25" customHeight="1">
      <c r="A1802" s="39" t="s">
        <v>2407</v>
      </c>
      <c r="B1802" s="39" t="s">
        <v>11</v>
      </c>
      <c r="C1802" s="39" t="s">
        <v>12</v>
      </c>
      <c r="D1802" s="39" t="s">
        <v>13</v>
      </c>
      <c r="E1802" s="39" t="s">
        <v>14</v>
      </c>
      <c r="F1802" s="39">
        <v>28044</v>
      </c>
      <c r="G1802" s="39" t="s">
        <v>3141</v>
      </c>
      <c r="H1802" s="39" t="s">
        <v>3142</v>
      </c>
      <c r="I1802" s="39">
        <v>40.374409150955103</v>
      </c>
      <c r="J1802" s="39">
        <v>-3.7726112094800999</v>
      </c>
    </row>
    <row r="1803" spans="1:10" ht="14.25" customHeight="1">
      <c r="A1803" s="39" t="s">
        <v>2407</v>
      </c>
      <c r="B1803" s="39" t="s">
        <v>20</v>
      </c>
      <c r="C1803" s="39" t="s">
        <v>12</v>
      </c>
      <c r="D1803" s="39" t="s">
        <v>21</v>
      </c>
      <c r="E1803" s="39" t="s">
        <v>14</v>
      </c>
      <c r="F1803" s="39">
        <v>28044</v>
      </c>
      <c r="G1803" s="39" t="s">
        <v>3143</v>
      </c>
      <c r="H1803" s="39" t="s">
        <v>1015</v>
      </c>
      <c r="I1803" s="39">
        <v>40.376853668828304</v>
      </c>
      <c r="J1803" s="39">
        <v>-3.7772979748668201</v>
      </c>
    </row>
    <row r="1804" spans="1:10" ht="14.25" customHeight="1">
      <c r="A1804" s="39" t="s">
        <v>2407</v>
      </c>
      <c r="B1804" s="39" t="s">
        <v>20</v>
      </c>
      <c r="C1804" s="39" t="s">
        <v>12</v>
      </c>
      <c r="D1804" s="39" t="s">
        <v>21</v>
      </c>
      <c r="E1804" s="39" t="s">
        <v>14</v>
      </c>
      <c r="F1804" s="39">
        <v>28044</v>
      </c>
      <c r="G1804" s="39" t="s">
        <v>3144</v>
      </c>
      <c r="H1804" s="39" t="s">
        <v>1017</v>
      </c>
      <c r="I1804" s="39">
        <v>40.378750778877396</v>
      </c>
      <c r="J1804" s="39">
        <v>-3.7792668854226998</v>
      </c>
    </row>
    <row r="1805" spans="1:10" ht="14.25" customHeight="1">
      <c r="A1805" s="39" t="s">
        <v>2407</v>
      </c>
      <c r="B1805" s="39" t="s">
        <v>20</v>
      </c>
      <c r="C1805" s="39" t="s">
        <v>12</v>
      </c>
      <c r="D1805" s="39" t="s">
        <v>21</v>
      </c>
      <c r="E1805" s="39" t="s">
        <v>14</v>
      </c>
      <c r="F1805" s="39">
        <v>28044</v>
      </c>
      <c r="G1805" s="39" t="s">
        <v>3145</v>
      </c>
      <c r="H1805" s="39" t="s">
        <v>2278</v>
      </c>
      <c r="I1805" s="39">
        <v>40.378193931631699</v>
      </c>
      <c r="J1805" s="39">
        <v>-3.77935536557457</v>
      </c>
    </row>
    <row r="1806" spans="1:10" ht="14.25" customHeight="1">
      <c r="A1806" s="39" t="s">
        <v>2407</v>
      </c>
      <c r="B1806" s="39" t="s">
        <v>20</v>
      </c>
      <c r="C1806" s="39" t="s">
        <v>12</v>
      </c>
      <c r="D1806" s="39" t="s">
        <v>21</v>
      </c>
      <c r="E1806" s="39" t="s">
        <v>14</v>
      </c>
      <c r="F1806" s="39">
        <v>28044</v>
      </c>
      <c r="G1806" s="39" t="s">
        <v>1018</v>
      </c>
      <c r="H1806" s="39" t="s">
        <v>1019</v>
      </c>
      <c r="I1806" s="39">
        <v>40.382132671827698</v>
      </c>
      <c r="J1806" s="39">
        <v>-3.77914955665827</v>
      </c>
    </row>
    <row r="1807" spans="1:10" ht="14.25" customHeight="1">
      <c r="A1807" s="39" t="s">
        <v>2407</v>
      </c>
      <c r="B1807" s="39" t="s">
        <v>20</v>
      </c>
      <c r="C1807" s="39" t="s">
        <v>12</v>
      </c>
      <c r="D1807" s="39" t="s">
        <v>21</v>
      </c>
      <c r="E1807" s="39" t="s">
        <v>14</v>
      </c>
      <c r="F1807" s="39">
        <v>28044</v>
      </c>
      <c r="G1807" s="39" t="s">
        <v>3146</v>
      </c>
      <c r="H1807" s="39" t="s">
        <v>1024</v>
      </c>
      <c r="I1807" s="39">
        <v>40.386106173084499</v>
      </c>
      <c r="J1807" s="39">
        <v>-3.7630246141984101</v>
      </c>
    </row>
    <row r="1808" spans="1:10" ht="14.25" customHeight="1">
      <c r="A1808" s="39" t="s">
        <v>2407</v>
      </c>
      <c r="B1808" s="39" t="s">
        <v>11</v>
      </c>
      <c r="C1808" s="39" t="s">
        <v>12</v>
      </c>
      <c r="D1808" s="39" t="s">
        <v>21</v>
      </c>
      <c r="E1808" s="39" t="s">
        <v>14</v>
      </c>
      <c r="F1808" s="39">
        <v>28044</v>
      </c>
      <c r="G1808" s="39" t="s">
        <v>3147</v>
      </c>
      <c r="H1808" s="39" t="s">
        <v>1024</v>
      </c>
      <c r="I1808" s="39">
        <v>40.386230505608502</v>
      </c>
      <c r="J1808" s="39">
        <v>-3.7642341911420498</v>
      </c>
    </row>
    <row r="1809" spans="1:10" ht="14.25" customHeight="1">
      <c r="A1809" s="39" t="s">
        <v>2407</v>
      </c>
      <c r="B1809" s="39" t="s">
        <v>20</v>
      </c>
      <c r="C1809" s="39" t="s">
        <v>12</v>
      </c>
      <c r="D1809" s="39" t="s">
        <v>21</v>
      </c>
      <c r="E1809" s="39" t="s">
        <v>14</v>
      </c>
      <c r="F1809" s="39">
        <v>28044</v>
      </c>
      <c r="G1809" s="39" t="s">
        <v>3148</v>
      </c>
      <c r="H1809" s="39" t="s">
        <v>3149</v>
      </c>
      <c r="I1809" s="39">
        <v>40.372334878249603</v>
      </c>
      <c r="J1809" s="39">
        <v>-3.7533467667693499</v>
      </c>
    </row>
    <row r="1810" spans="1:10" ht="14.25" customHeight="1">
      <c r="A1810" s="39" t="s">
        <v>2407</v>
      </c>
      <c r="B1810" s="39" t="s">
        <v>20</v>
      </c>
      <c r="C1810" s="39" t="s">
        <v>12</v>
      </c>
      <c r="D1810" s="39" t="s">
        <v>21</v>
      </c>
      <c r="E1810" s="39" t="s">
        <v>14</v>
      </c>
      <c r="F1810" s="39">
        <v>28044</v>
      </c>
      <c r="G1810" s="39" t="s">
        <v>1027</v>
      </c>
      <c r="H1810" s="39" t="s">
        <v>3150</v>
      </c>
      <c r="I1810" s="39">
        <v>40.367609834225703</v>
      </c>
      <c r="J1810" s="39">
        <v>-3.75764471988205</v>
      </c>
    </row>
    <row r="1811" spans="1:10" ht="14.25" customHeight="1">
      <c r="A1811" s="39" t="s">
        <v>2407</v>
      </c>
      <c r="B1811" s="39" t="s">
        <v>20</v>
      </c>
      <c r="C1811" s="39" t="s">
        <v>12</v>
      </c>
      <c r="D1811" s="39" t="s">
        <v>21</v>
      </c>
      <c r="E1811" s="39" t="s">
        <v>14</v>
      </c>
      <c r="F1811" s="39">
        <v>28044</v>
      </c>
      <c r="G1811" s="39" t="s">
        <v>1031</v>
      </c>
      <c r="H1811" s="39" t="s">
        <v>1032</v>
      </c>
      <c r="I1811" s="39">
        <v>40.366642733336803</v>
      </c>
      <c r="J1811" s="39">
        <v>-3.7536463227060799</v>
      </c>
    </row>
    <row r="1812" spans="1:10" ht="14.25" customHeight="1">
      <c r="A1812" s="39" t="s">
        <v>2407</v>
      </c>
      <c r="B1812" s="39" t="s">
        <v>20</v>
      </c>
      <c r="C1812" s="39" t="s">
        <v>12</v>
      </c>
      <c r="D1812" s="39" t="s">
        <v>21</v>
      </c>
      <c r="E1812" s="39" t="s">
        <v>14</v>
      </c>
      <c r="F1812" s="39">
        <v>28044</v>
      </c>
      <c r="G1812" s="39" t="s">
        <v>1029</v>
      </c>
      <c r="H1812" s="39" t="s">
        <v>1030</v>
      </c>
      <c r="I1812" s="39">
        <v>40.372084207965798</v>
      </c>
      <c r="J1812" s="39">
        <v>-3.7492691090040999</v>
      </c>
    </row>
    <row r="1813" spans="1:10" ht="14.25" customHeight="1">
      <c r="A1813" s="39" t="s">
        <v>2407</v>
      </c>
      <c r="B1813" s="39" t="s">
        <v>11</v>
      </c>
      <c r="C1813" s="39" t="s">
        <v>12</v>
      </c>
      <c r="D1813" s="39" t="s">
        <v>155</v>
      </c>
      <c r="E1813" s="39" t="s">
        <v>14</v>
      </c>
      <c r="F1813" s="39">
        <v>28044</v>
      </c>
      <c r="G1813" s="39" t="s">
        <v>3151</v>
      </c>
      <c r="H1813" s="39" t="s">
        <v>550</v>
      </c>
      <c r="I1813" s="39">
        <v>40.373752587331097</v>
      </c>
      <c r="J1813" s="39">
        <v>-3.7432373563565</v>
      </c>
    </row>
    <row r="1814" spans="1:10" ht="14.25" customHeight="1">
      <c r="A1814" s="39" t="s">
        <v>2407</v>
      </c>
      <c r="B1814" s="39" t="s">
        <v>20</v>
      </c>
      <c r="C1814" s="39" t="s">
        <v>12</v>
      </c>
      <c r="D1814" s="39" t="s">
        <v>21</v>
      </c>
      <c r="E1814" s="39" t="s">
        <v>14</v>
      </c>
      <c r="F1814" s="39">
        <v>28045</v>
      </c>
      <c r="G1814" s="39" t="s">
        <v>3152</v>
      </c>
      <c r="H1814" s="39" t="s">
        <v>3153</v>
      </c>
      <c r="I1814" s="39">
        <v>40.392687642909401</v>
      </c>
      <c r="J1814" s="39">
        <v>-3.69037722503667</v>
      </c>
    </row>
    <row r="1815" spans="1:10" ht="14.25" customHeight="1">
      <c r="A1815" s="39" t="s">
        <v>2407</v>
      </c>
      <c r="B1815" s="39" t="s">
        <v>11</v>
      </c>
      <c r="C1815" s="39" t="s">
        <v>12</v>
      </c>
      <c r="D1815" s="39" t="s">
        <v>21</v>
      </c>
      <c r="E1815" s="39" t="s">
        <v>14</v>
      </c>
      <c r="F1815" s="39">
        <v>28045</v>
      </c>
      <c r="G1815" s="39" t="s">
        <v>2613</v>
      </c>
      <c r="H1815" s="39" t="s">
        <v>3154</v>
      </c>
      <c r="I1815" s="39">
        <v>40.395022421643702</v>
      </c>
      <c r="J1815" s="39">
        <v>-3.6953444657548902</v>
      </c>
    </row>
    <row r="1816" spans="1:10" ht="14.25" customHeight="1">
      <c r="A1816" s="39" t="s">
        <v>2407</v>
      </c>
      <c r="B1816" s="39" t="s">
        <v>20</v>
      </c>
      <c r="C1816" s="39" t="s">
        <v>12</v>
      </c>
      <c r="D1816" s="39" t="s">
        <v>21</v>
      </c>
      <c r="E1816" s="39" t="s">
        <v>14</v>
      </c>
      <c r="F1816" s="39">
        <v>28045</v>
      </c>
      <c r="G1816" s="39" t="s">
        <v>3155</v>
      </c>
      <c r="H1816" s="39" t="s">
        <v>3156</v>
      </c>
      <c r="I1816" s="39">
        <v>40.3945854650893</v>
      </c>
      <c r="J1816" s="39">
        <v>-3.6953901940364902</v>
      </c>
    </row>
    <row r="1817" spans="1:10" ht="14.25" customHeight="1">
      <c r="A1817" s="39" t="s">
        <v>2407</v>
      </c>
      <c r="B1817" s="39" t="s">
        <v>20</v>
      </c>
      <c r="C1817" s="39" t="s">
        <v>12</v>
      </c>
      <c r="D1817" s="39" t="s">
        <v>21</v>
      </c>
      <c r="E1817" s="39" t="s">
        <v>14</v>
      </c>
      <c r="F1817" s="39">
        <v>28045</v>
      </c>
      <c r="G1817" s="39" t="s">
        <v>3157</v>
      </c>
      <c r="H1817" s="39" t="s">
        <v>3158</v>
      </c>
      <c r="I1817" s="39">
        <v>40.397561670883398</v>
      </c>
      <c r="J1817" s="39">
        <v>-3.69532227984369</v>
      </c>
    </row>
    <row r="1818" spans="1:10" ht="14.25" customHeight="1">
      <c r="A1818" s="39" t="s">
        <v>2407</v>
      </c>
      <c r="B1818" s="39" t="s">
        <v>20</v>
      </c>
      <c r="C1818" s="39" t="s">
        <v>12</v>
      </c>
      <c r="D1818" s="39" t="s">
        <v>21</v>
      </c>
      <c r="E1818" s="39" t="s">
        <v>14</v>
      </c>
      <c r="F1818" s="39">
        <v>28045</v>
      </c>
      <c r="G1818" s="39" t="s">
        <v>3159</v>
      </c>
      <c r="H1818" s="39" t="s">
        <v>3160</v>
      </c>
      <c r="I1818" s="39">
        <v>40.394682708023502</v>
      </c>
      <c r="J1818" s="39">
        <v>-3.6960827090724302</v>
      </c>
    </row>
    <row r="1819" spans="1:10" ht="14.25" customHeight="1">
      <c r="A1819" s="39" t="s">
        <v>2407</v>
      </c>
      <c r="B1819" s="39" t="s">
        <v>11</v>
      </c>
      <c r="C1819" s="39" t="s">
        <v>12</v>
      </c>
      <c r="D1819" s="39" t="s">
        <v>21</v>
      </c>
      <c r="E1819" s="39" t="s">
        <v>14</v>
      </c>
      <c r="F1819" s="39">
        <v>28045</v>
      </c>
      <c r="G1819" s="39" t="s">
        <v>3161</v>
      </c>
      <c r="H1819" s="39" t="s">
        <v>3162</v>
      </c>
      <c r="I1819" s="39">
        <v>40.398695641506897</v>
      </c>
      <c r="J1819" s="39">
        <v>-3.6945284026754401</v>
      </c>
    </row>
    <row r="1820" spans="1:10" ht="14.25" customHeight="1">
      <c r="A1820" s="39" t="s">
        <v>2407</v>
      </c>
      <c r="B1820" s="39" t="s">
        <v>20</v>
      </c>
      <c r="C1820" s="39" t="s">
        <v>12</v>
      </c>
      <c r="D1820" s="39" t="s">
        <v>21</v>
      </c>
      <c r="E1820" s="39" t="s">
        <v>14</v>
      </c>
      <c r="F1820" s="39">
        <v>28045</v>
      </c>
      <c r="G1820" s="39" t="s">
        <v>1035</v>
      </c>
      <c r="H1820" s="39" t="s">
        <v>1036</v>
      </c>
      <c r="I1820" s="39">
        <v>40.390948559261297</v>
      </c>
      <c r="J1820" s="39">
        <v>-3.6927920770878</v>
      </c>
    </row>
    <row r="1821" spans="1:10" ht="14.25" customHeight="1">
      <c r="A1821" s="39" t="s">
        <v>2407</v>
      </c>
      <c r="B1821" s="39" t="s">
        <v>20</v>
      </c>
      <c r="C1821" s="39" t="s">
        <v>12</v>
      </c>
      <c r="D1821" s="39" t="s">
        <v>21</v>
      </c>
      <c r="E1821" s="39" t="s">
        <v>14</v>
      </c>
      <c r="F1821" s="39">
        <v>28045</v>
      </c>
      <c r="G1821" s="39" t="s">
        <v>1047</v>
      </c>
      <c r="H1821" s="39" t="s">
        <v>1048</v>
      </c>
      <c r="I1821" s="39">
        <v>40.398517509062401</v>
      </c>
      <c r="J1821" s="39">
        <v>-3.69624302137689</v>
      </c>
    </row>
    <row r="1822" spans="1:10" ht="14.25" customHeight="1">
      <c r="A1822" s="39" t="s">
        <v>2407</v>
      </c>
      <c r="B1822" s="39" t="s">
        <v>20</v>
      </c>
      <c r="C1822" s="39" t="s">
        <v>12</v>
      </c>
      <c r="D1822" s="39" t="s">
        <v>21</v>
      </c>
      <c r="E1822" s="39" t="s">
        <v>14</v>
      </c>
      <c r="F1822" s="39">
        <v>28045</v>
      </c>
      <c r="G1822" s="39" t="s">
        <v>3163</v>
      </c>
      <c r="H1822" s="39" t="s">
        <v>3164</v>
      </c>
      <c r="I1822" s="39">
        <v>40.3953731587943</v>
      </c>
      <c r="J1822" s="39">
        <v>-3.6973453893438699</v>
      </c>
    </row>
    <row r="1823" spans="1:10" ht="14.25" customHeight="1">
      <c r="A1823" s="39" t="s">
        <v>2407</v>
      </c>
      <c r="B1823" s="39" t="s">
        <v>20</v>
      </c>
      <c r="C1823" s="39" t="s">
        <v>12</v>
      </c>
      <c r="D1823" s="39" t="s">
        <v>21</v>
      </c>
      <c r="E1823" s="39" t="s">
        <v>14</v>
      </c>
      <c r="F1823" s="39">
        <v>28045</v>
      </c>
      <c r="G1823" s="39" t="s">
        <v>3165</v>
      </c>
      <c r="H1823" s="39" t="s">
        <v>3166</v>
      </c>
      <c r="I1823" s="39">
        <v>40.397113413100399</v>
      </c>
      <c r="J1823" s="39">
        <v>-3.6984959924580698</v>
      </c>
    </row>
    <row r="1824" spans="1:10" ht="14.25" customHeight="1">
      <c r="A1824" s="39" t="s">
        <v>2407</v>
      </c>
      <c r="B1824" s="39" t="s">
        <v>20</v>
      </c>
      <c r="C1824" s="39" t="s">
        <v>12</v>
      </c>
      <c r="D1824" s="39" t="s">
        <v>21</v>
      </c>
      <c r="E1824" s="39" t="s">
        <v>14</v>
      </c>
      <c r="F1824" s="39">
        <v>28045</v>
      </c>
      <c r="G1824" s="39" t="s">
        <v>3168</v>
      </c>
      <c r="H1824" s="39" t="s">
        <v>3169</v>
      </c>
      <c r="I1824" s="39">
        <v>40.402242351111397</v>
      </c>
      <c r="J1824" s="39">
        <v>-3.69258224769177</v>
      </c>
    </row>
    <row r="1825" spans="1:10" ht="14.25" customHeight="1">
      <c r="A1825" s="39" t="s">
        <v>2407</v>
      </c>
      <c r="B1825" s="39" t="s">
        <v>11</v>
      </c>
      <c r="C1825" s="39" t="s">
        <v>12</v>
      </c>
      <c r="D1825" s="39" t="s">
        <v>13</v>
      </c>
      <c r="E1825" s="39" t="s">
        <v>14</v>
      </c>
      <c r="F1825" s="39">
        <v>28045</v>
      </c>
      <c r="G1825" s="39" t="s">
        <v>3170</v>
      </c>
      <c r="H1825" s="39" t="s">
        <v>3171</v>
      </c>
      <c r="I1825" s="39">
        <v>40.403619285374099</v>
      </c>
      <c r="J1825" s="39">
        <v>-3.69303264393097</v>
      </c>
    </row>
    <row r="1826" spans="1:10" ht="14.25" customHeight="1">
      <c r="A1826" s="39" t="s">
        <v>2407</v>
      </c>
      <c r="B1826" s="39" t="s">
        <v>20</v>
      </c>
      <c r="C1826" s="39" t="s">
        <v>12</v>
      </c>
      <c r="D1826" s="39" t="s">
        <v>21</v>
      </c>
      <c r="E1826" s="39" t="s">
        <v>14</v>
      </c>
      <c r="F1826" s="39">
        <v>28045</v>
      </c>
      <c r="G1826" s="39" t="s">
        <v>3172</v>
      </c>
      <c r="H1826" s="39" t="s">
        <v>1050</v>
      </c>
      <c r="I1826" s="39">
        <v>40.400648590917797</v>
      </c>
      <c r="J1826" s="39">
        <v>-3.6987258644858199</v>
      </c>
    </row>
    <row r="1827" spans="1:10" ht="14.25" customHeight="1">
      <c r="A1827" s="39" t="s">
        <v>2407</v>
      </c>
      <c r="B1827" s="39" t="s">
        <v>20</v>
      </c>
      <c r="C1827" s="39" t="s">
        <v>12</v>
      </c>
      <c r="D1827" s="39" t="s">
        <v>21</v>
      </c>
      <c r="E1827" s="39" t="s">
        <v>14</v>
      </c>
      <c r="F1827" s="39">
        <v>28045</v>
      </c>
      <c r="G1827" s="39" t="s">
        <v>3173</v>
      </c>
      <c r="H1827" s="39" t="s">
        <v>3174</v>
      </c>
      <c r="I1827" s="39">
        <v>40.387273981512699</v>
      </c>
      <c r="J1827" s="39">
        <v>-3.6908647796084901</v>
      </c>
    </row>
    <row r="1828" spans="1:10" ht="14.25" customHeight="1">
      <c r="A1828" s="39" t="s">
        <v>2407</v>
      </c>
      <c r="B1828" s="39" t="s">
        <v>11</v>
      </c>
      <c r="C1828" s="39" t="s">
        <v>12</v>
      </c>
      <c r="D1828" s="39" t="s">
        <v>21</v>
      </c>
      <c r="E1828" s="39" t="s">
        <v>14</v>
      </c>
      <c r="F1828" s="39">
        <v>28045</v>
      </c>
      <c r="G1828" s="39" t="s">
        <v>3175</v>
      </c>
      <c r="H1828" s="39" t="s">
        <v>3176</v>
      </c>
      <c r="I1828" s="39">
        <v>40.404412491640898</v>
      </c>
      <c r="J1828" s="39">
        <v>-3.69136127921798</v>
      </c>
    </row>
    <row r="1829" spans="1:10" ht="14.25" customHeight="1">
      <c r="A1829" s="39" t="s">
        <v>2407</v>
      </c>
      <c r="B1829" s="39" t="s">
        <v>20</v>
      </c>
      <c r="C1829" s="39" t="s">
        <v>12</v>
      </c>
      <c r="D1829" s="39" t="s">
        <v>21</v>
      </c>
      <c r="E1829" s="39" t="s">
        <v>14</v>
      </c>
      <c r="F1829" s="39">
        <v>28045</v>
      </c>
      <c r="G1829" s="39" t="s">
        <v>3177</v>
      </c>
      <c r="H1829" s="39" t="s">
        <v>2311</v>
      </c>
      <c r="I1829" s="39">
        <v>40.404374541321197</v>
      </c>
      <c r="J1829" s="39">
        <v>-3.6919207940355898</v>
      </c>
    </row>
    <row r="1830" spans="1:10" ht="14.25" customHeight="1">
      <c r="A1830" s="39" t="s">
        <v>2407</v>
      </c>
      <c r="B1830" s="39" t="s">
        <v>11</v>
      </c>
      <c r="C1830" s="39" t="s">
        <v>12</v>
      </c>
      <c r="D1830" s="39" t="s">
        <v>2253</v>
      </c>
      <c r="E1830" s="39" t="s">
        <v>14</v>
      </c>
      <c r="F1830" s="39">
        <v>28045</v>
      </c>
      <c r="G1830" s="39" t="s">
        <v>3178</v>
      </c>
      <c r="H1830" s="39" t="s">
        <v>1414</v>
      </c>
      <c r="I1830" s="39">
        <v>40.4030271960739</v>
      </c>
      <c r="J1830" s="39">
        <v>-3.6968387081362599</v>
      </c>
    </row>
    <row r="1831" spans="1:10" ht="14.25" customHeight="1">
      <c r="A1831" s="39" t="s">
        <v>2407</v>
      </c>
      <c r="B1831" s="39" t="s">
        <v>11</v>
      </c>
      <c r="C1831" s="39" t="s">
        <v>12</v>
      </c>
      <c r="D1831" s="39" t="s">
        <v>21</v>
      </c>
      <c r="E1831" s="39" t="s">
        <v>14</v>
      </c>
      <c r="F1831" s="39">
        <v>28045</v>
      </c>
      <c r="G1831" s="39" t="s">
        <v>3179</v>
      </c>
      <c r="H1831" s="39" t="s">
        <v>3180</v>
      </c>
      <c r="I1831" s="39">
        <v>40.3992042421756</v>
      </c>
      <c r="J1831" s="39">
        <v>-3.70125179498205</v>
      </c>
    </row>
    <row r="1832" spans="1:10" ht="14.25" customHeight="1">
      <c r="A1832" s="39" t="s">
        <v>2407</v>
      </c>
      <c r="B1832" s="39" t="s">
        <v>20</v>
      </c>
      <c r="C1832" s="39" t="s">
        <v>12</v>
      </c>
      <c r="D1832" s="39" t="s">
        <v>21</v>
      </c>
      <c r="E1832" s="39" t="s">
        <v>14</v>
      </c>
      <c r="F1832" s="39">
        <v>28045</v>
      </c>
      <c r="G1832" s="39" t="s">
        <v>3181</v>
      </c>
      <c r="H1832" s="39" t="s">
        <v>2291</v>
      </c>
      <c r="I1832" s="39">
        <v>40.403396842751299</v>
      </c>
      <c r="J1832" s="39">
        <v>-3.6947539783725198</v>
      </c>
    </row>
    <row r="1833" spans="1:10" ht="14.25" customHeight="1">
      <c r="A1833" s="39" t="s">
        <v>2407</v>
      </c>
      <c r="B1833" s="39" t="s">
        <v>20</v>
      </c>
      <c r="C1833" s="39" t="s">
        <v>12</v>
      </c>
      <c r="D1833" s="39" t="s">
        <v>21</v>
      </c>
      <c r="E1833" s="39" t="s">
        <v>14</v>
      </c>
      <c r="F1833" s="39">
        <v>28045</v>
      </c>
      <c r="G1833" s="39" t="s">
        <v>3182</v>
      </c>
      <c r="H1833" s="39" t="s">
        <v>3183</v>
      </c>
      <c r="I1833" s="39">
        <v>40.406013697624502</v>
      </c>
      <c r="J1833" s="39">
        <v>-3.6942760657534799</v>
      </c>
    </row>
    <row r="1834" spans="1:10" ht="14.25" customHeight="1">
      <c r="A1834" s="39" t="s">
        <v>2407</v>
      </c>
      <c r="B1834" s="39" t="s">
        <v>20</v>
      </c>
      <c r="C1834" s="39" t="s">
        <v>12</v>
      </c>
      <c r="D1834" s="39" t="s">
        <v>21</v>
      </c>
      <c r="E1834" s="39" t="s">
        <v>14</v>
      </c>
      <c r="F1834" s="39">
        <v>28045</v>
      </c>
      <c r="G1834" s="39" t="s">
        <v>3184</v>
      </c>
      <c r="H1834" s="39" t="s">
        <v>3185</v>
      </c>
      <c r="I1834" s="39">
        <v>40.406679576225301</v>
      </c>
      <c r="J1834" s="39">
        <v>-3.6925292379860699</v>
      </c>
    </row>
    <row r="1835" spans="1:10" ht="14.25" customHeight="1">
      <c r="A1835" s="39" t="s">
        <v>2407</v>
      </c>
      <c r="B1835" s="39" t="s">
        <v>11</v>
      </c>
      <c r="C1835" s="39" t="s">
        <v>12</v>
      </c>
      <c r="D1835" s="39" t="s">
        <v>21</v>
      </c>
      <c r="E1835" s="39" t="s">
        <v>14</v>
      </c>
      <c r="F1835" s="39">
        <v>28045</v>
      </c>
      <c r="G1835" s="39" t="s">
        <v>3186</v>
      </c>
      <c r="H1835" s="39" t="s">
        <v>3187</v>
      </c>
      <c r="I1835" s="39">
        <v>40.407252266051003</v>
      </c>
      <c r="J1835" s="39">
        <v>-3.6941247470671601</v>
      </c>
    </row>
    <row r="1836" spans="1:10" ht="14.25" customHeight="1">
      <c r="A1836" s="39" t="s">
        <v>2407</v>
      </c>
      <c r="B1836" s="39" t="s">
        <v>20</v>
      </c>
      <c r="C1836" s="39" t="s">
        <v>12</v>
      </c>
      <c r="D1836" s="39" t="s">
        <v>21</v>
      </c>
      <c r="E1836" s="39" t="s">
        <v>14</v>
      </c>
      <c r="F1836" s="39">
        <v>28046</v>
      </c>
      <c r="G1836" s="39" t="s">
        <v>3188</v>
      </c>
      <c r="H1836" s="39" t="s">
        <v>1073</v>
      </c>
      <c r="I1836" s="39">
        <v>40.469603324000403</v>
      </c>
      <c r="J1836" s="39">
        <v>-3.6869901032994101</v>
      </c>
    </row>
    <row r="1837" spans="1:10" ht="14.25" customHeight="1">
      <c r="A1837" s="39" t="s">
        <v>2407</v>
      </c>
      <c r="B1837" s="39" t="s">
        <v>11</v>
      </c>
      <c r="C1837" s="39" t="s">
        <v>12</v>
      </c>
      <c r="D1837" s="39" t="s">
        <v>17</v>
      </c>
      <c r="E1837" s="39" t="s">
        <v>14</v>
      </c>
      <c r="F1837" s="39">
        <v>28046</v>
      </c>
      <c r="G1837" s="39" t="s">
        <v>3189</v>
      </c>
      <c r="H1837" s="39" t="s">
        <v>1075</v>
      </c>
      <c r="I1837" s="39">
        <v>40.467769576972699</v>
      </c>
      <c r="J1837" s="39">
        <v>-3.6895832327903801</v>
      </c>
    </row>
    <row r="1838" spans="1:10" ht="14.25" customHeight="1">
      <c r="A1838" s="39" t="s">
        <v>2407</v>
      </c>
      <c r="B1838" s="39" t="s">
        <v>11</v>
      </c>
      <c r="C1838" s="39" t="s">
        <v>12</v>
      </c>
      <c r="D1838" s="39" t="s">
        <v>17</v>
      </c>
      <c r="E1838" s="39" t="s">
        <v>14</v>
      </c>
      <c r="F1838" s="39">
        <v>28046</v>
      </c>
      <c r="G1838" s="39" t="s">
        <v>3190</v>
      </c>
      <c r="H1838" s="39" t="s">
        <v>3191</v>
      </c>
      <c r="I1838" s="39">
        <v>40.4819861782468</v>
      </c>
      <c r="J1838" s="39">
        <v>-3.6876068221515501</v>
      </c>
    </row>
    <row r="1839" spans="1:10" ht="14.25" customHeight="1">
      <c r="A1839" s="39" t="s">
        <v>2407</v>
      </c>
      <c r="B1839" s="39" t="s">
        <v>11</v>
      </c>
      <c r="C1839" s="39" t="s">
        <v>12</v>
      </c>
      <c r="D1839" s="39" t="s">
        <v>21</v>
      </c>
      <c r="E1839" s="39" t="s">
        <v>14</v>
      </c>
      <c r="F1839" s="39">
        <v>28046</v>
      </c>
      <c r="G1839" s="39" t="s">
        <v>3192</v>
      </c>
      <c r="H1839" s="39" t="s">
        <v>3193</v>
      </c>
      <c r="I1839" s="39">
        <v>40.461911920652597</v>
      </c>
      <c r="J1839" s="39">
        <v>-3.6886233601662002</v>
      </c>
    </row>
    <row r="1840" spans="1:10" ht="14.25" customHeight="1">
      <c r="A1840" s="39" t="s">
        <v>2407</v>
      </c>
      <c r="B1840" s="39" t="s">
        <v>11</v>
      </c>
      <c r="C1840" s="39" t="s">
        <v>12</v>
      </c>
      <c r="D1840" s="39" t="s">
        <v>17</v>
      </c>
      <c r="E1840" s="39" t="s">
        <v>14</v>
      </c>
      <c r="F1840" s="39">
        <v>28046</v>
      </c>
      <c r="G1840" s="39" t="s">
        <v>3194</v>
      </c>
      <c r="H1840" s="39" t="s">
        <v>3195</v>
      </c>
      <c r="I1840" s="39">
        <v>40.458338914380498</v>
      </c>
      <c r="J1840" s="39">
        <v>-3.6907369829120298</v>
      </c>
    </row>
    <row r="1841" spans="1:10" ht="14.25" customHeight="1">
      <c r="A1841" s="39" t="s">
        <v>2407</v>
      </c>
      <c r="B1841" s="39" t="s">
        <v>20</v>
      </c>
      <c r="C1841" s="39" t="s">
        <v>12</v>
      </c>
      <c r="D1841" s="39" t="s">
        <v>21</v>
      </c>
      <c r="E1841" s="39" t="s">
        <v>14</v>
      </c>
      <c r="F1841" s="39">
        <v>28047</v>
      </c>
      <c r="G1841" s="39" t="s">
        <v>1076</v>
      </c>
      <c r="H1841" s="39" t="s">
        <v>1077</v>
      </c>
      <c r="I1841" s="39">
        <v>40.396744809430203</v>
      </c>
      <c r="J1841" s="39">
        <v>-3.7487370856679099</v>
      </c>
    </row>
    <row r="1842" spans="1:10" ht="14.25" customHeight="1">
      <c r="A1842" s="39" t="s">
        <v>2407</v>
      </c>
      <c r="B1842" s="39" t="s">
        <v>20</v>
      </c>
      <c r="C1842" s="39" t="s">
        <v>12</v>
      </c>
      <c r="D1842" s="39" t="s">
        <v>21</v>
      </c>
      <c r="E1842" s="39" t="s">
        <v>14</v>
      </c>
      <c r="F1842" s="39">
        <v>28047</v>
      </c>
      <c r="G1842" s="39" t="s">
        <v>3196</v>
      </c>
      <c r="H1842" s="39" t="s">
        <v>1081</v>
      </c>
      <c r="I1842" s="39">
        <v>40.393078134054399</v>
      </c>
      <c r="J1842" s="39">
        <v>-3.7515467558200499</v>
      </c>
    </row>
    <row r="1843" spans="1:10" ht="14.25" customHeight="1">
      <c r="A1843" s="39" t="s">
        <v>2407</v>
      </c>
      <c r="B1843" s="39" t="s">
        <v>20</v>
      </c>
      <c r="C1843" s="39" t="s">
        <v>12</v>
      </c>
      <c r="D1843" s="39" t="s">
        <v>21</v>
      </c>
      <c r="E1843" s="39" t="s">
        <v>14</v>
      </c>
      <c r="F1843" s="39">
        <v>28047</v>
      </c>
      <c r="G1843" s="39" t="s">
        <v>3197</v>
      </c>
      <c r="H1843" s="39" t="s">
        <v>3198</v>
      </c>
      <c r="I1843" s="39">
        <v>40.395667318978397</v>
      </c>
      <c r="J1843" s="39">
        <v>-3.74302075025604</v>
      </c>
    </row>
    <row r="1844" spans="1:10" ht="14.25" customHeight="1">
      <c r="A1844" s="39" t="s">
        <v>2407</v>
      </c>
      <c r="B1844" s="39" t="s">
        <v>11</v>
      </c>
      <c r="C1844" s="39" t="s">
        <v>12</v>
      </c>
      <c r="D1844" s="39" t="s">
        <v>21</v>
      </c>
      <c r="E1844" s="39" t="s">
        <v>14</v>
      </c>
      <c r="F1844" s="39">
        <v>28047</v>
      </c>
      <c r="G1844" s="39" t="s">
        <v>3199</v>
      </c>
      <c r="H1844" s="39" t="s">
        <v>3200</v>
      </c>
      <c r="I1844" s="39">
        <v>40.392036896968797</v>
      </c>
      <c r="J1844" s="39">
        <v>-3.7507678670426401</v>
      </c>
    </row>
    <row r="1845" spans="1:10" ht="14.25" customHeight="1">
      <c r="A1845" s="39" t="s">
        <v>2407</v>
      </c>
      <c r="B1845" s="39" t="s">
        <v>20</v>
      </c>
      <c r="C1845" s="39" t="s">
        <v>12</v>
      </c>
      <c r="D1845" s="39" t="s">
        <v>21</v>
      </c>
      <c r="E1845" s="39" t="s">
        <v>14</v>
      </c>
      <c r="F1845" s="39">
        <v>28047</v>
      </c>
      <c r="G1845" s="39" t="s">
        <v>3201</v>
      </c>
      <c r="H1845" s="39" t="s">
        <v>3202</v>
      </c>
      <c r="I1845" s="39">
        <v>40.401368928786098</v>
      </c>
      <c r="J1845" s="39">
        <v>-3.75067803664286</v>
      </c>
    </row>
    <row r="1846" spans="1:10" ht="14.25" customHeight="1">
      <c r="A1846" s="39" t="s">
        <v>2407</v>
      </c>
      <c r="B1846" s="39" t="s">
        <v>20</v>
      </c>
      <c r="C1846" s="39" t="s">
        <v>12</v>
      </c>
      <c r="D1846" s="39" t="s">
        <v>21</v>
      </c>
      <c r="E1846" s="39" t="s">
        <v>14</v>
      </c>
      <c r="F1846" s="39">
        <v>28047</v>
      </c>
      <c r="G1846" s="39" t="s">
        <v>3203</v>
      </c>
      <c r="H1846" s="39" t="s">
        <v>1085</v>
      </c>
      <c r="I1846" s="39">
        <v>40.3905537103293</v>
      </c>
      <c r="J1846" s="39">
        <v>-3.75186953588595</v>
      </c>
    </row>
    <row r="1847" spans="1:10" ht="14.25" customHeight="1">
      <c r="A1847" s="39" t="s">
        <v>2407</v>
      </c>
      <c r="B1847" s="39" t="s">
        <v>11</v>
      </c>
      <c r="C1847" s="39" t="s">
        <v>12</v>
      </c>
      <c r="D1847" s="39" t="s">
        <v>21</v>
      </c>
      <c r="E1847" s="39" t="s">
        <v>14</v>
      </c>
      <c r="F1847" s="39">
        <v>28047</v>
      </c>
      <c r="G1847" s="39" t="s">
        <v>3204</v>
      </c>
      <c r="H1847" s="39" t="s">
        <v>3205</v>
      </c>
      <c r="I1847" s="39">
        <v>40.391578720994701</v>
      </c>
      <c r="J1847" s="39">
        <v>-3.7426225438972298</v>
      </c>
    </row>
    <row r="1848" spans="1:10" ht="14.25" customHeight="1">
      <c r="A1848" s="39" t="s">
        <v>2407</v>
      </c>
      <c r="B1848" s="39" t="s">
        <v>11</v>
      </c>
      <c r="C1848" s="39" t="s">
        <v>12</v>
      </c>
      <c r="D1848" s="39" t="s">
        <v>13</v>
      </c>
      <c r="E1848" s="39" t="s">
        <v>14</v>
      </c>
      <c r="F1848" s="39">
        <v>28047</v>
      </c>
      <c r="G1848" s="39" t="s">
        <v>3206</v>
      </c>
      <c r="H1848" s="39" t="s">
        <v>3207</v>
      </c>
      <c r="I1848" s="39">
        <v>40.3925621925775</v>
      </c>
      <c r="J1848" s="39">
        <v>-3.7414575585104202</v>
      </c>
    </row>
    <row r="1849" spans="1:10" ht="14.25" customHeight="1">
      <c r="A1849" s="39" t="s">
        <v>2407</v>
      </c>
      <c r="B1849" s="39" t="s">
        <v>20</v>
      </c>
      <c r="C1849" s="39" t="s">
        <v>12</v>
      </c>
      <c r="D1849" s="39" t="s">
        <v>21</v>
      </c>
      <c r="E1849" s="39" t="s">
        <v>14</v>
      </c>
      <c r="F1849" s="39">
        <v>28047</v>
      </c>
      <c r="G1849" s="39" t="s">
        <v>3208</v>
      </c>
      <c r="H1849" s="39" t="s">
        <v>3205</v>
      </c>
      <c r="I1849" s="39">
        <v>40.391562313438101</v>
      </c>
      <c r="J1849" s="39">
        <v>-3.7425902127975501</v>
      </c>
    </row>
    <row r="1850" spans="1:10" ht="14.25" customHeight="1">
      <c r="A1850" s="39" t="s">
        <v>2407</v>
      </c>
      <c r="B1850" s="39" t="s">
        <v>11</v>
      </c>
      <c r="C1850" s="39" t="s">
        <v>12</v>
      </c>
      <c r="D1850" s="39" t="s">
        <v>17</v>
      </c>
      <c r="E1850" s="39" t="s">
        <v>14</v>
      </c>
      <c r="F1850" s="39">
        <v>28047</v>
      </c>
      <c r="G1850" s="39" t="s">
        <v>3209</v>
      </c>
      <c r="H1850" s="39" t="s">
        <v>1089</v>
      </c>
      <c r="I1850" s="39">
        <v>40.390653025433103</v>
      </c>
      <c r="J1850" s="39">
        <v>-3.74398565037278</v>
      </c>
    </row>
    <row r="1851" spans="1:10" ht="14.25" customHeight="1">
      <c r="A1851" s="39" t="s">
        <v>2407</v>
      </c>
      <c r="B1851" s="39" t="s">
        <v>11</v>
      </c>
      <c r="C1851" s="39" t="s">
        <v>12</v>
      </c>
      <c r="D1851" s="39" t="s">
        <v>21</v>
      </c>
      <c r="E1851" s="39" t="s">
        <v>14</v>
      </c>
      <c r="F1851" s="39">
        <v>28047</v>
      </c>
      <c r="G1851" s="39" t="s">
        <v>3210</v>
      </c>
      <c r="H1851" s="39" t="s">
        <v>3211</v>
      </c>
      <c r="I1851" s="39">
        <v>40.3949084550162</v>
      </c>
      <c r="J1851" s="39">
        <v>-3.7389614266840101</v>
      </c>
    </row>
    <row r="1852" spans="1:10" ht="14.25" customHeight="1">
      <c r="A1852" s="39" t="s">
        <v>2407</v>
      </c>
      <c r="B1852" s="39" t="s">
        <v>20</v>
      </c>
      <c r="C1852" s="39" t="s">
        <v>12</v>
      </c>
      <c r="D1852" s="39" t="s">
        <v>21</v>
      </c>
      <c r="E1852" s="39" t="s">
        <v>14</v>
      </c>
      <c r="F1852" s="39">
        <v>28047</v>
      </c>
      <c r="G1852" s="39" t="s">
        <v>3212</v>
      </c>
      <c r="H1852" s="39" t="s">
        <v>3213</v>
      </c>
      <c r="I1852" s="39">
        <v>40.403226050744898</v>
      </c>
      <c r="J1852" s="39">
        <v>-3.7446903825005999</v>
      </c>
    </row>
    <row r="1853" spans="1:10" ht="14.25" customHeight="1">
      <c r="A1853" s="39" t="s">
        <v>2407</v>
      </c>
      <c r="B1853" s="39" t="s">
        <v>20</v>
      </c>
      <c r="C1853" s="39" t="s">
        <v>12</v>
      </c>
      <c r="D1853" s="39" t="s">
        <v>21</v>
      </c>
      <c r="E1853" s="39" t="s">
        <v>14</v>
      </c>
      <c r="F1853" s="39">
        <v>28047</v>
      </c>
      <c r="G1853" s="39" t="s">
        <v>3214</v>
      </c>
      <c r="H1853" s="39" t="s">
        <v>1095</v>
      </c>
      <c r="I1853" s="39">
        <v>40.386484905990102</v>
      </c>
      <c r="J1853" s="39">
        <v>-3.7571351218251299</v>
      </c>
    </row>
    <row r="1854" spans="1:10" ht="14.25" customHeight="1">
      <c r="A1854" s="39" t="s">
        <v>2407</v>
      </c>
      <c r="B1854" s="39" t="s">
        <v>20</v>
      </c>
      <c r="C1854" s="39" t="s">
        <v>12</v>
      </c>
      <c r="D1854" s="39" t="s">
        <v>21</v>
      </c>
      <c r="E1854" s="39" t="s">
        <v>14</v>
      </c>
      <c r="F1854" s="39">
        <v>28048</v>
      </c>
      <c r="G1854" s="39" t="s">
        <v>3215</v>
      </c>
      <c r="H1854" s="39" t="s">
        <v>1107</v>
      </c>
      <c r="I1854" s="39">
        <v>40.520304460121501</v>
      </c>
      <c r="J1854" s="39">
        <v>-3.7779626051197401</v>
      </c>
    </row>
    <row r="1855" spans="1:10" ht="14.25" customHeight="1">
      <c r="A1855" s="39" t="s">
        <v>2407</v>
      </c>
      <c r="B1855" s="39" t="s">
        <v>20</v>
      </c>
      <c r="C1855" s="39" t="s">
        <v>12</v>
      </c>
      <c r="D1855" s="39" t="s">
        <v>21</v>
      </c>
      <c r="E1855" s="39" t="s">
        <v>14</v>
      </c>
      <c r="F1855" s="39">
        <v>28049</v>
      </c>
      <c r="G1855" s="39" t="s">
        <v>3216</v>
      </c>
      <c r="H1855" s="39" t="s">
        <v>3217</v>
      </c>
      <c r="I1855" s="39">
        <v>40.502613800114098</v>
      </c>
      <c r="J1855" s="39">
        <v>-3.70907245353151</v>
      </c>
    </row>
    <row r="1856" spans="1:10" ht="14.25" customHeight="1">
      <c r="A1856" s="39" t="s">
        <v>2407</v>
      </c>
      <c r="B1856" s="39" t="s">
        <v>20</v>
      </c>
      <c r="C1856" s="39" t="s">
        <v>12</v>
      </c>
      <c r="D1856" s="39" t="s">
        <v>21</v>
      </c>
      <c r="E1856" s="39" t="s">
        <v>14</v>
      </c>
      <c r="F1856" s="39">
        <v>28050</v>
      </c>
      <c r="G1856" s="39" t="s">
        <v>3218</v>
      </c>
      <c r="H1856" s="39" t="s">
        <v>1115</v>
      </c>
      <c r="I1856" s="39">
        <v>40.506546052975899</v>
      </c>
      <c r="J1856" s="39">
        <v>-3.6648639943583401</v>
      </c>
    </row>
    <row r="1857" spans="1:10" ht="14.25" customHeight="1">
      <c r="A1857" s="39" t="s">
        <v>2407</v>
      </c>
      <c r="B1857" s="39" t="s">
        <v>11</v>
      </c>
      <c r="C1857" s="39" t="s">
        <v>12</v>
      </c>
      <c r="D1857" s="39" t="s">
        <v>21</v>
      </c>
      <c r="E1857" s="39" t="s">
        <v>14</v>
      </c>
      <c r="F1857" s="39">
        <v>28050</v>
      </c>
      <c r="G1857" s="39" t="s">
        <v>3219</v>
      </c>
      <c r="H1857" s="39" t="s">
        <v>3220</v>
      </c>
      <c r="I1857" s="39">
        <v>40.507187545890197</v>
      </c>
      <c r="J1857" s="39">
        <v>-3.6667691048222499</v>
      </c>
    </row>
    <row r="1858" spans="1:10" ht="14.25" customHeight="1">
      <c r="A1858" s="39" t="s">
        <v>2407</v>
      </c>
      <c r="B1858" s="39" t="s">
        <v>20</v>
      </c>
      <c r="C1858" s="39" t="s">
        <v>12</v>
      </c>
      <c r="D1858" s="39" t="s">
        <v>21</v>
      </c>
      <c r="E1858" s="39" t="s">
        <v>14</v>
      </c>
      <c r="F1858" s="39">
        <v>28050</v>
      </c>
      <c r="G1858" s="39" t="s">
        <v>1122</v>
      </c>
      <c r="H1858" s="39" t="s">
        <v>1123</v>
      </c>
      <c r="I1858" s="39">
        <v>40.494198036143999</v>
      </c>
      <c r="J1858" s="39">
        <v>-3.6559456877073102</v>
      </c>
    </row>
    <row r="1859" spans="1:10" ht="14.25" customHeight="1">
      <c r="A1859" s="39" t="s">
        <v>2407</v>
      </c>
      <c r="B1859" s="39" t="s">
        <v>11</v>
      </c>
      <c r="C1859" s="39" t="s">
        <v>12</v>
      </c>
      <c r="D1859" s="39" t="s">
        <v>155</v>
      </c>
      <c r="E1859" s="39" t="s">
        <v>14</v>
      </c>
      <c r="F1859" s="39">
        <v>28050</v>
      </c>
      <c r="G1859" s="39" t="s">
        <v>3221</v>
      </c>
      <c r="H1859" s="39" t="s">
        <v>1127</v>
      </c>
      <c r="I1859" s="39">
        <v>40.508447053779101</v>
      </c>
      <c r="J1859" s="39">
        <v>-3.67878260610332</v>
      </c>
    </row>
    <row r="1860" spans="1:10" ht="14.25" customHeight="1">
      <c r="A1860" s="39" t="s">
        <v>2407</v>
      </c>
      <c r="B1860" s="39" t="s">
        <v>20</v>
      </c>
      <c r="C1860" s="39" t="s">
        <v>12</v>
      </c>
      <c r="D1860" s="39" t="s">
        <v>21</v>
      </c>
      <c r="E1860" s="39" t="s">
        <v>14</v>
      </c>
      <c r="F1860" s="39">
        <v>28050</v>
      </c>
      <c r="G1860" s="39" t="s">
        <v>3222</v>
      </c>
      <c r="H1860" s="39" t="s">
        <v>3223</v>
      </c>
      <c r="I1860" s="39">
        <v>40.489225669337102</v>
      </c>
      <c r="J1860" s="39">
        <v>-3.66150363079276</v>
      </c>
    </row>
    <row r="1861" spans="1:10" ht="14.25" customHeight="1">
      <c r="A1861" s="39" t="s">
        <v>2407</v>
      </c>
      <c r="B1861" s="39" t="s">
        <v>20</v>
      </c>
      <c r="C1861" s="39" t="s">
        <v>12</v>
      </c>
      <c r="D1861" s="39" t="s">
        <v>21</v>
      </c>
      <c r="E1861" s="39" t="s">
        <v>14</v>
      </c>
      <c r="F1861" s="39">
        <v>28050</v>
      </c>
      <c r="G1861" s="39" t="s">
        <v>3224</v>
      </c>
      <c r="H1861" s="39" t="s">
        <v>3225</v>
      </c>
      <c r="I1861" s="39">
        <v>40.486990428856501</v>
      </c>
      <c r="J1861" s="39">
        <v>-3.6676504214381702</v>
      </c>
    </row>
    <row r="1862" spans="1:10" ht="14.25" customHeight="1">
      <c r="A1862" s="39" t="s">
        <v>2407</v>
      </c>
      <c r="B1862" s="39" t="s">
        <v>11</v>
      </c>
      <c r="C1862" s="39" t="s">
        <v>12</v>
      </c>
      <c r="D1862" s="39" t="s">
        <v>21</v>
      </c>
      <c r="E1862" s="39" t="s">
        <v>14</v>
      </c>
      <c r="F1862" s="39">
        <v>28050</v>
      </c>
      <c r="G1862" s="39" t="s">
        <v>3226</v>
      </c>
      <c r="H1862" s="39" t="s">
        <v>1129</v>
      </c>
      <c r="I1862" s="39">
        <v>40.486444157767203</v>
      </c>
      <c r="J1862" s="39">
        <v>-3.6659949776725398</v>
      </c>
    </row>
    <row r="1863" spans="1:10" ht="14.25" customHeight="1">
      <c r="A1863" s="39" t="s">
        <v>2407</v>
      </c>
      <c r="B1863" s="39" t="s">
        <v>20</v>
      </c>
      <c r="C1863" s="39" t="s">
        <v>12</v>
      </c>
      <c r="D1863" s="39" t="s">
        <v>21</v>
      </c>
      <c r="E1863" s="39" t="s">
        <v>14</v>
      </c>
      <c r="F1863" s="39">
        <v>28050</v>
      </c>
      <c r="G1863" s="39" t="s">
        <v>3227</v>
      </c>
      <c r="H1863" s="39" t="s">
        <v>3228</v>
      </c>
      <c r="I1863" s="39">
        <v>40.513815240953299</v>
      </c>
      <c r="J1863" s="39">
        <v>-3.6643887151183798</v>
      </c>
    </row>
    <row r="1864" spans="1:10" ht="14.25" customHeight="1">
      <c r="A1864" s="39" t="s">
        <v>2407</v>
      </c>
      <c r="B1864" s="39" t="s">
        <v>11</v>
      </c>
      <c r="C1864" s="39" t="s">
        <v>12</v>
      </c>
      <c r="D1864" s="39" t="s">
        <v>155</v>
      </c>
      <c r="E1864" s="39" t="s">
        <v>14</v>
      </c>
      <c r="F1864" s="39">
        <v>28050</v>
      </c>
      <c r="G1864" s="39" t="s">
        <v>3229</v>
      </c>
      <c r="H1864" s="39" t="s">
        <v>1133</v>
      </c>
      <c r="I1864" s="39">
        <v>40.494196547496799</v>
      </c>
      <c r="J1864" s="39">
        <v>-3.64813218959761</v>
      </c>
    </row>
    <row r="1865" spans="1:10" ht="14.25" customHeight="1">
      <c r="A1865" s="39" t="s">
        <v>2407</v>
      </c>
      <c r="B1865" s="39" t="s">
        <v>11</v>
      </c>
      <c r="C1865" s="39" t="s">
        <v>12</v>
      </c>
      <c r="D1865" s="39" t="s">
        <v>21</v>
      </c>
      <c r="E1865" s="39" t="s">
        <v>14</v>
      </c>
      <c r="F1865" s="39">
        <v>28051</v>
      </c>
      <c r="G1865" s="39" t="s">
        <v>2869</v>
      </c>
      <c r="H1865" s="39" t="s">
        <v>3230</v>
      </c>
      <c r="I1865" s="39">
        <v>40.3646475187563</v>
      </c>
      <c r="J1865" s="39">
        <v>-3.6019374469423502</v>
      </c>
    </row>
    <row r="1866" spans="1:10" ht="14.25" customHeight="1">
      <c r="A1866" s="39" t="s">
        <v>2407</v>
      </c>
      <c r="B1866" s="39" t="s">
        <v>20</v>
      </c>
      <c r="C1866" s="39" t="s">
        <v>12</v>
      </c>
      <c r="D1866" s="39" t="s">
        <v>21</v>
      </c>
      <c r="E1866" s="39" t="s">
        <v>14</v>
      </c>
      <c r="F1866" s="39">
        <v>28051</v>
      </c>
      <c r="G1866" s="39" t="s">
        <v>1134</v>
      </c>
      <c r="H1866" s="39" t="s">
        <v>1135</v>
      </c>
      <c r="I1866" s="39">
        <v>40.362493274660302</v>
      </c>
      <c r="J1866" s="39">
        <v>-3.59188827781395</v>
      </c>
    </row>
    <row r="1867" spans="1:10" ht="14.25" customHeight="1">
      <c r="A1867" s="39" t="s">
        <v>2407</v>
      </c>
      <c r="B1867" s="39" t="s">
        <v>20</v>
      </c>
      <c r="C1867" s="39" t="s">
        <v>12</v>
      </c>
      <c r="D1867" s="39" t="s">
        <v>21</v>
      </c>
      <c r="E1867" s="39" t="s">
        <v>14</v>
      </c>
      <c r="F1867" s="39">
        <v>28051</v>
      </c>
      <c r="G1867" s="39" t="s">
        <v>3231</v>
      </c>
      <c r="H1867" s="39" t="s">
        <v>1141</v>
      </c>
      <c r="I1867" s="39">
        <v>40.368032377875501</v>
      </c>
      <c r="J1867" s="39">
        <v>-3.6109877678488198</v>
      </c>
    </row>
    <row r="1868" spans="1:10" ht="14.25" customHeight="1">
      <c r="A1868" s="39" t="s">
        <v>2407</v>
      </c>
      <c r="B1868" s="39" t="s">
        <v>20</v>
      </c>
      <c r="C1868" s="39" t="s">
        <v>12</v>
      </c>
      <c r="D1868" s="39" t="s">
        <v>21</v>
      </c>
      <c r="E1868" s="39" t="s">
        <v>14</v>
      </c>
      <c r="F1868" s="39">
        <v>28051</v>
      </c>
      <c r="G1868" s="39" t="s">
        <v>1136</v>
      </c>
      <c r="H1868" s="39" t="s">
        <v>1137</v>
      </c>
      <c r="I1868" s="39">
        <v>40.366849489145402</v>
      </c>
      <c r="J1868" s="39">
        <v>-3.59998109166931</v>
      </c>
    </row>
    <row r="1869" spans="1:10" ht="14.25" customHeight="1">
      <c r="A1869" s="39" t="s">
        <v>2407</v>
      </c>
      <c r="B1869" s="39" t="s">
        <v>11</v>
      </c>
      <c r="C1869" s="39" t="s">
        <v>12</v>
      </c>
      <c r="D1869" s="39" t="s">
        <v>396</v>
      </c>
      <c r="E1869" s="39" t="s">
        <v>14</v>
      </c>
      <c r="F1869" s="39">
        <v>28051</v>
      </c>
      <c r="G1869" s="39" t="s">
        <v>3232</v>
      </c>
      <c r="H1869" s="39" t="s">
        <v>3233</v>
      </c>
      <c r="I1869" s="39">
        <v>40.371159544814297</v>
      </c>
      <c r="J1869" s="39">
        <v>-3.59844457648025</v>
      </c>
    </row>
    <row r="1870" spans="1:10" ht="14.25" customHeight="1">
      <c r="A1870" s="39" t="s">
        <v>2407</v>
      </c>
      <c r="B1870" s="39" t="s">
        <v>11</v>
      </c>
      <c r="C1870" s="39" t="s">
        <v>12</v>
      </c>
      <c r="D1870" s="39" t="s">
        <v>21</v>
      </c>
      <c r="E1870" s="39" t="s">
        <v>14</v>
      </c>
      <c r="F1870" s="39">
        <v>28051</v>
      </c>
      <c r="G1870" s="39" t="s">
        <v>3234</v>
      </c>
      <c r="H1870" s="39" t="s">
        <v>3235</v>
      </c>
      <c r="I1870" s="39">
        <v>40.371175261890002</v>
      </c>
      <c r="J1870" s="39">
        <v>-3.6097927145828499</v>
      </c>
    </row>
    <row r="1871" spans="1:10" ht="14.25" customHeight="1">
      <c r="A1871" s="39" t="s">
        <v>2407</v>
      </c>
      <c r="B1871" s="39" t="s">
        <v>11</v>
      </c>
      <c r="C1871" s="39" t="s">
        <v>12</v>
      </c>
      <c r="D1871" s="39" t="s">
        <v>21</v>
      </c>
      <c r="E1871" s="39" t="s">
        <v>14</v>
      </c>
      <c r="F1871" s="39">
        <v>28053</v>
      </c>
      <c r="G1871" s="39" t="s">
        <v>3236</v>
      </c>
      <c r="H1871" s="39" t="s">
        <v>3237</v>
      </c>
      <c r="I1871" s="39">
        <v>40.378087513196</v>
      </c>
      <c r="J1871" s="39">
        <v>-3.6672348034888702</v>
      </c>
    </row>
    <row r="1872" spans="1:10" ht="14.25" customHeight="1">
      <c r="A1872" s="39" t="s">
        <v>2407</v>
      </c>
      <c r="B1872" s="39" t="s">
        <v>20</v>
      </c>
      <c r="C1872" s="39" t="s">
        <v>12</v>
      </c>
      <c r="D1872" s="39" t="s">
        <v>21</v>
      </c>
      <c r="E1872" s="39" t="s">
        <v>14</v>
      </c>
      <c r="F1872" s="39">
        <v>28053</v>
      </c>
      <c r="G1872" s="39" t="s">
        <v>3238</v>
      </c>
      <c r="H1872" s="39" t="s">
        <v>2383</v>
      </c>
      <c r="I1872" s="39">
        <v>40.374266723283597</v>
      </c>
      <c r="J1872" s="39">
        <v>-3.66055919304568</v>
      </c>
    </row>
    <row r="1873" spans="1:10" ht="14.25" customHeight="1">
      <c r="A1873" s="39" t="s">
        <v>2407</v>
      </c>
      <c r="B1873" s="39" t="s">
        <v>11</v>
      </c>
      <c r="C1873" s="39" t="s">
        <v>12</v>
      </c>
      <c r="D1873" s="39" t="s">
        <v>396</v>
      </c>
      <c r="E1873" s="39" t="s">
        <v>14</v>
      </c>
      <c r="F1873" s="39">
        <v>28053</v>
      </c>
      <c r="G1873" s="39" t="s">
        <v>3239</v>
      </c>
      <c r="H1873" s="39" t="s">
        <v>3240</v>
      </c>
      <c r="I1873" s="39">
        <v>40.378739725429803</v>
      </c>
      <c r="J1873" s="39">
        <v>-3.6694675403469001</v>
      </c>
    </row>
    <row r="1874" spans="1:10" ht="14.25" customHeight="1">
      <c r="A1874" s="39" t="s">
        <v>2407</v>
      </c>
      <c r="B1874" s="39" t="s">
        <v>20</v>
      </c>
      <c r="C1874" s="39" t="s">
        <v>12</v>
      </c>
      <c r="D1874" s="39" t="s">
        <v>21</v>
      </c>
      <c r="E1874" s="39" t="s">
        <v>14</v>
      </c>
      <c r="F1874" s="39">
        <v>28053</v>
      </c>
      <c r="G1874" s="39" t="s">
        <v>1152</v>
      </c>
      <c r="H1874" s="39" t="s">
        <v>1153</v>
      </c>
      <c r="I1874" s="39">
        <v>40.37957866144</v>
      </c>
      <c r="J1874" s="39">
        <v>-3.6709750032607098</v>
      </c>
    </row>
    <row r="1875" spans="1:10" ht="14.25" customHeight="1">
      <c r="A1875" s="39" t="s">
        <v>2407</v>
      </c>
      <c r="B1875" s="39" t="s">
        <v>20</v>
      </c>
      <c r="C1875" s="39" t="s">
        <v>12</v>
      </c>
      <c r="D1875" s="39" t="s">
        <v>21</v>
      </c>
      <c r="E1875" s="39" t="s">
        <v>14</v>
      </c>
      <c r="F1875" s="39">
        <v>28053</v>
      </c>
      <c r="G1875" s="39" t="s">
        <v>3241</v>
      </c>
      <c r="H1875" s="39" t="s">
        <v>3242</v>
      </c>
      <c r="I1875" s="39">
        <v>40.383543159010202</v>
      </c>
      <c r="J1875" s="39">
        <v>-3.6710673931271498</v>
      </c>
    </row>
    <row r="1876" spans="1:10" ht="14.25" customHeight="1">
      <c r="A1876" s="39" t="s">
        <v>2407</v>
      </c>
      <c r="B1876" s="39" t="s">
        <v>11</v>
      </c>
      <c r="C1876" s="39" t="s">
        <v>12</v>
      </c>
      <c r="D1876" s="39" t="s">
        <v>21</v>
      </c>
      <c r="E1876" s="39" t="s">
        <v>14</v>
      </c>
      <c r="F1876" s="39">
        <v>28053</v>
      </c>
      <c r="G1876" s="39" t="s">
        <v>3243</v>
      </c>
      <c r="H1876" s="39" t="s">
        <v>3244</v>
      </c>
      <c r="I1876" s="39">
        <v>40.3871098681172</v>
      </c>
      <c r="J1876" s="39">
        <v>-3.6660593124115799</v>
      </c>
    </row>
    <row r="1877" spans="1:10" ht="14.25" customHeight="1">
      <c r="A1877" s="39" t="s">
        <v>2407</v>
      </c>
      <c r="B1877" s="39" t="s">
        <v>11</v>
      </c>
      <c r="C1877" s="39" t="s">
        <v>12</v>
      </c>
      <c r="D1877" s="39" t="s">
        <v>21</v>
      </c>
      <c r="E1877" s="39" t="s">
        <v>14</v>
      </c>
      <c r="F1877" s="39">
        <v>28053</v>
      </c>
      <c r="G1877" s="39" t="s">
        <v>3245</v>
      </c>
      <c r="H1877" s="39" t="s">
        <v>3246</v>
      </c>
      <c r="I1877" s="39">
        <v>40.386712857148602</v>
      </c>
      <c r="J1877" s="39">
        <v>-3.6674148677099101</v>
      </c>
    </row>
    <row r="1878" spans="1:10" ht="14.25" customHeight="1">
      <c r="A1878" s="39" t="s">
        <v>2407</v>
      </c>
      <c r="B1878" s="39" t="s">
        <v>20</v>
      </c>
      <c r="C1878" s="39" t="s">
        <v>12</v>
      </c>
      <c r="D1878" s="39" t="s">
        <v>21</v>
      </c>
      <c r="E1878" s="39" t="s">
        <v>14</v>
      </c>
      <c r="F1878" s="39">
        <v>28053</v>
      </c>
      <c r="G1878" s="39" t="s">
        <v>3247</v>
      </c>
      <c r="H1878" s="39" t="s">
        <v>1157</v>
      </c>
      <c r="I1878" s="39">
        <v>40.390585937012503</v>
      </c>
      <c r="J1878" s="39">
        <v>-3.6710934172022802</v>
      </c>
    </row>
    <row r="1879" spans="1:10" ht="14.25" customHeight="1">
      <c r="A1879" s="39" t="s">
        <v>2407</v>
      </c>
      <c r="B1879" s="39" t="s">
        <v>20</v>
      </c>
      <c r="C1879" s="39" t="s">
        <v>12</v>
      </c>
      <c r="D1879" s="39" t="s">
        <v>21</v>
      </c>
      <c r="E1879" s="39" t="s">
        <v>14</v>
      </c>
      <c r="F1879" s="39">
        <v>28053</v>
      </c>
      <c r="G1879" s="39" t="s">
        <v>3248</v>
      </c>
      <c r="H1879" s="39" t="s">
        <v>3249</v>
      </c>
      <c r="I1879" s="39">
        <v>40.395910705409896</v>
      </c>
      <c r="J1879" s="39">
        <v>-3.6688776959587601</v>
      </c>
    </row>
    <row r="1880" spans="1:10" ht="14.25" customHeight="1">
      <c r="A1880" s="39" t="s">
        <v>2407</v>
      </c>
      <c r="B1880" s="39" t="s">
        <v>20</v>
      </c>
      <c r="C1880" s="39" t="s">
        <v>12</v>
      </c>
      <c r="D1880" s="39" t="s">
        <v>21</v>
      </c>
      <c r="E1880" s="39" t="s">
        <v>14</v>
      </c>
      <c r="F1880" s="39">
        <v>28054</v>
      </c>
      <c r="G1880" s="39" t="s">
        <v>3250</v>
      </c>
      <c r="H1880" s="39" t="s">
        <v>3251</v>
      </c>
      <c r="I1880" s="39">
        <v>40.362042739960103</v>
      </c>
      <c r="J1880" s="39">
        <v>-3.7520301423269502</v>
      </c>
    </row>
    <row r="1881" spans="1:10" ht="14.25" customHeight="1">
      <c r="A1881" s="39" t="s">
        <v>2407</v>
      </c>
      <c r="B1881" s="39" t="s">
        <v>11</v>
      </c>
      <c r="C1881" s="39" t="s">
        <v>12</v>
      </c>
      <c r="D1881" s="39" t="s">
        <v>13</v>
      </c>
      <c r="E1881" s="39" t="s">
        <v>14</v>
      </c>
      <c r="F1881" s="39">
        <v>28054</v>
      </c>
      <c r="G1881" s="39" t="s">
        <v>3252</v>
      </c>
      <c r="H1881" s="39" t="s">
        <v>1171</v>
      </c>
      <c r="I1881" s="39">
        <v>40.363939320056602</v>
      </c>
      <c r="J1881" s="39">
        <v>-3.7375335571542698</v>
      </c>
    </row>
    <row r="1882" spans="1:10" ht="14.25" customHeight="1">
      <c r="A1882" s="39" t="s">
        <v>2407</v>
      </c>
      <c r="B1882" s="39" t="s">
        <v>20</v>
      </c>
      <c r="C1882" s="39" t="s">
        <v>12</v>
      </c>
      <c r="D1882" s="39" t="s">
        <v>21</v>
      </c>
      <c r="E1882" s="39" t="s">
        <v>14</v>
      </c>
      <c r="F1882" s="39">
        <v>28055</v>
      </c>
      <c r="G1882" s="39" t="s">
        <v>3254</v>
      </c>
      <c r="H1882" s="39" t="s">
        <v>3255</v>
      </c>
      <c r="I1882" s="39">
        <v>40.490280924722903</v>
      </c>
      <c r="J1882" s="39">
        <v>-3.6067994280756701</v>
      </c>
    </row>
    <row r="1883" spans="1:10" ht="14.25" customHeight="1">
      <c r="A1883" s="39" t="s">
        <v>2407</v>
      </c>
      <c r="B1883" s="39" t="s">
        <v>20</v>
      </c>
      <c r="C1883" s="39" t="s">
        <v>12</v>
      </c>
      <c r="D1883" s="39" t="s">
        <v>21</v>
      </c>
      <c r="E1883" s="39" t="s">
        <v>14</v>
      </c>
      <c r="F1883" s="39">
        <v>28055</v>
      </c>
      <c r="G1883" s="39" t="s">
        <v>3256</v>
      </c>
      <c r="H1883" s="39" t="s">
        <v>3257</v>
      </c>
      <c r="I1883" s="39">
        <v>40.4968646221961</v>
      </c>
      <c r="J1883" s="39">
        <v>-3.6121182349483498</v>
      </c>
    </row>
    <row r="1884" spans="1:10" ht="14.25" customHeight="1">
      <c r="A1884" s="39" t="s">
        <v>2407</v>
      </c>
      <c r="B1884" s="39" t="s">
        <v>20</v>
      </c>
      <c r="C1884" s="39" t="s">
        <v>12</v>
      </c>
      <c r="D1884" s="39" t="s">
        <v>21</v>
      </c>
      <c r="E1884" s="39" t="s">
        <v>14</v>
      </c>
      <c r="F1884" s="39">
        <v>28055</v>
      </c>
      <c r="G1884" s="39" t="s">
        <v>3258</v>
      </c>
      <c r="H1884" s="39" t="s">
        <v>3259</v>
      </c>
      <c r="I1884" s="39">
        <v>40.482639867097902</v>
      </c>
      <c r="J1884" s="39">
        <v>-3.6359194234026901</v>
      </c>
    </row>
    <row r="1885" spans="1:10" ht="14.25" customHeight="1">
      <c r="A1885" s="39" t="s">
        <v>3260</v>
      </c>
      <c r="B1885" s="39" t="s">
        <v>1185</v>
      </c>
      <c r="C1885" s="39" t="s">
        <v>12</v>
      </c>
      <c r="D1885" s="39" t="s">
        <v>21</v>
      </c>
      <c r="E1885" s="39" t="s">
        <v>14</v>
      </c>
      <c r="F1885" s="39">
        <v>28001</v>
      </c>
      <c r="G1885" s="39" t="s">
        <v>3261</v>
      </c>
      <c r="H1885" s="39" t="s">
        <v>3262</v>
      </c>
      <c r="I1885" s="39">
        <v>40.423640295014202</v>
      </c>
      <c r="J1885" s="39">
        <v>-3.6831247518619001</v>
      </c>
    </row>
    <row r="1886" spans="1:10" ht="14.25" customHeight="1">
      <c r="A1886" s="39" t="s">
        <v>3260</v>
      </c>
      <c r="B1886" s="39" t="s">
        <v>20</v>
      </c>
      <c r="C1886" s="39" t="s">
        <v>12</v>
      </c>
      <c r="D1886" s="39" t="s">
        <v>21</v>
      </c>
      <c r="E1886" s="39" t="s">
        <v>14</v>
      </c>
      <c r="F1886" s="39">
        <v>28001</v>
      </c>
      <c r="G1886" s="39" t="s">
        <v>1466</v>
      </c>
      <c r="H1886" s="39" t="s">
        <v>30</v>
      </c>
      <c r="I1886" s="39">
        <v>40.423987455912602</v>
      </c>
      <c r="J1886" s="39">
        <v>-3.6788441956087801</v>
      </c>
    </row>
    <row r="1887" spans="1:10" ht="14.25" customHeight="1">
      <c r="A1887" s="39" t="s">
        <v>3260</v>
      </c>
      <c r="B1887" s="39" t="s">
        <v>20</v>
      </c>
      <c r="C1887" s="39" t="s">
        <v>12</v>
      </c>
      <c r="D1887" s="39" t="s">
        <v>21</v>
      </c>
      <c r="E1887" s="39" t="s">
        <v>14</v>
      </c>
      <c r="F1887" s="39">
        <v>28001</v>
      </c>
      <c r="G1887" s="39" t="s">
        <v>2416</v>
      </c>
      <c r="H1887" s="39" t="s">
        <v>2417</v>
      </c>
      <c r="I1887" s="39">
        <v>40.429761605209499</v>
      </c>
      <c r="J1887" s="39">
        <v>-3.67791202619587</v>
      </c>
    </row>
    <row r="1888" spans="1:10" ht="14.25" customHeight="1">
      <c r="A1888" s="39" t="s">
        <v>3260</v>
      </c>
      <c r="B1888" s="39" t="s">
        <v>20</v>
      </c>
      <c r="C1888" s="39" t="s">
        <v>12</v>
      </c>
      <c r="D1888" s="39" t="s">
        <v>21</v>
      </c>
      <c r="E1888" s="39" t="s">
        <v>14</v>
      </c>
      <c r="F1888" s="39">
        <v>28002</v>
      </c>
      <c r="G1888" s="39" t="s">
        <v>57</v>
      </c>
      <c r="H1888" s="39" t="s">
        <v>3263</v>
      </c>
      <c r="I1888" s="39">
        <v>40.438765217948202</v>
      </c>
      <c r="J1888" s="39">
        <v>-3.6760386479796301</v>
      </c>
    </row>
    <row r="1889" spans="1:10" ht="14.25" customHeight="1">
      <c r="A1889" s="39" t="s">
        <v>3260</v>
      </c>
      <c r="B1889" s="39" t="s">
        <v>20</v>
      </c>
      <c r="C1889" s="39" t="s">
        <v>12</v>
      </c>
      <c r="D1889" s="39" t="s">
        <v>21</v>
      </c>
      <c r="E1889" s="39" t="s">
        <v>14</v>
      </c>
      <c r="F1889" s="39">
        <v>28002</v>
      </c>
      <c r="G1889" s="39" t="s">
        <v>3264</v>
      </c>
      <c r="H1889" s="39" t="s">
        <v>3265</v>
      </c>
      <c r="I1889" s="39">
        <v>40.445127343272901</v>
      </c>
      <c r="J1889" s="39">
        <v>-3.6740321055063299</v>
      </c>
    </row>
    <row r="1890" spans="1:10" ht="14.25" customHeight="1">
      <c r="A1890" s="39" t="s">
        <v>3260</v>
      </c>
      <c r="B1890" s="39" t="s">
        <v>20</v>
      </c>
      <c r="C1890" s="39" t="s">
        <v>12</v>
      </c>
      <c r="D1890" s="39" t="s">
        <v>21</v>
      </c>
      <c r="E1890" s="39" t="s">
        <v>14</v>
      </c>
      <c r="F1890" s="39">
        <v>28004</v>
      </c>
      <c r="G1890" s="39" t="s">
        <v>3266</v>
      </c>
      <c r="H1890" s="39" t="s">
        <v>101</v>
      </c>
      <c r="I1890" s="39">
        <v>40.423193193832198</v>
      </c>
      <c r="J1890" s="39">
        <v>-3.7018575395279099</v>
      </c>
    </row>
    <row r="1891" spans="1:10" ht="14.25" customHeight="1">
      <c r="A1891" s="39" t="s">
        <v>3260</v>
      </c>
      <c r="B1891" s="39" t="s">
        <v>20</v>
      </c>
      <c r="C1891" s="39" t="s">
        <v>12</v>
      </c>
      <c r="D1891" s="39" t="s">
        <v>21</v>
      </c>
      <c r="E1891" s="39" t="s">
        <v>14</v>
      </c>
      <c r="F1891" s="39">
        <v>28005</v>
      </c>
      <c r="G1891" s="39" t="s">
        <v>2490</v>
      </c>
      <c r="H1891" s="39" t="s">
        <v>2491</v>
      </c>
      <c r="I1891" s="39">
        <v>40.410416687533498</v>
      </c>
      <c r="J1891" s="39">
        <v>-3.70701060792693</v>
      </c>
    </row>
    <row r="1892" spans="1:10" ht="14.25" customHeight="1">
      <c r="A1892" s="39" t="s">
        <v>3260</v>
      </c>
      <c r="B1892" s="39" t="s">
        <v>20</v>
      </c>
      <c r="C1892" s="39" t="s">
        <v>12</v>
      </c>
      <c r="D1892" s="39" t="s">
        <v>21</v>
      </c>
      <c r="E1892" s="39" t="s">
        <v>14</v>
      </c>
      <c r="F1892" s="39">
        <v>28005</v>
      </c>
      <c r="G1892" s="39" t="s">
        <v>3267</v>
      </c>
      <c r="H1892" s="39" t="s">
        <v>3268</v>
      </c>
      <c r="I1892" s="39">
        <v>40.411388432740097</v>
      </c>
      <c r="J1892" s="39">
        <v>-3.7107359376751301</v>
      </c>
    </row>
    <row r="1893" spans="1:10" ht="14.25" customHeight="1">
      <c r="A1893" s="39" t="s">
        <v>3260</v>
      </c>
      <c r="B1893" s="39" t="s">
        <v>20</v>
      </c>
      <c r="C1893" s="39" t="s">
        <v>12</v>
      </c>
      <c r="D1893" s="39" t="s">
        <v>21</v>
      </c>
      <c r="E1893" s="39" t="s">
        <v>14</v>
      </c>
      <c r="F1893" s="39">
        <v>28005</v>
      </c>
      <c r="G1893" s="39" t="s">
        <v>3269</v>
      </c>
      <c r="H1893" s="39" t="s">
        <v>3270</v>
      </c>
      <c r="I1893" s="39">
        <v>40.404785576240599</v>
      </c>
      <c r="J1893" s="39">
        <v>-3.7063845578850199</v>
      </c>
    </row>
    <row r="1894" spans="1:10" ht="14.25" customHeight="1">
      <c r="A1894" s="39" t="s">
        <v>3260</v>
      </c>
      <c r="B1894" s="39" t="s">
        <v>20</v>
      </c>
      <c r="C1894" s="39" t="s">
        <v>12</v>
      </c>
      <c r="D1894" s="39" t="s">
        <v>21</v>
      </c>
      <c r="E1894" s="39" t="s">
        <v>14</v>
      </c>
      <c r="F1894" s="39">
        <v>28005</v>
      </c>
      <c r="G1894" s="39" t="s">
        <v>3271</v>
      </c>
      <c r="H1894" s="39" t="s">
        <v>3272</v>
      </c>
      <c r="I1894" s="39">
        <v>40.400421900866803</v>
      </c>
      <c r="J1894" s="39">
        <v>-3.7029039470683198</v>
      </c>
    </row>
    <row r="1895" spans="1:10" ht="14.25" customHeight="1">
      <c r="A1895" s="39" t="s">
        <v>3260</v>
      </c>
      <c r="B1895" s="39" t="s">
        <v>20</v>
      </c>
      <c r="C1895" s="39" t="s">
        <v>12</v>
      </c>
      <c r="D1895" s="39" t="s">
        <v>21</v>
      </c>
      <c r="E1895" s="39" t="s">
        <v>14</v>
      </c>
      <c r="F1895" s="39">
        <v>28005</v>
      </c>
      <c r="G1895" s="39" t="s">
        <v>3273</v>
      </c>
      <c r="H1895" s="39" t="s">
        <v>3274</v>
      </c>
      <c r="I1895" s="39">
        <v>40.405277736384399</v>
      </c>
      <c r="J1895" s="39">
        <v>-3.7138281774019699</v>
      </c>
    </row>
    <row r="1896" spans="1:10" ht="14.25" customHeight="1">
      <c r="A1896" s="39" t="s">
        <v>3260</v>
      </c>
      <c r="B1896" s="39" t="s">
        <v>20</v>
      </c>
      <c r="C1896" s="39" t="s">
        <v>12</v>
      </c>
      <c r="D1896" s="39" t="s">
        <v>21</v>
      </c>
      <c r="E1896" s="39" t="s">
        <v>14</v>
      </c>
      <c r="F1896" s="39">
        <v>28005</v>
      </c>
      <c r="G1896" s="39" t="s">
        <v>3275</v>
      </c>
      <c r="H1896" s="39" t="s">
        <v>3276</v>
      </c>
      <c r="I1896" s="39">
        <v>40.4051355990321</v>
      </c>
      <c r="J1896" s="39">
        <v>-3.7204137782793198</v>
      </c>
    </row>
    <row r="1897" spans="1:10" ht="14.25" customHeight="1">
      <c r="A1897" s="39" t="s">
        <v>3260</v>
      </c>
      <c r="B1897" s="39" t="s">
        <v>1185</v>
      </c>
      <c r="C1897" s="39" t="s">
        <v>12</v>
      </c>
      <c r="D1897" s="39" t="s">
        <v>21</v>
      </c>
      <c r="E1897" s="39" t="s">
        <v>14</v>
      </c>
      <c r="F1897" s="39">
        <v>28006</v>
      </c>
      <c r="G1897" s="39" t="s">
        <v>3277</v>
      </c>
      <c r="H1897" s="39" t="s">
        <v>3278</v>
      </c>
      <c r="I1897" s="39">
        <v>40.437613867137699</v>
      </c>
      <c r="J1897" s="39">
        <v>-3.6826974707982201</v>
      </c>
    </row>
    <row r="1898" spans="1:10" ht="14.25" customHeight="1">
      <c r="A1898" s="39" t="s">
        <v>3260</v>
      </c>
      <c r="B1898" s="39" t="s">
        <v>20</v>
      </c>
      <c r="C1898" s="39" t="s">
        <v>12</v>
      </c>
      <c r="D1898" s="39" t="s">
        <v>21</v>
      </c>
      <c r="E1898" s="39" t="s">
        <v>14</v>
      </c>
      <c r="F1898" s="39">
        <v>28006</v>
      </c>
      <c r="G1898" s="39" t="s">
        <v>1072</v>
      </c>
      <c r="H1898" s="39" t="s">
        <v>3279</v>
      </c>
      <c r="I1898" s="39">
        <v>40.427180784201198</v>
      </c>
      <c r="J1898" s="39">
        <v>-3.6718475660685801</v>
      </c>
    </row>
    <row r="1899" spans="1:10" ht="14.25" customHeight="1">
      <c r="A1899" s="39" t="s">
        <v>3260</v>
      </c>
      <c r="B1899" s="39" t="s">
        <v>1185</v>
      </c>
      <c r="C1899" s="39" t="s">
        <v>12</v>
      </c>
      <c r="D1899" s="39" t="s">
        <v>21</v>
      </c>
      <c r="E1899" s="39" t="s">
        <v>14</v>
      </c>
      <c r="F1899" s="39">
        <v>28006</v>
      </c>
      <c r="G1899" s="39" t="s">
        <v>3280</v>
      </c>
      <c r="H1899" s="39" t="s">
        <v>3281</v>
      </c>
      <c r="I1899" s="39">
        <v>40.438287029145599</v>
      </c>
      <c r="J1899" s="39">
        <v>-3.68993160887872</v>
      </c>
    </row>
    <row r="1900" spans="1:10" ht="14.25" customHeight="1">
      <c r="A1900" s="39" t="s">
        <v>3260</v>
      </c>
      <c r="B1900" s="39" t="s">
        <v>1185</v>
      </c>
      <c r="C1900" s="39" t="s">
        <v>12</v>
      </c>
      <c r="D1900" s="39" t="s">
        <v>21</v>
      </c>
      <c r="E1900" s="39" t="s">
        <v>14</v>
      </c>
      <c r="F1900" s="39">
        <v>28006</v>
      </c>
      <c r="G1900" s="39" t="s">
        <v>3277</v>
      </c>
      <c r="H1900" s="39" t="s">
        <v>3282</v>
      </c>
      <c r="I1900" s="39">
        <v>40.4303147583962</v>
      </c>
      <c r="J1900" s="39">
        <v>-3.6771403980673698</v>
      </c>
    </row>
    <row r="1901" spans="1:10" ht="14.25" customHeight="1">
      <c r="A1901" s="39" t="s">
        <v>3260</v>
      </c>
      <c r="B1901" s="39" t="s">
        <v>20</v>
      </c>
      <c r="C1901" s="39" t="s">
        <v>12</v>
      </c>
      <c r="D1901" s="39" t="s">
        <v>21</v>
      </c>
      <c r="E1901" s="39" t="s">
        <v>14</v>
      </c>
      <c r="F1901" s="39">
        <v>28007</v>
      </c>
      <c r="G1901" s="39" t="s">
        <v>3283</v>
      </c>
      <c r="H1901" s="39" t="s">
        <v>3284</v>
      </c>
      <c r="I1901" s="39">
        <v>40.404271111996501</v>
      </c>
      <c r="J1901" s="39">
        <v>-3.67261595155095</v>
      </c>
    </row>
    <row r="1902" spans="1:10" ht="14.25" customHeight="1">
      <c r="A1902" s="39" t="s">
        <v>3260</v>
      </c>
      <c r="B1902" s="39" t="s">
        <v>20</v>
      </c>
      <c r="C1902" s="39" t="s">
        <v>12</v>
      </c>
      <c r="D1902" s="39" t="s">
        <v>21</v>
      </c>
      <c r="E1902" s="39" t="s">
        <v>14</v>
      </c>
      <c r="F1902" s="39">
        <v>28007</v>
      </c>
      <c r="G1902" s="39" t="s">
        <v>3285</v>
      </c>
      <c r="H1902" s="39" t="s">
        <v>3286</v>
      </c>
      <c r="I1902" s="39">
        <v>40.411101445941199</v>
      </c>
      <c r="J1902" s="39">
        <v>-3.6645603892276899</v>
      </c>
    </row>
    <row r="1903" spans="1:10" ht="14.25" customHeight="1">
      <c r="A1903" s="39" t="s">
        <v>3260</v>
      </c>
      <c r="B1903" s="39" t="s">
        <v>20</v>
      </c>
      <c r="C1903" s="39" t="s">
        <v>12</v>
      </c>
      <c r="D1903" s="39" t="s">
        <v>21</v>
      </c>
      <c r="E1903" s="39" t="s">
        <v>14</v>
      </c>
      <c r="F1903" s="39">
        <v>28007</v>
      </c>
      <c r="G1903" s="39" t="s">
        <v>3287</v>
      </c>
      <c r="H1903" s="39" t="s">
        <v>3288</v>
      </c>
      <c r="I1903" s="39">
        <v>40.4050786496665</v>
      </c>
      <c r="J1903" s="39">
        <v>-3.67995835092447</v>
      </c>
    </row>
    <row r="1904" spans="1:10" ht="14.25" customHeight="1">
      <c r="A1904" s="39" t="s">
        <v>3260</v>
      </c>
      <c r="B1904" s="39" t="s">
        <v>1185</v>
      </c>
      <c r="C1904" s="39" t="s">
        <v>12</v>
      </c>
      <c r="D1904" s="39" t="s">
        <v>21</v>
      </c>
      <c r="E1904" s="39" t="s">
        <v>14</v>
      </c>
      <c r="F1904" s="39">
        <v>28007</v>
      </c>
      <c r="G1904" s="39" t="s">
        <v>3277</v>
      </c>
      <c r="H1904" s="39" t="s">
        <v>3289</v>
      </c>
      <c r="I1904" s="39">
        <v>40.404768794309803</v>
      </c>
      <c r="J1904" s="39">
        <v>-3.6813449864934999</v>
      </c>
    </row>
    <row r="1905" spans="1:10" ht="14.25" customHeight="1">
      <c r="A1905" s="39" t="s">
        <v>3260</v>
      </c>
      <c r="B1905" s="39" t="s">
        <v>20</v>
      </c>
      <c r="C1905" s="39" t="s">
        <v>12</v>
      </c>
      <c r="D1905" s="39" t="s">
        <v>13</v>
      </c>
      <c r="E1905" s="39" t="s">
        <v>14</v>
      </c>
      <c r="F1905" s="39">
        <v>28008</v>
      </c>
      <c r="G1905" s="39" t="s">
        <v>3290</v>
      </c>
      <c r="H1905" s="39" t="s">
        <v>204</v>
      </c>
      <c r="I1905" s="39">
        <v>40.422077664378797</v>
      </c>
      <c r="J1905" s="39">
        <v>-3.72238099703684</v>
      </c>
    </row>
    <row r="1906" spans="1:10" ht="14.25" customHeight="1">
      <c r="A1906" s="39" t="s">
        <v>3260</v>
      </c>
      <c r="B1906" s="39" t="s">
        <v>20</v>
      </c>
      <c r="C1906" s="39" t="s">
        <v>12</v>
      </c>
      <c r="D1906" s="39" t="s">
        <v>21</v>
      </c>
      <c r="E1906" s="39" t="s">
        <v>14</v>
      </c>
      <c r="F1906" s="39">
        <v>28008</v>
      </c>
      <c r="G1906" s="39" t="s">
        <v>193</v>
      </c>
      <c r="H1906" s="39" t="s">
        <v>194</v>
      </c>
      <c r="I1906" s="39">
        <v>40.425245493697702</v>
      </c>
      <c r="J1906" s="39">
        <v>-3.7133814185898801</v>
      </c>
    </row>
    <row r="1907" spans="1:10" ht="14.25" customHeight="1">
      <c r="A1907" s="39" t="s">
        <v>3260</v>
      </c>
      <c r="B1907" s="39" t="s">
        <v>20</v>
      </c>
      <c r="C1907" s="39" t="s">
        <v>12</v>
      </c>
      <c r="D1907" s="39" t="s">
        <v>21</v>
      </c>
      <c r="E1907" s="39" t="s">
        <v>14</v>
      </c>
      <c r="F1907" s="39">
        <v>28009</v>
      </c>
      <c r="G1907" s="39" t="s">
        <v>3291</v>
      </c>
      <c r="H1907" s="39" t="s">
        <v>3292</v>
      </c>
      <c r="I1907" s="39">
        <v>40.419231676143703</v>
      </c>
      <c r="J1907" s="39">
        <v>-3.6757435903162898</v>
      </c>
    </row>
    <row r="1908" spans="1:10" ht="14.25" customHeight="1">
      <c r="A1908" s="39" t="s">
        <v>3260</v>
      </c>
      <c r="B1908" s="39" t="s">
        <v>20</v>
      </c>
      <c r="C1908" s="39" t="s">
        <v>12</v>
      </c>
      <c r="D1908" s="39" t="s">
        <v>21</v>
      </c>
      <c r="E1908" s="39" t="s">
        <v>14</v>
      </c>
      <c r="F1908" s="39">
        <v>28009</v>
      </c>
      <c r="G1908" s="39" t="s">
        <v>3293</v>
      </c>
      <c r="H1908" s="39" t="s">
        <v>3294</v>
      </c>
      <c r="I1908" s="39">
        <v>40.411719260879899</v>
      </c>
      <c r="J1908" s="39">
        <v>-3.6752600066469698</v>
      </c>
    </row>
    <row r="1909" spans="1:10" ht="14.25" customHeight="1">
      <c r="A1909" s="39" t="s">
        <v>3260</v>
      </c>
      <c r="B1909" s="39" t="s">
        <v>20</v>
      </c>
      <c r="C1909" s="39" t="s">
        <v>12</v>
      </c>
      <c r="D1909" s="39" t="s">
        <v>21</v>
      </c>
      <c r="E1909" s="39" t="s">
        <v>14</v>
      </c>
      <c r="F1909" s="39">
        <v>28010</v>
      </c>
      <c r="G1909" s="39" t="s">
        <v>3295</v>
      </c>
      <c r="H1909" s="39" t="s">
        <v>3296</v>
      </c>
      <c r="I1909" s="39">
        <v>40.435748284477299</v>
      </c>
      <c r="J1909" s="39">
        <v>-3.70329123011112</v>
      </c>
    </row>
    <row r="1910" spans="1:10" ht="14.25" customHeight="1">
      <c r="A1910" s="39" t="s">
        <v>3260</v>
      </c>
      <c r="B1910" s="39" t="s">
        <v>20</v>
      </c>
      <c r="C1910" s="39" t="s">
        <v>12</v>
      </c>
      <c r="D1910" s="39" t="s">
        <v>21</v>
      </c>
      <c r="E1910" s="39" t="s">
        <v>14</v>
      </c>
      <c r="F1910" s="39">
        <v>28011</v>
      </c>
      <c r="G1910" s="39" t="s">
        <v>3297</v>
      </c>
      <c r="H1910" s="39" t="s">
        <v>244</v>
      </c>
      <c r="I1910" s="39">
        <v>40.406903032036801</v>
      </c>
      <c r="J1910" s="39">
        <v>-3.7524985777723701</v>
      </c>
    </row>
    <row r="1911" spans="1:10" ht="14.25" customHeight="1">
      <c r="A1911" s="39" t="s">
        <v>3260</v>
      </c>
      <c r="B1911" s="39" t="s">
        <v>20</v>
      </c>
      <c r="C1911" s="39" t="s">
        <v>12</v>
      </c>
      <c r="D1911" s="39" t="s">
        <v>21</v>
      </c>
      <c r="E1911" s="39" t="s">
        <v>14</v>
      </c>
      <c r="F1911" s="39">
        <v>28011</v>
      </c>
      <c r="G1911" s="39" t="s">
        <v>3298</v>
      </c>
      <c r="H1911" s="39" t="s">
        <v>3299</v>
      </c>
      <c r="I1911" s="39">
        <v>40.4067922312611</v>
      </c>
      <c r="J1911" s="39">
        <v>-3.7494112952832999</v>
      </c>
    </row>
    <row r="1912" spans="1:10" ht="14.25" customHeight="1">
      <c r="A1912" s="39" t="s">
        <v>3260</v>
      </c>
      <c r="B1912" s="39" t="s">
        <v>20</v>
      </c>
      <c r="C1912" s="39" t="s">
        <v>12</v>
      </c>
      <c r="D1912" s="39" t="s">
        <v>21</v>
      </c>
      <c r="E1912" s="39" t="s">
        <v>14</v>
      </c>
      <c r="F1912" s="39">
        <v>28011</v>
      </c>
      <c r="G1912" s="39" t="s">
        <v>3300</v>
      </c>
      <c r="H1912" s="39" t="s">
        <v>3301</v>
      </c>
      <c r="I1912" s="39">
        <v>40.410422876808497</v>
      </c>
      <c r="J1912" s="39">
        <v>-3.7387023175549201</v>
      </c>
    </row>
    <row r="1913" spans="1:10" ht="14.25" customHeight="1">
      <c r="A1913" s="39" t="s">
        <v>3260</v>
      </c>
      <c r="B1913" s="39" t="s">
        <v>20</v>
      </c>
      <c r="C1913" s="39" t="s">
        <v>12</v>
      </c>
      <c r="D1913" s="39" t="s">
        <v>21</v>
      </c>
      <c r="E1913" s="39" t="s">
        <v>14</v>
      </c>
      <c r="F1913" s="39">
        <v>28011</v>
      </c>
      <c r="G1913" s="39" t="s">
        <v>3302</v>
      </c>
      <c r="H1913" s="39" t="s">
        <v>256</v>
      </c>
      <c r="I1913" s="39">
        <v>40.405298726486997</v>
      </c>
      <c r="J1913" s="39">
        <v>-3.7425368548107998</v>
      </c>
    </row>
    <row r="1914" spans="1:10" ht="14.25" customHeight="1">
      <c r="A1914" s="39" t="s">
        <v>3260</v>
      </c>
      <c r="B1914" s="39" t="s">
        <v>20</v>
      </c>
      <c r="C1914" s="39" t="s">
        <v>12</v>
      </c>
      <c r="D1914" s="39" t="s">
        <v>21</v>
      </c>
      <c r="E1914" s="39" t="s">
        <v>14</v>
      </c>
      <c r="F1914" s="39">
        <v>28011</v>
      </c>
      <c r="G1914" s="39" t="s">
        <v>3303</v>
      </c>
      <c r="H1914" s="39" t="s">
        <v>2590</v>
      </c>
      <c r="I1914" s="39">
        <v>40.413586329624302</v>
      </c>
      <c r="J1914" s="39">
        <v>-3.7269537174390002</v>
      </c>
    </row>
    <row r="1915" spans="1:10" ht="14.25" customHeight="1">
      <c r="A1915" s="39" t="s">
        <v>3260</v>
      </c>
      <c r="B1915" s="39" t="s">
        <v>20</v>
      </c>
      <c r="C1915" s="39" t="s">
        <v>12</v>
      </c>
      <c r="D1915" s="39" t="s">
        <v>21</v>
      </c>
      <c r="E1915" s="39" t="s">
        <v>14</v>
      </c>
      <c r="F1915" s="39">
        <v>28012</v>
      </c>
      <c r="G1915" s="39" t="s">
        <v>3304</v>
      </c>
      <c r="H1915" s="39" t="s">
        <v>3305</v>
      </c>
      <c r="I1915" s="39">
        <v>40.4145979994016</v>
      </c>
      <c r="J1915" s="39">
        <v>-3.7028140884236</v>
      </c>
    </row>
    <row r="1916" spans="1:10" ht="14.25" customHeight="1">
      <c r="A1916" s="39" t="s">
        <v>3260</v>
      </c>
      <c r="B1916" s="39" t="s">
        <v>20</v>
      </c>
      <c r="C1916" s="39" t="s">
        <v>12</v>
      </c>
      <c r="D1916" s="39" t="s">
        <v>21</v>
      </c>
      <c r="E1916" s="39" t="s">
        <v>14</v>
      </c>
      <c r="F1916" s="39">
        <v>28012</v>
      </c>
      <c r="G1916" s="39" t="s">
        <v>3306</v>
      </c>
      <c r="H1916" s="39" t="s">
        <v>1647</v>
      </c>
      <c r="I1916" s="39">
        <v>40.406115169638703</v>
      </c>
      <c r="J1916" s="39">
        <v>-3.7016896439331601</v>
      </c>
    </row>
    <row r="1917" spans="1:10" ht="14.25" customHeight="1">
      <c r="A1917" s="39" t="s">
        <v>3260</v>
      </c>
      <c r="B1917" s="39" t="s">
        <v>20</v>
      </c>
      <c r="C1917" s="39" t="s">
        <v>12</v>
      </c>
      <c r="D1917" s="39" t="s">
        <v>21</v>
      </c>
      <c r="E1917" s="39" t="s">
        <v>14</v>
      </c>
      <c r="F1917" s="39">
        <v>28013</v>
      </c>
      <c r="G1917" s="39" t="s">
        <v>293</v>
      </c>
      <c r="H1917" s="39" t="s">
        <v>294</v>
      </c>
      <c r="I1917" s="39">
        <v>40.417352224725498</v>
      </c>
      <c r="J1917" s="39">
        <v>-3.7086989333347802</v>
      </c>
    </row>
    <row r="1918" spans="1:10" ht="14.25" customHeight="1">
      <c r="A1918" s="39" t="s">
        <v>3260</v>
      </c>
      <c r="B1918" s="39" t="s">
        <v>1185</v>
      </c>
      <c r="C1918" s="39" t="s">
        <v>12</v>
      </c>
      <c r="D1918" s="39" t="s">
        <v>21</v>
      </c>
      <c r="E1918" s="39" t="s">
        <v>14</v>
      </c>
      <c r="F1918" s="39">
        <v>28015</v>
      </c>
      <c r="G1918" s="39" t="s">
        <v>3277</v>
      </c>
      <c r="H1918" s="39" t="s">
        <v>3307</v>
      </c>
      <c r="I1918" s="39">
        <v>40.4295270210688</v>
      </c>
      <c r="J1918" s="39">
        <v>-3.7061834815788099</v>
      </c>
    </row>
    <row r="1919" spans="1:10" ht="14.25" customHeight="1">
      <c r="A1919" s="39" t="s">
        <v>3260</v>
      </c>
      <c r="B1919" s="39" t="s">
        <v>20</v>
      </c>
      <c r="C1919" s="39" t="s">
        <v>12</v>
      </c>
      <c r="D1919" s="39" t="s">
        <v>21</v>
      </c>
      <c r="E1919" s="39" t="s">
        <v>14</v>
      </c>
      <c r="F1919" s="39">
        <v>28015</v>
      </c>
      <c r="G1919" s="39" t="s">
        <v>3308</v>
      </c>
      <c r="H1919" s="39" t="s">
        <v>3309</v>
      </c>
      <c r="I1919" s="39">
        <v>40.435439264399797</v>
      </c>
      <c r="J1919" s="39">
        <v>-3.7115661930843502</v>
      </c>
    </row>
    <row r="1920" spans="1:10" ht="14.25" customHeight="1">
      <c r="A1920" s="39" t="s">
        <v>3260</v>
      </c>
      <c r="B1920" s="39" t="s">
        <v>20</v>
      </c>
      <c r="C1920" s="39" t="s">
        <v>12</v>
      </c>
      <c r="D1920" s="39" t="s">
        <v>21</v>
      </c>
      <c r="E1920" s="39" t="s">
        <v>14</v>
      </c>
      <c r="F1920" s="39">
        <v>28015</v>
      </c>
      <c r="G1920" s="39" t="s">
        <v>3310</v>
      </c>
      <c r="H1920" s="39" t="s">
        <v>3311</v>
      </c>
      <c r="I1920" s="39">
        <v>40.422171165185098</v>
      </c>
      <c r="J1920" s="39">
        <v>-3.7075846044087299</v>
      </c>
    </row>
    <row r="1921" spans="1:10" ht="14.25" customHeight="1">
      <c r="A1921" s="39" t="s">
        <v>3260</v>
      </c>
      <c r="B1921" s="39" t="s">
        <v>20</v>
      </c>
      <c r="C1921" s="39" t="s">
        <v>12</v>
      </c>
      <c r="D1921" s="39" t="s">
        <v>21</v>
      </c>
      <c r="E1921" s="39" t="s">
        <v>14</v>
      </c>
      <c r="F1921" s="39">
        <v>28016</v>
      </c>
      <c r="G1921" s="39" t="s">
        <v>3312</v>
      </c>
      <c r="H1921" s="39" t="s">
        <v>2649</v>
      </c>
      <c r="I1921" s="39">
        <v>40.458565010395603</v>
      </c>
      <c r="J1921" s="39">
        <v>-3.67934658077148</v>
      </c>
    </row>
    <row r="1922" spans="1:10" ht="14.25" customHeight="1">
      <c r="A1922" s="39" t="s">
        <v>3260</v>
      </c>
      <c r="B1922" s="39" t="s">
        <v>20</v>
      </c>
      <c r="C1922" s="39" t="s">
        <v>12</v>
      </c>
      <c r="D1922" s="39" t="s">
        <v>21</v>
      </c>
      <c r="E1922" s="39" t="s">
        <v>14</v>
      </c>
      <c r="F1922" s="39">
        <v>28016</v>
      </c>
      <c r="G1922" s="39" t="s">
        <v>2654</v>
      </c>
      <c r="H1922" s="39" t="s">
        <v>343</v>
      </c>
      <c r="I1922" s="39">
        <v>40.454391975638302</v>
      </c>
      <c r="J1922" s="39">
        <v>-3.68125633769341</v>
      </c>
    </row>
    <row r="1923" spans="1:10" ht="14.25" customHeight="1">
      <c r="A1923" s="39" t="s">
        <v>3260</v>
      </c>
      <c r="B1923" s="39" t="s">
        <v>20</v>
      </c>
      <c r="C1923" s="39" t="s">
        <v>12</v>
      </c>
      <c r="D1923" s="39" t="s">
        <v>21</v>
      </c>
      <c r="E1923" s="39" t="s">
        <v>14</v>
      </c>
      <c r="F1923" s="39">
        <v>28017</v>
      </c>
      <c r="G1923" s="39" t="s">
        <v>3313</v>
      </c>
      <c r="H1923" s="39" t="s">
        <v>3314</v>
      </c>
      <c r="I1923" s="39">
        <v>40.427610776600702</v>
      </c>
      <c r="J1923" s="39">
        <v>-3.64945925237422</v>
      </c>
    </row>
    <row r="1924" spans="1:10" ht="14.25" customHeight="1">
      <c r="A1924" s="39" t="s">
        <v>3260</v>
      </c>
      <c r="B1924" s="39" t="s">
        <v>20</v>
      </c>
      <c r="C1924" s="39" t="s">
        <v>12</v>
      </c>
      <c r="D1924" s="39" t="s">
        <v>21</v>
      </c>
      <c r="E1924" s="39" t="s">
        <v>14</v>
      </c>
      <c r="F1924" s="39">
        <v>28017</v>
      </c>
      <c r="G1924" s="39" t="s">
        <v>3315</v>
      </c>
      <c r="H1924" s="39" t="s">
        <v>3316</v>
      </c>
      <c r="I1924" s="39">
        <v>40.434267132673199</v>
      </c>
      <c r="J1924" s="39">
        <v>-3.6447867627048298</v>
      </c>
    </row>
    <row r="1925" spans="1:10" ht="14.25" customHeight="1">
      <c r="A1925" s="39" t="s">
        <v>3260</v>
      </c>
      <c r="B1925" s="39" t="s">
        <v>20</v>
      </c>
      <c r="C1925" s="39" t="s">
        <v>12</v>
      </c>
      <c r="D1925" s="39" t="s">
        <v>21</v>
      </c>
      <c r="E1925" s="39" t="s">
        <v>14</v>
      </c>
      <c r="F1925" s="39">
        <v>28017</v>
      </c>
      <c r="G1925" s="39" t="s">
        <v>3317</v>
      </c>
      <c r="H1925" s="39" t="s">
        <v>3318</v>
      </c>
      <c r="I1925" s="39">
        <v>40.430759965627502</v>
      </c>
      <c r="J1925" s="39">
        <v>-3.65910896798778</v>
      </c>
    </row>
    <row r="1926" spans="1:10" ht="14.25" customHeight="1">
      <c r="A1926" s="39" t="s">
        <v>3260</v>
      </c>
      <c r="B1926" s="39" t="s">
        <v>20</v>
      </c>
      <c r="C1926" s="39" t="s">
        <v>12</v>
      </c>
      <c r="D1926" s="39" t="s">
        <v>21</v>
      </c>
      <c r="E1926" s="39" t="s">
        <v>14</v>
      </c>
      <c r="F1926" s="39">
        <v>28018</v>
      </c>
      <c r="G1926" s="39" t="s">
        <v>3319</v>
      </c>
      <c r="H1926" s="39" t="s">
        <v>3320</v>
      </c>
      <c r="I1926" s="39">
        <v>40.382431115264701</v>
      </c>
      <c r="J1926" s="39">
        <v>-3.6680928320555801</v>
      </c>
    </row>
    <row r="1927" spans="1:10" ht="14.25" customHeight="1">
      <c r="A1927" s="39" t="s">
        <v>3260</v>
      </c>
      <c r="B1927" s="39" t="s">
        <v>20</v>
      </c>
      <c r="C1927" s="39" t="s">
        <v>12</v>
      </c>
      <c r="D1927" s="39" t="s">
        <v>21</v>
      </c>
      <c r="E1927" s="39" t="s">
        <v>14</v>
      </c>
      <c r="F1927" s="39">
        <v>28019</v>
      </c>
      <c r="G1927" s="39" t="s">
        <v>3321</v>
      </c>
      <c r="H1927" s="39" t="s">
        <v>3322</v>
      </c>
      <c r="I1927" s="39">
        <v>40.392569177575403</v>
      </c>
      <c r="J1927" s="39">
        <v>-3.7228959475564101</v>
      </c>
    </row>
    <row r="1928" spans="1:10" ht="14.25" customHeight="1">
      <c r="A1928" s="39" t="s">
        <v>3260</v>
      </c>
      <c r="B1928" s="39" t="s">
        <v>20</v>
      </c>
      <c r="C1928" s="39" t="s">
        <v>12</v>
      </c>
      <c r="D1928" s="39" t="s">
        <v>21</v>
      </c>
      <c r="E1928" s="39" t="s">
        <v>14</v>
      </c>
      <c r="F1928" s="39">
        <v>28019</v>
      </c>
      <c r="G1928" s="39" t="s">
        <v>3323</v>
      </c>
      <c r="H1928" s="39" t="s">
        <v>3324</v>
      </c>
      <c r="I1928" s="39">
        <v>40.391341830723803</v>
      </c>
      <c r="J1928" s="39">
        <v>-3.7123817360825502</v>
      </c>
    </row>
    <row r="1929" spans="1:10" ht="14.25" customHeight="1">
      <c r="A1929" s="39" t="s">
        <v>3260</v>
      </c>
      <c r="B1929" s="39" t="s">
        <v>20</v>
      </c>
      <c r="C1929" s="39" t="s">
        <v>12</v>
      </c>
      <c r="D1929" s="39" t="s">
        <v>21</v>
      </c>
      <c r="E1929" s="39" t="s">
        <v>14</v>
      </c>
      <c r="F1929" s="39">
        <v>28019</v>
      </c>
      <c r="G1929" s="39" t="s">
        <v>3325</v>
      </c>
      <c r="H1929" s="39" t="s">
        <v>3326</v>
      </c>
      <c r="I1929" s="39">
        <v>40.394876062548498</v>
      </c>
      <c r="J1929" s="39">
        <v>-3.70882304921318</v>
      </c>
    </row>
    <row r="1930" spans="1:10" ht="14.25" customHeight="1">
      <c r="A1930" s="39" t="s">
        <v>3260</v>
      </c>
      <c r="B1930" s="39" t="s">
        <v>1185</v>
      </c>
      <c r="C1930" s="39" t="s">
        <v>12</v>
      </c>
      <c r="D1930" s="39" t="s">
        <v>21</v>
      </c>
      <c r="E1930" s="39" t="s">
        <v>14</v>
      </c>
      <c r="F1930" s="39">
        <v>28020</v>
      </c>
      <c r="G1930" s="39" t="s">
        <v>3327</v>
      </c>
      <c r="H1930" s="39" t="s">
        <v>1812</v>
      </c>
      <c r="I1930" s="39">
        <v>40.452257934572501</v>
      </c>
      <c r="J1930" s="39">
        <v>-3.6942344157074198</v>
      </c>
    </row>
    <row r="1931" spans="1:10" ht="14.25" customHeight="1">
      <c r="A1931" s="39" t="s">
        <v>3260</v>
      </c>
      <c r="B1931" s="39" t="s">
        <v>20</v>
      </c>
      <c r="C1931" s="39" t="s">
        <v>12</v>
      </c>
      <c r="D1931" s="39" t="s">
        <v>21</v>
      </c>
      <c r="E1931" s="39" t="s">
        <v>14</v>
      </c>
      <c r="F1931" s="39">
        <v>28020</v>
      </c>
      <c r="G1931" s="39" t="s">
        <v>3328</v>
      </c>
      <c r="H1931" s="39" t="s">
        <v>3329</v>
      </c>
      <c r="I1931" s="39">
        <v>40.452163538800299</v>
      </c>
      <c r="J1931" s="39">
        <v>-3.6984072783771098</v>
      </c>
    </row>
    <row r="1932" spans="1:10" ht="14.25" customHeight="1">
      <c r="A1932" s="39" t="s">
        <v>3260</v>
      </c>
      <c r="B1932" s="39" t="s">
        <v>20</v>
      </c>
      <c r="C1932" s="39" t="s">
        <v>12</v>
      </c>
      <c r="D1932" s="39" t="s">
        <v>21</v>
      </c>
      <c r="E1932" s="39" t="s">
        <v>14</v>
      </c>
      <c r="F1932" s="39">
        <v>28020</v>
      </c>
      <c r="G1932" s="39" t="s">
        <v>3330</v>
      </c>
      <c r="H1932" s="39" t="s">
        <v>3331</v>
      </c>
      <c r="I1932" s="39">
        <v>40.448594334845602</v>
      </c>
      <c r="J1932" s="39">
        <v>-3.70328000968335</v>
      </c>
    </row>
    <row r="1933" spans="1:10" ht="14.25" customHeight="1">
      <c r="A1933" s="39" t="s">
        <v>3260</v>
      </c>
      <c r="B1933" s="39" t="s">
        <v>20</v>
      </c>
      <c r="C1933" s="39" t="s">
        <v>12</v>
      </c>
      <c r="D1933" s="39" t="s">
        <v>21</v>
      </c>
      <c r="E1933" s="39" t="s">
        <v>14</v>
      </c>
      <c r="F1933" s="39">
        <v>28021</v>
      </c>
      <c r="G1933" s="39" t="s">
        <v>3332</v>
      </c>
      <c r="H1933" s="39" t="s">
        <v>3333</v>
      </c>
      <c r="I1933" s="39">
        <v>40.346002459433301</v>
      </c>
      <c r="J1933" s="39">
        <v>-3.7064091150573999</v>
      </c>
    </row>
    <row r="1934" spans="1:10" ht="14.25" customHeight="1">
      <c r="A1934" s="39" t="s">
        <v>3260</v>
      </c>
      <c r="B1934" s="39" t="s">
        <v>20</v>
      </c>
      <c r="C1934" s="39" t="s">
        <v>12</v>
      </c>
      <c r="D1934" s="39" t="s">
        <v>21</v>
      </c>
      <c r="E1934" s="39" t="s">
        <v>14</v>
      </c>
      <c r="F1934" s="39">
        <v>28021</v>
      </c>
      <c r="G1934" s="39" t="s">
        <v>3334</v>
      </c>
      <c r="H1934" s="39" t="s">
        <v>3335</v>
      </c>
      <c r="I1934" s="39">
        <v>40.343100359883302</v>
      </c>
      <c r="J1934" s="39">
        <v>-3.7153013988687702</v>
      </c>
    </row>
    <row r="1935" spans="1:10" ht="14.25" customHeight="1">
      <c r="A1935" s="39" t="s">
        <v>3260</v>
      </c>
      <c r="B1935" s="39" t="s">
        <v>20</v>
      </c>
      <c r="C1935" s="39" t="s">
        <v>12</v>
      </c>
      <c r="D1935" s="39" t="s">
        <v>21</v>
      </c>
      <c r="E1935" s="39" t="s">
        <v>14</v>
      </c>
      <c r="F1935" s="39">
        <v>28021</v>
      </c>
      <c r="G1935" s="39" t="s">
        <v>3336</v>
      </c>
      <c r="H1935" s="39" t="s">
        <v>3337</v>
      </c>
      <c r="I1935" s="39">
        <v>40.346701062214201</v>
      </c>
      <c r="J1935" s="39">
        <v>-3.6751569562303699</v>
      </c>
    </row>
    <row r="1936" spans="1:10" ht="14.25" customHeight="1">
      <c r="A1936" s="39" t="s">
        <v>3260</v>
      </c>
      <c r="B1936" s="39" t="s">
        <v>20</v>
      </c>
      <c r="C1936" s="39" t="s">
        <v>12</v>
      </c>
      <c r="D1936" s="39" t="s">
        <v>21</v>
      </c>
      <c r="E1936" s="39" t="s">
        <v>14</v>
      </c>
      <c r="F1936" s="39">
        <v>28022</v>
      </c>
      <c r="G1936" s="39" t="s">
        <v>3338</v>
      </c>
      <c r="H1936" s="39" t="s">
        <v>1884</v>
      </c>
      <c r="I1936" s="39">
        <v>40.449338167636597</v>
      </c>
      <c r="J1936" s="39">
        <v>-3.6075818599037</v>
      </c>
    </row>
    <row r="1937" spans="1:10" ht="14.25" customHeight="1">
      <c r="A1937" s="39" t="s">
        <v>3260</v>
      </c>
      <c r="B1937" s="39" t="s">
        <v>20</v>
      </c>
      <c r="C1937" s="39" t="s">
        <v>12</v>
      </c>
      <c r="D1937" s="39" t="s">
        <v>21</v>
      </c>
      <c r="E1937" s="39" t="s">
        <v>14</v>
      </c>
      <c r="F1937" s="39">
        <v>28022</v>
      </c>
      <c r="G1937" s="39" t="s">
        <v>501</v>
      </c>
      <c r="H1937" s="39" t="s">
        <v>502</v>
      </c>
      <c r="I1937" s="39">
        <v>40.428414557946802</v>
      </c>
      <c r="J1937" s="39">
        <v>-3.6011720093651798</v>
      </c>
    </row>
    <row r="1938" spans="1:10" ht="14.25" customHeight="1">
      <c r="A1938" s="39" t="s">
        <v>3260</v>
      </c>
      <c r="B1938" s="39" t="s">
        <v>20</v>
      </c>
      <c r="C1938" s="39" t="s">
        <v>12</v>
      </c>
      <c r="D1938" s="39" t="s">
        <v>21</v>
      </c>
      <c r="E1938" s="39" t="s">
        <v>14</v>
      </c>
      <c r="F1938" s="39">
        <v>28022</v>
      </c>
      <c r="G1938" s="39" t="s">
        <v>3339</v>
      </c>
      <c r="H1938" s="39" t="s">
        <v>3340</v>
      </c>
      <c r="I1938" s="39">
        <v>40.443054519016101</v>
      </c>
      <c r="J1938" s="39">
        <v>-3.61126687997892</v>
      </c>
    </row>
    <row r="1939" spans="1:10" ht="14.25" customHeight="1">
      <c r="A1939" s="39" t="s">
        <v>3260</v>
      </c>
      <c r="B1939" s="39" t="s">
        <v>20</v>
      </c>
      <c r="C1939" s="39" t="s">
        <v>12</v>
      </c>
      <c r="D1939" s="39" t="s">
        <v>21</v>
      </c>
      <c r="E1939" s="39" t="s">
        <v>14</v>
      </c>
      <c r="F1939" s="39">
        <v>28022</v>
      </c>
      <c r="G1939" s="39" t="s">
        <v>2773</v>
      </c>
      <c r="H1939" s="39" t="s">
        <v>1880</v>
      </c>
      <c r="I1939" s="39">
        <v>40.439601569947698</v>
      </c>
      <c r="J1939" s="39">
        <v>-3.6123836544554502</v>
      </c>
    </row>
    <row r="1940" spans="1:10" ht="14.25" customHeight="1">
      <c r="A1940" s="39" t="s">
        <v>3260</v>
      </c>
      <c r="B1940" s="39" t="s">
        <v>20</v>
      </c>
      <c r="C1940" s="39" t="s">
        <v>12</v>
      </c>
      <c r="D1940" s="39" t="s">
        <v>21</v>
      </c>
      <c r="E1940" s="39" t="s">
        <v>14</v>
      </c>
      <c r="F1940" s="39">
        <v>28022</v>
      </c>
      <c r="G1940" s="39" t="s">
        <v>517</v>
      </c>
      <c r="H1940" s="39" t="s">
        <v>518</v>
      </c>
      <c r="I1940" s="39">
        <v>40.426185077491603</v>
      </c>
      <c r="J1940" s="39">
        <v>-3.6062264602004501</v>
      </c>
    </row>
    <row r="1941" spans="1:10" ht="14.25" customHeight="1">
      <c r="A1941" s="39" t="s">
        <v>3260</v>
      </c>
      <c r="B1941" s="39" t="s">
        <v>20</v>
      </c>
      <c r="C1941" s="39" t="s">
        <v>12</v>
      </c>
      <c r="D1941" s="39" t="s">
        <v>21</v>
      </c>
      <c r="E1941" s="39" t="s">
        <v>14</v>
      </c>
      <c r="F1941" s="39">
        <v>28022</v>
      </c>
      <c r="G1941" s="39" t="s">
        <v>3341</v>
      </c>
      <c r="H1941" s="39" t="s">
        <v>510</v>
      </c>
      <c r="I1941" s="39">
        <v>40.423368014493299</v>
      </c>
      <c r="J1941" s="39">
        <v>-3.6067593468056498</v>
      </c>
    </row>
    <row r="1942" spans="1:10" ht="14.25" customHeight="1">
      <c r="A1942" s="39" t="s">
        <v>3260</v>
      </c>
      <c r="B1942" s="39" t="s">
        <v>20</v>
      </c>
      <c r="C1942" s="39" t="s">
        <v>12</v>
      </c>
      <c r="D1942" s="39" t="s">
        <v>21</v>
      </c>
      <c r="E1942" s="39" t="s">
        <v>14</v>
      </c>
      <c r="F1942" s="39">
        <v>28023</v>
      </c>
      <c r="G1942" s="39" t="s">
        <v>3342</v>
      </c>
      <c r="H1942" s="39" t="s">
        <v>3343</v>
      </c>
      <c r="I1942" s="39">
        <v>40.445012266076198</v>
      </c>
      <c r="J1942" s="39">
        <v>-3.7868896496853899</v>
      </c>
    </row>
    <row r="1943" spans="1:10" ht="14.25" customHeight="1">
      <c r="A1943" s="39" t="s">
        <v>3260</v>
      </c>
      <c r="B1943" s="39" t="s">
        <v>20</v>
      </c>
      <c r="C1943" s="39" t="s">
        <v>12</v>
      </c>
      <c r="D1943" s="39" t="s">
        <v>21</v>
      </c>
      <c r="E1943" s="39" t="s">
        <v>14</v>
      </c>
      <c r="F1943" s="39">
        <v>28024</v>
      </c>
      <c r="G1943" s="39" t="s">
        <v>3344</v>
      </c>
      <c r="H1943" s="39" t="s">
        <v>3345</v>
      </c>
      <c r="I1943" s="39">
        <v>40.394781496610598</v>
      </c>
      <c r="J1943" s="39">
        <v>-3.7626030701901501</v>
      </c>
    </row>
    <row r="1944" spans="1:10" ht="14.25" customHeight="1">
      <c r="A1944" s="39" t="s">
        <v>3260</v>
      </c>
      <c r="B1944" s="39" t="s">
        <v>20</v>
      </c>
      <c r="C1944" s="39" t="s">
        <v>12</v>
      </c>
      <c r="D1944" s="39" t="s">
        <v>21</v>
      </c>
      <c r="E1944" s="39" t="s">
        <v>14</v>
      </c>
      <c r="F1944" s="39">
        <v>28024</v>
      </c>
      <c r="G1944" s="39" t="s">
        <v>3346</v>
      </c>
      <c r="H1944" s="39" t="s">
        <v>3347</v>
      </c>
      <c r="I1944" s="39">
        <v>40.392370246787003</v>
      </c>
      <c r="J1944" s="39">
        <v>-3.7606167032710802</v>
      </c>
    </row>
    <row r="1945" spans="1:10" ht="14.25" customHeight="1">
      <c r="A1945" s="39" t="s">
        <v>3260</v>
      </c>
      <c r="B1945" s="39" t="s">
        <v>20</v>
      </c>
      <c r="C1945" s="39" t="s">
        <v>12</v>
      </c>
      <c r="D1945" s="39" t="s">
        <v>21</v>
      </c>
      <c r="E1945" s="39" t="s">
        <v>14</v>
      </c>
      <c r="F1945" s="39">
        <v>28025</v>
      </c>
      <c r="G1945" s="39" t="s">
        <v>3348</v>
      </c>
      <c r="H1945" s="39" t="s">
        <v>3349</v>
      </c>
      <c r="I1945" s="39">
        <v>40.381094472396299</v>
      </c>
      <c r="J1945" s="39">
        <v>-3.7296791714382498</v>
      </c>
    </row>
    <row r="1946" spans="1:10" ht="14.25" customHeight="1">
      <c r="A1946" s="39" t="s">
        <v>3260</v>
      </c>
      <c r="B1946" s="39" t="s">
        <v>20</v>
      </c>
      <c r="C1946" s="39" t="s">
        <v>12</v>
      </c>
      <c r="D1946" s="39" t="s">
        <v>21</v>
      </c>
      <c r="E1946" s="39" t="s">
        <v>14</v>
      </c>
      <c r="F1946" s="39">
        <v>28025</v>
      </c>
      <c r="G1946" s="39" t="s">
        <v>3350</v>
      </c>
      <c r="H1946" s="39" t="s">
        <v>3351</v>
      </c>
      <c r="I1946" s="39">
        <v>40.383767623099999</v>
      </c>
      <c r="J1946" s="39">
        <v>-3.7305528358300002</v>
      </c>
    </row>
    <row r="1947" spans="1:10" ht="14.25" customHeight="1">
      <c r="A1947" s="39" t="s">
        <v>3260</v>
      </c>
      <c r="B1947" s="39" t="s">
        <v>20</v>
      </c>
      <c r="C1947" s="39" t="s">
        <v>12</v>
      </c>
      <c r="D1947" s="39" t="s">
        <v>21</v>
      </c>
      <c r="E1947" s="39" t="s">
        <v>14</v>
      </c>
      <c r="F1947" s="39">
        <v>28025</v>
      </c>
      <c r="G1947" s="39" t="s">
        <v>551</v>
      </c>
      <c r="H1947" s="39" t="s">
        <v>552</v>
      </c>
      <c r="I1947" s="39">
        <v>40.378362309711498</v>
      </c>
      <c r="J1947" s="39">
        <v>-3.7481713129368002</v>
      </c>
    </row>
    <row r="1948" spans="1:10" ht="14.25" customHeight="1">
      <c r="A1948" s="39" t="s">
        <v>3260</v>
      </c>
      <c r="B1948" s="39" t="s">
        <v>20</v>
      </c>
      <c r="C1948" s="39" t="s">
        <v>12</v>
      </c>
      <c r="D1948" s="39" t="s">
        <v>21</v>
      </c>
      <c r="E1948" s="39" t="s">
        <v>14</v>
      </c>
      <c r="F1948" s="39">
        <v>28025</v>
      </c>
      <c r="G1948" s="39" t="s">
        <v>3352</v>
      </c>
      <c r="H1948" s="39" t="s">
        <v>3353</v>
      </c>
      <c r="I1948" s="39">
        <v>40.389557204827497</v>
      </c>
      <c r="J1948" s="39">
        <v>-3.7366004265097499</v>
      </c>
    </row>
    <row r="1949" spans="1:10" ht="14.25" customHeight="1">
      <c r="A1949" s="39" t="s">
        <v>3260</v>
      </c>
      <c r="B1949" s="39" t="s">
        <v>20</v>
      </c>
      <c r="C1949" s="39" t="s">
        <v>12</v>
      </c>
      <c r="D1949" s="39" t="s">
        <v>21</v>
      </c>
      <c r="E1949" s="39" t="s">
        <v>14</v>
      </c>
      <c r="F1949" s="39">
        <v>28025</v>
      </c>
      <c r="G1949" s="39" t="s">
        <v>2823</v>
      </c>
      <c r="H1949" s="39" t="s">
        <v>562</v>
      </c>
      <c r="I1949" s="39">
        <v>40.391387472862696</v>
      </c>
      <c r="J1949" s="39">
        <v>-3.7376421792555599</v>
      </c>
    </row>
    <row r="1950" spans="1:10" ht="14.25" customHeight="1">
      <c r="A1950" s="39" t="s">
        <v>3260</v>
      </c>
      <c r="B1950" s="39" t="s">
        <v>20</v>
      </c>
      <c r="C1950" s="39" t="s">
        <v>12</v>
      </c>
      <c r="D1950" s="39" t="s">
        <v>21</v>
      </c>
      <c r="E1950" s="39" t="s">
        <v>14</v>
      </c>
      <c r="F1950" s="39">
        <v>28026</v>
      </c>
      <c r="G1950" s="39" t="s">
        <v>3354</v>
      </c>
      <c r="H1950" s="39" t="s">
        <v>3355</v>
      </c>
      <c r="I1950" s="39">
        <v>40.386990615585702</v>
      </c>
      <c r="J1950" s="39">
        <v>-3.7019416536184599</v>
      </c>
    </row>
    <row r="1951" spans="1:10" ht="14.25" customHeight="1">
      <c r="A1951" s="39" t="s">
        <v>3260</v>
      </c>
      <c r="B1951" s="39" t="s">
        <v>20</v>
      </c>
      <c r="C1951" s="39" t="s">
        <v>12</v>
      </c>
      <c r="D1951" s="39" t="s">
        <v>21</v>
      </c>
      <c r="E1951" s="39" t="s">
        <v>14</v>
      </c>
      <c r="F1951" s="39">
        <v>28027</v>
      </c>
      <c r="G1951" s="39" t="s">
        <v>3356</v>
      </c>
      <c r="H1951" s="39" t="s">
        <v>3357</v>
      </c>
      <c r="I1951" s="39">
        <v>40.44039645638</v>
      </c>
      <c r="J1951" s="39">
        <v>-3.6436602325497098</v>
      </c>
    </row>
    <row r="1952" spans="1:10" ht="14.25" customHeight="1">
      <c r="A1952" s="39" t="s">
        <v>3260</v>
      </c>
      <c r="B1952" s="39" t="s">
        <v>20</v>
      </c>
      <c r="C1952" s="39" t="s">
        <v>12</v>
      </c>
      <c r="D1952" s="39" t="s">
        <v>21</v>
      </c>
      <c r="E1952" s="39" t="s">
        <v>14</v>
      </c>
      <c r="F1952" s="39">
        <v>28027</v>
      </c>
      <c r="G1952" s="39" t="s">
        <v>3358</v>
      </c>
      <c r="H1952" s="39" t="s">
        <v>3359</v>
      </c>
      <c r="I1952" s="39">
        <v>40.443044410549497</v>
      </c>
      <c r="J1952" s="39">
        <v>-3.6516281864485101</v>
      </c>
    </row>
    <row r="1953" spans="1:10" ht="14.25" customHeight="1">
      <c r="A1953" s="39" t="s">
        <v>3260</v>
      </c>
      <c r="B1953" s="39" t="s">
        <v>20</v>
      </c>
      <c r="C1953" s="39" t="s">
        <v>12</v>
      </c>
      <c r="D1953" s="39" t="s">
        <v>21</v>
      </c>
      <c r="E1953" s="39" t="s">
        <v>14</v>
      </c>
      <c r="F1953" s="39">
        <v>28027</v>
      </c>
      <c r="G1953" s="39" t="s">
        <v>2873</v>
      </c>
      <c r="H1953" s="39" t="s">
        <v>611</v>
      </c>
      <c r="I1953" s="39">
        <v>40.433095364357001</v>
      </c>
      <c r="J1953" s="39">
        <v>-3.6519317858482201</v>
      </c>
    </row>
    <row r="1954" spans="1:10" ht="14.25" customHeight="1">
      <c r="A1954" s="39" t="s">
        <v>3260</v>
      </c>
      <c r="B1954" s="39" t="s">
        <v>20</v>
      </c>
      <c r="C1954" s="39" t="s">
        <v>12</v>
      </c>
      <c r="D1954" s="39" t="s">
        <v>21</v>
      </c>
      <c r="E1954" s="39" t="s">
        <v>14</v>
      </c>
      <c r="F1954" s="39">
        <v>28027</v>
      </c>
      <c r="G1954" s="39" t="s">
        <v>3360</v>
      </c>
      <c r="H1954" s="39" t="s">
        <v>3361</v>
      </c>
      <c r="I1954" s="39">
        <v>40.434680328358802</v>
      </c>
      <c r="J1954" s="39">
        <v>-3.6550804010681501</v>
      </c>
    </row>
    <row r="1955" spans="1:10" ht="14.25" customHeight="1">
      <c r="A1955" s="39" t="s">
        <v>3260</v>
      </c>
      <c r="B1955" s="39" t="s">
        <v>20</v>
      </c>
      <c r="C1955" s="39" t="s">
        <v>12</v>
      </c>
      <c r="D1955" s="39" t="s">
        <v>21</v>
      </c>
      <c r="E1955" s="39" t="s">
        <v>14</v>
      </c>
      <c r="F1955" s="39">
        <v>28028</v>
      </c>
      <c r="G1955" s="39" t="s">
        <v>3362</v>
      </c>
      <c r="H1955" s="39" t="s">
        <v>623</v>
      </c>
      <c r="I1955" s="39">
        <v>40.431497244242898</v>
      </c>
      <c r="J1955" s="39">
        <v>-3.67109417838632</v>
      </c>
    </row>
    <row r="1956" spans="1:10" ht="14.25" customHeight="1">
      <c r="A1956" s="39" t="s">
        <v>3260</v>
      </c>
      <c r="B1956" s="39" t="s">
        <v>20</v>
      </c>
      <c r="C1956" s="39" t="s">
        <v>12</v>
      </c>
      <c r="D1956" s="39" t="s">
        <v>21</v>
      </c>
      <c r="E1956" s="39" t="s">
        <v>14</v>
      </c>
      <c r="F1956" s="39">
        <v>28028</v>
      </c>
      <c r="G1956" s="39" t="s">
        <v>3363</v>
      </c>
      <c r="H1956" s="39" t="s">
        <v>1997</v>
      </c>
      <c r="I1956" s="39">
        <v>40.426460453051298</v>
      </c>
      <c r="J1956" s="39">
        <v>-3.6657113979567599</v>
      </c>
    </row>
    <row r="1957" spans="1:10" ht="14.25" customHeight="1">
      <c r="A1957" s="39" t="s">
        <v>3260</v>
      </c>
      <c r="B1957" s="39" t="s">
        <v>20</v>
      </c>
      <c r="C1957" s="39" t="s">
        <v>12</v>
      </c>
      <c r="D1957" s="39" t="s">
        <v>21</v>
      </c>
      <c r="E1957" s="39" t="s">
        <v>14</v>
      </c>
      <c r="F1957" s="39">
        <v>28029</v>
      </c>
      <c r="G1957" s="39" t="s">
        <v>3364</v>
      </c>
      <c r="H1957" s="39" t="s">
        <v>3365</v>
      </c>
      <c r="I1957" s="39">
        <v>40.476590248253501</v>
      </c>
      <c r="J1957" s="39">
        <v>-3.7071862536286999</v>
      </c>
    </row>
    <row r="1958" spans="1:10" ht="14.25" customHeight="1">
      <c r="A1958" s="39" t="s">
        <v>3260</v>
      </c>
      <c r="B1958" s="39" t="s">
        <v>20</v>
      </c>
      <c r="C1958" s="39" t="s">
        <v>12</v>
      </c>
      <c r="D1958" s="39" t="s">
        <v>21</v>
      </c>
      <c r="E1958" s="39" t="s">
        <v>14</v>
      </c>
      <c r="F1958" s="39">
        <v>28029</v>
      </c>
      <c r="G1958" s="39" t="s">
        <v>649</v>
      </c>
      <c r="H1958" s="39" t="s">
        <v>650</v>
      </c>
      <c r="I1958" s="39">
        <v>40.471150531553</v>
      </c>
      <c r="J1958" s="39">
        <v>-3.7000155663791201</v>
      </c>
    </row>
    <row r="1959" spans="1:10" ht="14.25" customHeight="1">
      <c r="A1959" s="39" t="s">
        <v>3260</v>
      </c>
      <c r="B1959" s="39" t="s">
        <v>20</v>
      </c>
      <c r="C1959" s="39" t="s">
        <v>12</v>
      </c>
      <c r="D1959" s="39" t="s">
        <v>21</v>
      </c>
      <c r="E1959" s="39" t="s">
        <v>14</v>
      </c>
      <c r="F1959" s="39">
        <v>28029</v>
      </c>
      <c r="G1959" s="39" t="s">
        <v>3366</v>
      </c>
      <c r="H1959" s="39" t="s">
        <v>3367</v>
      </c>
      <c r="I1959" s="39">
        <v>40.477100797394399</v>
      </c>
      <c r="J1959" s="39">
        <v>-3.7151970345601</v>
      </c>
    </row>
    <row r="1960" spans="1:10" ht="14.25" customHeight="1">
      <c r="A1960" s="39" t="s">
        <v>3260</v>
      </c>
      <c r="B1960" s="39" t="s">
        <v>20</v>
      </c>
      <c r="C1960" s="39" t="s">
        <v>12</v>
      </c>
      <c r="D1960" s="39" t="s">
        <v>21</v>
      </c>
      <c r="E1960" s="39" t="s">
        <v>14</v>
      </c>
      <c r="F1960" s="39">
        <v>28030</v>
      </c>
      <c r="G1960" s="39" t="s">
        <v>3368</v>
      </c>
      <c r="H1960" s="39" t="s">
        <v>3369</v>
      </c>
      <c r="I1960" s="39">
        <v>40.408135771014599</v>
      </c>
      <c r="J1960" s="39">
        <v>-3.6476225526027202</v>
      </c>
    </row>
    <row r="1961" spans="1:10" ht="14.25" customHeight="1">
      <c r="A1961" s="39" t="s">
        <v>3260</v>
      </c>
      <c r="B1961" s="39" t="s">
        <v>20</v>
      </c>
      <c r="C1961" s="39" t="s">
        <v>12</v>
      </c>
      <c r="D1961" s="39" t="s">
        <v>21</v>
      </c>
      <c r="E1961" s="39" t="s">
        <v>14</v>
      </c>
      <c r="F1961" s="39">
        <v>28030</v>
      </c>
      <c r="G1961" s="39" t="s">
        <v>3370</v>
      </c>
      <c r="H1961" s="39" t="s">
        <v>3371</v>
      </c>
      <c r="I1961" s="39">
        <v>40.403262231189402</v>
      </c>
      <c r="J1961" s="39">
        <v>-3.6486918174582299</v>
      </c>
    </row>
    <row r="1962" spans="1:10" ht="14.25" customHeight="1">
      <c r="A1962" s="39" t="s">
        <v>3260</v>
      </c>
      <c r="B1962" s="39" t="s">
        <v>20</v>
      </c>
      <c r="C1962" s="39" t="s">
        <v>12</v>
      </c>
      <c r="D1962" s="39" t="s">
        <v>21</v>
      </c>
      <c r="E1962" s="39" t="s">
        <v>14</v>
      </c>
      <c r="F1962" s="39">
        <v>28031</v>
      </c>
      <c r="G1962" s="39" t="s">
        <v>3372</v>
      </c>
      <c r="H1962" s="39" t="s">
        <v>2944</v>
      </c>
      <c r="I1962" s="39">
        <v>40.381204822756999</v>
      </c>
      <c r="J1962" s="39">
        <v>-3.6071907398247598</v>
      </c>
    </row>
    <row r="1963" spans="1:10" ht="14.25" customHeight="1">
      <c r="A1963" s="39" t="s">
        <v>3260</v>
      </c>
      <c r="B1963" s="39" t="s">
        <v>20</v>
      </c>
      <c r="C1963" s="39" t="s">
        <v>12</v>
      </c>
      <c r="D1963" s="39" t="s">
        <v>21</v>
      </c>
      <c r="E1963" s="39" t="s">
        <v>14</v>
      </c>
      <c r="F1963" s="39">
        <v>28031</v>
      </c>
      <c r="G1963" s="39" t="s">
        <v>3373</v>
      </c>
      <c r="H1963" s="39" t="s">
        <v>3374</v>
      </c>
      <c r="I1963" s="39">
        <v>40.3758030995863</v>
      </c>
      <c r="J1963" s="39">
        <v>-3.6171153619029299</v>
      </c>
    </row>
    <row r="1964" spans="1:10" ht="14.25" customHeight="1">
      <c r="A1964" s="39" t="s">
        <v>3260</v>
      </c>
      <c r="B1964" s="39" t="s">
        <v>20</v>
      </c>
      <c r="C1964" s="39" t="s">
        <v>12</v>
      </c>
      <c r="D1964" s="39" t="s">
        <v>21</v>
      </c>
      <c r="E1964" s="39" t="s">
        <v>14</v>
      </c>
      <c r="F1964" s="39">
        <v>28031</v>
      </c>
      <c r="G1964" s="39" t="s">
        <v>3375</v>
      </c>
      <c r="H1964" s="39" t="s">
        <v>3376</v>
      </c>
      <c r="I1964" s="39">
        <v>40.378737270127701</v>
      </c>
      <c r="J1964" s="39">
        <v>-3.6230598728401899</v>
      </c>
    </row>
    <row r="1965" spans="1:10" ht="14.25" customHeight="1">
      <c r="A1965" s="39" t="s">
        <v>3260</v>
      </c>
      <c r="B1965" s="39" t="s">
        <v>20</v>
      </c>
      <c r="C1965" s="39" t="s">
        <v>12</v>
      </c>
      <c r="D1965" s="39" t="s">
        <v>21</v>
      </c>
      <c r="E1965" s="39" t="s">
        <v>14</v>
      </c>
      <c r="F1965" s="39">
        <v>28032</v>
      </c>
      <c r="G1965" s="39" t="s">
        <v>2960</v>
      </c>
      <c r="H1965" s="39" t="s">
        <v>2961</v>
      </c>
      <c r="I1965" s="39">
        <v>40.418659757402999</v>
      </c>
      <c r="J1965" s="39">
        <v>-3.61985013920193</v>
      </c>
    </row>
    <row r="1966" spans="1:10" ht="14.25" customHeight="1">
      <c r="A1966" s="39" t="s">
        <v>3260</v>
      </c>
      <c r="B1966" s="39" t="s">
        <v>20</v>
      </c>
      <c r="C1966" s="39" t="s">
        <v>12</v>
      </c>
      <c r="D1966" s="39" t="s">
        <v>21</v>
      </c>
      <c r="E1966" s="39" t="s">
        <v>14</v>
      </c>
      <c r="F1966" s="39">
        <v>28032</v>
      </c>
      <c r="G1966" s="39" t="s">
        <v>3377</v>
      </c>
      <c r="H1966" s="39" t="s">
        <v>2107</v>
      </c>
      <c r="I1966" s="39">
        <v>40.401561101435099</v>
      </c>
      <c r="J1966" s="39">
        <v>-3.62226012860526</v>
      </c>
    </row>
    <row r="1967" spans="1:10" ht="14.25" customHeight="1">
      <c r="A1967" s="39" t="s">
        <v>3260</v>
      </c>
      <c r="B1967" s="39" t="s">
        <v>20</v>
      </c>
      <c r="C1967" s="39" t="s">
        <v>12</v>
      </c>
      <c r="D1967" s="39" t="s">
        <v>21</v>
      </c>
      <c r="E1967" s="39" t="s">
        <v>14</v>
      </c>
      <c r="F1967" s="39">
        <v>28032</v>
      </c>
      <c r="G1967" s="39" t="s">
        <v>3378</v>
      </c>
      <c r="H1967" s="39" t="s">
        <v>3379</v>
      </c>
      <c r="I1967" s="39">
        <v>40.395730673843801</v>
      </c>
      <c r="J1967" s="39">
        <v>-3.6067826172746198</v>
      </c>
    </row>
    <row r="1968" spans="1:10" ht="14.25" customHeight="1">
      <c r="A1968" s="39" t="s">
        <v>3260</v>
      </c>
      <c r="B1968" s="39" t="s">
        <v>20</v>
      </c>
      <c r="C1968" s="39" t="s">
        <v>12</v>
      </c>
      <c r="D1968" s="39" t="s">
        <v>21</v>
      </c>
      <c r="E1968" s="39" t="s">
        <v>14</v>
      </c>
      <c r="F1968" s="39">
        <v>28033</v>
      </c>
      <c r="G1968" s="39" t="s">
        <v>3380</v>
      </c>
      <c r="H1968" s="39" t="s">
        <v>2982</v>
      </c>
      <c r="I1968" s="39">
        <v>40.473524060056199</v>
      </c>
      <c r="J1968" s="39">
        <v>-3.6526640200863798</v>
      </c>
    </row>
    <row r="1969" spans="1:10" ht="14.25" customHeight="1">
      <c r="A1969" s="39" t="s">
        <v>3260</v>
      </c>
      <c r="B1969" s="39" t="s">
        <v>20</v>
      </c>
      <c r="C1969" s="39" t="s">
        <v>12</v>
      </c>
      <c r="D1969" s="39" t="s">
        <v>21</v>
      </c>
      <c r="E1969" s="39" t="s">
        <v>14</v>
      </c>
      <c r="F1969" s="39">
        <v>28033</v>
      </c>
      <c r="G1969" s="39" t="s">
        <v>3381</v>
      </c>
      <c r="H1969" s="39" t="s">
        <v>3382</v>
      </c>
      <c r="I1969" s="39">
        <v>40.477558082847303</v>
      </c>
      <c r="J1969" s="39">
        <v>-3.6583004637235801</v>
      </c>
    </row>
    <row r="1970" spans="1:10" ht="14.25" customHeight="1">
      <c r="A1970" s="39" t="s">
        <v>3260</v>
      </c>
      <c r="B1970" s="39" t="s">
        <v>20</v>
      </c>
      <c r="C1970" s="39" t="s">
        <v>12</v>
      </c>
      <c r="D1970" s="39" t="s">
        <v>21</v>
      </c>
      <c r="E1970" s="39" t="s">
        <v>14</v>
      </c>
      <c r="F1970" s="39">
        <v>28033</v>
      </c>
      <c r="G1970" s="39" t="s">
        <v>3383</v>
      </c>
      <c r="H1970" s="39" t="s">
        <v>3384</v>
      </c>
      <c r="I1970" s="39">
        <v>40.474066759282799</v>
      </c>
      <c r="J1970" s="39">
        <v>-3.6474797602595399</v>
      </c>
    </row>
    <row r="1971" spans="1:10" ht="14.25" customHeight="1">
      <c r="A1971" s="39" t="s">
        <v>3260</v>
      </c>
      <c r="B1971" s="39" t="s">
        <v>20</v>
      </c>
      <c r="C1971" s="39" t="s">
        <v>12</v>
      </c>
      <c r="D1971" s="39" t="s">
        <v>21</v>
      </c>
      <c r="E1971" s="39" t="s">
        <v>14</v>
      </c>
      <c r="F1971" s="39">
        <v>28033</v>
      </c>
      <c r="G1971" s="39" t="s">
        <v>3385</v>
      </c>
      <c r="H1971" s="39" t="s">
        <v>3386</v>
      </c>
      <c r="I1971" s="39">
        <v>40.474702792478901</v>
      </c>
      <c r="J1971" s="39">
        <v>-3.63724365985501</v>
      </c>
    </row>
    <row r="1972" spans="1:10" ht="14.25" customHeight="1">
      <c r="A1972" s="39" t="s">
        <v>3260</v>
      </c>
      <c r="B1972" s="39" t="s">
        <v>20</v>
      </c>
      <c r="C1972" s="39" t="s">
        <v>12</v>
      </c>
      <c r="D1972" s="39" t="s">
        <v>21</v>
      </c>
      <c r="E1972" s="39" t="s">
        <v>14</v>
      </c>
      <c r="F1972" s="39">
        <v>28034</v>
      </c>
      <c r="G1972" s="39" t="s">
        <v>3013</v>
      </c>
      <c r="H1972" s="39" t="s">
        <v>3012</v>
      </c>
      <c r="I1972" s="39">
        <v>40.484752985516799</v>
      </c>
      <c r="J1972" s="39">
        <v>-3.6857591292572298</v>
      </c>
    </row>
    <row r="1973" spans="1:10" ht="14.25" customHeight="1">
      <c r="A1973" s="39" t="s">
        <v>3260</v>
      </c>
      <c r="B1973" s="39" t="s">
        <v>20</v>
      </c>
      <c r="C1973" s="39" t="s">
        <v>12</v>
      </c>
      <c r="D1973" s="39" t="s">
        <v>21</v>
      </c>
      <c r="E1973" s="39" t="s">
        <v>14</v>
      </c>
      <c r="F1973" s="39">
        <v>28035</v>
      </c>
      <c r="G1973" s="39" t="s">
        <v>3387</v>
      </c>
      <c r="H1973" s="39" t="s">
        <v>3388</v>
      </c>
      <c r="I1973" s="39">
        <v>40.481465322315501</v>
      </c>
      <c r="J1973" s="39">
        <v>-3.71931047545988</v>
      </c>
    </row>
    <row r="1974" spans="1:10" ht="14.25" customHeight="1">
      <c r="A1974" s="39" t="s">
        <v>3260</v>
      </c>
      <c r="B1974" s="39" t="s">
        <v>20</v>
      </c>
      <c r="C1974" s="39" t="s">
        <v>12</v>
      </c>
      <c r="D1974" s="39" t="s">
        <v>21</v>
      </c>
      <c r="E1974" s="39" t="s">
        <v>14</v>
      </c>
      <c r="F1974" s="39">
        <v>28037</v>
      </c>
      <c r="G1974" s="39" t="s">
        <v>852</v>
      </c>
      <c r="H1974" s="39" t="s">
        <v>853</v>
      </c>
      <c r="I1974" s="39">
        <v>40.430618203728997</v>
      </c>
      <c r="J1974" s="39">
        <v>-3.6262708141802902</v>
      </c>
    </row>
    <row r="1975" spans="1:10" ht="14.25" customHeight="1">
      <c r="A1975" s="39" t="s">
        <v>3260</v>
      </c>
      <c r="B1975" s="39" t="s">
        <v>20</v>
      </c>
      <c r="C1975" s="39" t="s">
        <v>12</v>
      </c>
      <c r="D1975" s="39" t="s">
        <v>21</v>
      </c>
      <c r="E1975" s="39" t="s">
        <v>14</v>
      </c>
      <c r="F1975" s="39">
        <v>28037</v>
      </c>
      <c r="G1975" s="39" t="s">
        <v>3389</v>
      </c>
      <c r="H1975" s="39" t="s">
        <v>2160</v>
      </c>
      <c r="I1975" s="39">
        <v>40.4275164463387</v>
      </c>
      <c r="J1975" s="39">
        <v>-3.6219226898944101</v>
      </c>
    </row>
    <row r="1976" spans="1:10" ht="14.25" customHeight="1">
      <c r="A1976" s="39" t="s">
        <v>3260</v>
      </c>
      <c r="B1976" s="39" t="s">
        <v>20</v>
      </c>
      <c r="C1976" s="39" t="s">
        <v>12</v>
      </c>
      <c r="D1976" s="39" t="s">
        <v>21</v>
      </c>
      <c r="E1976" s="39" t="s">
        <v>14</v>
      </c>
      <c r="F1976" s="39">
        <v>28037</v>
      </c>
      <c r="G1976" s="39" t="s">
        <v>3390</v>
      </c>
      <c r="H1976" s="39" t="s">
        <v>859</v>
      </c>
      <c r="I1976" s="39">
        <v>40.432046849373997</v>
      </c>
      <c r="J1976" s="39">
        <v>-3.63296310006585</v>
      </c>
    </row>
    <row r="1977" spans="1:10" ht="14.25" customHeight="1">
      <c r="A1977" s="39" t="s">
        <v>3260</v>
      </c>
      <c r="B1977" s="39" t="s">
        <v>20</v>
      </c>
      <c r="C1977" s="39" t="s">
        <v>12</v>
      </c>
      <c r="D1977" s="39" t="s">
        <v>21</v>
      </c>
      <c r="E1977" s="39" t="s">
        <v>14</v>
      </c>
      <c r="F1977" s="39">
        <v>28038</v>
      </c>
      <c r="G1977" s="39" t="s">
        <v>3391</v>
      </c>
      <c r="H1977" s="39" t="s">
        <v>3392</v>
      </c>
      <c r="I1977" s="39">
        <v>40.394352843464702</v>
      </c>
      <c r="J1977" s="39">
        <v>-3.6617931604290002</v>
      </c>
    </row>
    <row r="1978" spans="1:10" ht="14.25" customHeight="1">
      <c r="A1978" s="39" t="s">
        <v>3260</v>
      </c>
      <c r="B1978" s="39" t="s">
        <v>20</v>
      </c>
      <c r="C1978" s="39" t="s">
        <v>12</v>
      </c>
      <c r="D1978" s="39" t="s">
        <v>21</v>
      </c>
      <c r="E1978" s="39" t="s">
        <v>14</v>
      </c>
      <c r="F1978" s="39">
        <v>28039</v>
      </c>
      <c r="G1978" s="39" t="s">
        <v>915</v>
      </c>
      <c r="H1978" s="39" t="s">
        <v>916</v>
      </c>
      <c r="I1978" s="39">
        <v>40.465429480115802</v>
      </c>
      <c r="J1978" s="39">
        <v>-3.71772553524095</v>
      </c>
    </row>
    <row r="1979" spans="1:10" ht="14.25" customHeight="1">
      <c r="A1979" s="39" t="s">
        <v>3260</v>
      </c>
      <c r="B1979" s="39" t="s">
        <v>20</v>
      </c>
      <c r="C1979" s="39" t="s">
        <v>12</v>
      </c>
      <c r="D1979" s="39" t="s">
        <v>21</v>
      </c>
      <c r="E1979" s="39" t="s">
        <v>14</v>
      </c>
      <c r="F1979" s="39">
        <v>28039</v>
      </c>
      <c r="G1979" s="39" t="s">
        <v>3393</v>
      </c>
      <c r="H1979" s="39" t="s">
        <v>3394</v>
      </c>
      <c r="I1979" s="39">
        <v>40.455347817273598</v>
      </c>
      <c r="J1979" s="39">
        <v>-3.7032660651118201</v>
      </c>
    </row>
    <row r="1980" spans="1:10" ht="14.25" customHeight="1">
      <c r="A1980" s="39" t="s">
        <v>3260</v>
      </c>
      <c r="B1980" s="39" t="s">
        <v>20</v>
      </c>
      <c r="C1980" s="39" t="s">
        <v>12</v>
      </c>
      <c r="D1980" s="39" t="s">
        <v>21</v>
      </c>
      <c r="E1980" s="39" t="s">
        <v>14</v>
      </c>
      <c r="F1980" s="39">
        <v>28039</v>
      </c>
      <c r="G1980" s="39" t="s">
        <v>3395</v>
      </c>
      <c r="H1980" s="39" t="s">
        <v>3396</v>
      </c>
      <c r="I1980" s="39">
        <v>40.454828446171398</v>
      </c>
      <c r="J1980" s="39">
        <v>-3.7032461644800398</v>
      </c>
    </row>
    <row r="1981" spans="1:10" ht="14.25" customHeight="1">
      <c r="A1981" s="39" t="s">
        <v>3260</v>
      </c>
      <c r="B1981" s="39" t="s">
        <v>20</v>
      </c>
      <c r="C1981" s="39" t="s">
        <v>12</v>
      </c>
      <c r="D1981" s="39" t="s">
        <v>21</v>
      </c>
      <c r="E1981" s="39" t="s">
        <v>14</v>
      </c>
      <c r="F1981" s="39">
        <v>28039</v>
      </c>
      <c r="G1981" s="39" t="s">
        <v>918</v>
      </c>
      <c r="H1981" s="39" t="s">
        <v>919</v>
      </c>
      <c r="I1981" s="39">
        <v>40.4701959045967</v>
      </c>
      <c r="J1981" s="39">
        <v>-3.7188758066379801</v>
      </c>
    </row>
    <row r="1982" spans="1:10" ht="14.25" customHeight="1">
      <c r="A1982" s="39" t="s">
        <v>3260</v>
      </c>
      <c r="B1982" s="39" t="s">
        <v>20</v>
      </c>
      <c r="C1982" s="39" t="s">
        <v>12</v>
      </c>
      <c r="D1982" s="39" t="s">
        <v>21</v>
      </c>
      <c r="E1982" s="39" t="s">
        <v>14</v>
      </c>
      <c r="F1982" s="39">
        <v>28041</v>
      </c>
      <c r="G1982" s="39" t="s">
        <v>3397</v>
      </c>
      <c r="H1982" s="39" t="s">
        <v>3398</v>
      </c>
      <c r="I1982" s="39">
        <v>40.372992540389603</v>
      </c>
      <c r="J1982" s="39">
        <v>-3.6925659183028201</v>
      </c>
    </row>
    <row r="1983" spans="1:10" ht="14.25" customHeight="1">
      <c r="A1983" s="39" t="s">
        <v>3260</v>
      </c>
      <c r="B1983" s="39" t="s">
        <v>20</v>
      </c>
      <c r="C1983" s="39" t="s">
        <v>12</v>
      </c>
      <c r="D1983" s="39" t="s">
        <v>21</v>
      </c>
      <c r="E1983" s="39" t="s">
        <v>14</v>
      </c>
      <c r="F1983" s="39">
        <v>28041</v>
      </c>
      <c r="G1983" s="39" t="s">
        <v>3399</v>
      </c>
      <c r="H1983" s="39" t="s">
        <v>939</v>
      </c>
      <c r="I1983" s="39">
        <v>40.358571741959203</v>
      </c>
      <c r="J1983" s="39">
        <v>-3.6958432431575301</v>
      </c>
    </row>
    <row r="1984" spans="1:10" ht="14.25" customHeight="1">
      <c r="A1984" s="39" t="s">
        <v>3260</v>
      </c>
      <c r="B1984" s="39" t="s">
        <v>20</v>
      </c>
      <c r="C1984" s="39" t="s">
        <v>12</v>
      </c>
      <c r="D1984" s="39" t="s">
        <v>21</v>
      </c>
      <c r="E1984" s="39" t="s">
        <v>14</v>
      </c>
      <c r="F1984" s="39">
        <v>28041</v>
      </c>
      <c r="G1984" s="39" t="s">
        <v>942</v>
      </c>
      <c r="H1984" s="39" t="s">
        <v>943</v>
      </c>
      <c r="I1984" s="39">
        <v>40.360604100133997</v>
      </c>
      <c r="J1984" s="39">
        <v>-3.6899904867051698</v>
      </c>
    </row>
    <row r="1985" spans="1:10" ht="14.25" customHeight="1">
      <c r="A1985" s="39" t="s">
        <v>3260</v>
      </c>
      <c r="B1985" s="39" t="s">
        <v>20</v>
      </c>
      <c r="C1985" s="39" t="s">
        <v>12</v>
      </c>
      <c r="D1985" s="39" t="s">
        <v>21</v>
      </c>
      <c r="E1985" s="39" t="s">
        <v>14</v>
      </c>
      <c r="F1985" s="39">
        <v>28041</v>
      </c>
      <c r="G1985" s="39" t="s">
        <v>3400</v>
      </c>
      <c r="H1985" s="39" t="s">
        <v>3401</v>
      </c>
      <c r="I1985" s="39">
        <v>40.356782931146299</v>
      </c>
      <c r="J1985" s="39">
        <v>-3.6972493275148599</v>
      </c>
    </row>
    <row r="1986" spans="1:10" ht="14.25" customHeight="1">
      <c r="A1986" s="39" t="s">
        <v>3260</v>
      </c>
      <c r="B1986" s="39" t="s">
        <v>20</v>
      </c>
      <c r="C1986" s="39" t="s">
        <v>12</v>
      </c>
      <c r="D1986" s="39" t="s">
        <v>21</v>
      </c>
      <c r="E1986" s="39" t="s">
        <v>14</v>
      </c>
      <c r="F1986" s="39">
        <v>28041</v>
      </c>
      <c r="G1986" s="39" t="s">
        <v>3402</v>
      </c>
      <c r="H1986" s="39" t="s">
        <v>3403</v>
      </c>
      <c r="I1986" s="39">
        <v>40.351208328645797</v>
      </c>
      <c r="J1986" s="39">
        <v>-3.7041621436065002</v>
      </c>
    </row>
    <row r="1987" spans="1:10" ht="14.25" customHeight="1">
      <c r="A1987" s="39" t="s">
        <v>3260</v>
      </c>
      <c r="B1987" s="39" t="s">
        <v>20</v>
      </c>
      <c r="C1987" s="39" t="s">
        <v>12</v>
      </c>
      <c r="D1987" s="39" t="s">
        <v>21</v>
      </c>
      <c r="E1987" s="39" t="s">
        <v>14</v>
      </c>
      <c r="F1987" s="39">
        <v>28041</v>
      </c>
      <c r="G1987" s="39" t="s">
        <v>956</v>
      </c>
      <c r="H1987" s="39" t="s">
        <v>3404</v>
      </c>
      <c r="I1987" s="39">
        <v>40.350012522184002</v>
      </c>
      <c r="J1987" s="39">
        <v>-3.7003802948353401</v>
      </c>
    </row>
    <row r="1988" spans="1:10" ht="14.25" customHeight="1">
      <c r="A1988" s="39" t="s">
        <v>3260</v>
      </c>
      <c r="B1988" s="39" t="s">
        <v>1185</v>
      </c>
      <c r="C1988" s="39" t="s">
        <v>12</v>
      </c>
      <c r="D1988" s="39" t="s">
        <v>21</v>
      </c>
      <c r="E1988" s="39" t="s">
        <v>14</v>
      </c>
      <c r="F1988" s="39">
        <v>28042</v>
      </c>
      <c r="G1988" s="39" t="s">
        <v>3405</v>
      </c>
      <c r="H1988" s="39" t="s">
        <v>3406</v>
      </c>
      <c r="I1988" s="39">
        <v>40.455160515123701</v>
      </c>
      <c r="J1988" s="39">
        <v>-3.5779412614408099</v>
      </c>
    </row>
    <row r="1989" spans="1:10" ht="14.25" customHeight="1">
      <c r="A1989" s="39" t="s">
        <v>3260</v>
      </c>
      <c r="B1989" s="39" t="s">
        <v>20</v>
      </c>
      <c r="C1989" s="39" t="s">
        <v>12</v>
      </c>
      <c r="D1989" s="39" t="s">
        <v>21</v>
      </c>
      <c r="E1989" s="39" t="s">
        <v>14</v>
      </c>
      <c r="F1989" s="39">
        <v>28042</v>
      </c>
      <c r="G1989" s="39" t="s">
        <v>3108</v>
      </c>
      <c r="H1989" s="39" t="s">
        <v>3109</v>
      </c>
      <c r="I1989" s="39">
        <v>40.458699141661803</v>
      </c>
      <c r="J1989" s="39">
        <v>-3.5871491946713401</v>
      </c>
    </row>
    <row r="1990" spans="1:10" ht="14.25" customHeight="1">
      <c r="A1990" s="39" t="s">
        <v>3260</v>
      </c>
      <c r="B1990" s="39" t="s">
        <v>20</v>
      </c>
      <c r="C1990" s="39" t="s">
        <v>12</v>
      </c>
      <c r="D1990" s="39" t="s">
        <v>21</v>
      </c>
      <c r="E1990" s="39" t="s">
        <v>14</v>
      </c>
      <c r="F1990" s="39">
        <v>28042</v>
      </c>
      <c r="G1990" s="39" t="s">
        <v>3407</v>
      </c>
      <c r="H1990" s="39" t="s">
        <v>3408</v>
      </c>
      <c r="I1990" s="39">
        <v>40.454997170160603</v>
      </c>
      <c r="J1990" s="39">
        <v>-3.5881645540275202</v>
      </c>
    </row>
    <row r="1991" spans="1:10" ht="14.25" customHeight="1">
      <c r="A1991" s="39" t="s">
        <v>3260</v>
      </c>
      <c r="B1991" s="39" t="s">
        <v>20</v>
      </c>
      <c r="C1991" s="39" t="s">
        <v>12</v>
      </c>
      <c r="D1991" s="39" t="s">
        <v>21</v>
      </c>
      <c r="E1991" s="39" t="s">
        <v>14</v>
      </c>
      <c r="F1991" s="39">
        <v>28043</v>
      </c>
      <c r="G1991" s="39" t="s">
        <v>3118</v>
      </c>
      <c r="H1991" s="39" t="s">
        <v>3119</v>
      </c>
      <c r="I1991" s="39">
        <v>40.464392955876697</v>
      </c>
      <c r="J1991" s="39">
        <v>-3.6490319091863701</v>
      </c>
    </row>
    <row r="1992" spans="1:10" ht="14.25" customHeight="1">
      <c r="A1992" s="39" t="s">
        <v>3260</v>
      </c>
      <c r="B1992" s="39" t="s">
        <v>20</v>
      </c>
      <c r="C1992" s="39" t="s">
        <v>12</v>
      </c>
      <c r="D1992" s="39" t="s">
        <v>21</v>
      </c>
      <c r="E1992" s="39" t="s">
        <v>14</v>
      </c>
      <c r="F1992" s="39">
        <v>28043</v>
      </c>
      <c r="G1992" s="39" t="s">
        <v>3409</v>
      </c>
      <c r="H1992" s="39" t="s">
        <v>999</v>
      </c>
      <c r="I1992" s="39">
        <v>40.467873523296497</v>
      </c>
      <c r="J1992" s="39">
        <v>-3.63798213501454</v>
      </c>
    </row>
    <row r="1993" spans="1:10" ht="14.25" customHeight="1">
      <c r="A1993" s="39" t="s">
        <v>3260</v>
      </c>
      <c r="B1993" s="39" t="s">
        <v>20</v>
      </c>
      <c r="C1993" s="39" t="s">
        <v>12</v>
      </c>
      <c r="D1993" s="39" t="s">
        <v>21</v>
      </c>
      <c r="E1993" s="39" t="s">
        <v>14</v>
      </c>
      <c r="F1993" s="39">
        <v>28044</v>
      </c>
      <c r="G1993" s="39" t="s">
        <v>1008</v>
      </c>
      <c r="H1993" s="39" t="s">
        <v>1009</v>
      </c>
      <c r="I1993" s="39">
        <v>40.379859923336497</v>
      </c>
      <c r="J1993" s="39">
        <v>-3.7728624682893499</v>
      </c>
    </row>
    <row r="1994" spans="1:10" ht="14.25" customHeight="1">
      <c r="A1994" s="39" t="s">
        <v>3260</v>
      </c>
      <c r="B1994" s="39" t="s">
        <v>20</v>
      </c>
      <c r="C1994" s="39" t="s">
        <v>12</v>
      </c>
      <c r="D1994" s="39" t="s">
        <v>21</v>
      </c>
      <c r="E1994" s="39" t="s">
        <v>14</v>
      </c>
      <c r="F1994" s="39">
        <v>28044</v>
      </c>
      <c r="G1994" s="39" t="s">
        <v>3410</v>
      </c>
      <c r="H1994" s="39" t="s">
        <v>2282</v>
      </c>
      <c r="I1994" s="39">
        <v>40.378282010268201</v>
      </c>
      <c r="J1994" s="39">
        <v>-3.7668697022660802</v>
      </c>
    </row>
    <row r="1995" spans="1:10" ht="14.25" customHeight="1">
      <c r="A1995" s="39" t="s">
        <v>3260</v>
      </c>
      <c r="B1995" s="39" t="s">
        <v>20</v>
      </c>
      <c r="C1995" s="39" t="s">
        <v>12</v>
      </c>
      <c r="D1995" s="39" t="s">
        <v>21</v>
      </c>
      <c r="E1995" s="39" t="s">
        <v>14</v>
      </c>
      <c r="F1995" s="39">
        <v>28044</v>
      </c>
      <c r="G1995" s="39" t="s">
        <v>1016</v>
      </c>
      <c r="H1995" s="39" t="s">
        <v>1017</v>
      </c>
      <c r="I1995" s="39">
        <v>40.378742617205397</v>
      </c>
      <c r="J1995" s="39">
        <v>-3.7792454675457199</v>
      </c>
    </row>
    <row r="1996" spans="1:10" ht="14.25" customHeight="1">
      <c r="A1996" s="39" t="s">
        <v>3260</v>
      </c>
      <c r="B1996" s="39" t="s">
        <v>20</v>
      </c>
      <c r="C1996" s="39" t="s">
        <v>12</v>
      </c>
      <c r="D1996" s="39" t="s">
        <v>21</v>
      </c>
      <c r="E1996" s="39" t="s">
        <v>14</v>
      </c>
      <c r="F1996" s="39">
        <v>28044</v>
      </c>
      <c r="G1996" s="39" t="s">
        <v>3411</v>
      </c>
      <c r="H1996" s="39" t="s">
        <v>1024</v>
      </c>
      <c r="I1996" s="39">
        <v>40.3860569925588</v>
      </c>
      <c r="J1996" s="39">
        <v>-3.7630471322927401</v>
      </c>
    </row>
    <row r="1997" spans="1:10" ht="14.25" customHeight="1">
      <c r="A1997" s="39" t="s">
        <v>3260</v>
      </c>
      <c r="B1997" s="39" t="s">
        <v>20</v>
      </c>
      <c r="C1997" s="39" t="s">
        <v>12</v>
      </c>
      <c r="D1997" s="39" t="s">
        <v>21</v>
      </c>
      <c r="E1997" s="39" t="s">
        <v>14</v>
      </c>
      <c r="F1997" s="39">
        <v>28044</v>
      </c>
      <c r="G1997" s="39" t="s">
        <v>1027</v>
      </c>
      <c r="H1997" s="39" t="s">
        <v>1028</v>
      </c>
      <c r="I1997" s="39">
        <v>40.368707466210701</v>
      </c>
      <c r="J1997" s="39">
        <v>-3.7551957361883401</v>
      </c>
    </row>
    <row r="1998" spans="1:10" ht="14.25" customHeight="1">
      <c r="A1998" s="39" t="s">
        <v>3260</v>
      </c>
      <c r="B1998" s="39" t="s">
        <v>20</v>
      </c>
      <c r="C1998" s="39" t="s">
        <v>12</v>
      </c>
      <c r="D1998" s="39" t="s">
        <v>21</v>
      </c>
      <c r="E1998" s="39" t="s">
        <v>14</v>
      </c>
      <c r="F1998" s="39">
        <v>28045</v>
      </c>
      <c r="G1998" s="39" t="s">
        <v>3412</v>
      </c>
      <c r="H1998" s="39" t="s">
        <v>3413</v>
      </c>
      <c r="I1998" s="39">
        <v>40.399693994950802</v>
      </c>
      <c r="J1998" s="39">
        <v>-3.69436906649912</v>
      </c>
    </row>
    <row r="1999" spans="1:10" ht="14.25" customHeight="1">
      <c r="A1999" s="39" t="s">
        <v>3260</v>
      </c>
      <c r="B1999" s="39" t="s">
        <v>20</v>
      </c>
      <c r="C1999" s="39" t="s">
        <v>12</v>
      </c>
      <c r="D1999" s="39" t="s">
        <v>21</v>
      </c>
      <c r="E1999" s="39" t="s">
        <v>14</v>
      </c>
      <c r="F1999" s="39">
        <v>28045</v>
      </c>
      <c r="G1999" s="39" t="s">
        <v>3304</v>
      </c>
      <c r="H1999" s="39" t="s">
        <v>3414</v>
      </c>
      <c r="I1999" s="39">
        <v>40.390336446875203</v>
      </c>
      <c r="J1999" s="39">
        <v>-3.6925902934849999</v>
      </c>
    </row>
    <row r="2000" spans="1:10" ht="14.25" customHeight="1">
      <c r="A2000" s="39" t="s">
        <v>3260</v>
      </c>
      <c r="B2000" s="39" t="s">
        <v>20</v>
      </c>
      <c r="C2000" s="39" t="s">
        <v>12</v>
      </c>
      <c r="D2000" s="39" t="s">
        <v>21</v>
      </c>
      <c r="E2000" s="39" t="s">
        <v>14</v>
      </c>
      <c r="F2000" s="39">
        <v>28045</v>
      </c>
      <c r="G2000" s="39" t="s">
        <v>3415</v>
      </c>
      <c r="H2000" s="39" t="s">
        <v>3164</v>
      </c>
      <c r="I2000" s="39">
        <v>40.395332304229001</v>
      </c>
      <c r="J2000" s="39">
        <v>-3.6973775776142599</v>
      </c>
    </row>
    <row r="2001" spans="1:10" ht="14.25" customHeight="1">
      <c r="A2001" s="39" t="s">
        <v>3260</v>
      </c>
      <c r="B2001" s="39" t="s">
        <v>20</v>
      </c>
      <c r="C2001" s="39" t="s">
        <v>12</v>
      </c>
      <c r="D2001" s="39" t="s">
        <v>21</v>
      </c>
      <c r="E2001" s="39" t="s">
        <v>14</v>
      </c>
      <c r="F2001" s="39">
        <v>28045</v>
      </c>
      <c r="G2001" s="39" t="s">
        <v>3416</v>
      </c>
      <c r="H2001" s="39" t="s">
        <v>3417</v>
      </c>
      <c r="I2001" s="39">
        <v>40.404858968007197</v>
      </c>
      <c r="J2001" s="39">
        <v>-3.69559997537907</v>
      </c>
    </row>
    <row r="2002" spans="1:10" ht="14.25" customHeight="1">
      <c r="A2002" s="39" t="s">
        <v>3260</v>
      </c>
      <c r="B2002" s="39" t="s">
        <v>1185</v>
      </c>
      <c r="C2002" s="39" t="s">
        <v>12</v>
      </c>
      <c r="D2002" s="39" t="s">
        <v>21</v>
      </c>
      <c r="E2002" s="39" t="s">
        <v>14</v>
      </c>
      <c r="F2002" s="39">
        <v>28046</v>
      </c>
      <c r="G2002" s="39" t="s">
        <v>3418</v>
      </c>
      <c r="H2002" s="39" t="s">
        <v>3419</v>
      </c>
      <c r="I2002" s="39">
        <v>40.460597394370303</v>
      </c>
      <c r="J2002" s="39">
        <v>-3.6906545081496702</v>
      </c>
    </row>
    <row r="2003" spans="1:10" ht="14.25" customHeight="1">
      <c r="A2003" s="39" t="s">
        <v>3260</v>
      </c>
      <c r="B2003" s="39" t="s">
        <v>20</v>
      </c>
      <c r="C2003" s="39" t="s">
        <v>12</v>
      </c>
      <c r="D2003" s="39" t="s">
        <v>21</v>
      </c>
      <c r="E2003" s="39" t="s">
        <v>14</v>
      </c>
      <c r="F2003" s="39">
        <v>28047</v>
      </c>
      <c r="G2003" s="39" t="s">
        <v>3420</v>
      </c>
      <c r="H2003" s="39" t="s">
        <v>3200</v>
      </c>
      <c r="I2003" s="39">
        <v>40.392167883229199</v>
      </c>
      <c r="J2003" s="39">
        <v>-3.7508200476732201</v>
      </c>
    </row>
    <row r="2004" spans="1:10" ht="14.25" customHeight="1">
      <c r="A2004" s="39" t="s">
        <v>3260</v>
      </c>
      <c r="B2004" s="39" t="s">
        <v>20</v>
      </c>
      <c r="C2004" s="39" t="s">
        <v>12</v>
      </c>
      <c r="D2004" s="39" t="s">
        <v>21</v>
      </c>
      <c r="E2004" s="39" t="s">
        <v>14</v>
      </c>
      <c r="F2004" s="39">
        <v>28047</v>
      </c>
      <c r="G2004" s="39" t="s">
        <v>1082</v>
      </c>
      <c r="H2004" s="39" t="s">
        <v>1083</v>
      </c>
      <c r="I2004" s="39">
        <v>40.392142095353698</v>
      </c>
      <c r="J2004" s="39">
        <v>-3.7542166743553098</v>
      </c>
    </row>
    <row r="2005" spans="1:10" ht="14.25" customHeight="1">
      <c r="A2005" s="39" t="s">
        <v>3260</v>
      </c>
      <c r="B2005" s="39" t="s">
        <v>20</v>
      </c>
      <c r="C2005" s="39" t="s">
        <v>12</v>
      </c>
      <c r="D2005" s="39" t="s">
        <v>21</v>
      </c>
      <c r="E2005" s="39" t="s">
        <v>14</v>
      </c>
      <c r="F2005" s="39">
        <v>28047</v>
      </c>
      <c r="G2005" s="39" t="s">
        <v>3421</v>
      </c>
      <c r="H2005" s="39" t="s">
        <v>3422</v>
      </c>
      <c r="I2005" s="39">
        <v>40.391858988916397</v>
      </c>
      <c r="J2005" s="39">
        <v>-3.7428563183789501</v>
      </c>
    </row>
    <row r="2006" spans="1:10" ht="14.25" customHeight="1">
      <c r="A2006" s="39" t="s">
        <v>3260</v>
      </c>
      <c r="B2006" s="39" t="s">
        <v>20</v>
      </c>
      <c r="C2006" s="39" t="s">
        <v>12</v>
      </c>
      <c r="D2006" s="39" t="s">
        <v>21</v>
      </c>
      <c r="E2006" s="39" t="s">
        <v>14</v>
      </c>
      <c r="F2006" s="39">
        <v>28050</v>
      </c>
      <c r="G2006" s="39" t="s">
        <v>3423</v>
      </c>
      <c r="H2006" s="39" t="s">
        <v>3424</v>
      </c>
      <c r="I2006" s="39">
        <v>40.488607533716099</v>
      </c>
      <c r="J2006" s="39">
        <v>-3.66274735098829</v>
      </c>
    </row>
    <row r="2007" spans="1:10" ht="14.25" customHeight="1">
      <c r="A2007" s="39" t="s">
        <v>3260</v>
      </c>
      <c r="B2007" s="39" t="s">
        <v>20</v>
      </c>
      <c r="C2007" s="39" t="s">
        <v>12</v>
      </c>
      <c r="D2007" s="39" t="s">
        <v>21</v>
      </c>
      <c r="E2007" s="39" t="s">
        <v>14</v>
      </c>
      <c r="F2007" s="39">
        <v>28053</v>
      </c>
      <c r="G2007" s="39" t="s">
        <v>3425</v>
      </c>
      <c r="H2007" s="39" t="s">
        <v>3244</v>
      </c>
      <c r="I2007" s="39">
        <v>40.387183645606001</v>
      </c>
      <c r="J2007" s="39">
        <v>-3.6659899206909801</v>
      </c>
    </row>
    <row r="2008" spans="1:10" ht="14.25" customHeight="1">
      <c r="A2008" s="39" t="s">
        <v>3260</v>
      </c>
      <c r="B2008" s="39" t="s">
        <v>20</v>
      </c>
      <c r="C2008" s="39" t="s">
        <v>12</v>
      </c>
      <c r="D2008" s="39" t="s">
        <v>21</v>
      </c>
      <c r="E2008" s="39" t="s">
        <v>14</v>
      </c>
      <c r="F2008" s="39">
        <v>28053</v>
      </c>
      <c r="G2008" s="39" t="s">
        <v>3393</v>
      </c>
      <c r="H2008" s="39" t="s">
        <v>3426</v>
      </c>
      <c r="I2008" s="39">
        <v>40.396542903051497</v>
      </c>
      <c r="J2008" s="39">
        <v>-3.6687081238736599</v>
      </c>
    </row>
    <row r="2009" spans="1:10" ht="14.25" customHeight="1">
      <c r="A2009" s="39" t="s">
        <v>3260</v>
      </c>
      <c r="B2009" s="39" t="s">
        <v>20</v>
      </c>
      <c r="C2009" s="39" t="s">
        <v>12</v>
      </c>
      <c r="D2009" s="39" t="s">
        <v>21</v>
      </c>
      <c r="E2009" s="39" t="s">
        <v>14</v>
      </c>
      <c r="F2009" s="39">
        <v>28054</v>
      </c>
      <c r="G2009" s="39" t="s">
        <v>3427</v>
      </c>
      <c r="H2009" s="39" t="s">
        <v>3428</v>
      </c>
      <c r="I2009" s="39">
        <v>40.362306702780998</v>
      </c>
      <c r="J2009" s="39">
        <v>-3.7583686409521002</v>
      </c>
    </row>
    <row r="2010" spans="1:10" ht="14.25" customHeight="1">
      <c r="A2010" s="39" t="s">
        <v>3429</v>
      </c>
      <c r="B2010" s="39" t="s">
        <v>20</v>
      </c>
      <c r="C2010" s="39" t="s">
        <v>12</v>
      </c>
      <c r="D2010" s="39" t="s">
        <v>21</v>
      </c>
      <c r="E2010" s="39" t="s">
        <v>14</v>
      </c>
      <c r="F2010" s="39">
        <v>28001</v>
      </c>
      <c r="G2010" s="39" t="s">
        <v>31</v>
      </c>
      <c r="H2010" s="39" t="s">
        <v>32</v>
      </c>
      <c r="I2010" s="39">
        <v>40.427620978873698</v>
      </c>
      <c r="J2010" s="39">
        <v>-3.6785662319374199</v>
      </c>
    </row>
    <row r="2011" spans="1:10" ht="14.25" customHeight="1">
      <c r="A2011" s="39" t="s">
        <v>3429</v>
      </c>
      <c r="B2011" s="39" t="s">
        <v>20</v>
      </c>
      <c r="C2011" s="39" t="s">
        <v>12</v>
      </c>
      <c r="D2011" s="39" t="s">
        <v>21</v>
      </c>
      <c r="E2011" s="39" t="s">
        <v>14</v>
      </c>
      <c r="F2011" s="39">
        <v>28001</v>
      </c>
      <c r="G2011" s="39" t="s">
        <v>2416</v>
      </c>
      <c r="H2011" s="39" t="s">
        <v>2417</v>
      </c>
      <c r="I2011" s="39">
        <v>40.429721494850099</v>
      </c>
      <c r="J2011" s="39">
        <v>-3.67789095059045</v>
      </c>
    </row>
    <row r="2012" spans="1:10" ht="14.25" customHeight="1">
      <c r="A2012" s="39" t="s">
        <v>3429</v>
      </c>
      <c r="B2012" s="39" t="s">
        <v>20</v>
      </c>
      <c r="C2012" s="39" t="s">
        <v>12</v>
      </c>
      <c r="D2012" s="39" t="s">
        <v>21</v>
      </c>
      <c r="E2012" s="39" t="s">
        <v>14</v>
      </c>
      <c r="F2012" s="39">
        <v>28002</v>
      </c>
      <c r="G2012" s="39" t="s">
        <v>3430</v>
      </c>
      <c r="H2012" s="39" t="s">
        <v>3431</v>
      </c>
      <c r="I2012" s="39">
        <v>40.442550579290902</v>
      </c>
      <c r="J2012" s="39">
        <v>-3.68053392205525</v>
      </c>
    </row>
    <row r="2013" spans="1:10" ht="14.25" customHeight="1">
      <c r="A2013" s="39" t="s">
        <v>3429</v>
      </c>
      <c r="B2013" s="39" t="s">
        <v>20</v>
      </c>
      <c r="C2013" s="39" t="s">
        <v>12</v>
      </c>
      <c r="D2013" s="39" t="s">
        <v>21</v>
      </c>
      <c r="E2013" s="39" t="s">
        <v>14</v>
      </c>
      <c r="F2013" s="39">
        <v>28002</v>
      </c>
      <c r="G2013" s="39" t="s">
        <v>3432</v>
      </c>
      <c r="H2013" s="39" t="s">
        <v>3433</v>
      </c>
      <c r="I2013" s="39">
        <v>40.442869252711603</v>
      </c>
      <c r="J2013" s="39">
        <v>-3.6758798306760001</v>
      </c>
    </row>
    <row r="2014" spans="1:10" ht="14.25" customHeight="1">
      <c r="A2014" s="39" t="s">
        <v>3429</v>
      </c>
      <c r="B2014" s="39" t="s">
        <v>20</v>
      </c>
      <c r="C2014" s="39" t="s">
        <v>12</v>
      </c>
      <c r="D2014" s="39" t="s">
        <v>21</v>
      </c>
      <c r="E2014" s="39" t="s">
        <v>14</v>
      </c>
      <c r="F2014" s="39">
        <v>28002</v>
      </c>
      <c r="G2014" s="39" t="s">
        <v>3434</v>
      </c>
      <c r="H2014" s="39" t="s">
        <v>3435</v>
      </c>
      <c r="I2014" s="39">
        <v>40.441887288811003</v>
      </c>
      <c r="J2014" s="39">
        <v>-3.6711250239301401</v>
      </c>
    </row>
    <row r="2015" spans="1:10" ht="14.25" customHeight="1">
      <c r="A2015" s="39" t="s">
        <v>3429</v>
      </c>
      <c r="B2015" s="39" t="s">
        <v>20</v>
      </c>
      <c r="C2015" s="39" t="s">
        <v>12</v>
      </c>
      <c r="D2015" s="39" t="s">
        <v>21</v>
      </c>
      <c r="E2015" s="39" t="s">
        <v>14</v>
      </c>
      <c r="F2015" s="39">
        <v>28002</v>
      </c>
      <c r="G2015" s="39" t="s">
        <v>55</v>
      </c>
      <c r="H2015" s="39" t="s">
        <v>56</v>
      </c>
      <c r="I2015" s="39">
        <v>40.442372683798901</v>
      </c>
      <c r="J2015" s="39">
        <v>-3.6703878229904299</v>
      </c>
    </row>
    <row r="2016" spans="1:10" ht="14.25" customHeight="1">
      <c r="A2016" s="39" t="s">
        <v>3429</v>
      </c>
      <c r="B2016" s="39" t="s">
        <v>20</v>
      </c>
      <c r="C2016" s="39" t="s">
        <v>12</v>
      </c>
      <c r="D2016" s="39" t="s">
        <v>21</v>
      </c>
      <c r="E2016" s="39" t="s">
        <v>14</v>
      </c>
      <c r="F2016" s="39">
        <v>28002</v>
      </c>
      <c r="G2016" s="39" t="s">
        <v>3436</v>
      </c>
      <c r="H2016" s="39" t="s">
        <v>3437</v>
      </c>
      <c r="I2016" s="39">
        <v>40.445911705652399</v>
      </c>
      <c r="J2016" s="39">
        <v>-3.6671400512536598</v>
      </c>
    </row>
    <row r="2017" spans="1:10" ht="14.25" customHeight="1">
      <c r="A2017" s="39" t="s">
        <v>3429</v>
      </c>
      <c r="B2017" s="39" t="s">
        <v>20</v>
      </c>
      <c r="C2017" s="39" t="s">
        <v>12</v>
      </c>
      <c r="D2017" s="39" t="s">
        <v>21</v>
      </c>
      <c r="E2017" s="39" t="s">
        <v>14</v>
      </c>
      <c r="F2017" s="39">
        <v>28002</v>
      </c>
      <c r="G2017" s="39" t="s">
        <v>3438</v>
      </c>
      <c r="H2017" s="39" t="s">
        <v>3439</v>
      </c>
      <c r="I2017" s="39">
        <v>40.447289972222599</v>
      </c>
      <c r="J2017" s="39">
        <v>-3.6694201941075302</v>
      </c>
    </row>
    <row r="2018" spans="1:10" ht="14.25" customHeight="1">
      <c r="A2018" s="39" t="s">
        <v>3429</v>
      </c>
      <c r="B2018" s="39" t="s">
        <v>20</v>
      </c>
      <c r="C2018" s="39" t="s">
        <v>12</v>
      </c>
      <c r="D2018" s="39" t="s">
        <v>21</v>
      </c>
      <c r="E2018" s="39" t="s">
        <v>14</v>
      </c>
      <c r="F2018" s="39">
        <v>28002</v>
      </c>
      <c r="G2018" s="39" t="s">
        <v>1472</v>
      </c>
      <c r="H2018" s="39" t="s">
        <v>1473</v>
      </c>
      <c r="I2018" s="39">
        <v>40.447857828913797</v>
      </c>
      <c r="J2018" s="39">
        <v>-3.6756064884712099</v>
      </c>
    </row>
    <row r="2019" spans="1:10" ht="14.25" customHeight="1">
      <c r="A2019" s="39" t="s">
        <v>3429</v>
      </c>
      <c r="B2019" s="39" t="s">
        <v>20</v>
      </c>
      <c r="C2019" s="39" t="s">
        <v>12</v>
      </c>
      <c r="D2019" s="39" t="s">
        <v>150</v>
      </c>
      <c r="E2019" s="39" t="s">
        <v>14</v>
      </c>
      <c r="F2019" s="39">
        <v>28002</v>
      </c>
      <c r="G2019" s="39" t="s">
        <v>3440</v>
      </c>
      <c r="H2019" s="39" t="s">
        <v>3441</v>
      </c>
      <c r="I2019" s="39">
        <v>40.4505090585956</v>
      </c>
      <c r="J2019" s="39">
        <v>-3.6785808897360801</v>
      </c>
    </row>
    <row r="2020" spans="1:10" ht="14.25" customHeight="1">
      <c r="A2020" s="39" t="s">
        <v>3429</v>
      </c>
      <c r="B2020" s="39" t="s">
        <v>20</v>
      </c>
      <c r="C2020" s="39" t="s">
        <v>12</v>
      </c>
      <c r="D2020" s="39" t="s">
        <v>21</v>
      </c>
      <c r="E2020" s="39" t="s">
        <v>14</v>
      </c>
      <c r="F2020" s="39">
        <v>28003</v>
      </c>
      <c r="G2020" s="39" t="s">
        <v>3442</v>
      </c>
      <c r="H2020" s="39" t="s">
        <v>3443</v>
      </c>
      <c r="I2020" s="39">
        <v>40.438978231290797</v>
      </c>
      <c r="J2020" s="39">
        <v>-3.6991681588140799</v>
      </c>
    </row>
    <row r="2021" spans="1:10" ht="14.25" customHeight="1">
      <c r="A2021" s="39" t="s">
        <v>3429</v>
      </c>
      <c r="B2021" s="39" t="s">
        <v>20</v>
      </c>
      <c r="C2021" s="39" t="s">
        <v>12</v>
      </c>
      <c r="D2021" s="39" t="s">
        <v>150</v>
      </c>
      <c r="E2021" s="39" t="s">
        <v>14</v>
      </c>
      <c r="F2021" s="39">
        <v>28003</v>
      </c>
      <c r="G2021" s="39" t="s">
        <v>3444</v>
      </c>
      <c r="H2021" s="39" t="s">
        <v>3445</v>
      </c>
      <c r="I2021" s="39">
        <v>40.4413874879085</v>
      </c>
      <c r="J2021" s="39">
        <v>-3.6931131831982702</v>
      </c>
    </row>
    <row r="2022" spans="1:10" ht="14.25" customHeight="1">
      <c r="A2022" s="39" t="s">
        <v>3429</v>
      </c>
      <c r="B2022" s="39" t="s">
        <v>20</v>
      </c>
      <c r="C2022" s="39" t="s">
        <v>12</v>
      </c>
      <c r="D2022" s="39" t="s">
        <v>21</v>
      </c>
      <c r="E2022" s="39" t="s">
        <v>14</v>
      </c>
      <c r="F2022" s="39">
        <v>28003</v>
      </c>
      <c r="G2022" s="39" t="s">
        <v>3446</v>
      </c>
      <c r="H2022" s="39" t="s">
        <v>3447</v>
      </c>
      <c r="I2022" s="39">
        <v>40.443352178089</v>
      </c>
      <c r="J2022" s="39">
        <v>-3.6974415376044298</v>
      </c>
    </row>
    <row r="2023" spans="1:10" ht="14.25" customHeight="1">
      <c r="A2023" s="39" t="s">
        <v>3429</v>
      </c>
      <c r="B2023" s="39" t="s">
        <v>20</v>
      </c>
      <c r="C2023" s="39" t="s">
        <v>12</v>
      </c>
      <c r="D2023" s="39" t="s">
        <v>21</v>
      </c>
      <c r="E2023" s="39" t="s">
        <v>14</v>
      </c>
      <c r="F2023" s="39">
        <v>28003</v>
      </c>
      <c r="G2023" s="39" t="s">
        <v>3448</v>
      </c>
      <c r="H2023" s="39" t="s">
        <v>462</v>
      </c>
      <c r="I2023" s="39">
        <v>40.446912997431603</v>
      </c>
      <c r="J2023" s="39">
        <v>-3.6967108503203598</v>
      </c>
    </row>
    <row r="2024" spans="1:10" ht="14.25" customHeight="1">
      <c r="A2024" s="39" t="s">
        <v>3429</v>
      </c>
      <c r="B2024" s="39" t="s">
        <v>20</v>
      </c>
      <c r="C2024" s="39" t="s">
        <v>12</v>
      </c>
      <c r="D2024" s="39" t="s">
        <v>21</v>
      </c>
      <c r="E2024" s="39" t="s">
        <v>14</v>
      </c>
      <c r="F2024" s="39">
        <v>28004</v>
      </c>
      <c r="G2024" s="39" t="s">
        <v>3449</v>
      </c>
      <c r="H2024" s="39" t="s">
        <v>3450</v>
      </c>
      <c r="I2024" s="39">
        <v>40.422015836836501</v>
      </c>
      <c r="J2024" s="39">
        <v>-3.6959052344382202</v>
      </c>
    </row>
    <row r="2025" spans="1:10" ht="14.25" customHeight="1">
      <c r="A2025" s="39" t="s">
        <v>3429</v>
      </c>
      <c r="B2025" s="39" t="s">
        <v>20</v>
      </c>
      <c r="C2025" s="39" t="s">
        <v>12</v>
      </c>
      <c r="D2025" s="39" t="s">
        <v>21</v>
      </c>
      <c r="E2025" s="39" t="s">
        <v>14</v>
      </c>
      <c r="F2025" s="39">
        <v>28004</v>
      </c>
      <c r="G2025" s="39" t="s">
        <v>3451</v>
      </c>
      <c r="H2025" s="39" t="s">
        <v>3452</v>
      </c>
      <c r="I2025" s="39">
        <v>40.425185417873003</v>
      </c>
      <c r="J2025" s="39">
        <v>-3.6964159804844798</v>
      </c>
    </row>
    <row r="2026" spans="1:10" ht="14.25" customHeight="1">
      <c r="A2026" s="39" t="s">
        <v>3429</v>
      </c>
      <c r="B2026" s="39" t="s">
        <v>20</v>
      </c>
      <c r="C2026" s="39" t="s">
        <v>12</v>
      </c>
      <c r="D2026" s="39" t="s">
        <v>150</v>
      </c>
      <c r="E2026" s="39" t="s">
        <v>14</v>
      </c>
      <c r="F2026" s="39">
        <v>28004</v>
      </c>
      <c r="G2026" s="39" t="s">
        <v>3449</v>
      </c>
      <c r="H2026" s="39" t="s">
        <v>3450</v>
      </c>
      <c r="I2026" s="39">
        <v>40.422064843757902</v>
      </c>
      <c r="J2026" s="39">
        <v>-3.6959159614391401</v>
      </c>
    </row>
    <row r="2027" spans="1:10" ht="14.25" customHeight="1">
      <c r="A2027" s="39" t="s">
        <v>3429</v>
      </c>
      <c r="B2027" s="39" t="s">
        <v>20</v>
      </c>
      <c r="C2027" s="39" t="s">
        <v>12</v>
      </c>
      <c r="D2027" s="39" t="s">
        <v>21</v>
      </c>
      <c r="E2027" s="39" t="s">
        <v>14</v>
      </c>
      <c r="F2027" s="39">
        <v>28005</v>
      </c>
      <c r="G2027" s="39" t="s">
        <v>3453</v>
      </c>
      <c r="H2027" s="39" t="s">
        <v>3454</v>
      </c>
      <c r="I2027" s="39">
        <v>40.413919411918997</v>
      </c>
      <c r="J2027" s="39">
        <v>-3.7084501236176499</v>
      </c>
    </row>
    <row r="2028" spans="1:10" ht="14.25" customHeight="1">
      <c r="A2028" s="39" t="s">
        <v>3429</v>
      </c>
      <c r="B2028" s="39" t="s">
        <v>20</v>
      </c>
      <c r="C2028" s="39" t="s">
        <v>12</v>
      </c>
      <c r="D2028" s="39" t="s">
        <v>21</v>
      </c>
      <c r="E2028" s="39" t="s">
        <v>14</v>
      </c>
      <c r="F2028" s="39">
        <v>28005</v>
      </c>
      <c r="G2028" s="39" t="s">
        <v>2490</v>
      </c>
      <c r="H2028" s="39" t="s">
        <v>2491</v>
      </c>
      <c r="I2028" s="39">
        <v>40.410920279123097</v>
      </c>
      <c r="J2028" s="39">
        <v>-3.7068709581249499</v>
      </c>
    </row>
    <row r="2029" spans="1:10" ht="14.25" customHeight="1">
      <c r="A2029" s="39" t="s">
        <v>3429</v>
      </c>
      <c r="B2029" s="39" t="s">
        <v>20</v>
      </c>
      <c r="C2029" s="39" t="s">
        <v>12</v>
      </c>
      <c r="D2029" s="39" t="s">
        <v>21</v>
      </c>
      <c r="E2029" s="39" t="s">
        <v>14</v>
      </c>
      <c r="F2029" s="39">
        <v>28005</v>
      </c>
      <c r="G2029" s="39" t="s">
        <v>110</v>
      </c>
      <c r="H2029" s="39" t="s">
        <v>111</v>
      </c>
      <c r="I2029" s="39">
        <v>40.401328495619403</v>
      </c>
      <c r="J2029" s="39">
        <v>-3.7132252878584202</v>
      </c>
    </row>
    <row r="2030" spans="1:10" ht="14.25" customHeight="1">
      <c r="A2030" s="39" t="s">
        <v>3429</v>
      </c>
      <c r="B2030" s="39" t="s">
        <v>20</v>
      </c>
      <c r="C2030" s="39" t="s">
        <v>12</v>
      </c>
      <c r="D2030" s="39" t="s">
        <v>21</v>
      </c>
      <c r="E2030" s="39" t="s">
        <v>14</v>
      </c>
      <c r="F2030" s="39">
        <v>28005</v>
      </c>
      <c r="G2030" s="39" t="s">
        <v>3455</v>
      </c>
      <c r="H2030" s="39" t="s">
        <v>3456</v>
      </c>
      <c r="I2030" s="39">
        <v>40.4024072056067</v>
      </c>
      <c r="J2030" s="39">
        <v>-3.7034825944226402</v>
      </c>
    </row>
    <row r="2031" spans="1:10" ht="14.25" customHeight="1">
      <c r="A2031" s="39" t="s">
        <v>3429</v>
      </c>
      <c r="B2031" s="39" t="s">
        <v>20</v>
      </c>
      <c r="C2031" s="39" t="s">
        <v>12</v>
      </c>
      <c r="D2031" s="39" t="s">
        <v>21</v>
      </c>
      <c r="E2031" s="39" t="s">
        <v>14</v>
      </c>
      <c r="F2031" s="39">
        <v>28005</v>
      </c>
      <c r="G2031" s="39" t="s">
        <v>3457</v>
      </c>
      <c r="H2031" s="39" t="s">
        <v>3276</v>
      </c>
      <c r="I2031" s="39">
        <v>40.405070239950199</v>
      </c>
      <c r="J2031" s="39">
        <v>-3.72040305156747</v>
      </c>
    </row>
    <row r="2032" spans="1:10" ht="14.25" customHeight="1">
      <c r="A2032" s="39" t="s">
        <v>3429</v>
      </c>
      <c r="B2032" s="39" t="s">
        <v>20</v>
      </c>
      <c r="C2032" s="39" t="s">
        <v>12</v>
      </c>
      <c r="D2032" s="39" t="s">
        <v>21</v>
      </c>
      <c r="E2032" s="39" t="s">
        <v>14</v>
      </c>
      <c r="F2032" s="39">
        <v>28005</v>
      </c>
      <c r="G2032" s="39" t="s">
        <v>3458</v>
      </c>
      <c r="H2032" s="39" t="s">
        <v>3459</v>
      </c>
      <c r="I2032" s="39">
        <v>40.4044236805805</v>
      </c>
      <c r="J2032" s="39">
        <v>-3.70458317629654</v>
      </c>
    </row>
    <row r="2033" spans="1:10" ht="14.25" customHeight="1">
      <c r="A2033" s="39" t="s">
        <v>3429</v>
      </c>
      <c r="B2033" s="39" t="s">
        <v>20</v>
      </c>
      <c r="C2033" s="39" t="s">
        <v>12</v>
      </c>
      <c r="D2033" s="39" t="s">
        <v>21</v>
      </c>
      <c r="E2033" s="39" t="s">
        <v>14</v>
      </c>
      <c r="F2033" s="39">
        <v>28006</v>
      </c>
      <c r="G2033" s="39" t="s">
        <v>3460</v>
      </c>
      <c r="H2033" s="39" t="s">
        <v>2509</v>
      </c>
      <c r="I2033" s="39">
        <v>40.436653049357403</v>
      </c>
      <c r="J2033" s="39">
        <v>-3.6829207579256802</v>
      </c>
    </row>
    <row r="2034" spans="1:10" ht="14.25" customHeight="1">
      <c r="A2034" s="39" t="s">
        <v>3429</v>
      </c>
      <c r="B2034" s="39" t="s">
        <v>20</v>
      </c>
      <c r="C2034" s="39" t="s">
        <v>12</v>
      </c>
      <c r="D2034" s="39" t="s">
        <v>21</v>
      </c>
      <c r="E2034" s="39" t="s">
        <v>14</v>
      </c>
      <c r="F2034" s="39">
        <v>28006</v>
      </c>
      <c r="G2034" s="39" t="s">
        <v>3461</v>
      </c>
      <c r="H2034" s="39" t="s">
        <v>139</v>
      </c>
      <c r="I2034" s="39">
        <v>40.432060075402802</v>
      </c>
      <c r="J2034" s="39">
        <v>-3.6782654391452101</v>
      </c>
    </row>
    <row r="2035" spans="1:10" ht="14.25" customHeight="1">
      <c r="A2035" s="39" t="s">
        <v>3429</v>
      </c>
      <c r="B2035" s="39" t="s">
        <v>20</v>
      </c>
      <c r="C2035" s="39" t="s">
        <v>12</v>
      </c>
      <c r="D2035" s="39" t="s">
        <v>21</v>
      </c>
      <c r="E2035" s="39" t="s">
        <v>14</v>
      </c>
      <c r="F2035" s="39">
        <v>28007</v>
      </c>
      <c r="G2035" s="39" t="s">
        <v>161</v>
      </c>
      <c r="H2035" s="39" t="s">
        <v>162</v>
      </c>
      <c r="I2035" s="39">
        <v>40.411231861442801</v>
      </c>
      <c r="J2035" s="39">
        <v>-3.6703454594420002</v>
      </c>
    </row>
    <row r="2036" spans="1:10" ht="14.25" customHeight="1">
      <c r="A2036" s="39" t="s">
        <v>3429</v>
      </c>
      <c r="B2036" s="39" t="s">
        <v>20</v>
      </c>
      <c r="C2036" s="39" t="s">
        <v>12</v>
      </c>
      <c r="D2036" s="39" t="s">
        <v>21</v>
      </c>
      <c r="E2036" s="39" t="s">
        <v>14</v>
      </c>
      <c r="F2036" s="39">
        <v>28008</v>
      </c>
      <c r="G2036" s="39" t="s">
        <v>3462</v>
      </c>
      <c r="H2036" s="39" t="s">
        <v>2553</v>
      </c>
      <c r="I2036" s="39">
        <v>40.425807055167503</v>
      </c>
      <c r="J2036" s="39">
        <v>-3.7267544810704898</v>
      </c>
    </row>
    <row r="2037" spans="1:10" ht="14.25" customHeight="1">
      <c r="A2037" s="39" t="s">
        <v>3429</v>
      </c>
      <c r="B2037" s="39" t="s">
        <v>20</v>
      </c>
      <c r="C2037" s="39" t="s">
        <v>12</v>
      </c>
      <c r="D2037" s="39" t="s">
        <v>21</v>
      </c>
      <c r="E2037" s="39" t="s">
        <v>14</v>
      </c>
      <c r="F2037" s="39">
        <v>28008</v>
      </c>
      <c r="G2037" s="39" t="s">
        <v>193</v>
      </c>
      <c r="H2037" s="39" t="s">
        <v>194</v>
      </c>
      <c r="I2037" s="39">
        <v>40.425212826339497</v>
      </c>
      <c r="J2037" s="39">
        <v>-3.7134887112791799</v>
      </c>
    </row>
    <row r="2038" spans="1:10" ht="14.25" customHeight="1">
      <c r="A2038" s="39" t="s">
        <v>3429</v>
      </c>
      <c r="B2038" s="39" t="s">
        <v>20</v>
      </c>
      <c r="C2038" s="39" t="s">
        <v>12</v>
      </c>
      <c r="D2038" s="39" t="s">
        <v>150</v>
      </c>
      <c r="E2038" s="39" t="s">
        <v>14</v>
      </c>
      <c r="F2038" s="39">
        <v>28009</v>
      </c>
      <c r="G2038" s="39" t="s">
        <v>3463</v>
      </c>
      <c r="H2038" s="39" t="s">
        <v>3464</v>
      </c>
      <c r="I2038" s="39">
        <v>40.422140230271999</v>
      </c>
      <c r="J2038" s="39">
        <v>-3.6761541941118399</v>
      </c>
    </row>
    <row r="2039" spans="1:10" ht="14.25" customHeight="1">
      <c r="A2039" s="39" t="s">
        <v>3429</v>
      </c>
      <c r="B2039" s="39" t="s">
        <v>20</v>
      </c>
      <c r="C2039" s="39" t="s">
        <v>12</v>
      </c>
      <c r="D2039" s="39" t="s">
        <v>21</v>
      </c>
      <c r="E2039" s="39" t="s">
        <v>14</v>
      </c>
      <c r="F2039" s="39">
        <v>28009</v>
      </c>
      <c r="G2039" s="39" t="s">
        <v>3465</v>
      </c>
      <c r="H2039" s="39" t="s">
        <v>218</v>
      </c>
      <c r="I2039" s="39">
        <v>40.425231923141403</v>
      </c>
      <c r="J2039" s="39">
        <v>-3.6727671941112101</v>
      </c>
    </row>
    <row r="2040" spans="1:10" ht="14.25" customHeight="1">
      <c r="A2040" s="39" t="s">
        <v>3429</v>
      </c>
      <c r="B2040" s="39" t="s">
        <v>20</v>
      </c>
      <c r="C2040" s="39" t="s">
        <v>12</v>
      </c>
      <c r="D2040" s="39" t="s">
        <v>150</v>
      </c>
      <c r="E2040" s="39" t="s">
        <v>14</v>
      </c>
      <c r="F2040" s="39">
        <v>28009</v>
      </c>
      <c r="G2040" s="39" t="s">
        <v>3466</v>
      </c>
      <c r="H2040" s="39" t="s">
        <v>3467</v>
      </c>
      <c r="I2040" s="39">
        <v>40.415581353972101</v>
      </c>
      <c r="J2040" s="39">
        <v>-3.6733960564588499</v>
      </c>
    </row>
    <row r="2041" spans="1:10" ht="14.25" customHeight="1">
      <c r="A2041" s="39" t="s">
        <v>3429</v>
      </c>
      <c r="B2041" s="39" t="s">
        <v>20</v>
      </c>
      <c r="C2041" s="39" t="s">
        <v>12</v>
      </c>
      <c r="D2041" s="39" t="s">
        <v>150</v>
      </c>
      <c r="E2041" s="39" t="s">
        <v>14</v>
      </c>
      <c r="F2041" s="39">
        <v>28010</v>
      </c>
      <c r="G2041" s="39" t="s">
        <v>3468</v>
      </c>
      <c r="H2041" s="39" t="s">
        <v>3469</v>
      </c>
      <c r="I2041" s="39">
        <v>40.431121209458901</v>
      </c>
      <c r="J2041" s="39">
        <v>-3.7000692959899202</v>
      </c>
    </row>
    <row r="2042" spans="1:10" ht="14.25" customHeight="1">
      <c r="A2042" s="39" t="s">
        <v>3429</v>
      </c>
      <c r="B2042" s="39" t="s">
        <v>20</v>
      </c>
      <c r="C2042" s="39" t="s">
        <v>12</v>
      </c>
      <c r="D2042" s="39" t="s">
        <v>21</v>
      </c>
      <c r="E2042" s="39" t="s">
        <v>14</v>
      </c>
      <c r="F2042" s="39">
        <v>28010</v>
      </c>
      <c r="G2042" s="39" t="s">
        <v>3470</v>
      </c>
      <c r="H2042" s="39" t="s">
        <v>3471</v>
      </c>
      <c r="I2042" s="39">
        <v>40.4321367064029</v>
      </c>
      <c r="J2042" s="39">
        <v>-3.6972200353876299</v>
      </c>
    </row>
    <row r="2043" spans="1:10" ht="14.25" customHeight="1">
      <c r="A2043" s="39" t="s">
        <v>3429</v>
      </c>
      <c r="B2043" s="39" t="s">
        <v>20</v>
      </c>
      <c r="C2043" s="39" t="s">
        <v>12</v>
      </c>
      <c r="D2043" s="39" t="s">
        <v>21</v>
      </c>
      <c r="E2043" s="39" t="s">
        <v>14</v>
      </c>
      <c r="F2043" s="39">
        <v>28010</v>
      </c>
      <c r="G2043" s="39" t="s">
        <v>239</v>
      </c>
      <c r="H2043" s="39" t="s">
        <v>240</v>
      </c>
      <c r="I2043" s="39">
        <v>40.4344900677957</v>
      </c>
      <c r="J2043" s="39">
        <v>-3.70269846490732</v>
      </c>
    </row>
    <row r="2044" spans="1:10" ht="14.25" customHeight="1">
      <c r="A2044" s="39" t="s">
        <v>3429</v>
      </c>
      <c r="B2044" s="39" t="s">
        <v>20</v>
      </c>
      <c r="C2044" s="39" t="s">
        <v>12</v>
      </c>
      <c r="D2044" s="39" t="s">
        <v>21</v>
      </c>
      <c r="E2044" s="39" t="s">
        <v>14</v>
      </c>
      <c r="F2044" s="39">
        <v>28011</v>
      </c>
      <c r="G2044" s="39" t="s">
        <v>245</v>
      </c>
      <c r="H2044" s="39" t="s">
        <v>246</v>
      </c>
      <c r="I2044" s="39">
        <v>40.407589161978997</v>
      </c>
      <c r="J2044" s="39">
        <v>-3.7472705753180402</v>
      </c>
    </row>
    <row r="2045" spans="1:10" ht="14.25" customHeight="1">
      <c r="A2045" s="39" t="s">
        <v>3429</v>
      </c>
      <c r="B2045" s="39" t="s">
        <v>20</v>
      </c>
      <c r="C2045" s="39" t="s">
        <v>12</v>
      </c>
      <c r="D2045" s="39" t="s">
        <v>21</v>
      </c>
      <c r="E2045" s="39" t="s">
        <v>14</v>
      </c>
      <c r="F2045" s="39">
        <v>28011</v>
      </c>
      <c r="G2045" s="39" t="s">
        <v>3298</v>
      </c>
      <c r="H2045" s="39" t="s">
        <v>3299</v>
      </c>
      <c r="I2045" s="39">
        <v>40.406571507173702</v>
      </c>
      <c r="J2045" s="39">
        <v>-3.74932347796363</v>
      </c>
    </row>
    <row r="2046" spans="1:10" ht="14.25" customHeight="1">
      <c r="A2046" s="39" t="s">
        <v>3429</v>
      </c>
      <c r="B2046" s="39" t="s">
        <v>20</v>
      </c>
      <c r="C2046" s="39" t="s">
        <v>12</v>
      </c>
      <c r="D2046" s="39" t="s">
        <v>21</v>
      </c>
      <c r="E2046" s="39" t="s">
        <v>14</v>
      </c>
      <c r="F2046" s="39">
        <v>28011</v>
      </c>
      <c r="G2046" s="39" t="s">
        <v>3472</v>
      </c>
      <c r="H2046" s="39" t="s">
        <v>3473</v>
      </c>
      <c r="I2046" s="39">
        <v>40.4111526539929</v>
      </c>
      <c r="J2046" s="39">
        <v>-3.7310211520734202</v>
      </c>
    </row>
    <row r="2047" spans="1:10" ht="14.25" customHeight="1">
      <c r="A2047" s="39" t="s">
        <v>3429</v>
      </c>
      <c r="B2047" s="39" t="s">
        <v>20</v>
      </c>
      <c r="C2047" s="39" t="s">
        <v>12</v>
      </c>
      <c r="D2047" s="39" t="s">
        <v>21</v>
      </c>
      <c r="E2047" s="39" t="s">
        <v>14</v>
      </c>
      <c r="F2047" s="39">
        <v>28012</v>
      </c>
      <c r="G2047" s="39" t="s">
        <v>3474</v>
      </c>
      <c r="H2047" s="39" t="s">
        <v>2604</v>
      </c>
      <c r="I2047" s="39">
        <v>40.409068252557802</v>
      </c>
      <c r="J2047" s="39">
        <v>-3.70519032393151</v>
      </c>
    </row>
    <row r="2048" spans="1:10" ht="14.25" customHeight="1">
      <c r="A2048" s="39" t="s">
        <v>3429</v>
      </c>
      <c r="B2048" s="39" t="s">
        <v>20</v>
      </c>
      <c r="C2048" s="39" t="s">
        <v>12</v>
      </c>
      <c r="D2048" s="39" t="s">
        <v>21</v>
      </c>
      <c r="E2048" s="39" t="s">
        <v>14</v>
      </c>
      <c r="F2048" s="39">
        <v>28012</v>
      </c>
      <c r="G2048" s="39" t="s">
        <v>3475</v>
      </c>
      <c r="H2048" s="39" t="s">
        <v>3476</v>
      </c>
      <c r="I2048" s="39">
        <v>40.409800142187201</v>
      </c>
      <c r="J2048" s="39">
        <v>-3.7019817195909401</v>
      </c>
    </row>
    <row r="2049" spans="1:10" ht="14.25" customHeight="1">
      <c r="A2049" s="39" t="s">
        <v>3429</v>
      </c>
      <c r="B2049" s="39" t="s">
        <v>20</v>
      </c>
      <c r="C2049" s="39" t="s">
        <v>12</v>
      </c>
      <c r="D2049" s="39" t="s">
        <v>21</v>
      </c>
      <c r="E2049" s="39" t="s">
        <v>14</v>
      </c>
      <c r="F2049" s="39">
        <v>28012</v>
      </c>
      <c r="G2049" s="39" t="s">
        <v>3477</v>
      </c>
      <c r="H2049" s="39" t="s">
        <v>284</v>
      </c>
      <c r="I2049" s="39">
        <v>40.412869626557502</v>
      </c>
      <c r="J2049" s="39">
        <v>-3.70379730618256</v>
      </c>
    </row>
    <row r="2050" spans="1:10" ht="14.25" customHeight="1">
      <c r="A2050" s="39" t="s">
        <v>3429</v>
      </c>
      <c r="B2050" s="39" t="s">
        <v>20</v>
      </c>
      <c r="C2050" s="39" t="s">
        <v>12</v>
      </c>
      <c r="D2050" s="39" t="s">
        <v>21</v>
      </c>
      <c r="E2050" s="39" t="s">
        <v>14</v>
      </c>
      <c r="F2050" s="39">
        <v>28015</v>
      </c>
      <c r="G2050" s="39" t="s">
        <v>3478</v>
      </c>
      <c r="H2050" s="39" t="s">
        <v>3479</v>
      </c>
      <c r="I2050" s="39">
        <v>40.435255100236198</v>
      </c>
      <c r="J2050" s="39">
        <v>-3.7050954229947202</v>
      </c>
    </row>
    <row r="2051" spans="1:10" ht="14.25" customHeight="1">
      <c r="A2051" s="39" t="s">
        <v>3429</v>
      </c>
      <c r="B2051" s="39" t="s">
        <v>20</v>
      </c>
      <c r="C2051" s="39" t="s">
        <v>12</v>
      </c>
      <c r="D2051" s="39" t="s">
        <v>21</v>
      </c>
      <c r="E2051" s="39" t="s">
        <v>14</v>
      </c>
      <c r="F2051" s="39">
        <v>28015</v>
      </c>
      <c r="G2051" s="39" t="s">
        <v>313</v>
      </c>
      <c r="H2051" s="39" t="s">
        <v>314</v>
      </c>
      <c r="I2051" s="39">
        <v>40.435207729872197</v>
      </c>
      <c r="J2051" s="39">
        <v>-3.7082820480785599</v>
      </c>
    </row>
    <row r="2052" spans="1:10" ht="14.25" customHeight="1">
      <c r="A2052" s="39" t="s">
        <v>3429</v>
      </c>
      <c r="B2052" s="39" t="s">
        <v>20</v>
      </c>
      <c r="C2052" s="39" t="s">
        <v>12</v>
      </c>
      <c r="D2052" s="39" t="s">
        <v>21</v>
      </c>
      <c r="E2052" s="39" t="s">
        <v>14</v>
      </c>
      <c r="F2052" s="39">
        <v>28015</v>
      </c>
      <c r="G2052" s="39" t="s">
        <v>323</v>
      </c>
      <c r="H2052" s="39" t="s">
        <v>324</v>
      </c>
      <c r="I2052" s="39">
        <v>40.435588761808503</v>
      </c>
      <c r="J2052" s="39">
        <v>-3.7115781341230401</v>
      </c>
    </row>
    <row r="2053" spans="1:10" ht="14.25" customHeight="1">
      <c r="A2053" s="39" t="s">
        <v>3429</v>
      </c>
      <c r="B2053" s="39" t="s">
        <v>20</v>
      </c>
      <c r="C2053" s="39" t="s">
        <v>12</v>
      </c>
      <c r="D2053" s="39" t="s">
        <v>21</v>
      </c>
      <c r="E2053" s="39" t="s">
        <v>14</v>
      </c>
      <c r="F2053" s="39">
        <v>28015</v>
      </c>
      <c r="G2053" s="39" t="s">
        <v>3480</v>
      </c>
      <c r="H2053" s="39" t="s">
        <v>339</v>
      </c>
      <c r="I2053" s="39">
        <v>40.454535555729599</v>
      </c>
      <c r="J2053" s="39">
        <v>-3.67894952554557</v>
      </c>
    </row>
    <row r="2054" spans="1:10" ht="14.25" customHeight="1">
      <c r="A2054" s="39" t="s">
        <v>3429</v>
      </c>
      <c r="B2054" s="39" t="s">
        <v>20</v>
      </c>
      <c r="C2054" s="39" t="s">
        <v>12</v>
      </c>
      <c r="D2054" s="39" t="s">
        <v>21</v>
      </c>
      <c r="E2054" s="39" t="s">
        <v>14</v>
      </c>
      <c r="F2054" s="39">
        <v>28016</v>
      </c>
      <c r="G2054" s="39" t="s">
        <v>3481</v>
      </c>
      <c r="H2054" s="39" t="s">
        <v>3482</v>
      </c>
      <c r="I2054" s="39">
        <v>40.438497792405997</v>
      </c>
      <c r="J2054" s="39">
        <v>-3.7131417684576502</v>
      </c>
    </row>
    <row r="2055" spans="1:10" ht="14.25" customHeight="1">
      <c r="A2055" s="39" t="s">
        <v>3429</v>
      </c>
      <c r="B2055" s="39" t="s">
        <v>20</v>
      </c>
      <c r="C2055" s="39" t="s">
        <v>12</v>
      </c>
      <c r="D2055" s="39" t="s">
        <v>21</v>
      </c>
      <c r="E2055" s="39" t="s">
        <v>14</v>
      </c>
      <c r="F2055" s="39">
        <v>28016</v>
      </c>
      <c r="G2055" s="39" t="s">
        <v>3483</v>
      </c>
      <c r="H2055" s="39" t="s">
        <v>343</v>
      </c>
      <c r="I2055" s="39">
        <v>40.454236484629902</v>
      </c>
      <c r="J2055" s="39">
        <v>-3.68136418013628</v>
      </c>
    </row>
    <row r="2056" spans="1:10" ht="14.25" customHeight="1">
      <c r="A2056" s="39" t="s">
        <v>3429</v>
      </c>
      <c r="B2056" s="39" t="s">
        <v>20</v>
      </c>
      <c r="C2056" s="39" t="s">
        <v>12</v>
      </c>
      <c r="D2056" s="39" t="s">
        <v>21</v>
      </c>
      <c r="E2056" s="39" t="s">
        <v>14</v>
      </c>
      <c r="F2056" s="39">
        <v>28016</v>
      </c>
      <c r="G2056" s="39" t="s">
        <v>3484</v>
      </c>
      <c r="H2056" s="39" t="s">
        <v>2649</v>
      </c>
      <c r="I2056" s="39">
        <v>40.458556845490598</v>
      </c>
      <c r="J2056" s="39">
        <v>-3.6792822100074001</v>
      </c>
    </row>
    <row r="2057" spans="1:10" ht="14.25" customHeight="1">
      <c r="A2057" s="39" t="s">
        <v>3429</v>
      </c>
      <c r="B2057" s="39" t="s">
        <v>20</v>
      </c>
      <c r="C2057" s="39" t="s">
        <v>12</v>
      </c>
      <c r="D2057" s="39" t="s">
        <v>150</v>
      </c>
      <c r="E2057" s="39" t="s">
        <v>14</v>
      </c>
      <c r="F2057" s="39">
        <v>28016</v>
      </c>
      <c r="G2057" s="39" t="s">
        <v>3485</v>
      </c>
      <c r="H2057" s="39" t="s">
        <v>3486</v>
      </c>
      <c r="I2057" s="39">
        <v>40.463779774053698</v>
      </c>
      <c r="J2057" s="39">
        <v>-3.6706293747866701</v>
      </c>
    </row>
    <row r="2058" spans="1:10" ht="14.25" customHeight="1">
      <c r="A2058" s="39" t="s">
        <v>3429</v>
      </c>
      <c r="B2058" s="39" t="s">
        <v>20</v>
      </c>
      <c r="C2058" s="39" t="s">
        <v>12</v>
      </c>
      <c r="D2058" s="39" t="s">
        <v>21</v>
      </c>
      <c r="E2058" s="39" t="s">
        <v>14</v>
      </c>
      <c r="F2058" s="39">
        <v>28016</v>
      </c>
      <c r="G2058" s="39" t="s">
        <v>3487</v>
      </c>
      <c r="H2058" s="39" t="s">
        <v>345</v>
      </c>
      <c r="I2058" s="39">
        <v>40.463456751742299</v>
      </c>
      <c r="J2058" s="39">
        <v>-3.6710944065429301</v>
      </c>
    </row>
    <row r="2059" spans="1:10" ht="14.25" customHeight="1">
      <c r="A2059" s="39" t="s">
        <v>3429</v>
      </c>
      <c r="B2059" s="39" t="s">
        <v>20</v>
      </c>
      <c r="C2059" s="39" t="s">
        <v>12</v>
      </c>
      <c r="D2059" s="39" t="s">
        <v>21</v>
      </c>
      <c r="E2059" s="39" t="s">
        <v>14</v>
      </c>
      <c r="F2059" s="39">
        <v>28017</v>
      </c>
      <c r="G2059" s="39" t="s">
        <v>3488</v>
      </c>
      <c r="H2059" s="39" t="s">
        <v>3489</v>
      </c>
      <c r="I2059" s="39">
        <v>40.429640553391501</v>
      </c>
      <c r="J2059" s="39">
        <v>-3.6453723421526001</v>
      </c>
    </row>
    <row r="2060" spans="1:10" ht="14.25" customHeight="1">
      <c r="A2060" s="39" t="s">
        <v>3429</v>
      </c>
      <c r="B2060" s="39" t="s">
        <v>20</v>
      </c>
      <c r="C2060" s="39" t="s">
        <v>12</v>
      </c>
      <c r="D2060" s="39" t="s">
        <v>21</v>
      </c>
      <c r="E2060" s="39" t="s">
        <v>14</v>
      </c>
      <c r="F2060" s="39">
        <v>28017</v>
      </c>
      <c r="G2060" s="39" t="s">
        <v>356</v>
      </c>
      <c r="H2060" s="39" t="s">
        <v>357</v>
      </c>
      <c r="I2060" s="39">
        <v>40.429034769049501</v>
      </c>
      <c r="J2060" s="39">
        <v>-3.6394766219549202</v>
      </c>
    </row>
    <row r="2061" spans="1:10" ht="14.25" customHeight="1">
      <c r="A2061" s="39" t="s">
        <v>3429</v>
      </c>
      <c r="B2061" s="39" t="s">
        <v>20</v>
      </c>
      <c r="C2061" s="39" t="s">
        <v>12</v>
      </c>
      <c r="D2061" s="39" t="s">
        <v>21</v>
      </c>
      <c r="E2061" s="39" t="s">
        <v>14</v>
      </c>
      <c r="F2061" s="39">
        <v>28017</v>
      </c>
      <c r="G2061" s="39" t="s">
        <v>3490</v>
      </c>
      <c r="H2061" s="39" t="s">
        <v>3491</v>
      </c>
      <c r="I2061" s="39">
        <v>40.431670623337702</v>
      </c>
      <c r="J2061" s="39">
        <v>-3.64447141175122</v>
      </c>
    </row>
    <row r="2062" spans="1:10" ht="14.25" customHeight="1">
      <c r="A2062" s="39" t="s">
        <v>3429</v>
      </c>
      <c r="B2062" s="39" t="s">
        <v>20</v>
      </c>
      <c r="C2062" s="39" t="s">
        <v>12</v>
      </c>
      <c r="D2062" s="39" t="s">
        <v>21</v>
      </c>
      <c r="E2062" s="39" t="s">
        <v>14</v>
      </c>
      <c r="F2062" s="39">
        <v>28017</v>
      </c>
      <c r="G2062" s="39" t="s">
        <v>3492</v>
      </c>
      <c r="H2062" s="39" t="s">
        <v>3493</v>
      </c>
      <c r="I2062" s="39">
        <v>40.4248664245182</v>
      </c>
      <c r="J2062" s="39">
        <v>-3.6537137711390799</v>
      </c>
    </row>
    <row r="2063" spans="1:10" ht="14.25" customHeight="1">
      <c r="A2063" s="39" t="s">
        <v>3429</v>
      </c>
      <c r="B2063" s="39" t="s">
        <v>20</v>
      </c>
      <c r="C2063" s="39" t="s">
        <v>12</v>
      </c>
      <c r="D2063" s="39" t="s">
        <v>21</v>
      </c>
      <c r="E2063" s="39" t="s">
        <v>14</v>
      </c>
      <c r="F2063" s="39">
        <v>28017</v>
      </c>
      <c r="G2063" s="39" t="s">
        <v>3494</v>
      </c>
      <c r="H2063" s="39" t="s">
        <v>361</v>
      </c>
      <c r="I2063" s="39">
        <v>40.421633824929501</v>
      </c>
      <c r="J2063" s="39">
        <v>-3.65179950999562</v>
      </c>
    </row>
    <row r="2064" spans="1:10" ht="14.25" customHeight="1">
      <c r="A2064" s="39" t="s">
        <v>3429</v>
      </c>
      <c r="B2064" s="39" t="s">
        <v>20</v>
      </c>
      <c r="C2064" s="39" t="s">
        <v>12</v>
      </c>
      <c r="D2064" s="39" t="s">
        <v>21</v>
      </c>
      <c r="E2064" s="39" t="s">
        <v>14</v>
      </c>
      <c r="F2064" s="39">
        <v>28017</v>
      </c>
      <c r="G2064" s="39" t="s">
        <v>3495</v>
      </c>
      <c r="H2064" s="39" t="s">
        <v>3496</v>
      </c>
      <c r="I2064" s="39">
        <v>40.432840709054901</v>
      </c>
      <c r="J2064" s="39">
        <v>-3.64162014172472</v>
      </c>
    </row>
    <row r="2065" spans="1:10" ht="14.25" customHeight="1">
      <c r="A2065" s="39" t="s">
        <v>3429</v>
      </c>
      <c r="B2065" s="39" t="s">
        <v>20</v>
      </c>
      <c r="C2065" s="39" t="s">
        <v>12</v>
      </c>
      <c r="D2065" s="39" t="s">
        <v>21</v>
      </c>
      <c r="E2065" s="39" t="s">
        <v>14</v>
      </c>
      <c r="F2065" s="39">
        <v>28018</v>
      </c>
      <c r="G2065" s="39" t="s">
        <v>394</v>
      </c>
      <c r="H2065" s="39" t="s">
        <v>395</v>
      </c>
      <c r="I2065" s="39">
        <v>40.3791902695869</v>
      </c>
      <c r="J2065" s="39">
        <v>-3.6599061893184399</v>
      </c>
    </row>
    <row r="2066" spans="1:10" ht="14.25" customHeight="1">
      <c r="A2066" s="39" t="s">
        <v>3429</v>
      </c>
      <c r="B2066" s="39" t="s">
        <v>20</v>
      </c>
      <c r="C2066" s="39" t="s">
        <v>12</v>
      </c>
      <c r="D2066" s="39" t="s">
        <v>21</v>
      </c>
      <c r="E2066" s="39" t="s">
        <v>14</v>
      </c>
      <c r="F2066" s="39">
        <v>28018</v>
      </c>
      <c r="G2066" s="39" t="s">
        <v>3497</v>
      </c>
      <c r="H2066" s="39" t="s">
        <v>3498</v>
      </c>
      <c r="I2066" s="39">
        <v>40.384631849719902</v>
      </c>
      <c r="J2066" s="39">
        <v>-3.6409230616611401</v>
      </c>
    </row>
    <row r="2067" spans="1:10" ht="14.25" customHeight="1">
      <c r="A2067" s="39" t="s">
        <v>3429</v>
      </c>
      <c r="B2067" s="39" t="s">
        <v>20</v>
      </c>
      <c r="C2067" s="39" t="s">
        <v>12</v>
      </c>
      <c r="D2067" s="39" t="s">
        <v>21</v>
      </c>
      <c r="E2067" s="39" t="s">
        <v>14</v>
      </c>
      <c r="F2067" s="39">
        <v>28018</v>
      </c>
      <c r="G2067" s="39" t="s">
        <v>3499</v>
      </c>
      <c r="H2067" s="39" t="s">
        <v>3500</v>
      </c>
      <c r="I2067" s="39">
        <v>40.382972125413701</v>
      </c>
      <c r="J2067" s="39">
        <v>-3.6658044322652699</v>
      </c>
    </row>
    <row r="2068" spans="1:10" ht="14.25" customHeight="1">
      <c r="A2068" s="39" t="s">
        <v>3429</v>
      </c>
      <c r="B2068" s="39" t="s">
        <v>20</v>
      </c>
      <c r="C2068" s="39" t="s">
        <v>12</v>
      </c>
      <c r="D2068" s="39" t="s">
        <v>21</v>
      </c>
      <c r="E2068" s="39" t="s">
        <v>14</v>
      </c>
      <c r="F2068" s="39">
        <v>28019</v>
      </c>
      <c r="G2068" s="39" t="s">
        <v>3501</v>
      </c>
      <c r="H2068" s="39" t="s">
        <v>3322</v>
      </c>
      <c r="I2068" s="39">
        <v>40.392422121575201</v>
      </c>
      <c r="J2068" s="39">
        <v>-3.72293782526314</v>
      </c>
    </row>
    <row r="2069" spans="1:10" ht="14.25" customHeight="1">
      <c r="A2069" s="39" t="s">
        <v>3429</v>
      </c>
      <c r="B2069" s="39" t="s">
        <v>20</v>
      </c>
      <c r="C2069" s="39" t="s">
        <v>12</v>
      </c>
      <c r="D2069" s="39" t="s">
        <v>21</v>
      </c>
      <c r="E2069" s="39" t="s">
        <v>14</v>
      </c>
      <c r="F2069" s="39">
        <v>28019</v>
      </c>
      <c r="G2069" s="39" t="s">
        <v>3502</v>
      </c>
      <c r="H2069" s="39" t="s">
        <v>3503</v>
      </c>
      <c r="I2069" s="39">
        <v>40.395674073808102</v>
      </c>
      <c r="J2069" s="39">
        <v>-3.7189264282549699</v>
      </c>
    </row>
    <row r="2070" spans="1:10" ht="14.25" customHeight="1">
      <c r="A2070" s="39" t="s">
        <v>3429</v>
      </c>
      <c r="B2070" s="39" t="s">
        <v>20</v>
      </c>
      <c r="C2070" s="39" t="s">
        <v>12</v>
      </c>
      <c r="D2070" s="39" t="s">
        <v>21</v>
      </c>
      <c r="E2070" s="39" t="s">
        <v>14</v>
      </c>
      <c r="F2070" s="39">
        <v>28019</v>
      </c>
      <c r="G2070" s="39" t="s">
        <v>413</v>
      </c>
      <c r="H2070" s="39" t="s">
        <v>414</v>
      </c>
      <c r="I2070" s="39">
        <v>40.397353188542397</v>
      </c>
      <c r="J2070" s="39">
        <v>-3.7142683824697298</v>
      </c>
    </row>
    <row r="2071" spans="1:10" ht="14.25" customHeight="1">
      <c r="A2071" s="39" t="s">
        <v>3429</v>
      </c>
      <c r="B2071" s="39" t="s">
        <v>20</v>
      </c>
      <c r="C2071" s="39" t="s">
        <v>12</v>
      </c>
      <c r="D2071" s="39" t="s">
        <v>21</v>
      </c>
      <c r="E2071" s="39" t="s">
        <v>14</v>
      </c>
      <c r="F2071" s="39">
        <v>28019</v>
      </c>
      <c r="G2071" s="39" t="s">
        <v>3504</v>
      </c>
      <c r="H2071" s="39" t="s">
        <v>3505</v>
      </c>
      <c r="I2071" s="39">
        <v>40.396407962325803</v>
      </c>
      <c r="J2071" s="39">
        <v>-3.7130919883967999</v>
      </c>
    </row>
    <row r="2072" spans="1:10" ht="14.25" customHeight="1">
      <c r="A2072" s="39" t="s">
        <v>3429</v>
      </c>
      <c r="B2072" s="39" t="s">
        <v>20</v>
      </c>
      <c r="C2072" s="39" t="s">
        <v>12</v>
      </c>
      <c r="D2072" s="39" t="s">
        <v>21</v>
      </c>
      <c r="E2072" s="39" t="s">
        <v>14</v>
      </c>
      <c r="F2072" s="39">
        <v>28019</v>
      </c>
      <c r="G2072" s="39" t="s">
        <v>426</v>
      </c>
      <c r="H2072" s="39" t="s">
        <v>427</v>
      </c>
      <c r="I2072" s="39">
        <v>40.386212844525502</v>
      </c>
      <c r="J2072" s="39">
        <v>-3.7200355514816899</v>
      </c>
    </row>
    <row r="2073" spans="1:10" ht="14.25" customHeight="1">
      <c r="A2073" s="39" t="s">
        <v>3429</v>
      </c>
      <c r="B2073" s="39" t="s">
        <v>20</v>
      </c>
      <c r="C2073" s="39" t="s">
        <v>12</v>
      </c>
      <c r="D2073" s="39" t="s">
        <v>21</v>
      </c>
      <c r="E2073" s="39" t="s">
        <v>14</v>
      </c>
      <c r="F2073" s="39">
        <v>28019</v>
      </c>
      <c r="G2073" s="39" t="s">
        <v>3506</v>
      </c>
      <c r="H2073" s="39" t="s">
        <v>3507</v>
      </c>
      <c r="I2073" s="39">
        <v>40.3948103978517</v>
      </c>
      <c r="J2073" s="39">
        <v>-3.70841697298036</v>
      </c>
    </row>
    <row r="2074" spans="1:10" ht="14.25" customHeight="1">
      <c r="A2074" s="39" t="s">
        <v>3429</v>
      </c>
      <c r="B2074" s="39" t="s">
        <v>20</v>
      </c>
      <c r="C2074" s="39" t="s">
        <v>12</v>
      </c>
      <c r="D2074" s="39" t="s">
        <v>21</v>
      </c>
      <c r="E2074" s="39" t="s">
        <v>14</v>
      </c>
      <c r="F2074" s="39">
        <v>28019</v>
      </c>
      <c r="G2074" s="39" t="s">
        <v>428</v>
      </c>
      <c r="H2074" s="39" t="s">
        <v>429</v>
      </c>
      <c r="I2074" s="39">
        <v>40.393021848333703</v>
      </c>
      <c r="J2074" s="39">
        <v>-3.7084623699788799</v>
      </c>
    </row>
    <row r="2075" spans="1:10" ht="14.25" customHeight="1">
      <c r="A2075" s="39" t="s">
        <v>3429</v>
      </c>
      <c r="B2075" s="39" t="s">
        <v>20</v>
      </c>
      <c r="C2075" s="39" t="s">
        <v>12</v>
      </c>
      <c r="D2075" s="39" t="s">
        <v>21</v>
      </c>
      <c r="E2075" s="39" t="s">
        <v>14</v>
      </c>
      <c r="F2075" s="39">
        <v>28020</v>
      </c>
      <c r="G2075" s="39" t="s">
        <v>3508</v>
      </c>
      <c r="H2075" s="39" t="s">
        <v>3509</v>
      </c>
      <c r="I2075" s="39">
        <v>40.452488839789403</v>
      </c>
      <c r="J2075" s="39">
        <v>-3.6995862956725398</v>
      </c>
    </row>
    <row r="2076" spans="1:10" ht="14.25" customHeight="1">
      <c r="A2076" s="39" t="s">
        <v>3429</v>
      </c>
      <c r="B2076" s="39" t="s">
        <v>20</v>
      </c>
      <c r="C2076" s="39" t="s">
        <v>12</v>
      </c>
      <c r="D2076" s="39" t="s">
        <v>21</v>
      </c>
      <c r="E2076" s="39" t="s">
        <v>14</v>
      </c>
      <c r="F2076" s="39">
        <v>28020</v>
      </c>
      <c r="G2076" s="39" t="s">
        <v>3510</v>
      </c>
      <c r="H2076" s="39" t="s">
        <v>3511</v>
      </c>
      <c r="I2076" s="39">
        <v>40.452413117030197</v>
      </c>
      <c r="J2076" s="39">
        <v>-3.6969068217396699</v>
      </c>
    </row>
    <row r="2077" spans="1:10" ht="14.25" customHeight="1">
      <c r="A2077" s="39" t="s">
        <v>3429</v>
      </c>
      <c r="B2077" s="39" t="s">
        <v>20</v>
      </c>
      <c r="C2077" s="39" t="s">
        <v>12</v>
      </c>
      <c r="D2077" s="39" t="s">
        <v>150</v>
      </c>
      <c r="E2077" s="39" t="s">
        <v>14</v>
      </c>
      <c r="F2077" s="39">
        <v>28020</v>
      </c>
      <c r="G2077" s="39" t="s">
        <v>3512</v>
      </c>
      <c r="H2077" s="39" t="s">
        <v>3513</v>
      </c>
      <c r="I2077" s="39">
        <v>40.453327915186698</v>
      </c>
      <c r="J2077" s="39">
        <v>-3.6951478084098901</v>
      </c>
    </row>
    <row r="2078" spans="1:10" ht="14.25" customHeight="1">
      <c r="A2078" s="39" t="s">
        <v>3429</v>
      </c>
      <c r="B2078" s="39" t="s">
        <v>20</v>
      </c>
      <c r="C2078" s="39" t="s">
        <v>12</v>
      </c>
      <c r="D2078" s="39" t="s">
        <v>21</v>
      </c>
      <c r="E2078" s="39" t="s">
        <v>14</v>
      </c>
      <c r="F2078" s="39">
        <v>28020</v>
      </c>
      <c r="G2078" s="39" t="s">
        <v>3514</v>
      </c>
      <c r="H2078" s="39" t="s">
        <v>436</v>
      </c>
      <c r="I2078" s="39">
        <v>40.453521441637797</v>
      </c>
      <c r="J2078" s="39">
        <v>-3.69510069222</v>
      </c>
    </row>
    <row r="2079" spans="1:10" ht="14.25" customHeight="1">
      <c r="A2079" s="39" t="s">
        <v>3429</v>
      </c>
      <c r="B2079" s="39" t="s">
        <v>20</v>
      </c>
      <c r="C2079" s="39" t="s">
        <v>12</v>
      </c>
      <c r="D2079" s="39" t="s">
        <v>21</v>
      </c>
      <c r="E2079" s="39" t="s">
        <v>14</v>
      </c>
      <c r="F2079" s="39">
        <v>28020</v>
      </c>
      <c r="G2079" s="39" t="s">
        <v>3515</v>
      </c>
      <c r="H2079" s="39" t="s">
        <v>3516</v>
      </c>
      <c r="I2079" s="39">
        <v>40.4543320841642</v>
      </c>
      <c r="J2079" s="39">
        <v>-3.6989091512501302</v>
      </c>
    </row>
    <row r="2080" spans="1:10" ht="14.25" customHeight="1">
      <c r="A2080" s="39" t="s">
        <v>3429</v>
      </c>
      <c r="B2080" s="39" t="s">
        <v>20</v>
      </c>
      <c r="C2080" s="39" t="s">
        <v>12</v>
      </c>
      <c r="D2080" s="39" t="s">
        <v>21</v>
      </c>
      <c r="E2080" s="39" t="s">
        <v>14</v>
      </c>
      <c r="F2080" s="39">
        <v>28020</v>
      </c>
      <c r="G2080" s="39" t="s">
        <v>3517</v>
      </c>
      <c r="H2080" s="39" t="s">
        <v>2720</v>
      </c>
      <c r="I2080" s="39">
        <v>40.457360213041198</v>
      </c>
      <c r="J2080" s="39">
        <v>-3.6925755924802099</v>
      </c>
    </row>
    <row r="2081" spans="1:10" ht="14.25" customHeight="1">
      <c r="A2081" s="39" t="s">
        <v>3429</v>
      </c>
      <c r="B2081" s="39" t="s">
        <v>20</v>
      </c>
      <c r="C2081" s="39" t="s">
        <v>12</v>
      </c>
      <c r="D2081" s="39" t="s">
        <v>21</v>
      </c>
      <c r="E2081" s="39" t="s">
        <v>14</v>
      </c>
      <c r="F2081" s="39">
        <v>28020</v>
      </c>
      <c r="G2081" s="39" t="s">
        <v>3518</v>
      </c>
      <c r="H2081" s="39" t="s">
        <v>3519</v>
      </c>
      <c r="I2081" s="39">
        <v>40.457676758329001</v>
      </c>
      <c r="J2081" s="39">
        <v>-3.7007882528070999</v>
      </c>
    </row>
    <row r="2082" spans="1:10" ht="14.25" customHeight="1">
      <c r="A2082" s="39" t="s">
        <v>3429</v>
      </c>
      <c r="B2082" s="39" t="s">
        <v>20</v>
      </c>
      <c r="C2082" s="39" t="s">
        <v>12</v>
      </c>
      <c r="D2082" s="39" t="s">
        <v>21</v>
      </c>
      <c r="E2082" s="39" t="s">
        <v>14</v>
      </c>
      <c r="F2082" s="39">
        <v>28020</v>
      </c>
      <c r="G2082" s="39" t="s">
        <v>3520</v>
      </c>
      <c r="H2082" s="39" t="s">
        <v>3521</v>
      </c>
      <c r="I2082" s="39">
        <v>40.4613785937876</v>
      </c>
      <c r="J2082" s="39">
        <v>-3.6984030853290699</v>
      </c>
    </row>
    <row r="2083" spans="1:10" ht="14.25" customHeight="1">
      <c r="A2083" s="39" t="s">
        <v>3429</v>
      </c>
      <c r="B2083" s="39" t="s">
        <v>20</v>
      </c>
      <c r="C2083" s="39" t="s">
        <v>12</v>
      </c>
      <c r="D2083" s="39" t="s">
        <v>21</v>
      </c>
      <c r="E2083" s="39" t="s">
        <v>14</v>
      </c>
      <c r="F2083" s="39">
        <v>28020</v>
      </c>
      <c r="G2083" s="39" t="s">
        <v>3522</v>
      </c>
      <c r="H2083" s="39" t="s">
        <v>1837</v>
      </c>
      <c r="I2083" s="39">
        <v>40.461344085117297</v>
      </c>
      <c r="J2083" s="39">
        <v>-3.6958240903563002</v>
      </c>
    </row>
    <row r="2084" spans="1:10" ht="14.25" customHeight="1">
      <c r="A2084" s="39" t="s">
        <v>3429</v>
      </c>
      <c r="B2084" s="39" t="s">
        <v>20</v>
      </c>
      <c r="C2084" s="39" t="s">
        <v>12</v>
      </c>
      <c r="D2084" s="39" t="s">
        <v>21</v>
      </c>
      <c r="E2084" s="39" t="s">
        <v>14</v>
      </c>
      <c r="F2084" s="39">
        <v>28021</v>
      </c>
      <c r="G2084" s="39" t="s">
        <v>483</v>
      </c>
      <c r="H2084" s="39" t="s">
        <v>484</v>
      </c>
      <c r="I2084" s="39">
        <v>40.350829001524303</v>
      </c>
      <c r="J2084" s="39">
        <v>-3.6872962646994298</v>
      </c>
    </row>
    <row r="2085" spans="1:10" ht="14.25" customHeight="1">
      <c r="A2085" s="39" t="s">
        <v>3429</v>
      </c>
      <c r="B2085" s="39" t="s">
        <v>20</v>
      </c>
      <c r="C2085" s="39" t="s">
        <v>12</v>
      </c>
      <c r="D2085" s="39" t="s">
        <v>21</v>
      </c>
      <c r="E2085" s="39" t="s">
        <v>14</v>
      </c>
      <c r="F2085" s="39">
        <v>28021</v>
      </c>
      <c r="G2085" s="39" t="s">
        <v>3523</v>
      </c>
      <c r="H2085" s="39" t="s">
        <v>3524</v>
      </c>
      <c r="I2085" s="39">
        <v>40.3516754121611</v>
      </c>
      <c r="J2085" s="39">
        <v>-3.6881951765921199</v>
      </c>
    </row>
    <row r="2086" spans="1:10" ht="14.25" customHeight="1">
      <c r="A2086" s="39" t="s">
        <v>3429</v>
      </c>
      <c r="B2086" s="39" t="s">
        <v>20</v>
      </c>
      <c r="C2086" s="39" t="s">
        <v>12</v>
      </c>
      <c r="D2086" s="39" t="s">
        <v>21</v>
      </c>
      <c r="E2086" s="39" t="s">
        <v>14</v>
      </c>
      <c r="F2086" s="39">
        <v>28021</v>
      </c>
      <c r="G2086" s="39" t="s">
        <v>3525</v>
      </c>
      <c r="H2086" s="39" t="s">
        <v>1855</v>
      </c>
      <c r="I2086" s="39">
        <v>40.351279271617997</v>
      </c>
      <c r="J2086" s="39">
        <v>-3.6867648949772298</v>
      </c>
    </row>
    <row r="2087" spans="1:10" ht="14.25" customHeight="1">
      <c r="A2087" s="39" t="s">
        <v>3429</v>
      </c>
      <c r="B2087" s="39" t="s">
        <v>20</v>
      </c>
      <c r="C2087" s="39" t="s">
        <v>12</v>
      </c>
      <c r="D2087" s="39" t="s">
        <v>21</v>
      </c>
      <c r="E2087" s="39" t="s">
        <v>14</v>
      </c>
      <c r="F2087" s="39">
        <v>28021</v>
      </c>
      <c r="G2087" s="39" t="s">
        <v>3526</v>
      </c>
      <c r="H2087" s="39" t="s">
        <v>3527</v>
      </c>
      <c r="I2087" s="39">
        <v>40.348978371753603</v>
      </c>
      <c r="J2087" s="39">
        <v>-3.7056704301158199</v>
      </c>
    </row>
    <row r="2088" spans="1:10" ht="14.25" customHeight="1">
      <c r="A2088" s="39" t="s">
        <v>3429</v>
      </c>
      <c r="B2088" s="39" t="s">
        <v>20</v>
      </c>
      <c r="C2088" s="39" t="s">
        <v>12</v>
      </c>
      <c r="D2088" s="39" t="s">
        <v>21</v>
      </c>
      <c r="E2088" s="39" t="s">
        <v>14</v>
      </c>
      <c r="F2088" s="39">
        <v>28021</v>
      </c>
      <c r="G2088" s="39" t="s">
        <v>3528</v>
      </c>
      <c r="H2088" s="39" t="s">
        <v>472</v>
      </c>
      <c r="I2088" s="39">
        <v>40.346555544369799</v>
      </c>
      <c r="J2088" s="39">
        <v>-3.7083168436488099</v>
      </c>
    </row>
    <row r="2089" spans="1:10" ht="14.25" customHeight="1">
      <c r="A2089" s="39" t="s">
        <v>3429</v>
      </c>
      <c r="B2089" s="39" t="s">
        <v>20</v>
      </c>
      <c r="C2089" s="39" t="s">
        <v>12</v>
      </c>
      <c r="D2089" s="39" t="s">
        <v>21</v>
      </c>
      <c r="E2089" s="39" t="s">
        <v>14</v>
      </c>
      <c r="F2089" s="39">
        <v>28021</v>
      </c>
      <c r="G2089" s="39" t="s">
        <v>3529</v>
      </c>
      <c r="H2089" s="39" t="s">
        <v>1857</v>
      </c>
      <c r="I2089" s="39">
        <v>40.351906721104903</v>
      </c>
      <c r="J2089" s="39">
        <v>-3.6856620715728101</v>
      </c>
    </row>
    <row r="2090" spans="1:10" ht="14.25" customHeight="1">
      <c r="A2090" s="39" t="s">
        <v>3429</v>
      </c>
      <c r="B2090" s="39" t="s">
        <v>20</v>
      </c>
      <c r="C2090" s="39" t="s">
        <v>12</v>
      </c>
      <c r="D2090" s="39" t="s">
        <v>21</v>
      </c>
      <c r="E2090" s="39" t="s">
        <v>14</v>
      </c>
      <c r="F2090" s="39">
        <v>28021</v>
      </c>
      <c r="G2090" s="39" t="s">
        <v>3336</v>
      </c>
      <c r="H2090" s="39" t="s">
        <v>3530</v>
      </c>
      <c r="I2090" s="39">
        <v>40.343982702351802</v>
      </c>
      <c r="J2090" s="39">
        <v>-3.67513856060277</v>
      </c>
    </row>
    <row r="2091" spans="1:10" ht="14.25" customHeight="1">
      <c r="A2091" s="39" t="s">
        <v>3429</v>
      </c>
      <c r="B2091" s="39" t="s">
        <v>20</v>
      </c>
      <c r="C2091" s="39" t="s">
        <v>12</v>
      </c>
      <c r="D2091" s="39" t="s">
        <v>21</v>
      </c>
      <c r="E2091" s="39" t="s">
        <v>14</v>
      </c>
      <c r="F2091" s="39">
        <v>28021</v>
      </c>
      <c r="G2091" s="39" t="s">
        <v>3531</v>
      </c>
      <c r="H2091" s="39" t="s">
        <v>3335</v>
      </c>
      <c r="I2091" s="39">
        <v>40.343165890267997</v>
      </c>
      <c r="J2091" s="39">
        <v>-3.7152152160024698</v>
      </c>
    </row>
    <row r="2092" spans="1:10" ht="14.25" customHeight="1">
      <c r="A2092" s="39" t="s">
        <v>3429</v>
      </c>
      <c r="B2092" s="39" t="s">
        <v>20</v>
      </c>
      <c r="C2092" s="39" t="s">
        <v>12</v>
      </c>
      <c r="D2092" s="39" t="s">
        <v>21</v>
      </c>
      <c r="E2092" s="39" t="s">
        <v>14</v>
      </c>
      <c r="F2092" s="39">
        <v>28022</v>
      </c>
      <c r="G2092" s="39" t="s">
        <v>3532</v>
      </c>
      <c r="H2092" s="39" t="s">
        <v>502</v>
      </c>
      <c r="I2092" s="39">
        <v>40.428545351182798</v>
      </c>
      <c r="J2092" s="39">
        <v>-3.6011195925477502</v>
      </c>
    </row>
    <row r="2093" spans="1:10" ht="14.25" customHeight="1">
      <c r="A2093" s="39" t="s">
        <v>3429</v>
      </c>
      <c r="B2093" s="39" t="s">
        <v>20</v>
      </c>
      <c r="C2093" s="39" t="s">
        <v>12</v>
      </c>
      <c r="D2093" s="39" t="s">
        <v>21</v>
      </c>
      <c r="E2093" s="39" t="s">
        <v>14</v>
      </c>
      <c r="F2093" s="39">
        <v>28022</v>
      </c>
      <c r="G2093" s="39" t="s">
        <v>487</v>
      </c>
      <c r="H2093" s="39" t="s">
        <v>488</v>
      </c>
      <c r="I2093" s="39">
        <v>40.444783824756797</v>
      </c>
      <c r="J2093" s="39">
        <v>-3.5954443809037699</v>
      </c>
    </row>
    <row r="2094" spans="1:10" ht="14.25" customHeight="1">
      <c r="A2094" s="39" t="s">
        <v>3429</v>
      </c>
      <c r="B2094" s="39" t="s">
        <v>20</v>
      </c>
      <c r="C2094" s="39" t="s">
        <v>12</v>
      </c>
      <c r="D2094" s="39" t="s">
        <v>21</v>
      </c>
      <c r="E2094" s="39" t="s">
        <v>14</v>
      </c>
      <c r="F2094" s="39">
        <v>28022</v>
      </c>
      <c r="G2094" s="39" t="s">
        <v>499</v>
      </c>
      <c r="H2094" s="39" t="s">
        <v>500</v>
      </c>
      <c r="I2094" s="39">
        <v>40.4303219689006</v>
      </c>
      <c r="J2094" s="39">
        <v>-3.6100001466625802</v>
      </c>
    </row>
    <row r="2095" spans="1:10" ht="14.25" customHeight="1">
      <c r="A2095" s="39" t="s">
        <v>3429</v>
      </c>
      <c r="B2095" s="39" t="s">
        <v>20</v>
      </c>
      <c r="C2095" s="39" t="s">
        <v>12</v>
      </c>
      <c r="D2095" s="39" t="s">
        <v>21</v>
      </c>
      <c r="E2095" s="39" t="s">
        <v>14</v>
      </c>
      <c r="F2095" s="39">
        <v>28022</v>
      </c>
      <c r="G2095" s="39" t="s">
        <v>2773</v>
      </c>
      <c r="H2095" s="39" t="s">
        <v>1880</v>
      </c>
      <c r="I2095" s="39">
        <v>40.439668038044402</v>
      </c>
      <c r="J2095" s="39">
        <v>-3.6124793556772299</v>
      </c>
    </row>
    <row r="2096" spans="1:10" ht="14.25" customHeight="1">
      <c r="A2096" s="39" t="s">
        <v>3429</v>
      </c>
      <c r="B2096" s="39" t="s">
        <v>20</v>
      </c>
      <c r="C2096" s="39" t="s">
        <v>12</v>
      </c>
      <c r="D2096" s="39" t="s">
        <v>21</v>
      </c>
      <c r="E2096" s="39" t="s">
        <v>14</v>
      </c>
      <c r="F2096" s="39">
        <v>28022</v>
      </c>
      <c r="G2096" s="39" t="s">
        <v>505</v>
      </c>
      <c r="H2096" s="39" t="s">
        <v>506</v>
      </c>
      <c r="I2096" s="39">
        <v>40.441696287670403</v>
      </c>
      <c r="J2096" s="39">
        <v>-3.61082974118598</v>
      </c>
    </row>
    <row r="2097" spans="1:10" ht="14.25" customHeight="1">
      <c r="A2097" s="39" t="s">
        <v>3429</v>
      </c>
      <c r="B2097" s="39" t="s">
        <v>20</v>
      </c>
      <c r="C2097" s="39" t="s">
        <v>12</v>
      </c>
      <c r="D2097" s="39" t="s">
        <v>21</v>
      </c>
      <c r="E2097" s="39" t="s">
        <v>14</v>
      </c>
      <c r="F2097" s="39">
        <v>28022</v>
      </c>
      <c r="G2097" s="39" t="s">
        <v>3533</v>
      </c>
      <c r="H2097" s="39" t="s">
        <v>510</v>
      </c>
      <c r="I2097" s="39">
        <v>40.423335334773299</v>
      </c>
      <c r="J2097" s="39">
        <v>-3.6068882163823002</v>
      </c>
    </row>
    <row r="2098" spans="1:10" ht="14.25" customHeight="1">
      <c r="A2098" s="39" t="s">
        <v>3429</v>
      </c>
      <c r="B2098" s="39" t="s">
        <v>20</v>
      </c>
      <c r="C2098" s="39" t="s">
        <v>12</v>
      </c>
      <c r="D2098" s="39" t="s">
        <v>21</v>
      </c>
      <c r="E2098" s="39" t="s">
        <v>14</v>
      </c>
      <c r="F2098" s="39">
        <v>28022</v>
      </c>
      <c r="G2098" s="39" t="s">
        <v>3534</v>
      </c>
      <c r="H2098" s="39" t="s">
        <v>1866</v>
      </c>
      <c r="I2098" s="39">
        <v>40.442669775468701</v>
      </c>
      <c r="J2098" s="39">
        <v>-3.6123259877902498</v>
      </c>
    </row>
    <row r="2099" spans="1:10" ht="14.25" customHeight="1">
      <c r="A2099" s="39" t="s">
        <v>3429</v>
      </c>
      <c r="B2099" s="39" t="s">
        <v>20</v>
      </c>
      <c r="C2099" s="39" t="s">
        <v>12</v>
      </c>
      <c r="D2099" s="39" t="s">
        <v>21</v>
      </c>
      <c r="E2099" s="39" t="s">
        <v>14</v>
      </c>
      <c r="F2099" s="39">
        <v>28022</v>
      </c>
      <c r="G2099" s="39" t="s">
        <v>3535</v>
      </c>
      <c r="H2099" s="39" t="s">
        <v>3536</v>
      </c>
      <c r="I2099" s="39">
        <v>40.444692859067899</v>
      </c>
      <c r="J2099" s="39">
        <v>-3.61125899343791</v>
      </c>
    </row>
    <row r="2100" spans="1:10" ht="14.25" customHeight="1">
      <c r="A2100" s="39" t="s">
        <v>3429</v>
      </c>
      <c r="B2100" s="39" t="s">
        <v>20</v>
      </c>
      <c r="C2100" s="39" t="s">
        <v>12</v>
      </c>
      <c r="D2100" s="39" t="s">
        <v>21</v>
      </c>
      <c r="E2100" s="39" t="s">
        <v>14</v>
      </c>
      <c r="F2100" s="39">
        <v>28022</v>
      </c>
      <c r="G2100" s="39" t="s">
        <v>507</v>
      </c>
      <c r="H2100" s="39" t="s">
        <v>508</v>
      </c>
      <c r="I2100" s="39">
        <v>40.4479488770355</v>
      </c>
      <c r="J2100" s="39">
        <v>-3.6095344474109199</v>
      </c>
    </row>
    <row r="2101" spans="1:10" ht="14.25" customHeight="1">
      <c r="A2101" s="39" t="s">
        <v>3429</v>
      </c>
      <c r="B2101" s="39" t="s">
        <v>20</v>
      </c>
      <c r="C2101" s="39" t="s">
        <v>12</v>
      </c>
      <c r="D2101" s="39" t="s">
        <v>21</v>
      </c>
      <c r="E2101" s="39" t="s">
        <v>14</v>
      </c>
      <c r="F2101" s="39">
        <v>28024</v>
      </c>
      <c r="G2101" s="39" t="s">
        <v>3537</v>
      </c>
      <c r="H2101" s="39" t="s">
        <v>526</v>
      </c>
      <c r="I2101" s="39">
        <v>40.379499413223598</v>
      </c>
      <c r="J2101" s="39">
        <v>-3.7926151840420501</v>
      </c>
    </row>
    <row r="2102" spans="1:10" ht="14.25" customHeight="1">
      <c r="A2102" s="39" t="s">
        <v>3429</v>
      </c>
      <c r="B2102" s="39" t="s">
        <v>20</v>
      </c>
      <c r="C2102" s="39" t="s">
        <v>12</v>
      </c>
      <c r="D2102" s="39" t="s">
        <v>21</v>
      </c>
      <c r="E2102" s="39" t="s">
        <v>14</v>
      </c>
      <c r="F2102" s="39">
        <v>28024</v>
      </c>
      <c r="G2102" s="39" t="s">
        <v>2785</v>
      </c>
      <c r="H2102" s="39" t="s">
        <v>1906</v>
      </c>
      <c r="I2102" s="39">
        <v>40.383964845587201</v>
      </c>
      <c r="J2102" s="39">
        <v>-3.7833197377575298</v>
      </c>
    </row>
    <row r="2103" spans="1:10" ht="14.25" customHeight="1">
      <c r="A2103" s="39" t="s">
        <v>3429</v>
      </c>
      <c r="B2103" s="39" t="s">
        <v>20</v>
      </c>
      <c r="C2103" s="39" t="s">
        <v>12</v>
      </c>
      <c r="D2103" s="39" t="s">
        <v>21</v>
      </c>
      <c r="E2103" s="39" t="s">
        <v>14</v>
      </c>
      <c r="F2103" s="39">
        <v>28024</v>
      </c>
      <c r="G2103" s="39" t="s">
        <v>3538</v>
      </c>
      <c r="H2103" s="39" t="s">
        <v>3539</v>
      </c>
      <c r="I2103" s="39">
        <v>40.397490201795101</v>
      </c>
      <c r="J2103" s="39">
        <v>-3.7709797935162301</v>
      </c>
    </row>
    <row r="2104" spans="1:10" ht="14.25" customHeight="1">
      <c r="A2104" s="39" t="s">
        <v>3429</v>
      </c>
      <c r="B2104" s="39" t="s">
        <v>20</v>
      </c>
      <c r="C2104" s="39" t="s">
        <v>12</v>
      </c>
      <c r="D2104" s="39" t="s">
        <v>21</v>
      </c>
      <c r="E2104" s="39" t="s">
        <v>14</v>
      </c>
      <c r="F2104" s="39">
        <v>28025</v>
      </c>
      <c r="G2104" s="39" t="s">
        <v>3540</v>
      </c>
      <c r="H2104" s="39" t="s">
        <v>1912</v>
      </c>
      <c r="I2104" s="39">
        <v>40.383966150609197</v>
      </c>
      <c r="J2104" s="39">
        <v>-3.74082308803268</v>
      </c>
    </row>
    <row r="2105" spans="1:10" ht="14.25" customHeight="1">
      <c r="A2105" s="39" t="s">
        <v>3429</v>
      </c>
      <c r="B2105" s="39" t="s">
        <v>20</v>
      </c>
      <c r="C2105" s="39" t="s">
        <v>12</v>
      </c>
      <c r="D2105" s="39" t="s">
        <v>150</v>
      </c>
      <c r="E2105" s="39" t="s">
        <v>14</v>
      </c>
      <c r="F2105" s="39">
        <v>28025</v>
      </c>
      <c r="G2105" s="39" t="s">
        <v>3541</v>
      </c>
      <c r="H2105" s="39" t="s">
        <v>3542</v>
      </c>
      <c r="I2105" s="39">
        <v>40.387248602260001</v>
      </c>
      <c r="J2105" s="39">
        <v>-3.7427632794912</v>
      </c>
    </row>
    <row r="2106" spans="1:10" ht="14.25" customHeight="1">
      <c r="A2106" s="39" t="s">
        <v>3429</v>
      </c>
      <c r="B2106" s="39" t="s">
        <v>20</v>
      </c>
      <c r="C2106" s="39" t="s">
        <v>12</v>
      </c>
      <c r="D2106" s="39" t="s">
        <v>21</v>
      </c>
      <c r="E2106" s="39" t="s">
        <v>14</v>
      </c>
      <c r="F2106" s="39">
        <v>28025</v>
      </c>
      <c r="G2106" s="39" t="s">
        <v>3543</v>
      </c>
      <c r="H2106" s="39" t="s">
        <v>3544</v>
      </c>
      <c r="I2106" s="39">
        <v>40.388756083255501</v>
      </c>
      <c r="J2106" s="39">
        <v>-3.7431539095505801</v>
      </c>
    </row>
    <row r="2107" spans="1:10" ht="14.25" customHeight="1">
      <c r="A2107" s="39" t="s">
        <v>3429</v>
      </c>
      <c r="B2107" s="39" t="s">
        <v>20</v>
      </c>
      <c r="C2107" s="39" t="s">
        <v>12</v>
      </c>
      <c r="D2107" s="39" t="s">
        <v>21</v>
      </c>
      <c r="E2107" s="39" t="s">
        <v>14</v>
      </c>
      <c r="F2107" s="39">
        <v>28025</v>
      </c>
      <c r="G2107" s="39" t="s">
        <v>3545</v>
      </c>
      <c r="H2107" s="39" t="s">
        <v>3546</v>
      </c>
      <c r="I2107" s="39">
        <v>40.388355830200602</v>
      </c>
      <c r="J2107" s="39">
        <v>-3.74442097281446</v>
      </c>
    </row>
    <row r="2108" spans="1:10" ht="14.25" customHeight="1">
      <c r="A2108" s="39" t="s">
        <v>3429</v>
      </c>
      <c r="B2108" s="39" t="s">
        <v>20</v>
      </c>
      <c r="C2108" s="39" t="s">
        <v>12</v>
      </c>
      <c r="D2108" s="39" t="s">
        <v>21</v>
      </c>
      <c r="E2108" s="39" t="s">
        <v>14</v>
      </c>
      <c r="F2108" s="39">
        <v>28026</v>
      </c>
      <c r="G2108" s="39" t="s">
        <v>577</v>
      </c>
      <c r="H2108" s="39" t="s">
        <v>578</v>
      </c>
      <c r="I2108" s="39">
        <v>40.3887397134108</v>
      </c>
      <c r="J2108" s="39">
        <v>-3.7078404364356499</v>
      </c>
    </row>
    <row r="2109" spans="1:10" ht="14.25" customHeight="1">
      <c r="A2109" s="39" t="s">
        <v>3429</v>
      </c>
      <c r="B2109" s="39" t="s">
        <v>20</v>
      </c>
      <c r="C2109" s="39" t="s">
        <v>12</v>
      </c>
      <c r="D2109" s="39" t="s">
        <v>21</v>
      </c>
      <c r="E2109" s="39" t="s">
        <v>14</v>
      </c>
      <c r="F2109" s="39">
        <v>28026</v>
      </c>
      <c r="G2109" s="39" t="s">
        <v>585</v>
      </c>
      <c r="H2109" s="39" t="s">
        <v>586</v>
      </c>
      <c r="I2109" s="39">
        <v>40.389841763712603</v>
      </c>
      <c r="J2109" s="39">
        <v>-3.6997537697844201</v>
      </c>
    </row>
    <row r="2110" spans="1:10" ht="14.25" customHeight="1">
      <c r="A2110" s="39" t="s">
        <v>3429</v>
      </c>
      <c r="B2110" s="39" t="s">
        <v>20</v>
      </c>
      <c r="C2110" s="39" t="s">
        <v>12</v>
      </c>
      <c r="D2110" s="39" t="s">
        <v>21</v>
      </c>
      <c r="E2110" s="39" t="s">
        <v>14</v>
      </c>
      <c r="F2110" s="39">
        <v>28027</v>
      </c>
      <c r="G2110" s="39" t="s">
        <v>3547</v>
      </c>
      <c r="H2110" s="39" t="s">
        <v>3357</v>
      </c>
      <c r="I2110" s="39">
        <v>40.440322871384701</v>
      </c>
      <c r="J2110" s="39">
        <v>-3.6436710850830001</v>
      </c>
    </row>
    <row r="2111" spans="1:10" ht="14.25" customHeight="1">
      <c r="A2111" s="39" t="s">
        <v>3429</v>
      </c>
      <c r="B2111" s="39" t="s">
        <v>20</v>
      </c>
      <c r="C2111" s="39" t="s">
        <v>12</v>
      </c>
      <c r="D2111" s="39" t="s">
        <v>21</v>
      </c>
      <c r="E2111" s="39" t="s">
        <v>14</v>
      </c>
      <c r="F2111" s="39">
        <v>28027</v>
      </c>
      <c r="G2111" s="39" t="s">
        <v>3548</v>
      </c>
      <c r="H2111" s="39" t="s">
        <v>2866</v>
      </c>
      <c r="I2111" s="39">
        <v>40.437157132123602</v>
      </c>
      <c r="J2111" s="39">
        <v>-3.6382037265267302</v>
      </c>
    </row>
    <row r="2112" spans="1:10" ht="14.25" customHeight="1">
      <c r="A2112" s="39" t="s">
        <v>3429</v>
      </c>
      <c r="B2112" s="39" t="s">
        <v>20</v>
      </c>
      <c r="C2112" s="39" t="s">
        <v>12</v>
      </c>
      <c r="D2112" s="39" t="s">
        <v>21</v>
      </c>
      <c r="E2112" s="39" t="s">
        <v>14</v>
      </c>
      <c r="F2112" s="39">
        <v>28027</v>
      </c>
      <c r="G2112" s="39" t="s">
        <v>3549</v>
      </c>
      <c r="H2112" s="39" t="s">
        <v>2859</v>
      </c>
      <c r="I2112" s="39">
        <v>40.442415752521299</v>
      </c>
      <c r="J2112" s="39">
        <v>-3.6378546729766099</v>
      </c>
    </row>
    <row r="2113" spans="1:10" ht="14.25" customHeight="1">
      <c r="A2113" s="39" t="s">
        <v>3429</v>
      </c>
      <c r="B2113" s="39" t="s">
        <v>20</v>
      </c>
      <c r="C2113" s="39" t="s">
        <v>12</v>
      </c>
      <c r="D2113" s="39" t="s">
        <v>21</v>
      </c>
      <c r="E2113" s="39" t="s">
        <v>14</v>
      </c>
      <c r="F2113" s="39">
        <v>28027</v>
      </c>
      <c r="G2113" s="39" t="s">
        <v>3550</v>
      </c>
      <c r="H2113" s="39" t="s">
        <v>3551</v>
      </c>
      <c r="I2113" s="39">
        <v>40.439604373468903</v>
      </c>
      <c r="J2113" s="39">
        <v>-3.6338769834362799</v>
      </c>
    </row>
    <row r="2114" spans="1:10" ht="14.25" customHeight="1">
      <c r="A2114" s="39" t="s">
        <v>3429</v>
      </c>
      <c r="B2114" s="39" t="s">
        <v>20</v>
      </c>
      <c r="C2114" s="39" t="s">
        <v>12</v>
      </c>
      <c r="D2114" s="39" t="s">
        <v>21</v>
      </c>
      <c r="E2114" s="39" t="s">
        <v>14</v>
      </c>
      <c r="F2114" s="39">
        <v>28027</v>
      </c>
      <c r="G2114" s="39" t="s">
        <v>3552</v>
      </c>
      <c r="H2114" s="39" t="s">
        <v>3359</v>
      </c>
      <c r="I2114" s="39">
        <v>40.443019662146902</v>
      </c>
      <c r="J2114" s="39">
        <v>-3.6516176399376601</v>
      </c>
    </row>
    <row r="2115" spans="1:10" ht="14.25" customHeight="1">
      <c r="A2115" s="39" t="s">
        <v>3429</v>
      </c>
      <c r="B2115" s="39" t="s">
        <v>20</v>
      </c>
      <c r="C2115" s="39" t="s">
        <v>12</v>
      </c>
      <c r="D2115" s="39" t="s">
        <v>150</v>
      </c>
      <c r="E2115" s="39" t="s">
        <v>14</v>
      </c>
      <c r="F2115" s="39">
        <v>28028</v>
      </c>
      <c r="G2115" s="39" t="s">
        <v>3553</v>
      </c>
      <c r="H2115" s="39" t="s">
        <v>3554</v>
      </c>
      <c r="I2115" s="39">
        <v>40.429352018367801</v>
      </c>
      <c r="J2115" s="39">
        <v>-3.6623903306774102</v>
      </c>
    </row>
    <row r="2116" spans="1:10" ht="14.25" customHeight="1">
      <c r="A2116" s="39" t="s">
        <v>3429</v>
      </c>
      <c r="B2116" s="39" t="s">
        <v>20</v>
      </c>
      <c r="C2116" s="39" t="s">
        <v>12</v>
      </c>
      <c r="D2116" s="39" t="s">
        <v>21</v>
      </c>
      <c r="E2116" s="39" t="s">
        <v>14</v>
      </c>
      <c r="F2116" s="39">
        <v>28028</v>
      </c>
      <c r="G2116" s="39" t="s">
        <v>3555</v>
      </c>
      <c r="H2116" s="39" t="s">
        <v>3556</v>
      </c>
      <c r="I2116" s="39">
        <v>40.430355582186301</v>
      </c>
      <c r="J2116" s="39">
        <v>-3.6653628028472802</v>
      </c>
    </row>
    <row r="2117" spans="1:10" ht="14.25" customHeight="1">
      <c r="A2117" s="39" t="s">
        <v>3429</v>
      </c>
      <c r="B2117" s="39" t="s">
        <v>20</v>
      </c>
      <c r="C2117" s="39" t="s">
        <v>12</v>
      </c>
      <c r="D2117" s="39" t="s">
        <v>21</v>
      </c>
      <c r="E2117" s="39" t="s">
        <v>14</v>
      </c>
      <c r="F2117" s="39">
        <v>28028</v>
      </c>
      <c r="G2117" s="39" t="s">
        <v>537</v>
      </c>
      <c r="H2117" s="39" t="s">
        <v>633</v>
      </c>
      <c r="I2117" s="39">
        <v>40.436215565424298</v>
      </c>
      <c r="J2117" s="39">
        <v>-3.6756038684141901</v>
      </c>
    </row>
    <row r="2118" spans="1:10" ht="14.25" customHeight="1">
      <c r="A2118" s="39" t="s">
        <v>3429</v>
      </c>
      <c r="B2118" s="39" t="s">
        <v>20</v>
      </c>
      <c r="C2118" s="39" t="s">
        <v>12</v>
      </c>
      <c r="D2118" s="39" t="s">
        <v>21</v>
      </c>
      <c r="E2118" s="39" t="s">
        <v>14</v>
      </c>
      <c r="F2118" s="39">
        <v>28028</v>
      </c>
      <c r="G2118" s="39" t="s">
        <v>3557</v>
      </c>
      <c r="H2118" s="39" t="s">
        <v>3558</v>
      </c>
      <c r="I2118" s="39">
        <v>40.431425177240797</v>
      </c>
      <c r="J2118" s="39">
        <v>-3.6707444202846902</v>
      </c>
    </row>
    <row r="2119" spans="1:10" ht="14.25" customHeight="1">
      <c r="A2119" s="39" t="s">
        <v>3429</v>
      </c>
      <c r="B2119" s="39" t="s">
        <v>20</v>
      </c>
      <c r="C2119" s="39" t="s">
        <v>12</v>
      </c>
      <c r="D2119" s="39" t="s">
        <v>21</v>
      </c>
      <c r="E2119" s="39" t="s">
        <v>14</v>
      </c>
      <c r="F2119" s="39">
        <v>28029</v>
      </c>
      <c r="G2119" s="39" t="s">
        <v>672</v>
      </c>
      <c r="H2119" s="39" t="s">
        <v>673</v>
      </c>
      <c r="I2119" s="39">
        <v>40.466815361502398</v>
      </c>
      <c r="J2119" s="39">
        <v>-3.69664147478063</v>
      </c>
    </row>
    <row r="2120" spans="1:10" ht="14.25" customHeight="1">
      <c r="A2120" s="39" t="s">
        <v>3429</v>
      </c>
      <c r="B2120" s="39" t="s">
        <v>20</v>
      </c>
      <c r="C2120" s="39" t="s">
        <v>12</v>
      </c>
      <c r="D2120" s="39" t="s">
        <v>21</v>
      </c>
      <c r="E2120" s="39" t="s">
        <v>14</v>
      </c>
      <c r="F2120" s="39">
        <v>28029</v>
      </c>
      <c r="G2120" s="39" t="s">
        <v>649</v>
      </c>
      <c r="H2120" s="39" t="s">
        <v>3559</v>
      </c>
      <c r="I2120" s="39">
        <v>40.471215827460902</v>
      </c>
      <c r="J2120" s="39">
        <v>-3.7000906684325301</v>
      </c>
    </row>
    <row r="2121" spans="1:10" ht="14.25" customHeight="1">
      <c r="A2121" s="39" t="s">
        <v>3429</v>
      </c>
      <c r="B2121" s="39" t="s">
        <v>20</v>
      </c>
      <c r="C2121" s="39" t="s">
        <v>12</v>
      </c>
      <c r="D2121" s="39" t="s">
        <v>150</v>
      </c>
      <c r="E2121" s="39" t="s">
        <v>14</v>
      </c>
      <c r="F2121" s="39">
        <v>28029</v>
      </c>
      <c r="G2121" s="39" t="s">
        <v>3560</v>
      </c>
      <c r="H2121" s="39" t="s">
        <v>3561</v>
      </c>
      <c r="I2121" s="39">
        <v>40.473161628677602</v>
      </c>
      <c r="J2121" s="39">
        <v>-3.7083444300342299</v>
      </c>
    </row>
    <row r="2122" spans="1:10" ht="14.25" customHeight="1">
      <c r="A2122" s="39" t="s">
        <v>3429</v>
      </c>
      <c r="B2122" s="39" t="s">
        <v>20</v>
      </c>
      <c r="C2122" s="39" t="s">
        <v>12</v>
      </c>
      <c r="D2122" s="39" t="s">
        <v>150</v>
      </c>
      <c r="E2122" s="39" t="s">
        <v>14</v>
      </c>
      <c r="F2122" s="39">
        <v>28029</v>
      </c>
      <c r="G2122" s="39" t="s">
        <v>647</v>
      </c>
      <c r="H2122" s="39" t="s">
        <v>648</v>
      </c>
      <c r="I2122" s="39">
        <v>40.477728440667597</v>
      </c>
      <c r="J2122" s="39">
        <v>-3.7041047655330099</v>
      </c>
    </row>
    <row r="2123" spans="1:10" ht="14.25" customHeight="1">
      <c r="A2123" s="39" t="s">
        <v>3429</v>
      </c>
      <c r="B2123" s="39" t="s">
        <v>20</v>
      </c>
      <c r="C2123" s="39" t="s">
        <v>12</v>
      </c>
      <c r="D2123" s="39" t="s">
        <v>150</v>
      </c>
      <c r="E2123" s="39" t="s">
        <v>14</v>
      </c>
      <c r="F2123" s="39">
        <v>28029</v>
      </c>
      <c r="G2123" s="39" t="s">
        <v>639</v>
      </c>
      <c r="H2123" s="39" t="s">
        <v>3562</v>
      </c>
      <c r="I2123" s="39">
        <v>40.4781065818729</v>
      </c>
      <c r="J2123" s="39">
        <v>-3.6990493884655402</v>
      </c>
    </row>
    <row r="2124" spans="1:10" ht="14.25" customHeight="1">
      <c r="A2124" s="39" t="s">
        <v>3429</v>
      </c>
      <c r="B2124" s="39" t="s">
        <v>20</v>
      </c>
      <c r="C2124" s="39" t="s">
        <v>12</v>
      </c>
      <c r="D2124" s="39" t="s">
        <v>21</v>
      </c>
      <c r="E2124" s="39" t="s">
        <v>14</v>
      </c>
      <c r="F2124" s="39">
        <v>28029</v>
      </c>
      <c r="G2124" s="39" t="s">
        <v>3563</v>
      </c>
      <c r="H2124" s="39" t="s">
        <v>3564</v>
      </c>
      <c r="I2124" s="39">
        <v>40.478106782806201</v>
      </c>
      <c r="J2124" s="39">
        <v>-3.71374470406866</v>
      </c>
    </row>
    <row r="2125" spans="1:10" ht="14.25" customHeight="1">
      <c r="A2125" s="39" t="s">
        <v>3429</v>
      </c>
      <c r="B2125" s="39" t="s">
        <v>20</v>
      </c>
      <c r="C2125" s="39" t="s">
        <v>12</v>
      </c>
      <c r="D2125" s="39" t="s">
        <v>21</v>
      </c>
      <c r="E2125" s="39" t="s">
        <v>14</v>
      </c>
      <c r="F2125" s="39">
        <v>28030</v>
      </c>
      <c r="G2125" s="39" t="s">
        <v>3565</v>
      </c>
      <c r="H2125" s="39" t="s">
        <v>3566</v>
      </c>
      <c r="I2125" s="39">
        <v>40.402845540730901</v>
      </c>
      <c r="J2125" s="39">
        <v>-3.64286466618212</v>
      </c>
    </row>
    <row r="2126" spans="1:10" ht="14.25" customHeight="1">
      <c r="A2126" s="39" t="s">
        <v>3429</v>
      </c>
      <c r="B2126" s="39" t="s">
        <v>20</v>
      </c>
      <c r="C2126" s="39" t="s">
        <v>12</v>
      </c>
      <c r="D2126" s="39" t="s">
        <v>21</v>
      </c>
      <c r="E2126" s="39" t="s">
        <v>14</v>
      </c>
      <c r="F2126" s="39">
        <v>28030</v>
      </c>
      <c r="G2126" s="39" t="s">
        <v>708</v>
      </c>
      <c r="H2126" s="39" t="s">
        <v>709</v>
      </c>
      <c r="I2126" s="39">
        <v>40.397254466769397</v>
      </c>
      <c r="J2126" s="39">
        <v>-3.6411658921544299</v>
      </c>
    </row>
    <row r="2127" spans="1:10" ht="14.25" customHeight="1">
      <c r="A2127" s="39" t="s">
        <v>3429</v>
      </c>
      <c r="B2127" s="39" t="s">
        <v>20</v>
      </c>
      <c r="C2127" s="39" t="s">
        <v>12</v>
      </c>
      <c r="D2127" s="39" t="s">
        <v>21</v>
      </c>
      <c r="E2127" s="39" t="s">
        <v>14</v>
      </c>
      <c r="F2127" s="39">
        <v>28030</v>
      </c>
      <c r="G2127" s="39" t="s">
        <v>3567</v>
      </c>
      <c r="H2127" s="39" t="s">
        <v>3568</v>
      </c>
      <c r="I2127" s="39">
        <v>40.405240312978997</v>
      </c>
      <c r="J2127" s="39">
        <v>-3.6492651490624701</v>
      </c>
    </row>
    <row r="2128" spans="1:10" ht="14.25" customHeight="1">
      <c r="A2128" s="39" t="s">
        <v>3429</v>
      </c>
      <c r="B2128" s="39" t="s">
        <v>20</v>
      </c>
      <c r="C2128" s="39" t="s">
        <v>12</v>
      </c>
      <c r="D2128" s="39" t="s">
        <v>21</v>
      </c>
      <c r="E2128" s="39" t="s">
        <v>14</v>
      </c>
      <c r="F2128" s="39">
        <v>28030</v>
      </c>
      <c r="G2128" s="39" t="s">
        <v>2932</v>
      </c>
      <c r="H2128" s="39" t="s">
        <v>2031</v>
      </c>
      <c r="I2128" s="39">
        <v>40.406422769259599</v>
      </c>
      <c r="J2128" s="39">
        <v>-3.6500490818456601</v>
      </c>
    </row>
    <row r="2129" spans="1:10" ht="14.25" customHeight="1">
      <c r="A2129" s="39" t="s">
        <v>3429</v>
      </c>
      <c r="B2129" s="39" t="s">
        <v>20</v>
      </c>
      <c r="C2129" s="39" t="s">
        <v>12</v>
      </c>
      <c r="D2129" s="39" t="s">
        <v>21</v>
      </c>
      <c r="E2129" s="39" t="s">
        <v>14</v>
      </c>
      <c r="F2129" s="39">
        <v>28030</v>
      </c>
      <c r="G2129" s="39" t="s">
        <v>686</v>
      </c>
      <c r="H2129" s="39" t="s">
        <v>687</v>
      </c>
      <c r="I2129" s="39">
        <v>40.409981137790197</v>
      </c>
      <c r="J2129" s="39">
        <v>-3.6478537800181101</v>
      </c>
    </row>
    <row r="2130" spans="1:10" ht="14.25" customHeight="1">
      <c r="A2130" s="39" t="s">
        <v>3429</v>
      </c>
      <c r="B2130" s="39" t="s">
        <v>20</v>
      </c>
      <c r="C2130" s="39" t="s">
        <v>12</v>
      </c>
      <c r="D2130" s="39" t="s">
        <v>21</v>
      </c>
      <c r="E2130" s="39" t="s">
        <v>14</v>
      </c>
      <c r="F2130" s="39">
        <v>28030</v>
      </c>
      <c r="G2130" s="39" t="s">
        <v>3569</v>
      </c>
      <c r="H2130" s="39" t="s">
        <v>715</v>
      </c>
      <c r="I2130" s="39">
        <v>40.410340616565797</v>
      </c>
      <c r="J2130" s="39">
        <v>-3.6604400468711198</v>
      </c>
    </row>
    <row r="2131" spans="1:10" ht="14.25" customHeight="1">
      <c r="A2131" s="39" t="s">
        <v>3429</v>
      </c>
      <c r="B2131" s="39" t="s">
        <v>20</v>
      </c>
      <c r="C2131" s="39" t="s">
        <v>12</v>
      </c>
      <c r="D2131" s="39" t="s">
        <v>21</v>
      </c>
      <c r="E2131" s="39" t="s">
        <v>14</v>
      </c>
      <c r="F2131" s="39">
        <v>28031</v>
      </c>
      <c r="G2131" s="39" t="s">
        <v>3570</v>
      </c>
      <c r="H2131" s="39" t="s">
        <v>2944</v>
      </c>
      <c r="I2131" s="39">
        <v>40.381220946586197</v>
      </c>
      <c r="J2131" s="39">
        <v>-3.6072223421269101</v>
      </c>
    </row>
    <row r="2132" spans="1:10" ht="14.25" customHeight="1">
      <c r="A2132" s="39" t="s">
        <v>3429</v>
      </c>
      <c r="B2132" s="39" t="s">
        <v>20</v>
      </c>
      <c r="C2132" s="39" t="s">
        <v>12</v>
      </c>
      <c r="D2132" s="39" t="s">
        <v>21</v>
      </c>
      <c r="E2132" s="39" t="s">
        <v>14</v>
      </c>
      <c r="F2132" s="39">
        <v>28031</v>
      </c>
      <c r="G2132" s="39" t="s">
        <v>3571</v>
      </c>
      <c r="H2132" s="39" t="s">
        <v>2085</v>
      </c>
      <c r="I2132" s="39">
        <v>40.373246847322697</v>
      </c>
      <c r="J2132" s="39">
        <v>-3.6187267504136602</v>
      </c>
    </row>
    <row r="2133" spans="1:10" ht="14.25" customHeight="1">
      <c r="A2133" s="39" t="s">
        <v>3429</v>
      </c>
      <c r="B2133" s="39" t="s">
        <v>20</v>
      </c>
      <c r="C2133" s="39" t="s">
        <v>12</v>
      </c>
      <c r="D2133" s="39" t="s">
        <v>21</v>
      </c>
      <c r="E2133" s="39" t="s">
        <v>14</v>
      </c>
      <c r="F2133" s="39">
        <v>28031</v>
      </c>
      <c r="G2133" s="39" t="s">
        <v>3572</v>
      </c>
      <c r="H2133" s="39" t="s">
        <v>3573</v>
      </c>
      <c r="I2133" s="39">
        <v>40.374233761659703</v>
      </c>
      <c r="J2133" s="39">
        <v>-3.6229281617622702</v>
      </c>
    </row>
    <row r="2134" spans="1:10" ht="14.25" customHeight="1">
      <c r="A2134" s="39" t="s">
        <v>3429</v>
      </c>
      <c r="B2134" s="39" t="s">
        <v>20</v>
      </c>
      <c r="C2134" s="39" t="s">
        <v>12</v>
      </c>
      <c r="D2134" s="39" t="s">
        <v>21</v>
      </c>
      <c r="E2134" s="39" t="s">
        <v>14</v>
      </c>
      <c r="F2134" s="39">
        <v>28032</v>
      </c>
      <c r="G2134" s="39" t="s">
        <v>3574</v>
      </c>
      <c r="H2134" s="39" t="s">
        <v>3575</v>
      </c>
      <c r="I2134" s="39">
        <v>40.406986360425002</v>
      </c>
      <c r="J2134" s="39">
        <v>-3.6081275447838501</v>
      </c>
    </row>
    <row r="2135" spans="1:10" ht="14.25" customHeight="1">
      <c r="A2135" s="39" t="s">
        <v>3429</v>
      </c>
      <c r="B2135" s="39" t="s">
        <v>20</v>
      </c>
      <c r="C2135" s="39" t="s">
        <v>12</v>
      </c>
      <c r="D2135" s="39" t="s">
        <v>21</v>
      </c>
      <c r="E2135" s="39" t="s">
        <v>14</v>
      </c>
      <c r="F2135" s="39">
        <v>28032</v>
      </c>
      <c r="G2135" s="39" t="s">
        <v>3576</v>
      </c>
      <c r="H2135" s="39" t="s">
        <v>752</v>
      </c>
      <c r="I2135" s="39">
        <v>40.3971012934377</v>
      </c>
      <c r="J2135" s="39">
        <v>-3.6054717443651199</v>
      </c>
    </row>
    <row r="2136" spans="1:10" ht="14.25" customHeight="1">
      <c r="A2136" s="39" t="s">
        <v>3429</v>
      </c>
      <c r="B2136" s="39" t="s">
        <v>20</v>
      </c>
      <c r="C2136" s="39" t="s">
        <v>12</v>
      </c>
      <c r="D2136" s="39" t="s">
        <v>21</v>
      </c>
      <c r="E2136" s="39" t="s">
        <v>14</v>
      </c>
      <c r="F2136" s="39">
        <v>28032</v>
      </c>
      <c r="G2136" s="39" t="s">
        <v>759</v>
      </c>
      <c r="H2136" s="39" t="s">
        <v>760</v>
      </c>
      <c r="I2136" s="39">
        <v>40.4182862690012</v>
      </c>
      <c r="J2136" s="39">
        <v>-3.6197483315370098</v>
      </c>
    </row>
    <row r="2137" spans="1:10" ht="14.25" customHeight="1">
      <c r="A2137" s="39" t="s">
        <v>3429</v>
      </c>
      <c r="B2137" s="39" t="s">
        <v>20</v>
      </c>
      <c r="C2137" s="39" t="s">
        <v>12</v>
      </c>
      <c r="D2137" s="39" t="s">
        <v>21</v>
      </c>
      <c r="E2137" s="39" t="s">
        <v>14</v>
      </c>
      <c r="F2137" s="39">
        <v>28032</v>
      </c>
      <c r="G2137" s="39" t="s">
        <v>3577</v>
      </c>
      <c r="H2137" s="39" t="s">
        <v>3578</v>
      </c>
      <c r="I2137" s="39">
        <v>40.419567063950304</v>
      </c>
      <c r="J2137" s="39">
        <v>-3.6168211158118302</v>
      </c>
    </row>
    <row r="2138" spans="1:10" ht="14.25" customHeight="1">
      <c r="A2138" s="39" t="s">
        <v>3429</v>
      </c>
      <c r="B2138" s="39" t="s">
        <v>20</v>
      </c>
      <c r="C2138" s="39" t="s">
        <v>12</v>
      </c>
      <c r="D2138" s="39" t="s">
        <v>150</v>
      </c>
      <c r="E2138" s="39" t="s">
        <v>14</v>
      </c>
      <c r="F2138" s="39">
        <v>28033</v>
      </c>
      <c r="G2138" s="39" t="s">
        <v>3579</v>
      </c>
      <c r="H2138" s="39" t="s">
        <v>784</v>
      </c>
      <c r="I2138" s="39">
        <v>40.468087983557197</v>
      </c>
      <c r="J2138" s="39">
        <v>-3.6631645955962999</v>
      </c>
    </row>
    <row r="2139" spans="1:10" ht="14.25" customHeight="1">
      <c r="A2139" s="39" t="s">
        <v>3429</v>
      </c>
      <c r="B2139" s="39" t="s">
        <v>20</v>
      </c>
      <c r="C2139" s="39" t="s">
        <v>12</v>
      </c>
      <c r="D2139" s="39" t="s">
        <v>21</v>
      </c>
      <c r="E2139" s="39" t="s">
        <v>14</v>
      </c>
      <c r="F2139" s="39">
        <v>28034</v>
      </c>
      <c r="G2139" s="39" t="s">
        <v>3000</v>
      </c>
      <c r="H2139" s="39" t="s">
        <v>2130</v>
      </c>
      <c r="I2139" s="39">
        <v>40.5013182683577</v>
      </c>
      <c r="J2139" s="39">
        <v>-3.69075041548219</v>
      </c>
    </row>
    <row r="2140" spans="1:10" ht="14.25" customHeight="1">
      <c r="A2140" s="39" t="s">
        <v>3429</v>
      </c>
      <c r="B2140" s="39" t="s">
        <v>20</v>
      </c>
      <c r="C2140" s="39" t="s">
        <v>12</v>
      </c>
      <c r="D2140" s="39" t="s">
        <v>21</v>
      </c>
      <c r="E2140" s="39" t="s">
        <v>14</v>
      </c>
      <c r="F2140" s="39">
        <v>28034</v>
      </c>
      <c r="G2140" s="39" t="s">
        <v>3580</v>
      </c>
      <c r="H2140" s="39" t="s">
        <v>3012</v>
      </c>
      <c r="I2140" s="39">
        <v>40.484686989683503</v>
      </c>
      <c r="J2140" s="39">
        <v>-3.6857899978830599</v>
      </c>
    </row>
    <row r="2141" spans="1:10" ht="14.25" customHeight="1">
      <c r="A2141" s="39" t="s">
        <v>3429</v>
      </c>
      <c r="B2141" s="39" t="s">
        <v>20</v>
      </c>
      <c r="C2141" s="39" t="s">
        <v>12</v>
      </c>
      <c r="D2141" s="39" t="s">
        <v>21</v>
      </c>
      <c r="E2141" s="39" t="s">
        <v>14</v>
      </c>
      <c r="F2141" s="39">
        <v>28034</v>
      </c>
      <c r="G2141" s="39" t="s">
        <v>3581</v>
      </c>
      <c r="H2141" s="39" t="s">
        <v>3582</v>
      </c>
      <c r="I2141" s="39">
        <v>40.482426770508397</v>
      </c>
      <c r="J2141" s="39">
        <v>-3.7126296415010298</v>
      </c>
    </row>
    <row r="2142" spans="1:10" ht="14.25" customHeight="1">
      <c r="A2142" s="39" t="s">
        <v>3429</v>
      </c>
      <c r="B2142" s="39" t="s">
        <v>20</v>
      </c>
      <c r="C2142" s="39" t="s">
        <v>12</v>
      </c>
      <c r="D2142" s="39" t="s">
        <v>150</v>
      </c>
      <c r="E2142" s="39" t="s">
        <v>14</v>
      </c>
      <c r="F2142" s="39">
        <v>28035</v>
      </c>
      <c r="G2142" s="39" t="s">
        <v>3583</v>
      </c>
      <c r="H2142" s="39" t="s">
        <v>3584</v>
      </c>
      <c r="I2142" s="39">
        <v>40.468282570769603</v>
      </c>
      <c r="J2142" s="39">
        <v>-3.7225786906148</v>
      </c>
    </row>
    <row r="2143" spans="1:10" ht="14.25" customHeight="1">
      <c r="A2143" s="39" t="s">
        <v>3429</v>
      </c>
      <c r="B2143" s="39" t="s">
        <v>20</v>
      </c>
      <c r="C2143" s="39" t="s">
        <v>12</v>
      </c>
      <c r="D2143" s="39" t="s">
        <v>150</v>
      </c>
      <c r="E2143" s="39" t="s">
        <v>14</v>
      </c>
      <c r="F2143" s="39">
        <v>28035</v>
      </c>
      <c r="G2143" s="39" t="s">
        <v>3585</v>
      </c>
      <c r="H2143" s="39" t="s">
        <v>829</v>
      </c>
      <c r="I2143" s="39">
        <v>40.483079138736699</v>
      </c>
      <c r="J2143" s="39">
        <v>-3.7263598202714601</v>
      </c>
    </row>
    <row r="2144" spans="1:10" ht="14.25" customHeight="1">
      <c r="A2144" s="39" t="s">
        <v>3429</v>
      </c>
      <c r="B2144" s="39" t="s">
        <v>20</v>
      </c>
      <c r="C2144" s="39" t="s">
        <v>12</v>
      </c>
      <c r="D2144" s="39" t="s">
        <v>21</v>
      </c>
      <c r="E2144" s="39" t="s">
        <v>14</v>
      </c>
      <c r="F2144" s="39">
        <v>28035</v>
      </c>
      <c r="G2144" s="39" t="s">
        <v>3581</v>
      </c>
      <c r="H2144" s="39" t="s">
        <v>3019</v>
      </c>
      <c r="I2144" s="39">
        <v>40.482518076666999</v>
      </c>
      <c r="J2144" s="39">
        <v>-3.7125532909850398</v>
      </c>
    </row>
    <row r="2145" spans="1:10" ht="14.25" customHeight="1">
      <c r="A2145" s="39" t="s">
        <v>3429</v>
      </c>
      <c r="B2145" s="39" t="s">
        <v>20</v>
      </c>
      <c r="C2145" s="39" t="s">
        <v>12</v>
      </c>
      <c r="D2145" s="39" t="s">
        <v>150</v>
      </c>
      <c r="E2145" s="39" t="s">
        <v>14</v>
      </c>
      <c r="F2145" s="39">
        <v>28036</v>
      </c>
      <c r="G2145" s="39" t="s">
        <v>3586</v>
      </c>
      <c r="H2145" s="39" t="s">
        <v>3587</v>
      </c>
      <c r="I2145" s="39">
        <v>40.473562107225703</v>
      </c>
      <c r="J2145" s="39">
        <v>-3.67540869307151</v>
      </c>
    </row>
    <row r="2146" spans="1:10" ht="14.25" customHeight="1">
      <c r="A2146" s="39" t="s">
        <v>3429</v>
      </c>
      <c r="B2146" s="39" t="s">
        <v>20</v>
      </c>
      <c r="C2146" s="39" t="s">
        <v>12</v>
      </c>
      <c r="D2146" s="39" t="s">
        <v>21</v>
      </c>
      <c r="E2146" s="39" t="s">
        <v>14</v>
      </c>
      <c r="F2146" s="39">
        <v>28037</v>
      </c>
      <c r="G2146" s="39" t="s">
        <v>852</v>
      </c>
      <c r="H2146" s="39" t="s">
        <v>853</v>
      </c>
      <c r="I2146" s="39">
        <v>40.430642416096902</v>
      </c>
      <c r="J2146" s="39">
        <v>-3.6262724400422699</v>
      </c>
    </row>
    <row r="2147" spans="1:10" ht="14.25" customHeight="1">
      <c r="A2147" s="39" t="s">
        <v>3429</v>
      </c>
      <c r="B2147" s="39" t="s">
        <v>20</v>
      </c>
      <c r="C2147" s="39" t="s">
        <v>12</v>
      </c>
      <c r="D2147" s="39" t="s">
        <v>21</v>
      </c>
      <c r="E2147" s="39" t="s">
        <v>14</v>
      </c>
      <c r="F2147" s="39">
        <v>28037</v>
      </c>
      <c r="G2147" s="39" t="s">
        <v>3588</v>
      </c>
      <c r="H2147" s="39" t="s">
        <v>3589</v>
      </c>
      <c r="I2147" s="39">
        <v>40.430993777516299</v>
      </c>
      <c r="J2147" s="39">
        <v>-3.6245286194039101</v>
      </c>
    </row>
    <row r="2148" spans="1:10" ht="14.25" customHeight="1">
      <c r="A2148" s="39" t="s">
        <v>3429</v>
      </c>
      <c r="B2148" s="39" t="s">
        <v>20</v>
      </c>
      <c r="C2148" s="39" t="s">
        <v>12</v>
      </c>
      <c r="D2148" s="39" t="s">
        <v>21</v>
      </c>
      <c r="E2148" s="39" t="s">
        <v>14</v>
      </c>
      <c r="F2148" s="39">
        <v>28037</v>
      </c>
      <c r="G2148" s="39" t="s">
        <v>3590</v>
      </c>
      <c r="H2148" s="39" t="s">
        <v>3591</v>
      </c>
      <c r="I2148" s="39">
        <v>40.433574321095797</v>
      </c>
      <c r="J2148" s="39">
        <v>-3.6258465950512702</v>
      </c>
    </row>
    <row r="2149" spans="1:10" ht="14.25" customHeight="1">
      <c r="A2149" s="39" t="s">
        <v>3429</v>
      </c>
      <c r="B2149" s="39" t="s">
        <v>20</v>
      </c>
      <c r="C2149" s="39" t="s">
        <v>12</v>
      </c>
      <c r="D2149" s="39" t="s">
        <v>150</v>
      </c>
      <c r="E2149" s="39" t="s">
        <v>14</v>
      </c>
      <c r="F2149" s="39">
        <v>28037</v>
      </c>
      <c r="G2149" s="39" t="s">
        <v>3592</v>
      </c>
      <c r="H2149" s="39" t="s">
        <v>3593</v>
      </c>
      <c r="I2149" s="39">
        <v>40.4299583946691</v>
      </c>
      <c r="J2149" s="39">
        <v>-3.6318339292328798</v>
      </c>
    </row>
    <row r="2150" spans="1:10" ht="14.25" customHeight="1">
      <c r="A2150" s="39" t="s">
        <v>3429</v>
      </c>
      <c r="B2150" s="39" t="s">
        <v>20</v>
      </c>
      <c r="C2150" s="39" t="s">
        <v>12</v>
      </c>
      <c r="D2150" s="39" t="s">
        <v>21</v>
      </c>
      <c r="E2150" s="39" t="s">
        <v>14</v>
      </c>
      <c r="F2150" s="39">
        <v>28037</v>
      </c>
      <c r="G2150" s="39" t="s">
        <v>3594</v>
      </c>
      <c r="H2150" s="39" t="s">
        <v>3595</v>
      </c>
      <c r="I2150" s="39">
        <v>40.427255470400503</v>
      </c>
      <c r="J2150" s="39">
        <v>-3.6156313650588299</v>
      </c>
    </row>
    <row r="2151" spans="1:10" ht="14.25" customHeight="1">
      <c r="A2151" s="39" t="s">
        <v>3429</v>
      </c>
      <c r="B2151" s="39" t="s">
        <v>20</v>
      </c>
      <c r="C2151" s="39" t="s">
        <v>12</v>
      </c>
      <c r="D2151" s="39" t="s">
        <v>21</v>
      </c>
      <c r="E2151" s="39" t="s">
        <v>14</v>
      </c>
      <c r="F2151" s="39">
        <v>28037</v>
      </c>
      <c r="G2151" s="39" t="s">
        <v>3596</v>
      </c>
      <c r="H2151" s="39" t="s">
        <v>861</v>
      </c>
      <c r="I2151" s="39">
        <v>40.436841720392501</v>
      </c>
      <c r="J2151" s="39">
        <v>-3.63538624870219</v>
      </c>
    </row>
    <row r="2152" spans="1:10" ht="14.25" customHeight="1">
      <c r="A2152" s="39" t="s">
        <v>3429</v>
      </c>
      <c r="B2152" s="39" t="s">
        <v>20</v>
      </c>
      <c r="C2152" s="39" t="s">
        <v>12</v>
      </c>
      <c r="D2152" s="39" t="s">
        <v>150</v>
      </c>
      <c r="E2152" s="39" t="s">
        <v>14</v>
      </c>
      <c r="F2152" s="39">
        <v>28038</v>
      </c>
      <c r="G2152" s="39" t="s">
        <v>3597</v>
      </c>
      <c r="H2152" s="39" t="s">
        <v>3598</v>
      </c>
      <c r="I2152" s="39">
        <v>40.389875336683097</v>
      </c>
      <c r="J2152" s="39">
        <v>-3.6401552647477899</v>
      </c>
    </row>
    <row r="2153" spans="1:10" ht="14.25" customHeight="1">
      <c r="A2153" s="39" t="s">
        <v>3429</v>
      </c>
      <c r="B2153" s="39" t="s">
        <v>20</v>
      </c>
      <c r="C2153" s="39" t="s">
        <v>12</v>
      </c>
      <c r="D2153" s="39" t="s">
        <v>150</v>
      </c>
      <c r="E2153" s="39" t="s">
        <v>14</v>
      </c>
      <c r="F2153" s="39">
        <v>28038</v>
      </c>
      <c r="G2153" s="39" t="s">
        <v>3599</v>
      </c>
      <c r="H2153" s="39" t="s">
        <v>3600</v>
      </c>
      <c r="I2153" s="39">
        <v>40.390389632607899</v>
      </c>
      <c r="J2153" s="39">
        <v>-3.6390664123237402</v>
      </c>
    </row>
    <row r="2154" spans="1:10" ht="14.25" customHeight="1">
      <c r="A2154" s="39" t="s">
        <v>3429</v>
      </c>
      <c r="B2154" s="39" t="s">
        <v>20</v>
      </c>
      <c r="C2154" s="39" t="s">
        <v>12</v>
      </c>
      <c r="D2154" s="39" t="s">
        <v>21</v>
      </c>
      <c r="E2154" s="39" t="s">
        <v>14</v>
      </c>
      <c r="F2154" s="39">
        <v>28038</v>
      </c>
      <c r="G2154" s="39" t="s">
        <v>3601</v>
      </c>
      <c r="H2154" s="39" t="s">
        <v>889</v>
      </c>
      <c r="I2154" s="39">
        <v>40.403604975505502</v>
      </c>
      <c r="J2154" s="39">
        <v>-3.6631406470627201</v>
      </c>
    </row>
    <row r="2155" spans="1:10" ht="14.25" customHeight="1">
      <c r="A2155" s="39" t="s">
        <v>3429</v>
      </c>
      <c r="B2155" s="39" t="s">
        <v>20</v>
      </c>
      <c r="C2155" s="39" t="s">
        <v>12</v>
      </c>
      <c r="D2155" s="39" t="s">
        <v>21</v>
      </c>
      <c r="E2155" s="39" t="s">
        <v>14</v>
      </c>
      <c r="F2155" s="39">
        <v>28038</v>
      </c>
      <c r="G2155" s="39" t="s">
        <v>3602</v>
      </c>
      <c r="H2155" s="39" t="s">
        <v>3603</v>
      </c>
      <c r="I2155" s="39">
        <v>40.399775085029198</v>
      </c>
      <c r="J2155" s="39">
        <v>-3.6673118182698201</v>
      </c>
    </row>
    <row r="2156" spans="1:10" ht="14.25" customHeight="1">
      <c r="A2156" s="39" t="s">
        <v>3429</v>
      </c>
      <c r="B2156" s="39" t="s">
        <v>20</v>
      </c>
      <c r="C2156" s="39" t="s">
        <v>12</v>
      </c>
      <c r="D2156" s="39" t="s">
        <v>21</v>
      </c>
      <c r="E2156" s="39" t="s">
        <v>14</v>
      </c>
      <c r="F2156" s="39">
        <v>28038</v>
      </c>
      <c r="G2156" s="39" t="s">
        <v>3604</v>
      </c>
      <c r="H2156" s="39" t="s">
        <v>3605</v>
      </c>
      <c r="I2156" s="39">
        <v>40.388300515182401</v>
      </c>
      <c r="J2156" s="39">
        <v>-3.6384748279013301</v>
      </c>
    </row>
    <row r="2157" spans="1:10" ht="14.25" customHeight="1">
      <c r="A2157" s="39" t="s">
        <v>3429</v>
      </c>
      <c r="B2157" s="39" t="s">
        <v>20</v>
      </c>
      <c r="C2157" s="39" t="s">
        <v>12</v>
      </c>
      <c r="D2157" s="39" t="s">
        <v>21</v>
      </c>
      <c r="E2157" s="39" t="s">
        <v>14</v>
      </c>
      <c r="F2157" s="39">
        <v>28039</v>
      </c>
      <c r="G2157" s="39" t="s">
        <v>3606</v>
      </c>
      <c r="H2157" s="39" t="s">
        <v>3607</v>
      </c>
      <c r="I2157" s="39">
        <v>40.4573489539424</v>
      </c>
      <c r="J2157" s="39">
        <v>-3.7061733821777598</v>
      </c>
    </row>
    <row r="2158" spans="1:10" ht="14.25" customHeight="1">
      <c r="A2158" s="39" t="s">
        <v>3429</v>
      </c>
      <c r="B2158" s="39" t="s">
        <v>20</v>
      </c>
      <c r="C2158" s="39" t="s">
        <v>12</v>
      </c>
      <c r="D2158" s="39" t="s">
        <v>21</v>
      </c>
      <c r="E2158" s="39" t="s">
        <v>14</v>
      </c>
      <c r="F2158" s="39">
        <v>28039</v>
      </c>
      <c r="G2158" s="39" t="s">
        <v>3608</v>
      </c>
      <c r="H2158" s="39" t="s">
        <v>3609</v>
      </c>
      <c r="I2158" s="39">
        <v>40.458819228072201</v>
      </c>
      <c r="J2158" s="39">
        <v>-3.71163038016289</v>
      </c>
    </row>
    <row r="2159" spans="1:10" ht="14.25" customHeight="1">
      <c r="A2159" s="39" t="s">
        <v>3429</v>
      </c>
      <c r="B2159" s="39" t="s">
        <v>20</v>
      </c>
      <c r="C2159" s="39" t="s">
        <v>12</v>
      </c>
      <c r="D2159" s="39" t="s">
        <v>21</v>
      </c>
      <c r="E2159" s="39" t="s">
        <v>14</v>
      </c>
      <c r="F2159" s="39">
        <v>28042</v>
      </c>
      <c r="G2159" s="39" t="s">
        <v>3610</v>
      </c>
      <c r="H2159" s="39" t="s">
        <v>3611</v>
      </c>
      <c r="I2159" s="39">
        <v>40.472839012465698</v>
      </c>
      <c r="J2159" s="39">
        <v>-3.5787076615294602</v>
      </c>
    </row>
    <row r="2160" spans="1:10" ht="14.25" customHeight="1">
      <c r="A2160" s="39" t="s">
        <v>3429</v>
      </c>
      <c r="B2160" s="39" t="s">
        <v>20</v>
      </c>
      <c r="C2160" s="39" t="s">
        <v>12</v>
      </c>
      <c r="D2160" s="39" t="s">
        <v>21</v>
      </c>
      <c r="E2160" s="39" t="s">
        <v>14</v>
      </c>
      <c r="F2160" s="39">
        <v>28042</v>
      </c>
      <c r="G2160" s="39" t="s">
        <v>976</v>
      </c>
      <c r="H2160" s="39" t="s">
        <v>977</v>
      </c>
      <c r="I2160" s="39">
        <v>40.457666034348001</v>
      </c>
      <c r="J2160" s="39">
        <v>-3.59063621083641</v>
      </c>
    </row>
    <row r="2161" spans="1:10" ht="14.25" customHeight="1">
      <c r="A2161" s="39" t="s">
        <v>3429</v>
      </c>
      <c r="B2161" s="39" t="s">
        <v>20</v>
      </c>
      <c r="C2161" s="39" t="s">
        <v>12</v>
      </c>
      <c r="D2161" s="39" t="s">
        <v>21</v>
      </c>
      <c r="E2161" s="39" t="s">
        <v>14</v>
      </c>
      <c r="F2161" s="39">
        <v>28042</v>
      </c>
      <c r="G2161" s="39" t="s">
        <v>3612</v>
      </c>
      <c r="H2161" s="39" t="s">
        <v>3613</v>
      </c>
      <c r="I2161" s="39">
        <v>40.454641134624701</v>
      </c>
      <c r="J2161" s="39">
        <v>-3.5908684755614901</v>
      </c>
    </row>
    <row r="2162" spans="1:10" ht="14.25" customHeight="1">
      <c r="A2162" s="39" t="s">
        <v>3429</v>
      </c>
      <c r="B2162" s="39" t="s">
        <v>20</v>
      </c>
      <c r="C2162" s="39" t="s">
        <v>12</v>
      </c>
      <c r="D2162" s="39" t="s">
        <v>21</v>
      </c>
      <c r="E2162" s="39" t="s">
        <v>14</v>
      </c>
      <c r="F2162" s="39">
        <v>28042</v>
      </c>
      <c r="G2162" s="39" t="s">
        <v>978</v>
      </c>
      <c r="H2162" s="39" t="s">
        <v>979</v>
      </c>
      <c r="I2162" s="39">
        <v>40.452661510835199</v>
      </c>
      <c r="J2162" s="39">
        <v>-3.6161071616476401</v>
      </c>
    </row>
    <row r="2163" spans="1:10" ht="14.25" customHeight="1">
      <c r="A2163" s="39" t="s">
        <v>3429</v>
      </c>
      <c r="B2163" s="39" t="s">
        <v>20</v>
      </c>
      <c r="C2163" s="39" t="s">
        <v>12</v>
      </c>
      <c r="D2163" s="39" t="s">
        <v>21</v>
      </c>
      <c r="E2163" s="39" t="s">
        <v>14</v>
      </c>
      <c r="F2163" s="39">
        <v>28043</v>
      </c>
      <c r="G2163" s="39" t="s">
        <v>3614</v>
      </c>
      <c r="H2163" s="39" t="s">
        <v>3615</v>
      </c>
      <c r="I2163" s="39">
        <v>40.460845352320199</v>
      </c>
      <c r="J2163" s="39">
        <v>-3.6439852232051999</v>
      </c>
    </row>
    <row r="2164" spans="1:10" ht="14.25" customHeight="1">
      <c r="A2164" s="39" t="s">
        <v>3429</v>
      </c>
      <c r="B2164" s="39" t="s">
        <v>20</v>
      </c>
      <c r="C2164" s="39" t="s">
        <v>12</v>
      </c>
      <c r="D2164" s="39" t="s">
        <v>21</v>
      </c>
      <c r="E2164" s="39" t="s">
        <v>14</v>
      </c>
      <c r="F2164" s="39">
        <v>28043</v>
      </c>
      <c r="G2164" s="39" t="s">
        <v>3118</v>
      </c>
      <c r="H2164" s="39" t="s">
        <v>3616</v>
      </c>
      <c r="I2164" s="39">
        <v>40.464181852658598</v>
      </c>
      <c r="J2164" s="39">
        <v>-3.64885666136753</v>
      </c>
    </row>
    <row r="2165" spans="1:10" ht="14.25" customHeight="1">
      <c r="A2165" s="39" t="s">
        <v>3429</v>
      </c>
      <c r="B2165" s="39" t="s">
        <v>20</v>
      </c>
      <c r="C2165" s="39" t="s">
        <v>12</v>
      </c>
      <c r="D2165" s="39" t="s">
        <v>21</v>
      </c>
      <c r="E2165" s="39" t="s">
        <v>14</v>
      </c>
      <c r="F2165" s="39">
        <v>28044</v>
      </c>
      <c r="G2165" s="39" t="s">
        <v>3410</v>
      </c>
      <c r="H2165" s="39" t="s">
        <v>2282</v>
      </c>
      <c r="I2165" s="39">
        <v>40.378251471362397</v>
      </c>
      <c r="J2165" s="39">
        <v>-3.7669868741784001</v>
      </c>
    </row>
    <row r="2166" spans="1:10" ht="14.25" customHeight="1">
      <c r="A2166" s="39" t="s">
        <v>3429</v>
      </c>
      <c r="B2166" s="39" t="s">
        <v>20</v>
      </c>
      <c r="C2166" s="39" t="s">
        <v>12</v>
      </c>
      <c r="D2166" s="39" t="s">
        <v>21</v>
      </c>
      <c r="E2166" s="39" t="s">
        <v>14</v>
      </c>
      <c r="F2166" s="39">
        <v>28044</v>
      </c>
      <c r="G2166" s="39" t="s">
        <v>1012</v>
      </c>
      <c r="H2166" s="39" t="s">
        <v>1013</v>
      </c>
      <c r="I2166" s="39">
        <v>40.3747326645396</v>
      </c>
      <c r="J2166" s="39">
        <v>-3.7714229022641899</v>
      </c>
    </row>
    <row r="2167" spans="1:10" ht="14.25" customHeight="1">
      <c r="A2167" s="39" t="s">
        <v>3429</v>
      </c>
      <c r="B2167" s="39" t="s">
        <v>20</v>
      </c>
      <c r="C2167" s="39" t="s">
        <v>12</v>
      </c>
      <c r="D2167" s="39" t="s">
        <v>21</v>
      </c>
      <c r="E2167" s="39" t="s">
        <v>14</v>
      </c>
      <c r="F2167" s="39">
        <v>28044</v>
      </c>
      <c r="G2167" s="39" t="s">
        <v>3617</v>
      </c>
      <c r="H2167" s="39" t="s">
        <v>3618</v>
      </c>
      <c r="I2167" s="39">
        <v>40.375399271663298</v>
      </c>
      <c r="J2167" s="39">
        <v>-3.7735972417852999</v>
      </c>
    </row>
    <row r="2168" spans="1:10" ht="14.25" customHeight="1">
      <c r="A2168" s="39" t="s">
        <v>3429</v>
      </c>
      <c r="B2168" s="39" t="s">
        <v>20</v>
      </c>
      <c r="C2168" s="39" t="s">
        <v>12</v>
      </c>
      <c r="D2168" s="39" t="s">
        <v>21</v>
      </c>
      <c r="E2168" s="39" t="s">
        <v>14</v>
      </c>
      <c r="F2168" s="39">
        <v>28044</v>
      </c>
      <c r="G2168" s="39" t="s">
        <v>3619</v>
      </c>
      <c r="H2168" s="39" t="s">
        <v>1019</v>
      </c>
      <c r="I2168" s="39">
        <v>40.382100208740297</v>
      </c>
      <c r="J2168" s="39">
        <v>-3.7791115233803101</v>
      </c>
    </row>
    <row r="2169" spans="1:10" ht="14.25" customHeight="1">
      <c r="A2169" s="39" t="s">
        <v>3429</v>
      </c>
      <c r="B2169" s="39" t="s">
        <v>20</v>
      </c>
      <c r="C2169" s="39" t="s">
        <v>12</v>
      </c>
      <c r="D2169" s="39" t="s">
        <v>21</v>
      </c>
      <c r="E2169" s="39" t="s">
        <v>14</v>
      </c>
      <c r="F2169" s="39">
        <v>28044</v>
      </c>
      <c r="G2169" s="39" t="s">
        <v>3620</v>
      </c>
      <c r="H2169" s="39" t="s">
        <v>3621</v>
      </c>
      <c r="I2169" s="39">
        <v>40.373430844843703</v>
      </c>
      <c r="J2169" s="39">
        <v>-3.757590145724</v>
      </c>
    </row>
    <row r="2170" spans="1:10" ht="14.25" customHeight="1">
      <c r="A2170" s="39" t="s">
        <v>3429</v>
      </c>
      <c r="B2170" s="39" t="s">
        <v>20</v>
      </c>
      <c r="C2170" s="39" t="s">
        <v>12</v>
      </c>
      <c r="D2170" s="39" t="s">
        <v>21</v>
      </c>
      <c r="E2170" s="39" t="s">
        <v>14</v>
      </c>
      <c r="F2170" s="39">
        <v>28045</v>
      </c>
      <c r="G2170" s="39" t="s">
        <v>3622</v>
      </c>
      <c r="H2170" s="39" t="s">
        <v>3623</v>
      </c>
      <c r="I2170" s="39">
        <v>40.391807128276099</v>
      </c>
      <c r="J2170" s="39">
        <v>-3.6938809366562499</v>
      </c>
    </row>
    <row r="2171" spans="1:10" ht="14.25" customHeight="1">
      <c r="A2171" s="39" t="s">
        <v>3429</v>
      </c>
      <c r="B2171" s="39" t="s">
        <v>20</v>
      </c>
      <c r="C2171" s="39" t="s">
        <v>12</v>
      </c>
      <c r="D2171" s="39" t="s">
        <v>21</v>
      </c>
      <c r="E2171" s="39" t="s">
        <v>14</v>
      </c>
      <c r="F2171" s="39">
        <v>28045</v>
      </c>
      <c r="G2171" s="39" t="s">
        <v>1035</v>
      </c>
      <c r="H2171" s="39" t="s">
        <v>1036</v>
      </c>
      <c r="I2171" s="39">
        <v>40.390899531232698</v>
      </c>
      <c r="J2171" s="39">
        <v>-3.6928564521943401</v>
      </c>
    </row>
    <row r="2172" spans="1:10" ht="14.25" customHeight="1">
      <c r="A2172" s="39" t="s">
        <v>3429</v>
      </c>
      <c r="B2172" s="39" t="s">
        <v>20</v>
      </c>
      <c r="C2172" s="39" t="s">
        <v>12</v>
      </c>
      <c r="D2172" s="39" t="s">
        <v>21</v>
      </c>
      <c r="E2172" s="39" t="s">
        <v>14</v>
      </c>
      <c r="F2172" s="39">
        <v>28045</v>
      </c>
      <c r="G2172" s="39" t="s">
        <v>3624</v>
      </c>
      <c r="H2172" s="39" t="s">
        <v>3625</v>
      </c>
      <c r="I2172" s="39">
        <v>40.395533214777601</v>
      </c>
      <c r="J2172" s="39">
        <v>-3.6942288910048302</v>
      </c>
    </row>
    <row r="2173" spans="1:10" ht="14.25" customHeight="1">
      <c r="A2173" s="39" t="s">
        <v>3429</v>
      </c>
      <c r="B2173" s="39" t="s">
        <v>20</v>
      </c>
      <c r="C2173" s="39" t="s">
        <v>12</v>
      </c>
      <c r="D2173" s="39" t="s">
        <v>21</v>
      </c>
      <c r="E2173" s="39" t="s">
        <v>14</v>
      </c>
      <c r="F2173" s="39">
        <v>28045</v>
      </c>
      <c r="G2173" s="39" t="s">
        <v>3626</v>
      </c>
      <c r="H2173" s="39" t="s">
        <v>1050</v>
      </c>
      <c r="I2173" s="39">
        <v>40.400607740101499</v>
      </c>
      <c r="J2173" s="39">
        <v>-3.6987795128283198</v>
      </c>
    </row>
    <row r="2174" spans="1:10" ht="14.25" customHeight="1">
      <c r="A2174" s="39" t="s">
        <v>3429</v>
      </c>
      <c r="B2174" s="39" t="s">
        <v>20</v>
      </c>
      <c r="C2174" s="39" t="s">
        <v>12</v>
      </c>
      <c r="D2174" s="39" t="s">
        <v>21</v>
      </c>
      <c r="E2174" s="39" t="s">
        <v>14</v>
      </c>
      <c r="F2174" s="39">
        <v>28046</v>
      </c>
      <c r="G2174" s="39" t="s">
        <v>3627</v>
      </c>
      <c r="H2174" s="39" t="s">
        <v>3628</v>
      </c>
      <c r="I2174" s="39">
        <v>40.474142736841003</v>
      </c>
      <c r="J2174" s="39">
        <v>-3.6877019738875201</v>
      </c>
    </row>
    <row r="2175" spans="1:10" ht="14.25" customHeight="1">
      <c r="A2175" s="39" t="s">
        <v>3429</v>
      </c>
      <c r="B2175" s="39" t="s">
        <v>20</v>
      </c>
      <c r="C2175" s="39" t="s">
        <v>12</v>
      </c>
      <c r="D2175" s="39" t="s">
        <v>21</v>
      </c>
      <c r="E2175" s="39" t="s">
        <v>14</v>
      </c>
      <c r="F2175" s="39">
        <v>28047</v>
      </c>
      <c r="G2175" s="39" t="s">
        <v>3629</v>
      </c>
      <c r="H2175" s="39" t="s">
        <v>3630</v>
      </c>
      <c r="I2175" s="39">
        <v>40.392049634935397</v>
      </c>
      <c r="J2175" s="39">
        <v>-3.7534797024779198</v>
      </c>
    </row>
    <row r="2176" spans="1:10" ht="14.25" customHeight="1">
      <c r="A2176" s="39" t="s">
        <v>3429</v>
      </c>
      <c r="B2176" s="39" t="s">
        <v>20</v>
      </c>
      <c r="C2176" s="39" t="s">
        <v>12</v>
      </c>
      <c r="D2176" s="39" t="s">
        <v>21</v>
      </c>
      <c r="E2176" s="39" t="s">
        <v>14</v>
      </c>
      <c r="F2176" s="39">
        <v>28047</v>
      </c>
      <c r="G2176" s="39" t="s">
        <v>1076</v>
      </c>
      <c r="H2176" s="39" t="s">
        <v>1077</v>
      </c>
      <c r="I2176" s="39">
        <v>40.396744812659499</v>
      </c>
      <c r="J2176" s="39">
        <v>-3.7486939013779699</v>
      </c>
    </row>
    <row r="2177" spans="1:10" ht="14.25" customHeight="1">
      <c r="A2177" s="39" t="s">
        <v>3429</v>
      </c>
      <c r="B2177" s="39" t="s">
        <v>20</v>
      </c>
      <c r="C2177" s="39" t="s">
        <v>12</v>
      </c>
      <c r="D2177" s="39" t="s">
        <v>21</v>
      </c>
      <c r="E2177" s="39" t="s">
        <v>14</v>
      </c>
      <c r="F2177" s="39">
        <v>28047</v>
      </c>
      <c r="G2177" s="39" t="s">
        <v>3214</v>
      </c>
      <c r="H2177" s="39" t="s">
        <v>1095</v>
      </c>
      <c r="I2177" s="39">
        <v>40.386436238988303</v>
      </c>
      <c r="J2177" s="39">
        <v>-3.7571985731890298</v>
      </c>
    </row>
    <row r="2178" spans="1:10" ht="14.25" customHeight="1">
      <c r="A2178" s="39" t="s">
        <v>3429</v>
      </c>
      <c r="B2178" s="39" t="s">
        <v>20</v>
      </c>
      <c r="C2178" s="39" t="s">
        <v>12</v>
      </c>
      <c r="D2178" s="39" t="s">
        <v>21</v>
      </c>
      <c r="E2178" s="39" t="s">
        <v>14</v>
      </c>
      <c r="F2178" s="39">
        <v>28047</v>
      </c>
      <c r="G2178" s="39" t="s">
        <v>1092</v>
      </c>
      <c r="H2178" s="39" t="s">
        <v>1093</v>
      </c>
      <c r="I2178" s="39">
        <v>40.401652152199603</v>
      </c>
      <c r="J2178" s="39">
        <v>-3.7514572569901001</v>
      </c>
    </row>
    <row r="2179" spans="1:10" ht="14.25" customHeight="1">
      <c r="A2179" s="39" t="s">
        <v>3429</v>
      </c>
      <c r="B2179" s="39" t="s">
        <v>20</v>
      </c>
      <c r="C2179" s="39" t="s">
        <v>12</v>
      </c>
      <c r="D2179" s="39" t="s">
        <v>21</v>
      </c>
      <c r="E2179" s="39" t="s">
        <v>14</v>
      </c>
      <c r="F2179" s="39">
        <v>28048</v>
      </c>
      <c r="G2179" s="39" t="s">
        <v>3631</v>
      </c>
      <c r="H2179" s="39" t="s">
        <v>1107</v>
      </c>
      <c r="I2179" s="39">
        <v>40.520279767003899</v>
      </c>
      <c r="J2179" s="39">
        <v>-3.7780274569796299</v>
      </c>
    </row>
    <row r="2180" spans="1:10" ht="14.25" customHeight="1">
      <c r="A2180" s="39" t="s">
        <v>3429</v>
      </c>
      <c r="B2180" s="39" t="s">
        <v>20</v>
      </c>
      <c r="C2180" s="39" t="s">
        <v>12</v>
      </c>
      <c r="D2180" s="39" t="s">
        <v>21</v>
      </c>
      <c r="E2180" s="39" t="s">
        <v>14</v>
      </c>
      <c r="F2180" s="39">
        <v>28049</v>
      </c>
      <c r="G2180" s="39" t="s">
        <v>3632</v>
      </c>
      <c r="H2180" s="39" t="s">
        <v>3633</v>
      </c>
      <c r="I2180" s="39">
        <v>40.513446032097903</v>
      </c>
      <c r="J2180" s="39">
        <v>-3.6786352654159802</v>
      </c>
    </row>
    <row r="2181" spans="1:10" ht="14.25" customHeight="1">
      <c r="A2181" s="39" t="s">
        <v>3429</v>
      </c>
      <c r="B2181" s="39" t="s">
        <v>20</v>
      </c>
      <c r="C2181" s="39" t="s">
        <v>12</v>
      </c>
      <c r="D2181" s="39" t="s">
        <v>21</v>
      </c>
      <c r="E2181" s="39" t="s">
        <v>14</v>
      </c>
      <c r="F2181" s="39">
        <v>28049</v>
      </c>
      <c r="G2181" s="39" t="s">
        <v>3634</v>
      </c>
      <c r="H2181" s="39" t="s">
        <v>3635</v>
      </c>
      <c r="I2181" s="39">
        <v>40.494962330295799</v>
      </c>
      <c r="J2181" s="39">
        <v>-3.7208485292037801</v>
      </c>
    </row>
    <row r="2182" spans="1:10" ht="14.25" customHeight="1">
      <c r="A2182" s="39" t="s">
        <v>3429</v>
      </c>
      <c r="B2182" s="39" t="s">
        <v>20</v>
      </c>
      <c r="C2182" s="39" t="s">
        <v>12</v>
      </c>
      <c r="D2182" s="39" t="s">
        <v>21</v>
      </c>
      <c r="E2182" s="39" t="s">
        <v>14</v>
      </c>
      <c r="F2182" s="39">
        <v>28050</v>
      </c>
      <c r="G2182" s="39" t="s">
        <v>3636</v>
      </c>
      <c r="H2182" s="39" t="s">
        <v>3637</v>
      </c>
      <c r="I2182" s="39">
        <v>40.506517595220203</v>
      </c>
      <c r="J2182" s="39">
        <v>-3.6652024884778598</v>
      </c>
    </row>
    <row r="2183" spans="1:10" ht="14.25" customHeight="1">
      <c r="A2183" s="39" t="s">
        <v>3429</v>
      </c>
      <c r="B2183" s="39" t="s">
        <v>20</v>
      </c>
      <c r="C2183" s="39" t="s">
        <v>12</v>
      </c>
      <c r="D2183" s="39" t="s">
        <v>21</v>
      </c>
      <c r="E2183" s="39" t="s">
        <v>14</v>
      </c>
      <c r="F2183" s="39">
        <v>28050</v>
      </c>
      <c r="G2183" s="39" t="s">
        <v>3638</v>
      </c>
      <c r="H2183" s="39" t="s">
        <v>3639</v>
      </c>
      <c r="I2183" s="39">
        <v>40.508108218940002</v>
      </c>
      <c r="J2183" s="39">
        <v>-3.6747686451594102</v>
      </c>
    </row>
    <row r="2184" spans="1:10" ht="14.25" customHeight="1">
      <c r="A2184" s="39" t="s">
        <v>3429</v>
      </c>
      <c r="B2184" s="39" t="s">
        <v>20</v>
      </c>
      <c r="C2184" s="39" t="s">
        <v>12</v>
      </c>
      <c r="D2184" s="39" t="s">
        <v>21</v>
      </c>
      <c r="E2184" s="39" t="s">
        <v>14</v>
      </c>
      <c r="F2184" s="39">
        <v>28051</v>
      </c>
      <c r="G2184" s="39" t="s">
        <v>3640</v>
      </c>
      <c r="H2184" s="39" t="s">
        <v>3641</v>
      </c>
      <c r="I2184" s="39">
        <v>40.365785316680601</v>
      </c>
      <c r="J2184" s="39">
        <v>-3.6026314318566302</v>
      </c>
    </row>
    <row r="2185" spans="1:10" ht="14.25" customHeight="1">
      <c r="A2185" s="39" t="s">
        <v>3429</v>
      </c>
      <c r="B2185" s="39" t="s">
        <v>20</v>
      </c>
      <c r="C2185" s="39" t="s">
        <v>12</v>
      </c>
      <c r="D2185" s="39" t="s">
        <v>21</v>
      </c>
      <c r="E2185" s="39" t="s">
        <v>14</v>
      </c>
      <c r="F2185" s="39">
        <v>28051</v>
      </c>
      <c r="G2185" s="39" t="s">
        <v>3642</v>
      </c>
      <c r="H2185" s="39" t="s">
        <v>3643</v>
      </c>
      <c r="I2185" s="39">
        <v>40.368630188907403</v>
      </c>
      <c r="J2185" s="39">
        <v>-3.6005017671121302</v>
      </c>
    </row>
    <row r="2186" spans="1:10" ht="14.25" customHeight="1">
      <c r="A2186" s="39" t="s">
        <v>3429</v>
      </c>
      <c r="B2186" s="39" t="s">
        <v>20</v>
      </c>
      <c r="C2186" s="39" t="s">
        <v>12</v>
      </c>
      <c r="D2186" s="39" t="s">
        <v>150</v>
      </c>
      <c r="E2186" s="39" t="s">
        <v>14</v>
      </c>
      <c r="F2186" s="39">
        <v>28053</v>
      </c>
      <c r="G2186" s="39" t="s">
        <v>3644</v>
      </c>
      <c r="H2186" s="39" t="s">
        <v>3645</v>
      </c>
      <c r="I2186" s="39">
        <v>40.3815289759252</v>
      </c>
      <c r="J2186" s="39">
        <v>-3.6689195070845599</v>
      </c>
    </row>
    <row r="2187" spans="1:10" ht="14.25" customHeight="1">
      <c r="A2187" s="39" t="s">
        <v>3429</v>
      </c>
      <c r="B2187" s="39" t="s">
        <v>20</v>
      </c>
      <c r="C2187" s="39" t="s">
        <v>12</v>
      </c>
      <c r="D2187" s="39" t="s">
        <v>21</v>
      </c>
      <c r="E2187" s="39" t="s">
        <v>14</v>
      </c>
      <c r="F2187" s="39">
        <v>28053</v>
      </c>
      <c r="G2187" s="39" t="s">
        <v>3646</v>
      </c>
      <c r="H2187" s="39" t="s">
        <v>3647</v>
      </c>
      <c r="I2187" s="39">
        <v>40.3877456197051</v>
      </c>
      <c r="J2187" s="39">
        <v>-3.6684620752279198</v>
      </c>
    </row>
    <row r="2188" spans="1:10" ht="14.25" customHeight="1">
      <c r="A2188" s="39" t="s">
        <v>3429</v>
      </c>
      <c r="B2188" s="39" t="s">
        <v>20</v>
      </c>
      <c r="C2188" s="39" t="s">
        <v>12</v>
      </c>
      <c r="D2188" s="39" t="s">
        <v>21</v>
      </c>
      <c r="E2188" s="39" t="s">
        <v>14</v>
      </c>
      <c r="F2188" s="39">
        <v>28054</v>
      </c>
      <c r="G2188" s="39" t="s">
        <v>3648</v>
      </c>
      <c r="H2188" s="39" t="s">
        <v>3649</v>
      </c>
      <c r="I2188" s="39">
        <v>40.365238675429801</v>
      </c>
      <c r="J2188" s="39">
        <v>-3.76233842950105</v>
      </c>
    </row>
    <row r="2189" spans="1:10" ht="14.25" customHeight="1">
      <c r="A2189" s="39" t="s">
        <v>3429</v>
      </c>
      <c r="B2189" s="39" t="s">
        <v>20</v>
      </c>
      <c r="C2189" s="39" t="s">
        <v>12</v>
      </c>
      <c r="D2189" s="39" t="s">
        <v>21</v>
      </c>
      <c r="E2189" s="39" t="s">
        <v>14</v>
      </c>
      <c r="F2189" s="39">
        <v>28054</v>
      </c>
      <c r="G2189" s="39" t="s">
        <v>3650</v>
      </c>
      <c r="H2189" s="39" t="s">
        <v>1163</v>
      </c>
      <c r="I2189" s="39">
        <v>40.362418867932</v>
      </c>
      <c r="J2189" s="39">
        <v>-3.7565651793652499</v>
      </c>
    </row>
    <row r="2190" spans="1:10" ht="14.25" customHeight="1">
      <c r="A2190" s="39" t="s">
        <v>3651</v>
      </c>
      <c r="B2190" s="39" t="s">
        <v>20</v>
      </c>
      <c r="C2190" s="39" t="s">
        <v>12</v>
      </c>
      <c r="D2190" s="39" t="s">
        <v>21</v>
      </c>
      <c r="E2190" s="39" t="s">
        <v>14</v>
      </c>
      <c r="F2190" s="39">
        <v>28001</v>
      </c>
      <c r="G2190" s="39" t="s">
        <v>31</v>
      </c>
      <c r="H2190" s="39" t="s">
        <v>32</v>
      </c>
      <c r="I2190" s="39">
        <v>40.427621013113203</v>
      </c>
      <c r="J2190" s="39">
        <v>-3.6787808170589398</v>
      </c>
    </row>
    <row r="2191" spans="1:10" ht="14.25" customHeight="1">
      <c r="A2191" s="39" t="s">
        <v>3651</v>
      </c>
      <c r="B2191" s="39" t="s">
        <v>20</v>
      </c>
      <c r="C2191" s="39" t="s">
        <v>12</v>
      </c>
      <c r="D2191" s="39" t="s">
        <v>21</v>
      </c>
      <c r="E2191" s="39" t="s">
        <v>14</v>
      </c>
      <c r="F2191" s="39">
        <v>28001</v>
      </c>
      <c r="G2191" s="39" t="s">
        <v>3652</v>
      </c>
      <c r="H2191" s="39" t="s">
        <v>3653</v>
      </c>
      <c r="I2191" s="39">
        <v>40.427361616567403</v>
      </c>
      <c r="J2191" s="39">
        <v>-3.6774673661697999</v>
      </c>
    </row>
    <row r="2192" spans="1:10" ht="14.25" customHeight="1">
      <c r="A2192" s="39" t="s">
        <v>3651</v>
      </c>
      <c r="B2192" s="39" t="s">
        <v>20</v>
      </c>
      <c r="C2192" s="39" t="s">
        <v>12</v>
      </c>
      <c r="D2192" s="39" t="s">
        <v>21</v>
      </c>
      <c r="E2192" s="39" t="s">
        <v>14</v>
      </c>
      <c r="F2192" s="39">
        <v>28001</v>
      </c>
      <c r="G2192" s="39" t="s">
        <v>1463</v>
      </c>
      <c r="H2192" s="39" t="s">
        <v>24</v>
      </c>
      <c r="I2192" s="39">
        <v>40.425476892998702</v>
      </c>
      <c r="J2192" s="39">
        <v>-3.6829220084135899</v>
      </c>
    </row>
    <row r="2193" spans="1:10" ht="14.25" customHeight="1">
      <c r="A2193" s="39" t="s">
        <v>3651</v>
      </c>
      <c r="B2193" s="39" t="s">
        <v>20</v>
      </c>
      <c r="C2193" s="39" t="s">
        <v>12</v>
      </c>
      <c r="D2193" s="39" t="s">
        <v>21</v>
      </c>
      <c r="E2193" s="39" t="s">
        <v>14</v>
      </c>
      <c r="F2193" s="39">
        <v>28001</v>
      </c>
      <c r="G2193" s="39" t="s">
        <v>2416</v>
      </c>
      <c r="H2193" s="39" t="s">
        <v>2417</v>
      </c>
      <c r="I2193" s="39">
        <v>40.429761604752201</v>
      </c>
      <c r="J2193" s="39">
        <v>-3.6778909489768301</v>
      </c>
    </row>
    <row r="2194" spans="1:10" ht="14.25" customHeight="1">
      <c r="A2194" s="39" t="s">
        <v>3651</v>
      </c>
      <c r="B2194" s="39" t="s">
        <v>20</v>
      </c>
      <c r="C2194" s="39" t="s">
        <v>12</v>
      </c>
      <c r="D2194" s="39" t="s">
        <v>150</v>
      </c>
      <c r="E2194" s="39" t="s">
        <v>14</v>
      </c>
      <c r="F2194" s="39">
        <v>28002</v>
      </c>
      <c r="G2194" s="39" t="s">
        <v>3430</v>
      </c>
      <c r="H2194" s="39" t="s">
        <v>3431</v>
      </c>
      <c r="I2194" s="39">
        <v>40.442566910779902</v>
      </c>
      <c r="J2194" s="39">
        <v>-3.6805768369905398</v>
      </c>
    </row>
    <row r="2195" spans="1:10" ht="14.25" customHeight="1">
      <c r="A2195" s="39" t="s">
        <v>3651</v>
      </c>
      <c r="B2195" s="39" t="s">
        <v>20</v>
      </c>
      <c r="C2195" s="39" t="s">
        <v>12</v>
      </c>
      <c r="D2195" s="39" t="s">
        <v>21</v>
      </c>
      <c r="E2195" s="39" t="s">
        <v>14</v>
      </c>
      <c r="F2195" s="39">
        <v>28002</v>
      </c>
      <c r="G2195" s="39" t="s">
        <v>1472</v>
      </c>
      <c r="H2195" s="39" t="s">
        <v>1473</v>
      </c>
      <c r="I2195" s="39">
        <v>40.447890485118897</v>
      </c>
      <c r="J2195" s="39">
        <v>-3.6754991981651601</v>
      </c>
    </row>
    <row r="2196" spans="1:10" ht="14.25" customHeight="1">
      <c r="A2196" s="39" t="s">
        <v>3651</v>
      </c>
      <c r="B2196" s="39" t="s">
        <v>20</v>
      </c>
      <c r="C2196" s="39" t="s">
        <v>12</v>
      </c>
      <c r="D2196" s="39" t="s">
        <v>21</v>
      </c>
      <c r="E2196" s="39" t="s">
        <v>14</v>
      </c>
      <c r="F2196" s="39">
        <v>28002</v>
      </c>
      <c r="G2196" s="39" t="s">
        <v>3438</v>
      </c>
      <c r="H2196" s="39" t="s">
        <v>3439</v>
      </c>
      <c r="I2196" s="39">
        <v>40.447289973152799</v>
      </c>
      <c r="J2196" s="39">
        <v>-3.6694631096440902</v>
      </c>
    </row>
    <row r="2197" spans="1:10" ht="14.25" customHeight="1">
      <c r="A2197" s="39" t="s">
        <v>3651</v>
      </c>
      <c r="B2197" s="39" t="s">
        <v>20</v>
      </c>
      <c r="C2197" s="39" t="s">
        <v>12</v>
      </c>
      <c r="D2197" s="39" t="s">
        <v>150</v>
      </c>
      <c r="E2197" s="39" t="s">
        <v>14</v>
      </c>
      <c r="F2197" s="39">
        <v>28002</v>
      </c>
      <c r="G2197" s="39" t="s">
        <v>3434</v>
      </c>
      <c r="H2197" s="39" t="s">
        <v>3435</v>
      </c>
      <c r="I2197" s="39">
        <v>40.4419444469791</v>
      </c>
      <c r="J2197" s="39">
        <v>-3.6711572084074202</v>
      </c>
    </row>
    <row r="2198" spans="1:10" ht="14.25" customHeight="1">
      <c r="A2198" s="39" t="s">
        <v>3651</v>
      </c>
      <c r="B2198" s="39" t="s">
        <v>20</v>
      </c>
      <c r="C2198" s="39" t="s">
        <v>12</v>
      </c>
      <c r="D2198" s="39" t="s">
        <v>150</v>
      </c>
      <c r="E2198" s="39" t="s">
        <v>14</v>
      </c>
      <c r="F2198" s="39">
        <v>28002</v>
      </c>
      <c r="G2198" s="39" t="s">
        <v>3440</v>
      </c>
      <c r="H2198" s="39" t="s">
        <v>3441</v>
      </c>
      <c r="I2198" s="39">
        <v>40.450402922432303</v>
      </c>
      <c r="J2198" s="39">
        <v>-3.6785808928505102</v>
      </c>
    </row>
    <row r="2199" spans="1:10" ht="14.25" customHeight="1">
      <c r="A2199" s="39" t="s">
        <v>3651</v>
      </c>
      <c r="B2199" s="39" t="s">
        <v>20</v>
      </c>
      <c r="C2199" s="39" t="s">
        <v>12</v>
      </c>
      <c r="D2199" s="39" t="s">
        <v>21</v>
      </c>
      <c r="E2199" s="39" t="s">
        <v>14</v>
      </c>
      <c r="F2199" s="39">
        <v>28002</v>
      </c>
      <c r="G2199" s="39" t="s">
        <v>55</v>
      </c>
      <c r="H2199" s="39" t="s">
        <v>56</v>
      </c>
      <c r="I2199" s="39">
        <v>40.442356353206797</v>
      </c>
      <c r="J2199" s="39">
        <v>-3.6703878236171401</v>
      </c>
    </row>
    <row r="2200" spans="1:10" ht="14.25" customHeight="1">
      <c r="A2200" s="39" t="s">
        <v>3651</v>
      </c>
      <c r="B2200" s="39" t="s">
        <v>20</v>
      </c>
      <c r="C2200" s="39" t="s">
        <v>12</v>
      </c>
      <c r="D2200" s="39" t="s">
        <v>21</v>
      </c>
      <c r="E2200" s="39" t="s">
        <v>14</v>
      </c>
      <c r="F2200" s="39">
        <v>28002</v>
      </c>
      <c r="G2200" s="39" t="s">
        <v>1499</v>
      </c>
      <c r="H2200" s="39" t="s">
        <v>1500</v>
      </c>
      <c r="I2200" s="39">
        <v>40.448547791117697</v>
      </c>
      <c r="J2200" s="39">
        <v>-3.6675791779740301</v>
      </c>
    </row>
    <row r="2201" spans="1:10" ht="14.25" customHeight="1">
      <c r="A2201" s="39" t="s">
        <v>3651</v>
      </c>
      <c r="B2201" s="39" t="s">
        <v>20</v>
      </c>
      <c r="C2201" s="39" t="s">
        <v>12</v>
      </c>
      <c r="D2201" s="39" t="s">
        <v>21</v>
      </c>
      <c r="E2201" s="39" t="s">
        <v>14</v>
      </c>
      <c r="F2201" s="39">
        <v>28002</v>
      </c>
      <c r="G2201" s="39" t="s">
        <v>1486</v>
      </c>
      <c r="H2201" s="39" t="s">
        <v>3654</v>
      </c>
      <c r="I2201" s="39">
        <v>40.445379771438098</v>
      </c>
      <c r="J2201" s="39">
        <v>-3.6745455456590501</v>
      </c>
    </row>
    <row r="2202" spans="1:10" ht="14.25" customHeight="1">
      <c r="A2202" s="39" t="s">
        <v>3651</v>
      </c>
      <c r="B2202" s="39" t="s">
        <v>20</v>
      </c>
      <c r="C2202" s="39" t="s">
        <v>12</v>
      </c>
      <c r="D2202" s="39" t="s">
        <v>21</v>
      </c>
      <c r="E2202" s="39" t="s">
        <v>14</v>
      </c>
      <c r="F2202" s="39">
        <v>28002</v>
      </c>
      <c r="G2202" s="39" t="s">
        <v>3655</v>
      </c>
      <c r="H2202" s="39" t="s">
        <v>3656</v>
      </c>
      <c r="I2202" s="39">
        <v>40.444984448010302</v>
      </c>
      <c r="J2202" s="39">
        <v>-3.6753708524984301</v>
      </c>
    </row>
    <row r="2203" spans="1:10" ht="14.25" customHeight="1">
      <c r="A2203" s="39" t="s">
        <v>3651</v>
      </c>
      <c r="B2203" s="39" t="s">
        <v>20</v>
      </c>
      <c r="C2203" s="39" t="s">
        <v>12</v>
      </c>
      <c r="D2203" s="39" t="s">
        <v>21</v>
      </c>
      <c r="E2203" s="39" t="s">
        <v>14</v>
      </c>
      <c r="F2203" s="39">
        <v>28002</v>
      </c>
      <c r="G2203" s="39" t="s">
        <v>3657</v>
      </c>
      <c r="H2203" s="39" t="s">
        <v>2426</v>
      </c>
      <c r="I2203" s="39">
        <v>40.446965767506597</v>
      </c>
      <c r="J2203" s="39">
        <v>-3.6689777220539099</v>
      </c>
    </row>
    <row r="2204" spans="1:10" ht="14.25" customHeight="1">
      <c r="A2204" s="39" t="s">
        <v>3651</v>
      </c>
      <c r="B2204" s="39" t="s">
        <v>20</v>
      </c>
      <c r="C2204" s="39" t="s">
        <v>12</v>
      </c>
      <c r="D2204" s="39" t="s">
        <v>21</v>
      </c>
      <c r="E2204" s="39" t="s">
        <v>14</v>
      </c>
      <c r="F2204" s="39">
        <v>28003</v>
      </c>
      <c r="G2204" s="39" t="s">
        <v>3448</v>
      </c>
      <c r="H2204" s="39" t="s">
        <v>462</v>
      </c>
      <c r="I2204" s="39">
        <v>40.4468885026957</v>
      </c>
      <c r="J2204" s="39">
        <v>-3.69668939347982</v>
      </c>
    </row>
    <row r="2205" spans="1:10" ht="14.25" customHeight="1">
      <c r="A2205" s="39" t="s">
        <v>3651</v>
      </c>
      <c r="B2205" s="39" t="s">
        <v>20</v>
      </c>
      <c r="C2205" s="39" t="s">
        <v>12</v>
      </c>
      <c r="D2205" s="39" t="s">
        <v>150</v>
      </c>
      <c r="E2205" s="39" t="s">
        <v>14</v>
      </c>
      <c r="F2205" s="39">
        <v>28003</v>
      </c>
      <c r="G2205" s="39" t="s">
        <v>3444</v>
      </c>
      <c r="H2205" s="39" t="s">
        <v>3445</v>
      </c>
      <c r="I2205" s="39">
        <v>40.441289506521201</v>
      </c>
      <c r="J2205" s="39">
        <v>-3.6932848493894901</v>
      </c>
    </row>
    <row r="2206" spans="1:10" ht="14.25" customHeight="1">
      <c r="A2206" s="39" t="s">
        <v>3651</v>
      </c>
      <c r="B2206" s="39" t="s">
        <v>20</v>
      </c>
      <c r="C2206" s="39" t="s">
        <v>12</v>
      </c>
      <c r="D2206" s="39" t="s">
        <v>21</v>
      </c>
      <c r="E2206" s="39" t="s">
        <v>14</v>
      </c>
      <c r="F2206" s="39">
        <v>28003</v>
      </c>
      <c r="G2206" s="39" t="s">
        <v>3442</v>
      </c>
      <c r="H2206" s="39" t="s">
        <v>3443</v>
      </c>
      <c r="I2206" s="39">
        <v>40.438863908513703</v>
      </c>
      <c r="J2206" s="39">
        <v>-3.6990608741495601</v>
      </c>
    </row>
    <row r="2207" spans="1:10" ht="14.25" customHeight="1">
      <c r="A2207" s="39" t="s">
        <v>3651</v>
      </c>
      <c r="B2207" s="39" t="s">
        <v>20</v>
      </c>
      <c r="C2207" s="39" t="s">
        <v>12</v>
      </c>
      <c r="D2207" s="39" t="s">
        <v>21</v>
      </c>
      <c r="E2207" s="39" t="s">
        <v>14</v>
      </c>
      <c r="F2207" s="39">
        <v>28003</v>
      </c>
      <c r="G2207" s="39" t="s">
        <v>3446</v>
      </c>
      <c r="H2207" s="39" t="s">
        <v>3659</v>
      </c>
      <c r="I2207" s="39">
        <v>40.4433685072689</v>
      </c>
      <c r="J2207" s="39">
        <v>-3.69738789253452</v>
      </c>
    </row>
    <row r="2208" spans="1:10" ht="14.25" customHeight="1">
      <c r="A2208" s="39" t="s">
        <v>3651</v>
      </c>
      <c r="B2208" s="39" t="s">
        <v>20</v>
      </c>
      <c r="C2208" s="39" t="s">
        <v>12</v>
      </c>
      <c r="D2208" s="39" t="s">
        <v>21</v>
      </c>
      <c r="E2208" s="39" t="s">
        <v>14</v>
      </c>
      <c r="F2208" s="39">
        <v>28003</v>
      </c>
      <c r="G2208" s="39" t="s">
        <v>3660</v>
      </c>
      <c r="H2208" s="39" t="s">
        <v>2453</v>
      </c>
      <c r="I2208" s="39">
        <v>40.439536390105303</v>
      </c>
      <c r="J2208" s="39">
        <v>-3.70787539410586</v>
      </c>
    </row>
    <row r="2209" spans="1:10" ht="14.25" customHeight="1">
      <c r="A2209" s="39" t="s">
        <v>3651</v>
      </c>
      <c r="B2209" s="39" t="s">
        <v>20</v>
      </c>
      <c r="C2209" s="39" t="s">
        <v>12</v>
      </c>
      <c r="D2209" s="39" t="s">
        <v>21</v>
      </c>
      <c r="E2209" s="39" t="s">
        <v>14</v>
      </c>
      <c r="F2209" s="39">
        <v>28003</v>
      </c>
      <c r="G2209" s="39" t="s">
        <v>3661</v>
      </c>
      <c r="H2209" s="39" t="s">
        <v>73</v>
      </c>
      <c r="I2209" s="39">
        <v>40.441011348421299</v>
      </c>
      <c r="J2209" s="39">
        <v>-3.6981723639599302</v>
      </c>
    </row>
    <row r="2210" spans="1:10" ht="14.25" customHeight="1">
      <c r="A2210" s="39" t="s">
        <v>3651</v>
      </c>
      <c r="B2210" s="39" t="s">
        <v>20</v>
      </c>
      <c r="C2210" s="39" t="s">
        <v>12</v>
      </c>
      <c r="D2210" s="39" t="s">
        <v>21</v>
      </c>
      <c r="E2210" s="39" t="s">
        <v>14</v>
      </c>
      <c r="F2210" s="39">
        <v>28003</v>
      </c>
      <c r="G2210" s="39" t="s">
        <v>2450</v>
      </c>
      <c r="H2210" s="39" t="s">
        <v>3662</v>
      </c>
      <c r="I2210" s="39">
        <v>40.434842665657897</v>
      </c>
      <c r="J2210" s="39">
        <v>-3.7046184639591901</v>
      </c>
    </row>
    <row r="2211" spans="1:10" ht="14.25" customHeight="1">
      <c r="A2211" s="39" t="s">
        <v>3651</v>
      </c>
      <c r="B2211" s="39" t="s">
        <v>20</v>
      </c>
      <c r="C2211" s="39" t="s">
        <v>12</v>
      </c>
      <c r="D2211" s="39" t="s">
        <v>21</v>
      </c>
      <c r="E2211" s="39" t="s">
        <v>14</v>
      </c>
      <c r="F2211" s="39">
        <v>28003</v>
      </c>
      <c r="G2211" s="39" t="s">
        <v>3663</v>
      </c>
      <c r="H2211" s="39" t="s">
        <v>3664</v>
      </c>
      <c r="I2211" s="39">
        <v>40.447200596348097</v>
      </c>
      <c r="J2211" s="39">
        <v>-3.7031693214256598</v>
      </c>
    </row>
    <row r="2212" spans="1:10" ht="14.25" customHeight="1">
      <c r="A2212" s="39" t="s">
        <v>3651</v>
      </c>
      <c r="B2212" s="39" t="s">
        <v>20</v>
      </c>
      <c r="C2212" s="39" t="s">
        <v>12</v>
      </c>
      <c r="D2212" s="39" t="s">
        <v>150</v>
      </c>
      <c r="E2212" s="39" t="s">
        <v>14</v>
      </c>
      <c r="F2212" s="39">
        <v>28004</v>
      </c>
      <c r="G2212" s="39" t="s">
        <v>3449</v>
      </c>
      <c r="H2212" s="39" t="s">
        <v>3450</v>
      </c>
      <c r="I2212" s="39">
        <v>40.422073012242798</v>
      </c>
      <c r="J2212" s="39">
        <v>-3.69594814782416</v>
      </c>
    </row>
    <row r="2213" spans="1:10" ht="14.25" customHeight="1">
      <c r="A2213" s="39" t="s">
        <v>3651</v>
      </c>
      <c r="B2213" s="39" t="s">
        <v>20</v>
      </c>
      <c r="C2213" s="39" t="s">
        <v>12</v>
      </c>
      <c r="D2213" s="39" t="s">
        <v>21</v>
      </c>
      <c r="E2213" s="39" t="s">
        <v>14</v>
      </c>
      <c r="F2213" s="39">
        <v>28004</v>
      </c>
      <c r="G2213" s="39" t="s">
        <v>3451</v>
      </c>
      <c r="H2213" s="39" t="s">
        <v>3452</v>
      </c>
      <c r="I2213" s="39">
        <v>40.425267093349198</v>
      </c>
      <c r="J2213" s="39">
        <v>-3.6964910795213699</v>
      </c>
    </row>
    <row r="2214" spans="1:10" ht="14.25" customHeight="1">
      <c r="A2214" s="39" t="s">
        <v>3651</v>
      </c>
      <c r="B2214" s="39" t="s">
        <v>20</v>
      </c>
      <c r="C2214" s="39" t="s">
        <v>12</v>
      </c>
      <c r="D2214" s="39" t="s">
        <v>21</v>
      </c>
      <c r="E2214" s="39" t="s">
        <v>14</v>
      </c>
      <c r="F2214" s="39">
        <v>28004</v>
      </c>
      <c r="G2214" s="39" t="s">
        <v>3665</v>
      </c>
      <c r="H2214" s="39" t="s">
        <v>2465</v>
      </c>
      <c r="I2214" s="39">
        <v>40.425025356412498</v>
      </c>
      <c r="J2214" s="39">
        <v>-3.70234452330812</v>
      </c>
    </row>
    <row r="2215" spans="1:10" ht="14.25" customHeight="1">
      <c r="A2215" s="39" t="s">
        <v>3651</v>
      </c>
      <c r="B2215" s="39" t="s">
        <v>20</v>
      </c>
      <c r="C2215" s="39" t="s">
        <v>12</v>
      </c>
      <c r="D2215" s="39" t="s">
        <v>21</v>
      </c>
      <c r="E2215" s="39" t="s">
        <v>14</v>
      </c>
      <c r="F2215" s="39">
        <v>28004</v>
      </c>
      <c r="G2215" s="39" t="s">
        <v>3666</v>
      </c>
      <c r="H2215" s="39" t="s">
        <v>3667</v>
      </c>
      <c r="I2215" s="39">
        <v>40.424514656326899</v>
      </c>
      <c r="J2215" s="39">
        <v>-3.7069399788866901</v>
      </c>
    </row>
    <row r="2216" spans="1:10" ht="14.25" customHeight="1">
      <c r="A2216" s="39" t="s">
        <v>3651</v>
      </c>
      <c r="B2216" s="39" t="s">
        <v>20</v>
      </c>
      <c r="C2216" s="39" t="s">
        <v>12</v>
      </c>
      <c r="D2216" s="39" t="s">
        <v>21</v>
      </c>
      <c r="E2216" s="39" t="s">
        <v>14</v>
      </c>
      <c r="F2216" s="39">
        <v>28004</v>
      </c>
      <c r="G2216" s="39" t="s">
        <v>3668</v>
      </c>
      <c r="H2216" s="39" t="s">
        <v>3669</v>
      </c>
      <c r="I2216" s="39">
        <v>40.423114998410703</v>
      </c>
      <c r="J2216" s="39">
        <v>-3.6989596639628699</v>
      </c>
    </row>
    <row r="2217" spans="1:10" ht="14.25" customHeight="1">
      <c r="A2217" s="39" t="s">
        <v>3651</v>
      </c>
      <c r="B2217" s="39" t="s">
        <v>20</v>
      </c>
      <c r="C2217" s="39" t="s">
        <v>12</v>
      </c>
      <c r="D2217" s="39" t="s">
        <v>21</v>
      </c>
      <c r="E2217" s="39" t="s">
        <v>14</v>
      </c>
      <c r="F2217" s="39">
        <v>28004</v>
      </c>
      <c r="G2217" s="39" t="s">
        <v>3670</v>
      </c>
      <c r="H2217" s="39" t="s">
        <v>3671</v>
      </c>
      <c r="I2217" s="39">
        <v>40.424532636064797</v>
      </c>
      <c r="J2217" s="39">
        <v>-3.70704398636332</v>
      </c>
    </row>
    <row r="2218" spans="1:10" ht="14.25" customHeight="1">
      <c r="A2218" s="39" t="s">
        <v>3651</v>
      </c>
      <c r="B2218" s="39" t="s">
        <v>20</v>
      </c>
      <c r="C2218" s="39" t="s">
        <v>12</v>
      </c>
      <c r="D2218" s="39" t="s">
        <v>21</v>
      </c>
      <c r="E2218" s="39" t="s">
        <v>14</v>
      </c>
      <c r="F2218" s="39">
        <v>28005</v>
      </c>
      <c r="G2218" s="39" t="s">
        <v>3672</v>
      </c>
      <c r="H2218" s="39" t="s">
        <v>3673</v>
      </c>
      <c r="I2218" s="39">
        <v>40.399113958739498</v>
      </c>
      <c r="J2218" s="39">
        <v>-3.7026831760804702</v>
      </c>
    </row>
    <row r="2219" spans="1:10" ht="14.25" customHeight="1">
      <c r="A2219" s="39" t="s">
        <v>3651</v>
      </c>
      <c r="B2219" s="39" t="s">
        <v>20</v>
      </c>
      <c r="C2219" s="39" t="s">
        <v>12</v>
      </c>
      <c r="D2219" s="39" t="s">
        <v>21</v>
      </c>
      <c r="E2219" s="39" t="s">
        <v>14</v>
      </c>
      <c r="F2219" s="39">
        <v>28005</v>
      </c>
      <c r="G2219" s="39" t="s">
        <v>3453</v>
      </c>
      <c r="H2219" s="39" t="s">
        <v>3454</v>
      </c>
      <c r="I2219" s="39">
        <v>40.413960253539798</v>
      </c>
      <c r="J2219" s="39">
        <v>-3.7083535620555801</v>
      </c>
    </row>
    <row r="2220" spans="1:10" ht="14.25" customHeight="1">
      <c r="A2220" s="39" t="s">
        <v>3651</v>
      </c>
      <c r="B2220" s="39" t="s">
        <v>20</v>
      </c>
      <c r="C2220" s="39" t="s">
        <v>12</v>
      </c>
      <c r="D2220" s="39" t="s">
        <v>21</v>
      </c>
      <c r="E2220" s="39" t="s">
        <v>14</v>
      </c>
      <c r="F2220" s="39">
        <v>28005</v>
      </c>
      <c r="G2220" s="39" t="s">
        <v>2490</v>
      </c>
      <c r="H2220" s="39" t="s">
        <v>2491</v>
      </c>
      <c r="I2220" s="39">
        <v>40.410887629419797</v>
      </c>
      <c r="J2220" s="39">
        <v>-3.70704263512157</v>
      </c>
    </row>
    <row r="2221" spans="1:10" ht="14.25" customHeight="1">
      <c r="A2221" s="39" t="s">
        <v>3651</v>
      </c>
      <c r="B2221" s="39" t="s">
        <v>20</v>
      </c>
      <c r="C2221" s="39" t="s">
        <v>12</v>
      </c>
      <c r="D2221" s="39" t="s">
        <v>21</v>
      </c>
      <c r="E2221" s="39" t="s">
        <v>14</v>
      </c>
      <c r="F2221" s="39">
        <v>28005</v>
      </c>
      <c r="G2221" s="39" t="s">
        <v>110</v>
      </c>
      <c r="H2221" s="39" t="s">
        <v>111</v>
      </c>
      <c r="I2221" s="39">
        <v>40.401246793043398</v>
      </c>
      <c r="J2221" s="39">
        <v>-3.7132467487727499</v>
      </c>
    </row>
    <row r="2222" spans="1:10" ht="14.25" customHeight="1">
      <c r="A2222" s="39" t="s">
        <v>3651</v>
      </c>
      <c r="B2222" s="39" t="s">
        <v>20</v>
      </c>
      <c r="C2222" s="39" t="s">
        <v>12</v>
      </c>
      <c r="D2222" s="39" t="s">
        <v>21</v>
      </c>
      <c r="E2222" s="39" t="s">
        <v>14</v>
      </c>
      <c r="F2222" s="39">
        <v>28005</v>
      </c>
      <c r="G2222" s="39" t="s">
        <v>3455</v>
      </c>
      <c r="H2222" s="39" t="s">
        <v>3456</v>
      </c>
      <c r="I2222" s="39">
        <v>40.402456226044698</v>
      </c>
      <c r="J2222" s="39">
        <v>-3.7034611347619699</v>
      </c>
    </row>
    <row r="2223" spans="1:10" ht="14.25" customHeight="1">
      <c r="A2223" s="39" t="s">
        <v>3651</v>
      </c>
      <c r="B2223" s="39" t="s">
        <v>20</v>
      </c>
      <c r="C2223" s="39" t="s">
        <v>12</v>
      </c>
      <c r="D2223" s="39" t="s">
        <v>21</v>
      </c>
      <c r="E2223" s="39" t="s">
        <v>14</v>
      </c>
      <c r="F2223" s="39">
        <v>28005</v>
      </c>
      <c r="G2223" s="39" t="s">
        <v>3458</v>
      </c>
      <c r="H2223" s="39" t="s">
        <v>3459</v>
      </c>
      <c r="I2223" s="39">
        <v>40.404468600873699</v>
      </c>
      <c r="J2223" s="39">
        <v>-3.7045175655453502</v>
      </c>
    </row>
    <row r="2224" spans="1:10" ht="14.25" customHeight="1">
      <c r="A2224" s="39" t="s">
        <v>3651</v>
      </c>
      <c r="B2224" s="39" t="s">
        <v>20</v>
      </c>
      <c r="C2224" s="39" t="s">
        <v>12</v>
      </c>
      <c r="D2224" s="39" t="s">
        <v>21</v>
      </c>
      <c r="E2224" s="39" t="s">
        <v>14</v>
      </c>
      <c r="F2224" s="39">
        <v>28005</v>
      </c>
      <c r="G2224" s="39" t="s">
        <v>1548</v>
      </c>
      <c r="H2224" s="39" t="s">
        <v>1549</v>
      </c>
      <c r="I2224" s="39">
        <v>40.408894052209703</v>
      </c>
      <c r="J2224" s="39">
        <v>-3.71113963729284</v>
      </c>
    </row>
    <row r="2225" spans="1:10" ht="14.25" customHeight="1">
      <c r="A2225" s="39" t="s">
        <v>3651</v>
      </c>
      <c r="B2225" s="39" t="s">
        <v>20</v>
      </c>
      <c r="C2225" s="39" t="s">
        <v>12</v>
      </c>
      <c r="D2225" s="39" t="s">
        <v>21</v>
      </c>
      <c r="E2225" s="39" t="s">
        <v>14</v>
      </c>
      <c r="F2225" s="39">
        <v>28005</v>
      </c>
      <c r="G2225" s="39" t="s">
        <v>2494</v>
      </c>
      <c r="H2225" s="39" t="s">
        <v>3674</v>
      </c>
      <c r="I2225" s="39">
        <v>40.411180969748699</v>
      </c>
      <c r="J2225" s="39">
        <v>-3.7095076344450599</v>
      </c>
    </row>
    <row r="2226" spans="1:10" ht="14.25" customHeight="1">
      <c r="A2226" s="39" t="s">
        <v>3651</v>
      </c>
      <c r="B2226" s="39" t="s">
        <v>20</v>
      </c>
      <c r="C2226" s="39" t="s">
        <v>12</v>
      </c>
      <c r="D2226" s="39" t="s">
        <v>21</v>
      </c>
      <c r="E2226" s="39" t="s">
        <v>14</v>
      </c>
      <c r="F2226" s="39">
        <v>28005</v>
      </c>
      <c r="G2226" s="39" t="s">
        <v>3675</v>
      </c>
      <c r="H2226" s="39" t="s">
        <v>2493</v>
      </c>
      <c r="I2226" s="39">
        <v>40.410757926386196</v>
      </c>
      <c r="J2226" s="39">
        <v>-3.7081057804542801</v>
      </c>
    </row>
    <row r="2227" spans="1:10" ht="14.25" customHeight="1">
      <c r="A2227" s="39" t="s">
        <v>3651</v>
      </c>
      <c r="B2227" s="39" t="s">
        <v>20</v>
      </c>
      <c r="C2227" s="39" t="s">
        <v>12</v>
      </c>
      <c r="D2227" s="39" t="s">
        <v>21</v>
      </c>
      <c r="E2227" s="39" t="s">
        <v>14</v>
      </c>
      <c r="F2227" s="39">
        <v>28005</v>
      </c>
      <c r="G2227" s="39" t="s">
        <v>183</v>
      </c>
      <c r="H2227" s="39" t="s">
        <v>3676</v>
      </c>
      <c r="I2227" s="39">
        <v>40.404744199406899</v>
      </c>
      <c r="J2227" s="39">
        <v>-3.7069550922577998</v>
      </c>
    </row>
    <row r="2228" spans="1:10" ht="14.25" customHeight="1">
      <c r="A2228" s="39" t="s">
        <v>3651</v>
      </c>
      <c r="B2228" s="39" t="s">
        <v>20</v>
      </c>
      <c r="C2228" s="39" t="s">
        <v>12</v>
      </c>
      <c r="D2228" s="39" t="s">
        <v>21</v>
      </c>
      <c r="E2228" s="39" t="s">
        <v>14</v>
      </c>
      <c r="F2228" s="39">
        <v>28005</v>
      </c>
      <c r="G2228" s="39" t="s">
        <v>1551</v>
      </c>
      <c r="H2228" s="39" t="s">
        <v>129</v>
      </c>
      <c r="I2228" s="39">
        <v>40.405506717168699</v>
      </c>
      <c r="J2228" s="39">
        <v>-3.7204155373195298</v>
      </c>
    </row>
    <row r="2229" spans="1:10" ht="14.25" customHeight="1">
      <c r="A2229" s="39" t="s">
        <v>3651</v>
      </c>
      <c r="B2229" s="39" t="s">
        <v>20</v>
      </c>
      <c r="C2229" s="39" t="s">
        <v>12</v>
      </c>
      <c r="D2229" s="39" t="s">
        <v>21</v>
      </c>
      <c r="E2229" s="39" t="s">
        <v>14</v>
      </c>
      <c r="F2229" s="39">
        <v>28006</v>
      </c>
      <c r="G2229" s="39" t="s">
        <v>3461</v>
      </c>
      <c r="H2229" s="39" t="s">
        <v>139</v>
      </c>
      <c r="I2229" s="39">
        <v>40.432076408753403</v>
      </c>
      <c r="J2229" s="39">
        <v>-3.6782761674162501</v>
      </c>
    </row>
    <row r="2230" spans="1:10" ht="14.25" customHeight="1">
      <c r="A2230" s="39" t="s">
        <v>3651</v>
      </c>
      <c r="B2230" s="39" t="s">
        <v>20</v>
      </c>
      <c r="C2230" s="39" t="s">
        <v>12</v>
      </c>
      <c r="D2230" s="39" t="s">
        <v>21</v>
      </c>
      <c r="E2230" s="39" t="s">
        <v>14</v>
      </c>
      <c r="F2230" s="39">
        <v>28006</v>
      </c>
      <c r="G2230" s="39" t="s">
        <v>3460</v>
      </c>
      <c r="H2230" s="39" t="s">
        <v>2509</v>
      </c>
      <c r="I2230" s="39">
        <v>40.436669384692003</v>
      </c>
      <c r="J2230" s="39">
        <v>-3.6830709618801998</v>
      </c>
    </row>
    <row r="2231" spans="1:10" ht="14.25" customHeight="1">
      <c r="A2231" s="39" t="s">
        <v>3651</v>
      </c>
      <c r="B2231" s="39" t="s">
        <v>20</v>
      </c>
      <c r="C2231" s="39" t="s">
        <v>12</v>
      </c>
      <c r="D2231" s="39" t="s">
        <v>150</v>
      </c>
      <c r="E2231" s="39" t="s">
        <v>14</v>
      </c>
      <c r="F2231" s="39">
        <v>28006</v>
      </c>
      <c r="G2231" s="39" t="s">
        <v>3677</v>
      </c>
      <c r="H2231" s="39" t="s">
        <v>152</v>
      </c>
      <c r="I2231" s="39">
        <v>40.430741645719699</v>
      </c>
      <c r="J2231" s="39">
        <v>-3.6831503947693101</v>
      </c>
    </row>
    <row r="2232" spans="1:10" ht="14.25" customHeight="1">
      <c r="A2232" s="39" t="s">
        <v>3651</v>
      </c>
      <c r="B2232" s="39" t="s">
        <v>20</v>
      </c>
      <c r="C2232" s="39" t="s">
        <v>12</v>
      </c>
      <c r="D2232" s="39" t="s">
        <v>21</v>
      </c>
      <c r="E2232" s="39" t="s">
        <v>14</v>
      </c>
      <c r="F2232" s="39">
        <v>28006</v>
      </c>
      <c r="G2232" s="39" t="s">
        <v>2524</v>
      </c>
      <c r="H2232" s="39" t="s">
        <v>2525</v>
      </c>
      <c r="I2232" s="39">
        <v>40.428707680162397</v>
      </c>
      <c r="J2232" s="39">
        <v>-3.6697605627034902</v>
      </c>
    </row>
    <row r="2233" spans="1:10" ht="14.25" customHeight="1">
      <c r="A2233" s="39" t="s">
        <v>3651</v>
      </c>
      <c r="B2233" s="39" t="s">
        <v>20</v>
      </c>
      <c r="C2233" s="39" t="s">
        <v>12</v>
      </c>
      <c r="D2233" s="39" t="s">
        <v>21</v>
      </c>
      <c r="E2233" s="39" t="s">
        <v>14</v>
      </c>
      <c r="F2233" s="39">
        <v>28006</v>
      </c>
      <c r="G2233" s="39" t="s">
        <v>3678</v>
      </c>
      <c r="H2233" s="39" t="s">
        <v>3679</v>
      </c>
      <c r="I2233" s="39">
        <v>40.436127031100099</v>
      </c>
      <c r="J2233" s="39">
        <v>-3.6779558090315501</v>
      </c>
    </row>
    <row r="2234" spans="1:10" ht="14.25" customHeight="1">
      <c r="A2234" s="39" t="s">
        <v>3651</v>
      </c>
      <c r="B2234" s="39" t="s">
        <v>20</v>
      </c>
      <c r="C2234" s="39" t="s">
        <v>12</v>
      </c>
      <c r="D2234" s="39" t="s">
        <v>150</v>
      </c>
      <c r="E2234" s="39" t="s">
        <v>14</v>
      </c>
      <c r="F2234" s="39">
        <v>28006</v>
      </c>
      <c r="G2234" s="39" t="s">
        <v>3680</v>
      </c>
      <c r="H2234" s="39" t="s">
        <v>3681</v>
      </c>
      <c r="I2234" s="39">
        <v>40.4287442560396</v>
      </c>
      <c r="J2234" s="39">
        <v>-3.6756615546829301</v>
      </c>
    </row>
    <row r="2235" spans="1:10" ht="14.25" customHeight="1">
      <c r="A2235" s="39" t="s">
        <v>3651</v>
      </c>
      <c r="B2235" s="39" t="s">
        <v>20</v>
      </c>
      <c r="C2235" s="39" t="s">
        <v>12</v>
      </c>
      <c r="D2235" s="39" t="s">
        <v>21</v>
      </c>
      <c r="E2235" s="39" t="s">
        <v>14</v>
      </c>
      <c r="F2235" s="39">
        <v>28006</v>
      </c>
      <c r="G2235" s="39" t="s">
        <v>3682</v>
      </c>
      <c r="H2235" s="39" t="s">
        <v>3683</v>
      </c>
      <c r="I2235" s="39">
        <v>40.4320715407232</v>
      </c>
      <c r="J2235" s="39">
        <v>-3.6735990953842199</v>
      </c>
    </row>
    <row r="2236" spans="1:10" ht="14.25" customHeight="1">
      <c r="A2236" s="39" t="s">
        <v>3651</v>
      </c>
      <c r="B2236" s="39" t="s">
        <v>20</v>
      </c>
      <c r="C2236" s="39" t="s">
        <v>12</v>
      </c>
      <c r="D2236" s="39" t="s">
        <v>21</v>
      </c>
      <c r="E2236" s="39" t="s">
        <v>14</v>
      </c>
      <c r="F2236" s="39">
        <v>28006</v>
      </c>
      <c r="G2236" s="39" t="s">
        <v>2520</v>
      </c>
      <c r="H2236" s="39" t="s">
        <v>147</v>
      </c>
      <c r="I2236" s="39">
        <v>40.433005966122799</v>
      </c>
      <c r="J2236" s="39">
        <v>-3.6741704716024599</v>
      </c>
    </row>
    <row r="2237" spans="1:10" ht="14.25" customHeight="1">
      <c r="A2237" s="39" t="s">
        <v>3651</v>
      </c>
      <c r="B2237" s="39" t="s">
        <v>20</v>
      </c>
      <c r="C2237" s="39" t="s">
        <v>12</v>
      </c>
      <c r="D2237" s="39" t="s">
        <v>150</v>
      </c>
      <c r="E2237" s="39" t="s">
        <v>14</v>
      </c>
      <c r="F2237" s="39">
        <v>28006</v>
      </c>
      <c r="G2237" s="39" t="s">
        <v>3684</v>
      </c>
      <c r="H2237" s="39" t="s">
        <v>3685</v>
      </c>
      <c r="I2237" s="39">
        <v>40.429884312417599</v>
      </c>
      <c r="J2237" s="39">
        <v>-3.67448653538926</v>
      </c>
    </row>
    <row r="2238" spans="1:10" ht="14.25" customHeight="1">
      <c r="A2238" s="39" t="s">
        <v>3651</v>
      </c>
      <c r="B2238" s="39" t="s">
        <v>20</v>
      </c>
      <c r="C2238" s="39" t="s">
        <v>12</v>
      </c>
      <c r="D2238" s="39" t="s">
        <v>21</v>
      </c>
      <c r="E2238" s="39" t="s">
        <v>14</v>
      </c>
      <c r="F2238" s="39">
        <v>28007</v>
      </c>
      <c r="G2238" s="39" t="s">
        <v>3686</v>
      </c>
      <c r="H2238" s="39" t="s">
        <v>3687</v>
      </c>
      <c r="I2238" s="39">
        <v>40.417006083647301</v>
      </c>
      <c r="J2238" s="39">
        <v>-3.6696240347569198</v>
      </c>
    </row>
    <row r="2239" spans="1:10" ht="14.25" customHeight="1">
      <c r="A2239" s="39" t="s">
        <v>3651</v>
      </c>
      <c r="B2239" s="39" t="s">
        <v>20</v>
      </c>
      <c r="C2239" s="39" t="s">
        <v>12</v>
      </c>
      <c r="D2239" s="39" t="s">
        <v>21</v>
      </c>
      <c r="E2239" s="39" t="s">
        <v>14</v>
      </c>
      <c r="F2239" s="39">
        <v>28007</v>
      </c>
      <c r="G2239" s="39" t="s">
        <v>161</v>
      </c>
      <c r="H2239" s="39" t="s">
        <v>162</v>
      </c>
      <c r="I2239" s="39">
        <v>40.4111011556842</v>
      </c>
      <c r="J2239" s="39">
        <v>-3.6703454643314299</v>
      </c>
    </row>
    <row r="2240" spans="1:10" ht="14.25" customHeight="1">
      <c r="A2240" s="39" t="s">
        <v>3651</v>
      </c>
      <c r="B2240" s="39" t="s">
        <v>20</v>
      </c>
      <c r="C2240" s="39" t="s">
        <v>12</v>
      </c>
      <c r="D2240" s="39" t="s">
        <v>21</v>
      </c>
      <c r="E2240" s="39" t="s">
        <v>14</v>
      </c>
      <c r="F2240" s="39">
        <v>28007</v>
      </c>
      <c r="G2240" s="39" t="s">
        <v>3688</v>
      </c>
      <c r="H2240" s="39" t="s">
        <v>3689</v>
      </c>
      <c r="I2240" s="39">
        <v>40.404595190905901</v>
      </c>
      <c r="J2240" s="39">
        <v>-3.6762259789062401</v>
      </c>
    </row>
    <row r="2241" spans="1:10" ht="14.25" customHeight="1">
      <c r="A2241" s="39" t="s">
        <v>3651</v>
      </c>
      <c r="B2241" s="39" t="s">
        <v>20</v>
      </c>
      <c r="C2241" s="39" t="s">
        <v>12</v>
      </c>
      <c r="D2241" s="39" t="s">
        <v>21</v>
      </c>
      <c r="E2241" s="39" t="s">
        <v>14</v>
      </c>
      <c r="F2241" s="39">
        <v>28007</v>
      </c>
      <c r="G2241" s="39" t="s">
        <v>2537</v>
      </c>
      <c r="H2241" s="39" t="s">
        <v>170</v>
      </c>
      <c r="I2241" s="39">
        <v>40.402969663473201</v>
      </c>
      <c r="J2241" s="39">
        <v>-3.6753410084124298</v>
      </c>
    </row>
    <row r="2242" spans="1:10" ht="14.25" customHeight="1">
      <c r="A2242" s="39" t="s">
        <v>3651</v>
      </c>
      <c r="B2242" s="39" t="s">
        <v>20</v>
      </c>
      <c r="C2242" s="39" t="s">
        <v>12</v>
      </c>
      <c r="D2242" s="39" t="s">
        <v>21</v>
      </c>
      <c r="E2242" s="39" t="s">
        <v>14</v>
      </c>
      <c r="F2242" s="39">
        <v>28007</v>
      </c>
      <c r="G2242" s="39" t="s">
        <v>3690</v>
      </c>
      <c r="H2242" s="39" t="s">
        <v>1576</v>
      </c>
      <c r="I2242" s="39">
        <v>40.402027211983402</v>
      </c>
      <c r="J2242" s="39">
        <v>-3.6753192047043002</v>
      </c>
    </row>
    <row r="2243" spans="1:10" ht="14.25" customHeight="1">
      <c r="A2243" s="39" t="s">
        <v>3651</v>
      </c>
      <c r="B2243" s="39" t="s">
        <v>20</v>
      </c>
      <c r="C2243" s="39" t="s">
        <v>12</v>
      </c>
      <c r="D2243" s="39" t="s">
        <v>21</v>
      </c>
      <c r="E2243" s="39" t="s">
        <v>14</v>
      </c>
      <c r="F2243" s="39">
        <v>28007</v>
      </c>
      <c r="G2243" s="39" t="s">
        <v>161</v>
      </c>
      <c r="H2243" s="39" t="s">
        <v>3691</v>
      </c>
      <c r="I2243" s="39">
        <v>40.4111338316537</v>
      </c>
      <c r="J2243" s="39">
        <v>-3.6703240053197099</v>
      </c>
    </row>
    <row r="2244" spans="1:10" ht="14.25" customHeight="1">
      <c r="A2244" s="39" t="s">
        <v>3651</v>
      </c>
      <c r="B2244" s="39" t="s">
        <v>20</v>
      </c>
      <c r="C2244" s="39" t="s">
        <v>12</v>
      </c>
      <c r="D2244" s="39" t="s">
        <v>21</v>
      </c>
      <c r="E2244" s="39" t="s">
        <v>14</v>
      </c>
      <c r="F2244" s="39">
        <v>28007</v>
      </c>
      <c r="G2244" s="39" t="s">
        <v>3692</v>
      </c>
      <c r="H2244" s="39" t="s">
        <v>3693</v>
      </c>
      <c r="I2244" s="39">
        <v>40.407726103751202</v>
      </c>
      <c r="J2244" s="39">
        <v>-3.6704727379200799</v>
      </c>
    </row>
    <row r="2245" spans="1:10" ht="14.25" customHeight="1">
      <c r="A2245" s="39" t="s">
        <v>3651</v>
      </c>
      <c r="B2245" s="39" t="s">
        <v>20</v>
      </c>
      <c r="C2245" s="39" t="s">
        <v>12</v>
      </c>
      <c r="D2245" s="39" t="s">
        <v>21</v>
      </c>
      <c r="E2245" s="39" t="s">
        <v>14</v>
      </c>
      <c r="F2245" s="39">
        <v>28007</v>
      </c>
      <c r="G2245" s="39" t="s">
        <v>3694</v>
      </c>
      <c r="H2245" s="39" t="s">
        <v>3695</v>
      </c>
      <c r="I2245" s="39">
        <v>40.4054414282298</v>
      </c>
      <c r="J2245" s="39">
        <v>-3.67363877920811</v>
      </c>
    </row>
    <row r="2246" spans="1:10" ht="14.25" customHeight="1">
      <c r="A2246" s="39" t="s">
        <v>3651</v>
      </c>
      <c r="B2246" s="39" t="s">
        <v>20</v>
      </c>
      <c r="C2246" s="39" t="s">
        <v>12</v>
      </c>
      <c r="D2246" s="39" t="s">
        <v>21</v>
      </c>
      <c r="E2246" s="39" t="s">
        <v>14</v>
      </c>
      <c r="F2246" s="39">
        <v>28007</v>
      </c>
      <c r="G2246" s="39" t="s">
        <v>3696</v>
      </c>
      <c r="H2246" s="39" t="s">
        <v>3697</v>
      </c>
      <c r="I2246" s="39">
        <v>40.403479404325701</v>
      </c>
      <c r="J2246" s="39">
        <v>-3.6781008891187201</v>
      </c>
    </row>
    <row r="2247" spans="1:10" ht="14.25" customHeight="1">
      <c r="A2247" s="39" t="s">
        <v>3651</v>
      </c>
      <c r="B2247" s="39" t="s">
        <v>20</v>
      </c>
      <c r="C2247" s="39" t="s">
        <v>12</v>
      </c>
      <c r="D2247" s="39" t="s">
        <v>21</v>
      </c>
      <c r="E2247" s="39" t="s">
        <v>14</v>
      </c>
      <c r="F2247" s="39">
        <v>28007</v>
      </c>
      <c r="G2247" s="39" t="s">
        <v>3698</v>
      </c>
      <c r="H2247" s="39" t="s">
        <v>3699</v>
      </c>
      <c r="I2247" s="39">
        <v>40.406542537322203</v>
      </c>
      <c r="J2247" s="39">
        <v>-3.6741100671111702</v>
      </c>
    </row>
    <row r="2248" spans="1:10" ht="14.25" customHeight="1">
      <c r="A2248" s="39" t="s">
        <v>3651</v>
      </c>
      <c r="B2248" s="39" t="s">
        <v>20</v>
      </c>
      <c r="C2248" s="39" t="s">
        <v>12</v>
      </c>
      <c r="D2248" s="39" t="s">
        <v>21</v>
      </c>
      <c r="E2248" s="39" t="s">
        <v>14</v>
      </c>
      <c r="F2248" s="39">
        <v>28008</v>
      </c>
      <c r="G2248" s="39" t="s">
        <v>3462</v>
      </c>
      <c r="H2248" s="39" t="s">
        <v>2553</v>
      </c>
      <c r="I2248" s="39">
        <v>40.426003069323997</v>
      </c>
      <c r="J2248" s="39">
        <v>-3.7267008300486402</v>
      </c>
    </row>
    <row r="2249" spans="1:10" ht="14.25" customHeight="1">
      <c r="A2249" s="39" t="s">
        <v>3651</v>
      </c>
      <c r="B2249" s="39" t="s">
        <v>20</v>
      </c>
      <c r="C2249" s="39" t="s">
        <v>12</v>
      </c>
      <c r="D2249" s="39" t="s">
        <v>13</v>
      </c>
      <c r="E2249" s="39" t="s">
        <v>14</v>
      </c>
      <c r="F2249" s="39">
        <v>28008</v>
      </c>
      <c r="G2249" s="39" t="s">
        <v>3700</v>
      </c>
      <c r="H2249" s="39" t="s">
        <v>204</v>
      </c>
      <c r="I2249" s="39">
        <v>40.422159338252399</v>
      </c>
      <c r="J2249" s="39">
        <v>-3.7222200611742302</v>
      </c>
    </row>
    <row r="2250" spans="1:10" ht="14.25" customHeight="1">
      <c r="A2250" s="39" t="s">
        <v>3651</v>
      </c>
      <c r="B2250" s="39" t="s">
        <v>20</v>
      </c>
      <c r="C2250" s="39" t="s">
        <v>12</v>
      </c>
      <c r="D2250" s="39" t="s">
        <v>21</v>
      </c>
      <c r="E2250" s="39" t="s">
        <v>14</v>
      </c>
      <c r="F2250" s="39">
        <v>28008</v>
      </c>
      <c r="G2250" s="39" t="s">
        <v>3701</v>
      </c>
      <c r="H2250" s="39" t="s">
        <v>1593</v>
      </c>
      <c r="I2250" s="39">
        <v>40.432300305082897</v>
      </c>
      <c r="J2250" s="39">
        <v>-3.7184044903614999</v>
      </c>
    </row>
    <row r="2251" spans="1:10" ht="14.25" customHeight="1">
      <c r="A2251" s="39" t="s">
        <v>3651</v>
      </c>
      <c r="B2251" s="39" t="s">
        <v>20</v>
      </c>
      <c r="C2251" s="39" t="s">
        <v>12</v>
      </c>
      <c r="D2251" s="39" t="s">
        <v>21</v>
      </c>
      <c r="E2251" s="39" t="s">
        <v>14</v>
      </c>
      <c r="F2251" s="39">
        <v>28008</v>
      </c>
      <c r="G2251" s="39" t="s">
        <v>2550</v>
      </c>
      <c r="H2251" s="39" t="s">
        <v>2551</v>
      </c>
      <c r="I2251" s="39">
        <v>40.426496233161103</v>
      </c>
      <c r="J2251" s="39">
        <v>-3.7272336462765301</v>
      </c>
    </row>
    <row r="2252" spans="1:10" ht="14.25" customHeight="1">
      <c r="A2252" s="39" t="s">
        <v>3651</v>
      </c>
      <c r="B2252" s="39" t="s">
        <v>20</v>
      </c>
      <c r="C2252" s="39" t="s">
        <v>12</v>
      </c>
      <c r="D2252" s="39" t="s">
        <v>21</v>
      </c>
      <c r="E2252" s="39" t="s">
        <v>14</v>
      </c>
      <c r="F2252" s="39">
        <v>28008</v>
      </c>
      <c r="G2252" s="39" t="s">
        <v>3702</v>
      </c>
      <c r="H2252" s="39" t="s">
        <v>188</v>
      </c>
      <c r="I2252" s="39">
        <v>40.428225756937898</v>
      </c>
      <c r="J2252" s="39">
        <v>-3.7169799053129999</v>
      </c>
    </row>
    <row r="2253" spans="1:10" ht="14.25" customHeight="1">
      <c r="A2253" s="39" t="s">
        <v>3651</v>
      </c>
      <c r="B2253" s="39" t="s">
        <v>20</v>
      </c>
      <c r="C2253" s="39" t="s">
        <v>12</v>
      </c>
      <c r="D2253" s="39" t="s">
        <v>150</v>
      </c>
      <c r="E2253" s="39" t="s">
        <v>14</v>
      </c>
      <c r="F2253" s="39">
        <v>28009</v>
      </c>
      <c r="G2253" s="39" t="s">
        <v>3463</v>
      </c>
      <c r="H2253" s="39" t="s">
        <v>3464</v>
      </c>
      <c r="I2253" s="39">
        <v>40.422107559707698</v>
      </c>
      <c r="J2253" s="39">
        <v>-3.6761756531236598</v>
      </c>
    </row>
    <row r="2254" spans="1:10" ht="14.25" customHeight="1">
      <c r="A2254" s="39" t="s">
        <v>3651</v>
      </c>
      <c r="B2254" s="39" t="s">
        <v>20</v>
      </c>
      <c r="C2254" s="39" t="s">
        <v>12</v>
      </c>
      <c r="D2254" s="39" t="s">
        <v>21</v>
      </c>
      <c r="E2254" s="39" t="s">
        <v>14</v>
      </c>
      <c r="F2254" s="39">
        <v>28009</v>
      </c>
      <c r="G2254" s="39" t="s">
        <v>3703</v>
      </c>
      <c r="H2254" s="39" t="s">
        <v>3704</v>
      </c>
      <c r="I2254" s="39">
        <v>40.427296069586603</v>
      </c>
      <c r="J2254" s="39">
        <v>-3.6716908907076098</v>
      </c>
    </row>
    <row r="2255" spans="1:10" ht="14.25" customHeight="1">
      <c r="A2255" s="39" t="s">
        <v>3651</v>
      </c>
      <c r="B2255" s="39" t="s">
        <v>20</v>
      </c>
      <c r="C2255" s="39" t="s">
        <v>12</v>
      </c>
      <c r="D2255" s="39" t="s">
        <v>21</v>
      </c>
      <c r="E2255" s="39" t="s">
        <v>14</v>
      </c>
      <c r="F2255" s="39">
        <v>28009</v>
      </c>
      <c r="G2255" s="39" t="s">
        <v>3705</v>
      </c>
      <c r="H2255" s="39" t="s">
        <v>3706</v>
      </c>
      <c r="I2255" s="39">
        <v>40.419868176249899</v>
      </c>
      <c r="J2255" s="39">
        <v>-3.6773287503229799</v>
      </c>
    </row>
    <row r="2256" spans="1:10" ht="14.25" customHeight="1">
      <c r="A2256" s="39" t="s">
        <v>3651</v>
      </c>
      <c r="B2256" s="39" t="s">
        <v>20</v>
      </c>
      <c r="C2256" s="39" t="s">
        <v>12</v>
      </c>
      <c r="D2256" s="39" t="s">
        <v>21</v>
      </c>
      <c r="E2256" s="39" t="s">
        <v>14</v>
      </c>
      <c r="F2256" s="39">
        <v>28009</v>
      </c>
      <c r="G2256" s="39" t="s">
        <v>3707</v>
      </c>
      <c r="H2256" s="39" t="s">
        <v>2564</v>
      </c>
      <c r="I2256" s="39">
        <v>40.417302704932297</v>
      </c>
      <c r="J2256" s="39">
        <v>-3.6765382236198501</v>
      </c>
    </row>
    <row r="2257" spans="1:10" ht="14.25" customHeight="1">
      <c r="A2257" s="39" t="s">
        <v>3651</v>
      </c>
      <c r="B2257" s="39" t="s">
        <v>20</v>
      </c>
      <c r="C2257" s="39" t="s">
        <v>12</v>
      </c>
      <c r="D2257" s="39" t="s">
        <v>21</v>
      </c>
      <c r="E2257" s="39" t="s">
        <v>14</v>
      </c>
      <c r="F2257" s="39">
        <v>28009</v>
      </c>
      <c r="G2257" s="39" t="s">
        <v>3708</v>
      </c>
      <c r="H2257" s="39" t="s">
        <v>3709</v>
      </c>
      <c r="I2257" s="39">
        <v>40.423192631503802</v>
      </c>
      <c r="J2257" s="39">
        <v>-3.6771748798342898</v>
      </c>
    </row>
    <row r="2258" spans="1:10" ht="14.25" customHeight="1">
      <c r="A2258" s="39" t="s">
        <v>3651</v>
      </c>
      <c r="B2258" s="39" t="s">
        <v>20</v>
      </c>
      <c r="C2258" s="39" t="s">
        <v>12</v>
      </c>
      <c r="D2258" s="39" t="s">
        <v>21</v>
      </c>
      <c r="E2258" s="39" t="s">
        <v>14</v>
      </c>
      <c r="F2258" s="39">
        <v>28009</v>
      </c>
      <c r="G2258" s="39" t="s">
        <v>3710</v>
      </c>
      <c r="H2258" s="39" t="s">
        <v>3711</v>
      </c>
      <c r="I2258" s="39">
        <v>40.417014210004403</v>
      </c>
      <c r="J2258" s="39">
        <v>-3.6717161360222499</v>
      </c>
    </row>
    <row r="2259" spans="1:10" ht="14.25" customHeight="1">
      <c r="A2259" s="39" t="s">
        <v>3651</v>
      </c>
      <c r="B2259" s="39" t="s">
        <v>20</v>
      </c>
      <c r="C2259" s="39" t="s">
        <v>12</v>
      </c>
      <c r="D2259" s="39" t="s">
        <v>21</v>
      </c>
      <c r="E2259" s="39" t="s">
        <v>14</v>
      </c>
      <c r="F2259" s="39">
        <v>28009</v>
      </c>
      <c r="G2259" s="39" t="s">
        <v>3712</v>
      </c>
      <c r="H2259" s="39" t="s">
        <v>3713</v>
      </c>
      <c r="I2259" s="39">
        <v>40.422123198561003</v>
      </c>
      <c r="J2259" s="39">
        <v>-3.6739862515677202</v>
      </c>
    </row>
    <row r="2260" spans="1:10" ht="14.25" customHeight="1">
      <c r="A2260" s="39" t="s">
        <v>3651</v>
      </c>
      <c r="B2260" s="39" t="s">
        <v>20</v>
      </c>
      <c r="C2260" s="39" t="s">
        <v>12</v>
      </c>
      <c r="D2260" s="39" t="s">
        <v>3714</v>
      </c>
      <c r="E2260" s="39" t="s">
        <v>14</v>
      </c>
      <c r="F2260" s="39">
        <v>28009</v>
      </c>
      <c r="G2260" s="39" t="s">
        <v>3466</v>
      </c>
      <c r="H2260" s="39" t="s">
        <v>3715</v>
      </c>
      <c r="I2260" s="39">
        <v>40.415589526543201</v>
      </c>
      <c r="J2260" s="39">
        <v>-3.6733531424878398</v>
      </c>
    </row>
    <row r="2261" spans="1:10" ht="14.25" customHeight="1">
      <c r="A2261" s="39" t="s">
        <v>3651</v>
      </c>
      <c r="B2261" s="39" t="s">
        <v>20</v>
      </c>
      <c r="C2261" s="39" t="s">
        <v>12</v>
      </c>
      <c r="D2261" s="39" t="s">
        <v>21</v>
      </c>
      <c r="E2261" s="39" t="s">
        <v>14</v>
      </c>
      <c r="F2261" s="39">
        <v>28010</v>
      </c>
      <c r="G2261" s="39" t="s">
        <v>3470</v>
      </c>
      <c r="H2261" s="39" t="s">
        <v>3471</v>
      </c>
      <c r="I2261" s="39">
        <v>40.432120374256002</v>
      </c>
      <c r="J2261" s="39">
        <v>-3.6972629515622599</v>
      </c>
    </row>
    <row r="2262" spans="1:10" ht="14.25" customHeight="1">
      <c r="A2262" s="39" t="s">
        <v>3651</v>
      </c>
      <c r="B2262" s="39" t="s">
        <v>20</v>
      </c>
      <c r="C2262" s="39" t="s">
        <v>12</v>
      </c>
      <c r="D2262" s="39" t="s">
        <v>21</v>
      </c>
      <c r="E2262" s="39" t="s">
        <v>14</v>
      </c>
      <c r="F2262" s="39">
        <v>28010</v>
      </c>
      <c r="G2262" s="39" t="s">
        <v>239</v>
      </c>
      <c r="H2262" s="39" t="s">
        <v>240</v>
      </c>
      <c r="I2262" s="39">
        <v>40.434522733548398</v>
      </c>
      <c r="J2262" s="39">
        <v>-3.70273065032247</v>
      </c>
    </row>
    <row r="2263" spans="1:10" ht="14.25" customHeight="1">
      <c r="A2263" s="39" t="s">
        <v>3651</v>
      </c>
      <c r="B2263" s="39" t="s">
        <v>20</v>
      </c>
      <c r="C2263" s="39" t="s">
        <v>12</v>
      </c>
      <c r="D2263" s="39" t="s">
        <v>21</v>
      </c>
      <c r="E2263" s="39" t="s">
        <v>14</v>
      </c>
      <c r="F2263" s="39">
        <v>28010</v>
      </c>
      <c r="G2263" s="39" t="s">
        <v>3716</v>
      </c>
      <c r="H2263" s="39" t="s">
        <v>3717</v>
      </c>
      <c r="I2263" s="39">
        <v>40.436421595208998</v>
      </c>
      <c r="J2263" s="39">
        <v>-3.70273986427976</v>
      </c>
    </row>
    <row r="2264" spans="1:10" ht="14.25" customHeight="1">
      <c r="A2264" s="39" t="s">
        <v>3651</v>
      </c>
      <c r="B2264" s="39" t="s">
        <v>20</v>
      </c>
      <c r="C2264" s="39" t="s">
        <v>12</v>
      </c>
      <c r="D2264" s="39" t="s">
        <v>21</v>
      </c>
      <c r="E2264" s="39" t="s">
        <v>14</v>
      </c>
      <c r="F2264" s="39">
        <v>28010</v>
      </c>
      <c r="G2264" s="39" t="s">
        <v>235</v>
      </c>
      <c r="H2264" s="39" t="s">
        <v>236</v>
      </c>
      <c r="I2264" s="39">
        <v>40.437189969806198</v>
      </c>
      <c r="J2264" s="39">
        <v>-3.7014973985198099</v>
      </c>
    </row>
    <row r="2265" spans="1:10" ht="14.25" customHeight="1">
      <c r="A2265" s="39" t="s">
        <v>3651</v>
      </c>
      <c r="B2265" s="39" t="s">
        <v>20</v>
      </c>
      <c r="C2265" s="39" t="s">
        <v>12</v>
      </c>
      <c r="D2265" s="39" t="s">
        <v>21</v>
      </c>
      <c r="E2265" s="39" t="s">
        <v>14</v>
      </c>
      <c r="F2265" s="39">
        <v>28010</v>
      </c>
      <c r="G2265" s="39" t="s">
        <v>3718</v>
      </c>
      <c r="H2265" s="39" t="s">
        <v>3719</v>
      </c>
      <c r="I2265" s="39">
        <v>40.434520797647799</v>
      </c>
      <c r="J2265" s="39">
        <v>-3.6929899344703299</v>
      </c>
    </row>
    <row r="2266" spans="1:10" ht="14.25" customHeight="1">
      <c r="A2266" s="39" t="s">
        <v>3651</v>
      </c>
      <c r="B2266" s="39" t="s">
        <v>20</v>
      </c>
      <c r="C2266" s="39" t="s">
        <v>12</v>
      </c>
      <c r="D2266" s="39" t="s">
        <v>21</v>
      </c>
      <c r="E2266" s="39" t="s">
        <v>14</v>
      </c>
      <c r="F2266" s="39">
        <v>28010</v>
      </c>
      <c r="G2266" s="39" t="s">
        <v>233</v>
      </c>
      <c r="H2266" s="39" t="s">
        <v>234</v>
      </c>
      <c r="I2266" s="39">
        <v>40.430110145526299</v>
      </c>
      <c r="J2266" s="39">
        <v>-3.7018141521882</v>
      </c>
    </row>
    <row r="2267" spans="1:10" ht="14.25" customHeight="1">
      <c r="A2267" s="39" t="s">
        <v>3651</v>
      </c>
      <c r="B2267" s="39" t="s">
        <v>20</v>
      </c>
      <c r="C2267" s="39" t="s">
        <v>12</v>
      </c>
      <c r="D2267" s="39" t="s">
        <v>21</v>
      </c>
      <c r="E2267" s="39" t="s">
        <v>14</v>
      </c>
      <c r="F2267" s="39">
        <v>28010</v>
      </c>
      <c r="G2267" s="39" t="s">
        <v>239</v>
      </c>
      <c r="H2267" s="39" t="s">
        <v>240</v>
      </c>
      <c r="I2267" s="39">
        <v>40.434457404412797</v>
      </c>
      <c r="J2267" s="39">
        <v>-3.70277356833089</v>
      </c>
    </row>
    <row r="2268" spans="1:10" ht="14.25" customHeight="1">
      <c r="A2268" s="39" t="s">
        <v>3651</v>
      </c>
      <c r="B2268" s="39" t="s">
        <v>20</v>
      </c>
      <c r="C2268" s="39" t="s">
        <v>12</v>
      </c>
      <c r="D2268" s="39" t="s">
        <v>21</v>
      </c>
      <c r="E2268" s="39" t="s">
        <v>14</v>
      </c>
      <c r="F2268" s="39">
        <v>28010</v>
      </c>
      <c r="G2268" s="39" t="s">
        <v>2579</v>
      </c>
      <c r="H2268" s="39" t="s">
        <v>3720</v>
      </c>
      <c r="I2268" s="39">
        <v>40.437076163635403</v>
      </c>
      <c r="J2268" s="39">
        <v>-3.70350386585271</v>
      </c>
    </row>
    <row r="2269" spans="1:10" ht="14.25" customHeight="1">
      <c r="A2269" s="39" t="s">
        <v>3651</v>
      </c>
      <c r="B2269" s="39" t="s">
        <v>20</v>
      </c>
      <c r="C2269" s="39" t="s">
        <v>12</v>
      </c>
      <c r="D2269" s="39" t="s">
        <v>21</v>
      </c>
      <c r="E2269" s="39" t="s">
        <v>14</v>
      </c>
      <c r="F2269" s="39">
        <v>28011</v>
      </c>
      <c r="G2269" s="39" t="s">
        <v>3472</v>
      </c>
      <c r="H2269" s="39" t="s">
        <v>3473</v>
      </c>
      <c r="I2269" s="39">
        <v>40.411038202643297</v>
      </c>
      <c r="J2269" s="39">
        <v>-3.7310156305443001</v>
      </c>
    </row>
    <row r="2270" spans="1:10" ht="14.25" customHeight="1">
      <c r="A2270" s="39" t="s">
        <v>3651</v>
      </c>
      <c r="B2270" s="39" t="s">
        <v>20</v>
      </c>
      <c r="C2270" s="39" t="s">
        <v>12</v>
      </c>
      <c r="D2270" s="39" t="s">
        <v>21</v>
      </c>
      <c r="E2270" s="39" t="s">
        <v>14</v>
      </c>
      <c r="F2270" s="39">
        <v>28011</v>
      </c>
      <c r="G2270" s="39" t="s">
        <v>245</v>
      </c>
      <c r="H2270" s="39" t="s">
        <v>3721</v>
      </c>
      <c r="I2270" s="39">
        <v>40.407492222046997</v>
      </c>
      <c r="J2270" s="39">
        <v>-3.74696308873818</v>
      </c>
    </row>
    <row r="2271" spans="1:10" ht="14.25" customHeight="1">
      <c r="A2271" s="39" t="s">
        <v>3651</v>
      </c>
      <c r="B2271" s="39" t="s">
        <v>20</v>
      </c>
      <c r="C2271" s="39" t="s">
        <v>12</v>
      </c>
      <c r="D2271" s="39" t="s">
        <v>21</v>
      </c>
      <c r="E2271" s="39" t="s">
        <v>14</v>
      </c>
      <c r="F2271" s="39">
        <v>28011</v>
      </c>
      <c r="G2271" s="39" t="s">
        <v>3298</v>
      </c>
      <c r="H2271" s="39" t="s">
        <v>3299</v>
      </c>
      <c r="I2271" s="39">
        <v>40.406596058116698</v>
      </c>
      <c r="J2271" s="39">
        <v>-3.7493342630591502</v>
      </c>
    </row>
    <row r="2272" spans="1:10" ht="14.25" customHeight="1">
      <c r="A2272" s="39" t="s">
        <v>3651</v>
      </c>
      <c r="B2272" s="39" t="s">
        <v>20</v>
      </c>
      <c r="C2272" s="39" t="s">
        <v>12</v>
      </c>
      <c r="D2272" s="39" t="s">
        <v>21</v>
      </c>
      <c r="E2272" s="39" t="s">
        <v>14</v>
      </c>
      <c r="F2272" s="39">
        <v>28011</v>
      </c>
      <c r="G2272" s="39" t="s">
        <v>3302</v>
      </c>
      <c r="H2272" s="39" t="s">
        <v>2590</v>
      </c>
      <c r="I2272" s="39">
        <v>40.4133099095977</v>
      </c>
      <c r="J2272" s="39">
        <v>-3.7268587551086698</v>
      </c>
    </row>
    <row r="2273" spans="1:10" ht="14.25" customHeight="1">
      <c r="A2273" s="39" t="s">
        <v>3651</v>
      </c>
      <c r="B2273" s="39" t="s">
        <v>20</v>
      </c>
      <c r="C2273" s="39" t="s">
        <v>12</v>
      </c>
      <c r="D2273" s="39" t="s">
        <v>21</v>
      </c>
      <c r="E2273" s="39" t="s">
        <v>14</v>
      </c>
      <c r="F2273" s="39">
        <v>28011</v>
      </c>
      <c r="G2273" s="39" t="s">
        <v>3722</v>
      </c>
      <c r="H2273" s="39" t="s">
        <v>3723</v>
      </c>
      <c r="I2273" s="39">
        <v>40.407745275471001</v>
      </c>
      <c r="J2273" s="39">
        <v>-3.7350559161315702</v>
      </c>
    </row>
    <row r="2274" spans="1:10" ht="14.25" customHeight="1">
      <c r="A2274" s="39" t="s">
        <v>3651</v>
      </c>
      <c r="B2274" s="39" t="s">
        <v>20</v>
      </c>
      <c r="C2274" s="39" t="s">
        <v>12</v>
      </c>
      <c r="D2274" s="39" t="s">
        <v>21</v>
      </c>
      <c r="E2274" s="39" t="s">
        <v>14</v>
      </c>
      <c r="F2274" s="39">
        <v>28011</v>
      </c>
      <c r="G2274" s="39" t="s">
        <v>2582</v>
      </c>
      <c r="H2274" s="39" t="s">
        <v>1634</v>
      </c>
      <c r="I2274" s="39">
        <v>40.407683014940403</v>
      </c>
      <c r="J2274" s="39">
        <v>-3.7465810675987599</v>
      </c>
    </row>
    <row r="2275" spans="1:10" ht="14.25" customHeight="1">
      <c r="A2275" s="39" t="s">
        <v>3651</v>
      </c>
      <c r="B2275" s="39" t="s">
        <v>20</v>
      </c>
      <c r="C2275" s="39" t="s">
        <v>12</v>
      </c>
      <c r="D2275" s="39" t="s">
        <v>21</v>
      </c>
      <c r="E2275" s="39" t="s">
        <v>14</v>
      </c>
      <c r="F2275" s="39">
        <v>28011</v>
      </c>
      <c r="G2275" s="39" t="s">
        <v>3724</v>
      </c>
      <c r="H2275" s="39" t="s">
        <v>3725</v>
      </c>
      <c r="I2275" s="39">
        <v>40.412503267469098</v>
      </c>
      <c r="J2275" s="39">
        <v>-3.7318879909411402</v>
      </c>
    </row>
    <row r="2276" spans="1:10" ht="14.25" customHeight="1">
      <c r="A2276" s="39" t="s">
        <v>3651</v>
      </c>
      <c r="B2276" s="39" t="s">
        <v>20</v>
      </c>
      <c r="C2276" s="39" t="s">
        <v>12</v>
      </c>
      <c r="D2276" s="39" t="s">
        <v>21</v>
      </c>
      <c r="E2276" s="39" t="s">
        <v>14</v>
      </c>
      <c r="F2276" s="39">
        <v>28011</v>
      </c>
      <c r="G2276" s="39" t="s">
        <v>3726</v>
      </c>
      <c r="H2276" s="39" t="s">
        <v>3727</v>
      </c>
      <c r="I2276" s="39">
        <v>40.410463848663397</v>
      </c>
      <c r="J2276" s="39">
        <v>-3.7389435137044802</v>
      </c>
    </row>
    <row r="2277" spans="1:10" ht="14.25" customHeight="1">
      <c r="A2277" s="39" t="s">
        <v>3651</v>
      </c>
      <c r="B2277" s="39" t="s">
        <v>20</v>
      </c>
      <c r="C2277" s="39" t="s">
        <v>12</v>
      </c>
      <c r="D2277" s="39" t="s">
        <v>21</v>
      </c>
      <c r="E2277" s="39" t="s">
        <v>14</v>
      </c>
      <c r="F2277" s="39">
        <v>28011</v>
      </c>
      <c r="G2277" s="39" t="s">
        <v>3300</v>
      </c>
      <c r="H2277" s="39" t="s">
        <v>3301</v>
      </c>
      <c r="I2277" s="39">
        <v>40.410200512368398</v>
      </c>
      <c r="J2277" s="39">
        <v>-3.7386839678591501</v>
      </c>
    </row>
    <row r="2278" spans="1:10" ht="14.25" customHeight="1">
      <c r="A2278" s="39" t="s">
        <v>3651</v>
      </c>
      <c r="B2278" s="39" t="s">
        <v>20</v>
      </c>
      <c r="C2278" s="39" t="s">
        <v>12</v>
      </c>
      <c r="D2278" s="39" t="s">
        <v>21</v>
      </c>
      <c r="E2278" s="39" t="s">
        <v>14</v>
      </c>
      <c r="F2278" s="39">
        <v>28011</v>
      </c>
      <c r="G2278" s="39" t="s">
        <v>3728</v>
      </c>
      <c r="H2278" s="39" t="s">
        <v>3729</v>
      </c>
      <c r="I2278" s="39">
        <v>40.4124594154137</v>
      </c>
      <c r="J2278" s="39">
        <v>-3.7270969968164298</v>
      </c>
    </row>
    <row r="2279" spans="1:10" ht="14.25" customHeight="1">
      <c r="A2279" s="39" t="s">
        <v>3651</v>
      </c>
      <c r="B2279" s="39" t="s">
        <v>20</v>
      </c>
      <c r="C2279" s="39" t="s">
        <v>12</v>
      </c>
      <c r="D2279" s="39" t="s">
        <v>21</v>
      </c>
      <c r="E2279" s="39" t="s">
        <v>14</v>
      </c>
      <c r="F2279" s="39">
        <v>28012</v>
      </c>
      <c r="G2279" s="39" t="s">
        <v>3475</v>
      </c>
      <c r="H2279" s="39" t="s">
        <v>3476</v>
      </c>
      <c r="I2279" s="39">
        <v>40.409930854520802</v>
      </c>
      <c r="J2279" s="39">
        <v>-3.7021748346783201</v>
      </c>
    </row>
    <row r="2280" spans="1:10" ht="14.25" customHeight="1">
      <c r="A2280" s="39" t="s">
        <v>3651</v>
      </c>
      <c r="B2280" s="39" t="s">
        <v>20</v>
      </c>
      <c r="C2280" s="39" t="s">
        <v>12</v>
      </c>
      <c r="D2280" s="39" t="s">
        <v>21</v>
      </c>
      <c r="E2280" s="39" t="s">
        <v>14</v>
      </c>
      <c r="F2280" s="39">
        <v>28012</v>
      </c>
      <c r="G2280" s="39" t="s">
        <v>3477</v>
      </c>
      <c r="H2280" s="39" t="s">
        <v>284</v>
      </c>
      <c r="I2280" s="39">
        <v>40.412828782356499</v>
      </c>
      <c r="J2280" s="39">
        <v>-3.7038080366565098</v>
      </c>
    </row>
    <row r="2281" spans="1:10" ht="14.25" customHeight="1">
      <c r="A2281" s="39" t="s">
        <v>3651</v>
      </c>
      <c r="B2281" s="39" t="s">
        <v>20</v>
      </c>
      <c r="C2281" s="39" t="s">
        <v>12</v>
      </c>
      <c r="D2281" s="39" t="s">
        <v>21</v>
      </c>
      <c r="E2281" s="39" t="s">
        <v>14</v>
      </c>
      <c r="F2281" s="39">
        <v>28012</v>
      </c>
      <c r="G2281" s="39" t="s">
        <v>3474</v>
      </c>
      <c r="H2281" s="39" t="s">
        <v>2604</v>
      </c>
      <c r="I2281" s="39">
        <v>40.409100930408101</v>
      </c>
      <c r="J2281" s="39">
        <v>-3.7052117804556501</v>
      </c>
    </row>
    <row r="2282" spans="1:10" ht="14.25" customHeight="1">
      <c r="A2282" s="39" t="s">
        <v>3651</v>
      </c>
      <c r="B2282" s="39" t="s">
        <v>20</v>
      </c>
      <c r="C2282" s="39" t="s">
        <v>12</v>
      </c>
      <c r="D2282" s="39" t="s">
        <v>21</v>
      </c>
      <c r="E2282" s="39" t="s">
        <v>14</v>
      </c>
      <c r="F2282" s="39">
        <v>28012</v>
      </c>
      <c r="G2282" s="39" t="s">
        <v>3730</v>
      </c>
      <c r="H2282" s="39" t="s">
        <v>3731</v>
      </c>
      <c r="I2282" s="39">
        <v>40.407973710210499</v>
      </c>
      <c r="J2282" s="39">
        <v>-3.6971650636493201</v>
      </c>
    </row>
    <row r="2283" spans="1:10" ht="14.25" customHeight="1">
      <c r="A2283" s="39" t="s">
        <v>3651</v>
      </c>
      <c r="B2283" s="39" t="s">
        <v>20</v>
      </c>
      <c r="C2283" s="39" t="s">
        <v>12</v>
      </c>
      <c r="D2283" s="39" t="s">
        <v>21</v>
      </c>
      <c r="E2283" s="39" t="s">
        <v>14</v>
      </c>
      <c r="F2283" s="39">
        <v>28012</v>
      </c>
      <c r="G2283" s="39" t="s">
        <v>3732</v>
      </c>
      <c r="H2283" s="39" t="s">
        <v>3733</v>
      </c>
      <c r="I2283" s="39">
        <v>40.409580521081203</v>
      </c>
      <c r="J2283" s="39">
        <v>-3.7026606338437702</v>
      </c>
    </row>
    <row r="2284" spans="1:10" ht="14.25" customHeight="1">
      <c r="A2284" s="39" t="s">
        <v>3651</v>
      </c>
      <c r="B2284" s="39" t="s">
        <v>20</v>
      </c>
      <c r="C2284" s="39" t="s">
        <v>12</v>
      </c>
      <c r="D2284" s="39" t="s">
        <v>21</v>
      </c>
      <c r="E2284" s="39" t="s">
        <v>14</v>
      </c>
      <c r="F2284" s="39">
        <v>28012</v>
      </c>
      <c r="G2284" s="39" t="s">
        <v>3734</v>
      </c>
      <c r="H2284" s="39" t="s">
        <v>1653</v>
      </c>
      <c r="I2284" s="39">
        <v>40.408546057400699</v>
      </c>
      <c r="J2284" s="39">
        <v>-3.70160481444419</v>
      </c>
    </row>
    <row r="2285" spans="1:10" ht="14.25" customHeight="1">
      <c r="A2285" s="39" t="s">
        <v>3651</v>
      </c>
      <c r="B2285" s="39" t="s">
        <v>20</v>
      </c>
      <c r="C2285" s="39" t="s">
        <v>12</v>
      </c>
      <c r="D2285" s="39" t="s">
        <v>21</v>
      </c>
      <c r="E2285" s="39" t="s">
        <v>14</v>
      </c>
      <c r="F2285" s="39">
        <v>28012</v>
      </c>
      <c r="G2285" s="39" t="s">
        <v>3735</v>
      </c>
      <c r="H2285" s="39" t="s">
        <v>3736</v>
      </c>
      <c r="I2285" s="39">
        <v>40.409214155926797</v>
      </c>
      <c r="J2285" s="39">
        <v>-3.70202664567132</v>
      </c>
    </row>
    <row r="2286" spans="1:10" ht="14.25" customHeight="1">
      <c r="A2286" s="39" t="s">
        <v>3651</v>
      </c>
      <c r="B2286" s="39" t="s">
        <v>20</v>
      </c>
      <c r="C2286" s="39" t="s">
        <v>12</v>
      </c>
      <c r="D2286" s="39" t="s">
        <v>21</v>
      </c>
      <c r="E2286" s="39" t="s">
        <v>14</v>
      </c>
      <c r="F2286" s="39">
        <v>28012</v>
      </c>
      <c r="G2286" s="39" t="s">
        <v>3737</v>
      </c>
      <c r="H2286" s="39" t="s">
        <v>270</v>
      </c>
      <c r="I2286" s="39">
        <v>40.410872726053697</v>
      </c>
      <c r="J2286" s="39">
        <v>-3.7067274756837301</v>
      </c>
    </row>
    <row r="2287" spans="1:10" ht="14.25" customHeight="1">
      <c r="A2287" s="39" t="s">
        <v>3651</v>
      </c>
      <c r="B2287" s="39" t="s">
        <v>20</v>
      </c>
      <c r="C2287" s="39" t="s">
        <v>12</v>
      </c>
      <c r="D2287" s="39" t="s">
        <v>21</v>
      </c>
      <c r="E2287" s="39" t="s">
        <v>14</v>
      </c>
      <c r="F2287" s="39">
        <v>28012</v>
      </c>
      <c r="G2287" s="39" t="s">
        <v>3738</v>
      </c>
      <c r="H2287" s="39" t="s">
        <v>3739</v>
      </c>
      <c r="I2287" s="39">
        <v>40.408813453535103</v>
      </c>
      <c r="J2287" s="39">
        <v>-3.7013095816924202</v>
      </c>
    </row>
    <row r="2288" spans="1:10" ht="14.25" customHeight="1">
      <c r="A2288" s="39" t="s">
        <v>3651</v>
      </c>
      <c r="B2288" s="39" t="s">
        <v>20</v>
      </c>
      <c r="C2288" s="39" t="s">
        <v>12</v>
      </c>
      <c r="D2288" s="39" t="s">
        <v>21</v>
      </c>
      <c r="E2288" s="39" t="s">
        <v>14</v>
      </c>
      <c r="F2288" s="39">
        <v>28012</v>
      </c>
      <c r="G2288" s="39" t="s">
        <v>3740</v>
      </c>
      <c r="H2288" s="39" t="s">
        <v>3741</v>
      </c>
      <c r="I2288" s="39">
        <v>40.411254948074699</v>
      </c>
      <c r="J2288" s="39">
        <v>-3.69850204764208</v>
      </c>
    </row>
    <row r="2289" spans="1:10" ht="14.25" customHeight="1">
      <c r="A2289" s="39" t="s">
        <v>3651</v>
      </c>
      <c r="B2289" s="39" t="s">
        <v>20</v>
      </c>
      <c r="C2289" s="39" t="s">
        <v>12</v>
      </c>
      <c r="D2289" s="39" t="s">
        <v>21</v>
      </c>
      <c r="E2289" s="39" t="s">
        <v>14</v>
      </c>
      <c r="F2289" s="39">
        <v>28013</v>
      </c>
      <c r="G2289" s="39" t="s">
        <v>3065</v>
      </c>
      <c r="H2289" s="39" t="s">
        <v>1678</v>
      </c>
      <c r="I2289" s="39">
        <v>40.419815973774803</v>
      </c>
      <c r="J2289" s="39">
        <v>-3.7095662866010901</v>
      </c>
    </row>
    <row r="2290" spans="1:10" ht="14.25" customHeight="1">
      <c r="A2290" s="39" t="s">
        <v>3651</v>
      </c>
      <c r="B2290" s="39" t="s">
        <v>20</v>
      </c>
      <c r="C2290" s="39" t="s">
        <v>12</v>
      </c>
      <c r="D2290" s="39" t="s">
        <v>21</v>
      </c>
      <c r="E2290" s="39" t="s">
        <v>14</v>
      </c>
      <c r="F2290" s="39">
        <v>28013</v>
      </c>
      <c r="G2290" s="39" t="s">
        <v>3742</v>
      </c>
      <c r="H2290" s="39" t="s">
        <v>3743</v>
      </c>
      <c r="I2290" s="39">
        <v>40.422322933822301</v>
      </c>
      <c r="J2290" s="39">
        <v>-3.7103561798356002</v>
      </c>
    </row>
    <row r="2291" spans="1:10" ht="14.25" customHeight="1">
      <c r="A2291" s="39" t="s">
        <v>3651</v>
      </c>
      <c r="B2291" s="39" t="s">
        <v>20</v>
      </c>
      <c r="C2291" s="39" t="s">
        <v>12</v>
      </c>
      <c r="D2291" s="39" t="s">
        <v>21</v>
      </c>
      <c r="E2291" s="39" t="s">
        <v>14</v>
      </c>
      <c r="F2291" s="39">
        <v>28013</v>
      </c>
      <c r="G2291" s="39" t="s">
        <v>3744</v>
      </c>
      <c r="H2291" s="39" t="s">
        <v>3745</v>
      </c>
      <c r="I2291" s="39">
        <v>40.4193347944124</v>
      </c>
      <c r="J2291" s="39">
        <v>-3.7080442319498701</v>
      </c>
    </row>
    <row r="2292" spans="1:10" ht="14.25" customHeight="1">
      <c r="A2292" s="39" t="s">
        <v>3651</v>
      </c>
      <c r="B2292" s="39" t="s">
        <v>20</v>
      </c>
      <c r="C2292" s="39" t="s">
        <v>12</v>
      </c>
      <c r="D2292" s="39" t="s">
        <v>21</v>
      </c>
      <c r="E2292" s="39" t="s">
        <v>14</v>
      </c>
      <c r="F2292" s="39">
        <v>28014</v>
      </c>
      <c r="G2292" s="39" t="s">
        <v>3746</v>
      </c>
      <c r="H2292" s="39" t="s">
        <v>3747</v>
      </c>
      <c r="I2292" s="39">
        <v>40.405110839387497</v>
      </c>
      <c r="J2292" s="39">
        <v>-3.6817522938009799</v>
      </c>
    </row>
    <row r="2293" spans="1:10" ht="14.25" customHeight="1">
      <c r="A2293" s="39" t="s">
        <v>3651</v>
      </c>
      <c r="B2293" s="39" t="s">
        <v>20</v>
      </c>
      <c r="C2293" s="39" t="s">
        <v>12</v>
      </c>
      <c r="D2293" s="39" t="s">
        <v>21</v>
      </c>
      <c r="E2293" s="39" t="s">
        <v>14</v>
      </c>
      <c r="F2293" s="39">
        <v>28014</v>
      </c>
      <c r="G2293" s="39" t="s">
        <v>3748</v>
      </c>
      <c r="H2293" s="39" t="s">
        <v>3749</v>
      </c>
      <c r="I2293" s="39">
        <v>40.406897053703503</v>
      </c>
      <c r="J2293" s="39">
        <v>-3.6818437083996201</v>
      </c>
    </row>
    <row r="2294" spans="1:10" ht="14.25" customHeight="1">
      <c r="A2294" s="39" t="s">
        <v>3651</v>
      </c>
      <c r="B2294" s="39" t="s">
        <v>20</v>
      </c>
      <c r="C2294" s="39" t="s">
        <v>12</v>
      </c>
      <c r="D2294" s="39" t="s">
        <v>21</v>
      </c>
      <c r="E2294" s="39" t="s">
        <v>14</v>
      </c>
      <c r="F2294" s="39">
        <v>28014</v>
      </c>
      <c r="G2294" s="39" t="s">
        <v>3750</v>
      </c>
      <c r="H2294" s="39" t="s">
        <v>1688</v>
      </c>
      <c r="I2294" s="39">
        <v>40.412886826985797</v>
      </c>
      <c r="J2294" s="39">
        <v>-3.6955489639652499</v>
      </c>
    </row>
    <row r="2295" spans="1:10" ht="14.25" customHeight="1">
      <c r="A2295" s="39" t="s">
        <v>3651</v>
      </c>
      <c r="B2295" s="39" t="s">
        <v>20</v>
      </c>
      <c r="C2295" s="39" t="s">
        <v>12</v>
      </c>
      <c r="D2295" s="39" t="s">
        <v>21</v>
      </c>
      <c r="E2295" s="39" t="s">
        <v>14</v>
      </c>
      <c r="F2295" s="39">
        <v>28014</v>
      </c>
      <c r="G2295" s="39" t="s">
        <v>3751</v>
      </c>
      <c r="H2295" s="39" t="s">
        <v>3752</v>
      </c>
      <c r="I2295" s="39">
        <v>40.421338703380897</v>
      </c>
      <c r="J2295" s="39">
        <v>-3.7010171357238</v>
      </c>
    </row>
    <row r="2296" spans="1:10" ht="14.25" customHeight="1">
      <c r="A2296" s="39" t="s">
        <v>3651</v>
      </c>
      <c r="B2296" s="39" t="s">
        <v>20</v>
      </c>
      <c r="C2296" s="39" t="s">
        <v>12</v>
      </c>
      <c r="D2296" s="39" t="s">
        <v>21</v>
      </c>
      <c r="E2296" s="39" t="s">
        <v>14</v>
      </c>
      <c r="F2296" s="39">
        <v>28015</v>
      </c>
      <c r="G2296" s="39" t="s">
        <v>3480</v>
      </c>
      <c r="H2296" s="39" t="s">
        <v>3753</v>
      </c>
      <c r="I2296" s="39">
        <v>40.434634792414201</v>
      </c>
      <c r="J2296" s="39">
        <v>-3.71766216004798</v>
      </c>
    </row>
    <row r="2297" spans="1:10" ht="14.25" customHeight="1">
      <c r="A2297" s="39" t="s">
        <v>3651</v>
      </c>
      <c r="B2297" s="39" t="s">
        <v>20</v>
      </c>
      <c r="C2297" s="39" t="s">
        <v>12</v>
      </c>
      <c r="D2297" s="39" t="s">
        <v>21</v>
      </c>
      <c r="E2297" s="39" t="s">
        <v>14</v>
      </c>
      <c r="F2297" s="39">
        <v>28015</v>
      </c>
      <c r="G2297" s="39" t="s">
        <v>3754</v>
      </c>
      <c r="H2297" s="39" t="s">
        <v>3309</v>
      </c>
      <c r="I2297" s="39">
        <v>40.435697030913701</v>
      </c>
      <c r="J2297" s="39">
        <v>-3.7150378185715098</v>
      </c>
    </row>
    <row r="2298" spans="1:10" ht="14.25" customHeight="1">
      <c r="A2298" s="39" t="s">
        <v>3651</v>
      </c>
      <c r="B2298" s="39" t="s">
        <v>20</v>
      </c>
      <c r="C2298" s="39" t="s">
        <v>12</v>
      </c>
      <c r="D2298" s="39" t="s">
        <v>21</v>
      </c>
      <c r="E2298" s="39" t="s">
        <v>14</v>
      </c>
      <c r="F2298" s="39">
        <v>28015</v>
      </c>
      <c r="G2298" s="39" t="s">
        <v>3755</v>
      </c>
      <c r="H2298" s="39" t="s">
        <v>3756</v>
      </c>
      <c r="I2298" s="39">
        <v>40.435403387673603</v>
      </c>
      <c r="J2298" s="39">
        <v>-3.7115684022335</v>
      </c>
    </row>
    <row r="2299" spans="1:10" ht="14.25" customHeight="1">
      <c r="A2299" s="39" t="s">
        <v>3651</v>
      </c>
      <c r="B2299" s="39" t="s">
        <v>20</v>
      </c>
      <c r="C2299" s="39" t="s">
        <v>12</v>
      </c>
      <c r="D2299" s="39" t="s">
        <v>21</v>
      </c>
      <c r="E2299" s="39" t="s">
        <v>14</v>
      </c>
      <c r="F2299" s="39">
        <v>28015</v>
      </c>
      <c r="G2299" s="39" t="s">
        <v>3757</v>
      </c>
      <c r="H2299" s="39" t="s">
        <v>3758</v>
      </c>
      <c r="I2299" s="39">
        <v>40.431443509273201</v>
      </c>
      <c r="J2299" s="39">
        <v>-3.7149343444117</v>
      </c>
    </row>
    <row r="2300" spans="1:10" ht="14.25" customHeight="1">
      <c r="A2300" s="39" t="s">
        <v>3651</v>
      </c>
      <c r="B2300" s="39" t="s">
        <v>20</v>
      </c>
      <c r="C2300" s="39" t="s">
        <v>12</v>
      </c>
      <c r="D2300" s="39" t="s">
        <v>21</v>
      </c>
      <c r="E2300" s="39" t="s">
        <v>14</v>
      </c>
      <c r="F2300" s="39">
        <v>28015</v>
      </c>
      <c r="G2300" s="39" t="s">
        <v>3759</v>
      </c>
      <c r="H2300" s="39" t="s">
        <v>3760</v>
      </c>
      <c r="I2300" s="39">
        <v>40.434008848216799</v>
      </c>
      <c r="J2300" s="39">
        <v>-3.71491996831723</v>
      </c>
    </row>
    <row r="2301" spans="1:10" ht="14.25" customHeight="1">
      <c r="A2301" s="39" t="s">
        <v>3651</v>
      </c>
      <c r="B2301" s="39" t="s">
        <v>20</v>
      </c>
      <c r="C2301" s="39" t="s">
        <v>12</v>
      </c>
      <c r="D2301" s="39" t="s">
        <v>21</v>
      </c>
      <c r="E2301" s="39" t="s">
        <v>14</v>
      </c>
      <c r="F2301" s="39">
        <v>28015</v>
      </c>
      <c r="G2301" s="39" t="s">
        <v>3761</v>
      </c>
      <c r="H2301" s="39" t="s">
        <v>3762</v>
      </c>
      <c r="I2301" s="39">
        <v>40.435247434295597</v>
      </c>
      <c r="J2301" s="39">
        <v>-3.71331855218587</v>
      </c>
    </row>
    <row r="2302" spans="1:10" ht="14.25" customHeight="1">
      <c r="A2302" s="39" t="s">
        <v>3651</v>
      </c>
      <c r="B2302" s="39" t="s">
        <v>20</v>
      </c>
      <c r="C2302" s="39" t="s">
        <v>12</v>
      </c>
      <c r="D2302" s="39" t="s">
        <v>21</v>
      </c>
      <c r="E2302" s="39" t="s">
        <v>14</v>
      </c>
      <c r="F2302" s="39">
        <v>28015</v>
      </c>
      <c r="G2302" s="39" t="s">
        <v>3763</v>
      </c>
      <c r="H2302" s="39" t="s">
        <v>3764</v>
      </c>
      <c r="I2302" s="39">
        <v>40.432060141033098</v>
      </c>
      <c r="J2302" s="39">
        <v>-3.7110683233049899</v>
      </c>
    </row>
    <row r="2303" spans="1:10" ht="14.25" customHeight="1">
      <c r="A2303" s="39" t="s">
        <v>3651</v>
      </c>
      <c r="B2303" s="39" t="s">
        <v>20</v>
      </c>
      <c r="C2303" s="39" t="s">
        <v>12</v>
      </c>
      <c r="D2303" s="39" t="s">
        <v>21</v>
      </c>
      <c r="E2303" s="39" t="s">
        <v>14</v>
      </c>
      <c r="F2303" s="39">
        <v>28015</v>
      </c>
      <c r="G2303" s="39" t="s">
        <v>329</v>
      </c>
      <c r="H2303" s="39" t="s">
        <v>330</v>
      </c>
      <c r="I2303" s="39">
        <v>40.437628093151801</v>
      </c>
      <c r="J2303" s="39">
        <v>-3.7045226087193202</v>
      </c>
    </row>
    <row r="2304" spans="1:10" ht="14.25" customHeight="1">
      <c r="A2304" s="39" t="s">
        <v>3651</v>
      </c>
      <c r="B2304" s="39" t="s">
        <v>20</v>
      </c>
      <c r="C2304" s="39" t="s">
        <v>12</v>
      </c>
      <c r="D2304" s="39" t="s">
        <v>21</v>
      </c>
      <c r="E2304" s="39" t="s">
        <v>14</v>
      </c>
      <c r="F2304" s="39">
        <v>28015</v>
      </c>
      <c r="G2304" s="39" t="s">
        <v>317</v>
      </c>
      <c r="H2304" s="39" t="s">
        <v>318</v>
      </c>
      <c r="I2304" s="39">
        <v>40.423679393415398</v>
      </c>
      <c r="J2304" s="39">
        <v>-3.7079065257900901</v>
      </c>
    </row>
    <row r="2305" spans="1:10" ht="14.25" customHeight="1">
      <c r="A2305" s="39" t="s">
        <v>3651</v>
      </c>
      <c r="B2305" s="39" t="s">
        <v>20</v>
      </c>
      <c r="C2305" s="39" t="s">
        <v>12</v>
      </c>
      <c r="D2305" s="39" t="s">
        <v>21</v>
      </c>
      <c r="E2305" s="39" t="s">
        <v>14</v>
      </c>
      <c r="F2305" s="39">
        <v>28015</v>
      </c>
      <c r="G2305" s="39" t="s">
        <v>2635</v>
      </c>
      <c r="H2305" s="39" t="s">
        <v>1716</v>
      </c>
      <c r="I2305" s="39">
        <v>40.431841941606699</v>
      </c>
      <c r="J2305" s="39">
        <v>-3.7139701792145199</v>
      </c>
    </row>
    <row r="2306" spans="1:10" ht="14.25" customHeight="1">
      <c r="A2306" s="39" t="s">
        <v>3651</v>
      </c>
      <c r="B2306" s="39" t="s">
        <v>20</v>
      </c>
      <c r="C2306" s="39" t="s">
        <v>12</v>
      </c>
      <c r="D2306" s="39" t="s">
        <v>21</v>
      </c>
      <c r="E2306" s="39" t="s">
        <v>14</v>
      </c>
      <c r="F2306" s="39">
        <v>28016</v>
      </c>
      <c r="G2306" s="39" t="s">
        <v>3487</v>
      </c>
      <c r="H2306" s="39" t="s">
        <v>345</v>
      </c>
      <c r="I2306" s="39">
        <v>40.4633996128115</v>
      </c>
      <c r="J2306" s="39">
        <v>-3.6711051366792402</v>
      </c>
    </row>
    <row r="2307" spans="1:10" ht="14.25" customHeight="1">
      <c r="A2307" s="39" t="s">
        <v>3651</v>
      </c>
      <c r="B2307" s="39" t="s">
        <v>20</v>
      </c>
      <c r="C2307" s="39" t="s">
        <v>12</v>
      </c>
      <c r="D2307" s="39" t="s">
        <v>150</v>
      </c>
      <c r="E2307" s="39" t="s">
        <v>14</v>
      </c>
      <c r="F2307" s="39">
        <v>28016</v>
      </c>
      <c r="G2307" s="39" t="s">
        <v>3485</v>
      </c>
      <c r="H2307" s="39" t="s">
        <v>3486</v>
      </c>
      <c r="I2307" s="39">
        <v>40.463796101394898</v>
      </c>
      <c r="J2307" s="39">
        <v>-3.6707152053135501</v>
      </c>
    </row>
    <row r="2308" spans="1:10" ht="14.25" customHeight="1">
      <c r="A2308" s="39" t="s">
        <v>3651</v>
      </c>
      <c r="B2308" s="39" t="s">
        <v>20</v>
      </c>
      <c r="C2308" s="39" t="s">
        <v>12</v>
      </c>
      <c r="D2308" s="39" t="s">
        <v>21</v>
      </c>
      <c r="E2308" s="39" t="s">
        <v>14</v>
      </c>
      <c r="F2308" s="39">
        <v>28016</v>
      </c>
      <c r="G2308" s="39" t="s">
        <v>3765</v>
      </c>
      <c r="H2308" s="39" t="s">
        <v>1270</v>
      </c>
      <c r="I2308" s="39">
        <v>40.457655902852203</v>
      </c>
      <c r="J2308" s="39">
        <v>-3.6782909795152099</v>
      </c>
    </row>
    <row r="2309" spans="1:10" ht="14.25" customHeight="1">
      <c r="A2309" s="39" t="s">
        <v>3651</v>
      </c>
      <c r="B2309" s="39" t="s">
        <v>20</v>
      </c>
      <c r="C2309" s="39" t="s">
        <v>12</v>
      </c>
      <c r="D2309" s="39" t="s">
        <v>21</v>
      </c>
      <c r="E2309" s="39" t="s">
        <v>14</v>
      </c>
      <c r="F2309" s="39">
        <v>28016</v>
      </c>
      <c r="G2309" s="39" t="s">
        <v>336</v>
      </c>
      <c r="H2309" s="39" t="s">
        <v>337</v>
      </c>
      <c r="I2309" s="39">
        <v>40.460364172567203</v>
      </c>
      <c r="J2309" s="39">
        <v>-3.67699630469173</v>
      </c>
    </row>
    <row r="2310" spans="1:10" ht="14.25" customHeight="1">
      <c r="A2310" s="39" t="s">
        <v>3651</v>
      </c>
      <c r="B2310" s="39" t="s">
        <v>20</v>
      </c>
      <c r="C2310" s="39" t="s">
        <v>12</v>
      </c>
      <c r="D2310" s="39" t="s">
        <v>21</v>
      </c>
      <c r="E2310" s="39" t="s">
        <v>14</v>
      </c>
      <c r="F2310" s="39">
        <v>28016</v>
      </c>
      <c r="G2310" s="39" t="s">
        <v>340</v>
      </c>
      <c r="H2310" s="39" t="s">
        <v>341</v>
      </c>
      <c r="I2310" s="39">
        <v>40.460492687666601</v>
      </c>
      <c r="J2310" s="39">
        <v>-3.6756310747912102</v>
      </c>
    </row>
    <row r="2311" spans="1:10" ht="14.25" customHeight="1">
      <c r="A2311" s="39" t="s">
        <v>3651</v>
      </c>
      <c r="B2311" s="39" t="s">
        <v>20</v>
      </c>
      <c r="C2311" s="39" t="s">
        <v>12</v>
      </c>
      <c r="D2311" s="39" t="s">
        <v>21</v>
      </c>
      <c r="E2311" s="39" t="s">
        <v>14</v>
      </c>
      <c r="F2311" s="39">
        <v>28017</v>
      </c>
      <c r="G2311" s="39" t="s">
        <v>3766</v>
      </c>
      <c r="H2311" s="39" t="s">
        <v>3767</v>
      </c>
      <c r="I2311" s="39">
        <v>40.4225426878143</v>
      </c>
      <c r="J2311" s="39">
        <v>-3.6275932777363198</v>
      </c>
    </row>
    <row r="2312" spans="1:10" ht="14.25" customHeight="1">
      <c r="A2312" s="39" t="s">
        <v>3651</v>
      </c>
      <c r="B2312" s="39" t="s">
        <v>20</v>
      </c>
      <c r="C2312" s="39" t="s">
        <v>12</v>
      </c>
      <c r="D2312" s="39" t="s">
        <v>21</v>
      </c>
      <c r="E2312" s="39" t="s">
        <v>14</v>
      </c>
      <c r="F2312" s="39">
        <v>28017</v>
      </c>
      <c r="G2312" s="39" t="s">
        <v>356</v>
      </c>
      <c r="H2312" s="39" t="s">
        <v>357</v>
      </c>
      <c r="I2312" s="39">
        <v>40.428993447623498</v>
      </c>
      <c r="J2312" s="39">
        <v>-3.6394239923287102</v>
      </c>
    </row>
    <row r="2313" spans="1:10" ht="14.25" customHeight="1">
      <c r="A2313" s="39" t="s">
        <v>3651</v>
      </c>
      <c r="B2313" s="39" t="s">
        <v>20</v>
      </c>
      <c r="C2313" s="39" t="s">
        <v>12</v>
      </c>
      <c r="D2313" s="39" t="s">
        <v>21</v>
      </c>
      <c r="E2313" s="39" t="s">
        <v>14</v>
      </c>
      <c r="F2313" s="39">
        <v>28017</v>
      </c>
      <c r="G2313" s="39" t="s">
        <v>3495</v>
      </c>
      <c r="H2313" s="39" t="s">
        <v>3496</v>
      </c>
      <c r="I2313" s="39">
        <v>40.432807983797197</v>
      </c>
      <c r="J2313" s="39">
        <v>-3.6416417463519899</v>
      </c>
    </row>
    <row r="2314" spans="1:10" ht="14.25" customHeight="1">
      <c r="A2314" s="39" t="s">
        <v>3651</v>
      </c>
      <c r="B2314" s="39" t="s">
        <v>20</v>
      </c>
      <c r="C2314" s="39" t="s">
        <v>12</v>
      </c>
      <c r="D2314" s="39" t="s">
        <v>21</v>
      </c>
      <c r="E2314" s="39" t="s">
        <v>14</v>
      </c>
      <c r="F2314" s="39">
        <v>28017</v>
      </c>
      <c r="G2314" s="39" t="s">
        <v>3768</v>
      </c>
      <c r="H2314" s="39" t="s">
        <v>3769</v>
      </c>
      <c r="I2314" s="39">
        <v>40.430587899511302</v>
      </c>
      <c r="J2314" s="39">
        <v>-3.6414363969303101</v>
      </c>
    </row>
    <row r="2315" spans="1:10" ht="14.25" customHeight="1">
      <c r="A2315" s="39" t="s">
        <v>3651</v>
      </c>
      <c r="B2315" s="39" t="s">
        <v>20</v>
      </c>
      <c r="C2315" s="39" t="s">
        <v>12</v>
      </c>
      <c r="D2315" s="39" t="s">
        <v>21</v>
      </c>
      <c r="E2315" s="39" t="s">
        <v>14</v>
      </c>
      <c r="F2315" s="39">
        <v>28017</v>
      </c>
      <c r="G2315" s="39" t="s">
        <v>3770</v>
      </c>
      <c r="H2315" s="39" t="s">
        <v>3771</v>
      </c>
      <c r="I2315" s="39">
        <v>40.428279336280099</v>
      </c>
      <c r="J2315" s="39">
        <v>-3.6399352940907002</v>
      </c>
    </row>
    <row r="2316" spans="1:10" ht="14.25" customHeight="1">
      <c r="A2316" s="39" t="s">
        <v>3651</v>
      </c>
      <c r="B2316" s="39" t="s">
        <v>20</v>
      </c>
      <c r="C2316" s="39" t="s">
        <v>12</v>
      </c>
      <c r="D2316" s="39" t="s">
        <v>21</v>
      </c>
      <c r="E2316" s="39" t="s">
        <v>14</v>
      </c>
      <c r="F2316" s="39">
        <v>28017</v>
      </c>
      <c r="G2316" s="39" t="s">
        <v>3772</v>
      </c>
      <c r="H2316" s="39" t="s">
        <v>1755</v>
      </c>
      <c r="I2316" s="39">
        <v>40.427527324250903</v>
      </c>
      <c r="J2316" s="39">
        <v>-3.6425277519609001</v>
      </c>
    </row>
    <row r="2317" spans="1:10" ht="14.25" customHeight="1">
      <c r="A2317" s="39" t="s">
        <v>3651</v>
      </c>
      <c r="B2317" s="39" t="s">
        <v>20</v>
      </c>
      <c r="C2317" s="39" t="s">
        <v>12</v>
      </c>
      <c r="D2317" s="39" t="s">
        <v>21</v>
      </c>
      <c r="E2317" s="39" t="s">
        <v>14</v>
      </c>
      <c r="F2317" s="39">
        <v>28017</v>
      </c>
      <c r="G2317" s="39" t="s">
        <v>3773</v>
      </c>
      <c r="H2317" s="39" t="s">
        <v>3774</v>
      </c>
      <c r="I2317" s="39">
        <v>40.425257180271501</v>
      </c>
      <c r="J2317" s="39">
        <v>-3.6524132954013302</v>
      </c>
    </row>
    <row r="2318" spans="1:10" ht="14.25" customHeight="1">
      <c r="A2318" s="39" t="s">
        <v>3651</v>
      </c>
      <c r="B2318" s="39" t="s">
        <v>20</v>
      </c>
      <c r="C2318" s="39" t="s">
        <v>12</v>
      </c>
      <c r="D2318" s="39" t="s">
        <v>21</v>
      </c>
      <c r="E2318" s="39" t="s">
        <v>14</v>
      </c>
      <c r="F2318" s="39">
        <v>28017</v>
      </c>
      <c r="G2318" s="39" t="s">
        <v>3775</v>
      </c>
      <c r="H2318" s="39" t="s">
        <v>3776</v>
      </c>
      <c r="I2318" s="39">
        <v>40.425501770418897</v>
      </c>
      <c r="J2318" s="39">
        <v>-3.6561883254163501</v>
      </c>
    </row>
    <row r="2319" spans="1:10" ht="14.25" customHeight="1">
      <c r="A2319" s="39" t="s">
        <v>3651</v>
      </c>
      <c r="B2319" s="39" t="s">
        <v>20</v>
      </c>
      <c r="C2319" s="39" t="s">
        <v>12</v>
      </c>
      <c r="D2319" s="39" t="s">
        <v>21</v>
      </c>
      <c r="E2319" s="39" t="s">
        <v>14</v>
      </c>
      <c r="F2319" s="39">
        <v>28017</v>
      </c>
      <c r="G2319" s="39" t="s">
        <v>366</v>
      </c>
      <c r="H2319" s="39" t="s">
        <v>367</v>
      </c>
      <c r="I2319" s="39">
        <v>40.435281108992299</v>
      </c>
      <c r="J2319" s="39">
        <v>-3.64299072202915</v>
      </c>
    </row>
    <row r="2320" spans="1:10" ht="14.25" customHeight="1">
      <c r="A2320" s="39" t="s">
        <v>3651</v>
      </c>
      <c r="B2320" s="39" t="s">
        <v>20</v>
      </c>
      <c r="C2320" s="39" t="s">
        <v>12</v>
      </c>
      <c r="D2320" s="39" t="s">
        <v>21</v>
      </c>
      <c r="E2320" s="39" t="s">
        <v>14</v>
      </c>
      <c r="F2320" s="39">
        <v>28017</v>
      </c>
      <c r="G2320" s="39" t="s">
        <v>3777</v>
      </c>
      <c r="H2320" s="39" t="s">
        <v>3778</v>
      </c>
      <c r="I2320" s="39">
        <v>40.427364055969299</v>
      </c>
      <c r="J2320" s="39">
        <v>-3.6494905933306101</v>
      </c>
    </row>
    <row r="2321" spans="1:10" ht="14.25" customHeight="1">
      <c r="A2321" s="39" t="s">
        <v>3651</v>
      </c>
      <c r="B2321" s="39" t="s">
        <v>20</v>
      </c>
      <c r="C2321" s="39" t="s">
        <v>12</v>
      </c>
      <c r="D2321" s="39" t="s">
        <v>21</v>
      </c>
      <c r="E2321" s="39" t="s">
        <v>14</v>
      </c>
      <c r="F2321" s="39">
        <v>28018</v>
      </c>
      <c r="G2321" s="39" t="s">
        <v>3499</v>
      </c>
      <c r="H2321" s="39" t="s">
        <v>3500</v>
      </c>
      <c r="I2321" s="39">
        <v>40.3828820607281</v>
      </c>
      <c r="J2321" s="39">
        <v>-3.6657541232344899</v>
      </c>
    </row>
    <row r="2322" spans="1:10" ht="14.25" customHeight="1">
      <c r="A2322" s="39" t="s">
        <v>3651</v>
      </c>
      <c r="B2322" s="39" t="s">
        <v>20</v>
      </c>
      <c r="C2322" s="39" t="s">
        <v>12</v>
      </c>
      <c r="D2322" s="39" t="s">
        <v>21</v>
      </c>
      <c r="E2322" s="39" t="s">
        <v>14</v>
      </c>
      <c r="F2322" s="39">
        <v>28018</v>
      </c>
      <c r="G2322" s="39" t="s">
        <v>3497</v>
      </c>
      <c r="H2322" s="39" t="s">
        <v>3498</v>
      </c>
      <c r="I2322" s="39">
        <v>40.384451634704</v>
      </c>
      <c r="J2322" s="39">
        <v>-3.64102097313837</v>
      </c>
    </row>
    <row r="2323" spans="1:10" ht="14.25" customHeight="1">
      <c r="A2323" s="39" t="s">
        <v>3651</v>
      </c>
      <c r="B2323" s="39" t="s">
        <v>20</v>
      </c>
      <c r="C2323" s="39" t="s">
        <v>12</v>
      </c>
      <c r="D2323" s="39" t="s">
        <v>21</v>
      </c>
      <c r="E2323" s="39" t="s">
        <v>14</v>
      </c>
      <c r="F2323" s="39">
        <v>28018</v>
      </c>
      <c r="G2323" s="39" t="s">
        <v>3779</v>
      </c>
      <c r="H2323" s="39" t="s">
        <v>3780</v>
      </c>
      <c r="I2323" s="39">
        <v>40.393325128290499</v>
      </c>
      <c r="J2323" s="39">
        <v>-3.66016302490846</v>
      </c>
    </row>
    <row r="2324" spans="1:10" ht="14.25" customHeight="1">
      <c r="A2324" s="39" t="s">
        <v>3651</v>
      </c>
      <c r="B2324" s="39" t="s">
        <v>20</v>
      </c>
      <c r="C2324" s="39" t="s">
        <v>12</v>
      </c>
      <c r="D2324" s="39" t="s">
        <v>21</v>
      </c>
      <c r="E2324" s="39" t="s">
        <v>14</v>
      </c>
      <c r="F2324" s="39">
        <v>28018</v>
      </c>
      <c r="G2324" s="39" t="s">
        <v>3781</v>
      </c>
      <c r="H2324" s="39" t="s">
        <v>3782</v>
      </c>
      <c r="I2324" s="39">
        <v>40.385999122378799</v>
      </c>
      <c r="J2324" s="39">
        <v>-3.6662476156172699</v>
      </c>
    </row>
    <row r="2325" spans="1:10" ht="14.25" customHeight="1">
      <c r="A2325" s="39" t="s">
        <v>3651</v>
      </c>
      <c r="B2325" s="39" t="s">
        <v>20</v>
      </c>
      <c r="C2325" s="39" t="s">
        <v>12</v>
      </c>
      <c r="D2325" s="39" t="s">
        <v>21</v>
      </c>
      <c r="E2325" s="39" t="s">
        <v>14</v>
      </c>
      <c r="F2325" s="39">
        <v>28018</v>
      </c>
      <c r="G2325" s="39" t="s">
        <v>3783</v>
      </c>
      <c r="H2325" s="39" t="s">
        <v>3784</v>
      </c>
      <c r="I2325" s="39">
        <v>40.382367768050401</v>
      </c>
      <c r="J2325" s="39">
        <v>-3.66771106658214</v>
      </c>
    </row>
    <row r="2326" spans="1:10" ht="14.25" customHeight="1">
      <c r="A2326" s="39" t="s">
        <v>3651</v>
      </c>
      <c r="B2326" s="39" t="s">
        <v>20</v>
      </c>
      <c r="C2326" s="39" t="s">
        <v>12</v>
      </c>
      <c r="D2326" s="39" t="s">
        <v>21</v>
      </c>
      <c r="E2326" s="39" t="s">
        <v>14</v>
      </c>
      <c r="F2326" s="39">
        <v>28018</v>
      </c>
      <c r="G2326" s="39" t="s">
        <v>3785</v>
      </c>
      <c r="H2326" s="39" t="s">
        <v>385</v>
      </c>
      <c r="I2326" s="39">
        <v>40.380108334244397</v>
      </c>
      <c r="J2326" s="39">
        <v>-3.6558459472418199</v>
      </c>
    </row>
    <row r="2327" spans="1:10" ht="14.25" customHeight="1">
      <c r="A2327" s="39" t="s">
        <v>3651</v>
      </c>
      <c r="B2327" s="39" t="s">
        <v>20</v>
      </c>
      <c r="C2327" s="39" t="s">
        <v>12</v>
      </c>
      <c r="D2327" s="39" t="s">
        <v>21</v>
      </c>
      <c r="E2327" s="39" t="s">
        <v>14</v>
      </c>
      <c r="F2327" s="39">
        <v>28018</v>
      </c>
      <c r="G2327" s="39" t="s">
        <v>3786</v>
      </c>
      <c r="H2327" s="39" t="s">
        <v>3787</v>
      </c>
      <c r="I2327" s="39">
        <v>40.381703729835998</v>
      </c>
      <c r="J2327" s="39">
        <v>-3.6673228518791299</v>
      </c>
    </row>
    <row r="2328" spans="1:10" ht="14.25" customHeight="1">
      <c r="A2328" s="39" t="s">
        <v>3651</v>
      </c>
      <c r="B2328" s="39" t="s">
        <v>20</v>
      </c>
      <c r="C2328" s="39" t="s">
        <v>12</v>
      </c>
      <c r="D2328" s="39" t="s">
        <v>21</v>
      </c>
      <c r="E2328" s="39" t="s">
        <v>14</v>
      </c>
      <c r="F2328" s="39">
        <v>28018</v>
      </c>
      <c r="G2328" s="39" t="s">
        <v>3788</v>
      </c>
      <c r="H2328" s="39" t="s">
        <v>3789</v>
      </c>
      <c r="I2328" s="39">
        <v>40.387548156538699</v>
      </c>
      <c r="J2328" s="39">
        <v>-3.66449551265754</v>
      </c>
    </row>
    <row r="2329" spans="1:10" ht="14.25" customHeight="1">
      <c r="A2329" s="39" t="s">
        <v>3651</v>
      </c>
      <c r="B2329" s="39" t="s">
        <v>20</v>
      </c>
      <c r="C2329" s="39" t="s">
        <v>12</v>
      </c>
      <c r="D2329" s="39" t="s">
        <v>21</v>
      </c>
      <c r="E2329" s="39" t="s">
        <v>14</v>
      </c>
      <c r="F2329" s="39">
        <v>28018</v>
      </c>
      <c r="G2329" s="39" t="s">
        <v>3790</v>
      </c>
      <c r="H2329" s="39" t="s">
        <v>3791</v>
      </c>
      <c r="I2329" s="39">
        <v>40.391600527581701</v>
      </c>
      <c r="J2329" s="39">
        <v>-3.6579254237918701</v>
      </c>
    </row>
    <row r="2330" spans="1:10" ht="14.25" customHeight="1">
      <c r="A2330" s="39" t="s">
        <v>3651</v>
      </c>
      <c r="B2330" s="39" t="s">
        <v>20</v>
      </c>
      <c r="C2330" s="39" t="s">
        <v>12</v>
      </c>
      <c r="D2330" s="39" t="s">
        <v>21</v>
      </c>
      <c r="E2330" s="39" t="s">
        <v>14</v>
      </c>
      <c r="F2330" s="39">
        <v>28018</v>
      </c>
      <c r="G2330" s="39" t="s">
        <v>3792</v>
      </c>
      <c r="H2330" s="39" t="s">
        <v>3793</v>
      </c>
      <c r="I2330" s="39">
        <v>40.383189013355697</v>
      </c>
      <c r="J2330" s="39">
        <v>-3.66829288155831</v>
      </c>
    </row>
    <row r="2331" spans="1:10" ht="14.25" customHeight="1">
      <c r="A2331" s="39" t="s">
        <v>3651</v>
      </c>
      <c r="B2331" s="39" t="s">
        <v>20</v>
      </c>
      <c r="C2331" s="39" t="s">
        <v>12</v>
      </c>
      <c r="D2331" s="39" t="s">
        <v>21</v>
      </c>
      <c r="E2331" s="39" t="s">
        <v>14</v>
      </c>
      <c r="F2331" s="39">
        <v>28019</v>
      </c>
      <c r="G2331" s="39" t="s">
        <v>428</v>
      </c>
      <c r="H2331" s="39" t="s">
        <v>429</v>
      </c>
      <c r="I2331" s="39">
        <v>40.393037896820402</v>
      </c>
      <c r="J2331" s="39">
        <v>-3.7084468172824998</v>
      </c>
    </row>
    <row r="2332" spans="1:10" ht="14.25" customHeight="1">
      <c r="A2332" s="39" t="s">
        <v>3651</v>
      </c>
      <c r="B2332" s="39" t="s">
        <v>20</v>
      </c>
      <c r="C2332" s="39" t="s">
        <v>12</v>
      </c>
      <c r="D2332" s="39" t="s">
        <v>21</v>
      </c>
      <c r="E2332" s="39" t="s">
        <v>14</v>
      </c>
      <c r="F2332" s="39">
        <v>28019</v>
      </c>
      <c r="G2332" s="39" t="s">
        <v>3506</v>
      </c>
      <c r="H2332" s="39" t="s">
        <v>3507</v>
      </c>
      <c r="I2332" s="39">
        <v>40.394685769986502</v>
      </c>
      <c r="J2332" s="39">
        <v>-3.7084152801068102</v>
      </c>
    </row>
    <row r="2333" spans="1:10" ht="14.25" customHeight="1">
      <c r="A2333" s="39" t="s">
        <v>3651</v>
      </c>
      <c r="B2333" s="39" t="s">
        <v>20</v>
      </c>
      <c r="C2333" s="39" t="s">
        <v>12</v>
      </c>
      <c r="D2333" s="39" t="s">
        <v>21</v>
      </c>
      <c r="E2333" s="39" t="s">
        <v>14</v>
      </c>
      <c r="F2333" s="39">
        <v>28019</v>
      </c>
      <c r="G2333" s="39" t="s">
        <v>413</v>
      </c>
      <c r="H2333" s="39" t="s">
        <v>414</v>
      </c>
      <c r="I2333" s="39">
        <v>40.3972733703622</v>
      </c>
      <c r="J2333" s="39">
        <v>-3.7141106981535099</v>
      </c>
    </row>
    <row r="2334" spans="1:10" ht="14.25" customHeight="1">
      <c r="A2334" s="39" t="s">
        <v>3651</v>
      </c>
      <c r="B2334" s="39" t="s">
        <v>20</v>
      </c>
      <c r="C2334" s="39" t="s">
        <v>12</v>
      </c>
      <c r="D2334" s="39" t="s">
        <v>21</v>
      </c>
      <c r="E2334" s="39" t="s">
        <v>14</v>
      </c>
      <c r="F2334" s="39">
        <v>28019</v>
      </c>
      <c r="G2334" s="39" t="s">
        <v>3504</v>
      </c>
      <c r="H2334" s="39" t="s">
        <v>3505</v>
      </c>
      <c r="I2334" s="39">
        <v>40.396383493325402</v>
      </c>
      <c r="J2334" s="39">
        <v>-3.7130723673318098</v>
      </c>
    </row>
    <row r="2335" spans="1:10" ht="14.25" customHeight="1">
      <c r="A2335" s="39" t="s">
        <v>3651</v>
      </c>
      <c r="B2335" s="39" t="s">
        <v>20</v>
      </c>
      <c r="C2335" s="39" t="s">
        <v>12</v>
      </c>
      <c r="D2335" s="39" t="s">
        <v>21</v>
      </c>
      <c r="E2335" s="39" t="s">
        <v>14</v>
      </c>
      <c r="F2335" s="39">
        <v>28019</v>
      </c>
      <c r="G2335" s="39" t="s">
        <v>3794</v>
      </c>
      <c r="H2335" s="39" t="s">
        <v>3503</v>
      </c>
      <c r="I2335" s="39">
        <v>40.3955002142891</v>
      </c>
      <c r="J2335" s="39">
        <v>-3.7189589256909201</v>
      </c>
    </row>
    <row r="2336" spans="1:10" ht="14.25" customHeight="1">
      <c r="A2336" s="39" t="s">
        <v>3651</v>
      </c>
      <c r="B2336" s="39" t="s">
        <v>20</v>
      </c>
      <c r="C2336" s="39" t="s">
        <v>12</v>
      </c>
      <c r="D2336" s="39" t="s">
        <v>13</v>
      </c>
      <c r="E2336" s="39" t="s">
        <v>14</v>
      </c>
      <c r="F2336" s="39">
        <v>28019</v>
      </c>
      <c r="G2336" s="39" t="s">
        <v>2933</v>
      </c>
      <c r="H2336" s="39" t="s">
        <v>3795</v>
      </c>
      <c r="I2336" s="39">
        <v>40.3914301267395</v>
      </c>
      <c r="J2336" s="39">
        <v>-3.71533173320022</v>
      </c>
    </row>
    <row r="2337" spans="1:10" ht="14.25" customHeight="1">
      <c r="A2337" s="39" t="s">
        <v>3651</v>
      </c>
      <c r="B2337" s="39" t="s">
        <v>20</v>
      </c>
      <c r="C2337" s="39" t="s">
        <v>12</v>
      </c>
      <c r="D2337" s="39" t="s">
        <v>21</v>
      </c>
      <c r="E2337" s="39" t="s">
        <v>14</v>
      </c>
      <c r="F2337" s="39">
        <v>28019</v>
      </c>
      <c r="G2337" s="39" t="s">
        <v>3796</v>
      </c>
      <c r="H2337" s="39" t="s">
        <v>3797</v>
      </c>
      <c r="I2337" s="39">
        <v>40.392033598290901</v>
      </c>
      <c r="J2337" s="39">
        <v>-3.7240849247622299</v>
      </c>
    </row>
    <row r="2338" spans="1:10" ht="14.25" customHeight="1">
      <c r="A2338" s="39" t="s">
        <v>3651</v>
      </c>
      <c r="B2338" s="39" t="s">
        <v>20</v>
      </c>
      <c r="C2338" s="39" t="s">
        <v>12</v>
      </c>
      <c r="D2338" s="39" t="s">
        <v>21</v>
      </c>
      <c r="E2338" s="39" t="s">
        <v>14</v>
      </c>
      <c r="F2338" s="39">
        <v>28019</v>
      </c>
      <c r="G2338" s="39" t="s">
        <v>3798</v>
      </c>
      <c r="H2338" s="39" t="s">
        <v>3799</v>
      </c>
      <c r="I2338" s="39">
        <v>40.386547639339902</v>
      </c>
      <c r="J2338" s="39">
        <v>-3.7283637522644901</v>
      </c>
    </row>
    <row r="2339" spans="1:10" ht="14.25" customHeight="1">
      <c r="A2339" s="39" t="s">
        <v>3651</v>
      </c>
      <c r="B2339" s="39" t="s">
        <v>20</v>
      </c>
      <c r="C2339" s="39" t="s">
        <v>12</v>
      </c>
      <c r="D2339" s="39" t="s">
        <v>21</v>
      </c>
      <c r="E2339" s="39" t="s">
        <v>14</v>
      </c>
      <c r="F2339" s="39">
        <v>28019</v>
      </c>
      <c r="G2339" s="39" t="s">
        <v>3800</v>
      </c>
      <c r="H2339" s="39" t="s">
        <v>2711</v>
      </c>
      <c r="I2339" s="39">
        <v>40.396327573291003</v>
      </c>
      <c r="J2339" s="39">
        <v>-3.7136342633422599</v>
      </c>
    </row>
    <row r="2340" spans="1:10" ht="14.25" customHeight="1">
      <c r="A2340" s="39" t="s">
        <v>3651</v>
      </c>
      <c r="B2340" s="39" t="s">
        <v>20</v>
      </c>
      <c r="C2340" s="39" t="s">
        <v>12</v>
      </c>
      <c r="D2340" s="39" t="s">
        <v>21</v>
      </c>
      <c r="E2340" s="39" t="s">
        <v>14</v>
      </c>
      <c r="F2340" s="39">
        <v>28019</v>
      </c>
      <c r="G2340" s="39" t="s">
        <v>3801</v>
      </c>
      <c r="H2340" s="39" t="s">
        <v>3802</v>
      </c>
      <c r="I2340" s="39">
        <v>40.397370739020602</v>
      </c>
      <c r="J2340" s="39">
        <v>-3.7151364727417202</v>
      </c>
    </row>
    <row r="2341" spans="1:10" ht="14.25" customHeight="1">
      <c r="A2341" s="39" t="s">
        <v>3651</v>
      </c>
      <c r="B2341" s="39" t="s">
        <v>20</v>
      </c>
      <c r="C2341" s="39" t="s">
        <v>12</v>
      </c>
      <c r="D2341" s="39" t="s">
        <v>150</v>
      </c>
      <c r="E2341" s="39" t="s">
        <v>14</v>
      </c>
      <c r="F2341" s="39">
        <v>28020</v>
      </c>
      <c r="G2341" s="39" t="s">
        <v>3512</v>
      </c>
      <c r="H2341" s="39" t="s">
        <v>3513</v>
      </c>
      <c r="I2341" s="39">
        <v>40.453287095320803</v>
      </c>
      <c r="J2341" s="39">
        <v>-3.6951478099527701</v>
      </c>
    </row>
    <row r="2342" spans="1:10" ht="14.25" customHeight="1">
      <c r="A2342" s="39" t="s">
        <v>3651</v>
      </c>
      <c r="B2342" s="39" t="s">
        <v>20</v>
      </c>
      <c r="C2342" s="39" t="s">
        <v>12</v>
      </c>
      <c r="D2342" s="39" t="s">
        <v>21</v>
      </c>
      <c r="E2342" s="39" t="s">
        <v>14</v>
      </c>
      <c r="F2342" s="39">
        <v>28020</v>
      </c>
      <c r="G2342" s="39" t="s">
        <v>3514</v>
      </c>
      <c r="H2342" s="39" t="s">
        <v>436</v>
      </c>
      <c r="I2342" s="39">
        <v>40.453513278651201</v>
      </c>
      <c r="J2342" s="39">
        <v>-3.69514360809944</v>
      </c>
    </row>
    <row r="2343" spans="1:10" ht="14.25" customHeight="1">
      <c r="A2343" s="39" t="s">
        <v>3651</v>
      </c>
      <c r="B2343" s="39" t="s">
        <v>20</v>
      </c>
      <c r="C2343" s="39" t="s">
        <v>12</v>
      </c>
      <c r="D2343" s="39" t="s">
        <v>21</v>
      </c>
      <c r="E2343" s="39" t="s">
        <v>14</v>
      </c>
      <c r="F2343" s="39">
        <v>28020</v>
      </c>
      <c r="G2343" s="39" t="s">
        <v>3508</v>
      </c>
      <c r="H2343" s="39" t="s">
        <v>3509</v>
      </c>
      <c r="I2343" s="39">
        <v>40.4525296598785</v>
      </c>
      <c r="J2343" s="39">
        <v>-3.6995755652184901</v>
      </c>
    </row>
    <row r="2344" spans="1:10" ht="14.25" customHeight="1">
      <c r="A2344" s="39" t="s">
        <v>3651</v>
      </c>
      <c r="B2344" s="39" t="s">
        <v>20</v>
      </c>
      <c r="C2344" s="39" t="s">
        <v>12</v>
      </c>
      <c r="D2344" s="39" t="s">
        <v>21</v>
      </c>
      <c r="E2344" s="39" t="s">
        <v>14</v>
      </c>
      <c r="F2344" s="39">
        <v>28020</v>
      </c>
      <c r="G2344" s="39" t="s">
        <v>3522</v>
      </c>
      <c r="H2344" s="39" t="s">
        <v>1837</v>
      </c>
      <c r="I2344" s="39">
        <v>40.461229803288099</v>
      </c>
      <c r="J2344" s="39">
        <v>-3.6958348226745601</v>
      </c>
    </row>
    <row r="2345" spans="1:10" ht="14.25" customHeight="1">
      <c r="A2345" s="39" t="s">
        <v>3651</v>
      </c>
      <c r="B2345" s="39" t="s">
        <v>20</v>
      </c>
      <c r="C2345" s="39" t="s">
        <v>12</v>
      </c>
      <c r="D2345" s="39" t="s">
        <v>21</v>
      </c>
      <c r="E2345" s="39" t="s">
        <v>14</v>
      </c>
      <c r="F2345" s="39">
        <v>28020</v>
      </c>
      <c r="G2345" s="39" t="s">
        <v>3803</v>
      </c>
      <c r="H2345" s="39" t="s">
        <v>3511</v>
      </c>
      <c r="I2345" s="39">
        <v>40.452396789794498</v>
      </c>
      <c r="J2345" s="39">
        <v>-3.6969497379079601</v>
      </c>
    </row>
    <row r="2346" spans="1:10" ht="14.25" customHeight="1">
      <c r="A2346" s="39" t="s">
        <v>3651</v>
      </c>
      <c r="B2346" s="39" t="s">
        <v>20</v>
      </c>
      <c r="C2346" s="39" t="s">
        <v>12</v>
      </c>
      <c r="D2346" s="39" t="s">
        <v>21</v>
      </c>
      <c r="E2346" s="39" t="s">
        <v>14</v>
      </c>
      <c r="F2346" s="39">
        <v>28020</v>
      </c>
      <c r="G2346" s="39" t="s">
        <v>3515</v>
      </c>
      <c r="H2346" s="39" t="s">
        <v>3516</v>
      </c>
      <c r="I2346" s="39">
        <v>40.454323919385402</v>
      </c>
      <c r="J2346" s="39">
        <v>-3.6988662360227602</v>
      </c>
    </row>
    <row r="2347" spans="1:10" ht="14.25" customHeight="1">
      <c r="A2347" s="39" t="s">
        <v>3651</v>
      </c>
      <c r="B2347" s="39" t="s">
        <v>20</v>
      </c>
      <c r="C2347" s="39" t="s">
        <v>12</v>
      </c>
      <c r="D2347" s="39" t="s">
        <v>21</v>
      </c>
      <c r="E2347" s="39" t="s">
        <v>14</v>
      </c>
      <c r="F2347" s="39">
        <v>28020</v>
      </c>
      <c r="G2347" s="39" t="s">
        <v>3518</v>
      </c>
      <c r="H2347" s="39" t="s">
        <v>3519</v>
      </c>
      <c r="I2347" s="39">
        <v>40.457774719542101</v>
      </c>
      <c r="J2347" s="39">
        <v>-3.7007882500136202</v>
      </c>
    </row>
    <row r="2348" spans="1:10" ht="14.25" customHeight="1">
      <c r="A2348" s="39" t="s">
        <v>3651</v>
      </c>
      <c r="B2348" s="39" t="s">
        <v>20</v>
      </c>
      <c r="C2348" s="39" t="s">
        <v>12</v>
      </c>
      <c r="D2348" s="39" t="s">
        <v>21</v>
      </c>
      <c r="E2348" s="39" t="s">
        <v>14</v>
      </c>
      <c r="F2348" s="39">
        <v>28020</v>
      </c>
      <c r="G2348" s="39" t="s">
        <v>3520</v>
      </c>
      <c r="H2348" s="39" t="s">
        <v>3521</v>
      </c>
      <c r="I2348" s="39">
        <v>40.461264311991101</v>
      </c>
      <c r="J2348" s="39">
        <v>-3.6984245475124</v>
      </c>
    </row>
    <row r="2349" spans="1:10" ht="14.25" customHeight="1">
      <c r="A2349" s="39" t="s">
        <v>3651</v>
      </c>
      <c r="B2349" s="39" t="s">
        <v>20</v>
      </c>
      <c r="C2349" s="39" t="s">
        <v>12</v>
      </c>
      <c r="D2349" s="39" t="s">
        <v>21</v>
      </c>
      <c r="E2349" s="39" t="s">
        <v>14</v>
      </c>
      <c r="F2349" s="39">
        <v>28020</v>
      </c>
      <c r="G2349" s="39" t="s">
        <v>3517</v>
      </c>
      <c r="H2349" s="39" t="s">
        <v>2720</v>
      </c>
      <c r="I2349" s="39">
        <v>40.457294902321301</v>
      </c>
      <c r="J2349" s="39">
        <v>-3.69244685070379</v>
      </c>
    </row>
    <row r="2350" spans="1:10" ht="14.25" customHeight="1">
      <c r="A2350" s="39" t="s">
        <v>3651</v>
      </c>
      <c r="B2350" s="39" t="s">
        <v>20</v>
      </c>
      <c r="C2350" s="39" t="s">
        <v>12</v>
      </c>
      <c r="D2350" s="39" t="s">
        <v>21</v>
      </c>
      <c r="E2350" s="39" t="s">
        <v>14</v>
      </c>
      <c r="F2350" s="39">
        <v>28020</v>
      </c>
      <c r="G2350" s="39" t="s">
        <v>3804</v>
      </c>
      <c r="H2350" s="39" t="s">
        <v>3805</v>
      </c>
      <c r="I2350" s="39">
        <v>40.457191085852102</v>
      </c>
      <c r="J2350" s="39">
        <v>-3.7021116944216899</v>
      </c>
    </row>
    <row r="2351" spans="1:10" ht="14.25" customHeight="1">
      <c r="A2351" s="39" t="s">
        <v>3651</v>
      </c>
      <c r="B2351" s="39" t="s">
        <v>20</v>
      </c>
      <c r="C2351" s="39" t="s">
        <v>12</v>
      </c>
      <c r="D2351" s="39" t="s">
        <v>21</v>
      </c>
      <c r="E2351" s="39" t="s">
        <v>14</v>
      </c>
      <c r="F2351" s="39">
        <v>28021</v>
      </c>
      <c r="G2351" s="39" t="s">
        <v>3525</v>
      </c>
      <c r="H2351" s="39" t="s">
        <v>1855</v>
      </c>
      <c r="I2351" s="39">
        <v>40.351264027286902</v>
      </c>
      <c r="J2351" s="39">
        <v>-3.6866373683187401</v>
      </c>
    </row>
    <row r="2352" spans="1:10" ht="14.25" customHeight="1">
      <c r="A2352" s="39" t="s">
        <v>3651</v>
      </c>
      <c r="B2352" s="39" t="s">
        <v>20</v>
      </c>
      <c r="C2352" s="39" t="s">
        <v>12</v>
      </c>
      <c r="D2352" s="39" t="s">
        <v>21</v>
      </c>
      <c r="E2352" s="39" t="s">
        <v>14</v>
      </c>
      <c r="F2352" s="39">
        <v>28021</v>
      </c>
      <c r="G2352" s="39" t="s">
        <v>3528</v>
      </c>
      <c r="H2352" s="39" t="s">
        <v>472</v>
      </c>
      <c r="I2352" s="39">
        <v>40.346367392831802</v>
      </c>
      <c r="J2352" s="39">
        <v>-3.7082835332861102</v>
      </c>
    </row>
    <row r="2353" spans="1:10" ht="14.25" customHeight="1">
      <c r="A2353" s="39" t="s">
        <v>3651</v>
      </c>
      <c r="B2353" s="39" t="s">
        <v>20</v>
      </c>
      <c r="C2353" s="39" t="s">
        <v>12</v>
      </c>
      <c r="D2353" s="39" t="s">
        <v>21</v>
      </c>
      <c r="E2353" s="39" t="s">
        <v>14</v>
      </c>
      <c r="F2353" s="39">
        <v>28021</v>
      </c>
      <c r="G2353" s="39" t="s">
        <v>483</v>
      </c>
      <c r="H2353" s="39" t="s">
        <v>484</v>
      </c>
      <c r="I2353" s="39">
        <v>40.350688313666701</v>
      </c>
      <c r="J2353" s="39">
        <v>-3.6873161864941602</v>
      </c>
    </row>
    <row r="2354" spans="1:10" ht="14.25" customHeight="1">
      <c r="A2354" s="39" t="s">
        <v>3651</v>
      </c>
      <c r="B2354" s="39" t="s">
        <v>20</v>
      </c>
      <c r="C2354" s="39" t="s">
        <v>12</v>
      </c>
      <c r="D2354" s="39" t="s">
        <v>21</v>
      </c>
      <c r="E2354" s="39" t="s">
        <v>14</v>
      </c>
      <c r="F2354" s="39">
        <v>28021</v>
      </c>
      <c r="G2354" s="39" t="s">
        <v>3531</v>
      </c>
      <c r="H2354" s="39" t="s">
        <v>3335</v>
      </c>
      <c r="I2354" s="39">
        <v>40.342992407994302</v>
      </c>
      <c r="J2354" s="39">
        <v>-3.7153956459279902</v>
      </c>
    </row>
    <row r="2355" spans="1:10" ht="14.25" customHeight="1">
      <c r="A2355" s="39" t="s">
        <v>3651</v>
      </c>
      <c r="B2355" s="39" t="s">
        <v>20</v>
      </c>
      <c r="C2355" s="39" t="s">
        <v>12</v>
      </c>
      <c r="D2355" s="39" t="s">
        <v>21</v>
      </c>
      <c r="E2355" s="39" t="s">
        <v>14</v>
      </c>
      <c r="F2355" s="39">
        <v>28021</v>
      </c>
      <c r="G2355" s="39" t="s">
        <v>3806</v>
      </c>
      <c r="H2355" s="39" t="s">
        <v>1857</v>
      </c>
      <c r="I2355" s="39">
        <v>40.351947642954698</v>
      </c>
      <c r="J2355" s="39">
        <v>-3.6856080420378401</v>
      </c>
    </row>
    <row r="2356" spans="1:10" ht="14.25" customHeight="1">
      <c r="A2356" s="39" t="s">
        <v>3651</v>
      </c>
      <c r="B2356" s="39" t="s">
        <v>20</v>
      </c>
      <c r="C2356" s="39" t="s">
        <v>12</v>
      </c>
      <c r="D2356" s="39" t="s">
        <v>21</v>
      </c>
      <c r="E2356" s="39" t="s">
        <v>14</v>
      </c>
      <c r="F2356" s="39">
        <v>28021</v>
      </c>
      <c r="G2356" s="39" t="s">
        <v>3807</v>
      </c>
      <c r="H2356" s="39" t="s">
        <v>3808</v>
      </c>
      <c r="I2356" s="39">
        <v>40.351922667303697</v>
      </c>
      <c r="J2356" s="39">
        <v>-3.6856576350309802</v>
      </c>
    </row>
    <row r="2357" spans="1:10" ht="14.25" customHeight="1">
      <c r="A2357" s="39" t="s">
        <v>3651</v>
      </c>
      <c r="B2357" s="39" t="s">
        <v>20</v>
      </c>
      <c r="C2357" s="39" t="s">
        <v>12</v>
      </c>
      <c r="D2357" s="39" t="s">
        <v>21</v>
      </c>
      <c r="E2357" s="39" t="s">
        <v>14</v>
      </c>
      <c r="F2357" s="39">
        <v>28021</v>
      </c>
      <c r="G2357" s="39" t="s">
        <v>3809</v>
      </c>
      <c r="H2357" s="39" t="s">
        <v>3810</v>
      </c>
      <c r="I2357" s="39">
        <v>40.344267580604303</v>
      </c>
      <c r="J2357" s="39">
        <v>-3.7138515450564502</v>
      </c>
    </row>
    <row r="2358" spans="1:10" ht="14.25" customHeight="1">
      <c r="A2358" s="39" t="s">
        <v>3651</v>
      </c>
      <c r="B2358" s="39" t="s">
        <v>20</v>
      </c>
      <c r="C2358" s="39" t="s">
        <v>12</v>
      </c>
      <c r="D2358" s="39" t="s">
        <v>21</v>
      </c>
      <c r="E2358" s="39" t="s">
        <v>14</v>
      </c>
      <c r="F2358" s="39">
        <v>28021</v>
      </c>
      <c r="G2358" s="39" t="s">
        <v>3811</v>
      </c>
      <c r="H2358" s="39" t="s">
        <v>3333</v>
      </c>
      <c r="I2358" s="39">
        <v>40.346026515710903</v>
      </c>
      <c r="J2358" s="39">
        <v>-3.7064582005065199</v>
      </c>
    </row>
    <row r="2359" spans="1:10" ht="14.25" customHeight="1">
      <c r="A2359" s="39" t="s">
        <v>3651</v>
      </c>
      <c r="B2359" s="39" t="s">
        <v>20</v>
      </c>
      <c r="C2359" s="39" t="s">
        <v>12</v>
      </c>
      <c r="D2359" s="39" t="s">
        <v>21</v>
      </c>
      <c r="E2359" s="39" t="s">
        <v>14</v>
      </c>
      <c r="F2359" s="39">
        <v>28021</v>
      </c>
      <c r="G2359" s="39" t="s">
        <v>2749</v>
      </c>
      <c r="H2359" s="39" t="s">
        <v>2750</v>
      </c>
      <c r="I2359" s="39">
        <v>40.347559076406803</v>
      </c>
      <c r="J2359" s="39">
        <v>-3.7054185623789802</v>
      </c>
    </row>
    <row r="2360" spans="1:10" ht="14.25" customHeight="1">
      <c r="A2360" s="39" t="s">
        <v>3651</v>
      </c>
      <c r="B2360" s="39" t="s">
        <v>20</v>
      </c>
      <c r="C2360" s="39" t="s">
        <v>12</v>
      </c>
      <c r="D2360" s="39" t="s">
        <v>21</v>
      </c>
      <c r="E2360" s="39" t="s">
        <v>14</v>
      </c>
      <c r="F2360" s="39">
        <v>28021</v>
      </c>
      <c r="G2360" s="39" t="s">
        <v>473</v>
      </c>
      <c r="H2360" s="39" t="s">
        <v>474</v>
      </c>
      <c r="I2360" s="39">
        <v>40.348386163645898</v>
      </c>
      <c r="J2360" s="39">
        <v>-3.7062754465390499</v>
      </c>
    </row>
    <row r="2361" spans="1:10" ht="14.25" customHeight="1">
      <c r="A2361" s="39" t="s">
        <v>3651</v>
      </c>
      <c r="B2361" s="39" t="s">
        <v>20</v>
      </c>
      <c r="C2361" s="39" t="s">
        <v>12</v>
      </c>
      <c r="D2361" s="39" t="s">
        <v>21</v>
      </c>
      <c r="E2361" s="39" t="s">
        <v>14</v>
      </c>
      <c r="F2361" s="39">
        <v>28022</v>
      </c>
      <c r="G2361" s="39" t="s">
        <v>487</v>
      </c>
      <c r="H2361" s="39" t="s">
        <v>3812</v>
      </c>
      <c r="I2361" s="39">
        <v>40.444644553012601</v>
      </c>
      <c r="J2361" s="39">
        <v>-3.5953670351178402</v>
      </c>
    </row>
    <row r="2362" spans="1:10" ht="14.25" customHeight="1">
      <c r="A2362" s="39" t="s">
        <v>3651</v>
      </c>
      <c r="B2362" s="39" t="s">
        <v>20</v>
      </c>
      <c r="C2362" s="39" t="s">
        <v>12</v>
      </c>
      <c r="D2362" s="39" t="s">
        <v>21</v>
      </c>
      <c r="E2362" s="39" t="s">
        <v>14</v>
      </c>
      <c r="F2362" s="39">
        <v>28022</v>
      </c>
      <c r="G2362" s="39" t="s">
        <v>3534</v>
      </c>
      <c r="H2362" s="39" t="s">
        <v>1866</v>
      </c>
      <c r="I2362" s="39">
        <v>40.4426616370882</v>
      </c>
      <c r="J2362" s="39">
        <v>-3.6122628405139601</v>
      </c>
    </row>
    <row r="2363" spans="1:10" ht="14.25" customHeight="1">
      <c r="A2363" s="39" t="s">
        <v>3651</v>
      </c>
      <c r="B2363" s="39" t="s">
        <v>20</v>
      </c>
      <c r="C2363" s="39" t="s">
        <v>12</v>
      </c>
      <c r="D2363" s="39" t="s">
        <v>21</v>
      </c>
      <c r="E2363" s="39" t="s">
        <v>14</v>
      </c>
      <c r="F2363" s="39">
        <v>28022</v>
      </c>
      <c r="G2363" s="39" t="s">
        <v>3535</v>
      </c>
      <c r="H2363" s="39" t="s">
        <v>3536</v>
      </c>
      <c r="I2363" s="39">
        <v>40.444700919667099</v>
      </c>
      <c r="J2363" s="39">
        <v>-3.6112272241911598</v>
      </c>
    </row>
    <row r="2364" spans="1:10" ht="14.25" customHeight="1">
      <c r="A2364" s="39" t="s">
        <v>3651</v>
      </c>
      <c r="B2364" s="39" t="s">
        <v>20</v>
      </c>
      <c r="C2364" s="39" t="s">
        <v>12</v>
      </c>
      <c r="D2364" s="39" t="s">
        <v>21</v>
      </c>
      <c r="E2364" s="39" t="s">
        <v>14</v>
      </c>
      <c r="F2364" s="39">
        <v>28022</v>
      </c>
      <c r="G2364" s="39" t="s">
        <v>505</v>
      </c>
      <c r="H2364" s="39" t="s">
        <v>506</v>
      </c>
      <c r="I2364" s="39">
        <v>40.4417115615163</v>
      </c>
      <c r="J2364" s="39">
        <v>-3.6107949525559899</v>
      </c>
    </row>
    <row r="2365" spans="1:10" ht="14.25" customHeight="1">
      <c r="A2365" s="39" t="s">
        <v>3651</v>
      </c>
      <c r="B2365" s="39" t="s">
        <v>20</v>
      </c>
      <c r="C2365" s="39" t="s">
        <v>12</v>
      </c>
      <c r="D2365" s="39" t="s">
        <v>21</v>
      </c>
      <c r="E2365" s="39" t="s">
        <v>14</v>
      </c>
      <c r="F2365" s="39">
        <v>28022</v>
      </c>
      <c r="G2365" s="39" t="s">
        <v>2773</v>
      </c>
      <c r="H2365" s="39" t="s">
        <v>1880</v>
      </c>
      <c r="I2365" s="39">
        <v>40.4395048193498</v>
      </c>
      <c r="J2365" s="39">
        <v>-3.6124905218077701</v>
      </c>
    </row>
    <row r="2366" spans="1:10" ht="14.25" customHeight="1">
      <c r="A2366" s="39" t="s">
        <v>3651</v>
      </c>
      <c r="B2366" s="39" t="s">
        <v>20</v>
      </c>
      <c r="C2366" s="39" t="s">
        <v>12</v>
      </c>
      <c r="D2366" s="39" t="s">
        <v>21</v>
      </c>
      <c r="E2366" s="39" t="s">
        <v>14</v>
      </c>
      <c r="F2366" s="39">
        <v>28022</v>
      </c>
      <c r="G2366" s="39" t="s">
        <v>3813</v>
      </c>
      <c r="H2366" s="39" t="s">
        <v>3814</v>
      </c>
      <c r="I2366" s="39">
        <v>40.456966192384797</v>
      </c>
      <c r="J2366" s="39">
        <v>-3.69920167640965</v>
      </c>
    </row>
    <row r="2367" spans="1:10" ht="14.25" customHeight="1">
      <c r="A2367" s="39" t="s">
        <v>3651</v>
      </c>
      <c r="B2367" s="39" t="s">
        <v>20</v>
      </c>
      <c r="C2367" s="39" t="s">
        <v>12</v>
      </c>
      <c r="D2367" s="39" t="s">
        <v>21</v>
      </c>
      <c r="E2367" s="39" t="s">
        <v>14</v>
      </c>
      <c r="F2367" s="39">
        <v>28022</v>
      </c>
      <c r="G2367" s="39" t="s">
        <v>3533</v>
      </c>
      <c r="H2367" s="39" t="s">
        <v>510</v>
      </c>
      <c r="I2367" s="39">
        <v>40.423204631634697</v>
      </c>
      <c r="J2367" s="39">
        <v>-3.6067495347172001</v>
      </c>
    </row>
    <row r="2368" spans="1:10" ht="14.25" customHeight="1">
      <c r="A2368" s="39" t="s">
        <v>3651</v>
      </c>
      <c r="B2368" s="39" t="s">
        <v>20</v>
      </c>
      <c r="C2368" s="39" t="s">
        <v>12</v>
      </c>
      <c r="D2368" s="39" t="s">
        <v>21</v>
      </c>
      <c r="E2368" s="39" t="s">
        <v>14</v>
      </c>
      <c r="F2368" s="39">
        <v>28022</v>
      </c>
      <c r="G2368" s="39" t="s">
        <v>3532</v>
      </c>
      <c r="H2368" s="39" t="s">
        <v>502</v>
      </c>
      <c r="I2368" s="39">
        <v>40.428390239347699</v>
      </c>
      <c r="J2368" s="39">
        <v>-3.6011081195734702</v>
      </c>
    </row>
    <row r="2369" spans="1:10" ht="14.25" customHeight="1">
      <c r="A2369" s="39" t="s">
        <v>3651</v>
      </c>
      <c r="B2369" s="39" t="s">
        <v>20</v>
      </c>
      <c r="C2369" s="39" t="s">
        <v>12</v>
      </c>
      <c r="D2369" s="39" t="s">
        <v>21</v>
      </c>
      <c r="E2369" s="39" t="s">
        <v>14</v>
      </c>
      <c r="F2369" s="39">
        <v>28022</v>
      </c>
      <c r="G2369" s="39" t="s">
        <v>3815</v>
      </c>
      <c r="H2369" s="39" t="s">
        <v>1882</v>
      </c>
      <c r="I2369" s="39">
        <v>40.449085891512297</v>
      </c>
      <c r="J2369" s="39">
        <v>-3.6082233134091002</v>
      </c>
    </row>
    <row r="2370" spans="1:10" ht="14.25" customHeight="1">
      <c r="A2370" s="39" t="s">
        <v>3651</v>
      </c>
      <c r="B2370" s="39" t="s">
        <v>20</v>
      </c>
      <c r="C2370" s="39" t="s">
        <v>12</v>
      </c>
      <c r="D2370" s="39" t="s">
        <v>21</v>
      </c>
      <c r="E2370" s="39" t="s">
        <v>14</v>
      </c>
      <c r="F2370" s="39">
        <v>28022</v>
      </c>
      <c r="G2370" s="39" t="s">
        <v>495</v>
      </c>
      <c r="H2370" s="39" t="s">
        <v>496</v>
      </c>
      <c r="I2370" s="39">
        <v>40.435223142877803</v>
      </c>
      <c r="J2370" s="39">
        <v>-3.61134524429142</v>
      </c>
    </row>
    <row r="2371" spans="1:10" ht="14.25" customHeight="1">
      <c r="A2371" s="39" t="s">
        <v>3651</v>
      </c>
      <c r="B2371" s="39" t="s">
        <v>20</v>
      </c>
      <c r="C2371" s="39" t="s">
        <v>12</v>
      </c>
      <c r="D2371" s="39" t="s">
        <v>21</v>
      </c>
      <c r="E2371" s="39" t="s">
        <v>14</v>
      </c>
      <c r="F2371" s="39">
        <v>28023</v>
      </c>
      <c r="G2371" s="39" t="s">
        <v>3816</v>
      </c>
      <c r="H2371" s="39" t="s">
        <v>1888</v>
      </c>
      <c r="I2371" s="39">
        <v>40.457666532804801</v>
      </c>
      <c r="J2371" s="39">
        <v>-3.7840775430361</v>
      </c>
    </row>
    <row r="2372" spans="1:10" ht="14.25" customHeight="1">
      <c r="A2372" s="39" t="s">
        <v>3651</v>
      </c>
      <c r="B2372" s="39" t="s">
        <v>20</v>
      </c>
      <c r="C2372" s="39" t="s">
        <v>12</v>
      </c>
      <c r="D2372" s="39" t="s">
        <v>21</v>
      </c>
      <c r="E2372" s="39" t="s">
        <v>14</v>
      </c>
      <c r="F2372" s="39">
        <v>28023</v>
      </c>
      <c r="G2372" s="39" t="s">
        <v>3817</v>
      </c>
      <c r="H2372" s="39" t="s">
        <v>3818</v>
      </c>
      <c r="I2372" s="39">
        <v>40.450085910823397</v>
      </c>
      <c r="J2372" s="39">
        <v>-3.77287156874291</v>
      </c>
    </row>
    <row r="2373" spans="1:10" ht="14.25" customHeight="1">
      <c r="A2373" s="39" t="s">
        <v>3651</v>
      </c>
      <c r="B2373" s="39" t="s">
        <v>20</v>
      </c>
      <c r="C2373" s="39" t="s">
        <v>12</v>
      </c>
      <c r="D2373" s="39" t="s">
        <v>21</v>
      </c>
      <c r="E2373" s="39" t="s">
        <v>14</v>
      </c>
      <c r="F2373" s="39">
        <v>28024</v>
      </c>
      <c r="G2373" s="39" t="s">
        <v>3538</v>
      </c>
      <c r="H2373" s="39" t="s">
        <v>3539</v>
      </c>
      <c r="I2373" s="39">
        <v>40.397341838069998</v>
      </c>
      <c r="J2373" s="39">
        <v>-3.7710718965001702</v>
      </c>
    </row>
    <row r="2374" spans="1:10" ht="14.25" customHeight="1">
      <c r="A2374" s="39" t="s">
        <v>3651</v>
      </c>
      <c r="B2374" s="39" t="s">
        <v>20</v>
      </c>
      <c r="C2374" s="39" t="s">
        <v>12</v>
      </c>
      <c r="D2374" s="39" t="s">
        <v>21</v>
      </c>
      <c r="E2374" s="39" t="s">
        <v>14</v>
      </c>
      <c r="F2374" s="39">
        <v>28024</v>
      </c>
      <c r="G2374" s="39" t="s">
        <v>2796</v>
      </c>
      <c r="H2374" s="39" t="s">
        <v>2797</v>
      </c>
      <c r="I2374" s="39">
        <v>40.3953083390941</v>
      </c>
      <c r="J2374" s="39">
        <v>-3.7624475709658598</v>
      </c>
    </row>
    <row r="2375" spans="1:10" ht="14.25" customHeight="1">
      <c r="A2375" s="39" t="s">
        <v>3651</v>
      </c>
      <c r="B2375" s="39" t="s">
        <v>20</v>
      </c>
      <c r="C2375" s="39" t="s">
        <v>12</v>
      </c>
      <c r="D2375" s="39" t="s">
        <v>150</v>
      </c>
      <c r="E2375" s="39" t="s">
        <v>14</v>
      </c>
      <c r="F2375" s="39">
        <v>28024</v>
      </c>
      <c r="G2375" s="39" t="s">
        <v>3819</v>
      </c>
      <c r="H2375" s="39" t="s">
        <v>3820</v>
      </c>
      <c r="I2375" s="39">
        <v>40.397093639759497</v>
      </c>
      <c r="J2375" s="39">
        <v>-3.7655963743218299</v>
      </c>
    </row>
    <row r="2376" spans="1:10" ht="14.25" customHeight="1">
      <c r="A2376" s="39" t="s">
        <v>3651</v>
      </c>
      <c r="B2376" s="39" t="s">
        <v>20</v>
      </c>
      <c r="C2376" s="39" t="s">
        <v>12</v>
      </c>
      <c r="D2376" s="39" t="s">
        <v>21</v>
      </c>
      <c r="E2376" s="39" t="s">
        <v>14</v>
      </c>
      <c r="F2376" s="39">
        <v>28024</v>
      </c>
      <c r="G2376" s="39" t="s">
        <v>2785</v>
      </c>
      <c r="H2376" s="39" t="s">
        <v>1906</v>
      </c>
      <c r="I2376" s="39">
        <v>40.383948601940702</v>
      </c>
      <c r="J2376" s="39">
        <v>-3.7833420168769698</v>
      </c>
    </row>
    <row r="2377" spans="1:10" ht="14.25" customHeight="1">
      <c r="A2377" s="39" t="s">
        <v>3651</v>
      </c>
      <c r="B2377" s="39" t="s">
        <v>20</v>
      </c>
      <c r="C2377" s="39" t="s">
        <v>12</v>
      </c>
      <c r="D2377" s="39" t="s">
        <v>21</v>
      </c>
      <c r="E2377" s="39" t="s">
        <v>14</v>
      </c>
      <c r="F2377" s="39">
        <v>28024</v>
      </c>
      <c r="G2377" s="39" t="s">
        <v>3821</v>
      </c>
      <c r="H2377" s="39" t="s">
        <v>526</v>
      </c>
      <c r="I2377" s="39">
        <v>40.379547876102798</v>
      </c>
      <c r="J2377" s="39">
        <v>-3.7926009550074902</v>
      </c>
    </row>
    <row r="2378" spans="1:10" ht="14.25" customHeight="1">
      <c r="A2378" s="39" t="s">
        <v>3651</v>
      </c>
      <c r="B2378" s="39" t="s">
        <v>20</v>
      </c>
      <c r="C2378" s="39" t="s">
        <v>12</v>
      </c>
      <c r="D2378" s="39" t="s">
        <v>21</v>
      </c>
      <c r="E2378" s="39" t="s">
        <v>14</v>
      </c>
      <c r="F2378" s="39">
        <v>28024</v>
      </c>
      <c r="G2378" s="39" t="s">
        <v>3822</v>
      </c>
      <c r="H2378" s="39" t="s">
        <v>2789</v>
      </c>
      <c r="I2378" s="39">
        <v>40.397979412522801</v>
      </c>
      <c r="J2378" s="39">
        <v>-3.77203290015825</v>
      </c>
    </row>
    <row r="2379" spans="1:10" ht="14.25" customHeight="1">
      <c r="A2379" s="39" t="s">
        <v>3651</v>
      </c>
      <c r="B2379" s="39" t="s">
        <v>20</v>
      </c>
      <c r="C2379" s="39" t="s">
        <v>12</v>
      </c>
      <c r="D2379" s="39" t="s">
        <v>21</v>
      </c>
      <c r="E2379" s="39" t="s">
        <v>14</v>
      </c>
      <c r="F2379" s="39">
        <v>28024</v>
      </c>
      <c r="G2379" s="39" t="s">
        <v>3823</v>
      </c>
      <c r="H2379" s="39" t="s">
        <v>3345</v>
      </c>
      <c r="I2379" s="39">
        <v>40.394626518266797</v>
      </c>
      <c r="J2379" s="39">
        <v>-3.7626067761631701</v>
      </c>
    </row>
    <row r="2380" spans="1:10" ht="14.25" customHeight="1">
      <c r="A2380" s="39" t="s">
        <v>3651</v>
      </c>
      <c r="B2380" s="39" t="s">
        <v>20</v>
      </c>
      <c r="C2380" s="39" t="s">
        <v>12</v>
      </c>
      <c r="D2380" s="39" t="s">
        <v>21</v>
      </c>
      <c r="E2380" s="39" t="s">
        <v>14</v>
      </c>
      <c r="F2380" s="39">
        <v>28024</v>
      </c>
      <c r="G2380" s="39" t="s">
        <v>3824</v>
      </c>
      <c r="H2380" s="39" t="s">
        <v>3825</v>
      </c>
      <c r="I2380" s="39">
        <v>40.397633100604502</v>
      </c>
      <c r="J2380" s="39">
        <v>-3.7643655025836602</v>
      </c>
    </row>
    <row r="2381" spans="1:10" ht="14.25" customHeight="1">
      <c r="A2381" s="39" t="s">
        <v>3651</v>
      </c>
      <c r="B2381" s="39" t="s">
        <v>20</v>
      </c>
      <c r="C2381" s="39" t="s">
        <v>12</v>
      </c>
      <c r="D2381" s="39" t="s">
        <v>21</v>
      </c>
      <c r="E2381" s="39" t="s">
        <v>14</v>
      </c>
      <c r="F2381" s="39">
        <v>28024</v>
      </c>
      <c r="G2381" s="39" t="s">
        <v>3826</v>
      </c>
      <c r="H2381" s="39" t="s">
        <v>3827</v>
      </c>
      <c r="I2381" s="39">
        <v>40.388093650881501</v>
      </c>
      <c r="J2381" s="39">
        <v>-3.76232966955153</v>
      </c>
    </row>
    <row r="2382" spans="1:10" ht="14.25" customHeight="1">
      <c r="A2382" s="39" t="s">
        <v>3651</v>
      </c>
      <c r="B2382" s="39" t="s">
        <v>20</v>
      </c>
      <c r="C2382" s="39" t="s">
        <v>12</v>
      </c>
      <c r="D2382" s="39" t="s">
        <v>21</v>
      </c>
      <c r="E2382" s="39" t="s">
        <v>14</v>
      </c>
      <c r="F2382" s="39">
        <v>28024</v>
      </c>
      <c r="G2382" s="39" t="s">
        <v>3828</v>
      </c>
      <c r="H2382" s="39" t="s">
        <v>3539</v>
      </c>
      <c r="I2382" s="39">
        <v>40.397333769526597</v>
      </c>
      <c r="J2382" s="39">
        <v>-3.7710293375994701</v>
      </c>
    </row>
    <row r="2383" spans="1:10" ht="14.25" customHeight="1">
      <c r="A2383" s="39" t="s">
        <v>3651</v>
      </c>
      <c r="B2383" s="39" t="s">
        <v>20</v>
      </c>
      <c r="C2383" s="39" t="s">
        <v>12</v>
      </c>
      <c r="D2383" s="39" t="s">
        <v>21</v>
      </c>
      <c r="E2383" s="39" t="s">
        <v>14</v>
      </c>
      <c r="F2383" s="39">
        <v>28025</v>
      </c>
      <c r="G2383" s="39" t="s">
        <v>3540</v>
      </c>
      <c r="H2383" s="39" t="s">
        <v>1912</v>
      </c>
      <c r="I2383" s="39">
        <v>40.383957972978301</v>
      </c>
      <c r="J2383" s="39">
        <v>-3.7408026962791401</v>
      </c>
    </row>
    <row r="2384" spans="1:10" ht="14.25" customHeight="1">
      <c r="A2384" s="39" t="s">
        <v>3651</v>
      </c>
      <c r="B2384" s="39" t="s">
        <v>20</v>
      </c>
      <c r="C2384" s="39" t="s">
        <v>12</v>
      </c>
      <c r="D2384" s="39" t="s">
        <v>21</v>
      </c>
      <c r="E2384" s="39" t="s">
        <v>14</v>
      </c>
      <c r="F2384" s="39">
        <v>28025</v>
      </c>
      <c r="G2384" s="39" t="s">
        <v>3829</v>
      </c>
      <c r="H2384" s="39" t="s">
        <v>3830</v>
      </c>
      <c r="I2384" s="39">
        <v>40.387523382053899</v>
      </c>
      <c r="J2384" s="39">
        <v>-3.7435438298763</v>
      </c>
    </row>
    <row r="2385" spans="1:10" ht="14.25" customHeight="1">
      <c r="A2385" s="39" t="s">
        <v>3651</v>
      </c>
      <c r="B2385" s="39" t="s">
        <v>20</v>
      </c>
      <c r="C2385" s="39" t="s">
        <v>12</v>
      </c>
      <c r="D2385" s="39" t="s">
        <v>21</v>
      </c>
      <c r="E2385" s="39" t="s">
        <v>14</v>
      </c>
      <c r="F2385" s="39">
        <v>28025</v>
      </c>
      <c r="G2385" s="39" t="s">
        <v>551</v>
      </c>
      <c r="H2385" s="39" t="s">
        <v>2807</v>
      </c>
      <c r="I2385" s="39">
        <v>40.378231610555602</v>
      </c>
      <c r="J2385" s="39">
        <v>-3.7481690634151299</v>
      </c>
    </row>
    <row r="2386" spans="1:10" ht="14.25" customHeight="1">
      <c r="A2386" s="39" t="s">
        <v>3651</v>
      </c>
      <c r="B2386" s="39" t="s">
        <v>20</v>
      </c>
      <c r="C2386" s="39" t="s">
        <v>12</v>
      </c>
      <c r="D2386" s="39" t="s">
        <v>21</v>
      </c>
      <c r="E2386" s="39" t="s">
        <v>14</v>
      </c>
      <c r="F2386" s="39">
        <v>28025</v>
      </c>
      <c r="G2386" s="39" t="s">
        <v>3831</v>
      </c>
      <c r="H2386" s="39" t="s">
        <v>1919</v>
      </c>
      <c r="I2386" s="39">
        <v>40.388123306753997</v>
      </c>
      <c r="J2386" s="39">
        <v>-3.7387405777231102</v>
      </c>
    </row>
    <row r="2387" spans="1:10" ht="14.25" customHeight="1">
      <c r="A2387" s="39" t="s">
        <v>3651</v>
      </c>
      <c r="B2387" s="39" t="s">
        <v>20</v>
      </c>
      <c r="C2387" s="39" t="s">
        <v>12</v>
      </c>
      <c r="D2387" s="39" t="s">
        <v>21</v>
      </c>
      <c r="E2387" s="39" t="s">
        <v>14</v>
      </c>
      <c r="F2387" s="39">
        <v>28025</v>
      </c>
      <c r="G2387" s="39" t="s">
        <v>2812</v>
      </c>
      <c r="H2387" s="39" t="s">
        <v>2813</v>
      </c>
      <c r="I2387" s="39">
        <v>40.3895250323936</v>
      </c>
      <c r="J2387" s="39">
        <v>-3.7395927468569701</v>
      </c>
    </row>
    <row r="2388" spans="1:10" ht="14.25" customHeight="1">
      <c r="A2388" s="39" t="s">
        <v>3651</v>
      </c>
      <c r="B2388" s="39" t="s">
        <v>20</v>
      </c>
      <c r="C2388" s="39" t="s">
        <v>12</v>
      </c>
      <c r="D2388" s="39" t="s">
        <v>21</v>
      </c>
      <c r="E2388" s="39" t="s">
        <v>14</v>
      </c>
      <c r="F2388" s="39">
        <v>28025</v>
      </c>
      <c r="G2388" s="39" t="s">
        <v>2815</v>
      </c>
      <c r="H2388" s="39" t="s">
        <v>2816</v>
      </c>
      <c r="I2388" s="39">
        <v>40.389815142299398</v>
      </c>
      <c r="J2388" s="39">
        <v>-3.73734892600348</v>
      </c>
    </row>
    <row r="2389" spans="1:10" ht="14.25" customHeight="1">
      <c r="A2389" s="39" t="s">
        <v>3651</v>
      </c>
      <c r="B2389" s="39" t="s">
        <v>20</v>
      </c>
      <c r="C2389" s="39" t="s">
        <v>12</v>
      </c>
      <c r="D2389" s="39" t="s">
        <v>21</v>
      </c>
      <c r="E2389" s="39" t="s">
        <v>14</v>
      </c>
      <c r="F2389" s="39">
        <v>28025</v>
      </c>
      <c r="G2389" s="39" t="s">
        <v>3832</v>
      </c>
      <c r="H2389" s="39" t="s">
        <v>3833</v>
      </c>
      <c r="I2389" s="39">
        <v>40.388195814123499</v>
      </c>
      <c r="J2389" s="39">
        <v>-3.74237459703963</v>
      </c>
    </row>
    <row r="2390" spans="1:10" ht="14.25" customHeight="1">
      <c r="A2390" s="39" t="s">
        <v>3651</v>
      </c>
      <c r="B2390" s="39" t="s">
        <v>20</v>
      </c>
      <c r="C2390" s="39" t="s">
        <v>12</v>
      </c>
      <c r="D2390" s="39" t="s">
        <v>21</v>
      </c>
      <c r="E2390" s="39" t="s">
        <v>14</v>
      </c>
      <c r="F2390" s="39">
        <v>28025</v>
      </c>
      <c r="G2390" s="39" t="s">
        <v>3834</v>
      </c>
      <c r="H2390" s="39" t="s">
        <v>3835</v>
      </c>
      <c r="I2390" s="39">
        <v>40.390237706571803</v>
      </c>
      <c r="J2390" s="39">
        <v>-3.7419632976567199</v>
      </c>
    </row>
    <row r="2391" spans="1:10" ht="14.25" customHeight="1">
      <c r="A2391" s="39" t="s">
        <v>3651</v>
      </c>
      <c r="B2391" s="39" t="s">
        <v>20</v>
      </c>
      <c r="C2391" s="39" t="s">
        <v>12</v>
      </c>
      <c r="D2391" s="39" t="s">
        <v>21</v>
      </c>
      <c r="E2391" s="39" t="s">
        <v>14</v>
      </c>
      <c r="F2391" s="39">
        <v>28025</v>
      </c>
      <c r="G2391" s="39" t="s">
        <v>3836</v>
      </c>
      <c r="H2391" s="39" t="s">
        <v>1917</v>
      </c>
      <c r="I2391" s="39">
        <v>40.387406604836201</v>
      </c>
      <c r="J2391" s="39">
        <v>-3.7421237972204602</v>
      </c>
    </row>
    <row r="2392" spans="1:10" ht="14.25" customHeight="1">
      <c r="A2392" s="39" t="s">
        <v>3651</v>
      </c>
      <c r="B2392" s="39" t="s">
        <v>20</v>
      </c>
      <c r="C2392" s="39" t="s">
        <v>12</v>
      </c>
      <c r="D2392" s="39" t="s">
        <v>21</v>
      </c>
      <c r="E2392" s="39" t="s">
        <v>14</v>
      </c>
      <c r="F2392" s="39">
        <v>28025</v>
      </c>
      <c r="G2392" s="39" t="s">
        <v>2819</v>
      </c>
      <c r="H2392" s="39" t="s">
        <v>2820</v>
      </c>
      <c r="I2392" s="39">
        <v>40.389979763711601</v>
      </c>
      <c r="J2392" s="39">
        <v>-3.7422380318569202</v>
      </c>
    </row>
    <row r="2393" spans="1:10" ht="14.25" customHeight="1">
      <c r="A2393" s="39" t="s">
        <v>3651</v>
      </c>
      <c r="B2393" s="39" t="s">
        <v>20</v>
      </c>
      <c r="C2393" s="39" t="s">
        <v>12</v>
      </c>
      <c r="D2393" s="39" t="s">
        <v>21</v>
      </c>
      <c r="E2393" s="39" t="s">
        <v>14</v>
      </c>
      <c r="F2393" s="39">
        <v>28026</v>
      </c>
      <c r="G2393" s="39" t="s">
        <v>585</v>
      </c>
      <c r="H2393" s="39" t="s">
        <v>586</v>
      </c>
      <c r="I2393" s="39">
        <v>40.389707817673902</v>
      </c>
      <c r="J2393" s="39">
        <v>-3.6999061127871</v>
      </c>
    </row>
    <row r="2394" spans="1:10" ht="14.25" customHeight="1">
      <c r="A2394" s="39" t="s">
        <v>3651</v>
      </c>
      <c r="B2394" s="39" t="s">
        <v>20</v>
      </c>
      <c r="C2394" s="39" t="s">
        <v>12</v>
      </c>
      <c r="D2394" s="39" t="s">
        <v>21</v>
      </c>
      <c r="E2394" s="39" t="s">
        <v>14</v>
      </c>
      <c r="F2394" s="39">
        <v>28026</v>
      </c>
      <c r="G2394" s="39" t="s">
        <v>3837</v>
      </c>
      <c r="H2394" s="39" t="s">
        <v>3838</v>
      </c>
      <c r="I2394" s="39">
        <v>40.387093119748599</v>
      </c>
      <c r="J2394" s="39">
        <v>-3.70097776621976</v>
      </c>
    </row>
    <row r="2395" spans="1:10" ht="14.25" customHeight="1">
      <c r="A2395" s="39" t="s">
        <v>3651</v>
      </c>
      <c r="B2395" s="39" t="s">
        <v>20</v>
      </c>
      <c r="C2395" s="39" t="s">
        <v>12</v>
      </c>
      <c r="D2395" s="39" t="s">
        <v>21</v>
      </c>
      <c r="E2395" s="39" t="s">
        <v>14</v>
      </c>
      <c r="F2395" s="39">
        <v>28026</v>
      </c>
      <c r="G2395" s="39" t="s">
        <v>3839</v>
      </c>
      <c r="H2395" s="39" t="s">
        <v>3840</v>
      </c>
      <c r="I2395" s="39">
        <v>40.3884050442052</v>
      </c>
      <c r="J2395" s="39">
        <v>-3.7009071266111002</v>
      </c>
    </row>
    <row r="2396" spans="1:10" ht="14.25" customHeight="1">
      <c r="A2396" s="39" t="s">
        <v>3651</v>
      </c>
      <c r="B2396" s="39" t="s">
        <v>20</v>
      </c>
      <c r="C2396" s="39" t="s">
        <v>12</v>
      </c>
      <c r="D2396" s="39" t="s">
        <v>21</v>
      </c>
      <c r="E2396" s="39" t="s">
        <v>14</v>
      </c>
      <c r="F2396" s="39">
        <v>28026</v>
      </c>
      <c r="G2396" s="39" t="s">
        <v>3841</v>
      </c>
      <c r="H2396" s="39" t="s">
        <v>3842</v>
      </c>
      <c r="I2396" s="39">
        <v>40.385997347849198</v>
      </c>
      <c r="J2396" s="39">
        <v>-3.7026095132886598</v>
      </c>
    </row>
    <row r="2397" spans="1:10" ht="14.25" customHeight="1">
      <c r="A2397" s="39" t="s">
        <v>3651</v>
      </c>
      <c r="B2397" s="39" t="s">
        <v>20</v>
      </c>
      <c r="C2397" s="39" t="s">
        <v>12</v>
      </c>
      <c r="D2397" s="39" t="s">
        <v>21</v>
      </c>
      <c r="E2397" s="39" t="s">
        <v>14</v>
      </c>
      <c r="F2397" s="39">
        <v>28026</v>
      </c>
      <c r="G2397" s="39" t="s">
        <v>3843</v>
      </c>
      <c r="H2397" s="39" t="s">
        <v>2851</v>
      </c>
      <c r="I2397" s="39">
        <v>40.389722388362998</v>
      </c>
      <c r="J2397" s="39">
        <v>-3.7013657549353698</v>
      </c>
    </row>
    <row r="2398" spans="1:10" ht="14.25" customHeight="1">
      <c r="A2398" s="39" t="s">
        <v>3651</v>
      </c>
      <c r="B2398" s="39" t="s">
        <v>20</v>
      </c>
      <c r="C2398" s="39" t="s">
        <v>12</v>
      </c>
      <c r="D2398" s="39" t="s">
        <v>21</v>
      </c>
      <c r="E2398" s="39" t="s">
        <v>14</v>
      </c>
      <c r="F2398" s="39">
        <v>28026</v>
      </c>
      <c r="G2398" s="39" t="s">
        <v>3844</v>
      </c>
      <c r="H2398" s="39" t="s">
        <v>1950</v>
      </c>
      <c r="I2398" s="39">
        <v>40.378569345329502</v>
      </c>
      <c r="J2398" s="39">
        <v>-3.7122351363693999</v>
      </c>
    </row>
    <row r="2399" spans="1:10" ht="14.25" customHeight="1">
      <c r="A2399" s="39" t="s">
        <v>3651</v>
      </c>
      <c r="B2399" s="39" t="s">
        <v>20</v>
      </c>
      <c r="C2399" s="39" t="s">
        <v>12</v>
      </c>
      <c r="D2399" s="39" t="s">
        <v>21</v>
      </c>
      <c r="E2399" s="39" t="s">
        <v>14</v>
      </c>
      <c r="F2399" s="39">
        <v>28026</v>
      </c>
      <c r="G2399" s="39" t="s">
        <v>3845</v>
      </c>
      <c r="H2399" s="39" t="s">
        <v>3846</v>
      </c>
      <c r="I2399" s="39">
        <v>40.386106624732001</v>
      </c>
      <c r="J2399" s="39">
        <v>-3.70588616897053</v>
      </c>
    </row>
    <row r="2400" spans="1:10" ht="14.25" customHeight="1">
      <c r="A2400" s="39" t="s">
        <v>3651</v>
      </c>
      <c r="B2400" s="39" t="s">
        <v>20</v>
      </c>
      <c r="C2400" s="39" t="s">
        <v>12</v>
      </c>
      <c r="D2400" s="39" t="s">
        <v>21</v>
      </c>
      <c r="E2400" s="39" t="s">
        <v>14</v>
      </c>
      <c r="F2400" s="39">
        <v>28026</v>
      </c>
      <c r="G2400" s="39" t="s">
        <v>3847</v>
      </c>
      <c r="H2400" s="39" t="s">
        <v>3848</v>
      </c>
      <c r="I2400" s="39">
        <v>40.386920814512003</v>
      </c>
      <c r="J2400" s="39">
        <v>-3.7090463876411</v>
      </c>
    </row>
    <row r="2401" spans="1:10" ht="14.25" customHeight="1">
      <c r="A2401" s="39" t="s">
        <v>3651</v>
      </c>
      <c r="B2401" s="39" t="s">
        <v>20</v>
      </c>
      <c r="C2401" s="39" t="s">
        <v>12</v>
      </c>
      <c r="D2401" s="39" t="s">
        <v>21</v>
      </c>
      <c r="E2401" s="39" t="s">
        <v>14</v>
      </c>
      <c r="F2401" s="39">
        <v>28026</v>
      </c>
      <c r="G2401" s="39" t="s">
        <v>3849</v>
      </c>
      <c r="H2401" s="39" t="s">
        <v>1960</v>
      </c>
      <c r="I2401" s="39">
        <v>40.383477034591301</v>
      </c>
      <c r="J2401" s="39">
        <v>-3.7064188875845199</v>
      </c>
    </row>
    <row r="2402" spans="1:10" ht="14.25" customHeight="1">
      <c r="A2402" s="39" t="s">
        <v>3651</v>
      </c>
      <c r="B2402" s="39" t="s">
        <v>20</v>
      </c>
      <c r="C2402" s="39" t="s">
        <v>12</v>
      </c>
      <c r="D2402" s="39" t="s">
        <v>21</v>
      </c>
      <c r="E2402" s="39" t="s">
        <v>14</v>
      </c>
      <c r="F2402" s="39">
        <v>28026</v>
      </c>
      <c r="G2402" s="39" t="s">
        <v>3850</v>
      </c>
      <c r="H2402" s="39" t="s">
        <v>1956</v>
      </c>
      <c r="I2402" s="39">
        <v>40.379346016126398</v>
      </c>
      <c r="J2402" s="39">
        <v>-3.7128248985305898</v>
      </c>
    </row>
    <row r="2403" spans="1:10" ht="14.25" customHeight="1">
      <c r="A2403" s="39" t="s">
        <v>3651</v>
      </c>
      <c r="B2403" s="39" t="s">
        <v>20</v>
      </c>
      <c r="C2403" s="39" t="s">
        <v>12</v>
      </c>
      <c r="D2403" s="39" t="s">
        <v>21</v>
      </c>
      <c r="E2403" s="39" t="s">
        <v>14</v>
      </c>
      <c r="F2403" s="39">
        <v>28027</v>
      </c>
      <c r="G2403" s="39" t="s">
        <v>3547</v>
      </c>
      <c r="H2403" s="39" t="s">
        <v>3357</v>
      </c>
      <c r="I2403" s="39">
        <v>40.440330998704297</v>
      </c>
      <c r="J2403" s="39">
        <v>-3.6436290556705702</v>
      </c>
    </row>
    <row r="2404" spans="1:10" ht="14.25" customHeight="1">
      <c r="A2404" s="39" t="s">
        <v>3651</v>
      </c>
      <c r="B2404" s="39" t="s">
        <v>20</v>
      </c>
      <c r="C2404" s="39" t="s">
        <v>12</v>
      </c>
      <c r="D2404" s="39" t="s">
        <v>21</v>
      </c>
      <c r="E2404" s="39" t="s">
        <v>14</v>
      </c>
      <c r="F2404" s="39">
        <v>28027</v>
      </c>
      <c r="G2404" s="39" t="s">
        <v>3552</v>
      </c>
      <c r="H2404" s="39" t="s">
        <v>3359</v>
      </c>
      <c r="I2404" s="39">
        <v>40.443019572571203</v>
      </c>
      <c r="J2404" s="39">
        <v>-3.6515877554781202</v>
      </c>
    </row>
    <row r="2405" spans="1:10" ht="14.25" customHeight="1">
      <c r="A2405" s="39" t="s">
        <v>3651</v>
      </c>
      <c r="B2405" s="39" t="s">
        <v>20</v>
      </c>
      <c r="C2405" s="39" t="s">
        <v>12</v>
      </c>
      <c r="D2405" s="39" t="s">
        <v>21</v>
      </c>
      <c r="E2405" s="39" t="s">
        <v>14</v>
      </c>
      <c r="F2405" s="39">
        <v>28027</v>
      </c>
      <c r="G2405" s="39" t="s">
        <v>3549</v>
      </c>
      <c r="H2405" s="39" t="s">
        <v>2859</v>
      </c>
      <c r="I2405" s="39">
        <v>40.4423910278054</v>
      </c>
      <c r="J2405" s="39">
        <v>-3.6378185475504599</v>
      </c>
    </row>
    <row r="2406" spans="1:10" ht="14.25" customHeight="1">
      <c r="A2406" s="39" t="s">
        <v>3651</v>
      </c>
      <c r="B2406" s="39" t="s">
        <v>20</v>
      </c>
      <c r="C2406" s="39" t="s">
        <v>12</v>
      </c>
      <c r="D2406" s="39" t="s">
        <v>21</v>
      </c>
      <c r="E2406" s="39" t="s">
        <v>14</v>
      </c>
      <c r="F2406" s="39">
        <v>28027</v>
      </c>
      <c r="G2406" s="39" t="s">
        <v>3550</v>
      </c>
      <c r="H2406" s="39" t="s">
        <v>3551</v>
      </c>
      <c r="I2406" s="39">
        <v>40.439350287936897</v>
      </c>
      <c r="J2406" s="39">
        <v>-3.6339063117535799</v>
      </c>
    </row>
    <row r="2407" spans="1:10" ht="14.25" customHeight="1">
      <c r="A2407" s="39" t="s">
        <v>3651</v>
      </c>
      <c r="B2407" s="39" t="s">
        <v>20</v>
      </c>
      <c r="C2407" s="39" t="s">
        <v>12</v>
      </c>
      <c r="D2407" s="39" t="s">
        <v>21</v>
      </c>
      <c r="E2407" s="39" t="s">
        <v>14</v>
      </c>
      <c r="F2407" s="39">
        <v>28027</v>
      </c>
      <c r="G2407" s="39" t="s">
        <v>3851</v>
      </c>
      <c r="H2407" s="39" t="s">
        <v>606</v>
      </c>
      <c r="I2407" s="39">
        <v>40.435982176779099</v>
      </c>
      <c r="J2407" s="39">
        <v>-3.64704550762041</v>
      </c>
    </row>
    <row r="2408" spans="1:10" ht="14.25" customHeight="1">
      <c r="A2408" s="39" t="s">
        <v>3651</v>
      </c>
      <c r="B2408" s="39" t="s">
        <v>20</v>
      </c>
      <c r="C2408" s="39" t="s">
        <v>12</v>
      </c>
      <c r="D2408" s="39" t="s">
        <v>21</v>
      </c>
      <c r="E2408" s="39" t="s">
        <v>14</v>
      </c>
      <c r="F2408" s="39">
        <v>28027</v>
      </c>
      <c r="G2408" s="39" t="s">
        <v>3852</v>
      </c>
      <c r="H2408" s="39" t="s">
        <v>3853</v>
      </c>
      <c r="I2408" s="39">
        <v>40.434363889616399</v>
      </c>
      <c r="J2408" s="39">
        <v>-3.6485043352024999</v>
      </c>
    </row>
    <row r="2409" spans="1:10" ht="14.25" customHeight="1">
      <c r="A2409" s="39" t="s">
        <v>3651</v>
      </c>
      <c r="B2409" s="39" t="s">
        <v>20</v>
      </c>
      <c r="C2409" s="39" t="s">
        <v>12</v>
      </c>
      <c r="D2409" s="39" t="s">
        <v>21</v>
      </c>
      <c r="E2409" s="39" t="s">
        <v>14</v>
      </c>
      <c r="F2409" s="39">
        <v>28027</v>
      </c>
      <c r="G2409" s="39" t="s">
        <v>616</v>
      </c>
      <c r="H2409" s="39" t="s">
        <v>617</v>
      </c>
      <c r="I2409" s="39">
        <v>40.432181393408399</v>
      </c>
      <c r="J2409" s="39">
        <v>-3.65464898387174</v>
      </c>
    </row>
    <row r="2410" spans="1:10" ht="14.25" customHeight="1">
      <c r="A2410" s="39" t="s">
        <v>3651</v>
      </c>
      <c r="B2410" s="39" t="s">
        <v>20</v>
      </c>
      <c r="C2410" s="39" t="s">
        <v>12</v>
      </c>
      <c r="D2410" s="39" t="s">
        <v>21</v>
      </c>
      <c r="E2410" s="39" t="s">
        <v>14</v>
      </c>
      <c r="F2410" s="39">
        <v>28027</v>
      </c>
      <c r="G2410" s="39" t="s">
        <v>3854</v>
      </c>
      <c r="H2410" s="39" t="s">
        <v>3855</v>
      </c>
      <c r="I2410" s="39">
        <v>40.4321404321663</v>
      </c>
      <c r="J2410" s="39">
        <v>-3.6554973973548899</v>
      </c>
    </row>
    <row r="2411" spans="1:10" ht="14.25" customHeight="1">
      <c r="A2411" s="39" t="s">
        <v>3651</v>
      </c>
      <c r="B2411" s="39" t="s">
        <v>20</v>
      </c>
      <c r="C2411" s="39" t="s">
        <v>12</v>
      </c>
      <c r="D2411" s="39" t="s">
        <v>21</v>
      </c>
      <c r="E2411" s="39" t="s">
        <v>14</v>
      </c>
      <c r="F2411" s="39">
        <v>28027</v>
      </c>
      <c r="G2411" s="39" t="s">
        <v>599</v>
      </c>
      <c r="H2411" s="39" t="s">
        <v>600</v>
      </c>
      <c r="I2411" s="39">
        <v>40.438725014990801</v>
      </c>
      <c r="J2411" s="39">
        <v>-3.6509469624324402</v>
      </c>
    </row>
    <row r="2412" spans="1:10" ht="14.25" customHeight="1">
      <c r="A2412" s="39" t="s">
        <v>3651</v>
      </c>
      <c r="B2412" s="39" t="s">
        <v>20</v>
      </c>
      <c r="C2412" s="39" t="s">
        <v>12</v>
      </c>
      <c r="D2412" s="39" t="s">
        <v>21</v>
      </c>
      <c r="E2412" s="39" t="s">
        <v>14</v>
      </c>
      <c r="F2412" s="39">
        <v>28027</v>
      </c>
      <c r="G2412" s="39" t="s">
        <v>3856</v>
      </c>
      <c r="H2412" s="39" t="s">
        <v>1983</v>
      </c>
      <c r="I2412" s="39">
        <v>40.439595773544099</v>
      </c>
      <c r="J2412" s="39">
        <v>-3.6531070929031499</v>
      </c>
    </row>
    <row r="2413" spans="1:10" ht="14.25" customHeight="1">
      <c r="A2413" s="39" t="s">
        <v>3651</v>
      </c>
      <c r="B2413" s="39" t="s">
        <v>20</v>
      </c>
      <c r="C2413" s="39" t="s">
        <v>12</v>
      </c>
      <c r="D2413" s="39" t="s">
        <v>150</v>
      </c>
      <c r="E2413" s="39" t="s">
        <v>14</v>
      </c>
      <c r="F2413" s="39">
        <v>28028</v>
      </c>
      <c r="G2413" s="39" t="s">
        <v>3553</v>
      </c>
      <c r="H2413" s="39" t="s">
        <v>3554</v>
      </c>
      <c r="I2413" s="39">
        <v>40.429368351691302</v>
      </c>
      <c r="J2413" s="39">
        <v>-3.66236887224309</v>
      </c>
    </row>
    <row r="2414" spans="1:10" ht="14.25" customHeight="1">
      <c r="A2414" s="39" t="s">
        <v>3651</v>
      </c>
      <c r="B2414" s="39" t="s">
        <v>20</v>
      </c>
      <c r="C2414" s="39" t="s">
        <v>12</v>
      </c>
      <c r="D2414" s="39" t="s">
        <v>21</v>
      </c>
      <c r="E2414" s="39" t="s">
        <v>14</v>
      </c>
      <c r="F2414" s="39">
        <v>28028</v>
      </c>
      <c r="G2414" s="39" t="s">
        <v>3557</v>
      </c>
      <c r="H2414" s="39" t="s">
        <v>3558</v>
      </c>
      <c r="I2414" s="39">
        <v>40.431245509710301</v>
      </c>
      <c r="J2414" s="39">
        <v>-3.6706800528094101</v>
      </c>
    </row>
    <row r="2415" spans="1:10" ht="14.25" customHeight="1">
      <c r="A2415" s="39" t="s">
        <v>3651</v>
      </c>
      <c r="B2415" s="39" t="s">
        <v>20</v>
      </c>
      <c r="C2415" s="39" t="s">
        <v>12</v>
      </c>
      <c r="D2415" s="39" t="s">
        <v>21</v>
      </c>
      <c r="E2415" s="39" t="s">
        <v>14</v>
      </c>
      <c r="F2415" s="39">
        <v>28028</v>
      </c>
      <c r="G2415" s="39" t="s">
        <v>537</v>
      </c>
      <c r="H2415" s="39" t="s">
        <v>633</v>
      </c>
      <c r="I2415" s="39">
        <v>40.436338055780801</v>
      </c>
      <c r="J2415" s="39">
        <v>-3.6755931332125602</v>
      </c>
    </row>
    <row r="2416" spans="1:10" ht="14.25" customHeight="1">
      <c r="A2416" s="39" t="s">
        <v>3651</v>
      </c>
      <c r="B2416" s="39" t="s">
        <v>20</v>
      </c>
      <c r="C2416" s="39" t="s">
        <v>12</v>
      </c>
      <c r="D2416" s="39" t="s">
        <v>21</v>
      </c>
      <c r="E2416" s="39" t="s">
        <v>14</v>
      </c>
      <c r="F2416" s="39">
        <v>28028</v>
      </c>
      <c r="G2416" s="39" t="s">
        <v>3857</v>
      </c>
      <c r="H2416" s="39" t="s">
        <v>3858</v>
      </c>
      <c r="I2416" s="39">
        <v>40.425870567232103</v>
      </c>
      <c r="J2416" s="39">
        <v>-3.6679040053137699</v>
      </c>
    </row>
    <row r="2417" spans="1:10" ht="14.25" customHeight="1">
      <c r="A2417" s="39" t="s">
        <v>3651</v>
      </c>
      <c r="B2417" s="39" t="s">
        <v>20</v>
      </c>
      <c r="C2417" s="39" t="s">
        <v>12</v>
      </c>
      <c r="D2417" s="39" t="s">
        <v>21</v>
      </c>
      <c r="E2417" s="39" t="s">
        <v>14</v>
      </c>
      <c r="F2417" s="39">
        <v>28028</v>
      </c>
      <c r="G2417" s="39" t="s">
        <v>3859</v>
      </c>
      <c r="H2417" s="39" t="s">
        <v>3860</v>
      </c>
      <c r="I2417" s="39">
        <v>40.439276202113597</v>
      </c>
      <c r="J2417" s="39">
        <v>-3.6632151878563799</v>
      </c>
    </row>
    <row r="2418" spans="1:10" ht="14.25" customHeight="1">
      <c r="A2418" s="39" t="s">
        <v>3651</v>
      </c>
      <c r="B2418" s="39" t="s">
        <v>20</v>
      </c>
      <c r="C2418" s="39" t="s">
        <v>12</v>
      </c>
      <c r="D2418" s="39" t="s">
        <v>21</v>
      </c>
      <c r="E2418" s="39" t="s">
        <v>14</v>
      </c>
      <c r="F2418" s="39">
        <v>28028</v>
      </c>
      <c r="G2418" s="39" t="s">
        <v>336</v>
      </c>
      <c r="H2418" s="39" t="s">
        <v>626</v>
      </c>
      <c r="I2418" s="39">
        <v>40.4341677333951</v>
      </c>
      <c r="J2418" s="39">
        <v>-3.6646262649359498</v>
      </c>
    </row>
    <row r="2419" spans="1:10" ht="14.25" customHeight="1">
      <c r="A2419" s="39" t="s">
        <v>3651</v>
      </c>
      <c r="B2419" s="39" t="s">
        <v>20</v>
      </c>
      <c r="C2419" s="39" t="s">
        <v>12</v>
      </c>
      <c r="D2419" s="39" t="s">
        <v>21</v>
      </c>
      <c r="E2419" s="39" t="s">
        <v>14</v>
      </c>
      <c r="F2419" s="39">
        <v>28028</v>
      </c>
      <c r="G2419" s="39" t="s">
        <v>3861</v>
      </c>
      <c r="H2419" s="39" t="s">
        <v>3862</v>
      </c>
      <c r="I2419" s="39">
        <v>40.436729327341503</v>
      </c>
      <c r="J2419" s="39">
        <v>-3.6701998792082899</v>
      </c>
    </row>
    <row r="2420" spans="1:10" ht="14.25" customHeight="1">
      <c r="A2420" s="39" t="s">
        <v>3651</v>
      </c>
      <c r="B2420" s="39" t="s">
        <v>20</v>
      </c>
      <c r="C2420" s="39" t="s">
        <v>12</v>
      </c>
      <c r="D2420" s="39" t="s">
        <v>21</v>
      </c>
      <c r="E2420" s="39" t="s">
        <v>14</v>
      </c>
      <c r="F2420" s="39">
        <v>28028</v>
      </c>
      <c r="G2420" s="39" t="s">
        <v>2877</v>
      </c>
      <c r="H2420" s="39" t="s">
        <v>621</v>
      </c>
      <c r="I2420" s="39">
        <v>40.4325043405494</v>
      </c>
      <c r="J2420" s="39">
        <v>-3.6676031836328198</v>
      </c>
    </row>
    <row r="2421" spans="1:10" ht="14.25" customHeight="1">
      <c r="A2421" s="39" t="s">
        <v>3651</v>
      </c>
      <c r="B2421" s="39" t="s">
        <v>20</v>
      </c>
      <c r="C2421" s="39" t="s">
        <v>12</v>
      </c>
      <c r="D2421" s="39" t="s">
        <v>21</v>
      </c>
      <c r="E2421" s="39" t="s">
        <v>14</v>
      </c>
      <c r="F2421" s="39">
        <v>28028</v>
      </c>
      <c r="G2421" s="39" t="s">
        <v>146</v>
      </c>
      <c r="H2421" s="39" t="s">
        <v>638</v>
      </c>
      <c r="I2421" s="39">
        <v>40.435645128025598</v>
      </c>
      <c r="J2421" s="39">
        <v>-3.6734170674965601</v>
      </c>
    </row>
    <row r="2422" spans="1:10" ht="14.25" customHeight="1">
      <c r="A2422" s="39" t="s">
        <v>3651</v>
      </c>
      <c r="B2422" s="39" t="s">
        <v>20</v>
      </c>
      <c r="C2422" s="39" t="s">
        <v>12</v>
      </c>
      <c r="D2422" s="39" t="s">
        <v>21</v>
      </c>
      <c r="E2422" s="39" t="s">
        <v>14</v>
      </c>
      <c r="F2422" s="39">
        <v>28028</v>
      </c>
      <c r="G2422" s="39" t="s">
        <v>3863</v>
      </c>
      <c r="H2422" s="39" t="s">
        <v>3864</v>
      </c>
      <c r="I2422" s="39">
        <v>40.4365328880384</v>
      </c>
      <c r="J2422" s="39">
        <v>-3.6759191481439801</v>
      </c>
    </row>
    <row r="2423" spans="1:10" ht="14.25" customHeight="1">
      <c r="A2423" s="39" t="s">
        <v>3651</v>
      </c>
      <c r="B2423" s="39" t="s">
        <v>20</v>
      </c>
      <c r="C2423" s="39" t="s">
        <v>12</v>
      </c>
      <c r="D2423" s="39" t="s">
        <v>150</v>
      </c>
      <c r="E2423" s="39" t="s">
        <v>14</v>
      </c>
      <c r="F2423" s="39">
        <v>28029</v>
      </c>
      <c r="G2423" s="39" t="s">
        <v>3560</v>
      </c>
      <c r="H2423" s="39" t="s">
        <v>3561</v>
      </c>
      <c r="I2423" s="39">
        <v>40.473177950855501</v>
      </c>
      <c r="J2423" s="39">
        <v>-3.7083015137755799</v>
      </c>
    </row>
    <row r="2424" spans="1:10" ht="14.25" customHeight="1">
      <c r="A2424" s="39" t="s">
        <v>3651</v>
      </c>
      <c r="B2424" s="39" t="s">
        <v>20</v>
      </c>
      <c r="C2424" s="39" t="s">
        <v>12</v>
      </c>
      <c r="D2424" s="39" t="s">
        <v>150</v>
      </c>
      <c r="E2424" s="39" t="s">
        <v>14</v>
      </c>
      <c r="F2424" s="39">
        <v>28029</v>
      </c>
      <c r="G2424" s="39" t="s">
        <v>647</v>
      </c>
      <c r="H2424" s="39" t="s">
        <v>648</v>
      </c>
      <c r="I2424" s="39">
        <v>40.478256126585002</v>
      </c>
      <c r="J2424" s="39">
        <v>-3.7040437857284201</v>
      </c>
    </row>
    <row r="2425" spans="1:10" ht="14.25" customHeight="1">
      <c r="A2425" s="39" t="s">
        <v>3651</v>
      </c>
      <c r="B2425" s="39" t="s">
        <v>20</v>
      </c>
      <c r="C2425" s="39" t="s">
        <v>12</v>
      </c>
      <c r="D2425" s="39" t="s">
        <v>150</v>
      </c>
      <c r="E2425" s="39" t="s">
        <v>14</v>
      </c>
      <c r="F2425" s="39">
        <v>28029</v>
      </c>
      <c r="G2425" s="39" t="s">
        <v>639</v>
      </c>
      <c r="H2425" s="39" t="s">
        <v>3562</v>
      </c>
      <c r="I2425" s="39">
        <v>40.478073939379499</v>
      </c>
      <c r="J2425" s="39">
        <v>-3.6991137630942501</v>
      </c>
    </row>
    <row r="2426" spans="1:10" ht="14.25" customHeight="1">
      <c r="A2426" s="39" t="s">
        <v>3651</v>
      </c>
      <c r="B2426" s="39" t="s">
        <v>20</v>
      </c>
      <c r="C2426" s="39" t="s">
        <v>12</v>
      </c>
      <c r="D2426" s="39" t="s">
        <v>21</v>
      </c>
      <c r="E2426" s="39" t="s">
        <v>14</v>
      </c>
      <c r="F2426" s="39">
        <v>28029</v>
      </c>
      <c r="G2426" s="39" t="s">
        <v>672</v>
      </c>
      <c r="H2426" s="39" t="s">
        <v>673</v>
      </c>
      <c r="I2426" s="39">
        <v>40.466831688563801</v>
      </c>
      <c r="J2426" s="39">
        <v>-3.6967487630939102</v>
      </c>
    </row>
    <row r="2427" spans="1:10" ht="14.25" customHeight="1">
      <c r="A2427" s="39" t="s">
        <v>3651</v>
      </c>
      <c r="B2427" s="39" t="s">
        <v>20</v>
      </c>
      <c r="C2427" s="39" t="s">
        <v>12</v>
      </c>
      <c r="D2427" s="39" t="s">
        <v>21</v>
      </c>
      <c r="E2427" s="39" t="s">
        <v>14</v>
      </c>
      <c r="F2427" s="39">
        <v>28029</v>
      </c>
      <c r="G2427" s="39" t="s">
        <v>3865</v>
      </c>
      <c r="H2427" s="39" t="s">
        <v>3866</v>
      </c>
      <c r="I2427" s="39">
        <v>40.475277147686</v>
      </c>
      <c r="J2427" s="39">
        <v>-3.7134057677147498</v>
      </c>
    </row>
    <row r="2428" spans="1:10" ht="14.25" customHeight="1">
      <c r="A2428" s="39" t="s">
        <v>3651</v>
      </c>
      <c r="B2428" s="39" t="s">
        <v>20</v>
      </c>
      <c r="C2428" s="39" t="s">
        <v>12</v>
      </c>
      <c r="D2428" s="39" t="s">
        <v>21</v>
      </c>
      <c r="E2428" s="39" t="s">
        <v>14</v>
      </c>
      <c r="F2428" s="39">
        <v>28029</v>
      </c>
      <c r="G2428" s="39" t="s">
        <v>3867</v>
      </c>
      <c r="H2428" s="39" t="s">
        <v>3868</v>
      </c>
      <c r="I2428" s="39">
        <v>40.476440622080403</v>
      </c>
      <c r="J2428" s="39">
        <v>-3.7129229816866398</v>
      </c>
    </row>
    <row r="2429" spans="1:10" ht="14.25" customHeight="1">
      <c r="A2429" s="39" t="s">
        <v>3651</v>
      </c>
      <c r="B2429" s="39" t="s">
        <v>20</v>
      </c>
      <c r="C2429" s="39" t="s">
        <v>12</v>
      </c>
      <c r="D2429" s="39" t="s">
        <v>21</v>
      </c>
      <c r="E2429" s="39" t="s">
        <v>14</v>
      </c>
      <c r="F2429" s="39">
        <v>28029</v>
      </c>
      <c r="G2429" s="39" t="s">
        <v>3869</v>
      </c>
      <c r="H2429" s="39" t="s">
        <v>3870</v>
      </c>
      <c r="I2429" s="39">
        <v>40.465192195047003</v>
      </c>
      <c r="J2429" s="39">
        <v>-3.6959832872154901</v>
      </c>
    </row>
    <row r="2430" spans="1:10" ht="14.25" customHeight="1">
      <c r="A2430" s="39" t="s">
        <v>3651</v>
      </c>
      <c r="B2430" s="39" t="s">
        <v>20</v>
      </c>
      <c r="C2430" s="39" t="s">
        <v>12</v>
      </c>
      <c r="D2430" s="39" t="s">
        <v>150</v>
      </c>
      <c r="E2430" s="39" t="s">
        <v>14</v>
      </c>
      <c r="F2430" s="39">
        <v>28029</v>
      </c>
      <c r="G2430" s="39" t="s">
        <v>3871</v>
      </c>
      <c r="H2430" s="39" t="s">
        <v>3872</v>
      </c>
      <c r="I2430" s="39">
        <v>40.480297851614097</v>
      </c>
      <c r="J2430" s="39">
        <v>-3.70317432027502</v>
      </c>
    </row>
    <row r="2431" spans="1:10" ht="14.25" customHeight="1">
      <c r="A2431" s="39" t="s">
        <v>3651</v>
      </c>
      <c r="B2431" s="39" t="s">
        <v>20</v>
      </c>
      <c r="C2431" s="39" t="s">
        <v>12</v>
      </c>
      <c r="D2431" s="39" t="s">
        <v>21</v>
      </c>
      <c r="E2431" s="39" t="s">
        <v>14</v>
      </c>
      <c r="F2431" s="39">
        <v>28029</v>
      </c>
      <c r="G2431" s="39" t="s">
        <v>3867</v>
      </c>
      <c r="H2431" s="39" t="s">
        <v>3873</v>
      </c>
      <c r="I2431" s="39">
        <v>40.476685456875302</v>
      </c>
      <c r="J2431" s="39">
        <v>-3.7129337022087401</v>
      </c>
    </row>
    <row r="2432" spans="1:10" ht="14.25" customHeight="1">
      <c r="A2432" s="39" t="s">
        <v>3651</v>
      </c>
      <c r="B2432" s="39" t="s">
        <v>20</v>
      </c>
      <c r="C2432" s="39" t="s">
        <v>12</v>
      </c>
      <c r="D2432" s="39" t="s">
        <v>21</v>
      </c>
      <c r="E2432" s="39" t="s">
        <v>14</v>
      </c>
      <c r="F2432" s="39">
        <v>28029</v>
      </c>
      <c r="G2432" s="39" t="s">
        <v>3874</v>
      </c>
      <c r="H2432" s="39" t="s">
        <v>3875</v>
      </c>
      <c r="I2432" s="39">
        <v>40.476895927274299</v>
      </c>
      <c r="J2432" s="39">
        <v>-3.7122109379096901</v>
      </c>
    </row>
    <row r="2433" spans="1:10" ht="14.25" customHeight="1">
      <c r="A2433" s="39" t="s">
        <v>3651</v>
      </c>
      <c r="B2433" s="39" t="s">
        <v>20</v>
      </c>
      <c r="C2433" s="39" t="s">
        <v>12</v>
      </c>
      <c r="D2433" s="39" t="s">
        <v>21</v>
      </c>
      <c r="E2433" s="39" t="s">
        <v>14</v>
      </c>
      <c r="F2433" s="39">
        <v>28030</v>
      </c>
      <c r="G2433" s="39" t="s">
        <v>686</v>
      </c>
      <c r="H2433" s="39" t="s">
        <v>687</v>
      </c>
      <c r="I2433" s="39">
        <v>40.409792539729096</v>
      </c>
      <c r="J2433" s="39">
        <v>-3.6480305335861298</v>
      </c>
    </row>
    <row r="2434" spans="1:10" ht="14.25" customHeight="1">
      <c r="A2434" s="39" t="s">
        <v>3651</v>
      </c>
      <c r="B2434" s="39" t="s">
        <v>20</v>
      </c>
      <c r="C2434" s="39" t="s">
        <v>12</v>
      </c>
      <c r="D2434" s="39" t="s">
        <v>21</v>
      </c>
      <c r="E2434" s="39" t="s">
        <v>14</v>
      </c>
      <c r="F2434" s="39">
        <v>28030</v>
      </c>
      <c r="G2434" s="39" t="s">
        <v>708</v>
      </c>
      <c r="H2434" s="39" t="s">
        <v>709</v>
      </c>
      <c r="I2434" s="39">
        <v>40.397197777680702</v>
      </c>
      <c r="J2434" s="39">
        <v>-3.6412138389583402</v>
      </c>
    </row>
    <row r="2435" spans="1:10" ht="14.25" customHeight="1">
      <c r="A2435" s="39" t="s">
        <v>3651</v>
      </c>
      <c r="B2435" s="39" t="s">
        <v>20</v>
      </c>
      <c r="C2435" s="39" t="s">
        <v>12</v>
      </c>
      <c r="D2435" s="39" t="s">
        <v>21</v>
      </c>
      <c r="E2435" s="39" t="s">
        <v>14</v>
      </c>
      <c r="F2435" s="39">
        <v>28030</v>
      </c>
      <c r="G2435" s="39" t="s">
        <v>3565</v>
      </c>
      <c r="H2435" s="39" t="s">
        <v>3566</v>
      </c>
      <c r="I2435" s="39">
        <v>40.402731219765201</v>
      </c>
      <c r="J2435" s="39">
        <v>-3.64285709440394</v>
      </c>
    </row>
    <row r="2436" spans="1:10" ht="14.25" customHeight="1">
      <c r="A2436" s="39" t="s">
        <v>3651</v>
      </c>
      <c r="B2436" s="39" t="s">
        <v>20</v>
      </c>
      <c r="C2436" s="39" t="s">
        <v>12</v>
      </c>
      <c r="D2436" s="39" t="s">
        <v>13</v>
      </c>
      <c r="E2436" s="39" t="s">
        <v>14</v>
      </c>
      <c r="F2436" s="39">
        <v>28030</v>
      </c>
      <c r="G2436" s="39" t="s">
        <v>2933</v>
      </c>
      <c r="H2436" s="39" t="s">
        <v>2934</v>
      </c>
      <c r="I2436" s="39">
        <v>40.406891701436599</v>
      </c>
      <c r="J2436" s="39">
        <v>-3.62838758628605</v>
      </c>
    </row>
    <row r="2437" spans="1:10" ht="14.25" customHeight="1">
      <c r="A2437" s="39" t="s">
        <v>3651</v>
      </c>
      <c r="B2437" s="39" t="s">
        <v>20</v>
      </c>
      <c r="C2437" s="39" t="s">
        <v>12</v>
      </c>
      <c r="D2437" s="39" t="s">
        <v>150</v>
      </c>
      <c r="E2437" s="39" t="s">
        <v>14</v>
      </c>
      <c r="F2437" s="39">
        <v>28030</v>
      </c>
      <c r="G2437" s="39" t="s">
        <v>3876</v>
      </c>
      <c r="H2437" s="39" t="s">
        <v>3877</v>
      </c>
      <c r="I2437" s="39">
        <v>40.408482844575602</v>
      </c>
      <c r="J2437" s="39">
        <v>-3.6320407167547599</v>
      </c>
    </row>
    <row r="2438" spans="1:10" ht="14.25" customHeight="1">
      <c r="A2438" s="39" t="s">
        <v>3651</v>
      </c>
      <c r="B2438" s="39" t="s">
        <v>20</v>
      </c>
      <c r="C2438" s="39" t="s">
        <v>12</v>
      </c>
      <c r="D2438" s="39" t="s">
        <v>21</v>
      </c>
      <c r="E2438" s="39" t="s">
        <v>14</v>
      </c>
      <c r="F2438" s="39">
        <v>28030</v>
      </c>
      <c r="G2438" s="39" t="s">
        <v>3878</v>
      </c>
      <c r="H2438" s="39" t="s">
        <v>3879</v>
      </c>
      <c r="I2438" s="39">
        <v>40.4108892255516</v>
      </c>
      <c r="J2438" s="39">
        <v>-3.6532683902222298</v>
      </c>
    </row>
    <row r="2439" spans="1:10" ht="14.25" customHeight="1">
      <c r="A2439" s="39" t="s">
        <v>3651</v>
      </c>
      <c r="B2439" s="39" t="s">
        <v>20</v>
      </c>
      <c r="C2439" s="39" t="s">
        <v>12</v>
      </c>
      <c r="D2439" s="39" t="s">
        <v>21</v>
      </c>
      <c r="E2439" s="39" t="s">
        <v>14</v>
      </c>
      <c r="F2439" s="39">
        <v>28030</v>
      </c>
      <c r="G2439" s="39" t="s">
        <v>3880</v>
      </c>
      <c r="H2439" s="39" t="s">
        <v>2029</v>
      </c>
      <c r="I2439" s="39">
        <v>40.403889720029397</v>
      </c>
      <c r="J2439" s="39">
        <v>-3.6478578785379199</v>
      </c>
    </row>
    <row r="2440" spans="1:10" ht="14.25" customHeight="1">
      <c r="A2440" s="39" t="s">
        <v>3651</v>
      </c>
      <c r="B2440" s="39" t="s">
        <v>20</v>
      </c>
      <c r="C2440" s="39" t="s">
        <v>12</v>
      </c>
      <c r="D2440" s="39" t="s">
        <v>21</v>
      </c>
      <c r="E2440" s="39" t="s">
        <v>14</v>
      </c>
      <c r="F2440" s="39">
        <v>28030</v>
      </c>
      <c r="G2440" s="39" t="s">
        <v>3881</v>
      </c>
      <c r="H2440" s="39" t="s">
        <v>3882</v>
      </c>
      <c r="I2440" s="39">
        <v>40.402533388949102</v>
      </c>
      <c r="J2440" s="39">
        <v>-3.6475155055286499</v>
      </c>
    </row>
    <row r="2441" spans="1:10" ht="14.25" customHeight="1">
      <c r="A2441" s="39" t="s">
        <v>3651</v>
      </c>
      <c r="B2441" s="39" t="s">
        <v>20</v>
      </c>
      <c r="C2441" s="39" t="s">
        <v>12</v>
      </c>
      <c r="D2441" s="39" t="s">
        <v>21</v>
      </c>
      <c r="E2441" s="39" t="s">
        <v>14</v>
      </c>
      <c r="F2441" s="39">
        <v>28030</v>
      </c>
      <c r="G2441" s="39" t="s">
        <v>3883</v>
      </c>
      <c r="H2441" s="39" t="s">
        <v>709</v>
      </c>
      <c r="I2441" s="39">
        <v>40.397213462358401</v>
      </c>
      <c r="J2441" s="39">
        <v>-3.64106391810386</v>
      </c>
    </row>
    <row r="2442" spans="1:10" ht="14.25" customHeight="1">
      <c r="A2442" s="39" t="s">
        <v>3651</v>
      </c>
      <c r="B2442" s="39" t="s">
        <v>20</v>
      </c>
      <c r="C2442" s="39" t="s">
        <v>12</v>
      </c>
      <c r="D2442" s="39" t="s">
        <v>21</v>
      </c>
      <c r="E2442" s="39" t="s">
        <v>14</v>
      </c>
      <c r="F2442" s="39">
        <v>28030</v>
      </c>
      <c r="G2442" s="39" t="s">
        <v>3884</v>
      </c>
      <c r="H2442" s="39" t="s">
        <v>3885</v>
      </c>
      <c r="I2442" s="39">
        <v>40.403007547883398</v>
      </c>
      <c r="J2442" s="39">
        <v>-3.6614350976221899</v>
      </c>
    </row>
    <row r="2443" spans="1:10" ht="14.25" customHeight="1">
      <c r="A2443" s="39" t="s">
        <v>3651</v>
      </c>
      <c r="B2443" s="39" t="s">
        <v>20</v>
      </c>
      <c r="C2443" s="39" t="s">
        <v>12</v>
      </c>
      <c r="D2443" s="39" t="s">
        <v>21</v>
      </c>
      <c r="E2443" s="39" t="s">
        <v>14</v>
      </c>
      <c r="F2443" s="39">
        <v>28031</v>
      </c>
      <c r="G2443" s="39" t="s">
        <v>3571</v>
      </c>
      <c r="H2443" s="39" t="s">
        <v>2085</v>
      </c>
      <c r="I2443" s="39">
        <v>40.373214326879697</v>
      </c>
      <c r="J2443" s="39">
        <v>-3.6186736984416101</v>
      </c>
    </row>
    <row r="2444" spans="1:10" ht="14.25" customHeight="1">
      <c r="A2444" s="39" t="s">
        <v>3651</v>
      </c>
      <c r="B2444" s="39" t="s">
        <v>20</v>
      </c>
      <c r="C2444" s="39" t="s">
        <v>12</v>
      </c>
      <c r="D2444" s="39" t="s">
        <v>21</v>
      </c>
      <c r="E2444" s="39" t="s">
        <v>14</v>
      </c>
      <c r="F2444" s="39">
        <v>28031</v>
      </c>
      <c r="G2444" s="39" t="s">
        <v>3886</v>
      </c>
      <c r="H2444" s="39" t="s">
        <v>2073</v>
      </c>
      <c r="I2444" s="39">
        <v>40.3787108259394</v>
      </c>
      <c r="J2444" s="39">
        <v>-3.62133546807841</v>
      </c>
    </row>
    <row r="2445" spans="1:10" ht="14.25" customHeight="1">
      <c r="A2445" s="39" t="s">
        <v>3651</v>
      </c>
      <c r="B2445" s="39" t="s">
        <v>20</v>
      </c>
      <c r="C2445" s="39" t="s">
        <v>12</v>
      </c>
      <c r="D2445" s="39" t="s">
        <v>21</v>
      </c>
      <c r="E2445" s="39" t="s">
        <v>14</v>
      </c>
      <c r="F2445" s="39">
        <v>28031</v>
      </c>
      <c r="G2445" s="39" t="s">
        <v>3887</v>
      </c>
      <c r="H2445" s="39" t="s">
        <v>2944</v>
      </c>
      <c r="I2445" s="39">
        <v>40.381269266875002</v>
      </c>
      <c r="J2445" s="39">
        <v>-3.6072332753417302</v>
      </c>
    </row>
    <row r="2446" spans="1:10" ht="14.25" customHeight="1">
      <c r="A2446" s="39" t="s">
        <v>3651</v>
      </c>
      <c r="B2446" s="39" t="s">
        <v>20</v>
      </c>
      <c r="C2446" s="39" t="s">
        <v>12</v>
      </c>
      <c r="D2446" s="39" t="s">
        <v>21</v>
      </c>
      <c r="E2446" s="39" t="s">
        <v>14</v>
      </c>
      <c r="F2446" s="39">
        <v>28031</v>
      </c>
      <c r="G2446" s="39" t="s">
        <v>3888</v>
      </c>
      <c r="H2446" s="39" t="s">
        <v>3889</v>
      </c>
      <c r="I2446" s="39">
        <v>40.380316134867002</v>
      </c>
      <c r="J2446" s="39">
        <v>-3.6226833647677301</v>
      </c>
    </row>
    <row r="2447" spans="1:10" ht="14.25" customHeight="1">
      <c r="A2447" s="39" t="s">
        <v>3651</v>
      </c>
      <c r="B2447" s="39" t="s">
        <v>20</v>
      </c>
      <c r="C2447" s="39" t="s">
        <v>12</v>
      </c>
      <c r="D2447" s="39" t="s">
        <v>21</v>
      </c>
      <c r="E2447" s="39" t="s">
        <v>14</v>
      </c>
      <c r="F2447" s="39">
        <v>28031</v>
      </c>
      <c r="G2447" s="39" t="s">
        <v>3890</v>
      </c>
      <c r="H2447" s="39" t="s">
        <v>3891</v>
      </c>
      <c r="I2447" s="39">
        <v>40.374645918208998</v>
      </c>
      <c r="J2447" s="39">
        <v>-3.61978268326824</v>
      </c>
    </row>
    <row r="2448" spans="1:10" ht="14.25" customHeight="1">
      <c r="A2448" s="39" t="s">
        <v>3651</v>
      </c>
      <c r="B2448" s="39" t="s">
        <v>20</v>
      </c>
      <c r="C2448" s="39" t="s">
        <v>12</v>
      </c>
      <c r="D2448" s="39" t="s">
        <v>21</v>
      </c>
      <c r="E2448" s="39" t="s">
        <v>14</v>
      </c>
      <c r="F2448" s="39">
        <v>28031</v>
      </c>
      <c r="G2448" s="39" t="s">
        <v>3892</v>
      </c>
      <c r="H2448" s="39" t="s">
        <v>3893</v>
      </c>
      <c r="I2448" s="39">
        <v>40.378991876487703</v>
      </c>
      <c r="J2448" s="39">
        <v>-3.6195389760677599</v>
      </c>
    </row>
    <row r="2449" spans="1:10" ht="14.25" customHeight="1">
      <c r="A2449" s="39" t="s">
        <v>3651</v>
      </c>
      <c r="B2449" s="39" t="s">
        <v>20</v>
      </c>
      <c r="C2449" s="39" t="s">
        <v>12</v>
      </c>
      <c r="D2449" s="39" t="s">
        <v>21</v>
      </c>
      <c r="E2449" s="39" t="s">
        <v>14</v>
      </c>
      <c r="F2449" s="39">
        <v>28031</v>
      </c>
      <c r="G2449" s="39" t="s">
        <v>3894</v>
      </c>
      <c r="H2449" s="39" t="s">
        <v>3895</v>
      </c>
      <c r="I2449" s="39">
        <v>40.384036579871797</v>
      </c>
      <c r="J2449" s="39">
        <v>-3.6060735402381501</v>
      </c>
    </row>
    <row r="2450" spans="1:10" ht="14.25" customHeight="1">
      <c r="A2450" s="39" t="s">
        <v>3651</v>
      </c>
      <c r="B2450" s="39" t="s">
        <v>20</v>
      </c>
      <c r="C2450" s="39" t="s">
        <v>12</v>
      </c>
      <c r="D2450" s="39" t="s">
        <v>21</v>
      </c>
      <c r="E2450" s="39" t="s">
        <v>14</v>
      </c>
      <c r="F2450" s="39">
        <v>28031</v>
      </c>
      <c r="G2450" s="39" t="s">
        <v>3571</v>
      </c>
      <c r="H2450" s="39" t="s">
        <v>2085</v>
      </c>
      <c r="I2450" s="39">
        <v>40.373238683251799</v>
      </c>
      <c r="J2450" s="39">
        <v>-3.6186633969887199</v>
      </c>
    </row>
    <row r="2451" spans="1:10" ht="14.25" customHeight="1">
      <c r="A2451" s="39" t="s">
        <v>3651</v>
      </c>
      <c r="B2451" s="39" t="s">
        <v>20</v>
      </c>
      <c r="C2451" s="39" t="s">
        <v>12</v>
      </c>
      <c r="D2451" s="39" t="s">
        <v>21</v>
      </c>
      <c r="E2451" s="39" t="s">
        <v>14</v>
      </c>
      <c r="F2451" s="39">
        <v>28031</v>
      </c>
      <c r="G2451" s="39" t="s">
        <v>3896</v>
      </c>
      <c r="H2451" s="39" t="s">
        <v>2063</v>
      </c>
      <c r="I2451" s="39">
        <v>40.374658984595598</v>
      </c>
      <c r="J2451" s="39">
        <v>-3.6194951082632301</v>
      </c>
    </row>
    <row r="2452" spans="1:10" ht="14.25" customHeight="1">
      <c r="A2452" s="39" t="s">
        <v>3651</v>
      </c>
      <c r="B2452" s="39" t="s">
        <v>20</v>
      </c>
      <c r="C2452" s="39" t="s">
        <v>12</v>
      </c>
      <c r="D2452" s="39" t="s">
        <v>21</v>
      </c>
      <c r="E2452" s="39" t="s">
        <v>14</v>
      </c>
      <c r="F2452" s="39">
        <v>28031</v>
      </c>
      <c r="G2452" s="39" t="s">
        <v>3897</v>
      </c>
      <c r="H2452" s="39" t="s">
        <v>2057</v>
      </c>
      <c r="I2452" s="39">
        <v>40.376222811913898</v>
      </c>
      <c r="J2452" s="39">
        <v>-3.6202425185059202</v>
      </c>
    </row>
    <row r="2453" spans="1:10" ht="14.25" customHeight="1">
      <c r="A2453" s="39" t="s">
        <v>3651</v>
      </c>
      <c r="B2453" s="39" t="s">
        <v>20</v>
      </c>
      <c r="C2453" s="39" t="s">
        <v>12</v>
      </c>
      <c r="D2453" s="39" t="s">
        <v>21</v>
      </c>
      <c r="E2453" s="39" t="s">
        <v>14</v>
      </c>
      <c r="F2453" s="39">
        <v>28032</v>
      </c>
      <c r="G2453" s="39" t="s">
        <v>3574</v>
      </c>
      <c r="H2453" s="39" t="s">
        <v>3575</v>
      </c>
      <c r="I2453" s="39">
        <v>40.406855403498199</v>
      </c>
      <c r="J2453" s="39">
        <v>-3.6080525355352302</v>
      </c>
    </row>
    <row r="2454" spans="1:10" ht="14.25" customHeight="1">
      <c r="A2454" s="39" t="s">
        <v>3651</v>
      </c>
      <c r="B2454" s="39" t="s">
        <v>20</v>
      </c>
      <c r="C2454" s="39" t="s">
        <v>12</v>
      </c>
      <c r="D2454" s="39" t="s">
        <v>21</v>
      </c>
      <c r="E2454" s="39" t="s">
        <v>14</v>
      </c>
      <c r="F2454" s="39">
        <v>28032</v>
      </c>
      <c r="G2454" s="39" t="s">
        <v>3577</v>
      </c>
      <c r="H2454" s="39" t="s">
        <v>3578</v>
      </c>
      <c r="I2454" s="39">
        <v>40.4194923855935</v>
      </c>
      <c r="J2454" s="39">
        <v>-3.6168413508224799</v>
      </c>
    </row>
    <row r="2455" spans="1:10" ht="14.25" customHeight="1">
      <c r="A2455" s="39" t="s">
        <v>3651</v>
      </c>
      <c r="B2455" s="39" t="s">
        <v>20</v>
      </c>
      <c r="C2455" s="39" t="s">
        <v>12</v>
      </c>
      <c r="D2455" s="39" t="s">
        <v>21</v>
      </c>
      <c r="E2455" s="39" t="s">
        <v>14</v>
      </c>
      <c r="F2455" s="39">
        <v>28032</v>
      </c>
      <c r="G2455" s="39" t="s">
        <v>759</v>
      </c>
      <c r="H2455" s="39" t="s">
        <v>3898</v>
      </c>
      <c r="I2455" s="39">
        <v>40.418329956093402</v>
      </c>
      <c r="J2455" s="39">
        <v>-3.6193143451432901</v>
      </c>
    </row>
    <row r="2456" spans="1:10" ht="14.25" customHeight="1">
      <c r="A2456" s="39" t="s">
        <v>3651</v>
      </c>
      <c r="B2456" s="39" t="s">
        <v>20</v>
      </c>
      <c r="C2456" s="39" t="s">
        <v>12</v>
      </c>
      <c r="D2456" s="39" t="s">
        <v>21</v>
      </c>
      <c r="E2456" s="39" t="s">
        <v>14</v>
      </c>
      <c r="F2456" s="39">
        <v>28032</v>
      </c>
      <c r="G2456" s="39" t="s">
        <v>3576</v>
      </c>
      <c r="H2456" s="39" t="s">
        <v>752</v>
      </c>
      <c r="I2456" s="39">
        <v>40.396855716659502</v>
      </c>
      <c r="J2456" s="39">
        <v>-3.6055295476217899</v>
      </c>
    </row>
    <row r="2457" spans="1:10" ht="14.25" customHeight="1">
      <c r="A2457" s="39" t="s">
        <v>3651</v>
      </c>
      <c r="B2457" s="39" t="s">
        <v>20</v>
      </c>
      <c r="C2457" s="39" t="s">
        <v>12</v>
      </c>
      <c r="D2457" s="39" t="s">
        <v>21</v>
      </c>
      <c r="E2457" s="39" t="s">
        <v>14</v>
      </c>
      <c r="F2457" s="39">
        <v>28032</v>
      </c>
      <c r="G2457" s="39" t="s">
        <v>3899</v>
      </c>
      <c r="H2457" s="39" t="s">
        <v>3900</v>
      </c>
      <c r="I2457" s="39">
        <v>40.4214838631204</v>
      </c>
      <c r="J2457" s="39">
        <v>-3.6117783570313802</v>
      </c>
    </row>
    <row r="2458" spans="1:10" ht="14.25" customHeight="1">
      <c r="A2458" s="39" t="s">
        <v>3651</v>
      </c>
      <c r="B2458" s="39" t="s">
        <v>20</v>
      </c>
      <c r="C2458" s="39" t="s">
        <v>12</v>
      </c>
      <c r="D2458" s="39" t="s">
        <v>21</v>
      </c>
      <c r="E2458" s="39" t="s">
        <v>14</v>
      </c>
      <c r="F2458" s="39">
        <v>28032</v>
      </c>
      <c r="G2458" s="39" t="s">
        <v>3901</v>
      </c>
      <c r="H2458" s="39" t="s">
        <v>2961</v>
      </c>
      <c r="I2458" s="39">
        <v>40.418633713921302</v>
      </c>
      <c r="J2458" s="39">
        <v>-3.6198888553865101</v>
      </c>
    </row>
    <row r="2459" spans="1:10" ht="14.25" customHeight="1">
      <c r="A2459" s="39" t="s">
        <v>3651</v>
      </c>
      <c r="B2459" s="39" t="s">
        <v>20</v>
      </c>
      <c r="C2459" s="39" t="s">
        <v>12</v>
      </c>
      <c r="D2459" s="39" t="s">
        <v>21</v>
      </c>
      <c r="E2459" s="39" t="s">
        <v>14</v>
      </c>
      <c r="F2459" s="39">
        <v>28032</v>
      </c>
      <c r="G2459" s="39" t="s">
        <v>3902</v>
      </c>
      <c r="H2459" s="39" t="s">
        <v>3903</v>
      </c>
      <c r="I2459" s="39">
        <v>40.401608762974703</v>
      </c>
      <c r="J2459" s="39">
        <v>-3.6223463490441401</v>
      </c>
    </row>
    <row r="2460" spans="1:10" ht="14.25" customHeight="1">
      <c r="A2460" s="39" t="s">
        <v>3651</v>
      </c>
      <c r="B2460" s="39" t="s">
        <v>20</v>
      </c>
      <c r="C2460" s="39" t="s">
        <v>12</v>
      </c>
      <c r="D2460" s="39" t="s">
        <v>21</v>
      </c>
      <c r="E2460" s="39" t="s">
        <v>14</v>
      </c>
      <c r="F2460" s="39">
        <v>28032</v>
      </c>
      <c r="G2460" s="39" t="s">
        <v>3904</v>
      </c>
      <c r="H2460" s="39" t="s">
        <v>742</v>
      </c>
      <c r="I2460" s="39">
        <v>40.4062108196213</v>
      </c>
      <c r="J2460" s="39">
        <v>-3.61408389740971</v>
      </c>
    </row>
    <row r="2461" spans="1:10" ht="14.25" customHeight="1">
      <c r="A2461" s="39" t="s">
        <v>3651</v>
      </c>
      <c r="B2461" s="39" t="s">
        <v>20</v>
      </c>
      <c r="C2461" s="39" t="s">
        <v>12</v>
      </c>
      <c r="D2461" s="39" t="s">
        <v>21</v>
      </c>
      <c r="E2461" s="39" t="s">
        <v>14</v>
      </c>
      <c r="F2461" s="39">
        <v>28032</v>
      </c>
      <c r="G2461" s="39" t="s">
        <v>2956</v>
      </c>
      <c r="H2461" s="39" t="s">
        <v>2093</v>
      </c>
      <c r="I2461" s="39">
        <v>40.405022972142298</v>
      </c>
      <c r="J2461" s="39">
        <v>-3.6070406474271999</v>
      </c>
    </row>
    <row r="2462" spans="1:10" ht="14.25" customHeight="1">
      <c r="A2462" s="39" t="s">
        <v>3651</v>
      </c>
      <c r="B2462" s="39" t="s">
        <v>20</v>
      </c>
      <c r="C2462" s="39" t="s">
        <v>12</v>
      </c>
      <c r="D2462" s="39" t="s">
        <v>21</v>
      </c>
      <c r="E2462" s="39" t="s">
        <v>14</v>
      </c>
      <c r="F2462" s="39">
        <v>28032</v>
      </c>
      <c r="G2462" s="39" t="s">
        <v>3905</v>
      </c>
      <c r="H2462" s="39" t="s">
        <v>740</v>
      </c>
      <c r="I2462" s="39">
        <v>40.407283290443601</v>
      </c>
      <c r="J2462" s="39">
        <v>-3.6076777472700901</v>
      </c>
    </row>
    <row r="2463" spans="1:10" ht="14.25" customHeight="1">
      <c r="A2463" s="39" t="s">
        <v>3651</v>
      </c>
      <c r="B2463" s="39" t="s">
        <v>20</v>
      </c>
      <c r="C2463" s="39" t="s">
        <v>12</v>
      </c>
      <c r="D2463" s="39" t="s">
        <v>150</v>
      </c>
      <c r="E2463" s="39" t="s">
        <v>14</v>
      </c>
      <c r="F2463" s="39">
        <v>28033</v>
      </c>
      <c r="G2463" s="39" t="s">
        <v>3579</v>
      </c>
      <c r="H2463" s="39" t="s">
        <v>784</v>
      </c>
      <c r="I2463" s="39">
        <v>40.468005262686702</v>
      </c>
      <c r="J2463" s="39">
        <v>-3.6632232295409501</v>
      </c>
    </row>
    <row r="2464" spans="1:10" ht="14.25" customHeight="1">
      <c r="A2464" s="39" t="s">
        <v>3651</v>
      </c>
      <c r="B2464" s="39" t="s">
        <v>20</v>
      </c>
      <c r="C2464" s="39" t="s">
        <v>12</v>
      </c>
      <c r="D2464" s="39" t="s">
        <v>21</v>
      </c>
      <c r="E2464" s="39" t="s">
        <v>14</v>
      </c>
      <c r="F2464" s="39">
        <v>28033</v>
      </c>
      <c r="G2464" s="39" t="s">
        <v>769</v>
      </c>
      <c r="H2464" s="39" t="s">
        <v>770</v>
      </c>
      <c r="I2464" s="39">
        <v>40.4748828592964</v>
      </c>
      <c r="J2464" s="39">
        <v>-3.6524835621792402</v>
      </c>
    </row>
    <row r="2465" spans="1:10" ht="14.25" customHeight="1">
      <c r="A2465" s="39" t="s">
        <v>3651</v>
      </c>
      <c r="B2465" s="39" t="s">
        <v>20</v>
      </c>
      <c r="C2465" s="39" t="s">
        <v>12</v>
      </c>
      <c r="D2465" s="39" t="s">
        <v>13</v>
      </c>
      <c r="E2465" s="39" t="s">
        <v>14</v>
      </c>
      <c r="F2465" s="39">
        <v>28033</v>
      </c>
      <c r="G2465" s="39" t="s">
        <v>2992</v>
      </c>
      <c r="H2465" s="39" t="s">
        <v>790</v>
      </c>
      <c r="I2465" s="39">
        <v>40.480981958438001</v>
      </c>
      <c r="J2465" s="39">
        <v>-3.66334767877742</v>
      </c>
    </row>
    <row r="2466" spans="1:10" ht="14.25" customHeight="1">
      <c r="A2466" s="39" t="s">
        <v>3651</v>
      </c>
      <c r="B2466" s="39" t="s">
        <v>20</v>
      </c>
      <c r="C2466" s="39" t="s">
        <v>12</v>
      </c>
      <c r="D2466" s="39" t="s">
        <v>21</v>
      </c>
      <c r="E2466" s="39" t="s">
        <v>14</v>
      </c>
      <c r="F2466" s="39">
        <v>28033</v>
      </c>
      <c r="G2466" s="39" t="s">
        <v>3906</v>
      </c>
      <c r="H2466" s="39" t="s">
        <v>2998</v>
      </c>
      <c r="I2466" s="39">
        <v>40.4723240136952</v>
      </c>
      <c r="J2466" s="39">
        <v>-3.6364613158630399</v>
      </c>
    </row>
    <row r="2467" spans="1:10" ht="14.25" customHeight="1">
      <c r="A2467" s="39" t="s">
        <v>3651</v>
      </c>
      <c r="B2467" s="39" t="s">
        <v>20</v>
      </c>
      <c r="C2467" s="39" t="s">
        <v>12</v>
      </c>
      <c r="D2467" s="39" t="s">
        <v>21</v>
      </c>
      <c r="E2467" s="39" t="s">
        <v>14</v>
      </c>
      <c r="F2467" s="39">
        <v>28033</v>
      </c>
      <c r="G2467" s="39" t="s">
        <v>3907</v>
      </c>
      <c r="H2467" s="39" t="s">
        <v>2982</v>
      </c>
      <c r="I2467" s="39">
        <v>40.4737391580599</v>
      </c>
      <c r="J2467" s="39">
        <v>-3.6526438329775899</v>
      </c>
    </row>
    <row r="2468" spans="1:10" ht="14.25" customHeight="1">
      <c r="A2468" s="39" t="s">
        <v>3651</v>
      </c>
      <c r="B2468" s="39" t="s">
        <v>20</v>
      </c>
      <c r="C2468" s="39" t="s">
        <v>12</v>
      </c>
      <c r="D2468" s="39" t="s">
        <v>21</v>
      </c>
      <c r="E2468" s="39" t="s">
        <v>14</v>
      </c>
      <c r="F2468" s="39">
        <v>28033</v>
      </c>
      <c r="G2468" s="39" t="s">
        <v>3908</v>
      </c>
      <c r="H2468" s="39" t="s">
        <v>3909</v>
      </c>
      <c r="I2468" s="39">
        <v>40.474195903378799</v>
      </c>
      <c r="J2468" s="39">
        <v>-3.64590933032509</v>
      </c>
    </row>
    <row r="2469" spans="1:10" ht="14.25" customHeight="1">
      <c r="A2469" s="39" t="s">
        <v>3651</v>
      </c>
      <c r="B2469" s="39" t="s">
        <v>20</v>
      </c>
      <c r="C2469" s="39" t="s">
        <v>12</v>
      </c>
      <c r="D2469" s="39" t="s">
        <v>21</v>
      </c>
      <c r="E2469" s="39" t="s">
        <v>14</v>
      </c>
      <c r="F2469" s="39">
        <v>28034</v>
      </c>
      <c r="G2469" s="39" t="s">
        <v>3000</v>
      </c>
      <c r="H2469" s="39" t="s">
        <v>2130</v>
      </c>
      <c r="I2469" s="39">
        <v>40.501189128336001</v>
      </c>
      <c r="J2469" s="39">
        <v>-3.6906289006895299</v>
      </c>
    </row>
    <row r="2470" spans="1:10" ht="14.25" customHeight="1">
      <c r="A2470" s="39" t="s">
        <v>3651</v>
      </c>
      <c r="B2470" s="39" t="s">
        <v>20</v>
      </c>
      <c r="C2470" s="39" t="s">
        <v>12</v>
      </c>
      <c r="D2470" s="39" t="s">
        <v>21</v>
      </c>
      <c r="E2470" s="39" t="s">
        <v>14</v>
      </c>
      <c r="F2470" s="39">
        <v>28034</v>
      </c>
      <c r="G2470" s="39" t="s">
        <v>3910</v>
      </c>
      <c r="H2470" s="39" t="s">
        <v>3911</v>
      </c>
      <c r="I2470" s="39">
        <v>40.4930305183915</v>
      </c>
      <c r="J2470" s="39">
        <v>-3.6871260298038901</v>
      </c>
    </row>
    <row r="2471" spans="1:10" ht="14.25" customHeight="1">
      <c r="A2471" s="39" t="s">
        <v>3651</v>
      </c>
      <c r="B2471" s="39" t="s">
        <v>20</v>
      </c>
      <c r="C2471" s="39" t="s">
        <v>12</v>
      </c>
      <c r="D2471" s="39" t="s">
        <v>21</v>
      </c>
      <c r="E2471" s="39" t="s">
        <v>14</v>
      </c>
      <c r="F2471" s="39">
        <v>28034</v>
      </c>
      <c r="G2471" s="39" t="s">
        <v>366</v>
      </c>
      <c r="H2471" s="39" t="s">
        <v>3912</v>
      </c>
      <c r="I2471" s="39">
        <v>40.4942626668646</v>
      </c>
      <c r="J2471" s="39">
        <v>-3.6928543790908002</v>
      </c>
    </row>
    <row r="2472" spans="1:10" ht="14.25" customHeight="1">
      <c r="A2472" s="39" t="s">
        <v>3651</v>
      </c>
      <c r="B2472" s="39" t="s">
        <v>20</v>
      </c>
      <c r="C2472" s="39" t="s">
        <v>12</v>
      </c>
      <c r="D2472" s="39" t="s">
        <v>21</v>
      </c>
      <c r="E2472" s="39" t="s">
        <v>14</v>
      </c>
      <c r="F2472" s="39">
        <v>28035</v>
      </c>
      <c r="G2472" s="39" t="s">
        <v>3913</v>
      </c>
      <c r="H2472" s="39" t="s">
        <v>831</v>
      </c>
      <c r="I2472" s="39">
        <v>40.480508395013899</v>
      </c>
      <c r="J2472" s="39">
        <v>-3.71825933633039</v>
      </c>
    </row>
    <row r="2473" spans="1:10" ht="14.25" customHeight="1">
      <c r="A2473" s="39" t="s">
        <v>3651</v>
      </c>
      <c r="B2473" s="39" t="s">
        <v>20</v>
      </c>
      <c r="C2473" s="39" t="s">
        <v>12</v>
      </c>
      <c r="D2473" s="39" t="s">
        <v>150</v>
      </c>
      <c r="E2473" s="39" t="s">
        <v>14</v>
      </c>
      <c r="F2473" s="39">
        <v>28035</v>
      </c>
      <c r="G2473" s="39" t="s">
        <v>3585</v>
      </c>
      <c r="H2473" s="39" t="s">
        <v>829</v>
      </c>
      <c r="I2473" s="39">
        <v>40.483030173203403</v>
      </c>
      <c r="J2473" s="39">
        <v>-3.726209617641</v>
      </c>
    </row>
    <row r="2474" spans="1:10" ht="14.25" customHeight="1">
      <c r="A2474" s="39" t="s">
        <v>3651</v>
      </c>
      <c r="B2474" s="39" t="s">
        <v>20</v>
      </c>
      <c r="C2474" s="39" t="s">
        <v>12</v>
      </c>
      <c r="D2474" s="39" t="s">
        <v>21</v>
      </c>
      <c r="E2474" s="39" t="s">
        <v>14</v>
      </c>
      <c r="F2474" s="39">
        <v>28035</v>
      </c>
      <c r="G2474" s="39" t="s">
        <v>3914</v>
      </c>
      <c r="H2474" s="39" t="s">
        <v>3915</v>
      </c>
      <c r="I2474" s="39">
        <v>40.475108209161</v>
      </c>
      <c r="J2474" s="39">
        <v>-3.7291632385248801</v>
      </c>
    </row>
    <row r="2475" spans="1:10" ht="14.25" customHeight="1">
      <c r="A2475" s="39" t="s">
        <v>3651</v>
      </c>
      <c r="B2475" s="39" t="s">
        <v>20</v>
      </c>
      <c r="C2475" s="39" t="s">
        <v>12</v>
      </c>
      <c r="D2475" s="39" t="s">
        <v>150</v>
      </c>
      <c r="E2475" s="39" t="s">
        <v>14</v>
      </c>
      <c r="F2475" s="39">
        <v>28036</v>
      </c>
      <c r="G2475" s="39" t="s">
        <v>3586</v>
      </c>
      <c r="H2475" s="39" t="s">
        <v>3587</v>
      </c>
      <c r="I2475" s="39">
        <v>40.473611075025097</v>
      </c>
      <c r="J2475" s="39">
        <v>-3.6753443178502399</v>
      </c>
    </row>
    <row r="2476" spans="1:10" ht="14.25" customHeight="1">
      <c r="A2476" s="39" t="s">
        <v>3651</v>
      </c>
      <c r="B2476" s="39" t="s">
        <v>20</v>
      </c>
      <c r="C2476" s="39" t="s">
        <v>12</v>
      </c>
      <c r="D2476" s="39" t="s">
        <v>21</v>
      </c>
      <c r="E2476" s="39" t="s">
        <v>14</v>
      </c>
      <c r="F2476" s="39">
        <v>28036</v>
      </c>
      <c r="G2476" s="39" t="s">
        <v>3916</v>
      </c>
      <c r="H2476" s="39" t="s">
        <v>3917</v>
      </c>
      <c r="I2476" s="39">
        <v>40.420874902984401</v>
      </c>
      <c r="J2476" s="39">
        <v>-3.69742402487873</v>
      </c>
    </row>
    <row r="2477" spans="1:10" ht="14.25" customHeight="1">
      <c r="A2477" s="39" t="s">
        <v>3651</v>
      </c>
      <c r="B2477" s="39" t="s">
        <v>20</v>
      </c>
      <c r="C2477" s="39" t="s">
        <v>12</v>
      </c>
      <c r="D2477" s="39" t="s">
        <v>21</v>
      </c>
      <c r="E2477" s="39" t="s">
        <v>14</v>
      </c>
      <c r="F2477" s="39">
        <v>28037</v>
      </c>
      <c r="G2477" s="39" t="s">
        <v>3590</v>
      </c>
      <c r="H2477" s="39" t="s">
        <v>3591</v>
      </c>
      <c r="I2477" s="39">
        <v>40.4287563217082</v>
      </c>
      <c r="J2477" s="39">
        <v>-3.6264869037538201</v>
      </c>
    </row>
    <row r="2478" spans="1:10" ht="14.25" customHeight="1">
      <c r="A2478" s="39" t="s">
        <v>3651</v>
      </c>
      <c r="B2478" s="39" t="s">
        <v>20</v>
      </c>
      <c r="C2478" s="39" t="s">
        <v>12</v>
      </c>
      <c r="D2478" s="39" t="s">
        <v>150</v>
      </c>
      <c r="E2478" s="39" t="s">
        <v>14</v>
      </c>
      <c r="F2478" s="39">
        <v>28037</v>
      </c>
      <c r="G2478" s="39" t="s">
        <v>3592</v>
      </c>
      <c r="H2478" s="39" t="s">
        <v>3593</v>
      </c>
      <c r="I2478" s="39">
        <v>40.431173912994197</v>
      </c>
      <c r="J2478" s="39">
        <v>-3.6318591663724198</v>
      </c>
    </row>
    <row r="2479" spans="1:10" ht="14.25" customHeight="1">
      <c r="A2479" s="39" t="s">
        <v>3651</v>
      </c>
      <c r="B2479" s="39" t="s">
        <v>20</v>
      </c>
      <c r="C2479" s="39" t="s">
        <v>12</v>
      </c>
      <c r="D2479" s="39" t="s">
        <v>21</v>
      </c>
      <c r="E2479" s="39" t="s">
        <v>14</v>
      </c>
      <c r="F2479" s="39">
        <v>28037</v>
      </c>
      <c r="G2479" s="39" t="s">
        <v>3594</v>
      </c>
      <c r="H2479" s="39" t="s">
        <v>3595</v>
      </c>
      <c r="I2479" s="39">
        <v>40.4271474358939</v>
      </c>
      <c r="J2479" s="39">
        <v>-3.6156426000660198</v>
      </c>
    </row>
    <row r="2480" spans="1:10" ht="14.25" customHeight="1">
      <c r="A2480" s="39" t="s">
        <v>3651</v>
      </c>
      <c r="B2480" s="39" t="s">
        <v>20</v>
      </c>
      <c r="C2480" s="39" t="s">
        <v>12</v>
      </c>
      <c r="D2480" s="39" t="s">
        <v>21</v>
      </c>
      <c r="E2480" s="39" t="s">
        <v>14</v>
      </c>
      <c r="F2480" s="39">
        <v>28037</v>
      </c>
      <c r="G2480" s="39" t="s">
        <v>852</v>
      </c>
      <c r="H2480" s="39" t="s">
        <v>853</v>
      </c>
      <c r="I2480" s="39">
        <v>40.430599325612597</v>
      </c>
      <c r="J2480" s="39">
        <v>-3.6265305296571699</v>
      </c>
    </row>
    <row r="2481" spans="1:10" ht="14.25" customHeight="1">
      <c r="A2481" s="39" t="s">
        <v>3651</v>
      </c>
      <c r="B2481" s="39" t="s">
        <v>20</v>
      </c>
      <c r="C2481" s="39" t="s">
        <v>12</v>
      </c>
      <c r="D2481" s="39" t="s">
        <v>21</v>
      </c>
      <c r="E2481" s="39" t="s">
        <v>14</v>
      </c>
      <c r="F2481" s="39">
        <v>28037</v>
      </c>
      <c r="G2481" s="39" t="s">
        <v>3588</v>
      </c>
      <c r="H2481" s="39" t="s">
        <v>853</v>
      </c>
      <c r="I2481" s="39">
        <v>40.430413248393997</v>
      </c>
      <c r="J2481" s="39">
        <v>-3.6262744594738101</v>
      </c>
    </row>
    <row r="2482" spans="1:10" ht="14.25" customHeight="1">
      <c r="A2482" s="39" t="s">
        <v>3651</v>
      </c>
      <c r="B2482" s="39" t="s">
        <v>20</v>
      </c>
      <c r="C2482" s="39" t="s">
        <v>12</v>
      </c>
      <c r="D2482" s="39" t="s">
        <v>21</v>
      </c>
      <c r="E2482" s="39" t="s">
        <v>14</v>
      </c>
      <c r="F2482" s="39">
        <v>28037</v>
      </c>
      <c r="G2482" s="39" t="s">
        <v>3918</v>
      </c>
      <c r="H2482" s="39" t="s">
        <v>3919</v>
      </c>
      <c r="I2482" s="39">
        <v>40.424111728511903</v>
      </c>
      <c r="J2482" s="39">
        <v>-3.6228752921969298</v>
      </c>
    </row>
    <row r="2483" spans="1:10" ht="14.25" customHeight="1">
      <c r="A2483" s="39" t="s">
        <v>3651</v>
      </c>
      <c r="B2483" s="39" t="s">
        <v>20</v>
      </c>
      <c r="C2483" s="39" t="s">
        <v>12</v>
      </c>
      <c r="D2483" s="39" t="s">
        <v>21</v>
      </c>
      <c r="E2483" s="39" t="s">
        <v>14</v>
      </c>
      <c r="F2483" s="39">
        <v>28037</v>
      </c>
      <c r="G2483" s="39" t="s">
        <v>870</v>
      </c>
      <c r="H2483" s="39" t="s">
        <v>871</v>
      </c>
      <c r="I2483" s="39">
        <v>40.429101865010999</v>
      </c>
      <c r="J2483" s="39">
        <v>-3.61933162640605</v>
      </c>
    </row>
    <row r="2484" spans="1:10" ht="14.25" customHeight="1">
      <c r="A2484" s="39" t="s">
        <v>3651</v>
      </c>
      <c r="B2484" s="39" t="s">
        <v>20</v>
      </c>
      <c r="C2484" s="39" t="s">
        <v>12</v>
      </c>
      <c r="D2484" s="39" t="s">
        <v>21</v>
      </c>
      <c r="E2484" s="39" t="s">
        <v>14</v>
      </c>
      <c r="F2484" s="39">
        <v>28037</v>
      </c>
      <c r="G2484" s="39" t="s">
        <v>3920</v>
      </c>
      <c r="H2484" s="39" t="s">
        <v>2157</v>
      </c>
      <c r="I2484" s="39">
        <v>40.427119756227498</v>
      </c>
      <c r="J2484" s="39">
        <v>-3.62226493230441</v>
      </c>
    </row>
    <row r="2485" spans="1:10" ht="14.25" customHeight="1">
      <c r="A2485" s="39" t="s">
        <v>3651</v>
      </c>
      <c r="B2485" s="39" t="s">
        <v>20</v>
      </c>
      <c r="C2485" s="39" t="s">
        <v>12</v>
      </c>
      <c r="D2485" s="39" t="s">
        <v>21</v>
      </c>
      <c r="E2485" s="39" t="s">
        <v>14</v>
      </c>
      <c r="F2485" s="39">
        <v>28037</v>
      </c>
      <c r="G2485" s="39" t="s">
        <v>3921</v>
      </c>
      <c r="H2485" s="39" t="s">
        <v>3051</v>
      </c>
      <c r="I2485" s="39">
        <v>40.429327406133098</v>
      </c>
      <c r="J2485" s="39">
        <v>-3.62615096438845</v>
      </c>
    </row>
    <row r="2486" spans="1:10" ht="14.25" customHeight="1">
      <c r="A2486" s="39" t="s">
        <v>3651</v>
      </c>
      <c r="B2486" s="39" t="s">
        <v>20</v>
      </c>
      <c r="C2486" s="39" t="s">
        <v>12</v>
      </c>
      <c r="D2486" s="39" t="s">
        <v>21</v>
      </c>
      <c r="E2486" s="39" t="s">
        <v>14</v>
      </c>
      <c r="F2486" s="39">
        <v>28038</v>
      </c>
      <c r="G2486" s="39" t="s">
        <v>3602</v>
      </c>
      <c r="H2486" s="39" t="s">
        <v>3603</v>
      </c>
      <c r="I2486" s="39">
        <v>40.399734250020202</v>
      </c>
      <c r="J2486" s="39">
        <v>-3.6673759967867099</v>
      </c>
    </row>
    <row r="2487" spans="1:10" ht="14.25" customHeight="1">
      <c r="A2487" s="39" t="s">
        <v>3651</v>
      </c>
      <c r="B2487" s="39" t="s">
        <v>20</v>
      </c>
      <c r="C2487" s="39" t="s">
        <v>12</v>
      </c>
      <c r="D2487" s="39" t="s">
        <v>21</v>
      </c>
      <c r="E2487" s="39" t="s">
        <v>14</v>
      </c>
      <c r="F2487" s="39">
        <v>28038</v>
      </c>
      <c r="G2487" s="39" t="s">
        <v>3604</v>
      </c>
      <c r="H2487" s="39" t="s">
        <v>3605</v>
      </c>
      <c r="I2487" s="39">
        <v>40.388155800156902</v>
      </c>
      <c r="J2487" s="39">
        <v>-3.6383193512111398</v>
      </c>
    </row>
    <row r="2488" spans="1:10" ht="14.25" customHeight="1">
      <c r="A2488" s="39" t="s">
        <v>3651</v>
      </c>
      <c r="B2488" s="39" t="s">
        <v>20</v>
      </c>
      <c r="C2488" s="39" t="s">
        <v>12</v>
      </c>
      <c r="D2488" s="39" t="s">
        <v>150</v>
      </c>
      <c r="E2488" s="39" t="s">
        <v>14</v>
      </c>
      <c r="F2488" s="39">
        <v>28038</v>
      </c>
      <c r="G2488" s="39" t="s">
        <v>3599</v>
      </c>
      <c r="H2488" s="39" t="s">
        <v>3600</v>
      </c>
      <c r="I2488" s="39">
        <v>40.390168461931502</v>
      </c>
      <c r="J2488" s="39">
        <v>-3.63907250296106</v>
      </c>
    </row>
    <row r="2489" spans="1:10" ht="14.25" customHeight="1">
      <c r="A2489" s="39" t="s">
        <v>3651</v>
      </c>
      <c r="B2489" s="39" t="s">
        <v>20</v>
      </c>
      <c r="C2489" s="39" t="s">
        <v>12</v>
      </c>
      <c r="D2489" s="39" t="s">
        <v>21</v>
      </c>
      <c r="E2489" s="39" t="s">
        <v>14</v>
      </c>
      <c r="F2489" s="39">
        <v>28038</v>
      </c>
      <c r="G2489" s="39" t="s">
        <v>3601</v>
      </c>
      <c r="H2489" s="39" t="s">
        <v>889</v>
      </c>
      <c r="I2489" s="39">
        <v>40.403482841378199</v>
      </c>
      <c r="J2489" s="39">
        <v>-3.6630673549069899</v>
      </c>
    </row>
    <row r="2490" spans="1:10" ht="14.25" customHeight="1">
      <c r="A2490" s="39" t="s">
        <v>3651</v>
      </c>
      <c r="B2490" s="39" t="s">
        <v>20</v>
      </c>
      <c r="C2490" s="39" t="s">
        <v>12</v>
      </c>
      <c r="D2490" s="39" t="s">
        <v>21</v>
      </c>
      <c r="E2490" s="39" t="s">
        <v>14</v>
      </c>
      <c r="F2490" s="39">
        <v>28038</v>
      </c>
      <c r="G2490" s="39" t="s">
        <v>3922</v>
      </c>
      <c r="H2490" s="39" t="s">
        <v>3923</v>
      </c>
      <c r="I2490" s="39">
        <v>40.399960773037897</v>
      </c>
      <c r="J2490" s="39">
        <v>-3.6669676093181098</v>
      </c>
    </row>
    <row r="2491" spans="1:10" ht="14.25" customHeight="1">
      <c r="A2491" s="39" t="s">
        <v>3651</v>
      </c>
      <c r="B2491" s="39" t="s">
        <v>20</v>
      </c>
      <c r="C2491" s="39" t="s">
        <v>12</v>
      </c>
      <c r="D2491" s="39" t="s">
        <v>21</v>
      </c>
      <c r="E2491" s="39" t="s">
        <v>14</v>
      </c>
      <c r="F2491" s="39">
        <v>28038</v>
      </c>
      <c r="G2491" s="39" t="s">
        <v>3924</v>
      </c>
      <c r="H2491" s="39" t="s">
        <v>3925</v>
      </c>
      <c r="I2491" s="39">
        <v>40.399374243570897</v>
      </c>
      <c r="J2491" s="39">
        <v>-3.6677808257481499</v>
      </c>
    </row>
    <row r="2492" spans="1:10" ht="14.25" customHeight="1">
      <c r="A2492" s="39" t="s">
        <v>3651</v>
      </c>
      <c r="B2492" s="39" t="s">
        <v>20</v>
      </c>
      <c r="C2492" s="39" t="s">
        <v>12</v>
      </c>
      <c r="D2492" s="39" t="s">
        <v>21</v>
      </c>
      <c r="E2492" s="39" t="s">
        <v>14</v>
      </c>
      <c r="F2492" s="39">
        <v>28038</v>
      </c>
      <c r="G2492" s="39" t="s">
        <v>3926</v>
      </c>
      <c r="H2492" s="39" t="s">
        <v>3927</v>
      </c>
      <c r="I2492" s="39">
        <v>40.395399020661102</v>
      </c>
      <c r="J2492" s="39">
        <v>-3.6627391218295702</v>
      </c>
    </row>
    <row r="2493" spans="1:10" ht="14.25" customHeight="1">
      <c r="A2493" s="39" t="s">
        <v>3651</v>
      </c>
      <c r="B2493" s="39" t="s">
        <v>20</v>
      </c>
      <c r="C2493" s="39" t="s">
        <v>12</v>
      </c>
      <c r="D2493" s="39" t="s">
        <v>21</v>
      </c>
      <c r="E2493" s="39" t="s">
        <v>14</v>
      </c>
      <c r="F2493" s="39">
        <v>28038</v>
      </c>
      <c r="G2493" s="39" t="s">
        <v>3928</v>
      </c>
      <c r="H2493" s="39" t="s">
        <v>3929</v>
      </c>
      <c r="I2493" s="39">
        <v>40.395185727298198</v>
      </c>
      <c r="J2493" s="39">
        <v>-3.6624034598911299</v>
      </c>
    </row>
    <row r="2494" spans="1:10" ht="14.25" customHeight="1">
      <c r="A2494" s="39" t="s">
        <v>3651</v>
      </c>
      <c r="B2494" s="39" t="s">
        <v>20</v>
      </c>
      <c r="C2494" s="39" t="s">
        <v>12</v>
      </c>
      <c r="D2494" s="39" t="s">
        <v>21</v>
      </c>
      <c r="E2494" s="39" t="s">
        <v>14</v>
      </c>
      <c r="F2494" s="39">
        <v>28038</v>
      </c>
      <c r="G2494" s="39" t="s">
        <v>3930</v>
      </c>
      <c r="H2494" s="39" t="s">
        <v>3931</v>
      </c>
      <c r="I2494" s="39">
        <v>40.391117622939397</v>
      </c>
      <c r="J2494" s="39">
        <v>-3.64187829274884</v>
      </c>
    </row>
    <row r="2495" spans="1:10" ht="14.25" customHeight="1">
      <c r="A2495" s="39" t="s">
        <v>3651</v>
      </c>
      <c r="B2495" s="39" t="s">
        <v>20</v>
      </c>
      <c r="C2495" s="39" t="s">
        <v>12</v>
      </c>
      <c r="D2495" s="39" t="s">
        <v>21</v>
      </c>
      <c r="E2495" s="39" t="s">
        <v>14</v>
      </c>
      <c r="F2495" s="39">
        <v>28038</v>
      </c>
      <c r="G2495" s="39" t="s">
        <v>3932</v>
      </c>
      <c r="H2495" s="39" t="s">
        <v>3933</v>
      </c>
      <c r="I2495" s="39">
        <v>40.393770186705801</v>
      </c>
      <c r="J2495" s="39">
        <v>-3.66062649818203</v>
      </c>
    </row>
    <row r="2496" spans="1:10" ht="14.25" customHeight="1">
      <c r="A2496" s="39" t="s">
        <v>3651</v>
      </c>
      <c r="B2496" s="39" t="s">
        <v>20</v>
      </c>
      <c r="C2496" s="39" t="s">
        <v>12</v>
      </c>
      <c r="D2496" s="39" t="s">
        <v>21</v>
      </c>
      <c r="E2496" s="39" t="s">
        <v>14</v>
      </c>
      <c r="F2496" s="39">
        <v>28039</v>
      </c>
      <c r="G2496" s="39" t="s">
        <v>3606</v>
      </c>
      <c r="H2496" s="39" t="s">
        <v>3607</v>
      </c>
      <c r="I2496" s="39">
        <v>40.457169356073798</v>
      </c>
      <c r="J2496" s="39">
        <v>-3.7061519313046398</v>
      </c>
    </row>
    <row r="2497" spans="1:10" ht="14.25" customHeight="1">
      <c r="A2497" s="39" t="s">
        <v>3651</v>
      </c>
      <c r="B2497" s="39" t="s">
        <v>20</v>
      </c>
      <c r="C2497" s="39" t="s">
        <v>12</v>
      </c>
      <c r="D2497" s="39" t="s">
        <v>21</v>
      </c>
      <c r="E2497" s="39" t="s">
        <v>14</v>
      </c>
      <c r="F2497" s="39">
        <v>28039</v>
      </c>
      <c r="G2497" s="39" t="s">
        <v>918</v>
      </c>
      <c r="H2497" s="39" t="s">
        <v>919</v>
      </c>
      <c r="I2497" s="39">
        <v>40.470187742747399</v>
      </c>
      <c r="J2497" s="39">
        <v>-3.71888653569864</v>
      </c>
    </row>
    <row r="2498" spans="1:10" ht="14.25" customHeight="1">
      <c r="A2498" s="39" t="s">
        <v>3651</v>
      </c>
      <c r="B2498" s="39" t="s">
        <v>20</v>
      </c>
      <c r="C2498" s="39" t="s">
        <v>12</v>
      </c>
      <c r="D2498" s="39" t="s">
        <v>150</v>
      </c>
      <c r="E2498" s="39" t="s">
        <v>14</v>
      </c>
      <c r="F2498" s="39">
        <v>28039</v>
      </c>
      <c r="G2498" s="39" t="s">
        <v>3934</v>
      </c>
      <c r="H2498" s="39" t="s">
        <v>3935</v>
      </c>
      <c r="I2498" s="39">
        <v>40.462186679561903</v>
      </c>
      <c r="J2498" s="39">
        <v>-3.7003047661521902</v>
      </c>
    </row>
    <row r="2499" spans="1:10" ht="14.25" customHeight="1">
      <c r="A2499" s="39" t="s">
        <v>3651</v>
      </c>
      <c r="B2499" s="39" t="s">
        <v>20</v>
      </c>
      <c r="C2499" s="39" t="s">
        <v>12</v>
      </c>
      <c r="D2499" s="39" t="s">
        <v>21</v>
      </c>
      <c r="E2499" s="39" t="s">
        <v>14</v>
      </c>
      <c r="F2499" s="39">
        <v>28039</v>
      </c>
      <c r="G2499" s="39" t="s">
        <v>3936</v>
      </c>
      <c r="H2499" s="39" t="s">
        <v>3937</v>
      </c>
      <c r="I2499" s="39">
        <v>40.454383475166402</v>
      </c>
      <c r="J2499" s="39">
        <v>-3.7071220925333401</v>
      </c>
    </row>
    <row r="2500" spans="1:10" ht="14.25" customHeight="1">
      <c r="A2500" s="39" t="s">
        <v>3651</v>
      </c>
      <c r="B2500" s="39" t="s">
        <v>20</v>
      </c>
      <c r="C2500" s="39" t="s">
        <v>12</v>
      </c>
      <c r="D2500" s="39" t="s">
        <v>21</v>
      </c>
      <c r="E2500" s="39" t="s">
        <v>14</v>
      </c>
      <c r="F2500" s="39">
        <v>28039</v>
      </c>
      <c r="G2500" s="39" t="s">
        <v>3938</v>
      </c>
      <c r="H2500" s="39" t="s">
        <v>3939</v>
      </c>
      <c r="I2500" s="39">
        <v>40.452775815547497</v>
      </c>
      <c r="J2500" s="39">
        <v>-3.7040728639582001</v>
      </c>
    </row>
    <row r="2501" spans="1:10" ht="14.25" customHeight="1">
      <c r="A2501" s="39" t="s">
        <v>3651</v>
      </c>
      <c r="B2501" s="39" t="s">
        <v>20</v>
      </c>
      <c r="C2501" s="39" t="s">
        <v>12</v>
      </c>
      <c r="D2501" s="39" t="s">
        <v>21</v>
      </c>
      <c r="E2501" s="39" t="s">
        <v>14</v>
      </c>
      <c r="F2501" s="39">
        <v>28039</v>
      </c>
      <c r="G2501" s="39" t="s">
        <v>3940</v>
      </c>
      <c r="H2501" s="39" t="s">
        <v>3941</v>
      </c>
      <c r="I2501" s="39">
        <v>40.460409320969397</v>
      </c>
      <c r="J2501" s="39">
        <v>-3.7017776211128601</v>
      </c>
    </row>
    <row r="2502" spans="1:10" ht="14.25" customHeight="1">
      <c r="A2502" s="39" t="s">
        <v>3651</v>
      </c>
      <c r="B2502" s="39" t="s">
        <v>20</v>
      </c>
      <c r="C2502" s="39" t="s">
        <v>12</v>
      </c>
      <c r="D2502" s="39" t="s">
        <v>21</v>
      </c>
      <c r="E2502" s="39" t="s">
        <v>14</v>
      </c>
      <c r="F2502" s="39">
        <v>28039</v>
      </c>
      <c r="G2502" s="39" t="s">
        <v>3942</v>
      </c>
      <c r="H2502" s="39" t="s">
        <v>3943</v>
      </c>
      <c r="I2502" s="39">
        <v>40.463523976561099</v>
      </c>
      <c r="J2502" s="39">
        <v>-3.69751024814187</v>
      </c>
    </row>
    <row r="2503" spans="1:10" ht="14.25" customHeight="1">
      <c r="A2503" s="39" t="s">
        <v>3651</v>
      </c>
      <c r="B2503" s="39" t="s">
        <v>20</v>
      </c>
      <c r="C2503" s="39" t="s">
        <v>12</v>
      </c>
      <c r="D2503" s="39" t="s">
        <v>21</v>
      </c>
      <c r="E2503" s="39" t="s">
        <v>14</v>
      </c>
      <c r="F2503" s="39">
        <v>28039</v>
      </c>
      <c r="G2503" s="39" t="s">
        <v>3944</v>
      </c>
      <c r="H2503" s="39" t="s">
        <v>3945</v>
      </c>
      <c r="I2503" s="39">
        <v>40.454653855691902</v>
      </c>
      <c r="J2503" s="39">
        <v>-3.7072701518733902</v>
      </c>
    </row>
    <row r="2504" spans="1:10" ht="14.25" customHeight="1">
      <c r="A2504" s="39" t="s">
        <v>3651</v>
      </c>
      <c r="B2504" s="39" t="s">
        <v>20</v>
      </c>
      <c r="C2504" s="39" t="s">
        <v>12</v>
      </c>
      <c r="D2504" s="39" t="s">
        <v>21</v>
      </c>
      <c r="E2504" s="39" t="s">
        <v>14</v>
      </c>
      <c r="F2504" s="39">
        <v>28039</v>
      </c>
      <c r="G2504" s="39" t="s">
        <v>3946</v>
      </c>
      <c r="H2504" s="39" t="s">
        <v>3947</v>
      </c>
      <c r="I2504" s="39">
        <v>40.448189273473503</v>
      </c>
      <c r="J2504" s="39">
        <v>-3.70475552751024</v>
      </c>
    </row>
    <row r="2505" spans="1:10" ht="14.25" customHeight="1">
      <c r="A2505" s="39" t="s">
        <v>3651</v>
      </c>
      <c r="B2505" s="39" t="s">
        <v>20</v>
      </c>
      <c r="C2505" s="39" t="s">
        <v>12</v>
      </c>
      <c r="D2505" s="39" t="s">
        <v>21</v>
      </c>
      <c r="E2505" s="39" t="s">
        <v>14</v>
      </c>
      <c r="F2505" s="39">
        <v>28039</v>
      </c>
      <c r="G2505" s="39" t="s">
        <v>366</v>
      </c>
      <c r="H2505" s="39" t="s">
        <v>3081</v>
      </c>
      <c r="I2505" s="39">
        <v>40.452097948224903</v>
      </c>
      <c r="J2505" s="39">
        <v>-3.7039867851910699</v>
      </c>
    </row>
    <row r="2506" spans="1:10" ht="14.25" customHeight="1">
      <c r="A2506" s="39" t="s">
        <v>3651</v>
      </c>
      <c r="B2506" s="39" t="s">
        <v>20</v>
      </c>
      <c r="C2506" s="39" t="s">
        <v>12</v>
      </c>
      <c r="D2506" s="39" t="s">
        <v>21</v>
      </c>
      <c r="E2506" s="39" t="s">
        <v>14</v>
      </c>
      <c r="F2506" s="39">
        <v>28040</v>
      </c>
      <c r="G2506" s="39" t="s">
        <v>3948</v>
      </c>
      <c r="H2506" s="39" t="s">
        <v>3949</v>
      </c>
      <c r="I2506" s="39">
        <v>40.447086154912199</v>
      </c>
      <c r="J2506" s="39">
        <v>-3.7122402344705998</v>
      </c>
    </row>
    <row r="2507" spans="1:10" ht="14.25" customHeight="1">
      <c r="A2507" s="39" t="s">
        <v>3651</v>
      </c>
      <c r="B2507" s="39" t="s">
        <v>20</v>
      </c>
      <c r="C2507" s="39" t="s">
        <v>12</v>
      </c>
      <c r="D2507" s="39" t="s">
        <v>21</v>
      </c>
      <c r="E2507" s="39" t="s">
        <v>14</v>
      </c>
      <c r="F2507" s="39">
        <v>28041</v>
      </c>
      <c r="G2507" s="39" t="s">
        <v>3950</v>
      </c>
      <c r="H2507" s="39" t="s">
        <v>943</v>
      </c>
      <c r="I2507" s="39">
        <v>40.360397572161297</v>
      </c>
      <c r="J2507" s="39">
        <v>-3.6899940181873401</v>
      </c>
    </row>
    <row r="2508" spans="1:10" ht="14.25" customHeight="1">
      <c r="A2508" s="39" t="s">
        <v>3651</v>
      </c>
      <c r="B2508" s="39" t="s">
        <v>20</v>
      </c>
      <c r="C2508" s="39" t="s">
        <v>12</v>
      </c>
      <c r="D2508" s="39" t="s">
        <v>21</v>
      </c>
      <c r="E2508" s="39" t="s">
        <v>14</v>
      </c>
      <c r="F2508" s="39">
        <v>28041</v>
      </c>
      <c r="G2508" s="39" t="s">
        <v>3951</v>
      </c>
      <c r="H2508" s="39" t="s">
        <v>3952</v>
      </c>
      <c r="I2508" s="39">
        <v>40.355145845143099</v>
      </c>
      <c r="J2508" s="39">
        <v>-3.69803391102784</v>
      </c>
    </row>
    <row r="2509" spans="1:10" ht="14.25" customHeight="1">
      <c r="A2509" s="39" t="s">
        <v>3651</v>
      </c>
      <c r="B2509" s="39" t="s">
        <v>20</v>
      </c>
      <c r="C2509" s="39" t="s">
        <v>12</v>
      </c>
      <c r="D2509" s="39" t="s">
        <v>21</v>
      </c>
      <c r="E2509" s="39" t="s">
        <v>14</v>
      </c>
      <c r="F2509" s="39">
        <v>28041</v>
      </c>
      <c r="G2509" s="39" t="s">
        <v>3953</v>
      </c>
      <c r="H2509" s="39" t="s">
        <v>3954</v>
      </c>
      <c r="I2509" s="39">
        <v>40.360588417851197</v>
      </c>
      <c r="J2509" s="39">
        <v>-3.6950590025344399</v>
      </c>
    </row>
    <row r="2510" spans="1:10" ht="14.25" customHeight="1">
      <c r="A2510" s="39" t="s">
        <v>3651</v>
      </c>
      <c r="B2510" s="39" t="s">
        <v>20</v>
      </c>
      <c r="C2510" s="39" t="s">
        <v>12</v>
      </c>
      <c r="D2510" s="39" t="s">
        <v>21</v>
      </c>
      <c r="E2510" s="39" t="s">
        <v>14</v>
      </c>
      <c r="F2510" s="39">
        <v>28041</v>
      </c>
      <c r="G2510" s="39" t="s">
        <v>3955</v>
      </c>
      <c r="H2510" s="39" t="s">
        <v>2226</v>
      </c>
      <c r="I2510" s="39">
        <v>40.3706478165292</v>
      </c>
      <c r="J2510" s="39">
        <v>-3.69723760355313</v>
      </c>
    </row>
    <row r="2511" spans="1:10" ht="14.25" customHeight="1">
      <c r="A2511" s="39" t="s">
        <v>3651</v>
      </c>
      <c r="B2511" s="39" t="s">
        <v>20</v>
      </c>
      <c r="C2511" s="39" t="s">
        <v>12</v>
      </c>
      <c r="D2511" s="39" t="s">
        <v>21</v>
      </c>
      <c r="E2511" s="39" t="s">
        <v>14</v>
      </c>
      <c r="F2511" s="39">
        <v>28041</v>
      </c>
      <c r="G2511" s="39" t="s">
        <v>946</v>
      </c>
      <c r="H2511" s="39" t="s">
        <v>3956</v>
      </c>
      <c r="I2511" s="39">
        <v>40.360273658795997</v>
      </c>
      <c r="J2511" s="39">
        <v>-3.6946025744037598</v>
      </c>
    </row>
    <row r="2512" spans="1:10" ht="14.25" customHeight="1">
      <c r="A2512" s="39" t="s">
        <v>3651</v>
      </c>
      <c r="B2512" s="39" t="s">
        <v>20</v>
      </c>
      <c r="C2512" s="39" t="s">
        <v>12</v>
      </c>
      <c r="D2512" s="39" t="s">
        <v>21</v>
      </c>
      <c r="E2512" s="39" t="s">
        <v>14</v>
      </c>
      <c r="F2512" s="39">
        <v>28041</v>
      </c>
      <c r="G2512" s="39" t="s">
        <v>3957</v>
      </c>
      <c r="H2512" s="39" t="s">
        <v>3958</v>
      </c>
      <c r="I2512" s="39">
        <v>40.360000148679397</v>
      </c>
      <c r="J2512" s="39">
        <v>-3.69702740172829</v>
      </c>
    </row>
    <row r="2513" spans="1:10" ht="14.25" customHeight="1">
      <c r="A2513" s="39" t="s">
        <v>3651</v>
      </c>
      <c r="B2513" s="39" t="s">
        <v>20</v>
      </c>
      <c r="C2513" s="39" t="s">
        <v>12</v>
      </c>
      <c r="D2513" s="39" t="s">
        <v>21</v>
      </c>
      <c r="E2513" s="39" t="s">
        <v>14</v>
      </c>
      <c r="F2513" s="39">
        <v>28041</v>
      </c>
      <c r="G2513" s="39" t="s">
        <v>3959</v>
      </c>
      <c r="H2513" s="39" t="s">
        <v>3960</v>
      </c>
      <c r="I2513" s="39">
        <v>40.356215851379801</v>
      </c>
      <c r="J2513" s="39">
        <v>-3.6912469179297198</v>
      </c>
    </row>
    <row r="2514" spans="1:10" ht="14.25" customHeight="1">
      <c r="A2514" s="39" t="s">
        <v>3651</v>
      </c>
      <c r="B2514" s="39" t="s">
        <v>20</v>
      </c>
      <c r="C2514" s="39" t="s">
        <v>12</v>
      </c>
      <c r="D2514" s="39" t="s">
        <v>21</v>
      </c>
      <c r="E2514" s="39" t="s">
        <v>14</v>
      </c>
      <c r="F2514" s="39">
        <v>28041</v>
      </c>
      <c r="G2514" s="39" t="s">
        <v>3961</v>
      </c>
      <c r="H2514" s="39" t="s">
        <v>3962</v>
      </c>
      <c r="I2514" s="39">
        <v>40.355583649542197</v>
      </c>
      <c r="J2514" s="39">
        <v>-3.6908792891739801</v>
      </c>
    </row>
    <row r="2515" spans="1:10" ht="14.25" customHeight="1">
      <c r="A2515" s="39" t="s">
        <v>3651</v>
      </c>
      <c r="B2515" s="39" t="s">
        <v>20</v>
      </c>
      <c r="C2515" s="39" t="s">
        <v>12</v>
      </c>
      <c r="D2515" s="39" t="s">
        <v>21</v>
      </c>
      <c r="E2515" s="39" t="s">
        <v>14</v>
      </c>
      <c r="F2515" s="39">
        <v>28041</v>
      </c>
      <c r="G2515" s="39" t="s">
        <v>3809</v>
      </c>
      <c r="H2515" s="39" t="s">
        <v>3963</v>
      </c>
      <c r="I2515" s="39">
        <v>40.374791282689102</v>
      </c>
      <c r="J2515" s="39">
        <v>-3.69153006799425</v>
      </c>
    </row>
    <row r="2516" spans="1:10" ht="14.25" customHeight="1">
      <c r="A2516" s="39" t="s">
        <v>3651</v>
      </c>
      <c r="B2516" s="39" t="s">
        <v>20</v>
      </c>
      <c r="C2516" s="39" t="s">
        <v>12</v>
      </c>
      <c r="D2516" s="39" t="s">
        <v>21</v>
      </c>
      <c r="E2516" s="39" t="s">
        <v>14</v>
      </c>
      <c r="F2516" s="39">
        <v>28041</v>
      </c>
      <c r="G2516" s="39" t="s">
        <v>3964</v>
      </c>
      <c r="H2516" s="39" t="s">
        <v>3965</v>
      </c>
      <c r="I2516" s="39">
        <v>40.3524879745462</v>
      </c>
      <c r="J2516" s="39">
        <v>-3.69683194897013</v>
      </c>
    </row>
    <row r="2517" spans="1:10" ht="14.25" customHeight="1">
      <c r="A2517" s="39" t="s">
        <v>3651</v>
      </c>
      <c r="B2517" s="39" t="s">
        <v>20</v>
      </c>
      <c r="C2517" s="39" t="s">
        <v>12</v>
      </c>
      <c r="D2517" s="39" t="s">
        <v>21</v>
      </c>
      <c r="E2517" s="39" t="s">
        <v>14</v>
      </c>
      <c r="F2517" s="39">
        <v>28042</v>
      </c>
      <c r="G2517" s="39" t="s">
        <v>976</v>
      </c>
      <c r="H2517" s="39" t="s">
        <v>977</v>
      </c>
      <c r="I2517" s="39">
        <v>40.457935447027701</v>
      </c>
      <c r="J2517" s="39">
        <v>-3.59066650028609</v>
      </c>
    </row>
    <row r="2518" spans="1:10" ht="14.25" customHeight="1">
      <c r="A2518" s="39" t="s">
        <v>3651</v>
      </c>
      <c r="B2518" s="39" t="s">
        <v>20</v>
      </c>
      <c r="C2518" s="39" t="s">
        <v>12</v>
      </c>
      <c r="D2518" s="39" t="s">
        <v>21</v>
      </c>
      <c r="E2518" s="39" t="s">
        <v>14</v>
      </c>
      <c r="F2518" s="39">
        <v>28042</v>
      </c>
      <c r="G2518" s="39" t="s">
        <v>3612</v>
      </c>
      <c r="H2518" s="39" t="s">
        <v>3966</v>
      </c>
      <c r="I2518" s="39">
        <v>40.454516474435898</v>
      </c>
      <c r="J2518" s="39">
        <v>-3.59090206235174</v>
      </c>
    </row>
    <row r="2519" spans="1:10" ht="14.25" customHeight="1">
      <c r="A2519" s="39" t="s">
        <v>3651</v>
      </c>
      <c r="B2519" s="39" t="s">
        <v>20</v>
      </c>
      <c r="C2519" s="39" t="s">
        <v>12</v>
      </c>
      <c r="D2519" s="39" t="s">
        <v>21</v>
      </c>
      <c r="E2519" s="39" t="s">
        <v>14</v>
      </c>
      <c r="F2519" s="39">
        <v>28042</v>
      </c>
      <c r="G2519" s="39" t="s">
        <v>3967</v>
      </c>
      <c r="H2519" s="39" t="s">
        <v>2243</v>
      </c>
      <c r="I2519" s="39">
        <v>40.4542144063373</v>
      </c>
      <c r="J2519" s="39">
        <v>-3.5911124005996098</v>
      </c>
    </row>
    <row r="2520" spans="1:10" ht="14.25" customHeight="1">
      <c r="A2520" s="39" t="s">
        <v>3651</v>
      </c>
      <c r="B2520" s="39" t="s">
        <v>20</v>
      </c>
      <c r="C2520" s="39" t="s">
        <v>12</v>
      </c>
      <c r="D2520" s="39" t="s">
        <v>21</v>
      </c>
      <c r="E2520" s="39" t="s">
        <v>14</v>
      </c>
      <c r="F2520" s="39">
        <v>28042</v>
      </c>
      <c r="G2520" s="39" t="s">
        <v>3968</v>
      </c>
      <c r="H2520" s="39" t="s">
        <v>3969</v>
      </c>
      <c r="I2520" s="39">
        <v>40.472033299868102</v>
      </c>
      <c r="J2520" s="39">
        <v>-3.5802938586065598</v>
      </c>
    </row>
    <row r="2521" spans="1:10" ht="14.25" customHeight="1">
      <c r="A2521" s="39" t="s">
        <v>3651</v>
      </c>
      <c r="B2521" s="39" t="s">
        <v>20</v>
      </c>
      <c r="C2521" s="39" t="s">
        <v>12</v>
      </c>
      <c r="D2521" s="39" t="s">
        <v>21</v>
      </c>
      <c r="E2521" s="39" t="s">
        <v>14</v>
      </c>
      <c r="F2521" s="39">
        <v>28042</v>
      </c>
      <c r="G2521" s="39" t="s">
        <v>3970</v>
      </c>
      <c r="H2521" s="39" t="s">
        <v>3971</v>
      </c>
      <c r="I2521" s="39">
        <v>40.473010203277497</v>
      </c>
      <c r="J2521" s="39">
        <v>-3.5785702451591899</v>
      </c>
    </row>
    <row r="2522" spans="1:10" ht="14.25" customHeight="1">
      <c r="A2522" s="39" t="s">
        <v>3651</v>
      </c>
      <c r="B2522" s="39" t="s">
        <v>20</v>
      </c>
      <c r="C2522" s="39" t="s">
        <v>12</v>
      </c>
      <c r="D2522" s="39" t="s">
        <v>21</v>
      </c>
      <c r="E2522" s="39" t="s">
        <v>14</v>
      </c>
      <c r="F2522" s="39">
        <v>28042</v>
      </c>
      <c r="G2522" s="39" t="s">
        <v>3972</v>
      </c>
      <c r="H2522" s="39" t="s">
        <v>981</v>
      </c>
      <c r="I2522" s="39">
        <v>40.454120166639598</v>
      </c>
      <c r="J2522" s="39">
        <v>-3.5911670637452202</v>
      </c>
    </row>
    <row r="2523" spans="1:10" ht="14.25" customHeight="1">
      <c r="A2523" s="39" t="s">
        <v>3651</v>
      </c>
      <c r="B2523" s="39" t="s">
        <v>20</v>
      </c>
      <c r="C2523" s="39" t="s">
        <v>12</v>
      </c>
      <c r="D2523" s="39" t="s">
        <v>21</v>
      </c>
      <c r="E2523" s="39" t="s">
        <v>14</v>
      </c>
      <c r="F2523" s="39">
        <v>28043</v>
      </c>
      <c r="G2523" s="39" t="s">
        <v>3614</v>
      </c>
      <c r="H2523" s="39" t="s">
        <v>3615</v>
      </c>
      <c r="I2523" s="39">
        <v>40.460763725812598</v>
      </c>
      <c r="J2523" s="39">
        <v>-3.6439512806637699</v>
      </c>
    </row>
    <row r="2524" spans="1:10" ht="14.25" customHeight="1">
      <c r="A2524" s="39" t="s">
        <v>3651</v>
      </c>
      <c r="B2524" s="39" t="s">
        <v>20</v>
      </c>
      <c r="C2524" s="39" t="s">
        <v>12</v>
      </c>
      <c r="D2524" s="39" t="s">
        <v>21</v>
      </c>
      <c r="E2524" s="39" t="s">
        <v>14</v>
      </c>
      <c r="F2524" s="39">
        <v>28043</v>
      </c>
      <c r="G2524" s="39" t="s">
        <v>3973</v>
      </c>
      <c r="H2524" s="39" t="s">
        <v>3974</v>
      </c>
      <c r="I2524" s="39">
        <v>40.470468380167098</v>
      </c>
      <c r="J2524" s="39">
        <v>-3.6443191178814001</v>
      </c>
    </row>
    <row r="2525" spans="1:10" ht="14.25" customHeight="1">
      <c r="A2525" s="39" t="s">
        <v>3651</v>
      </c>
      <c r="B2525" s="39" t="s">
        <v>20</v>
      </c>
      <c r="C2525" s="39" t="s">
        <v>12</v>
      </c>
      <c r="D2525" s="39" t="s">
        <v>21</v>
      </c>
      <c r="E2525" s="39" t="s">
        <v>14</v>
      </c>
      <c r="F2525" s="39">
        <v>28043</v>
      </c>
      <c r="G2525" s="39" t="s">
        <v>982</v>
      </c>
      <c r="H2525" s="39" t="s">
        <v>3975</v>
      </c>
      <c r="I2525" s="39">
        <v>40.460280300687401</v>
      </c>
      <c r="J2525" s="39">
        <v>-3.6479162151866298</v>
      </c>
    </row>
    <row r="2526" spans="1:10" ht="14.25" customHeight="1">
      <c r="A2526" s="39" t="s">
        <v>3651</v>
      </c>
      <c r="B2526" s="39" t="s">
        <v>20</v>
      </c>
      <c r="C2526" s="39" t="s">
        <v>12</v>
      </c>
      <c r="D2526" s="39" t="s">
        <v>21</v>
      </c>
      <c r="E2526" s="39" t="s">
        <v>14</v>
      </c>
      <c r="F2526" s="39">
        <v>28043</v>
      </c>
      <c r="G2526" s="39" t="s">
        <v>3976</v>
      </c>
      <c r="H2526" s="39" t="s">
        <v>3977</v>
      </c>
      <c r="I2526" s="39">
        <v>40.4703966218106</v>
      </c>
      <c r="J2526" s="39">
        <v>-3.65160417643754</v>
      </c>
    </row>
    <row r="2527" spans="1:10" ht="14.25" customHeight="1">
      <c r="A2527" s="39" t="s">
        <v>3651</v>
      </c>
      <c r="B2527" s="39" t="s">
        <v>20</v>
      </c>
      <c r="C2527" s="39" t="s">
        <v>12</v>
      </c>
      <c r="D2527" s="39" t="s">
        <v>21</v>
      </c>
      <c r="E2527" s="39" t="s">
        <v>14</v>
      </c>
      <c r="F2527" s="39">
        <v>28043</v>
      </c>
      <c r="G2527" s="39" t="s">
        <v>3978</v>
      </c>
      <c r="H2527" s="39" t="s">
        <v>3979</v>
      </c>
      <c r="I2527" s="39">
        <v>40.466973479885098</v>
      </c>
      <c r="J2527" s="39">
        <v>-3.6307977355500798</v>
      </c>
    </row>
    <row r="2528" spans="1:10" ht="14.25" customHeight="1">
      <c r="A2528" s="39" t="s">
        <v>3651</v>
      </c>
      <c r="B2528" s="39" t="s">
        <v>20</v>
      </c>
      <c r="C2528" s="39" t="s">
        <v>12</v>
      </c>
      <c r="D2528" s="39" t="s">
        <v>21</v>
      </c>
      <c r="E2528" s="39" t="s">
        <v>14</v>
      </c>
      <c r="F2528" s="39">
        <v>28043</v>
      </c>
      <c r="G2528" s="39" t="s">
        <v>3980</v>
      </c>
      <c r="H2528" s="39" t="s">
        <v>3981</v>
      </c>
      <c r="I2528" s="39">
        <v>40.463767271690998</v>
      </c>
      <c r="J2528" s="39">
        <v>-3.6494589136748798</v>
      </c>
    </row>
    <row r="2529" spans="1:10" ht="14.25" customHeight="1">
      <c r="A2529" s="39" t="s">
        <v>3651</v>
      </c>
      <c r="B2529" s="39" t="s">
        <v>20</v>
      </c>
      <c r="C2529" s="39" t="s">
        <v>12</v>
      </c>
      <c r="D2529" s="39" t="s">
        <v>21</v>
      </c>
      <c r="E2529" s="39" t="s">
        <v>14</v>
      </c>
      <c r="F2529" s="39">
        <v>28043</v>
      </c>
      <c r="G2529" s="39" t="s">
        <v>3982</v>
      </c>
      <c r="H2529" s="39" t="s">
        <v>3983</v>
      </c>
      <c r="I2529" s="39">
        <v>40.464425570464101</v>
      </c>
      <c r="J2529" s="39">
        <v>-3.6491955072495301</v>
      </c>
    </row>
    <row r="2530" spans="1:10" ht="14.25" customHeight="1">
      <c r="A2530" s="39" t="s">
        <v>3651</v>
      </c>
      <c r="B2530" s="39" t="s">
        <v>20</v>
      </c>
      <c r="C2530" s="39" t="s">
        <v>12</v>
      </c>
      <c r="D2530" s="39" t="s">
        <v>21</v>
      </c>
      <c r="E2530" s="39" t="s">
        <v>14</v>
      </c>
      <c r="F2530" s="39">
        <v>28044</v>
      </c>
      <c r="G2530" s="39" t="s">
        <v>3617</v>
      </c>
      <c r="H2530" s="39" t="s">
        <v>3618</v>
      </c>
      <c r="I2530" s="39">
        <v>40.375399450673903</v>
      </c>
      <c r="J2530" s="39">
        <v>-3.77361303075529</v>
      </c>
    </row>
    <row r="2531" spans="1:10" ht="14.25" customHeight="1">
      <c r="A2531" s="39" t="s">
        <v>3651</v>
      </c>
      <c r="B2531" s="39" t="s">
        <v>20</v>
      </c>
      <c r="C2531" s="39" t="s">
        <v>12</v>
      </c>
      <c r="D2531" s="39" t="s">
        <v>21</v>
      </c>
      <c r="E2531" s="39" t="s">
        <v>14</v>
      </c>
      <c r="F2531" s="39">
        <v>28044</v>
      </c>
      <c r="G2531" s="39" t="s">
        <v>1016</v>
      </c>
      <c r="H2531" s="39" t="s">
        <v>1017</v>
      </c>
      <c r="I2531" s="39">
        <v>40.378734459392703</v>
      </c>
      <c r="J2531" s="39">
        <v>-3.77927757212252</v>
      </c>
    </row>
    <row r="2532" spans="1:10" ht="14.25" customHeight="1">
      <c r="A2532" s="39" t="s">
        <v>3651</v>
      </c>
      <c r="B2532" s="39" t="s">
        <v>20</v>
      </c>
      <c r="C2532" s="39" t="s">
        <v>12</v>
      </c>
      <c r="D2532" s="39" t="s">
        <v>21</v>
      </c>
      <c r="E2532" s="39" t="s">
        <v>14</v>
      </c>
      <c r="F2532" s="39">
        <v>28044</v>
      </c>
      <c r="G2532" s="39" t="s">
        <v>3620</v>
      </c>
      <c r="H2532" s="39" t="s">
        <v>3621</v>
      </c>
      <c r="I2532" s="39">
        <v>40.373430833100997</v>
      </c>
      <c r="J2532" s="39">
        <v>-3.7576118341929101</v>
      </c>
    </row>
    <row r="2533" spans="1:10" ht="14.25" customHeight="1">
      <c r="A2533" s="39" t="s">
        <v>3651</v>
      </c>
      <c r="B2533" s="39" t="s">
        <v>20</v>
      </c>
      <c r="C2533" s="39" t="s">
        <v>12</v>
      </c>
      <c r="D2533" s="39" t="s">
        <v>21</v>
      </c>
      <c r="E2533" s="39" t="s">
        <v>14</v>
      </c>
      <c r="F2533" s="39">
        <v>28044</v>
      </c>
      <c r="G2533" s="39" t="s">
        <v>1027</v>
      </c>
      <c r="H2533" s="39" t="s">
        <v>1028</v>
      </c>
      <c r="I2533" s="39">
        <v>40.368454083682401</v>
      </c>
      <c r="J2533" s="39">
        <v>-3.7552208664765701</v>
      </c>
    </row>
    <row r="2534" spans="1:10" ht="14.25" customHeight="1">
      <c r="A2534" s="39" t="s">
        <v>3651</v>
      </c>
      <c r="B2534" s="39" t="s">
        <v>20</v>
      </c>
      <c r="C2534" s="39" t="s">
        <v>12</v>
      </c>
      <c r="D2534" s="39" t="s">
        <v>21</v>
      </c>
      <c r="E2534" s="39" t="s">
        <v>14</v>
      </c>
      <c r="F2534" s="39">
        <v>28044</v>
      </c>
      <c r="G2534" s="39" t="s">
        <v>3984</v>
      </c>
      <c r="H2534" s="39" t="s">
        <v>1022</v>
      </c>
      <c r="I2534" s="39">
        <v>40.371357499214298</v>
      </c>
      <c r="J2534" s="39">
        <v>-3.7592065928746701</v>
      </c>
    </row>
    <row r="2535" spans="1:10" ht="14.25" customHeight="1">
      <c r="A2535" s="39" t="s">
        <v>3651</v>
      </c>
      <c r="B2535" s="39" t="s">
        <v>20</v>
      </c>
      <c r="C2535" s="39" t="s">
        <v>12</v>
      </c>
      <c r="D2535" s="39" t="s">
        <v>21</v>
      </c>
      <c r="E2535" s="39" t="s">
        <v>14</v>
      </c>
      <c r="F2535" s="39">
        <v>28044</v>
      </c>
      <c r="G2535" s="39" t="s">
        <v>3985</v>
      </c>
      <c r="H2535" s="39" t="s">
        <v>3986</v>
      </c>
      <c r="I2535" s="39">
        <v>40.367635861175302</v>
      </c>
      <c r="J2535" s="39">
        <v>-3.7610313945393798</v>
      </c>
    </row>
    <row r="2536" spans="1:10" ht="14.25" customHeight="1">
      <c r="A2536" s="39" t="s">
        <v>3651</v>
      </c>
      <c r="B2536" s="39" t="s">
        <v>20</v>
      </c>
      <c r="C2536" s="39" t="s">
        <v>12</v>
      </c>
      <c r="D2536" s="39" t="s">
        <v>21</v>
      </c>
      <c r="E2536" s="39" t="s">
        <v>14</v>
      </c>
      <c r="F2536" s="39">
        <v>28044</v>
      </c>
      <c r="G2536" s="39" t="s">
        <v>3619</v>
      </c>
      <c r="H2536" s="39" t="s">
        <v>1019</v>
      </c>
      <c r="I2536" s="39">
        <v>40.382521962225702</v>
      </c>
      <c r="J2536" s="39">
        <v>-3.7791863588971202</v>
      </c>
    </row>
    <row r="2537" spans="1:10" ht="14.25" customHeight="1">
      <c r="A2537" s="39" t="s">
        <v>3651</v>
      </c>
      <c r="B2537" s="39" t="s">
        <v>20</v>
      </c>
      <c r="C2537" s="39" t="s">
        <v>12</v>
      </c>
      <c r="D2537" s="39" t="s">
        <v>21</v>
      </c>
      <c r="E2537" s="39" t="s">
        <v>14</v>
      </c>
      <c r="F2537" s="39">
        <v>28044</v>
      </c>
      <c r="G2537" s="39" t="s">
        <v>3987</v>
      </c>
      <c r="H2537" s="39" t="s">
        <v>3988</v>
      </c>
      <c r="I2537" s="39">
        <v>40.372334158550899</v>
      </c>
      <c r="J2537" s="39">
        <v>-3.75340219807791</v>
      </c>
    </row>
    <row r="2538" spans="1:10" ht="14.25" customHeight="1">
      <c r="A2538" s="39" t="s">
        <v>3651</v>
      </c>
      <c r="B2538" s="39" t="s">
        <v>20</v>
      </c>
      <c r="C2538" s="39" t="s">
        <v>12</v>
      </c>
      <c r="D2538" s="39" t="s">
        <v>21</v>
      </c>
      <c r="E2538" s="39" t="s">
        <v>14</v>
      </c>
      <c r="F2538" s="39">
        <v>28044</v>
      </c>
      <c r="G2538" s="39" t="s">
        <v>1012</v>
      </c>
      <c r="H2538" s="39" t="s">
        <v>1013</v>
      </c>
      <c r="I2538" s="39">
        <v>40.374519806240997</v>
      </c>
      <c r="J2538" s="39">
        <v>-3.7713744375916498</v>
      </c>
    </row>
    <row r="2539" spans="1:10" ht="14.25" customHeight="1">
      <c r="A2539" s="39" t="s">
        <v>3651</v>
      </c>
      <c r="B2539" s="39" t="s">
        <v>20</v>
      </c>
      <c r="C2539" s="39" t="s">
        <v>12</v>
      </c>
      <c r="D2539" s="39" t="s">
        <v>21</v>
      </c>
      <c r="E2539" s="39" t="s">
        <v>14</v>
      </c>
      <c r="F2539" s="39">
        <v>28044</v>
      </c>
      <c r="G2539" s="39" t="s">
        <v>1016</v>
      </c>
      <c r="H2539" s="39" t="s">
        <v>2263</v>
      </c>
      <c r="I2539" s="39">
        <v>40.378767100748</v>
      </c>
      <c r="J2539" s="39">
        <v>-3.7792561631150101</v>
      </c>
    </row>
    <row r="2540" spans="1:10" ht="14.25" customHeight="1">
      <c r="A2540" s="39" t="s">
        <v>3651</v>
      </c>
      <c r="B2540" s="39" t="s">
        <v>20</v>
      </c>
      <c r="C2540" s="39" t="s">
        <v>12</v>
      </c>
      <c r="D2540" s="39" t="s">
        <v>21</v>
      </c>
      <c r="E2540" s="39" t="s">
        <v>14</v>
      </c>
      <c r="F2540" s="39">
        <v>28045</v>
      </c>
      <c r="G2540" s="39" t="s">
        <v>3624</v>
      </c>
      <c r="H2540" s="39" t="s">
        <v>3625</v>
      </c>
      <c r="I2540" s="39">
        <v>40.3956149233153</v>
      </c>
      <c r="J2540" s="39">
        <v>-3.6941645144474999</v>
      </c>
    </row>
    <row r="2541" spans="1:10" ht="14.25" customHeight="1">
      <c r="A2541" s="39" t="s">
        <v>3651</v>
      </c>
      <c r="B2541" s="39" t="s">
        <v>20</v>
      </c>
      <c r="C2541" s="39" t="s">
        <v>12</v>
      </c>
      <c r="D2541" s="39" t="s">
        <v>21</v>
      </c>
      <c r="E2541" s="39" t="s">
        <v>14</v>
      </c>
      <c r="F2541" s="39">
        <v>28045</v>
      </c>
      <c r="G2541" s="39" t="s">
        <v>3626</v>
      </c>
      <c r="H2541" s="39" t="s">
        <v>1050</v>
      </c>
      <c r="I2541" s="39">
        <v>40.400638554221601</v>
      </c>
      <c r="J2541" s="39">
        <v>-3.6986796863382398</v>
      </c>
    </row>
    <row r="2542" spans="1:10" ht="14.25" customHeight="1">
      <c r="A2542" s="39" t="s">
        <v>3651</v>
      </c>
      <c r="B2542" s="39" t="s">
        <v>20</v>
      </c>
      <c r="C2542" s="39" t="s">
        <v>12</v>
      </c>
      <c r="D2542" s="39" t="s">
        <v>21</v>
      </c>
      <c r="E2542" s="39" t="s">
        <v>14</v>
      </c>
      <c r="F2542" s="39">
        <v>28045</v>
      </c>
      <c r="G2542" s="39" t="s">
        <v>3622</v>
      </c>
      <c r="H2542" s="39" t="s">
        <v>3989</v>
      </c>
      <c r="I2542" s="39">
        <v>40.391889637994197</v>
      </c>
      <c r="J2542" s="39">
        <v>-3.69382385992331</v>
      </c>
    </row>
    <row r="2543" spans="1:10" ht="14.25" customHeight="1">
      <c r="A2543" s="39" t="s">
        <v>3651</v>
      </c>
      <c r="B2543" s="39" t="s">
        <v>20</v>
      </c>
      <c r="C2543" s="39" t="s">
        <v>12</v>
      </c>
      <c r="D2543" s="39" t="s">
        <v>21</v>
      </c>
      <c r="E2543" s="39" t="s">
        <v>14</v>
      </c>
      <c r="F2543" s="39">
        <v>28045</v>
      </c>
      <c r="G2543" s="39" t="s">
        <v>3990</v>
      </c>
      <c r="H2543" s="39" t="s">
        <v>3991</v>
      </c>
      <c r="I2543" s="39">
        <v>40.395220460543797</v>
      </c>
      <c r="J2543" s="39">
        <v>-3.69495409435542</v>
      </c>
    </row>
    <row r="2544" spans="1:10" ht="14.25" customHeight="1">
      <c r="A2544" s="39" t="s">
        <v>3651</v>
      </c>
      <c r="B2544" s="39" t="s">
        <v>20</v>
      </c>
      <c r="C2544" s="39" t="s">
        <v>12</v>
      </c>
      <c r="D2544" s="39" t="s">
        <v>21</v>
      </c>
      <c r="E2544" s="39" t="s">
        <v>14</v>
      </c>
      <c r="F2544" s="39">
        <v>28045</v>
      </c>
      <c r="G2544" s="39" t="s">
        <v>3992</v>
      </c>
      <c r="H2544" s="39" t="s">
        <v>3160</v>
      </c>
      <c r="I2544" s="39">
        <v>40.394688490052502</v>
      </c>
      <c r="J2544" s="39">
        <v>-3.6959877538575898</v>
      </c>
    </row>
    <row r="2545" spans="1:10" ht="14.25" customHeight="1">
      <c r="A2545" s="39" t="s">
        <v>3651</v>
      </c>
      <c r="B2545" s="39" t="s">
        <v>20</v>
      </c>
      <c r="C2545" s="39" t="s">
        <v>12</v>
      </c>
      <c r="D2545" s="39" t="s">
        <v>21</v>
      </c>
      <c r="E2545" s="39" t="s">
        <v>14</v>
      </c>
      <c r="F2545" s="39">
        <v>28045</v>
      </c>
      <c r="G2545" s="39" t="s">
        <v>3993</v>
      </c>
      <c r="H2545" s="39" t="s">
        <v>3994</v>
      </c>
      <c r="I2545" s="39">
        <v>40.395982310447103</v>
      </c>
      <c r="J2545" s="39">
        <v>-3.69864299921062</v>
      </c>
    </row>
    <row r="2546" spans="1:10" ht="14.25" customHeight="1">
      <c r="A2546" s="39" t="s">
        <v>3651</v>
      </c>
      <c r="B2546" s="39" t="s">
        <v>20</v>
      </c>
      <c r="C2546" s="39" t="s">
        <v>12</v>
      </c>
      <c r="D2546" s="39" t="s">
        <v>21</v>
      </c>
      <c r="E2546" s="39" t="s">
        <v>14</v>
      </c>
      <c r="F2546" s="39">
        <v>28045</v>
      </c>
      <c r="G2546" s="39" t="s">
        <v>3995</v>
      </c>
      <c r="H2546" s="39" t="s">
        <v>3996</v>
      </c>
      <c r="I2546" s="39">
        <v>40.400482942719201</v>
      </c>
      <c r="J2546" s="39">
        <v>-3.6986270655598301</v>
      </c>
    </row>
    <row r="2547" spans="1:10" ht="14.25" customHeight="1">
      <c r="A2547" s="39" t="s">
        <v>3651</v>
      </c>
      <c r="B2547" s="39" t="s">
        <v>20</v>
      </c>
      <c r="C2547" s="39" t="s">
        <v>12</v>
      </c>
      <c r="D2547" s="39" t="s">
        <v>21</v>
      </c>
      <c r="E2547" s="39" t="s">
        <v>14</v>
      </c>
      <c r="F2547" s="39">
        <v>28045</v>
      </c>
      <c r="G2547" s="39" t="s">
        <v>3168</v>
      </c>
      <c r="H2547" s="39" t="s">
        <v>3169</v>
      </c>
      <c r="I2547" s="39">
        <v>40.402084064515698</v>
      </c>
      <c r="J2547" s="39">
        <v>-3.6925305589289699</v>
      </c>
    </row>
    <row r="2548" spans="1:10" ht="14.25" customHeight="1">
      <c r="A2548" s="39" t="s">
        <v>3651</v>
      </c>
      <c r="B2548" s="39" t="s">
        <v>20</v>
      </c>
      <c r="C2548" s="39" t="s">
        <v>12</v>
      </c>
      <c r="D2548" s="39" t="s">
        <v>21</v>
      </c>
      <c r="E2548" s="39" t="s">
        <v>14</v>
      </c>
      <c r="F2548" s="39">
        <v>28045</v>
      </c>
      <c r="G2548" s="39" t="s">
        <v>3997</v>
      </c>
      <c r="H2548" s="39" t="s">
        <v>3998</v>
      </c>
      <c r="I2548" s="39">
        <v>40.405598839242899</v>
      </c>
      <c r="J2548" s="39">
        <v>-3.6931089195871998</v>
      </c>
    </row>
    <row r="2549" spans="1:10" ht="14.25" customHeight="1">
      <c r="A2549" s="39" t="s">
        <v>3651</v>
      </c>
      <c r="B2549" s="39" t="s">
        <v>20</v>
      </c>
      <c r="C2549" s="39" t="s">
        <v>12</v>
      </c>
      <c r="D2549" s="39" t="s">
        <v>21</v>
      </c>
      <c r="E2549" s="39" t="s">
        <v>14</v>
      </c>
      <c r="F2549" s="39">
        <v>28045</v>
      </c>
      <c r="G2549" s="39" t="s">
        <v>3999</v>
      </c>
      <c r="H2549" s="39" t="s">
        <v>4000</v>
      </c>
      <c r="I2549" s="39">
        <v>40.406798906771499</v>
      </c>
      <c r="J2549" s="39">
        <v>-3.69376638810281</v>
      </c>
    </row>
    <row r="2550" spans="1:10" ht="14.25" customHeight="1">
      <c r="A2550" s="39" t="s">
        <v>3651</v>
      </c>
      <c r="B2550" s="39" t="s">
        <v>20</v>
      </c>
      <c r="C2550" s="39" t="s">
        <v>12</v>
      </c>
      <c r="D2550" s="39" t="s">
        <v>21</v>
      </c>
      <c r="E2550" s="39" t="s">
        <v>14</v>
      </c>
      <c r="F2550" s="39">
        <v>28046</v>
      </c>
      <c r="G2550" s="39" t="s">
        <v>1043</v>
      </c>
      <c r="H2550" s="39" t="s">
        <v>1044</v>
      </c>
      <c r="I2550" s="39">
        <v>40.394981327986898</v>
      </c>
      <c r="J2550" s="39">
        <v>-3.6964493878631601</v>
      </c>
    </row>
    <row r="2551" spans="1:10" ht="14.25" customHeight="1">
      <c r="A2551" s="39" t="s">
        <v>3651</v>
      </c>
      <c r="B2551" s="39" t="s">
        <v>20</v>
      </c>
      <c r="C2551" s="39" t="s">
        <v>12</v>
      </c>
      <c r="D2551" s="39" t="s">
        <v>21</v>
      </c>
      <c r="E2551" s="39" t="s">
        <v>14</v>
      </c>
      <c r="F2551" s="39">
        <v>28047</v>
      </c>
      <c r="G2551" s="39" t="s">
        <v>1092</v>
      </c>
      <c r="H2551" s="39" t="s">
        <v>1093</v>
      </c>
      <c r="I2551" s="39">
        <v>40.401692715621301</v>
      </c>
      <c r="J2551" s="39">
        <v>-3.7514134131449901</v>
      </c>
    </row>
    <row r="2552" spans="1:10" ht="14.25" customHeight="1">
      <c r="A2552" s="39" t="s">
        <v>3651</v>
      </c>
      <c r="B2552" s="39" t="s">
        <v>20</v>
      </c>
      <c r="C2552" s="39" t="s">
        <v>12</v>
      </c>
      <c r="D2552" s="39" t="s">
        <v>21</v>
      </c>
      <c r="E2552" s="39" t="s">
        <v>14</v>
      </c>
      <c r="F2552" s="39">
        <v>28047</v>
      </c>
      <c r="G2552" s="39" t="s">
        <v>1076</v>
      </c>
      <c r="H2552" s="39" t="s">
        <v>1077</v>
      </c>
      <c r="I2552" s="39">
        <v>40.396777629980498</v>
      </c>
      <c r="J2552" s="39">
        <v>-3.7487157173440999</v>
      </c>
    </row>
    <row r="2553" spans="1:10" ht="14.25" customHeight="1">
      <c r="A2553" s="39" t="s">
        <v>3651</v>
      </c>
      <c r="B2553" s="39" t="s">
        <v>20</v>
      </c>
      <c r="C2553" s="39" t="s">
        <v>12</v>
      </c>
      <c r="D2553" s="39" t="s">
        <v>21</v>
      </c>
      <c r="E2553" s="39" t="s">
        <v>14</v>
      </c>
      <c r="F2553" s="39">
        <v>28047</v>
      </c>
      <c r="G2553" s="39" t="s">
        <v>3214</v>
      </c>
      <c r="H2553" s="39" t="s">
        <v>4001</v>
      </c>
      <c r="I2553" s="39">
        <v>40.386377133953502</v>
      </c>
      <c r="J2553" s="39">
        <v>-3.75685916249452</v>
      </c>
    </row>
    <row r="2554" spans="1:10" ht="14.25" customHeight="1">
      <c r="A2554" s="39" t="s">
        <v>3651</v>
      </c>
      <c r="B2554" s="39" t="s">
        <v>20</v>
      </c>
      <c r="C2554" s="39" t="s">
        <v>12</v>
      </c>
      <c r="D2554" s="39" t="s">
        <v>21</v>
      </c>
      <c r="E2554" s="39" t="s">
        <v>14</v>
      </c>
      <c r="F2554" s="39">
        <v>28047</v>
      </c>
      <c r="G2554" s="39" t="s">
        <v>1082</v>
      </c>
      <c r="H2554" s="39" t="s">
        <v>4002</v>
      </c>
      <c r="I2554" s="39">
        <v>40.391986801150601</v>
      </c>
      <c r="J2554" s="39">
        <v>-3.7541996639530999</v>
      </c>
    </row>
    <row r="2555" spans="1:10" ht="14.25" customHeight="1">
      <c r="A2555" s="39" t="s">
        <v>3651</v>
      </c>
      <c r="B2555" s="39" t="s">
        <v>20</v>
      </c>
      <c r="C2555" s="39" t="s">
        <v>12</v>
      </c>
      <c r="D2555" s="39" t="s">
        <v>21</v>
      </c>
      <c r="E2555" s="39" t="s">
        <v>14</v>
      </c>
      <c r="F2555" s="39">
        <v>28047</v>
      </c>
      <c r="G2555" s="39" t="s">
        <v>4003</v>
      </c>
      <c r="H2555" s="39" t="s">
        <v>2324</v>
      </c>
      <c r="I2555" s="39">
        <v>40.386428122080503</v>
      </c>
      <c r="J2555" s="39">
        <v>-3.75714525691822</v>
      </c>
    </row>
    <row r="2556" spans="1:10" ht="14.25" customHeight="1">
      <c r="A2556" s="39" t="s">
        <v>3651</v>
      </c>
      <c r="B2556" s="39" t="s">
        <v>20</v>
      </c>
      <c r="C2556" s="39" t="s">
        <v>12</v>
      </c>
      <c r="D2556" s="39" t="s">
        <v>21</v>
      </c>
      <c r="E2556" s="39" t="s">
        <v>14</v>
      </c>
      <c r="F2556" s="39">
        <v>28047</v>
      </c>
      <c r="G2556" s="39" t="s">
        <v>4004</v>
      </c>
      <c r="H2556" s="39" t="s">
        <v>4005</v>
      </c>
      <c r="I2556" s="39">
        <v>40.387203495264004</v>
      </c>
      <c r="J2556" s="39">
        <v>-3.7454999110032201</v>
      </c>
    </row>
    <row r="2557" spans="1:10" ht="14.25" customHeight="1">
      <c r="A2557" s="39" t="s">
        <v>3651</v>
      </c>
      <c r="B2557" s="39" t="s">
        <v>20</v>
      </c>
      <c r="C2557" s="39" t="s">
        <v>12</v>
      </c>
      <c r="D2557" s="39" t="s">
        <v>21</v>
      </c>
      <c r="E2557" s="39" t="s">
        <v>14</v>
      </c>
      <c r="F2557" s="39">
        <v>28047</v>
      </c>
      <c r="G2557" s="39" t="s">
        <v>3197</v>
      </c>
      <c r="H2557" s="39" t="s">
        <v>3198</v>
      </c>
      <c r="I2557" s="39">
        <v>40.3954050629332</v>
      </c>
      <c r="J2557" s="39">
        <v>-3.7431323195274402</v>
      </c>
    </row>
    <row r="2558" spans="1:10" ht="14.25" customHeight="1">
      <c r="A2558" s="39" t="s">
        <v>3651</v>
      </c>
      <c r="B2558" s="39" t="s">
        <v>20</v>
      </c>
      <c r="C2558" s="39" t="s">
        <v>12</v>
      </c>
      <c r="D2558" s="39" t="s">
        <v>21</v>
      </c>
      <c r="E2558" s="39" t="s">
        <v>14</v>
      </c>
      <c r="F2558" s="39">
        <v>28047</v>
      </c>
      <c r="G2558" s="39" t="s">
        <v>4006</v>
      </c>
      <c r="H2558" s="39" t="s">
        <v>1081</v>
      </c>
      <c r="I2558" s="39">
        <v>40.393069938057401</v>
      </c>
      <c r="J2558" s="39">
        <v>-3.7515259791450002</v>
      </c>
    </row>
    <row r="2559" spans="1:10" ht="14.25" customHeight="1">
      <c r="A2559" s="39" t="s">
        <v>3651</v>
      </c>
      <c r="B2559" s="39" t="s">
        <v>20</v>
      </c>
      <c r="C2559" s="39" t="s">
        <v>12</v>
      </c>
      <c r="D2559" s="39" t="s">
        <v>21</v>
      </c>
      <c r="E2559" s="39" t="s">
        <v>14</v>
      </c>
      <c r="F2559" s="39">
        <v>28047</v>
      </c>
      <c r="G2559" s="39" t="s">
        <v>3212</v>
      </c>
      <c r="H2559" s="39" t="s">
        <v>3213</v>
      </c>
      <c r="I2559" s="39">
        <v>40.403218044827398</v>
      </c>
      <c r="J2559" s="39">
        <v>-3.7446977112659301</v>
      </c>
    </row>
    <row r="2560" spans="1:10" ht="14.25" customHeight="1">
      <c r="A2560" s="39" t="s">
        <v>3651</v>
      </c>
      <c r="B2560" s="39" t="s">
        <v>20</v>
      </c>
      <c r="C2560" s="39" t="s">
        <v>12</v>
      </c>
      <c r="D2560" s="39" t="s">
        <v>21</v>
      </c>
      <c r="E2560" s="39" t="s">
        <v>14</v>
      </c>
      <c r="F2560" s="39">
        <v>28047</v>
      </c>
      <c r="G2560" s="39" t="s">
        <v>4007</v>
      </c>
      <c r="H2560" s="39" t="s">
        <v>3422</v>
      </c>
      <c r="I2560" s="39">
        <v>40.391695732226303</v>
      </c>
      <c r="J2560" s="39">
        <v>-3.7428647082888098</v>
      </c>
    </row>
    <row r="2561" spans="1:10" ht="14.25" customHeight="1">
      <c r="A2561" s="39" t="s">
        <v>3651</v>
      </c>
      <c r="B2561" s="39" t="s">
        <v>20</v>
      </c>
      <c r="C2561" s="39" t="s">
        <v>12</v>
      </c>
      <c r="D2561" s="39" t="s">
        <v>21</v>
      </c>
      <c r="E2561" s="39" t="s">
        <v>14</v>
      </c>
      <c r="F2561" s="39">
        <v>28048</v>
      </c>
      <c r="G2561" s="39" t="s">
        <v>3631</v>
      </c>
      <c r="H2561" s="39" t="s">
        <v>1107</v>
      </c>
      <c r="I2561" s="39">
        <v>40.520320739489499</v>
      </c>
      <c r="J2561" s="39">
        <v>-3.7779407062921502</v>
      </c>
    </row>
    <row r="2562" spans="1:10" ht="14.25" customHeight="1">
      <c r="A2562" s="39" t="s">
        <v>3651</v>
      </c>
      <c r="B2562" s="39" t="s">
        <v>20</v>
      </c>
      <c r="C2562" s="39" t="s">
        <v>12</v>
      </c>
      <c r="D2562" s="39" t="s">
        <v>21</v>
      </c>
      <c r="E2562" s="39" t="s">
        <v>14</v>
      </c>
      <c r="F2562" s="39">
        <v>28048</v>
      </c>
      <c r="G2562" s="39" t="s">
        <v>4008</v>
      </c>
      <c r="H2562" s="39" t="s">
        <v>2342</v>
      </c>
      <c r="I2562" s="39">
        <v>40.516042708928303</v>
      </c>
      <c r="J2562" s="39">
        <v>-3.7750084555927699</v>
      </c>
    </row>
    <row r="2563" spans="1:10" ht="14.25" customHeight="1">
      <c r="A2563" s="39" t="s">
        <v>3651</v>
      </c>
      <c r="B2563" s="39" t="s">
        <v>20</v>
      </c>
      <c r="C2563" s="39" t="s">
        <v>12</v>
      </c>
      <c r="D2563" s="39" t="s">
        <v>21</v>
      </c>
      <c r="E2563" s="39" t="s">
        <v>14</v>
      </c>
      <c r="F2563" s="39">
        <v>28048</v>
      </c>
      <c r="G2563" s="39" t="s">
        <v>4009</v>
      </c>
      <c r="H2563" s="39" t="s">
        <v>2340</v>
      </c>
      <c r="I2563" s="39">
        <v>40.519618639218002</v>
      </c>
      <c r="J2563" s="39">
        <v>-3.7768814452344999</v>
      </c>
    </row>
    <row r="2564" spans="1:10" ht="14.25" customHeight="1">
      <c r="A2564" s="39" t="s">
        <v>3651</v>
      </c>
      <c r="B2564" s="39" t="s">
        <v>20</v>
      </c>
      <c r="C2564" s="39" t="s">
        <v>12</v>
      </c>
      <c r="D2564" s="39" t="s">
        <v>21</v>
      </c>
      <c r="E2564" s="39" t="s">
        <v>14</v>
      </c>
      <c r="F2564" s="39">
        <v>28049</v>
      </c>
      <c r="G2564" s="39" t="s">
        <v>3634</v>
      </c>
      <c r="H2564" s="39" t="s">
        <v>3635</v>
      </c>
      <c r="I2564" s="39">
        <v>40.4947246530256</v>
      </c>
      <c r="J2564" s="39">
        <v>-3.7208916553812199</v>
      </c>
    </row>
    <row r="2565" spans="1:10" ht="14.25" customHeight="1">
      <c r="A2565" s="39" t="s">
        <v>3651</v>
      </c>
      <c r="B2565" s="39" t="s">
        <v>20</v>
      </c>
      <c r="C2565" s="39" t="s">
        <v>12</v>
      </c>
      <c r="D2565" s="39" t="s">
        <v>21</v>
      </c>
      <c r="E2565" s="39" t="s">
        <v>14</v>
      </c>
      <c r="F2565" s="39">
        <v>28049</v>
      </c>
      <c r="G2565" s="39" t="s">
        <v>3632</v>
      </c>
      <c r="H2565" s="39" t="s">
        <v>4010</v>
      </c>
      <c r="I2565" s="39">
        <v>40.519178036482103</v>
      </c>
      <c r="J2565" s="39">
        <v>-3.67599310382777</v>
      </c>
    </row>
    <row r="2566" spans="1:10" ht="14.25" customHeight="1">
      <c r="A2566" s="39" t="s">
        <v>3651</v>
      </c>
      <c r="B2566" s="39" t="s">
        <v>20</v>
      </c>
      <c r="C2566" s="39" t="s">
        <v>12</v>
      </c>
      <c r="D2566" s="39" t="s">
        <v>21</v>
      </c>
      <c r="E2566" s="39" t="s">
        <v>14</v>
      </c>
      <c r="F2566" s="39">
        <v>28049</v>
      </c>
      <c r="G2566" s="39" t="s">
        <v>4011</v>
      </c>
      <c r="H2566" s="39" t="s">
        <v>1433</v>
      </c>
      <c r="I2566" s="39">
        <v>40.510405015036497</v>
      </c>
      <c r="J2566" s="39">
        <v>-3.69021713740546</v>
      </c>
    </row>
    <row r="2567" spans="1:10" ht="14.25" customHeight="1">
      <c r="A2567" s="39" t="s">
        <v>3651</v>
      </c>
      <c r="B2567" s="39" t="s">
        <v>20</v>
      </c>
      <c r="C2567" s="39" t="s">
        <v>12</v>
      </c>
      <c r="D2567" s="39" t="s">
        <v>21</v>
      </c>
      <c r="E2567" s="39" t="s">
        <v>14</v>
      </c>
      <c r="F2567" s="39">
        <v>28049</v>
      </c>
      <c r="G2567" s="39" t="s">
        <v>4012</v>
      </c>
      <c r="H2567" s="39" t="s">
        <v>4013</v>
      </c>
      <c r="I2567" s="39">
        <v>40.505758168118298</v>
      </c>
      <c r="J2567" s="39">
        <v>-3.6978076069166601</v>
      </c>
    </row>
    <row r="2568" spans="1:10" ht="14.25" customHeight="1">
      <c r="A2568" s="39" t="s">
        <v>3651</v>
      </c>
      <c r="B2568" s="39" t="s">
        <v>20</v>
      </c>
      <c r="C2568" s="39" t="s">
        <v>12</v>
      </c>
      <c r="D2568" s="39" t="s">
        <v>21</v>
      </c>
      <c r="E2568" s="39" t="s">
        <v>14</v>
      </c>
      <c r="F2568" s="39">
        <v>28050</v>
      </c>
      <c r="G2568" s="39" t="s">
        <v>3636</v>
      </c>
      <c r="H2568" s="39" t="s">
        <v>3637</v>
      </c>
      <c r="I2568" s="39">
        <v>40.506272438931397</v>
      </c>
      <c r="J2568" s="39">
        <v>-3.66518044058996</v>
      </c>
    </row>
    <row r="2569" spans="1:10" ht="14.25" customHeight="1">
      <c r="A2569" s="39" t="s">
        <v>3651</v>
      </c>
      <c r="B2569" s="39" t="s">
        <v>20</v>
      </c>
      <c r="C2569" s="39" t="s">
        <v>12</v>
      </c>
      <c r="D2569" s="39" t="s">
        <v>21</v>
      </c>
      <c r="E2569" s="39" t="s">
        <v>14</v>
      </c>
      <c r="F2569" s="39">
        <v>28050</v>
      </c>
      <c r="G2569" s="39" t="s">
        <v>3638</v>
      </c>
      <c r="H2569" s="39" t="s">
        <v>3639</v>
      </c>
      <c r="I2569" s="39">
        <v>40.508124596854103</v>
      </c>
      <c r="J2569" s="39">
        <v>-3.6747792188242401</v>
      </c>
    </row>
    <row r="2570" spans="1:10" ht="14.25" customHeight="1">
      <c r="A2570" s="39" t="s">
        <v>3651</v>
      </c>
      <c r="B2570" s="39" t="s">
        <v>20</v>
      </c>
      <c r="C2570" s="39" t="s">
        <v>12</v>
      </c>
      <c r="D2570" s="39" t="s">
        <v>21</v>
      </c>
      <c r="E2570" s="39" t="s">
        <v>14</v>
      </c>
      <c r="F2570" s="39">
        <v>28050</v>
      </c>
      <c r="G2570" s="39" t="s">
        <v>4014</v>
      </c>
      <c r="H2570" s="39" t="s">
        <v>4015</v>
      </c>
      <c r="I2570" s="39">
        <v>40.492884126713399</v>
      </c>
      <c r="J2570" s="39">
        <v>-3.6552850213747901</v>
      </c>
    </row>
    <row r="2571" spans="1:10" ht="14.25" customHeight="1">
      <c r="A2571" s="39" t="s">
        <v>3651</v>
      </c>
      <c r="B2571" s="39" t="s">
        <v>20</v>
      </c>
      <c r="C2571" s="39" t="s">
        <v>12</v>
      </c>
      <c r="D2571" s="39" t="s">
        <v>21</v>
      </c>
      <c r="E2571" s="39" t="s">
        <v>14</v>
      </c>
      <c r="F2571" s="39">
        <v>28051</v>
      </c>
      <c r="G2571" s="39" t="s">
        <v>4016</v>
      </c>
      <c r="H2571" s="39" t="s">
        <v>4017</v>
      </c>
      <c r="I2571" s="39">
        <v>40.365351596962903</v>
      </c>
      <c r="J2571" s="39">
        <v>-3.6001289517096802</v>
      </c>
    </row>
    <row r="2572" spans="1:10" ht="14.25" customHeight="1">
      <c r="A2572" s="39" t="s">
        <v>3651</v>
      </c>
      <c r="B2572" s="39" t="s">
        <v>20</v>
      </c>
      <c r="C2572" s="39" t="s">
        <v>12</v>
      </c>
      <c r="D2572" s="39" t="s">
        <v>150</v>
      </c>
      <c r="E2572" s="39" t="s">
        <v>14</v>
      </c>
      <c r="F2572" s="39">
        <v>28053</v>
      </c>
      <c r="G2572" s="39" t="s">
        <v>3644</v>
      </c>
      <c r="H2572" s="39" t="s">
        <v>3645</v>
      </c>
      <c r="I2572" s="39">
        <v>40.381806233754197</v>
      </c>
      <c r="J2572" s="39">
        <v>-3.6687074542300802</v>
      </c>
    </row>
    <row r="2573" spans="1:10" ht="14.25" customHeight="1">
      <c r="A2573" s="39" t="s">
        <v>3651</v>
      </c>
      <c r="B2573" s="39" t="s">
        <v>20</v>
      </c>
      <c r="C2573" s="39" t="s">
        <v>12</v>
      </c>
      <c r="D2573" s="39" t="s">
        <v>21</v>
      </c>
      <c r="E2573" s="39" t="s">
        <v>14</v>
      </c>
      <c r="F2573" s="39">
        <v>28054</v>
      </c>
      <c r="G2573" s="39" t="s">
        <v>4018</v>
      </c>
      <c r="H2573" s="39" t="s">
        <v>3249</v>
      </c>
      <c r="I2573" s="39">
        <v>40.3958938443675</v>
      </c>
      <c r="J2573" s="39">
        <v>-3.6688040691004198</v>
      </c>
    </row>
    <row r="2574" spans="1:10" ht="14.25" customHeight="1">
      <c r="A2574" s="39" t="s">
        <v>3651</v>
      </c>
      <c r="B2574" s="39" t="s">
        <v>20</v>
      </c>
      <c r="C2574" s="39" t="s">
        <v>12</v>
      </c>
      <c r="D2574" s="39" t="s">
        <v>21</v>
      </c>
      <c r="E2574" s="39" t="s">
        <v>14</v>
      </c>
      <c r="F2574" s="39">
        <v>28055</v>
      </c>
      <c r="G2574" s="39" t="s">
        <v>4019</v>
      </c>
      <c r="H2574" s="39" t="s">
        <v>1157</v>
      </c>
      <c r="I2574" s="39">
        <v>40.390602164180002</v>
      </c>
      <c r="J2574" s="39">
        <v>-3.6711148843350001</v>
      </c>
    </row>
    <row r="2575" spans="1:10" ht="14.25" customHeight="1">
      <c r="A2575" s="39" t="s">
        <v>3651</v>
      </c>
      <c r="B2575" s="39" t="s">
        <v>20</v>
      </c>
      <c r="C2575" s="39" t="s">
        <v>12</v>
      </c>
      <c r="D2575" s="39" t="s">
        <v>21</v>
      </c>
      <c r="E2575" s="39" t="s">
        <v>14</v>
      </c>
      <c r="F2575" s="39">
        <v>28056</v>
      </c>
      <c r="G2575" s="39" t="s">
        <v>4020</v>
      </c>
      <c r="H2575" s="39" t="s">
        <v>4021</v>
      </c>
      <c r="I2575" s="39">
        <v>40.386521600891498</v>
      </c>
      <c r="J2575" s="39">
        <v>-3.6676216719312902</v>
      </c>
    </row>
    <row r="2576" spans="1:10" ht="14.25" customHeight="1">
      <c r="A2576" s="39" t="s">
        <v>3651</v>
      </c>
      <c r="B2576" s="39" t="s">
        <v>20</v>
      </c>
      <c r="C2576" s="39" t="s">
        <v>12</v>
      </c>
      <c r="D2576" s="39" t="s">
        <v>21</v>
      </c>
      <c r="E2576" s="39" t="s">
        <v>14</v>
      </c>
      <c r="F2576" s="39">
        <v>28057</v>
      </c>
      <c r="G2576" s="39" t="s">
        <v>4022</v>
      </c>
      <c r="H2576" s="39" t="s">
        <v>4023</v>
      </c>
      <c r="I2576" s="39">
        <v>40.395255890178298</v>
      </c>
      <c r="J2576" s="39">
        <v>-3.6646951717352501</v>
      </c>
    </row>
    <row r="2577" spans="1:10" ht="14.25" customHeight="1">
      <c r="A2577" s="39" t="s">
        <v>3651</v>
      </c>
      <c r="B2577" s="39" t="s">
        <v>20</v>
      </c>
      <c r="C2577" s="39" t="s">
        <v>12</v>
      </c>
      <c r="D2577" s="39" t="s">
        <v>21</v>
      </c>
      <c r="E2577" s="39" t="s">
        <v>14</v>
      </c>
      <c r="F2577" s="39">
        <v>28058</v>
      </c>
      <c r="G2577" s="39" t="s">
        <v>4024</v>
      </c>
      <c r="H2577" s="39" t="s">
        <v>4025</v>
      </c>
      <c r="I2577" s="39">
        <v>40.3960764588956</v>
      </c>
      <c r="J2577" s="39">
        <v>-3.6674535254074101</v>
      </c>
    </row>
    <row r="2578" spans="1:10" ht="14.25" customHeight="1">
      <c r="A2578" s="39" t="s">
        <v>3651</v>
      </c>
      <c r="B2578" s="39" t="s">
        <v>20</v>
      </c>
      <c r="C2578" s="39" t="s">
        <v>12</v>
      </c>
      <c r="D2578" s="39" t="s">
        <v>21</v>
      </c>
      <c r="E2578" s="39" t="s">
        <v>14</v>
      </c>
      <c r="F2578" s="39">
        <v>28059</v>
      </c>
      <c r="G2578" s="39" t="s">
        <v>4026</v>
      </c>
      <c r="H2578" s="39" t="s">
        <v>3244</v>
      </c>
      <c r="I2578" s="39">
        <v>40.387118010693897</v>
      </c>
      <c r="J2578" s="39">
        <v>-3.6660807247082801</v>
      </c>
    </row>
    <row r="2579" spans="1:10" ht="14.25" customHeight="1">
      <c r="A2579" s="39" t="s">
        <v>3651</v>
      </c>
      <c r="B2579" s="39" t="s">
        <v>20</v>
      </c>
      <c r="C2579" s="39" t="s">
        <v>12</v>
      </c>
      <c r="D2579" s="39" t="s">
        <v>21</v>
      </c>
      <c r="E2579" s="39" t="s">
        <v>14</v>
      </c>
      <c r="F2579" s="39">
        <v>28060</v>
      </c>
      <c r="G2579" s="39" t="s">
        <v>4027</v>
      </c>
      <c r="H2579" s="39" t="s">
        <v>4028</v>
      </c>
      <c r="I2579" s="39">
        <v>40.392704970130602</v>
      </c>
      <c r="J2579" s="39">
        <v>-3.6659946867440598</v>
      </c>
    </row>
    <row r="2580" spans="1:10" ht="14.25" customHeight="1">
      <c r="A2580" s="39" t="s">
        <v>3651</v>
      </c>
      <c r="B2580" s="39" t="s">
        <v>20</v>
      </c>
      <c r="C2580" s="39" t="s">
        <v>12</v>
      </c>
      <c r="D2580" s="39" t="s">
        <v>21</v>
      </c>
      <c r="E2580" s="39" t="s">
        <v>14</v>
      </c>
      <c r="F2580" s="39">
        <v>28061</v>
      </c>
      <c r="G2580" s="39" t="s">
        <v>4029</v>
      </c>
      <c r="H2580" s="39" t="s">
        <v>4030</v>
      </c>
      <c r="I2580" s="39">
        <v>40.394908489056903</v>
      </c>
      <c r="J2580" s="39">
        <v>-3.6667229561894001</v>
      </c>
    </row>
    <row r="2581" spans="1:10" ht="14.25" customHeight="1">
      <c r="A2581" s="39" t="s">
        <v>3651</v>
      </c>
      <c r="B2581" s="39" t="s">
        <v>20</v>
      </c>
      <c r="C2581" s="39" t="s">
        <v>12</v>
      </c>
      <c r="D2581" s="39" t="s">
        <v>21</v>
      </c>
      <c r="E2581" s="39" t="s">
        <v>14</v>
      </c>
      <c r="F2581" s="39">
        <v>28062</v>
      </c>
      <c r="G2581" s="39" t="s">
        <v>4031</v>
      </c>
      <c r="H2581" s="39" t="s">
        <v>4032</v>
      </c>
      <c r="I2581" s="39">
        <v>40.397261624026903</v>
      </c>
      <c r="J2581" s="39">
        <v>-3.66797585575413</v>
      </c>
    </row>
    <row r="2582" spans="1:10" ht="14.25" customHeight="1">
      <c r="A2582" s="39" t="s">
        <v>3651</v>
      </c>
      <c r="B2582" s="39" t="s">
        <v>20</v>
      </c>
      <c r="C2582" s="39" t="s">
        <v>12</v>
      </c>
      <c r="D2582" s="39" t="s">
        <v>21</v>
      </c>
      <c r="E2582" s="39" t="s">
        <v>14</v>
      </c>
      <c r="F2582" s="39">
        <v>28054</v>
      </c>
      <c r="G2582" s="39" t="s">
        <v>3650</v>
      </c>
      <c r="H2582" s="39" t="s">
        <v>1163</v>
      </c>
      <c r="I2582" s="39">
        <v>40.362222509967403</v>
      </c>
      <c r="J2582" s="39">
        <v>-3.7564761202181902</v>
      </c>
    </row>
    <row r="2583" spans="1:10" ht="14.25" customHeight="1">
      <c r="A2583" s="39" t="s">
        <v>3651</v>
      </c>
      <c r="B2583" s="39" t="s">
        <v>20</v>
      </c>
      <c r="C2583" s="39" t="s">
        <v>12</v>
      </c>
      <c r="D2583" s="39" t="s">
        <v>21</v>
      </c>
      <c r="E2583" s="39" t="s">
        <v>14</v>
      </c>
      <c r="F2583" s="39">
        <v>28055</v>
      </c>
      <c r="G2583" s="39" t="s">
        <v>3648</v>
      </c>
      <c r="H2583" s="39" t="s">
        <v>3649</v>
      </c>
      <c r="I2583" s="39">
        <v>40.365230490071802</v>
      </c>
      <c r="J2583" s="39">
        <v>-3.7623384506528499</v>
      </c>
    </row>
    <row r="2584" spans="1:10" ht="14.25" customHeight="1">
      <c r="A2584" s="39" t="s">
        <v>3651</v>
      </c>
      <c r="B2584" s="39" t="s">
        <v>20</v>
      </c>
      <c r="C2584" s="39" t="s">
        <v>12</v>
      </c>
      <c r="D2584" s="39" t="s">
        <v>21</v>
      </c>
      <c r="E2584" s="39" t="s">
        <v>14</v>
      </c>
      <c r="F2584" s="39">
        <v>28056</v>
      </c>
      <c r="G2584" s="39" t="s">
        <v>4033</v>
      </c>
      <c r="H2584" s="39" t="s">
        <v>1165</v>
      </c>
      <c r="I2584" s="39">
        <v>40.363975755764898</v>
      </c>
      <c r="J2584" s="39">
        <v>-3.7539157858926302</v>
      </c>
    </row>
    <row r="2585" spans="1:10" ht="14.25" customHeight="1">
      <c r="A2585" s="39" t="s">
        <v>3651</v>
      </c>
      <c r="B2585" s="39" t="s">
        <v>20</v>
      </c>
      <c r="C2585" s="39" t="s">
        <v>12</v>
      </c>
      <c r="D2585" s="39" t="s">
        <v>21</v>
      </c>
      <c r="E2585" s="39" t="s">
        <v>14</v>
      </c>
      <c r="F2585" s="39">
        <v>28057</v>
      </c>
      <c r="G2585" s="39" t="s">
        <v>4034</v>
      </c>
      <c r="H2585" s="39" t="s">
        <v>4035</v>
      </c>
      <c r="I2585" s="39">
        <v>40.372608616782699</v>
      </c>
      <c r="J2585" s="39">
        <v>-3.7405852956133798</v>
      </c>
    </row>
    <row r="2586" spans="1:10" ht="14.25" customHeight="1">
      <c r="A2586" s="39" t="s">
        <v>4036</v>
      </c>
      <c r="B2586" s="39" t="s">
        <v>20</v>
      </c>
      <c r="C2586" s="39" t="s">
        <v>12</v>
      </c>
      <c r="D2586" s="39" t="s">
        <v>21</v>
      </c>
      <c r="E2586" s="39" t="s">
        <v>14</v>
      </c>
      <c r="F2586" s="39">
        <v>28006</v>
      </c>
      <c r="G2586" s="39" t="s">
        <v>4037</v>
      </c>
      <c r="H2586" s="39" t="s">
        <v>137</v>
      </c>
      <c r="I2586" s="39">
        <v>40.433785303633798</v>
      </c>
      <c r="J2586" s="39">
        <v>-3.6813309229951101</v>
      </c>
    </row>
    <row r="2587" spans="1:10" ht="14.25" customHeight="1">
      <c r="A2587" s="39" t="s">
        <v>4036</v>
      </c>
      <c r="B2587" s="39" t="s">
        <v>20</v>
      </c>
      <c r="C2587" s="39" t="s">
        <v>12</v>
      </c>
      <c r="D2587" s="39" t="s">
        <v>150</v>
      </c>
      <c r="E2587" s="39" t="s">
        <v>14</v>
      </c>
      <c r="F2587" s="39">
        <v>28006</v>
      </c>
      <c r="G2587" s="39" t="s">
        <v>4038</v>
      </c>
      <c r="H2587" s="39" t="s">
        <v>3685</v>
      </c>
      <c r="I2587" s="39">
        <v>40.429876148418302</v>
      </c>
      <c r="J2587" s="39">
        <v>-3.6746152823448699</v>
      </c>
    </row>
    <row r="2588" spans="1:10" ht="14.25" customHeight="1">
      <c r="A2588" s="39" t="s">
        <v>4036</v>
      </c>
      <c r="B2588" s="39" t="s">
        <v>20</v>
      </c>
      <c r="C2588" s="39" t="s">
        <v>12</v>
      </c>
      <c r="D2588" s="39" t="s">
        <v>21</v>
      </c>
      <c r="E2588" s="39" t="s">
        <v>14</v>
      </c>
      <c r="F2588" s="39">
        <v>28004</v>
      </c>
      <c r="G2588" s="39" t="s">
        <v>4039</v>
      </c>
      <c r="H2588" s="39" t="s">
        <v>87</v>
      </c>
      <c r="I2588" s="39">
        <v>40.428280384156501</v>
      </c>
      <c r="J2588" s="39">
        <v>-3.7011529865278399</v>
      </c>
    </row>
    <row r="2589" spans="1:10" ht="14.25" customHeight="1">
      <c r="A2589" s="39" t="s">
        <v>4036</v>
      </c>
      <c r="B2589" s="39" t="s">
        <v>20</v>
      </c>
      <c r="C2589" s="39" t="s">
        <v>12</v>
      </c>
      <c r="D2589" s="39" t="s">
        <v>21</v>
      </c>
      <c r="E2589" s="39" t="s">
        <v>14</v>
      </c>
      <c r="F2589" s="39">
        <v>28002</v>
      </c>
      <c r="G2589" s="39" t="s">
        <v>4040</v>
      </c>
      <c r="H2589" s="39" t="s">
        <v>4041</v>
      </c>
      <c r="I2589" s="39">
        <v>40.439022344985297</v>
      </c>
      <c r="J2589" s="39">
        <v>-3.6759677254748899</v>
      </c>
    </row>
    <row r="2590" spans="1:10" ht="14.25" customHeight="1">
      <c r="A2590" s="39" t="s">
        <v>4036</v>
      </c>
      <c r="B2590" s="39" t="s">
        <v>20</v>
      </c>
      <c r="C2590" s="39" t="s">
        <v>12</v>
      </c>
      <c r="D2590" s="39" t="s">
        <v>21</v>
      </c>
      <c r="E2590" s="39" t="s">
        <v>14</v>
      </c>
      <c r="F2590" s="39">
        <v>28003</v>
      </c>
      <c r="G2590" s="39" t="s">
        <v>4042</v>
      </c>
      <c r="H2590" s="39" t="s">
        <v>2442</v>
      </c>
      <c r="I2590" s="39">
        <v>40.439145996544703</v>
      </c>
      <c r="J2590" s="39">
        <v>-3.6942880671117901</v>
      </c>
    </row>
    <row r="2591" spans="1:10" ht="14.25" customHeight="1">
      <c r="A2591" s="39" t="s">
        <v>4036</v>
      </c>
      <c r="B2591" s="39" t="s">
        <v>20</v>
      </c>
      <c r="C2591" s="39" t="s">
        <v>12</v>
      </c>
      <c r="D2591" s="39" t="s">
        <v>21</v>
      </c>
      <c r="E2591" s="39" t="s">
        <v>14</v>
      </c>
      <c r="F2591" s="39">
        <v>28004</v>
      </c>
      <c r="G2591" s="39" t="s">
        <v>4043</v>
      </c>
      <c r="H2591" s="39" t="s">
        <v>91</v>
      </c>
      <c r="I2591" s="39">
        <v>40.421784198411203</v>
      </c>
      <c r="J2591" s="39">
        <v>-3.70439943602126</v>
      </c>
    </row>
    <row r="2592" spans="1:10" ht="14.25" customHeight="1">
      <c r="A2592" s="39" t="s">
        <v>4036</v>
      </c>
      <c r="B2592" s="39" t="s">
        <v>20</v>
      </c>
      <c r="C2592" s="39" t="s">
        <v>12</v>
      </c>
      <c r="D2592" s="39" t="s">
        <v>21</v>
      </c>
      <c r="E2592" s="39" t="s">
        <v>14</v>
      </c>
      <c r="F2592" s="39">
        <v>28005</v>
      </c>
      <c r="G2592" s="39" t="s">
        <v>4044</v>
      </c>
      <c r="H2592" s="39" t="s">
        <v>2491</v>
      </c>
      <c r="I2592" s="39">
        <v>40.410854972676901</v>
      </c>
      <c r="J2592" s="39">
        <v>-3.7071713949193201</v>
      </c>
    </row>
    <row r="2593" spans="1:10" ht="14.25" customHeight="1">
      <c r="A2593" s="39" t="s">
        <v>4036</v>
      </c>
      <c r="B2593" s="39" t="s">
        <v>20</v>
      </c>
      <c r="C2593" s="39" t="s">
        <v>12</v>
      </c>
      <c r="D2593" s="39" t="s">
        <v>21</v>
      </c>
      <c r="E2593" s="39" t="s">
        <v>14</v>
      </c>
      <c r="F2593" s="39">
        <v>28005</v>
      </c>
      <c r="G2593" s="39" t="s">
        <v>4045</v>
      </c>
      <c r="H2593" s="39" t="s">
        <v>4046</v>
      </c>
      <c r="I2593" s="39">
        <v>40.411170884104003</v>
      </c>
      <c r="J2593" s="39">
        <v>-3.7098987179621701</v>
      </c>
    </row>
    <row r="2594" spans="1:10" ht="14.25" customHeight="1">
      <c r="A2594" s="39" t="s">
        <v>4036</v>
      </c>
      <c r="B2594" s="39" t="s">
        <v>20</v>
      </c>
      <c r="C2594" s="39" t="s">
        <v>12</v>
      </c>
      <c r="D2594" s="39" t="s">
        <v>21</v>
      </c>
      <c r="E2594" s="39" t="s">
        <v>14</v>
      </c>
      <c r="F2594" s="39">
        <v>28005</v>
      </c>
      <c r="G2594" s="39" t="s">
        <v>4047</v>
      </c>
      <c r="H2594" s="39" t="s">
        <v>1546</v>
      </c>
      <c r="I2594" s="39">
        <v>40.408778413398601</v>
      </c>
      <c r="J2594" s="39">
        <v>-3.71018380904547</v>
      </c>
    </row>
    <row r="2595" spans="1:10" ht="14.25" customHeight="1">
      <c r="A2595" s="39" t="s">
        <v>4036</v>
      </c>
      <c r="B2595" s="39" t="s">
        <v>20</v>
      </c>
      <c r="C2595" s="39" t="s">
        <v>12</v>
      </c>
      <c r="D2595" s="39" t="s">
        <v>21</v>
      </c>
      <c r="E2595" s="39" t="s">
        <v>14</v>
      </c>
      <c r="F2595" s="39">
        <v>28005</v>
      </c>
      <c r="G2595" s="39" t="s">
        <v>4048</v>
      </c>
      <c r="H2595" s="39" t="s">
        <v>3673</v>
      </c>
      <c r="I2595" s="39">
        <v>40.399113956787801</v>
      </c>
      <c r="J2595" s="39">
        <v>-3.7025973449763998</v>
      </c>
    </row>
    <row r="2596" spans="1:10" ht="14.25" customHeight="1">
      <c r="A2596" s="39" t="s">
        <v>4036</v>
      </c>
      <c r="B2596" s="39" t="s">
        <v>20</v>
      </c>
      <c r="C2596" s="39" t="s">
        <v>12</v>
      </c>
      <c r="D2596" s="39" t="s">
        <v>21</v>
      </c>
      <c r="E2596" s="39" t="s">
        <v>14</v>
      </c>
      <c r="F2596" s="39">
        <v>28005</v>
      </c>
      <c r="G2596" s="39" t="s">
        <v>4049</v>
      </c>
      <c r="H2596" s="39" t="s">
        <v>4050</v>
      </c>
      <c r="I2596" s="39">
        <v>40.409465728809302</v>
      </c>
      <c r="J2596" s="39">
        <v>-3.71972029379444</v>
      </c>
    </row>
    <row r="2597" spans="1:10" ht="14.25" customHeight="1">
      <c r="A2597" s="39" t="s">
        <v>4036</v>
      </c>
      <c r="B2597" s="39" t="s">
        <v>11</v>
      </c>
      <c r="C2597" s="39" t="s">
        <v>12</v>
      </c>
      <c r="D2597" s="39" t="s">
        <v>21</v>
      </c>
      <c r="E2597" s="39" t="s">
        <v>14</v>
      </c>
      <c r="F2597" s="39">
        <v>28001</v>
      </c>
      <c r="G2597" s="39" t="s">
        <v>4051</v>
      </c>
      <c r="H2597" s="39" t="s">
        <v>4052</v>
      </c>
      <c r="I2597" s="39">
        <v>40.4226006355577</v>
      </c>
      <c r="J2597" s="39">
        <v>-3.6819033922237101</v>
      </c>
    </row>
    <row r="2598" spans="1:10" ht="14.25" customHeight="1">
      <c r="A2598" s="39" t="s">
        <v>4036</v>
      </c>
      <c r="B2598" s="39" t="s">
        <v>1185</v>
      </c>
      <c r="C2598" s="39" t="s">
        <v>12</v>
      </c>
      <c r="D2598" s="39" t="s">
        <v>21</v>
      </c>
      <c r="E2598" s="39" t="s">
        <v>14</v>
      </c>
      <c r="F2598" s="39">
        <v>28002</v>
      </c>
      <c r="G2598" s="39" t="s">
        <v>4053</v>
      </c>
      <c r="H2598" s="39" t="s">
        <v>4054</v>
      </c>
      <c r="I2598" s="39">
        <v>40.442472099738602</v>
      </c>
      <c r="J2598" s="39">
        <v>-3.67285555103697</v>
      </c>
    </row>
    <row r="2599" spans="1:10" ht="14.25" customHeight="1">
      <c r="A2599" s="39" t="s">
        <v>4036</v>
      </c>
      <c r="B2599" s="39" t="s">
        <v>11</v>
      </c>
      <c r="C2599" s="39" t="s">
        <v>12</v>
      </c>
      <c r="D2599" s="39" t="s">
        <v>21</v>
      </c>
      <c r="E2599" s="39" t="s">
        <v>14</v>
      </c>
      <c r="F2599" s="39">
        <v>28004</v>
      </c>
      <c r="G2599" s="39" t="s">
        <v>4055</v>
      </c>
      <c r="H2599" s="39" t="s">
        <v>4056</v>
      </c>
      <c r="I2599" s="39">
        <v>40.428105583104198</v>
      </c>
      <c r="J2599" s="39">
        <v>-3.7064761813812601</v>
      </c>
    </row>
    <row r="2600" spans="1:10" ht="14.25" customHeight="1">
      <c r="A2600" s="39" t="s">
        <v>4036</v>
      </c>
      <c r="B2600" s="39" t="s">
        <v>20</v>
      </c>
      <c r="C2600" s="39" t="s">
        <v>12</v>
      </c>
      <c r="D2600" s="39" t="s">
        <v>21</v>
      </c>
      <c r="E2600" s="39" t="s">
        <v>14</v>
      </c>
      <c r="F2600" s="39">
        <v>28001</v>
      </c>
      <c r="G2600" s="39" t="s">
        <v>4057</v>
      </c>
      <c r="H2600" s="39" t="s">
        <v>4058</v>
      </c>
      <c r="I2600" s="39">
        <v>40.425468726114602</v>
      </c>
      <c r="J2600" s="39">
        <v>-3.6829434664941099</v>
      </c>
    </row>
    <row r="2601" spans="1:10" ht="14.25" customHeight="1">
      <c r="A2601" s="39" t="s">
        <v>4036</v>
      </c>
      <c r="B2601" s="39" t="s">
        <v>1185</v>
      </c>
      <c r="C2601" s="39" t="s">
        <v>12</v>
      </c>
      <c r="D2601" s="39" t="s">
        <v>21</v>
      </c>
      <c r="E2601" s="39" t="s">
        <v>14</v>
      </c>
      <c r="F2601" s="39">
        <v>28004</v>
      </c>
      <c r="G2601" s="39" t="s">
        <v>4059</v>
      </c>
      <c r="H2601" s="39" t="s">
        <v>4060</v>
      </c>
      <c r="I2601" s="39">
        <v>40.424545438662498</v>
      </c>
      <c r="J2601" s="39">
        <v>-3.7013110462846899</v>
      </c>
    </row>
    <row r="2602" spans="1:10" ht="14.25" customHeight="1">
      <c r="A2602" s="39" t="s">
        <v>4036</v>
      </c>
      <c r="B2602" s="39" t="s">
        <v>20</v>
      </c>
      <c r="C2602" s="39" t="s">
        <v>12</v>
      </c>
      <c r="D2602" s="39" t="s">
        <v>21</v>
      </c>
      <c r="E2602" s="39" t="s">
        <v>14</v>
      </c>
      <c r="F2602" s="39">
        <v>28004</v>
      </c>
      <c r="G2602" s="39" t="s">
        <v>4061</v>
      </c>
      <c r="H2602" s="39" t="s">
        <v>3452</v>
      </c>
      <c r="I2602" s="39">
        <v>40.425283427153502</v>
      </c>
      <c r="J2602" s="39">
        <v>-3.69644816333046</v>
      </c>
    </row>
    <row r="2603" spans="1:10" ht="14.25" customHeight="1">
      <c r="A2603" s="39" t="s">
        <v>4036</v>
      </c>
      <c r="B2603" s="39" t="s">
        <v>20</v>
      </c>
      <c r="C2603" s="39" t="s">
        <v>12</v>
      </c>
      <c r="D2603" s="39" t="s">
        <v>150</v>
      </c>
      <c r="E2603" s="39" t="s">
        <v>14</v>
      </c>
      <c r="F2603" s="39">
        <v>28004</v>
      </c>
      <c r="G2603" s="39" t="s">
        <v>4062</v>
      </c>
      <c r="H2603" s="39" t="s">
        <v>3450</v>
      </c>
      <c r="I2603" s="39">
        <v>40.422025693100302</v>
      </c>
      <c r="J2603" s="39">
        <v>-3.69570262043066</v>
      </c>
    </row>
    <row r="2604" spans="1:10" ht="14.25" customHeight="1">
      <c r="A2604" s="39" t="s">
        <v>4036</v>
      </c>
      <c r="B2604" s="39" t="s">
        <v>20</v>
      </c>
      <c r="C2604" s="39" t="s">
        <v>12</v>
      </c>
      <c r="D2604" s="39" t="s">
        <v>21</v>
      </c>
      <c r="E2604" s="39" t="s">
        <v>14</v>
      </c>
      <c r="F2604" s="39">
        <v>28006</v>
      </c>
      <c r="G2604" s="39" t="s">
        <v>4063</v>
      </c>
      <c r="H2604" s="39" t="s">
        <v>3279</v>
      </c>
      <c r="I2604" s="39">
        <v>40.427221620734102</v>
      </c>
      <c r="J2604" s="39">
        <v>-3.6718904798326899</v>
      </c>
    </row>
    <row r="2605" spans="1:10" ht="14.25" customHeight="1">
      <c r="A2605" s="39" t="s">
        <v>4036</v>
      </c>
      <c r="B2605" s="39" t="s">
        <v>20</v>
      </c>
      <c r="C2605" s="39" t="s">
        <v>12</v>
      </c>
      <c r="D2605" s="39" t="s">
        <v>21</v>
      </c>
      <c r="E2605" s="39" t="s">
        <v>14</v>
      </c>
      <c r="F2605" s="39">
        <v>28006</v>
      </c>
      <c r="G2605" s="39" t="s">
        <v>4064</v>
      </c>
      <c r="H2605" s="39" t="s">
        <v>143</v>
      </c>
      <c r="I2605" s="39">
        <v>40.437150444958199</v>
      </c>
      <c r="J2605" s="39">
        <v>-3.6800323872227199</v>
      </c>
    </row>
    <row r="2606" spans="1:10" ht="14.25" customHeight="1">
      <c r="A2606" s="39" t="s">
        <v>4036</v>
      </c>
      <c r="B2606" s="39" t="s">
        <v>20</v>
      </c>
      <c r="C2606" s="39" t="s">
        <v>12</v>
      </c>
      <c r="D2606" s="39" t="s">
        <v>21</v>
      </c>
      <c r="E2606" s="39" t="s">
        <v>14</v>
      </c>
      <c r="F2606" s="39">
        <v>28006</v>
      </c>
      <c r="G2606" s="39" t="s">
        <v>4065</v>
      </c>
      <c r="H2606" s="39" t="s">
        <v>2525</v>
      </c>
      <c r="I2606" s="39">
        <v>40.428838351434699</v>
      </c>
      <c r="J2606" s="39">
        <v>-3.6697605585799402</v>
      </c>
    </row>
    <row r="2607" spans="1:10" ht="14.25" customHeight="1">
      <c r="A2607" s="39" t="s">
        <v>4036</v>
      </c>
      <c r="B2607" s="39" t="s">
        <v>20</v>
      </c>
      <c r="C2607" s="39" t="s">
        <v>12</v>
      </c>
      <c r="D2607" s="39" t="s">
        <v>21</v>
      </c>
      <c r="E2607" s="39" t="s">
        <v>14</v>
      </c>
      <c r="F2607" s="39">
        <v>28004</v>
      </c>
      <c r="G2607" s="39" t="s">
        <v>4066</v>
      </c>
      <c r="H2607" s="39" t="s">
        <v>3752</v>
      </c>
      <c r="I2607" s="39">
        <v>40.4213919324676</v>
      </c>
      <c r="J2607" s="39">
        <v>-3.7010387518819599</v>
      </c>
    </row>
    <row r="2608" spans="1:10" ht="14.25" customHeight="1">
      <c r="A2608" s="39" t="s">
        <v>4036</v>
      </c>
      <c r="B2608" s="39" t="s">
        <v>20</v>
      </c>
      <c r="C2608" s="39" t="s">
        <v>12</v>
      </c>
      <c r="D2608" s="39" t="s">
        <v>21</v>
      </c>
      <c r="E2608" s="39" t="s">
        <v>14</v>
      </c>
      <c r="F2608" s="39">
        <v>28002</v>
      </c>
      <c r="G2608" s="39" t="s">
        <v>4067</v>
      </c>
      <c r="H2608" s="39" t="s">
        <v>4068</v>
      </c>
      <c r="I2608" s="39">
        <v>40.438837957953297</v>
      </c>
      <c r="J2608" s="39">
        <v>-3.6783104515638301</v>
      </c>
    </row>
    <row r="2609" spans="1:10" ht="14.25" customHeight="1">
      <c r="A2609" s="39" t="s">
        <v>4036</v>
      </c>
      <c r="B2609" s="39" t="s">
        <v>20</v>
      </c>
      <c r="C2609" s="39" t="s">
        <v>12</v>
      </c>
      <c r="D2609" s="39" t="s">
        <v>150</v>
      </c>
      <c r="E2609" s="39" t="s">
        <v>14</v>
      </c>
      <c r="F2609" s="39">
        <v>28006</v>
      </c>
      <c r="G2609" s="39" t="s">
        <v>4069</v>
      </c>
      <c r="H2609" s="39" t="s">
        <v>3685</v>
      </c>
      <c r="I2609" s="39">
        <v>40.429876147041398</v>
      </c>
      <c r="J2609" s="39">
        <v>-3.6745509090317401</v>
      </c>
    </row>
    <row r="2610" spans="1:10" ht="14.25" customHeight="1">
      <c r="A2610" s="39" t="s">
        <v>4036</v>
      </c>
      <c r="B2610" s="39" t="s">
        <v>20</v>
      </c>
      <c r="C2610" s="39" t="s">
        <v>12</v>
      </c>
      <c r="D2610" s="39" t="s">
        <v>150</v>
      </c>
      <c r="E2610" s="39" t="s">
        <v>14</v>
      </c>
      <c r="F2610" s="39">
        <v>28006</v>
      </c>
      <c r="G2610" s="39" t="s">
        <v>4038</v>
      </c>
      <c r="H2610" s="39" t="s">
        <v>4070</v>
      </c>
      <c r="I2610" s="39">
        <v>40.4303979142041</v>
      </c>
      <c r="J2610" s="39">
        <v>-3.6734933287790899</v>
      </c>
    </row>
    <row r="2611" spans="1:10" ht="14.25" customHeight="1">
      <c r="A2611" s="39" t="s">
        <v>4036</v>
      </c>
      <c r="B2611" s="39" t="s">
        <v>20</v>
      </c>
      <c r="C2611" s="39" t="s">
        <v>12</v>
      </c>
      <c r="D2611" s="39" t="s">
        <v>21</v>
      </c>
      <c r="E2611" s="39" t="s">
        <v>14</v>
      </c>
      <c r="F2611" s="39">
        <v>28006</v>
      </c>
      <c r="G2611" s="39" t="s">
        <v>4067</v>
      </c>
      <c r="H2611" s="39" t="s">
        <v>4068</v>
      </c>
      <c r="I2611" s="39">
        <v>40.438813460996997</v>
      </c>
      <c r="J2611" s="39">
        <v>-3.6783211813832999</v>
      </c>
    </row>
    <row r="2612" spans="1:10" ht="14.25" customHeight="1">
      <c r="A2612" s="39" t="s">
        <v>4036</v>
      </c>
      <c r="B2612" s="39" t="s">
        <v>20</v>
      </c>
      <c r="C2612" s="39" t="s">
        <v>12</v>
      </c>
      <c r="D2612" s="39" t="s">
        <v>21</v>
      </c>
      <c r="E2612" s="39" t="s">
        <v>14</v>
      </c>
      <c r="F2612" s="39">
        <v>28008</v>
      </c>
      <c r="G2612" s="39" t="s">
        <v>4071</v>
      </c>
      <c r="H2612" s="39" t="s">
        <v>194</v>
      </c>
      <c r="I2612" s="39">
        <v>40.425204658466001</v>
      </c>
      <c r="J2612" s="39">
        <v>-3.7134672538125399</v>
      </c>
    </row>
    <row r="2613" spans="1:10" ht="14.25" customHeight="1">
      <c r="A2613" s="39" t="s">
        <v>4036</v>
      </c>
      <c r="B2613" s="39" t="s">
        <v>1185</v>
      </c>
      <c r="C2613" s="39" t="s">
        <v>12</v>
      </c>
      <c r="D2613" s="39" t="s">
        <v>21</v>
      </c>
      <c r="E2613" s="39" t="s">
        <v>14</v>
      </c>
      <c r="F2613" s="39">
        <v>28009</v>
      </c>
      <c r="G2613" s="39" t="s">
        <v>4072</v>
      </c>
      <c r="H2613" s="39" t="s">
        <v>4073</v>
      </c>
      <c r="I2613" s="39">
        <v>40.4157248192409</v>
      </c>
      <c r="J2613" s="39">
        <v>-3.6763698243654002</v>
      </c>
    </row>
    <row r="2614" spans="1:10" ht="14.25" customHeight="1">
      <c r="A2614" s="39" t="s">
        <v>4036</v>
      </c>
      <c r="B2614" s="39" t="s">
        <v>20</v>
      </c>
      <c r="C2614" s="39" t="s">
        <v>12</v>
      </c>
      <c r="D2614" s="39" t="s">
        <v>150</v>
      </c>
      <c r="E2614" s="39" t="s">
        <v>14</v>
      </c>
      <c r="F2614" s="39">
        <v>28009</v>
      </c>
      <c r="G2614" s="39" t="s">
        <v>4074</v>
      </c>
      <c r="H2614" s="39" t="s">
        <v>4075</v>
      </c>
      <c r="I2614" s="39">
        <v>40.426013004447803</v>
      </c>
      <c r="J2614" s="39">
        <v>-3.67337598722473</v>
      </c>
    </row>
    <row r="2615" spans="1:10" ht="14.25" customHeight="1">
      <c r="A2615" s="39" t="s">
        <v>4036</v>
      </c>
      <c r="B2615" s="39" t="s">
        <v>20</v>
      </c>
      <c r="C2615" s="39" t="s">
        <v>12</v>
      </c>
      <c r="D2615" s="39" t="s">
        <v>21</v>
      </c>
      <c r="E2615" s="39" t="s">
        <v>14</v>
      </c>
      <c r="F2615" s="39">
        <v>28010</v>
      </c>
      <c r="G2615" s="39" t="s">
        <v>4076</v>
      </c>
      <c r="H2615" s="39" t="s">
        <v>3719</v>
      </c>
      <c r="I2615" s="39">
        <v>40.434569794742799</v>
      </c>
      <c r="J2615" s="39">
        <v>-3.6929684747967202</v>
      </c>
    </row>
    <row r="2616" spans="1:10" ht="14.25" customHeight="1">
      <c r="A2616" s="39" t="s">
        <v>4036</v>
      </c>
      <c r="B2616" s="39" t="s">
        <v>20</v>
      </c>
      <c r="C2616" s="39" t="s">
        <v>12</v>
      </c>
      <c r="D2616" s="39" t="s">
        <v>21</v>
      </c>
      <c r="E2616" s="39" t="s">
        <v>14</v>
      </c>
      <c r="F2616" s="39">
        <v>28010</v>
      </c>
      <c r="G2616" s="39" t="s">
        <v>4077</v>
      </c>
      <c r="H2616" s="39" t="s">
        <v>232</v>
      </c>
      <c r="I2616" s="39">
        <v>40.436853150817498</v>
      </c>
      <c r="J2616" s="39">
        <v>-3.6928255469050399</v>
      </c>
    </row>
    <row r="2617" spans="1:10" ht="14.25" customHeight="1">
      <c r="A2617" s="39" t="s">
        <v>4036</v>
      </c>
      <c r="B2617" s="39" t="s">
        <v>20</v>
      </c>
      <c r="C2617" s="39" t="s">
        <v>12</v>
      </c>
      <c r="D2617" s="39" t="s">
        <v>21</v>
      </c>
      <c r="E2617" s="39" t="s">
        <v>14</v>
      </c>
      <c r="F2617" s="39">
        <v>28010</v>
      </c>
      <c r="G2617" s="39" t="s">
        <v>4078</v>
      </c>
      <c r="H2617" s="39" t="s">
        <v>240</v>
      </c>
      <c r="I2617" s="39">
        <v>40.434498235002799</v>
      </c>
      <c r="J2617" s="39">
        <v>-3.7027413801422902</v>
      </c>
    </row>
    <row r="2618" spans="1:10" ht="14.25" customHeight="1">
      <c r="A2618" s="39" t="s">
        <v>4036</v>
      </c>
      <c r="B2618" s="39" t="s">
        <v>20</v>
      </c>
      <c r="C2618" s="39" t="s">
        <v>12</v>
      </c>
      <c r="D2618" s="39" t="s">
        <v>21</v>
      </c>
      <c r="E2618" s="39" t="s">
        <v>14</v>
      </c>
      <c r="F2618" s="39">
        <v>28010</v>
      </c>
      <c r="G2618" s="39" t="s">
        <v>4079</v>
      </c>
      <c r="H2618" s="39" t="s">
        <v>3296</v>
      </c>
      <c r="I2618" s="39">
        <v>40.435699285086002</v>
      </c>
      <c r="J2618" s="39">
        <v>-3.7031839442258998</v>
      </c>
    </row>
    <row r="2619" spans="1:10" ht="14.25" customHeight="1">
      <c r="A2619" s="39" t="s">
        <v>4036</v>
      </c>
      <c r="B2619" s="39" t="s">
        <v>20</v>
      </c>
      <c r="C2619" s="39" t="s">
        <v>12</v>
      </c>
      <c r="D2619" s="39" t="s">
        <v>21</v>
      </c>
      <c r="E2619" s="39" t="s">
        <v>14</v>
      </c>
      <c r="F2619" s="39">
        <v>28012</v>
      </c>
      <c r="G2619" s="39" t="s">
        <v>4080</v>
      </c>
      <c r="H2619" s="39" t="s">
        <v>4081</v>
      </c>
      <c r="I2619" s="39">
        <v>40.4087637799486</v>
      </c>
      <c r="J2619" s="39">
        <v>-3.70486958911287</v>
      </c>
    </row>
    <row r="2620" spans="1:10" ht="14.25" customHeight="1">
      <c r="A2620" s="39" t="s">
        <v>4036</v>
      </c>
      <c r="B2620" s="39" t="s">
        <v>20</v>
      </c>
      <c r="C2620" s="39" t="s">
        <v>12</v>
      </c>
      <c r="D2620" s="39" t="s">
        <v>21</v>
      </c>
      <c r="E2620" s="39" t="s">
        <v>14</v>
      </c>
      <c r="F2620" s="39">
        <v>28013</v>
      </c>
      <c r="G2620" s="39" t="s">
        <v>4082</v>
      </c>
      <c r="H2620" s="39" t="s">
        <v>2618</v>
      </c>
      <c r="I2620" s="39">
        <v>40.418442744442302</v>
      </c>
      <c r="J2620" s="39">
        <v>-3.7083848294195398</v>
      </c>
    </row>
    <row r="2621" spans="1:10" ht="14.25" customHeight="1">
      <c r="A2621" s="39" t="s">
        <v>4036</v>
      </c>
      <c r="B2621" s="39" t="s">
        <v>20</v>
      </c>
      <c r="C2621" s="39" t="s">
        <v>12</v>
      </c>
      <c r="D2621" s="39" t="s">
        <v>21</v>
      </c>
      <c r="E2621" s="39" t="s">
        <v>14</v>
      </c>
      <c r="F2621" s="39">
        <v>28013</v>
      </c>
      <c r="G2621" s="39" t="s">
        <v>4083</v>
      </c>
      <c r="H2621" s="39" t="s">
        <v>292</v>
      </c>
      <c r="I2621" s="39">
        <v>40.419973765334099</v>
      </c>
      <c r="J2621" s="39">
        <v>-3.7081535040884299</v>
      </c>
    </row>
    <row r="2622" spans="1:10" ht="14.25" customHeight="1">
      <c r="A2622" s="39" t="s">
        <v>4036</v>
      </c>
      <c r="B2622" s="39" t="s">
        <v>20</v>
      </c>
      <c r="C2622" s="39" t="s">
        <v>12</v>
      </c>
      <c r="D2622" s="39" t="s">
        <v>21</v>
      </c>
      <c r="E2622" s="39" t="s">
        <v>14</v>
      </c>
      <c r="F2622" s="39">
        <v>28015</v>
      </c>
      <c r="G2622" s="39" t="s">
        <v>4084</v>
      </c>
      <c r="H2622" s="39" t="s">
        <v>4085</v>
      </c>
      <c r="I2622" s="39">
        <v>40.431215276676298</v>
      </c>
      <c r="J2622" s="39">
        <v>-3.7090764872294701</v>
      </c>
    </row>
    <row r="2623" spans="1:10" ht="14.25" customHeight="1">
      <c r="A2623" s="39" t="s">
        <v>4036</v>
      </c>
      <c r="B2623" s="39" t="s">
        <v>1185</v>
      </c>
      <c r="C2623" s="39" t="s">
        <v>12</v>
      </c>
      <c r="D2623" s="39" t="s">
        <v>21</v>
      </c>
      <c r="E2623" s="39" t="s">
        <v>14</v>
      </c>
      <c r="F2623" s="39">
        <v>28015</v>
      </c>
      <c r="G2623" s="39" t="s">
        <v>4086</v>
      </c>
      <c r="H2623" s="39" t="s">
        <v>4087</v>
      </c>
      <c r="I2623" s="39">
        <v>40.434423179754098</v>
      </c>
      <c r="J2623" s="39">
        <v>-3.70556384661483</v>
      </c>
    </row>
    <row r="2624" spans="1:10" ht="14.25" customHeight="1">
      <c r="A2624" s="39" t="s">
        <v>4036</v>
      </c>
      <c r="B2624" s="39" t="s">
        <v>20</v>
      </c>
      <c r="C2624" s="39" t="s">
        <v>12</v>
      </c>
      <c r="D2624" s="39" t="s">
        <v>21</v>
      </c>
      <c r="E2624" s="39" t="s">
        <v>14</v>
      </c>
      <c r="F2624" s="39">
        <v>28015</v>
      </c>
      <c r="G2624" s="39" t="s">
        <v>4088</v>
      </c>
      <c r="H2624" s="39" t="s">
        <v>2632</v>
      </c>
      <c r="I2624" s="39">
        <v>40.429300186629902</v>
      </c>
      <c r="J2624" s="39">
        <v>-3.7080050624950398</v>
      </c>
    </row>
    <row r="2625" spans="1:10" ht="14.25" customHeight="1">
      <c r="A2625" s="39" t="s">
        <v>4036</v>
      </c>
      <c r="B2625" s="39" t="s">
        <v>20</v>
      </c>
      <c r="C2625" s="39" t="s">
        <v>12</v>
      </c>
      <c r="D2625" s="39" t="s">
        <v>21</v>
      </c>
      <c r="E2625" s="39" t="s">
        <v>14</v>
      </c>
      <c r="F2625" s="39">
        <v>28015</v>
      </c>
      <c r="G2625" s="39" t="s">
        <v>4089</v>
      </c>
      <c r="H2625" s="39" t="s">
        <v>312</v>
      </c>
      <c r="I2625" s="39">
        <v>40.433883668802601</v>
      </c>
      <c r="J2625" s="39">
        <v>-3.7145443071368902</v>
      </c>
    </row>
    <row r="2626" spans="1:10" ht="14.25" customHeight="1">
      <c r="A2626" s="39" t="s">
        <v>4036</v>
      </c>
      <c r="B2626" s="39" t="s">
        <v>20</v>
      </c>
      <c r="C2626" s="39" t="s">
        <v>12</v>
      </c>
      <c r="D2626" s="39" t="s">
        <v>21</v>
      </c>
      <c r="E2626" s="39" t="s">
        <v>14</v>
      </c>
      <c r="F2626" s="39">
        <v>28015</v>
      </c>
      <c r="G2626" s="39" t="s">
        <v>4090</v>
      </c>
      <c r="H2626" s="39" t="s">
        <v>314</v>
      </c>
      <c r="I2626" s="39">
        <v>40.435224064380698</v>
      </c>
      <c r="J2626" s="39">
        <v>-3.70837860748532</v>
      </c>
    </row>
    <row r="2627" spans="1:10" ht="14.25" customHeight="1">
      <c r="A2627" s="39" t="s">
        <v>4036</v>
      </c>
      <c r="B2627" s="39" t="s">
        <v>20</v>
      </c>
      <c r="C2627" s="39" t="s">
        <v>12</v>
      </c>
      <c r="D2627" s="39" t="s">
        <v>21</v>
      </c>
      <c r="E2627" s="39" t="s">
        <v>14</v>
      </c>
      <c r="F2627" s="39">
        <v>28015</v>
      </c>
      <c r="G2627" s="39" t="s">
        <v>4091</v>
      </c>
      <c r="H2627" s="39" t="s">
        <v>324</v>
      </c>
      <c r="I2627" s="39">
        <v>40.435556098697397</v>
      </c>
      <c r="J2627" s="39">
        <v>-3.7116425087206601</v>
      </c>
    </row>
    <row r="2628" spans="1:10" ht="14.25" customHeight="1">
      <c r="A2628" s="39" t="s">
        <v>4036</v>
      </c>
      <c r="B2628" s="39" t="s">
        <v>20</v>
      </c>
      <c r="C2628" s="39" t="s">
        <v>12</v>
      </c>
      <c r="D2628" s="39" t="s">
        <v>21</v>
      </c>
      <c r="E2628" s="39" t="s">
        <v>14</v>
      </c>
      <c r="F2628" s="39">
        <v>28015</v>
      </c>
      <c r="G2628" s="39" t="s">
        <v>4092</v>
      </c>
      <c r="H2628" s="39" t="s">
        <v>4093</v>
      </c>
      <c r="I2628" s="39">
        <v>40.434352372039299</v>
      </c>
      <c r="J2628" s="39">
        <v>-3.71551286894324</v>
      </c>
    </row>
    <row r="2629" spans="1:10" ht="14.25" customHeight="1">
      <c r="A2629" s="39" t="s">
        <v>4036</v>
      </c>
      <c r="B2629" s="39" t="s">
        <v>20</v>
      </c>
      <c r="C2629" s="39" t="s">
        <v>12</v>
      </c>
      <c r="D2629" s="39" t="s">
        <v>21</v>
      </c>
      <c r="E2629" s="39" t="s">
        <v>14</v>
      </c>
      <c r="F2629" s="39">
        <v>28015</v>
      </c>
      <c r="G2629" s="39" t="s">
        <v>4094</v>
      </c>
      <c r="H2629" s="39" t="s">
        <v>4095</v>
      </c>
      <c r="I2629" s="39">
        <v>40.434236376824302</v>
      </c>
      <c r="J2629" s="39">
        <v>-3.7168523965456499</v>
      </c>
    </row>
    <row r="2630" spans="1:10" ht="14.25" customHeight="1">
      <c r="A2630" s="39" t="s">
        <v>4036</v>
      </c>
      <c r="B2630" s="39" t="s">
        <v>20</v>
      </c>
      <c r="C2630" s="39" t="s">
        <v>12</v>
      </c>
      <c r="D2630" s="39" t="s">
        <v>21</v>
      </c>
      <c r="E2630" s="39" t="s">
        <v>14</v>
      </c>
      <c r="F2630" s="39">
        <v>28015</v>
      </c>
      <c r="G2630" s="39" t="s">
        <v>4096</v>
      </c>
      <c r="H2630" s="39" t="s">
        <v>322</v>
      </c>
      <c r="I2630" s="39">
        <v>40.434960435167604</v>
      </c>
      <c r="J2630" s="39">
        <v>-3.7047162810724501</v>
      </c>
    </row>
    <row r="2631" spans="1:10" ht="14.25" customHeight="1">
      <c r="A2631" s="39" t="s">
        <v>4036</v>
      </c>
      <c r="B2631" s="39" t="s">
        <v>20</v>
      </c>
      <c r="C2631" s="39" t="s">
        <v>12</v>
      </c>
      <c r="D2631" s="39" t="s">
        <v>21</v>
      </c>
      <c r="E2631" s="39" t="s">
        <v>14</v>
      </c>
      <c r="F2631" s="39">
        <v>28015</v>
      </c>
      <c r="G2631" s="39" t="s">
        <v>4097</v>
      </c>
      <c r="H2631" s="39" t="s">
        <v>4098</v>
      </c>
      <c r="I2631" s="39">
        <v>40.436046464177501</v>
      </c>
      <c r="J2631" s="39">
        <v>-3.7160408160406102</v>
      </c>
    </row>
    <row r="2632" spans="1:10" ht="14.25" customHeight="1">
      <c r="A2632" s="39" t="s">
        <v>4036</v>
      </c>
      <c r="B2632" s="39" t="s">
        <v>20</v>
      </c>
      <c r="C2632" s="39" t="s">
        <v>12</v>
      </c>
      <c r="D2632" s="39" t="s">
        <v>21</v>
      </c>
      <c r="E2632" s="39" t="s">
        <v>14</v>
      </c>
      <c r="F2632" s="39">
        <v>28015</v>
      </c>
      <c r="G2632" s="39" t="s">
        <v>4099</v>
      </c>
      <c r="H2632" s="39" t="s">
        <v>3311</v>
      </c>
      <c r="I2632" s="39">
        <v>40.422162998213203</v>
      </c>
      <c r="J2632" s="39">
        <v>-3.70762752267943</v>
      </c>
    </row>
    <row r="2633" spans="1:10" ht="14.25" customHeight="1">
      <c r="A2633" s="39" t="s">
        <v>4036</v>
      </c>
      <c r="B2633" s="39" t="s">
        <v>20</v>
      </c>
      <c r="C2633" s="39" t="s">
        <v>12</v>
      </c>
      <c r="D2633" s="39" t="s">
        <v>21</v>
      </c>
      <c r="E2633" s="39" t="s">
        <v>14</v>
      </c>
      <c r="F2633" s="39">
        <v>28016</v>
      </c>
      <c r="G2633" s="39" t="s">
        <v>4100</v>
      </c>
      <c r="H2633" s="39" t="s">
        <v>337</v>
      </c>
      <c r="I2633" s="39">
        <v>40.460821258747799</v>
      </c>
      <c r="J2633" s="39">
        <v>-3.6766528416236599</v>
      </c>
    </row>
    <row r="2634" spans="1:10" ht="14.25" customHeight="1">
      <c r="A2634" s="39" t="s">
        <v>4036</v>
      </c>
      <c r="B2634" s="39" t="s">
        <v>20</v>
      </c>
      <c r="C2634" s="39" t="s">
        <v>12</v>
      </c>
      <c r="D2634" s="39" t="s">
        <v>21</v>
      </c>
      <c r="E2634" s="39" t="s">
        <v>14</v>
      </c>
      <c r="F2634" s="39">
        <v>28016</v>
      </c>
      <c r="G2634" s="39" t="s">
        <v>4101</v>
      </c>
      <c r="H2634" s="39" t="s">
        <v>341</v>
      </c>
      <c r="I2634" s="39">
        <v>40.460574316785902</v>
      </c>
      <c r="J2634" s="39">
        <v>-3.67554524033633</v>
      </c>
    </row>
    <row r="2635" spans="1:10" ht="14.25" customHeight="1">
      <c r="A2635" s="39" t="s">
        <v>4036</v>
      </c>
      <c r="B2635" s="39" t="s">
        <v>1185</v>
      </c>
      <c r="C2635" s="39" t="s">
        <v>12</v>
      </c>
      <c r="D2635" s="39" t="s">
        <v>21</v>
      </c>
      <c r="E2635" s="39" t="s">
        <v>14</v>
      </c>
      <c r="F2635" s="39">
        <v>28020</v>
      </c>
      <c r="G2635" s="39" t="s">
        <v>4102</v>
      </c>
      <c r="H2635" s="39" t="s">
        <v>4103</v>
      </c>
      <c r="I2635" s="39">
        <v>40.458554053911897</v>
      </c>
      <c r="J2635" s="39">
        <v>-3.6941657074330201</v>
      </c>
    </row>
    <row r="2636" spans="1:10" ht="14.25" customHeight="1">
      <c r="A2636" s="39" t="s">
        <v>4036</v>
      </c>
      <c r="B2636" s="39" t="s">
        <v>20</v>
      </c>
      <c r="C2636" s="39" t="s">
        <v>12</v>
      </c>
      <c r="D2636" s="39" t="s">
        <v>21</v>
      </c>
      <c r="E2636" s="39" t="s">
        <v>14</v>
      </c>
      <c r="F2636" s="39">
        <v>28020</v>
      </c>
      <c r="G2636" s="39" t="s">
        <v>4104</v>
      </c>
      <c r="H2636" s="39" t="s">
        <v>2733</v>
      </c>
      <c r="I2636" s="39">
        <v>40.464009309396097</v>
      </c>
      <c r="J2636" s="39">
        <v>-3.69639243913926</v>
      </c>
    </row>
    <row r="2637" spans="1:10" ht="14.25" customHeight="1">
      <c r="A2637" s="39" t="s">
        <v>4036</v>
      </c>
      <c r="B2637" s="39" t="s">
        <v>20</v>
      </c>
      <c r="C2637" s="39" t="s">
        <v>12</v>
      </c>
      <c r="D2637" s="39" t="s">
        <v>21</v>
      </c>
      <c r="E2637" s="39" t="s">
        <v>14</v>
      </c>
      <c r="F2637" s="39">
        <v>28028</v>
      </c>
      <c r="G2637" s="39" t="s">
        <v>4105</v>
      </c>
      <c r="H2637" s="39" t="s">
        <v>4106</v>
      </c>
      <c r="I2637" s="39">
        <v>40.434233063864703</v>
      </c>
      <c r="J2637" s="39">
        <v>-3.6646262650563601</v>
      </c>
    </row>
    <row r="2638" spans="1:10" ht="14.25" customHeight="1">
      <c r="A2638" s="39" t="s">
        <v>4036</v>
      </c>
      <c r="B2638" s="39" t="s">
        <v>1185</v>
      </c>
      <c r="C2638" s="39" t="s">
        <v>12</v>
      </c>
      <c r="D2638" s="39" t="s">
        <v>21</v>
      </c>
      <c r="E2638" s="39" t="s">
        <v>14</v>
      </c>
      <c r="F2638" s="39">
        <v>28028</v>
      </c>
      <c r="G2638" s="39" t="s">
        <v>4072</v>
      </c>
      <c r="H2638" s="39" t="s">
        <v>4107</v>
      </c>
      <c r="I2638" s="39">
        <v>40.428688883080497</v>
      </c>
      <c r="J2638" s="39">
        <v>-3.6658740928525599</v>
      </c>
    </row>
    <row r="2639" spans="1:10" ht="14.25" customHeight="1">
      <c r="A2639" s="39" t="s">
        <v>4036</v>
      </c>
      <c r="B2639" s="39" t="s">
        <v>20</v>
      </c>
      <c r="C2639" s="39" t="s">
        <v>12</v>
      </c>
      <c r="D2639" s="39" t="s">
        <v>21</v>
      </c>
      <c r="E2639" s="39" t="s">
        <v>14</v>
      </c>
      <c r="F2639" s="39">
        <v>28028</v>
      </c>
      <c r="G2639" s="39" t="s">
        <v>4108</v>
      </c>
      <c r="H2639" s="39" t="s">
        <v>625</v>
      </c>
      <c r="I2639" s="39">
        <v>40.426941968468903</v>
      </c>
      <c r="J2639" s="39">
        <v>-3.6664235859683099</v>
      </c>
    </row>
    <row r="2640" spans="1:10" ht="14.25" customHeight="1">
      <c r="A2640" s="39" t="s">
        <v>4036</v>
      </c>
      <c r="B2640" s="39" t="s">
        <v>1185</v>
      </c>
      <c r="C2640" s="39" t="s">
        <v>12</v>
      </c>
      <c r="D2640" s="39" t="s">
        <v>21</v>
      </c>
      <c r="E2640" s="39" t="s">
        <v>14</v>
      </c>
      <c r="F2640" s="39">
        <v>28029</v>
      </c>
      <c r="G2640" s="39" t="s">
        <v>4072</v>
      </c>
      <c r="H2640" s="39" t="s">
        <v>4109</v>
      </c>
      <c r="I2640" s="39">
        <v>40.473082298418802</v>
      </c>
      <c r="J2640" s="39">
        <v>-3.6900611980001501</v>
      </c>
    </row>
    <row r="2641" spans="1:10" ht="14.25" customHeight="1">
      <c r="A2641" s="39" t="s">
        <v>4036</v>
      </c>
      <c r="B2641" s="39" t="s">
        <v>1185</v>
      </c>
      <c r="C2641" s="39" t="s">
        <v>12</v>
      </c>
      <c r="D2641" s="39" t="s">
        <v>21</v>
      </c>
      <c r="E2641" s="39" t="s">
        <v>14</v>
      </c>
      <c r="F2641" s="39">
        <v>28029</v>
      </c>
      <c r="G2641" s="39" t="s">
        <v>4072</v>
      </c>
      <c r="H2641" s="39" t="s">
        <v>4110</v>
      </c>
      <c r="I2641" s="39">
        <v>40.467670438272997</v>
      </c>
      <c r="J2641" s="39">
        <v>-3.69584179902369</v>
      </c>
    </row>
    <row r="2642" spans="1:10" ht="14.25" customHeight="1">
      <c r="A2642" s="39" t="s">
        <v>4036</v>
      </c>
      <c r="B2642" s="39" t="s">
        <v>20</v>
      </c>
      <c r="C2642" s="39" t="s">
        <v>12</v>
      </c>
      <c r="D2642" s="39" t="s">
        <v>150</v>
      </c>
      <c r="E2642" s="39" t="s">
        <v>14</v>
      </c>
      <c r="F2642" s="39">
        <v>28029</v>
      </c>
      <c r="G2642" s="39" t="s">
        <v>4111</v>
      </c>
      <c r="H2642" s="39" t="s">
        <v>4112</v>
      </c>
      <c r="I2642" s="39">
        <v>40.479455363785902</v>
      </c>
      <c r="J2642" s="39">
        <v>-3.70472310778365</v>
      </c>
    </row>
    <row r="2643" spans="1:10" ht="14.25" customHeight="1">
      <c r="A2643" s="39" t="s">
        <v>4036</v>
      </c>
      <c r="B2643" s="39" t="s">
        <v>20</v>
      </c>
      <c r="C2643" s="39" t="s">
        <v>12</v>
      </c>
      <c r="D2643" s="39" t="s">
        <v>21</v>
      </c>
      <c r="E2643" s="39" t="s">
        <v>14</v>
      </c>
      <c r="F2643" s="39">
        <v>28029</v>
      </c>
      <c r="G2643" s="39" t="s">
        <v>4113</v>
      </c>
      <c r="H2643" s="39" t="s">
        <v>650</v>
      </c>
      <c r="I2643" s="39">
        <v>40.4712158260593</v>
      </c>
      <c r="J2643" s="39">
        <v>-3.7000262950894101</v>
      </c>
    </row>
    <row r="2644" spans="1:10" ht="14.25" customHeight="1">
      <c r="A2644" s="39" t="s">
        <v>4036</v>
      </c>
      <c r="B2644" s="39" t="s">
        <v>20</v>
      </c>
      <c r="C2644" s="39" t="s">
        <v>12</v>
      </c>
      <c r="D2644" s="39" t="s">
        <v>21</v>
      </c>
      <c r="E2644" s="39" t="s">
        <v>14</v>
      </c>
      <c r="F2644" s="39">
        <v>28029</v>
      </c>
      <c r="G2644" s="39" t="s">
        <v>4114</v>
      </c>
      <c r="H2644" s="39" t="s">
        <v>4115</v>
      </c>
      <c r="I2644" s="39">
        <v>40.477756916317503</v>
      </c>
      <c r="J2644" s="39">
        <v>-3.7106235747853402</v>
      </c>
    </row>
    <row r="2645" spans="1:10" ht="14.25" customHeight="1">
      <c r="A2645" s="39" t="s">
        <v>4036</v>
      </c>
      <c r="B2645" s="39" t="s">
        <v>20</v>
      </c>
      <c r="C2645" s="39" t="s">
        <v>12</v>
      </c>
      <c r="D2645" s="39" t="s">
        <v>21</v>
      </c>
      <c r="E2645" s="39" t="s">
        <v>14</v>
      </c>
      <c r="F2645" s="39">
        <v>28029</v>
      </c>
      <c r="G2645" s="39" t="s">
        <v>4116</v>
      </c>
      <c r="H2645" s="39" t="s">
        <v>4117</v>
      </c>
      <c r="I2645" s="39">
        <v>40.466848015075101</v>
      </c>
      <c r="J2645" s="39">
        <v>-3.69683459365667</v>
      </c>
    </row>
    <row r="2646" spans="1:10" ht="14.25" customHeight="1">
      <c r="A2646" s="39" t="s">
        <v>4036</v>
      </c>
      <c r="B2646" s="39" t="s">
        <v>20</v>
      </c>
      <c r="C2646" s="39" t="s">
        <v>12</v>
      </c>
      <c r="D2646" s="39" t="s">
        <v>21</v>
      </c>
      <c r="E2646" s="39" t="s">
        <v>14</v>
      </c>
      <c r="F2646" s="39">
        <v>28029</v>
      </c>
      <c r="G2646" s="39" t="s">
        <v>4118</v>
      </c>
      <c r="H2646" s="39" t="s">
        <v>4119</v>
      </c>
      <c r="I2646" s="39">
        <v>40.478475556975603</v>
      </c>
      <c r="J2646" s="39">
        <v>-3.7136873531186598</v>
      </c>
    </row>
    <row r="2647" spans="1:10" ht="14.25" customHeight="1">
      <c r="A2647" s="39" t="s">
        <v>4036</v>
      </c>
      <c r="B2647" s="39" t="s">
        <v>20</v>
      </c>
      <c r="C2647" s="39" t="s">
        <v>12</v>
      </c>
      <c r="D2647" s="39" t="s">
        <v>21</v>
      </c>
      <c r="E2647" s="39" t="s">
        <v>14</v>
      </c>
      <c r="F2647" s="39">
        <v>28036</v>
      </c>
      <c r="G2647" s="39" t="s">
        <v>4120</v>
      </c>
      <c r="H2647" s="39" t="s">
        <v>4121</v>
      </c>
      <c r="I2647" s="39">
        <v>40.468056199874297</v>
      </c>
      <c r="J2647" s="39">
        <v>-3.6863498947321802</v>
      </c>
    </row>
    <row r="2648" spans="1:10" ht="14.25" customHeight="1">
      <c r="A2648" s="39" t="s">
        <v>4036</v>
      </c>
      <c r="B2648" s="39" t="s">
        <v>20</v>
      </c>
      <c r="C2648" s="39" t="s">
        <v>12</v>
      </c>
      <c r="D2648" s="39" t="s">
        <v>21</v>
      </c>
      <c r="E2648" s="39" t="s">
        <v>14</v>
      </c>
      <c r="F2648" s="39">
        <v>28036</v>
      </c>
      <c r="G2648" s="39" t="s">
        <v>4122</v>
      </c>
      <c r="H2648" s="39" t="s">
        <v>4123</v>
      </c>
      <c r="I2648" s="39">
        <v>40.455651633176203</v>
      </c>
      <c r="J2648" s="39">
        <v>-3.6892575429843699</v>
      </c>
    </row>
    <row r="2649" spans="1:10" ht="14.25" customHeight="1">
      <c r="A2649" s="39" t="s">
        <v>4036</v>
      </c>
      <c r="B2649" s="39" t="s">
        <v>20</v>
      </c>
      <c r="C2649" s="39" t="s">
        <v>12</v>
      </c>
      <c r="D2649" s="39" t="s">
        <v>21</v>
      </c>
      <c r="E2649" s="39" t="s">
        <v>14</v>
      </c>
      <c r="F2649" s="39">
        <v>28039</v>
      </c>
      <c r="G2649" s="39" t="s">
        <v>4124</v>
      </c>
      <c r="H2649" s="39" t="s">
        <v>4125</v>
      </c>
      <c r="I2649" s="39">
        <v>40.463368398337899</v>
      </c>
      <c r="J2649" s="39">
        <v>-3.7180851515628701</v>
      </c>
    </row>
    <row r="2650" spans="1:10" ht="14.25" customHeight="1">
      <c r="A2650" s="39" t="s">
        <v>4036</v>
      </c>
      <c r="B2650" s="39" t="s">
        <v>20</v>
      </c>
      <c r="C2650" s="39" t="s">
        <v>12</v>
      </c>
      <c r="D2650" s="39" t="s">
        <v>21</v>
      </c>
      <c r="E2650" s="39" t="s">
        <v>14</v>
      </c>
      <c r="F2650" s="39">
        <v>28039</v>
      </c>
      <c r="G2650" s="39" t="s">
        <v>4126</v>
      </c>
      <c r="H2650" s="39" t="s">
        <v>3080</v>
      </c>
      <c r="I2650" s="39">
        <v>40.469132770787802</v>
      </c>
      <c r="J2650" s="39">
        <v>-3.7182744795173099</v>
      </c>
    </row>
    <row r="2651" spans="1:10" ht="14.25" customHeight="1">
      <c r="A2651" s="39" t="s">
        <v>4036</v>
      </c>
      <c r="B2651" s="39" t="s">
        <v>1185</v>
      </c>
      <c r="C2651" s="39" t="s">
        <v>12</v>
      </c>
      <c r="D2651" s="39" t="s">
        <v>21</v>
      </c>
      <c r="E2651" s="39" t="s">
        <v>14</v>
      </c>
      <c r="F2651" s="39">
        <v>28045</v>
      </c>
      <c r="G2651" s="39" t="s">
        <v>4072</v>
      </c>
      <c r="H2651" s="39" t="s">
        <v>4127</v>
      </c>
      <c r="I2651" s="39">
        <v>40.401801965213998</v>
      </c>
      <c r="J2651" s="39">
        <v>-3.6917087962915098</v>
      </c>
    </row>
    <row r="2652" spans="1:10" ht="14.25" customHeight="1">
      <c r="A2652" s="39" t="s">
        <v>4036</v>
      </c>
      <c r="B2652" s="39" t="s">
        <v>20</v>
      </c>
      <c r="C2652" s="39" t="s">
        <v>12</v>
      </c>
      <c r="D2652" s="39" t="s">
        <v>21</v>
      </c>
      <c r="E2652" s="39" t="s">
        <v>14</v>
      </c>
      <c r="F2652" s="39">
        <v>28045</v>
      </c>
      <c r="G2652" s="39" t="s">
        <v>4128</v>
      </c>
      <c r="H2652" s="39" t="s">
        <v>3153</v>
      </c>
      <c r="I2652" s="39">
        <v>40.392891925502703</v>
      </c>
      <c r="J2652" s="39">
        <v>-3.6903557600565802</v>
      </c>
    </row>
    <row r="2653" spans="1:10" ht="14.25" customHeight="1">
      <c r="A2653" s="39" t="s">
        <v>4036</v>
      </c>
      <c r="B2653" s="39" t="s">
        <v>20</v>
      </c>
      <c r="C2653" s="39" t="s">
        <v>12</v>
      </c>
      <c r="D2653" s="39" t="s">
        <v>21</v>
      </c>
      <c r="E2653" s="39" t="s">
        <v>14</v>
      </c>
      <c r="F2653" s="39">
        <v>28045</v>
      </c>
      <c r="G2653" s="39" t="s">
        <v>4129</v>
      </c>
      <c r="H2653" s="39" t="s">
        <v>1069</v>
      </c>
      <c r="I2653" s="39">
        <v>40.395052905224397</v>
      </c>
      <c r="J2653" s="39">
        <v>-3.6777850065063298</v>
      </c>
    </row>
    <row r="2654" spans="1:10" ht="14.25" customHeight="1">
      <c r="A2654" s="39" t="s">
        <v>4036</v>
      </c>
      <c r="B2654" s="39" t="s">
        <v>20</v>
      </c>
      <c r="C2654" s="39" t="s">
        <v>12</v>
      </c>
      <c r="D2654" s="39" t="s">
        <v>21</v>
      </c>
      <c r="E2654" s="39" t="s">
        <v>14</v>
      </c>
      <c r="F2654" s="39">
        <v>28045</v>
      </c>
      <c r="G2654" s="39" t="s">
        <v>4130</v>
      </c>
      <c r="H2654" s="39" t="s">
        <v>4131</v>
      </c>
      <c r="I2654" s="39">
        <v>40.405175972945202</v>
      </c>
      <c r="J2654" s="39">
        <v>-3.6917358533896598</v>
      </c>
    </row>
    <row r="2655" spans="1:10" ht="14.25" customHeight="1">
      <c r="A2655" s="39" t="s">
        <v>4036</v>
      </c>
      <c r="B2655" s="39" t="s">
        <v>20</v>
      </c>
      <c r="C2655" s="39" t="s">
        <v>12</v>
      </c>
      <c r="D2655" s="39" t="s">
        <v>21</v>
      </c>
      <c r="E2655" s="39" t="s">
        <v>14</v>
      </c>
      <c r="F2655" s="39">
        <v>28026</v>
      </c>
      <c r="G2655" s="39" t="s">
        <v>4132</v>
      </c>
      <c r="H2655" s="39" t="s">
        <v>578</v>
      </c>
      <c r="I2655" s="39">
        <v>40.388673962995597</v>
      </c>
      <c r="J2655" s="39">
        <v>-3.7077368216564901</v>
      </c>
    </row>
    <row r="2656" spans="1:10" ht="14.25" customHeight="1">
      <c r="A2656" s="39" t="s">
        <v>4036</v>
      </c>
      <c r="B2656" s="39" t="s">
        <v>20</v>
      </c>
      <c r="C2656" s="39" t="s">
        <v>12</v>
      </c>
      <c r="D2656" s="39" t="s">
        <v>21</v>
      </c>
      <c r="E2656" s="39" t="s">
        <v>14</v>
      </c>
      <c r="F2656" s="39">
        <v>28041</v>
      </c>
      <c r="G2656" s="39" t="s">
        <v>4133</v>
      </c>
      <c r="H2656" s="39" t="s">
        <v>3963</v>
      </c>
      <c r="I2656" s="39">
        <v>40.374758071973098</v>
      </c>
      <c r="J2656" s="39">
        <v>-3.6915394131194601</v>
      </c>
    </row>
    <row r="2657" spans="1:10" ht="14.25" customHeight="1">
      <c r="A2657" s="39" t="s">
        <v>4036</v>
      </c>
      <c r="B2657" s="39" t="s">
        <v>20</v>
      </c>
      <c r="C2657" s="39" t="s">
        <v>12</v>
      </c>
      <c r="D2657" s="39" t="s">
        <v>21</v>
      </c>
      <c r="E2657" s="39" t="s">
        <v>14</v>
      </c>
      <c r="F2657" s="39">
        <v>28041</v>
      </c>
      <c r="G2657" s="39" t="s">
        <v>4134</v>
      </c>
      <c r="H2657" s="39" t="s">
        <v>4135</v>
      </c>
      <c r="I2657" s="39">
        <v>40.369393056591697</v>
      </c>
      <c r="J2657" s="39">
        <v>-3.7083968779045899</v>
      </c>
    </row>
    <row r="2658" spans="1:10" ht="14.25" customHeight="1">
      <c r="A2658" s="39" t="s">
        <v>4036</v>
      </c>
      <c r="B2658" s="39" t="s">
        <v>20</v>
      </c>
      <c r="C2658" s="39" t="s">
        <v>12</v>
      </c>
      <c r="D2658" s="39" t="s">
        <v>21</v>
      </c>
      <c r="E2658" s="39" t="s">
        <v>14</v>
      </c>
      <c r="F2658" s="39">
        <v>28041</v>
      </c>
      <c r="G2658" s="39" t="s">
        <v>4136</v>
      </c>
      <c r="H2658" s="39" t="s">
        <v>3098</v>
      </c>
      <c r="I2658" s="39">
        <v>40.356808703494501</v>
      </c>
      <c r="J2658" s="39">
        <v>-3.6940902488823499</v>
      </c>
    </row>
    <row r="2659" spans="1:10" ht="14.25" customHeight="1">
      <c r="A2659" s="39" t="s">
        <v>4036</v>
      </c>
      <c r="B2659" s="39" t="s">
        <v>20</v>
      </c>
      <c r="C2659" s="39" t="s">
        <v>12</v>
      </c>
      <c r="D2659" s="39" t="s">
        <v>21</v>
      </c>
      <c r="E2659" s="39" t="s">
        <v>14</v>
      </c>
      <c r="F2659" s="39">
        <v>28041</v>
      </c>
      <c r="G2659" s="39" t="s">
        <v>4137</v>
      </c>
      <c r="H2659" s="39" t="s">
        <v>4138</v>
      </c>
      <c r="I2659" s="39">
        <v>40.353577547948099</v>
      </c>
      <c r="J2659" s="39">
        <v>-3.6951014274610099</v>
      </c>
    </row>
    <row r="2660" spans="1:10" ht="14.25" customHeight="1">
      <c r="A2660" s="39" t="s">
        <v>4036</v>
      </c>
      <c r="B2660" s="39" t="s">
        <v>20</v>
      </c>
      <c r="C2660" s="39" t="s">
        <v>12</v>
      </c>
      <c r="D2660" s="39" t="s">
        <v>21</v>
      </c>
      <c r="E2660" s="39" t="s">
        <v>14</v>
      </c>
      <c r="F2660" s="39">
        <v>28021</v>
      </c>
      <c r="G2660" s="39" t="s">
        <v>4139</v>
      </c>
      <c r="H2660" s="39" t="s">
        <v>484</v>
      </c>
      <c r="I2660" s="39">
        <v>40.350688322209798</v>
      </c>
      <c r="J2660" s="39">
        <v>-3.6873908219213001</v>
      </c>
    </row>
    <row r="2661" spans="1:10" ht="14.25" customHeight="1">
      <c r="A2661" s="39" t="s">
        <v>4036</v>
      </c>
      <c r="B2661" s="39" t="s">
        <v>20</v>
      </c>
      <c r="C2661" s="39" t="s">
        <v>12</v>
      </c>
      <c r="D2661" s="39" t="s">
        <v>21</v>
      </c>
      <c r="E2661" s="39" t="s">
        <v>14</v>
      </c>
      <c r="F2661" s="39">
        <v>28021</v>
      </c>
      <c r="G2661" s="39" t="s">
        <v>4140</v>
      </c>
      <c r="H2661" s="39" t="s">
        <v>2750</v>
      </c>
      <c r="I2661" s="39">
        <v>40.347533719599397</v>
      </c>
      <c r="J2661" s="39">
        <v>-3.7053348159434201</v>
      </c>
    </row>
    <row r="2662" spans="1:10" ht="14.25" customHeight="1">
      <c r="A2662" s="39" t="s">
        <v>4036</v>
      </c>
      <c r="B2662" s="39" t="s">
        <v>20</v>
      </c>
      <c r="C2662" s="39" t="s">
        <v>12</v>
      </c>
      <c r="D2662" s="39" t="s">
        <v>21</v>
      </c>
      <c r="E2662" s="39" t="s">
        <v>14</v>
      </c>
      <c r="F2662" s="39">
        <v>28021</v>
      </c>
      <c r="G2662" s="39" t="s">
        <v>4141</v>
      </c>
      <c r="H2662" s="39" t="s">
        <v>2756</v>
      </c>
      <c r="I2662" s="39">
        <v>40.3443652435773</v>
      </c>
      <c r="J2662" s="39">
        <v>-3.7138414823687</v>
      </c>
    </row>
    <row r="2663" spans="1:10" ht="14.25" customHeight="1">
      <c r="A2663" s="39" t="s">
        <v>4036</v>
      </c>
      <c r="B2663" s="39" t="s">
        <v>1185</v>
      </c>
      <c r="C2663" s="39" t="s">
        <v>12</v>
      </c>
      <c r="D2663" s="39" t="s">
        <v>21</v>
      </c>
      <c r="E2663" s="39" t="s">
        <v>14</v>
      </c>
      <c r="F2663" s="39">
        <v>28005</v>
      </c>
      <c r="G2663" s="39" t="s">
        <v>4142</v>
      </c>
      <c r="H2663" s="39" t="s">
        <v>4143</v>
      </c>
      <c r="I2663" s="39">
        <v>40.348513424689898</v>
      </c>
      <c r="J2663" s="39">
        <v>-3.7312475551903099</v>
      </c>
    </row>
    <row r="2664" spans="1:10" ht="14.25" customHeight="1">
      <c r="A2664" s="39" t="s">
        <v>4036</v>
      </c>
      <c r="B2664" s="39" t="s">
        <v>1185</v>
      </c>
      <c r="C2664" s="39" t="s">
        <v>12</v>
      </c>
      <c r="D2664" s="39" t="s">
        <v>21</v>
      </c>
      <c r="E2664" s="39" t="s">
        <v>14</v>
      </c>
      <c r="F2664" s="39">
        <v>28919</v>
      </c>
      <c r="G2664" s="39" t="s">
        <v>4144</v>
      </c>
      <c r="H2664" s="39" t="s">
        <v>4145</v>
      </c>
      <c r="I2664" s="39">
        <v>40.348315865588198</v>
      </c>
      <c r="J2664" s="39">
        <v>-3.7337773551027</v>
      </c>
    </row>
    <row r="2665" spans="1:10" ht="14.25" customHeight="1">
      <c r="A2665" s="39" t="s">
        <v>4036</v>
      </c>
      <c r="B2665" s="39" t="s">
        <v>1185</v>
      </c>
      <c r="C2665" s="39" t="s">
        <v>12</v>
      </c>
      <c r="D2665" s="39" t="s">
        <v>21</v>
      </c>
      <c r="E2665" s="39" t="s">
        <v>14</v>
      </c>
      <c r="F2665" s="39">
        <v>28919</v>
      </c>
      <c r="G2665" s="39" t="s">
        <v>4146</v>
      </c>
      <c r="H2665" s="39" t="s">
        <v>4147</v>
      </c>
      <c r="I2665" s="39">
        <v>40.3488616831429</v>
      </c>
      <c r="J2665" s="39">
        <v>-3.7331038598603401</v>
      </c>
    </row>
    <row r="2666" spans="1:10" ht="14.25" customHeight="1">
      <c r="A2666" s="39" t="s">
        <v>4036</v>
      </c>
      <c r="B2666" s="39" t="s">
        <v>20</v>
      </c>
      <c r="C2666" s="39" t="s">
        <v>12</v>
      </c>
      <c r="D2666" s="39" t="s">
        <v>21</v>
      </c>
      <c r="E2666" s="39" t="s">
        <v>14</v>
      </c>
      <c r="F2666" s="39">
        <v>28019</v>
      </c>
      <c r="G2666" s="39" t="s">
        <v>4148</v>
      </c>
      <c r="H2666" s="39" t="s">
        <v>4149</v>
      </c>
      <c r="I2666" s="39">
        <v>40.394778979939197</v>
      </c>
      <c r="J2666" s="39">
        <v>-3.70884503642678</v>
      </c>
    </row>
    <row r="2667" spans="1:10" ht="14.25" customHeight="1">
      <c r="A2667" s="39" t="s">
        <v>4036</v>
      </c>
      <c r="B2667" s="39" t="s">
        <v>20</v>
      </c>
      <c r="C2667" s="39" t="s">
        <v>12</v>
      </c>
      <c r="D2667" s="39" t="s">
        <v>21</v>
      </c>
      <c r="E2667" s="39" t="s">
        <v>14</v>
      </c>
      <c r="F2667" s="39">
        <v>28019</v>
      </c>
      <c r="G2667" s="39" t="s">
        <v>4150</v>
      </c>
      <c r="H2667" s="39" t="s">
        <v>414</v>
      </c>
      <c r="I2667" s="39">
        <v>40.397281938346197</v>
      </c>
      <c r="J2667" s="39">
        <v>-3.7141341251220501</v>
      </c>
    </row>
    <row r="2668" spans="1:10" ht="14.25" customHeight="1">
      <c r="A2668" s="39" t="s">
        <v>4036</v>
      </c>
      <c r="B2668" s="39" t="s">
        <v>1185</v>
      </c>
      <c r="C2668" s="39" t="s">
        <v>12</v>
      </c>
      <c r="D2668" s="39" t="s">
        <v>21</v>
      </c>
      <c r="E2668" s="39" t="s">
        <v>14</v>
      </c>
      <c r="F2668" s="39">
        <v>28011</v>
      </c>
      <c r="G2668" s="39" t="s">
        <v>4151</v>
      </c>
      <c r="H2668" s="39" t="s">
        <v>4152</v>
      </c>
      <c r="I2668" s="39">
        <v>40.408581940274502</v>
      </c>
      <c r="J2668" s="39">
        <v>-3.7343549416123598</v>
      </c>
    </row>
    <row r="2669" spans="1:10" ht="14.25" customHeight="1">
      <c r="A2669" s="39" t="s">
        <v>4036</v>
      </c>
      <c r="B2669" s="39" t="s">
        <v>20</v>
      </c>
      <c r="C2669" s="39" t="s">
        <v>12</v>
      </c>
      <c r="D2669" s="39" t="s">
        <v>21</v>
      </c>
      <c r="E2669" s="39" t="s">
        <v>14</v>
      </c>
      <c r="F2669" s="39">
        <v>28011</v>
      </c>
      <c r="G2669" s="39" t="s">
        <v>4153</v>
      </c>
      <c r="H2669" s="39" t="s">
        <v>4154</v>
      </c>
      <c r="I2669" s="39">
        <v>40.405399286126197</v>
      </c>
      <c r="J2669" s="39">
        <v>-3.7423851173848801</v>
      </c>
    </row>
    <row r="2670" spans="1:10" ht="14.25" customHeight="1">
      <c r="A2670" s="39" t="s">
        <v>4036</v>
      </c>
      <c r="B2670" s="39" t="s">
        <v>20</v>
      </c>
      <c r="C2670" s="39" t="s">
        <v>12</v>
      </c>
      <c r="D2670" s="39" t="s">
        <v>21</v>
      </c>
      <c r="E2670" s="39" t="s">
        <v>14</v>
      </c>
      <c r="F2670" s="39">
        <v>28047</v>
      </c>
      <c r="G2670" s="39" t="s">
        <v>4155</v>
      </c>
      <c r="H2670" s="39" t="s">
        <v>4156</v>
      </c>
      <c r="I2670" s="39">
        <v>40.405399494404499</v>
      </c>
      <c r="J2670" s="39">
        <v>-3.74235975904833</v>
      </c>
    </row>
    <row r="2671" spans="1:10" ht="14.25" customHeight="1">
      <c r="A2671" s="39" t="s">
        <v>4036</v>
      </c>
      <c r="B2671" s="39" t="s">
        <v>20</v>
      </c>
      <c r="C2671" s="39" t="s">
        <v>12</v>
      </c>
      <c r="D2671" s="39" t="s">
        <v>21</v>
      </c>
      <c r="E2671" s="39" t="s">
        <v>14</v>
      </c>
      <c r="F2671" s="39">
        <v>28047</v>
      </c>
      <c r="G2671" s="39" t="s">
        <v>4157</v>
      </c>
      <c r="H2671" s="39" t="s">
        <v>4158</v>
      </c>
      <c r="I2671" s="39">
        <v>40.401244952398798</v>
      </c>
      <c r="J2671" s="39">
        <v>-3.7514835031625902</v>
      </c>
    </row>
    <row r="2672" spans="1:10" ht="14.25" customHeight="1">
      <c r="A2672" s="39" t="s">
        <v>4036</v>
      </c>
      <c r="B2672" s="39" t="s">
        <v>20</v>
      </c>
      <c r="C2672" s="39" t="s">
        <v>12</v>
      </c>
      <c r="D2672" s="39" t="s">
        <v>21</v>
      </c>
      <c r="E2672" s="39" t="s">
        <v>14</v>
      </c>
      <c r="F2672" s="39">
        <v>28019</v>
      </c>
      <c r="G2672" s="39" t="s">
        <v>4159</v>
      </c>
      <c r="H2672" s="39" t="s">
        <v>4160</v>
      </c>
      <c r="I2672" s="39">
        <v>40.393799386626199</v>
      </c>
      <c r="J2672" s="39">
        <v>-3.7264616751019899</v>
      </c>
    </row>
    <row r="2673" spans="1:10" ht="14.25" customHeight="1">
      <c r="A2673" s="39" t="s">
        <v>4036</v>
      </c>
      <c r="B2673" s="39" t="s">
        <v>1185</v>
      </c>
      <c r="C2673" s="39" t="s">
        <v>12</v>
      </c>
      <c r="D2673" s="39" t="s">
        <v>21</v>
      </c>
      <c r="E2673" s="39" t="s">
        <v>14</v>
      </c>
      <c r="F2673" s="39">
        <v>28019</v>
      </c>
      <c r="G2673" s="39" t="s">
        <v>4161</v>
      </c>
      <c r="H2673" s="39" t="s">
        <v>4162</v>
      </c>
      <c r="I2673" s="39">
        <v>40.390517442759098</v>
      </c>
      <c r="J2673" s="39">
        <v>-3.7200708161010301</v>
      </c>
    </row>
    <row r="2674" spans="1:10" ht="14.25" customHeight="1">
      <c r="A2674" s="39" t="s">
        <v>4036</v>
      </c>
      <c r="B2674" s="39" t="s">
        <v>20</v>
      </c>
      <c r="C2674" s="39" t="s">
        <v>12</v>
      </c>
      <c r="D2674" s="39" t="s">
        <v>21</v>
      </c>
      <c r="E2674" s="39" t="s">
        <v>14</v>
      </c>
      <c r="F2674" s="39">
        <v>28019</v>
      </c>
      <c r="G2674" s="39" t="s">
        <v>4163</v>
      </c>
      <c r="H2674" s="39" t="s">
        <v>4164</v>
      </c>
      <c r="I2674" s="39">
        <v>40.386139031663603</v>
      </c>
      <c r="J2674" s="39">
        <v>-3.7200573891362798</v>
      </c>
    </row>
    <row r="2675" spans="1:10" ht="14.25" customHeight="1">
      <c r="A2675" s="39" t="s">
        <v>4036</v>
      </c>
      <c r="B2675" s="39" t="s">
        <v>20</v>
      </c>
      <c r="C2675" s="39" t="s">
        <v>12</v>
      </c>
      <c r="D2675" s="39" t="s">
        <v>21</v>
      </c>
      <c r="E2675" s="39" t="s">
        <v>14</v>
      </c>
      <c r="F2675" s="39">
        <v>28025</v>
      </c>
      <c r="G2675" s="39" t="s">
        <v>4165</v>
      </c>
      <c r="H2675" s="39" t="s">
        <v>4166</v>
      </c>
      <c r="I2675" s="39">
        <v>40.388820081124798</v>
      </c>
      <c r="J2675" s="39">
        <v>-3.7402988296454298</v>
      </c>
    </row>
    <row r="2676" spans="1:10" ht="14.25" customHeight="1">
      <c r="A2676" s="39" t="s">
        <v>4036</v>
      </c>
      <c r="B2676" s="39" t="s">
        <v>20</v>
      </c>
      <c r="C2676" s="39" t="s">
        <v>12</v>
      </c>
      <c r="D2676" s="39" t="s">
        <v>21</v>
      </c>
      <c r="E2676" s="39" t="s">
        <v>14</v>
      </c>
      <c r="F2676" s="39">
        <v>28025</v>
      </c>
      <c r="G2676" s="39" t="s">
        <v>4167</v>
      </c>
      <c r="H2676" s="39" t="s">
        <v>4168</v>
      </c>
      <c r="I2676" s="39">
        <v>40.387266673994802</v>
      </c>
      <c r="J2676" s="39">
        <v>-3.7392307195404801</v>
      </c>
    </row>
    <row r="2677" spans="1:10" ht="14.25" customHeight="1">
      <c r="A2677" s="39" t="s">
        <v>4036</v>
      </c>
      <c r="B2677" s="39" t="s">
        <v>20</v>
      </c>
      <c r="C2677" s="39" t="s">
        <v>12</v>
      </c>
      <c r="D2677" s="39" t="s">
        <v>21</v>
      </c>
      <c r="E2677" s="39" t="s">
        <v>14</v>
      </c>
      <c r="F2677" s="39">
        <v>28019</v>
      </c>
      <c r="G2677" s="39" t="s">
        <v>4169</v>
      </c>
      <c r="H2677" s="39" t="s">
        <v>4170</v>
      </c>
      <c r="I2677" s="39">
        <v>40.3881749186123</v>
      </c>
      <c r="J2677" s="39">
        <v>-3.7310738188310402</v>
      </c>
    </row>
    <row r="2678" spans="1:10" ht="14.25" customHeight="1">
      <c r="A2678" s="39" t="s">
        <v>4036</v>
      </c>
      <c r="B2678" s="39" t="s">
        <v>20</v>
      </c>
      <c r="C2678" s="39" t="s">
        <v>12</v>
      </c>
      <c r="D2678" s="39" t="s">
        <v>21</v>
      </c>
      <c r="E2678" s="39" t="s">
        <v>14</v>
      </c>
      <c r="F2678" s="39">
        <v>28025</v>
      </c>
      <c r="G2678" s="39" t="s">
        <v>4171</v>
      </c>
      <c r="H2678" s="39" t="s">
        <v>4172</v>
      </c>
      <c r="I2678" s="39">
        <v>40.386635250848997</v>
      </c>
      <c r="J2678" s="39">
        <v>-3.7421465903833502</v>
      </c>
    </row>
    <row r="2679" spans="1:10" ht="14.25" customHeight="1">
      <c r="A2679" s="39" t="s">
        <v>4036</v>
      </c>
      <c r="B2679" s="39" t="s">
        <v>1185</v>
      </c>
      <c r="C2679" s="39" t="s">
        <v>12</v>
      </c>
      <c r="D2679" s="39" t="s">
        <v>21</v>
      </c>
      <c r="E2679" s="39" t="s">
        <v>14</v>
      </c>
      <c r="F2679" s="39">
        <v>28047</v>
      </c>
      <c r="G2679" s="39" t="s">
        <v>4173</v>
      </c>
      <c r="H2679" s="39" t="s">
        <v>4174</v>
      </c>
      <c r="I2679" s="39">
        <v>40.386541185508499</v>
      </c>
      <c r="J2679" s="39">
        <v>-3.7454360897566801</v>
      </c>
    </row>
    <row r="2680" spans="1:10" ht="14.25" customHeight="1">
      <c r="A2680" s="39" t="s">
        <v>4036</v>
      </c>
      <c r="B2680" s="39" t="s">
        <v>20</v>
      </c>
      <c r="C2680" s="39" t="s">
        <v>12</v>
      </c>
      <c r="D2680" s="39" t="s">
        <v>21</v>
      </c>
      <c r="E2680" s="39" t="s">
        <v>14</v>
      </c>
      <c r="F2680" s="39">
        <v>28047</v>
      </c>
      <c r="G2680" s="39" t="s">
        <v>4175</v>
      </c>
      <c r="H2680" s="39" t="s">
        <v>4176</v>
      </c>
      <c r="I2680" s="39">
        <v>40.386444321895503</v>
      </c>
      <c r="J2680" s="39">
        <v>-3.7570712606758798</v>
      </c>
    </row>
    <row r="2681" spans="1:10" ht="14.25" customHeight="1">
      <c r="A2681" s="39" t="s">
        <v>4036</v>
      </c>
      <c r="B2681" s="39" t="s">
        <v>20</v>
      </c>
      <c r="C2681" s="39" t="s">
        <v>12</v>
      </c>
      <c r="D2681" s="39" t="s">
        <v>21</v>
      </c>
      <c r="E2681" s="39" t="s">
        <v>14</v>
      </c>
      <c r="F2681" s="39">
        <v>28025</v>
      </c>
      <c r="G2681" s="39" t="s">
        <v>4177</v>
      </c>
      <c r="H2681" s="39" t="s">
        <v>4178</v>
      </c>
      <c r="I2681" s="39">
        <v>40.378215879070098</v>
      </c>
      <c r="J2681" s="39">
        <v>-3.7481615234169898</v>
      </c>
    </row>
    <row r="2682" spans="1:10" ht="14.25" customHeight="1">
      <c r="A2682" s="39" t="s">
        <v>4036</v>
      </c>
      <c r="B2682" s="39" t="s">
        <v>20</v>
      </c>
      <c r="C2682" s="39" t="s">
        <v>12</v>
      </c>
      <c r="D2682" s="39" t="s">
        <v>21</v>
      </c>
      <c r="E2682" s="39" t="s">
        <v>14</v>
      </c>
      <c r="F2682" s="39">
        <v>28044</v>
      </c>
      <c r="G2682" s="39" t="s">
        <v>4179</v>
      </c>
      <c r="H2682" s="39" t="s">
        <v>4180</v>
      </c>
      <c r="I2682" s="39">
        <v>40.372595156888799</v>
      </c>
      <c r="J2682" s="39">
        <v>-3.7534032074472901</v>
      </c>
    </row>
    <row r="2683" spans="1:10" ht="14.25" customHeight="1">
      <c r="A2683" s="39" t="s">
        <v>4036</v>
      </c>
      <c r="B2683" s="39" t="s">
        <v>20</v>
      </c>
      <c r="C2683" s="39" t="s">
        <v>12</v>
      </c>
      <c r="D2683" s="39" t="s">
        <v>21</v>
      </c>
      <c r="E2683" s="39" t="s">
        <v>14</v>
      </c>
      <c r="F2683" s="39">
        <v>28044</v>
      </c>
      <c r="G2683" s="39" t="s">
        <v>4181</v>
      </c>
      <c r="H2683" s="39" t="s">
        <v>4182</v>
      </c>
      <c r="I2683" s="39">
        <v>40.372424113946899</v>
      </c>
      <c r="J2683" s="39">
        <v>-3.7549351453249602</v>
      </c>
    </row>
    <row r="2684" spans="1:10" ht="14.25" customHeight="1">
      <c r="A2684" s="39" t="s">
        <v>4036</v>
      </c>
      <c r="B2684" s="39" t="s">
        <v>1185</v>
      </c>
      <c r="C2684" s="39" t="s">
        <v>12</v>
      </c>
      <c r="D2684" s="39" t="s">
        <v>21</v>
      </c>
      <c r="E2684" s="39" t="s">
        <v>14</v>
      </c>
      <c r="F2684" s="39">
        <v>28054</v>
      </c>
      <c r="G2684" s="39" t="s">
        <v>4183</v>
      </c>
      <c r="H2684" s="39" t="s">
        <v>4184</v>
      </c>
      <c r="I2684" s="39">
        <v>40.366275210425599</v>
      </c>
      <c r="J2684" s="39">
        <v>-3.7476627616178901</v>
      </c>
    </row>
    <row r="2685" spans="1:10" ht="14.25" customHeight="1">
      <c r="A2685" s="39" t="s">
        <v>4036</v>
      </c>
      <c r="B2685" s="39" t="s">
        <v>20</v>
      </c>
      <c r="C2685" s="39" t="s">
        <v>12</v>
      </c>
      <c r="D2685" s="39" t="s">
        <v>21</v>
      </c>
      <c r="E2685" s="39" t="s">
        <v>14</v>
      </c>
      <c r="F2685" s="39">
        <v>28044</v>
      </c>
      <c r="G2685" s="39" t="s">
        <v>4185</v>
      </c>
      <c r="H2685" s="39" t="s">
        <v>1032</v>
      </c>
      <c r="I2685" s="39">
        <v>40.366699477145701</v>
      </c>
      <c r="J2685" s="39">
        <v>-3.7536457405919501</v>
      </c>
    </row>
    <row r="2686" spans="1:10" ht="14.25" customHeight="1">
      <c r="A2686" s="39" t="s">
        <v>4036</v>
      </c>
      <c r="B2686" s="39" t="s">
        <v>20</v>
      </c>
      <c r="C2686" s="39" t="s">
        <v>12</v>
      </c>
      <c r="D2686" s="39" t="s">
        <v>21</v>
      </c>
      <c r="E2686" s="39" t="s">
        <v>14</v>
      </c>
      <c r="F2686" s="39">
        <v>28025</v>
      </c>
      <c r="G2686" s="39" t="s">
        <v>4186</v>
      </c>
      <c r="H2686" s="39" t="s">
        <v>4187</v>
      </c>
      <c r="I2686" s="39">
        <v>40.382244922499602</v>
      </c>
      <c r="J2686" s="39">
        <v>-3.7305050332328</v>
      </c>
    </row>
    <row r="2687" spans="1:10" ht="14.25" customHeight="1">
      <c r="A2687" s="39" t="s">
        <v>4036</v>
      </c>
      <c r="B2687" s="39" t="s">
        <v>20</v>
      </c>
      <c r="C2687" s="39" t="s">
        <v>12</v>
      </c>
      <c r="D2687" s="39" t="s">
        <v>21</v>
      </c>
      <c r="E2687" s="39" t="s">
        <v>14</v>
      </c>
      <c r="F2687" s="39">
        <v>28025</v>
      </c>
      <c r="G2687" s="39" t="s">
        <v>4188</v>
      </c>
      <c r="H2687" s="39" t="s">
        <v>4189</v>
      </c>
      <c r="I2687" s="39">
        <v>40.384189290171697</v>
      </c>
      <c r="J2687" s="39">
        <v>-3.72656875005196</v>
      </c>
    </row>
    <row r="2688" spans="1:10" ht="14.25" customHeight="1">
      <c r="A2688" s="39" t="s">
        <v>4036</v>
      </c>
      <c r="B2688" s="39" t="s">
        <v>20</v>
      </c>
      <c r="C2688" s="39" t="s">
        <v>12</v>
      </c>
      <c r="D2688" s="39" t="s">
        <v>21</v>
      </c>
      <c r="E2688" s="39" t="s">
        <v>14</v>
      </c>
      <c r="F2688" s="39">
        <v>28223</v>
      </c>
      <c r="G2688" s="39" t="s">
        <v>4190</v>
      </c>
      <c r="H2688" s="39" t="s">
        <v>4191</v>
      </c>
      <c r="I2688" s="39">
        <v>40.419656555929301</v>
      </c>
      <c r="J2688" s="39">
        <v>-3.7970878694018002</v>
      </c>
    </row>
    <row r="2689" spans="1:10" ht="14.25" customHeight="1">
      <c r="A2689" s="39" t="s">
        <v>4036</v>
      </c>
      <c r="B2689" s="39" t="s">
        <v>20</v>
      </c>
      <c r="C2689" s="39" t="s">
        <v>12</v>
      </c>
      <c r="D2689" s="39" t="s">
        <v>21</v>
      </c>
      <c r="E2689" s="39" t="s">
        <v>14</v>
      </c>
      <c r="F2689" s="39">
        <v>28223</v>
      </c>
      <c r="G2689" s="39" t="s">
        <v>4192</v>
      </c>
      <c r="H2689" s="39" t="s">
        <v>4193</v>
      </c>
      <c r="I2689" s="39">
        <v>40.415066487925898</v>
      </c>
      <c r="J2689" s="39">
        <v>-3.7068184310110701</v>
      </c>
    </row>
    <row r="2690" spans="1:10" ht="14.25" customHeight="1">
      <c r="A2690" s="39" t="s">
        <v>4036</v>
      </c>
      <c r="B2690" s="39" t="s">
        <v>1185</v>
      </c>
      <c r="C2690" s="39" t="s">
        <v>12</v>
      </c>
      <c r="D2690" s="39" t="s">
        <v>21</v>
      </c>
      <c r="E2690" s="39" t="s">
        <v>14</v>
      </c>
      <c r="F2690" s="39">
        <v>28223</v>
      </c>
      <c r="G2690" s="39" t="s">
        <v>4194</v>
      </c>
      <c r="H2690" s="39" t="s">
        <v>4195</v>
      </c>
      <c r="I2690" s="39">
        <v>40.434947027165002</v>
      </c>
      <c r="J2690" s="39">
        <v>-3.7967720322141498</v>
      </c>
    </row>
    <row r="2691" spans="1:10" ht="14.25" customHeight="1">
      <c r="A2691" s="39" t="s">
        <v>4036</v>
      </c>
      <c r="B2691" s="39" t="s">
        <v>20</v>
      </c>
      <c r="C2691" s="39" t="s">
        <v>12</v>
      </c>
      <c r="D2691" s="39" t="s">
        <v>21</v>
      </c>
      <c r="E2691" s="39" t="s">
        <v>14</v>
      </c>
      <c r="F2691" s="39">
        <v>28224</v>
      </c>
      <c r="G2691" s="39" t="s">
        <v>4196</v>
      </c>
      <c r="H2691" s="39" t="s">
        <v>4197</v>
      </c>
      <c r="I2691" s="39">
        <v>40.435713394573298</v>
      </c>
      <c r="J2691" s="39">
        <v>-3.7981033809336</v>
      </c>
    </row>
    <row r="2692" spans="1:10" ht="14.25" customHeight="1">
      <c r="A2692" s="39" t="s">
        <v>4036</v>
      </c>
      <c r="B2692" s="39" t="s">
        <v>1185</v>
      </c>
      <c r="C2692" s="39" t="s">
        <v>12</v>
      </c>
      <c r="D2692" s="39" t="s">
        <v>21</v>
      </c>
      <c r="E2692" s="39" t="s">
        <v>14</v>
      </c>
      <c r="F2692" s="39">
        <v>28023</v>
      </c>
      <c r="G2692" s="39" t="s">
        <v>4198</v>
      </c>
      <c r="H2692" s="39" t="s">
        <v>4199</v>
      </c>
      <c r="I2692" s="39">
        <v>40.431214486723697</v>
      </c>
      <c r="J2692" s="39">
        <v>-3.7354735453467498</v>
      </c>
    </row>
    <row r="2693" spans="1:10" ht="14.25" customHeight="1">
      <c r="A2693" s="39" t="s">
        <v>4036</v>
      </c>
      <c r="B2693" s="39" t="s">
        <v>20</v>
      </c>
      <c r="C2693" s="39" t="s">
        <v>12</v>
      </c>
      <c r="D2693" s="39" t="s">
        <v>21</v>
      </c>
      <c r="E2693" s="39" t="s">
        <v>14</v>
      </c>
      <c r="F2693" s="39">
        <v>28914</v>
      </c>
      <c r="G2693" s="39" t="s">
        <v>4200</v>
      </c>
      <c r="H2693" s="39" t="s">
        <v>4201</v>
      </c>
      <c r="I2693" s="39">
        <v>40.4311665085134</v>
      </c>
      <c r="J2693" s="39">
        <v>-3.7354980137813798</v>
      </c>
    </row>
    <row r="2694" spans="1:10" ht="14.25" customHeight="1">
      <c r="A2694" s="39" t="s">
        <v>4036</v>
      </c>
      <c r="B2694" s="39" t="s">
        <v>1185</v>
      </c>
      <c r="C2694" s="39" t="s">
        <v>12</v>
      </c>
      <c r="D2694" s="39" t="s">
        <v>21</v>
      </c>
      <c r="E2694" s="39" t="s">
        <v>14</v>
      </c>
      <c r="F2694" s="39">
        <v>28049</v>
      </c>
      <c r="G2694" s="39" t="s">
        <v>4202</v>
      </c>
      <c r="H2694" s="39" t="s">
        <v>4203</v>
      </c>
      <c r="I2694" s="39">
        <v>40.307140364185798</v>
      </c>
      <c r="J2694" s="39">
        <v>-3.8058924105249901</v>
      </c>
    </row>
    <row r="2695" spans="1:10" ht="14.25" customHeight="1">
      <c r="A2695" s="39" t="s">
        <v>4036</v>
      </c>
      <c r="B2695" s="39" t="s">
        <v>1185</v>
      </c>
      <c r="C2695" s="39" t="s">
        <v>12</v>
      </c>
      <c r="D2695" s="39" t="s">
        <v>21</v>
      </c>
      <c r="E2695" s="39" t="s">
        <v>14</v>
      </c>
      <c r="F2695" s="39">
        <v>28034</v>
      </c>
      <c r="G2695" s="39" t="s">
        <v>4204</v>
      </c>
      <c r="H2695" s="39" t="s">
        <v>4205</v>
      </c>
      <c r="I2695" s="39">
        <v>40.497507361060499</v>
      </c>
      <c r="J2695" s="39">
        <v>-3.6853646701736702</v>
      </c>
    </row>
    <row r="2696" spans="1:10" ht="14.25" customHeight="1">
      <c r="A2696" s="39" t="s">
        <v>4036</v>
      </c>
      <c r="B2696" s="39" t="s">
        <v>20</v>
      </c>
      <c r="C2696" s="39" t="s">
        <v>12</v>
      </c>
      <c r="D2696" s="39" t="s">
        <v>21</v>
      </c>
      <c r="E2696" s="39" t="s">
        <v>14</v>
      </c>
      <c r="F2696" s="39">
        <v>28034</v>
      </c>
      <c r="G2696" s="39" t="s">
        <v>4206</v>
      </c>
      <c r="H2696" s="39" t="s">
        <v>4207</v>
      </c>
      <c r="I2696" s="39">
        <v>40.484769492705801</v>
      </c>
      <c r="J2696" s="39">
        <v>-3.6858001827901501</v>
      </c>
    </row>
    <row r="2697" spans="1:10" ht="14.25" customHeight="1">
      <c r="A2697" s="39" t="s">
        <v>4036</v>
      </c>
      <c r="B2697" s="39" t="s">
        <v>1185</v>
      </c>
      <c r="C2697" s="39" t="s">
        <v>12</v>
      </c>
      <c r="D2697" s="39" t="s">
        <v>21</v>
      </c>
      <c r="E2697" s="39" t="s">
        <v>14</v>
      </c>
      <c r="F2697" s="39">
        <v>28033</v>
      </c>
      <c r="G2697" s="39" t="s">
        <v>4208</v>
      </c>
      <c r="H2697" s="39" t="s">
        <v>4209</v>
      </c>
      <c r="I2697" s="39">
        <v>40.479289988083401</v>
      </c>
      <c r="J2697" s="39">
        <v>-3.6458587249421699</v>
      </c>
    </row>
    <row r="2698" spans="1:10" ht="14.25" customHeight="1">
      <c r="A2698" s="39" t="s">
        <v>4036</v>
      </c>
      <c r="B2698" s="39" t="s">
        <v>1185</v>
      </c>
      <c r="C2698" s="39" t="s">
        <v>12</v>
      </c>
      <c r="D2698" s="39" t="s">
        <v>21</v>
      </c>
      <c r="E2698" s="39" t="s">
        <v>14</v>
      </c>
      <c r="F2698" s="39">
        <v>28055</v>
      </c>
      <c r="G2698" s="39" t="s">
        <v>4210</v>
      </c>
      <c r="H2698" s="39" t="s">
        <v>4211</v>
      </c>
      <c r="I2698" s="39">
        <v>40.478269011010397</v>
      </c>
      <c r="J2698" s="39">
        <v>-3.6295018713877298</v>
      </c>
    </row>
    <row r="2699" spans="1:10" ht="14.25" customHeight="1">
      <c r="A2699" s="39" t="s">
        <v>4036</v>
      </c>
      <c r="B2699" s="39" t="s">
        <v>1185</v>
      </c>
      <c r="C2699" s="39" t="s">
        <v>12</v>
      </c>
      <c r="D2699" s="39" t="s">
        <v>21</v>
      </c>
      <c r="E2699" s="39" t="s">
        <v>14</v>
      </c>
      <c r="F2699" s="39">
        <v>28043</v>
      </c>
      <c r="G2699" s="39" t="s">
        <v>4212</v>
      </c>
      <c r="H2699" s="39" t="s">
        <v>4213</v>
      </c>
      <c r="I2699" s="39">
        <v>40.4721713558462</v>
      </c>
      <c r="J2699" s="39">
        <v>-3.62970664087254</v>
      </c>
    </row>
    <row r="2700" spans="1:10" ht="14.25" customHeight="1">
      <c r="A2700" s="39" t="s">
        <v>4036</v>
      </c>
      <c r="B2700" s="39" t="s">
        <v>20</v>
      </c>
      <c r="C2700" s="39" t="s">
        <v>12</v>
      </c>
      <c r="D2700" s="39" t="s">
        <v>21</v>
      </c>
      <c r="E2700" s="39" t="s">
        <v>14</v>
      </c>
      <c r="F2700" s="39">
        <v>28043</v>
      </c>
      <c r="G2700" s="39" t="s">
        <v>4214</v>
      </c>
      <c r="H2700" s="39" t="s">
        <v>4215</v>
      </c>
      <c r="I2700" s="39">
        <v>40.471165472935397</v>
      </c>
      <c r="J2700" s="39">
        <v>-3.6493624075489399</v>
      </c>
    </row>
    <row r="2701" spans="1:10" ht="14.25" customHeight="1">
      <c r="A2701" s="39" t="s">
        <v>4036</v>
      </c>
      <c r="B2701" s="39" t="s">
        <v>20</v>
      </c>
      <c r="C2701" s="39" t="s">
        <v>12</v>
      </c>
      <c r="D2701" s="39" t="s">
        <v>21</v>
      </c>
      <c r="E2701" s="39" t="s">
        <v>14</v>
      </c>
      <c r="F2701" s="39">
        <v>28043</v>
      </c>
      <c r="G2701" s="39" t="s">
        <v>4216</v>
      </c>
      <c r="H2701" s="39" t="s">
        <v>4217</v>
      </c>
      <c r="I2701" s="39">
        <v>40.458503938512202</v>
      </c>
      <c r="J2701" s="39">
        <v>-3.6259574602090199</v>
      </c>
    </row>
    <row r="2702" spans="1:10" ht="14.25" customHeight="1">
      <c r="A2702" s="39" t="s">
        <v>4036</v>
      </c>
      <c r="B2702" s="39" t="s">
        <v>20</v>
      </c>
      <c r="C2702" s="39" t="s">
        <v>12</v>
      </c>
      <c r="D2702" s="39" t="s">
        <v>21</v>
      </c>
      <c r="E2702" s="39" t="s">
        <v>14</v>
      </c>
      <c r="F2702" s="39">
        <v>28022</v>
      </c>
      <c r="G2702" s="39" t="s">
        <v>4218</v>
      </c>
      <c r="H2702" s="39" t="s">
        <v>4219</v>
      </c>
      <c r="I2702" s="39">
        <v>40.449550501047398</v>
      </c>
      <c r="J2702" s="39">
        <v>-3.6075961032670998</v>
      </c>
    </row>
    <row r="2703" spans="1:10" ht="14.25" customHeight="1">
      <c r="A2703" s="39" t="s">
        <v>4036</v>
      </c>
      <c r="B2703" s="39" t="s">
        <v>20</v>
      </c>
      <c r="C2703" s="39" t="s">
        <v>12</v>
      </c>
      <c r="D2703" s="39" t="s">
        <v>21</v>
      </c>
      <c r="E2703" s="39" t="s">
        <v>14</v>
      </c>
      <c r="F2703" s="39">
        <v>28022</v>
      </c>
      <c r="G2703" s="39" t="s">
        <v>4220</v>
      </c>
      <c r="H2703" s="39" t="s">
        <v>4221</v>
      </c>
      <c r="I2703" s="39">
        <v>40.448509983597098</v>
      </c>
      <c r="J2703" s="39">
        <v>-3.6094466308848498</v>
      </c>
    </row>
    <row r="2704" spans="1:10" ht="14.25" customHeight="1">
      <c r="A2704" s="39" t="s">
        <v>4036</v>
      </c>
      <c r="B2704" s="39" t="s">
        <v>1185</v>
      </c>
      <c r="C2704" s="39" t="s">
        <v>12</v>
      </c>
      <c r="D2704" s="39" t="s">
        <v>21</v>
      </c>
      <c r="E2704" s="39" t="s">
        <v>14</v>
      </c>
      <c r="F2704" s="39">
        <v>28037</v>
      </c>
      <c r="G2704" s="39" t="s">
        <v>4222</v>
      </c>
      <c r="H2704" s="39" t="s">
        <v>4223</v>
      </c>
      <c r="I2704" s="39">
        <v>40.4410822746637</v>
      </c>
      <c r="J2704" s="39">
        <v>-3.62351999628169</v>
      </c>
    </row>
    <row r="2705" spans="1:10" ht="14.25" customHeight="1">
      <c r="A2705" s="39" t="s">
        <v>4036</v>
      </c>
      <c r="B2705" s="39" t="s">
        <v>1185</v>
      </c>
      <c r="C2705" s="39" t="s">
        <v>12</v>
      </c>
      <c r="D2705" s="39" t="s">
        <v>21</v>
      </c>
      <c r="E2705" s="39" t="s">
        <v>14</v>
      </c>
      <c r="F2705" s="39">
        <v>28027</v>
      </c>
      <c r="G2705" s="39" t="s">
        <v>4224</v>
      </c>
      <c r="H2705" s="39" t="s">
        <v>4225</v>
      </c>
      <c r="I2705" s="39">
        <v>40.436268386347898</v>
      </c>
      <c r="J2705" s="39">
        <v>-3.63146362296207</v>
      </c>
    </row>
    <row r="2706" spans="1:10" ht="14.25" customHeight="1">
      <c r="A2706" s="39" t="s">
        <v>4036</v>
      </c>
      <c r="B2706" s="39" t="s">
        <v>1185</v>
      </c>
      <c r="C2706" s="39" t="s">
        <v>12</v>
      </c>
      <c r="D2706" s="39" t="s">
        <v>21</v>
      </c>
      <c r="E2706" s="39" t="s">
        <v>14</v>
      </c>
      <c r="F2706" s="39">
        <v>28052</v>
      </c>
      <c r="G2706" s="39" t="s">
        <v>4226</v>
      </c>
      <c r="H2706" s="39" t="s">
        <v>4227</v>
      </c>
      <c r="I2706" s="39">
        <v>40.431995667264196</v>
      </c>
      <c r="J2706" s="39">
        <v>-3.63160423672401</v>
      </c>
    </row>
    <row r="2707" spans="1:10" ht="14.25" customHeight="1">
      <c r="A2707" s="39" t="s">
        <v>4036</v>
      </c>
      <c r="B2707" s="39" t="s">
        <v>20</v>
      </c>
      <c r="C2707" s="39" t="s">
        <v>12</v>
      </c>
      <c r="D2707" s="39" t="s">
        <v>21</v>
      </c>
      <c r="E2707" s="39" t="s">
        <v>14</v>
      </c>
      <c r="F2707" s="39">
        <v>28017</v>
      </c>
      <c r="G2707" s="39" t="s">
        <v>4228</v>
      </c>
      <c r="H2707" s="39" t="s">
        <v>3769</v>
      </c>
      <c r="I2707" s="39">
        <v>40.430643608108298</v>
      </c>
      <c r="J2707" s="39">
        <v>-3.6413724661184399</v>
      </c>
    </row>
    <row r="2708" spans="1:10" ht="14.25" customHeight="1">
      <c r="A2708" s="39" t="s">
        <v>4036</v>
      </c>
      <c r="B2708" s="39" t="s">
        <v>1185</v>
      </c>
      <c r="C2708" s="39" t="s">
        <v>12</v>
      </c>
      <c r="D2708" s="39" t="s">
        <v>21</v>
      </c>
      <c r="E2708" s="39" t="s">
        <v>14</v>
      </c>
      <c r="F2708" s="39">
        <v>28017</v>
      </c>
      <c r="G2708" s="39" t="s">
        <v>4229</v>
      </c>
      <c r="H2708" s="39" t="s">
        <v>4230</v>
      </c>
      <c r="I2708" s="39">
        <v>40.429801507473101</v>
      </c>
      <c r="J2708" s="39">
        <v>-3.64525761869321</v>
      </c>
    </row>
    <row r="2709" spans="1:10" ht="14.25" customHeight="1">
      <c r="A2709" s="39" t="s">
        <v>4036</v>
      </c>
      <c r="B2709" s="39" t="s">
        <v>20</v>
      </c>
      <c r="C2709" s="39" t="s">
        <v>12</v>
      </c>
      <c r="D2709" s="39" t="s">
        <v>21</v>
      </c>
      <c r="E2709" s="39" t="s">
        <v>14</v>
      </c>
      <c r="F2709" s="39">
        <v>28017</v>
      </c>
      <c r="G2709" s="39" t="s">
        <v>4231</v>
      </c>
      <c r="H2709" s="39" t="s">
        <v>3316</v>
      </c>
      <c r="I2709" s="39">
        <v>40.434497085915503</v>
      </c>
      <c r="J2709" s="39">
        <v>-3.6448194754126901</v>
      </c>
    </row>
    <row r="2710" spans="1:10" ht="14.25" customHeight="1">
      <c r="A2710" s="39" t="s">
        <v>4036</v>
      </c>
      <c r="B2710" s="39" t="s">
        <v>20</v>
      </c>
      <c r="C2710" s="39" t="s">
        <v>12</v>
      </c>
      <c r="D2710" s="39" t="s">
        <v>21</v>
      </c>
      <c r="E2710" s="39" t="s">
        <v>14</v>
      </c>
      <c r="F2710" s="39">
        <v>28027</v>
      </c>
      <c r="G2710" s="39" t="s">
        <v>4232</v>
      </c>
      <c r="H2710" s="39" t="s">
        <v>4233</v>
      </c>
      <c r="I2710" s="39">
        <v>40.434646411658697</v>
      </c>
      <c r="J2710" s="39">
        <v>-3.6485197101312501</v>
      </c>
    </row>
    <row r="2711" spans="1:10" ht="14.25" customHeight="1">
      <c r="A2711" s="39" t="s">
        <v>4036</v>
      </c>
      <c r="B2711" s="39" t="s">
        <v>20</v>
      </c>
      <c r="C2711" s="39" t="s">
        <v>12</v>
      </c>
      <c r="D2711" s="39" t="s">
        <v>21</v>
      </c>
      <c r="E2711" s="39" t="s">
        <v>14</v>
      </c>
      <c r="F2711" s="39">
        <v>28017</v>
      </c>
      <c r="G2711" s="39" t="s">
        <v>4234</v>
      </c>
      <c r="H2711" s="39" t="s">
        <v>4235</v>
      </c>
      <c r="I2711" s="39">
        <v>40.422572266693102</v>
      </c>
      <c r="J2711" s="39">
        <v>-3.6545399782958201</v>
      </c>
    </row>
    <row r="2712" spans="1:10" ht="14.25" customHeight="1">
      <c r="A2712" s="39" t="s">
        <v>4036</v>
      </c>
      <c r="B2712" s="39" t="s">
        <v>1185</v>
      </c>
      <c r="C2712" s="39" t="s">
        <v>12</v>
      </c>
      <c r="D2712" s="39" t="s">
        <v>21</v>
      </c>
      <c r="E2712" s="39" t="s">
        <v>14</v>
      </c>
      <c r="F2712" s="39">
        <v>28014</v>
      </c>
      <c r="G2712" s="39" t="s">
        <v>4236</v>
      </c>
      <c r="H2712" s="39" t="s">
        <v>4237</v>
      </c>
      <c r="I2712" s="39">
        <v>40.420806213799501</v>
      </c>
      <c r="J2712" s="39">
        <v>-3.6518638980103701</v>
      </c>
    </row>
    <row r="2713" spans="1:10" ht="14.25" customHeight="1">
      <c r="A2713" s="39" t="s">
        <v>4036</v>
      </c>
      <c r="B2713" s="39" t="s">
        <v>20</v>
      </c>
      <c r="C2713" s="39" t="s">
        <v>12</v>
      </c>
      <c r="D2713" s="39" t="s">
        <v>21</v>
      </c>
      <c r="E2713" s="39" t="s">
        <v>14</v>
      </c>
      <c r="F2713" s="39">
        <v>28032</v>
      </c>
      <c r="G2713" s="39" t="s">
        <v>4238</v>
      </c>
      <c r="H2713" s="39" t="s">
        <v>4239</v>
      </c>
      <c r="I2713" s="39">
        <v>40.418635193085599</v>
      </c>
      <c r="J2713" s="39">
        <v>-3.6197753140355098</v>
      </c>
    </row>
    <row r="2714" spans="1:10" ht="14.25" customHeight="1">
      <c r="A2714" s="39" t="s">
        <v>4036</v>
      </c>
      <c r="B2714" s="39" t="s">
        <v>20</v>
      </c>
      <c r="C2714" s="39" t="s">
        <v>12</v>
      </c>
      <c r="D2714" s="39" t="s">
        <v>21</v>
      </c>
      <c r="E2714" s="39" t="s">
        <v>14</v>
      </c>
      <c r="F2714" s="39">
        <v>28032</v>
      </c>
      <c r="G2714" s="39" t="s">
        <v>4240</v>
      </c>
      <c r="H2714" s="39" t="s">
        <v>4241</v>
      </c>
      <c r="I2714" s="39">
        <v>40.406235413913102</v>
      </c>
      <c r="J2714" s="39">
        <v>-3.6140839147759798</v>
      </c>
    </row>
    <row r="2715" spans="1:10" ht="14.25" customHeight="1">
      <c r="A2715" s="39" t="s">
        <v>4036</v>
      </c>
      <c r="B2715" s="39" t="s">
        <v>20</v>
      </c>
      <c r="C2715" s="39" t="s">
        <v>12</v>
      </c>
      <c r="D2715" s="39" t="s">
        <v>21</v>
      </c>
      <c r="E2715" s="39" t="s">
        <v>14</v>
      </c>
      <c r="F2715" s="39">
        <v>28031</v>
      </c>
      <c r="G2715" s="39" t="s">
        <v>4242</v>
      </c>
      <c r="H2715" s="39" t="s">
        <v>4243</v>
      </c>
      <c r="I2715" s="39">
        <v>40.383889248314198</v>
      </c>
      <c r="J2715" s="39">
        <v>-3.6098244808953099</v>
      </c>
    </row>
    <row r="2716" spans="1:10" ht="14.25" customHeight="1">
      <c r="A2716" s="39" t="s">
        <v>4036</v>
      </c>
      <c r="B2716" s="39" t="s">
        <v>20</v>
      </c>
      <c r="C2716" s="39" t="s">
        <v>12</v>
      </c>
      <c r="D2716" s="39" t="s">
        <v>21</v>
      </c>
      <c r="E2716" s="39" t="s">
        <v>14</v>
      </c>
      <c r="F2716" s="39">
        <v>28018</v>
      </c>
      <c r="G2716" s="39" t="s">
        <v>4244</v>
      </c>
      <c r="H2716" s="39" t="s">
        <v>4245</v>
      </c>
      <c r="I2716" s="39">
        <v>40.380258449661902</v>
      </c>
      <c r="J2716" s="39">
        <v>-3.6380897381018098</v>
      </c>
    </row>
    <row r="2717" spans="1:10" ht="14.25" customHeight="1">
      <c r="A2717" s="39" t="s">
        <v>4036</v>
      </c>
      <c r="B2717" s="39" t="s">
        <v>20</v>
      </c>
      <c r="C2717" s="39" t="s">
        <v>12</v>
      </c>
      <c r="D2717" s="39" t="s">
        <v>21</v>
      </c>
      <c r="E2717" s="39" t="s">
        <v>14</v>
      </c>
      <c r="F2717" s="39">
        <v>28038</v>
      </c>
      <c r="G2717" s="39" t="s">
        <v>4246</v>
      </c>
      <c r="H2717" s="39" t="s">
        <v>4247</v>
      </c>
      <c r="I2717" s="39">
        <v>40.388293289847198</v>
      </c>
      <c r="J2717" s="39">
        <v>-3.6383261237768099</v>
      </c>
    </row>
    <row r="2718" spans="1:10" ht="14.25" customHeight="1">
      <c r="A2718" s="39" t="s">
        <v>4036</v>
      </c>
      <c r="B2718" s="39" t="s">
        <v>20</v>
      </c>
      <c r="C2718" s="39" t="s">
        <v>12</v>
      </c>
      <c r="D2718" s="39" t="s">
        <v>21</v>
      </c>
      <c r="E2718" s="39" t="s">
        <v>14</v>
      </c>
      <c r="F2718" s="39">
        <v>28053</v>
      </c>
      <c r="G2718" s="39" t="s">
        <v>4248</v>
      </c>
      <c r="H2718" s="39" t="s">
        <v>4249</v>
      </c>
      <c r="I2718" s="39">
        <v>40.3907897149831</v>
      </c>
      <c r="J2718" s="39">
        <v>-3.6710450856723802</v>
      </c>
    </row>
    <row r="2719" spans="1:10" ht="14.25" customHeight="1">
      <c r="A2719" s="39" t="s">
        <v>4036</v>
      </c>
      <c r="B2719" s="39" t="s">
        <v>20</v>
      </c>
      <c r="C2719" s="39" t="s">
        <v>12</v>
      </c>
      <c r="D2719" s="39" t="s">
        <v>21</v>
      </c>
      <c r="E2719" s="39" t="s">
        <v>14</v>
      </c>
      <c r="F2719" s="39">
        <v>28018</v>
      </c>
      <c r="G2719" s="39" t="s">
        <v>4250</v>
      </c>
      <c r="H2719" s="39" t="s">
        <v>4251</v>
      </c>
      <c r="I2719" s="39">
        <v>40.382503956527799</v>
      </c>
      <c r="J2719" s="39">
        <v>-3.66809162960211</v>
      </c>
    </row>
    <row r="2720" spans="1:10" ht="14.25" customHeight="1">
      <c r="A2720" s="39" t="s">
        <v>4036</v>
      </c>
      <c r="B2720" s="39" t="s">
        <v>1185</v>
      </c>
      <c r="C2720" s="39" t="s">
        <v>12</v>
      </c>
      <c r="D2720" s="39" t="s">
        <v>21</v>
      </c>
      <c r="E2720" s="39" t="s">
        <v>14</v>
      </c>
      <c r="F2720" s="39">
        <v>28038</v>
      </c>
      <c r="G2720" s="39" t="s">
        <v>4252</v>
      </c>
      <c r="H2720" s="39" t="s">
        <v>4253</v>
      </c>
      <c r="I2720" s="39">
        <v>40.376649986652303</v>
      </c>
      <c r="J2720" s="39">
        <v>-3.6417831058299699</v>
      </c>
    </row>
    <row r="2721" spans="1:10" ht="14.25" customHeight="1">
      <c r="A2721" s="39" t="s">
        <v>4036</v>
      </c>
      <c r="B2721" s="39" t="s">
        <v>1185</v>
      </c>
      <c r="C2721" s="39" t="s">
        <v>12</v>
      </c>
      <c r="D2721" s="39" t="s">
        <v>21</v>
      </c>
      <c r="E2721" s="39" t="s">
        <v>14</v>
      </c>
      <c r="F2721" s="39">
        <v>28053</v>
      </c>
      <c r="G2721" s="39" t="s">
        <v>4254</v>
      </c>
      <c r="H2721" s="39" t="s">
        <v>4255</v>
      </c>
      <c r="I2721" s="39">
        <v>40.370321999388899</v>
      </c>
      <c r="J2721" s="39">
        <v>-3.65923532087489</v>
      </c>
    </row>
    <row r="2722" spans="1:10" ht="14.25" customHeight="1">
      <c r="A2722" s="39" t="s">
        <v>4036</v>
      </c>
      <c r="B2722" s="39" t="s">
        <v>20</v>
      </c>
      <c r="C2722" s="39" t="s">
        <v>12</v>
      </c>
      <c r="D2722" s="39" t="s">
        <v>21</v>
      </c>
      <c r="E2722" s="39" t="s">
        <v>14</v>
      </c>
      <c r="F2722" s="39">
        <v>28051</v>
      </c>
      <c r="G2722" s="39" t="s">
        <v>4256</v>
      </c>
      <c r="H2722" s="39" t="s">
        <v>4257</v>
      </c>
      <c r="I2722" s="39">
        <v>40.362665307461199</v>
      </c>
      <c r="J2722" s="39">
        <v>-3.5918080966602499</v>
      </c>
    </row>
    <row r="2723" spans="1:10" ht="14.25" customHeight="1">
      <c r="A2723" s="39" t="s">
        <v>4258</v>
      </c>
      <c r="B2723" s="39" t="s">
        <v>1185</v>
      </c>
      <c r="C2723" s="39" t="s">
        <v>12</v>
      </c>
      <c r="D2723" s="39" t="s">
        <v>21</v>
      </c>
      <c r="E2723" s="39" t="s">
        <v>14</v>
      </c>
      <c r="F2723" s="39">
        <v>28001</v>
      </c>
      <c r="G2723" s="39" t="s">
        <v>4259</v>
      </c>
      <c r="H2723" s="39" t="s">
        <v>4260</v>
      </c>
      <c r="I2723" s="39">
        <v>40.424395828294799</v>
      </c>
      <c r="J2723" s="39">
        <v>-3.6791434798337601</v>
      </c>
    </row>
    <row r="2724" spans="1:10" ht="14.25" customHeight="1">
      <c r="A2724" s="39" t="s">
        <v>4258</v>
      </c>
      <c r="B2724" s="39" t="s">
        <v>1185</v>
      </c>
      <c r="C2724" s="39" t="s">
        <v>12</v>
      </c>
      <c r="D2724" s="39" t="s">
        <v>21</v>
      </c>
      <c r="E2724" s="39" t="s">
        <v>14</v>
      </c>
      <c r="F2724" s="39">
        <v>28006</v>
      </c>
      <c r="G2724" s="39" t="s">
        <v>4261</v>
      </c>
      <c r="H2724" s="39" t="s">
        <v>3679</v>
      </c>
      <c r="I2724" s="39">
        <v>40.436167861853797</v>
      </c>
      <c r="J2724" s="39">
        <v>-3.6779772652686802</v>
      </c>
    </row>
    <row r="2725" spans="1:10" ht="14.25" customHeight="1">
      <c r="A2725" s="39" t="s">
        <v>4258</v>
      </c>
      <c r="B2725" s="39" t="s">
        <v>1185</v>
      </c>
      <c r="C2725" s="39" t="s">
        <v>12</v>
      </c>
      <c r="D2725" s="39" t="s">
        <v>21</v>
      </c>
      <c r="E2725" s="39" t="s">
        <v>14</v>
      </c>
      <c r="F2725" s="39">
        <v>28004</v>
      </c>
      <c r="G2725" s="39" t="s">
        <v>4262</v>
      </c>
      <c r="H2725" s="39" t="s">
        <v>4263</v>
      </c>
      <c r="I2725" s="39">
        <v>40.4234198944594</v>
      </c>
      <c r="J2725" s="39">
        <v>-3.7053376360228598</v>
      </c>
    </row>
    <row r="2726" spans="1:10" ht="14.25" customHeight="1">
      <c r="A2726" s="39" t="s">
        <v>4258</v>
      </c>
      <c r="B2726" s="39" t="s">
        <v>1185</v>
      </c>
      <c r="C2726" s="39" t="s">
        <v>12</v>
      </c>
      <c r="D2726" s="39" t="s">
        <v>21</v>
      </c>
      <c r="E2726" s="39" t="s">
        <v>14</v>
      </c>
      <c r="F2726" s="39">
        <v>28005</v>
      </c>
      <c r="G2726" s="39" t="s">
        <v>4264</v>
      </c>
      <c r="H2726" s="39" t="s">
        <v>4265</v>
      </c>
      <c r="I2726" s="39">
        <v>40.4042928509947</v>
      </c>
      <c r="J2726" s="39">
        <v>-3.7025768639669399</v>
      </c>
    </row>
    <row r="2727" spans="1:10" ht="14.25" customHeight="1">
      <c r="A2727" s="39" t="s">
        <v>4258</v>
      </c>
      <c r="B2727" s="39" t="s">
        <v>1185</v>
      </c>
      <c r="C2727" s="39" t="s">
        <v>12</v>
      </c>
      <c r="D2727" s="39" t="s">
        <v>21</v>
      </c>
      <c r="E2727" s="39" t="s">
        <v>14</v>
      </c>
      <c r="F2727" s="39">
        <v>28045</v>
      </c>
      <c r="G2727" s="39" t="s">
        <v>4266</v>
      </c>
      <c r="H2727" s="39" t="s">
        <v>4267</v>
      </c>
      <c r="I2727" s="39">
        <v>40.403887142362002</v>
      </c>
      <c r="J2727" s="39">
        <v>-3.6920664937952101</v>
      </c>
    </row>
    <row r="2728" spans="1:10" ht="14.25" customHeight="1">
      <c r="A2728" s="39" t="s">
        <v>4258</v>
      </c>
      <c r="B2728" s="39" t="s">
        <v>1185</v>
      </c>
      <c r="C2728" s="39" t="s">
        <v>12</v>
      </c>
      <c r="D2728" s="39" t="s">
        <v>21</v>
      </c>
      <c r="E2728" s="39" t="s">
        <v>14</v>
      </c>
      <c r="F2728" s="39">
        <v>28028</v>
      </c>
      <c r="G2728" s="39" t="s">
        <v>4268</v>
      </c>
      <c r="H2728" s="39" t="s">
        <v>4269</v>
      </c>
      <c r="I2728" s="39">
        <v>40.435632233457298</v>
      </c>
      <c r="J2728" s="39">
        <v>-3.6666877521879599</v>
      </c>
    </row>
    <row r="2729" spans="1:10" ht="14.25" customHeight="1">
      <c r="A2729" s="39" t="s">
        <v>4258</v>
      </c>
      <c r="B2729" s="39" t="s">
        <v>1185</v>
      </c>
      <c r="C2729" s="39" t="s">
        <v>12</v>
      </c>
      <c r="D2729" s="39" t="s">
        <v>21</v>
      </c>
      <c r="E2729" s="39" t="s">
        <v>14</v>
      </c>
      <c r="F2729" s="39">
        <v>28015</v>
      </c>
      <c r="G2729" s="39" t="s">
        <v>4270</v>
      </c>
      <c r="H2729" s="39" t="s">
        <v>4271</v>
      </c>
      <c r="I2729" s="39">
        <v>40.436489464842801</v>
      </c>
      <c r="J2729" s="39">
        <v>-3.7081817658564802</v>
      </c>
    </row>
    <row r="2730" spans="1:10" ht="14.25" customHeight="1">
      <c r="A2730" s="39" t="s">
        <v>4258</v>
      </c>
      <c r="B2730" s="39" t="s">
        <v>1185</v>
      </c>
      <c r="C2730" s="39" t="s">
        <v>12</v>
      </c>
      <c r="D2730" s="39" t="s">
        <v>21</v>
      </c>
      <c r="E2730" s="39" t="s">
        <v>14</v>
      </c>
      <c r="F2730" s="39">
        <v>28020</v>
      </c>
      <c r="G2730" s="39" t="s">
        <v>4272</v>
      </c>
      <c r="H2730" s="39" t="s">
        <v>2722</v>
      </c>
      <c r="I2730" s="39">
        <v>40.458964445984002</v>
      </c>
      <c r="J2730" s="39">
        <v>-3.6973092807578798</v>
      </c>
    </row>
    <row r="2731" spans="1:10" ht="14.25" customHeight="1">
      <c r="A2731" s="39" t="s">
        <v>4258</v>
      </c>
      <c r="B2731" s="39" t="s">
        <v>1185</v>
      </c>
      <c r="C2731" s="39" t="s">
        <v>12</v>
      </c>
      <c r="D2731" s="39" t="s">
        <v>21</v>
      </c>
      <c r="E2731" s="39" t="s">
        <v>14</v>
      </c>
      <c r="F2731" s="39">
        <v>28016</v>
      </c>
      <c r="G2731" s="39" t="s">
        <v>4273</v>
      </c>
      <c r="H2731" s="39" t="s">
        <v>4274</v>
      </c>
      <c r="I2731" s="39">
        <v>40.459498573737001</v>
      </c>
      <c r="J2731" s="39">
        <v>-3.6758144618731801</v>
      </c>
    </row>
    <row r="2732" spans="1:10" ht="14.25" customHeight="1">
      <c r="A2732" s="39" t="s">
        <v>4258</v>
      </c>
      <c r="B2732" s="39" t="s">
        <v>1185</v>
      </c>
      <c r="C2732" s="39" t="s">
        <v>12</v>
      </c>
      <c r="D2732" s="39" t="s">
        <v>21</v>
      </c>
      <c r="E2732" s="39" t="s">
        <v>14</v>
      </c>
      <c r="F2732" s="39">
        <v>28029</v>
      </c>
      <c r="G2732" s="39" t="s">
        <v>4275</v>
      </c>
      <c r="H2732" s="39" t="s">
        <v>4276</v>
      </c>
      <c r="I2732" s="39">
        <v>40.482219209883297</v>
      </c>
      <c r="J2732" s="39">
        <v>-3.7026142661616599</v>
      </c>
    </row>
    <row r="2733" spans="1:10" ht="14.25" customHeight="1">
      <c r="A2733" s="39" t="s">
        <v>4258</v>
      </c>
      <c r="B2733" s="39" t="s">
        <v>1185</v>
      </c>
      <c r="C2733" s="39" t="s">
        <v>12</v>
      </c>
      <c r="D2733" s="39" t="s">
        <v>21</v>
      </c>
      <c r="E2733" s="39" t="s">
        <v>14</v>
      </c>
      <c r="F2733" s="39">
        <v>28030</v>
      </c>
      <c r="G2733" s="39" t="s">
        <v>4277</v>
      </c>
      <c r="H2733" s="39" t="s">
        <v>4278</v>
      </c>
      <c r="I2733" s="39">
        <v>40.408523468192399</v>
      </c>
      <c r="J2733" s="39">
        <v>-3.6621841181835402</v>
      </c>
    </row>
    <row r="2734" spans="1:10" ht="14.25" customHeight="1">
      <c r="A2734" s="39" t="s">
        <v>4258</v>
      </c>
      <c r="B2734" s="39" t="s">
        <v>1185</v>
      </c>
      <c r="C2734" s="39" t="s">
        <v>12</v>
      </c>
      <c r="D2734" s="39" t="s">
        <v>21</v>
      </c>
      <c r="E2734" s="39" t="s">
        <v>14</v>
      </c>
      <c r="F2734" s="39">
        <v>28045</v>
      </c>
      <c r="G2734" s="39" t="s">
        <v>4279</v>
      </c>
      <c r="H2734" s="39" t="s">
        <v>4280</v>
      </c>
      <c r="I2734" s="39">
        <v>40.388053098976201</v>
      </c>
      <c r="J2734" s="39">
        <v>-3.73637639923008</v>
      </c>
    </row>
    <row r="2735" spans="1:10" ht="14.25" customHeight="1">
      <c r="A2735" s="39" t="s">
        <v>4258</v>
      </c>
      <c r="B2735" s="39" t="s">
        <v>1185</v>
      </c>
      <c r="C2735" s="39" t="s">
        <v>12</v>
      </c>
      <c r="D2735" s="39" t="s">
        <v>21</v>
      </c>
      <c r="E2735" s="39" t="s">
        <v>14</v>
      </c>
      <c r="F2735" s="39">
        <v>28021</v>
      </c>
      <c r="G2735" s="39" t="s">
        <v>4281</v>
      </c>
      <c r="H2735" s="39" t="s">
        <v>4282</v>
      </c>
      <c r="I2735" s="39">
        <v>40.335866505950399</v>
      </c>
      <c r="J2735" s="39">
        <v>-3.7042320455173599</v>
      </c>
    </row>
    <row r="2736" spans="1:10" ht="14.25" customHeight="1">
      <c r="A2736" s="39" t="s">
        <v>4258</v>
      </c>
      <c r="B2736" s="39" t="s">
        <v>1185</v>
      </c>
      <c r="C2736" s="39" t="s">
        <v>12</v>
      </c>
      <c r="D2736" s="39" t="s">
        <v>21</v>
      </c>
      <c r="E2736" s="39" t="s">
        <v>14</v>
      </c>
      <c r="F2736" s="39">
        <v>28034</v>
      </c>
      <c r="G2736" s="39" t="s">
        <v>4283</v>
      </c>
      <c r="H2736" s="39" t="s">
        <v>4284</v>
      </c>
      <c r="I2736" s="39">
        <v>40.502930952626002</v>
      </c>
      <c r="J2736" s="39">
        <v>-3.69012447770168</v>
      </c>
    </row>
    <row r="2737" spans="1:10" ht="14.25" customHeight="1">
      <c r="A2737" s="39" t="s">
        <v>4258</v>
      </c>
      <c r="B2737" s="39" t="s">
        <v>1185</v>
      </c>
      <c r="C2737" s="39" t="s">
        <v>12</v>
      </c>
      <c r="D2737" s="39" t="s">
        <v>21</v>
      </c>
      <c r="E2737" s="39" t="s">
        <v>14</v>
      </c>
      <c r="F2737" s="39">
        <v>28029</v>
      </c>
      <c r="G2737" s="39" t="s">
        <v>4275</v>
      </c>
      <c r="H2737" s="39" t="s">
        <v>4285</v>
      </c>
      <c r="I2737" s="39">
        <v>40.482298737894503</v>
      </c>
      <c r="J2737" s="39">
        <v>-3.7026098027099099</v>
      </c>
    </row>
    <row r="2738" spans="1:10" ht="14.25" customHeight="1">
      <c r="A2738" s="39" t="s">
        <v>4258</v>
      </c>
      <c r="B2738" s="39" t="s">
        <v>1185</v>
      </c>
      <c r="C2738" s="39" t="s">
        <v>12</v>
      </c>
      <c r="D2738" s="39" t="s">
        <v>21</v>
      </c>
      <c r="E2738" s="39" t="s">
        <v>14</v>
      </c>
      <c r="F2738" s="39">
        <v>28037</v>
      </c>
      <c r="G2738" s="39" t="s">
        <v>4286</v>
      </c>
      <c r="H2738" s="39" t="s">
        <v>4287</v>
      </c>
      <c r="I2738" s="39">
        <v>40.436964130520003</v>
      </c>
      <c r="J2738" s="39">
        <v>-3.6233810499798098</v>
      </c>
    </row>
    <row r="2739" spans="1:10" ht="14.25" customHeight="1">
      <c r="A2739" s="39" t="s">
        <v>4288</v>
      </c>
      <c r="B2739" s="39" t="s">
        <v>1185</v>
      </c>
      <c r="C2739" s="39" t="s">
        <v>12</v>
      </c>
      <c r="D2739" s="39" t="s">
        <v>21</v>
      </c>
      <c r="E2739" s="39" t="s">
        <v>14</v>
      </c>
      <c r="F2739" s="39">
        <v>28002</v>
      </c>
      <c r="G2739" s="39" t="s">
        <v>4288</v>
      </c>
      <c r="H2739" s="39" t="s">
        <v>4289</v>
      </c>
      <c r="I2739" s="39">
        <v>40.4418694341323</v>
      </c>
      <c r="J2739" s="39">
        <v>-3.6688207466344198</v>
      </c>
    </row>
    <row r="2740" spans="1:10" ht="14.25" customHeight="1">
      <c r="A2740" s="39" t="s">
        <v>4288</v>
      </c>
      <c r="B2740" s="39" t="s">
        <v>20</v>
      </c>
      <c r="C2740" s="39" t="s">
        <v>12</v>
      </c>
      <c r="D2740" s="39" t="s">
        <v>21</v>
      </c>
      <c r="E2740" s="39" t="s">
        <v>14</v>
      </c>
      <c r="F2740" s="39">
        <v>28002</v>
      </c>
      <c r="G2740" s="39" t="s">
        <v>4290</v>
      </c>
      <c r="H2740" s="39" t="s">
        <v>2423</v>
      </c>
      <c r="I2740" s="39">
        <v>40.4427272788134</v>
      </c>
      <c r="J2740" s="39">
        <v>-3.6744845220524698</v>
      </c>
    </row>
    <row r="2741" spans="1:10" ht="14.25" customHeight="1">
      <c r="A2741" s="39" t="s">
        <v>4288</v>
      </c>
      <c r="B2741" s="39" t="s">
        <v>20</v>
      </c>
      <c r="C2741" s="39" t="s">
        <v>12</v>
      </c>
      <c r="D2741" s="39" t="s">
        <v>21</v>
      </c>
      <c r="E2741" s="39" t="s">
        <v>14</v>
      </c>
      <c r="F2741" s="39">
        <v>28005</v>
      </c>
      <c r="G2741" s="39" t="s">
        <v>4291</v>
      </c>
      <c r="H2741" s="39" t="s">
        <v>3673</v>
      </c>
      <c r="I2741" s="39">
        <v>40.399195665269197</v>
      </c>
      <c r="J2741" s="39">
        <v>-3.7027260884897499</v>
      </c>
    </row>
    <row r="2742" spans="1:10" ht="14.25" customHeight="1">
      <c r="A2742" s="39" t="s">
        <v>4288</v>
      </c>
      <c r="B2742" s="39" t="s">
        <v>20</v>
      </c>
      <c r="C2742" s="39" t="s">
        <v>12</v>
      </c>
      <c r="D2742" s="39" t="s">
        <v>21</v>
      </c>
      <c r="E2742" s="39" t="s">
        <v>14</v>
      </c>
      <c r="F2742" s="39">
        <v>28005</v>
      </c>
      <c r="G2742" s="39" t="s">
        <v>4292</v>
      </c>
      <c r="H2742" s="39" t="s">
        <v>3276</v>
      </c>
      <c r="I2742" s="39">
        <v>40.405078407880403</v>
      </c>
      <c r="J2742" s="39">
        <v>-3.72031722271702</v>
      </c>
    </row>
    <row r="2743" spans="1:10" ht="14.25" customHeight="1">
      <c r="A2743" s="39" t="s">
        <v>4288</v>
      </c>
      <c r="B2743" s="39" t="s">
        <v>20</v>
      </c>
      <c r="C2743" s="39" t="s">
        <v>12</v>
      </c>
      <c r="D2743" s="39" t="s">
        <v>21</v>
      </c>
      <c r="E2743" s="39" t="s">
        <v>14</v>
      </c>
      <c r="F2743" s="39">
        <v>28005</v>
      </c>
      <c r="G2743" s="39" t="s">
        <v>4293</v>
      </c>
      <c r="H2743" s="39" t="s">
        <v>4294</v>
      </c>
      <c r="I2743" s="39">
        <v>40.415874282275198</v>
      </c>
      <c r="J2743" s="39">
        <v>-3.70933085125814</v>
      </c>
    </row>
    <row r="2744" spans="1:10" ht="14.25" customHeight="1">
      <c r="A2744" s="39" t="s">
        <v>4288</v>
      </c>
      <c r="B2744" s="39" t="s">
        <v>20</v>
      </c>
      <c r="C2744" s="39" t="s">
        <v>12</v>
      </c>
      <c r="D2744" s="39" t="s">
        <v>21</v>
      </c>
      <c r="E2744" s="39" t="s">
        <v>14</v>
      </c>
      <c r="F2744" s="39">
        <v>28005</v>
      </c>
      <c r="G2744" s="39" t="s">
        <v>4295</v>
      </c>
      <c r="H2744" s="39" t="s">
        <v>4296</v>
      </c>
      <c r="I2744" s="39">
        <v>40.410887615792198</v>
      </c>
      <c r="J2744" s="39">
        <v>-3.7069568011791199</v>
      </c>
    </row>
    <row r="2745" spans="1:10" ht="14.25" customHeight="1">
      <c r="A2745" s="39" t="s">
        <v>4288</v>
      </c>
      <c r="B2745" s="39" t="s">
        <v>1185</v>
      </c>
      <c r="C2745" s="39" t="s">
        <v>12</v>
      </c>
      <c r="D2745" s="39" t="s">
        <v>21</v>
      </c>
      <c r="E2745" s="39" t="s">
        <v>14</v>
      </c>
      <c r="F2745" s="39">
        <v>28005</v>
      </c>
      <c r="G2745" s="39" t="s">
        <v>4288</v>
      </c>
      <c r="H2745" s="39" t="s">
        <v>4297</v>
      </c>
      <c r="I2745" s="39">
        <v>40.405563018282102</v>
      </c>
      <c r="J2745" s="39">
        <v>-3.7082265030527601</v>
      </c>
    </row>
    <row r="2746" spans="1:10" ht="14.25" customHeight="1">
      <c r="A2746" s="39" t="s">
        <v>4288</v>
      </c>
      <c r="B2746" s="39" t="s">
        <v>20</v>
      </c>
      <c r="C2746" s="39" t="s">
        <v>12</v>
      </c>
      <c r="D2746" s="39" t="s">
        <v>150</v>
      </c>
      <c r="E2746" s="39" t="s">
        <v>14</v>
      </c>
      <c r="F2746" s="39">
        <v>28004</v>
      </c>
      <c r="G2746" s="39" t="s">
        <v>4298</v>
      </c>
      <c r="H2746" s="39" t="s">
        <v>3450</v>
      </c>
      <c r="I2746" s="39">
        <v>40.4220566762245</v>
      </c>
      <c r="J2746" s="39">
        <v>-3.69592669065299</v>
      </c>
    </row>
    <row r="2747" spans="1:10" ht="14.25" customHeight="1">
      <c r="A2747" s="39" t="s">
        <v>4288</v>
      </c>
      <c r="B2747" s="39" t="s">
        <v>1185</v>
      </c>
      <c r="C2747" s="39" t="s">
        <v>12</v>
      </c>
      <c r="D2747" s="39" t="s">
        <v>21</v>
      </c>
      <c r="E2747" s="39" t="s">
        <v>14</v>
      </c>
      <c r="F2747" s="39">
        <v>28006</v>
      </c>
      <c r="G2747" s="39" t="s">
        <v>4288</v>
      </c>
      <c r="H2747" s="39" t="s">
        <v>4299</v>
      </c>
      <c r="I2747" s="39">
        <v>40.437881142254803</v>
      </c>
      <c r="J2747" s="39">
        <v>-3.68092710785402</v>
      </c>
    </row>
    <row r="2748" spans="1:10" ht="14.25" customHeight="1">
      <c r="A2748" s="39" t="s">
        <v>4288</v>
      </c>
      <c r="B2748" s="39" t="s">
        <v>20</v>
      </c>
      <c r="C2748" s="39" t="s">
        <v>12</v>
      </c>
      <c r="D2748" s="39" t="s">
        <v>21</v>
      </c>
      <c r="E2748" s="39" t="s">
        <v>14</v>
      </c>
      <c r="F2748" s="39">
        <v>28007</v>
      </c>
      <c r="G2748" s="39" t="s">
        <v>4300</v>
      </c>
      <c r="H2748" s="39" t="s">
        <v>4301</v>
      </c>
      <c r="I2748" s="39">
        <v>40.406676819987503</v>
      </c>
      <c r="J2748" s="39">
        <v>-3.6762762421694601</v>
      </c>
    </row>
    <row r="2749" spans="1:10" ht="14.25" customHeight="1">
      <c r="A2749" s="39" t="s">
        <v>4288</v>
      </c>
      <c r="B2749" s="39" t="s">
        <v>1185</v>
      </c>
      <c r="C2749" s="39" t="s">
        <v>12</v>
      </c>
      <c r="D2749" s="39" t="s">
        <v>21</v>
      </c>
      <c r="E2749" s="39" t="s">
        <v>14</v>
      </c>
      <c r="F2749" s="39">
        <v>28008</v>
      </c>
      <c r="G2749" s="39" t="s">
        <v>4288</v>
      </c>
      <c r="H2749" s="39" t="s">
        <v>4302</v>
      </c>
      <c r="I2749" s="39">
        <v>40.430604388582601</v>
      </c>
      <c r="J2749" s="39">
        <v>-3.7212499470758198</v>
      </c>
    </row>
    <row r="2750" spans="1:10" ht="14.25" customHeight="1">
      <c r="A2750" s="39" t="s">
        <v>4288</v>
      </c>
      <c r="B2750" s="39" t="s">
        <v>20</v>
      </c>
      <c r="C2750" s="39" t="s">
        <v>12</v>
      </c>
      <c r="D2750" s="39" t="s">
        <v>21</v>
      </c>
      <c r="E2750" s="39" t="s">
        <v>14</v>
      </c>
      <c r="F2750" s="39">
        <v>28008</v>
      </c>
      <c r="G2750" s="39" t="s">
        <v>4303</v>
      </c>
      <c r="H2750" s="39" t="s">
        <v>4304</v>
      </c>
      <c r="I2750" s="39">
        <v>40.425155653907503</v>
      </c>
      <c r="J2750" s="39">
        <v>-3.7134565242437598</v>
      </c>
    </row>
    <row r="2751" spans="1:10" ht="14.25" customHeight="1">
      <c r="A2751" s="39" t="s">
        <v>4288</v>
      </c>
      <c r="B2751" s="39" t="s">
        <v>20</v>
      </c>
      <c r="C2751" s="39" t="s">
        <v>12</v>
      </c>
      <c r="D2751" s="39" t="s">
        <v>21</v>
      </c>
      <c r="E2751" s="39" t="s">
        <v>14</v>
      </c>
      <c r="F2751" s="39">
        <v>28009</v>
      </c>
      <c r="G2751" s="39" t="s">
        <v>4305</v>
      </c>
      <c r="H2751" s="39" t="s">
        <v>4306</v>
      </c>
      <c r="I2751" s="39">
        <v>40.424645562574099</v>
      </c>
      <c r="J2751" s="39">
        <v>-3.6770966792114499</v>
      </c>
    </row>
    <row r="2752" spans="1:10" ht="14.25" customHeight="1">
      <c r="A2752" s="39" t="s">
        <v>4288</v>
      </c>
      <c r="B2752" s="39" t="s">
        <v>20</v>
      </c>
      <c r="C2752" s="39" t="s">
        <v>12</v>
      </c>
      <c r="D2752" s="39" t="s">
        <v>21</v>
      </c>
      <c r="E2752" s="39" t="s">
        <v>14</v>
      </c>
      <c r="F2752" s="39">
        <v>28010</v>
      </c>
      <c r="G2752" s="39" t="s">
        <v>4307</v>
      </c>
      <c r="H2752" s="39" t="s">
        <v>240</v>
      </c>
      <c r="I2752" s="39">
        <v>40.434506401025303</v>
      </c>
      <c r="J2752" s="39">
        <v>-3.7027306509400502</v>
      </c>
    </row>
    <row r="2753" spans="1:10" ht="14.25" customHeight="1">
      <c r="A2753" s="39" t="s">
        <v>4288</v>
      </c>
      <c r="B2753" s="39" t="s">
        <v>20</v>
      </c>
      <c r="C2753" s="39" t="s">
        <v>12</v>
      </c>
      <c r="D2753" s="39" t="s">
        <v>21</v>
      </c>
      <c r="E2753" s="39" t="s">
        <v>14</v>
      </c>
      <c r="F2753" s="39">
        <v>28012</v>
      </c>
      <c r="G2753" s="39" t="s">
        <v>4308</v>
      </c>
      <c r="H2753" s="39" t="s">
        <v>4309</v>
      </c>
      <c r="I2753" s="39">
        <v>40.403539224316603</v>
      </c>
      <c r="J2753" s="39">
        <v>-3.6982336081076999</v>
      </c>
    </row>
    <row r="2754" spans="1:10" ht="14.25" customHeight="1">
      <c r="A2754" s="39" t="s">
        <v>4288</v>
      </c>
      <c r="B2754" s="39" t="s">
        <v>20</v>
      </c>
      <c r="C2754" s="39" t="s">
        <v>12</v>
      </c>
      <c r="D2754" s="39" t="s">
        <v>21</v>
      </c>
      <c r="E2754" s="39" t="s">
        <v>14</v>
      </c>
      <c r="F2754" s="39">
        <v>28013</v>
      </c>
      <c r="G2754" s="39" t="s">
        <v>4310</v>
      </c>
      <c r="H2754" s="39" t="s">
        <v>4311</v>
      </c>
      <c r="I2754" s="39">
        <v>40.420189461771599</v>
      </c>
      <c r="J2754" s="39">
        <v>-3.7070910798439898</v>
      </c>
    </row>
    <row r="2755" spans="1:10" ht="14.25" customHeight="1">
      <c r="A2755" s="39" t="s">
        <v>4288</v>
      </c>
      <c r="B2755" s="39" t="s">
        <v>20</v>
      </c>
      <c r="C2755" s="39" t="s">
        <v>12</v>
      </c>
      <c r="D2755" s="39" t="s">
        <v>21</v>
      </c>
      <c r="E2755" s="39" t="s">
        <v>14</v>
      </c>
      <c r="F2755" s="39">
        <v>28013</v>
      </c>
      <c r="G2755" s="39" t="s">
        <v>4312</v>
      </c>
      <c r="H2755" s="39" t="s">
        <v>4313</v>
      </c>
      <c r="I2755" s="39">
        <v>40.419035217534102</v>
      </c>
      <c r="J2755" s="39">
        <v>-3.7046357976162501</v>
      </c>
    </row>
    <row r="2756" spans="1:10" ht="14.25" customHeight="1">
      <c r="A2756" s="39" t="s">
        <v>4288</v>
      </c>
      <c r="B2756" s="39" t="s">
        <v>20</v>
      </c>
      <c r="C2756" s="39" t="s">
        <v>12</v>
      </c>
      <c r="D2756" s="39" t="s">
        <v>21</v>
      </c>
      <c r="E2756" s="39" t="s">
        <v>14</v>
      </c>
      <c r="F2756" s="39">
        <v>28014</v>
      </c>
      <c r="G2756" s="39" t="s">
        <v>4314</v>
      </c>
      <c r="H2756" s="39" t="s">
        <v>4315</v>
      </c>
      <c r="I2756" s="39">
        <v>40.413271387459503</v>
      </c>
      <c r="J2756" s="39">
        <v>-3.6993094779301399</v>
      </c>
    </row>
    <row r="2757" spans="1:10" ht="14.25" customHeight="1">
      <c r="A2757" s="39" t="s">
        <v>4288</v>
      </c>
      <c r="B2757" s="39" t="s">
        <v>1185</v>
      </c>
      <c r="C2757" s="39" t="s">
        <v>12</v>
      </c>
      <c r="D2757" s="39" t="s">
        <v>21</v>
      </c>
      <c r="E2757" s="39" t="s">
        <v>14</v>
      </c>
      <c r="F2757" s="39">
        <v>28015</v>
      </c>
      <c r="G2757" s="39" t="s">
        <v>4288</v>
      </c>
      <c r="H2757" s="39" t="s">
        <v>4316</v>
      </c>
      <c r="I2757" s="39">
        <v>40.432096019980001</v>
      </c>
      <c r="J2757" s="39">
        <v>-3.7087024844729601</v>
      </c>
    </row>
    <row r="2758" spans="1:10" ht="14.25" customHeight="1">
      <c r="A2758" s="39" t="s">
        <v>4288</v>
      </c>
      <c r="B2758" s="39" t="s">
        <v>20</v>
      </c>
      <c r="C2758" s="39" t="s">
        <v>12</v>
      </c>
      <c r="D2758" s="39" t="s">
        <v>21</v>
      </c>
      <c r="E2758" s="39" t="s">
        <v>14</v>
      </c>
      <c r="F2758" s="39">
        <v>28015</v>
      </c>
      <c r="G2758" s="39" t="s">
        <v>4317</v>
      </c>
      <c r="H2758" s="39" t="s">
        <v>3311</v>
      </c>
      <c r="I2758" s="39">
        <v>40.422195667807003</v>
      </c>
      <c r="J2758" s="39">
        <v>-3.7075631480790299</v>
      </c>
    </row>
    <row r="2759" spans="1:10" ht="14.25" customHeight="1">
      <c r="A2759" s="39" t="s">
        <v>4288</v>
      </c>
      <c r="B2759" s="39" t="s">
        <v>20</v>
      </c>
      <c r="C2759" s="39" t="s">
        <v>12</v>
      </c>
      <c r="D2759" s="39" t="s">
        <v>21</v>
      </c>
      <c r="E2759" s="39" t="s">
        <v>14</v>
      </c>
      <c r="F2759" s="39">
        <v>28016</v>
      </c>
      <c r="G2759" s="39" t="s">
        <v>4318</v>
      </c>
      <c r="H2759" s="39" t="s">
        <v>345</v>
      </c>
      <c r="I2759" s="39">
        <v>40.463383286378303</v>
      </c>
      <c r="J2759" s="39">
        <v>-3.6710622217392901</v>
      </c>
    </row>
    <row r="2760" spans="1:10" ht="14.25" customHeight="1">
      <c r="A2760" s="39" t="s">
        <v>4288</v>
      </c>
      <c r="B2760" s="39" t="s">
        <v>20</v>
      </c>
      <c r="C2760" s="39" t="s">
        <v>12</v>
      </c>
      <c r="D2760" s="39" t="s">
        <v>21</v>
      </c>
      <c r="E2760" s="39" t="s">
        <v>14</v>
      </c>
      <c r="F2760" s="39">
        <v>28020</v>
      </c>
      <c r="G2760" s="39" t="s">
        <v>4319</v>
      </c>
      <c r="H2760" s="39" t="s">
        <v>466</v>
      </c>
      <c r="I2760" s="39">
        <v>40.449407897420699</v>
      </c>
      <c r="J2760" s="39">
        <v>-3.7028274160311598</v>
      </c>
    </row>
    <row r="2761" spans="1:10" ht="14.25" customHeight="1">
      <c r="A2761" s="39" t="s">
        <v>4288</v>
      </c>
      <c r="B2761" s="39" t="s">
        <v>20</v>
      </c>
      <c r="C2761" s="39" t="s">
        <v>12</v>
      </c>
      <c r="D2761" s="39" t="s">
        <v>21</v>
      </c>
      <c r="E2761" s="39" t="s">
        <v>14</v>
      </c>
      <c r="F2761" s="39">
        <v>28020</v>
      </c>
      <c r="G2761" s="39" t="s">
        <v>4320</v>
      </c>
      <c r="H2761" s="39" t="s">
        <v>4321</v>
      </c>
      <c r="I2761" s="39">
        <v>40.456165359846203</v>
      </c>
      <c r="J2761" s="39">
        <v>-3.6929038795212601</v>
      </c>
    </row>
    <row r="2762" spans="1:10" ht="14.25" customHeight="1">
      <c r="A2762" s="39" t="s">
        <v>4288</v>
      </c>
      <c r="B2762" s="39" t="s">
        <v>20</v>
      </c>
      <c r="C2762" s="39" t="s">
        <v>12</v>
      </c>
      <c r="D2762" s="39" t="s">
        <v>21</v>
      </c>
      <c r="E2762" s="39" t="s">
        <v>14</v>
      </c>
      <c r="F2762" s="39">
        <v>28028</v>
      </c>
      <c r="G2762" s="39" t="s">
        <v>4322</v>
      </c>
      <c r="H2762" s="39" t="s">
        <v>4323</v>
      </c>
      <c r="I2762" s="39">
        <v>40.437172592939397</v>
      </c>
      <c r="J2762" s="39">
        <v>-3.6754848353853999</v>
      </c>
    </row>
    <row r="2763" spans="1:10" ht="14.25" customHeight="1">
      <c r="A2763" s="39" t="s">
        <v>4288</v>
      </c>
      <c r="B2763" s="39" t="s">
        <v>20</v>
      </c>
      <c r="C2763" s="39" t="s">
        <v>12</v>
      </c>
      <c r="D2763" s="39" t="s">
        <v>150</v>
      </c>
      <c r="E2763" s="39" t="s">
        <v>14</v>
      </c>
      <c r="F2763" s="39">
        <v>28029</v>
      </c>
      <c r="G2763" s="39" t="s">
        <v>4324</v>
      </c>
      <c r="H2763" s="39" t="s">
        <v>3562</v>
      </c>
      <c r="I2763" s="39">
        <v>40.478057615582898</v>
      </c>
      <c r="J2763" s="39">
        <v>-3.6990279325719402</v>
      </c>
    </row>
    <row r="2764" spans="1:10" ht="14.25" customHeight="1">
      <c r="A2764" s="39" t="s">
        <v>4288</v>
      </c>
      <c r="B2764" s="39" t="s">
        <v>20</v>
      </c>
      <c r="C2764" s="39" t="s">
        <v>12</v>
      </c>
      <c r="D2764" s="39" t="s">
        <v>21</v>
      </c>
      <c r="E2764" s="39" t="s">
        <v>14</v>
      </c>
      <c r="F2764" s="39">
        <v>28029</v>
      </c>
      <c r="G2764" s="39" t="s">
        <v>4325</v>
      </c>
      <c r="H2764" s="39" t="s">
        <v>3365</v>
      </c>
      <c r="I2764" s="39">
        <v>40.476590188409503</v>
      </c>
      <c r="J2764" s="39">
        <v>-3.7070145679931898</v>
      </c>
    </row>
    <row r="2765" spans="1:10" ht="14.25" customHeight="1">
      <c r="A2765" s="39" t="s">
        <v>4288</v>
      </c>
      <c r="B2765" s="39" t="s">
        <v>20</v>
      </c>
      <c r="C2765" s="39" t="s">
        <v>12</v>
      </c>
      <c r="D2765" s="39" t="s">
        <v>21</v>
      </c>
      <c r="E2765" s="39" t="s">
        <v>14</v>
      </c>
      <c r="F2765" s="39">
        <v>28029</v>
      </c>
      <c r="G2765" s="39" t="s">
        <v>4326</v>
      </c>
      <c r="H2765" s="39" t="s">
        <v>2922</v>
      </c>
      <c r="I2765" s="39">
        <v>40.478885218915799</v>
      </c>
      <c r="J2765" s="39">
        <v>-3.7158013839853599</v>
      </c>
    </row>
    <row r="2766" spans="1:10" ht="14.25" customHeight="1">
      <c r="A2766" s="39" t="s">
        <v>4288</v>
      </c>
      <c r="B2766" s="39" t="s">
        <v>20</v>
      </c>
      <c r="C2766" s="39" t="s">
        <v>12</v>
      </c>
      <c r="D2766" s="39" t="s">
        <v>21</v>
      </c>
      <c r="E2766" s="39" t="s">
        <v>14</v>
      </c>
      <c r="F2766" s="39">
        <v>28029</v>
      </c>
      <c r="G2766" s="39" t="s">
        <v>4327</v>
      </c>
      <c r="H2766" s="39" t="s">
        <v>652</v>
      </c>
      <c r="I2766" s="39">
        <v>40.477648784255699</v>
      </c>
      <c r="J2766" s="39">
        <v>-3.7078298776002998</v>
      </c>
    </row>
    <row r="2767" spans="1:10" ht="14.25" customHeight="1">
      <c r="A2767" s="39" t="s">
        <v>4288</v>
      </c>
      <c r="B2767" s="39" t="s">
        <v>20</v>
      </c>
      <c r="C2767" s="39" t="s">
        <v>12</v>
      </c>
      <c r="D2767" s="39" t="s">
        <v>21</v>
      </c>
      <c r="E2767" s="39" t="s">
        <v>14</v>
      </c>
      <c r="F2767" s="39">
        <v>28029</v>
      </c>
      <c r="G2767" s="39" t="s">
        <v>4328</v>
      </c>
      <c r="H2767" s="39" t="s">
        <v>4329</v>
      </c>
      <c r="I2767" s="39">
        <v>40.470471443446897</v>
      </c>
      <c r="J2767" s="39">
        <v>-3.6915079090212402</v>
      </c>
    </row>
    <row r="2768" spans="1:10" ht="14.25" customHeight="1">
      <c r="A2768" s="39" t="s">
        <v>4288</v>
      </c>
      <c r="B2768" s="39" t="s">
        <v>20</v>
      </c>
      <c r="C2768" s="39" t="s">
        <v>12</v>
      </c>
      <c r="D2768" s="39" t="s">
        <v>21</v>
      </c>
      <c r="E2768" s="39" t="s">
        <v>14</v>
      </c>
      <c r="F2768" s="39">
        <v>28029</v>
      </c>
      <c r="G2768" s="39" t="s">
        <v>4330</v>
      </c>
      <c r="H2768" s="39" t="s">
        <v>4331</v>
      </c>
      <c r="I2768" s="39">
        <v>40.471166855956298</v>
      </c>
      <c r="J2768" s="39">
        <v>-3.7000584836205199</v>
      </c>
    </row>
    <row r="2769" spans="1:10" ht="14.25" customHeight="1">
      <c r="A2769" s="39" t="s">
        <v>4288</v>
      </c>
      <c r="B2769" s="39" t="s">
        <v>20</v>
      </c>
      <c r="C2769" s="39" t="s">
        <v>12</v>
      </c>
      <c r="D2769" s="39" t="s">
        <v>21</v>
      </c>
      <c r="E2769" s="39" t="s">
        <v>14</v>
      </c>
      <c r="F2769" s="39">
        <v>28035</v>
      </c>
      <c r="G2769" s="39" t="s">
        <v>4332</v>
      </c>
      <c r="H2769" s="39" t="s">
        <v>4333</v>
      </c>
      <c r="I2769" s="39">
        <v>40.481334752502498</v>
      </c>
      <c r="J2769" s="39">
        <v>-3.7192782915798501</v>
      </c>
    </row>
    <row r="2770" spans="1:10" ht="14.25" customHeight="1">
      <c r="A2770" s="39" t="s">
        <v>4288</v>
      </c>
      <c r="B2770" s="39" t="s">
        <v>1185</v>
      </c>
      <c r="C2770" s="39" t="s">
        <v>12</v>
      </c>
      <c r="D2770" s="39" t="s">
        <v>21</v>
      </c>
      <c r="E2770" s="39" t="s">
        <v>14</v>
      </c>
      <c r="F2770" s="39">
        <v>28039</v>
      </c>
      <c r="G2770" s="39" t="s">
        <v>4288</v>
      </c>
      <c r="H2770" s="39" t="s">
        <v>4334</v>
      </c>
      <c r="I2770" s="39">
        <v>40.465543969701898</v>
      </c>
      <c r="J2770" s="39">
        <v>-3.6986200349957201</v>
      </c>
    </row>
    <row r="2771" spans="1:10" ht="14.25" customHeight="1">
      <c r="A2771" s="39" t="s">
        <v>4288</v>
      </c>
      <c r="B2771" s="39" t="s">
        <v>20</v>
      </c>
      <c r="C2771" s="39" t="s">
        <v>12</v>
      </c>
      <c r="D2771" s="39" t="s">
        <v>21</v>
      </c>
      <c r="E2771" s="39" t="s">
        <v>14</v>
      </c>
      <c r="F2771" s="39">
        <v>28039</v>
      </c>
      <c r="G2771" s="39" t="s">
        <v>4335</v>
      </c>
      <c r="H2771" s="39" t="s">
        <v>919</v>
      </c>
      <c r="I2771" s="39">
        <v>40.470130608338899</v>
      </c>
      <c r="J2771" s="39">
        <v>-3.7188436249585899</v>
      </c>
    </row>
    <row r="2772" spans="1:10" ht="14.25" customHeight="1">
      <c r="A2772" s="39" t="s">
        <v>4288</v>
      </c>
      <c r="B2772" s="39" t="s">
        <v>1185</v>
      </c>
      <c r="C2772" s="39" t="s">
        <v>12</v>
      </c>
      <c r="D2772" s="39" t="s">
        <v>21</v>
      </c>
      <c r="E2772" s="39" t="s">
        <v>14</v>
      </c>
      <c r="F2772" s="39">
        <v>28040</v>
      </c>
      <c r="G2772" s="39" t="s">
        <v>4288</v>
      </c>
      <c r="H2772" s="39" t="s">
        <v>4336</v>
      </c>
      <c r="I2772" s="39">
        <v>40.456481995869602</v>
      </c>
      <c r="J2772" s="39">
        <v>-3.7136508582956398</v>
      </c>
    </row>
    <row r="2773" spans="1:10" ht="14.25" customHeight="1">
      <c r="A2773" s="39" t="s">
        <v>4288</v>
      </c>
      <c r="B2773" s="39" t="s">
        <v>1185</v>
      </c>
      <c r="C2773" s="39" t="s">
        <v>12</v>
      </c>
      <c r="D2773" s="39" t="s">
        <v>21</v>
      </c>
      <c r="E2773" s="39" t="s">
        <v>14</v>
      </c>
      <c r="F2773" s="39">
        <v>28046</v>
      </c>
      <c r="G2773" s="39" t="s">
        <v>4288</v>
      </c>
      <c r="H2773" s="39" t="s">
        <v>4337</v>
      </c>
      <c r="I2773" s="39">
        <v>40.470239020852603</v>
      </c>
      <c r="J2773" s="39">
        <v>-3.6863888303647001</v>
      </c>
    </row>
    <row r="2774" spans="1:10" ht="14.25" customHeight="1">
      <c r="A2774" s="39" t="s">
        <v>4288</v>
      </c>
      <c r="B2774" s="39" t="s">
        <v>1185</v>
      </c>
      <c r="C2774" s="39" t="s">
        <v>12</v>
      </c>
      <c r="D2774" s="39" t="s">
        <v>21</v>
      </c>
      <c r="E2774" s="39" t="s">
        <v>14</v>
      </c>
      <c r="F2774" s="39">
        <v>28021</v>
      </c>
      <c r="G2774" s="39" t="s">
        <v>4338</v>
      </c>
      <c r="H2774" s="39" t="s">
        <v>4339</v>
      </c>
      <c r="I2774" s="39">
        <v>40.335736809922501</v>
      </c>
      <c r="J2774" s="39">
        <v>-3.7131729430746501</v>
      </c>
    </row>
    <row r="2775" spans="1:10" ht="14.25" customHeight="1">
      <c r="A2775" s="39" t="s">
        <v>4288</v>
      </c>
      <c r="B2775" s="39" t="s">
        <v>20</v>
      </c>
      <c r="C2775" s="39" t="s">
        <v>12</v>
      </c>
      <c r="D2775" s="39" t="s">
        <v>21</v>
      </c>
      <c r="E2775" s="39" t="s">
        <v>14</v>
      </c>
      <c r="F2775" s="39">
        <v>28021</v>
      </c>
      <c r="G2775" s="39" t="s">
        <v>4340</v>
      </c>
      <c r="H2775" s="39" t="s">
        <v>478</v>
      </c>
      <c r="I2775" s="39">
        <v>40.343580378966401</v>
      </c>
      <c r="J2775" s="39">
        <v>-3.7163981617251598</v>
      </c>
    </row>
    <row r="2776" spans="1:10" ht="14.25" customHeight="1">
      <c r="A2776" s="39" t="s">
        <v>4288</v>
      </c>
      <c r="B2776" s="39" t="s">
        <v>20</v>
      </c>
      <c r="C2776" s="39" t="s">
        <v>12</v>
      </c>
      <c r="D2776" s="39" t="s">
        <v>21</v>
      </c>
      <c r="E2776" s="39" t="s">
        <v>14</v>
      </c>
      <c r="F2776" s="39">
        <v>28021</v>
      </c>
      <c r="G2776" s="39" t="s">
        <v>4341</v>
      </c>
      <c r="H2776" s="39" t="s">
        <v>470</v>
      </c>
      <c r="I2776" s="39">
        <v>40.345973275083601</v>
      </c>
      <c r="J2776" s="39">
        <v>-3.7110065678425102</v>
      </c>
    </row>
    <row r="2777" spans="1:10" ht="14.25" customHeight="1">
      <c r="A2777" s="39" t="s">
        <v>4288</v>
      </c>
      <c r="B2777" s="39" t="s">
        <v>20</v>
      </c>
      <c r="C2777" s="39" t="s">
        <v>12</v>
      </c>
      <c r="D2777" s="39" t="s">
        <v>21</v>
      </c>
      <c r="E2777" s="39" t="s">
        <v>14</v>
      </c>
      <c r="F2777" s="39">
        <v>28021</v>
      </c>
      <c r="G2777" s="39" t="s">
        <v>4342</v>
      </c>
      <c r="H2777" s="39" t="s">
        <v>4343</v>
      </c>
      <c r="I2777" s="39">
        <v>40.346772376590302</v>
      </c>
      <c r="J2777" s="39">
        <v>-3.71197758696358</v>
      </c>
    </row>
    <row r="2778" spans="1:10" ht="14.25" customHeight="1">
      <c r="A2778" s="39" t="s">
        <v>4288</v>
      </c>
      <c r="B2778" s="39" t="s">
        <v>20</v>
      </c>
      <c r="C2778" s="39" t="s">
        <v>12</v>
      </c>
      <c r="D2778" s="39" t="s">
        <v>21</v>
      </c>
      <c r="E2778" s="39" t="s">
        <v>14</v>
      </c>
      <c r="F2778" s="39">
        <v>28041</v>
      </c>
      <c r="G2778" s="39" t="s">
        <v>4344</v>
      </c>
      <c r="H2778" s="39" t="s">
        <v>947</v>
      </c>
      <c r="I2778" s="39">
        <v>40.360531748222002</v>
      </c>
      <c r="J2778" s="39">
        <v>-3.6945281836720398</v>
      </c>
    </row>
    <row r="2779" spans="1:10" ht="14.25" customHeight="1">
      <c r="A2779" s="39" t="s">
        <v>4288</v>
      </c>
      <c r="B2779" s="39" t="s">
        <v>20</v>
      </c>
      <c r="C2779" s="39" t="s">
        <v>12</v>
      </c>
      <c r="D2779" s="39" t="s">
        <v>21</v>
      </c>
      <c r="E2779" s="39" t="s">
        <v>14</v>
      </c>
      <c r="F2779" s="39">
        <v>28041</v>
      </c>
      <c r="G2779" s="39" t="s">
        <v>4345</v>
      </c>
      <c r="H2779" s="39" t="s">
        <v>929</v>
      </c>
      <c r="I2779" s="39">
        <v>40.371703935214001</v>
      </c>
      <c r="J2779" s="39">
        <v>-3.6940140127444199</v>
      </c>
    </row>
    <row r="2780" spans="1:10" ht="14.25" customHeight="1">
      <c r="A2780" s="39" t="s">
        <v>4288</v>
      </c>
      <c r="B2780" s="39" t="s">
        <v>1185</v>
      </c>
      <c r="C2780" s="39" t="s">
        <v>12</v>
      </c>
      <c r="D2780" s="39" t="s">
        <v>21</v>
      </c>
      <c r="E2780" s="39" t="s">
        <v>14</v>
      </c>
      <c r="F2780" s="39">
        <v>28045</v>
      </c>
      <c r="G2780" s="39" t="s">
        <v>4346</v>
      </c>
      <c r="H2780" s="39" t="s">
        <v>4347</v>
      </c>
      <c r="I2780" s="39">
        <v>40.3857064225123</v>
      </c>
      <c r="J2780" s="39">
        <v>-3.6893960565118</v>
      </c>
    </row>
    <row r="2781" spans="1:10" ht="14.25" customHeight="1">
      <c r="A2781" s="39" t="s">
        <v>4288</v>
      </c>
      <c r="B2781" s="39" t="s">
        <v>20</v>
      </c>
      <c r="C2781" s="39" t="s">
        <v>12</v>
      </c>
      <c r="D2781" s="39" t="s">
        <v>21</v>
      </c>
      <c r="E2781" s="39" t="s">
        <v>14</v>
      </c>
      <c r="F2781" s="39">
        <v>28026</v>
      </c>
      <c r="G2781" s="39" t="s">
        <v>4348</v>
      </c>
      <c r="H2781" s="39" t="s">
        <v>4349</v>
      </c>
      <c r="I2781" s="39">
        <v>40.386258196466201</v>
      </c>
      <c r="J2781" s="39">
        <v>-3.7013544811933001</v>
      </c>
    </row>
    <row r="2782" spans="1:10" ht="14.25" customHeight="1">
      <c r="A2782" s="39" t="s">
        <v>4288</v>
      </c>
      <c r="B2782" s="39" t="s">
        <v>20</v>
      </c>
      <c r="C2782" s="39" t="s">
        <v>12</v>
      </c>
      <c r="D2782" s="39" t="s">
        <v>21</v>
      </c>
      <c r="E2782" s="39" t="s">
        <v>14</v>
      </c>
      <c r="F2782" s="39">
        <v>28026</v>
      </c>
      <c r="G2782" s="39" t="s">
        <v>4350</v>
      </c>
      <c r="H2782" s="39" t="s">
        <v>4351</v>
      </c>
      <c r="I2782" s="39">
        <v>40.385606178139902</v>
      </c>
      <c r="J2782" s="39">
        <v>-3.7101905033529499</v>
      </c>
    </row>
    <row r="2783" spans="1:10" ht="14.25" customHeight="1">
      <c r="A2783" s="39" t="s">
        <v>4288</v>
      </c>
      <c r="B2783" s="39" t="s">
        <v>20</v>
      </c>
      <c r="C2783" s="39" t="s">
        <v>12</v>
      </c>
      <c r="D2783" s="39" t="s">
        <v>21</v>
      </c>
      <c r="E2783" s="39" t="s">
        <v>14</v>
      </c>
      <c r="F2783" s="39">
        <v>28019</v>
      </c>
      <c r="G2783" s="39" t="s">
        <v>4352</v>
      </c>
      <c r="H2783" s="39" t="s">
        <v>4353</v>
      </c>
      <c r="I2783" s="39">
        <v>40.394762990355602</v>
      </c>
      <c r="J2783" s="39">
        <v>-3.7087668641660598</v>
      </c>
    </row>
    <row r="2784" spans="1:10" ht="14.25" customHeight="1">
      <c r="A2784" s="39" t="s">
        <v>4288</v>
      </c>
      <c r="B2784" s="39" t="s">
        <v>20</v>
      </c>
      <c r="C2784" s="39" t="s">
        <v>12</v>
      </c>
      <c r="D2784" s="39" t="s">
        <v>21</v>
      </c>
      <c r="E2784" s="39" t="s">
        <v>14</v>
      </c>
      <c r="F2784" s="39">
        <v>28019</v>
      </c>
      <c r="G2784" s="39" t="s">
        <v>4354</v>
      </c>
      <c r="H2784" s="39" t="s">
        <v>427</v>
      </c>
      <c r="I2784" s="39">
        <v>40.386237468266401</v>
      </c>
      <c r="J2784" s="39">
        <v>-3.7199814057222702</v>
      </c>
    </row>
    <row r="2785" spans="1:10" ht="14.25" customHeight="1">
      <c r="A2785" s="39" t="s">
        <v>4288</v>
      </c>
      <c r="B2785" s="39" t="s">
        <v>20</v>
      </c>
      <c r="C2785" s="39" t="s">
        <v>12</v>
      </c>
      <c r="D2785" s="39" t="s">
        <v>21</v>
      </c>
      <c r="E2785" s="39" t="s">
        <v>14</v>
      </c>
      <c r="F2785" s="39">
        <v>28019</v>
      </c>
      <c r="G2785" s="39" t="s">
        <v>4355</v>
      </c>
      <c r="H2785" s="39" t="s">
        <v>4356</v>
      </c>
      <c r="I2785" s="39">
        <v>40.392317203908199</v>
      </c>
      <c r="J2785" s="39">
        <v>-3.7252280023992701</v>
      </c>
    </row>
    <row r="2786" spans="1:10" ht="14.25" customHeight="1">
      <c r="A2786" s="39" t="s">
        <v>4288</v>
      </c>
      <c r="B2786" s="39" t="s">
        <v>20</v>
      </c>
      <c r="C2786" s="39" t="s">
        <v>12</v>
      </c>
      <c r="D2786" s="39" t="s">
        <v>21</v>
      </c>
      <c r="E2786" s="39" t="s">
        <v>14</v>
      </c>
      <c r="F2786" s="39">
        <v>28025</v>
      </c>
      <c r="G2786" s="39" t="s">
        <v>4357</v>
      </c>
      <c r="H2786" s="39" t="s">
        <v>4358</v>
      </c>
      <c r="I2786" s="39">
        <v>40.384606076923497</v>
      </c>
      <c r="J2786" s="39">
        <v>-3.7284147853048402</v>
      </c>
    </row>
    <row r="2787" spans="1:10" ht="14.25" customHeight="1">
      <c r="A2787" s="39" t="s">
        <v>4288</v>
      </c>
      <c r="B2787" s="39" t="s">
        <v>20</v>
      </c>
      <c r="C2787" s="39" t="s">
        <v>12</v>
      </c>
      <c r="D2787" s="39" t="s">
        <v>21</v>
      </c>
      <c r="E2787" s="39" t="s">
        <v>14</v>
      </c>
      <c r="F2787" s="39">
        <v>28019</v>
      </c>
      <c r="G2787" s="39" t="s">
        <v>4359</v>
      </c>
      <c r="H2787" s="39" t="s">
        <v>1788</v>
      </c>
      <c r="I2787" s="39">
        <v>40.387971070572497</v>
      </c>
      <c r="J2787" s="39">
        <v>-3.7309896728476701</v>
      </c>
    </row>
    <row r="2788" spans="1:10" ht="14.25" customHeight="1">
      <c r="A2788" s="39" t="s">
        <v>4288</v>
      </c>
      <c r="B2788" s="39" t="s">
        <v>20</v>
      </c>
      <c r="C2788" s="39" t="s">
        <v>12</v>
      </c>
      <c r="D2788" s="39" t="s">
        <v>21</v>
      </c>
      <c r="E2788" s="39" t="s">
        <v>14</v>
      </c>
      <c r="F2788" s="39">
        <v>28025</v>
      </c>
      <c r="G2788" s="39" t="s">
        <v>4360</v>
      </c>
      <c r="H2788" s="39" t="s">
        <v>2807</v>
      </c>
      <c r="I2788" s="39">
        <v>40.378149585069401</v>
      </c>
      <c r="J2788" s="39">
        <v>-3.7481906196622998</v>
      </c>
    </row>
    <row r="2789" spans="1:10" ht="14.25" customHeight="1">
      <c r="A2789" s="39" t="s">
        <v>4288</v>
      </c>
      <c r="B2789" s="39" t="s">
        <v>20</v>
      </c>
      <c r="C2789" s="39" t="s">
        <v>12</v>
      </c>
      <c r="D2789" s="39" t="s">
        <v>21</v>
      </c>
      <c r="E2789" s="39" t="s">
        <v>14</v>
      </c>
      <c r="F2789" s="39">
        <v>28054</v>
      </c>
      <c r="G2789" s="39" t="s">
        <v>4361</v>
      </c>
      <c r="H2789" s="39" t="s">
        <v>1165</v>
      </c>
      <c r="I2789" s="39">
        <v>40.364000289899998</v>
      </c>
      <c r="J2789" s="39">
        <v>-3.7538701607227698</v>
      </c>
    </row>
    <row r="2790" spans="1:10" ht="14.25" customHeight="1">
      <c r="A2790" s="39" t="s">
        <v>4288</v>
      </c>
      <c r="B2790" s="39" t="s">
        <v>1185</v>
      </c>
      <c r="C2790" s="39" t="s">
        <v>12</v>
      </c>
      <c r="D2790" s="39" t="s">
        <v>21</v>
      </c>
      <c r="E2790" s="39" t="s">
        <v>14</v>
      </c>
      <c r="F2790" s="39">
        <v>28044</v>
      </c>
      <c r="G2790" s="39" t="s">
        <v>4362</v>
      </c>
      <c r="H2790" s="39" t="s">
        <v>4363</v>
      </c>
      <c r="I2790" s="39">
        <v>40.366030076967597</v>
      </c>
      <c r="J2790" s="39">
        <v>-3.7467318273251999</v>
      </c>
    </row>
    <row r="2791" spans="1:10" ht="14.25" customHeight="1">
      <c r="A2791" s="39" t="s">
        <v>4288</v>
      </c>
      <c r="B2791" s="39" t="s">
        <v>20</v>
      </c>
      <c r="C2791" s="39" t="s">
        <v>12</v>
      </c>
      <c r="D2791" s="39" t="s">
        <v>21</v>
      </c>
      <c r="E2791" s="39" t="s">
        <v>14</v>
      </c>
      <c r="F2791" s="39">
        <v>28044</v>
      </c>
      <c r="G2791" s="39" t="s">
        <v>4364</v>
      </c>
      <c r="H2791" s="39" t="s">
        <v>2282</v>
      </c>
      <c r="I2791" s="39">
        <v>40.378273802782203</v>
      </c>
      <c r="J2791" s="39">
        <v>-3.7668806825468502</v>
      </c>
    </row>
    <row r="2792" spans="1:10" ht="14.25" customHeight="1">
      <c r="A2792" s="39" t="s">
        <v>4288</v>
      </c>
      <c r="B2792" s="39" t="s">
        <v>20</v>
      </c>
      <c r="C2792" s="39" t="s">
        <v>12</v>
      </c>
      <c r="D2792" s="39" t="s">
        <v>21</v>
      </c>
      <c r="E2792" s="39" t="s">
        <v>14</v>
      </c>
      <c r="F2792" s="39">
        <v>28044</v>
      </c>
      <c r="G2792" s="39" t="s">
        <v>4365</v>
      </c>
      <c r="H2792" s="39" t="s">
        <v>1017</v>
      </c>
      <c r="I2792" s="39">
        <v>40.378758938539001</v>
      </c>
      <c r="J2792" s="39">
        <v>-3.7792454675967102</v>
      </c>
    </row>
    <row r="2793" spans="1:10" ht="14.25" customHeight="1">
      <c r="A2793" s="39" t="s">
        <v>4288</v>
      </c>
      <c r="B2793" s="39" t="s">
        <v>20</v>
      </c>
      <c r="C2793" s="39" t="s">
        <v>12</v>
      </c>
      <c r="D2793" s="39" t="s">
        <v>21</v>
      </c>
      <c r="E2793" s="39" t="s">
        <v>14</v>
      </c>
      <c r="F2793" s="39">
        <v>28024</v>
      </c>
      <c r="G2793" s="39" t="s">
        <v>4366</v>
      </c>
      <c r="H2793" s="39" t="s">
        <v>526</v>
      </c>
      <c r="I2793" s="39">
        <v>40.379280661646199</v>
      </c>
      <c r="J2793" s="39">
        <v>-3.7929159969068298</v>
      </c>
    </row>
    <row r="2794" spans="1:10" ht="14.25" customHeight="1">
      <c r="A2794" s="39" t="s">
        <v>4288</v>
      </c>
      <c r="B2794" s="39" t="s">
        <v>20</v>
      </c>
      <c r="C2794" s="39" t="s">
        <v>12</v>
      </c>
      <c r="D2794" s="39" t="s">
        <v>21</v>
      </c>
      <c r="E2794" s="39" t="s">
        <v>14</v>
      </c>
      <c r="F2794" s="39">
        <v>28047</v>
      </c>
      <c r="G2794" s="39" t="s">
        <v>4367</v>
      </c>
      <c r="H2794" s="39" t="s">
        <v>4368</v>
      </c>
      <c r="I2794" s="39">
        <v>40.389672338498499</v>
      </c>
      <c r="J2794" s="39">
        <v>-3.7515736426690802</v>
      </c>
    </row>
    <row r="2795" spans="1:10" ht="14.25" customHeight="1">
      <c r="A2795" s="39" t="s">
        <v>4288</v>
      </c>
      <c r="B2795" s="39" t="s">
        <v>20</v>
      </c>
      <c r="C2795" s="39" t="s">
        <v>12</v>
      </c>
      <c r="D2795" s="39" t="s">
        <v>21</v>
      </c>
      <c r="E2795" s="39" t="s">
        <v>14</v>
      </c>
      <c r="F2795" s="39">
        <v>28047</v>
      </c>
      <c r="G2795" s="39" t="s">
        <v>4369</v>
      </c>
      <c r="H2795" s="39" t="s">
        <v>1083</v>
      </c>
      <c r="I2795" s="39">
        <v>40.392027167791298</v>
      </c>
      <c r="J2795" s="39">
        <v>-3.7541082371291501</v>
      </c>
    </row>
    <row r="2796" spans="1:10" ht="14.25" customHeight="1">
      <c r="A2796" s="39" t="s">
        <v>4288</v>
      </c>
      <c r="B2796" s="39" t="s">
        <v>20</v>
      </c>
      <c r="C2796" s="39" t="s">
        <v>12</v>
      </c>
      <c r="D2796" s="39" t="s">
        <v>21</v>
      </c>
      <c r="E2796" s="39" t="s">
        <v>14</v>
      </c>
      <c r="F2796" s="39">
        <v>28024</v>
      </c>
      <c r="G2796" s="39" t="s">
        <v>4370</v>
      </c>
      <c r="H2796" s="39" t="s">
        <v>2797</v>
      </c>
      <c r="I2796" s="39">
        <v>40.395324667209202</v>
      </c>
      <c r="J2796" s="39">
        <v>-3.7624794319105201</v>
      </c>
    </row>
    <row r="2797" spans="1:10" ht="14.25" customHeight="1">
      <c r="A2797" s="39" t="s">
        <v>4288</v>
      </c>
      <c r="B2797" s="39" t="s">
        <v>20</v>
      </c>
      <c r="C2797" s="39" t="s">
        <v>12</v>
      </c>
      <c r="D2797" s="39" t="s">
        <v>21</v>
      </c>
      <c r="E2797" s="39" t="s">
        <v>14</v>
      </c>
      <c r="F2797" s="39">
        <v>28011</v>
      </c>
      <c r="G2797" s="39" t="s">
        <v>4371</v>
      </c>
      <c r="H2797" s="39" t="s">
        <v>1634</v>
      </c>
      <c r="I2797" s="39">
        <v>40.4074704172845</v>
      </c>
      <c r="J2797" s="39">
        <v>-3.74656239750467</v>
      </c>
    </row>
    <row r="2798" spans="1:10" ht="14.25" customHeight="1">
      <c r="A2798" s="39" t="s">
        <v>4288</v>
      </c>
      <c r="B2798" s="39" t="s">
        <v>20</v>
      </c>
      <c r="C2798" s="39" t="s">
        <v>12</v>
      </c>
      <c r="D2798" s="39" t="s">
        <v>21</v>
      </c>
      <c r="E2798" s="39" t="s">
        <v>14</v>
      </c>
      <c r="F2798" s="39">
        <v>28011</v>
      </c>
      <c r="G2798" s="39" t="s">
        <v>4372</v>
      </c>
      <c r="H2798" s="39" t="s">
        <v>260</v>
      </c>
      <c r="I2798" s="39">
        <v>40.408678067937899</v>
      </c>
      <c r="J2798" s="39">
        <v>-3.7321382854716201</v>
      </c>
    </row>
    <row r="2799" spans="1:10" ht="14.25" customHeight="1">
      <c r="A2799" s="39" t="s">
        <v>4288</v>
      </c>
      <c r="B2799" s="39" t="s">
        <v>20</v>
      </c>
      <c r="C2799" s="39" t="s">
        <v>12</v>
      </c>
      <c r="D2799" s="39" t="s">
        <v>21</v>
      </c>
      <c r="E2799" s="39" t="s">
        <v>14</v>
      </c>
      <c r="F2799" s="39">
        <v>28223</v>
      </c>
      <c r="G2799" s="39" t="s">
        <v>4373</v>
      </c>
      <c r="H2799" s="39" t="s">
        <v>4374</v>
      </c>
      <c r="I2799" s="39">
        <v>40.436710476986001</v>
      </c>
      <c r="J2799" s="39">
        <v>-3.8161163151447202</v>
      </c>
    </row>
    <row r="2800" spans="1:10" ht="14.25" customHeight="1">
      <c r="A2800" s="39" t="s">
        <v>4288</v>
      </c>
      <c r="B2800" s="39" t="s">
        <v>20</v>
      </c>
      <c r="C2800" s="39" t="s">
        <v>12</v>
      </c>
      <c r="D2800" s="39" t="s">
        <v>21</v>
      </c>
      <c r="E2800" s="39" t="s">
        <v>14</v>
      </c>
      <c r="F2800" s="39">
        <v>28223</v>
      </c>
      <c r="G2800" s="39" t="s">
        <v>4375</v>
      </c>
      <c r="H2800" s="39" t="s">
        <v>4376</v>
      </c>
      <c r="I2800" s="39">
        <v>40.436661870290997</v>
      </c>
      <c r="J2800" s="39">
        <v>-3.8159595758026401</v>
      </c>
    </row>
    <row r="2801" spans="1:10" ht="14.25" customHeight="1">
      <c r="A2801" s="39" t="s">
        <v>4288</v>
      </c>
      <c r="B2801" s="39" t="s">
        <v>20</v>
      </c>
      <c r="C2801" s="39" t="s">
        <v>12</v>
      </c>
      <c r="D2801" s="39" t="s">
        <v>21</v>
      </c>
      <c r="E2801" s="39" t="s">
        <v>14</v>
      </c>
      <c r="F2801" s="39">
        <v>28023</v>
      </c>
      <c r="G2801" s="39" t="s">
        <v>4377</v>
      </c>
      <c r="H2801" s="39" t="s">
        <v>4378</v>
      </c>
      <c r="I2801" s="39">
        <v>40.471994414664699</v>
      </c>
      <c r="J2801" s="39">
        <v>-3.8288152592631102</v>
      </c>
    </row>
    <row r="2802" spans="1:10" ht="14.25" customHeight="1">
      <c r="A2802" s="39" t="s">
        <v>4288</v>
      </c>
      <c r="B2802" s="39" t="s">
        <v>20</v>
      </c>
      <c r="C2802" s="39" t="s">
        <v>12</v>
      </c>
      <c r="D2802" s="39" t="s">
        <v>21</v>
      </c>
      <c r="E2802" s="39" t="s">
        <v>14</v>
      </c>
      <c r="F2802" s="39">
        <v>28221</v>
      </c>
      <c r="G2802" s="39" t="s">
        <v>4379</v>
      </c>
      <c r="H2802" s="39" t="s">
        <v>4380</v>
      </c>
      <c r="I2802" s="39">
        <v>40.474626433570499</v>
      </c>
      <c r="J2802" s="39">
        <v>-3.8417960682268801</v>
      </c>
    </row>
    <row r="2803" spans="1:10" ht="14.25" customHeight="1">
      <c r="A2803" s="39" t="s">
        <v>4288</v>
      </c>
      <c r="B2803" s="39" t="s">
        <v>20</v>
      </c>
      <c r="C2803" s="39" t="s">
        <v>12</v>
      </c>
      <c r="D2803" s="39" t="s">
        <v>21</v>
      </c>
      <c r="E2803" s="39" t="s">
        <v>14</v>
      </c>
      <c r="F2803" s="39">
        <v>28231</v>
      </c>
      <c r="G2803" s="39" t="s">
        <v>4381</v>
      </c>
      <c r="H2803" s="39" t="s">
        <v>4382</v>
      </c>
      <c r="I2803" s="39">
        <v>40.492633954936302</v>
      </c>
      <c r="J2803" s="39">
        <v>-3.8723788980579199</v>
      </c>
    </row>
    <row r="2804" spans="1:10" ht="14.25" customHeight="1">
      <c r="A2804" s="39" t="s">
        <v>4288</v>
      </c>
      <c r="B2804" s="39" t="s">
        <v>20</v>
      </c>
      <c r="C2804" s="39" t="s">
        <v>12</v>
      </c>
      <c r="D2804" s="39" t="s">
        <v>21</v>
      </c>
      <c r="E2804" s="39" t="s">
        <v>14</v>
      </c>
      <c r="F2804" s="39">
        <v>28048</v>
      </c>
      <c r="G2804" s="39" t="s">
        <v>4383</v>
      </c>
      <c r="H2804" s="39" t="s">
        <v>1107</v>
      </c>
      <c r="I2804" s="39">
        <v>40.520362712052702</v>
      </c>
      <c r="J2804" s="39">
        <v>-3.7779226100874399</v>
      </c>
    </row>
    <row r="2805" spans="1:10" ht="14.25" customHeight="1">
      <c r="A2805" s="39" t="s">
        <v>4288</v>
      </c>
      <c r="B2805" s="39" t="s">
        <v>20</v>
      </c>
      <c r="C2805" s="39" t="s">
        <v>12</v>
      </c>
      <c r="D2805" s="39" t="s">
        <v>21</v>
      </c>
      <c r="E2805" s="39" t="s">
        <v>14</v>
      </c>
      <c r="F2805" s="39">
        <v>28050</v>
      </c>
      <c r="G2805" s="39" t="s">
        <v>4384</v>
      </c>
      <c r="H2805" s="39" t="s">
        <v>3639</v>
      </c>
      <c r="I2805" s="39">
        <v>40.508132566810303</v>
      </c>
      <c r="J2805" s="39">
        <v>-3.6747983067477699</v>
      </c>
    </row>
    <row r="2806" spans="1:10" ht="14.25" customHeight="1">
      <c r="A2806" s="39" t="s">
        <v>4288</v>
      </c>
      <c r="B2806" s="39" t="s">
        <v>1185</v>
      </c>
      <c r="C2806" s="39" t="s">
        <v>12</v>
      </c>
      <c r="D2806" s="39" t="s">
        <v>21</v>
      </c>
      <c r="E2806" s="39" t="s">
        <v>14</v>
      </c>
      <c r="F2806" s="39">
        <v>28034</v>
      </c>
      <c r="G2806" s="39" t="s">
        <v>4385</v>
      </c>
      <c r="H2806" s="39" t="s">
        <v>4386</v>
      </c>
      <c r="I2806" s="39">
        <v>40.491024112100099</v>
      </c>
      <c r="J2806" s="39">
        <v>-3.6887792433573598</v>
      </c>
    </row>
    <row r="2807" spans="1:10" ht="14.25" customHeight="1">
      <c r="A2807" s="39" t="s">
        <v>4288</v>
      </c>
      <c r="B2807" s="39" t="s">
        <v>20</v>
      </c>
      <c r="C2807" s="39" t="s">
        <v>12</v>
      </c>
      <c r="D2807" s="39" t="s">
        <v>21</v>
      </c>
      <c r="E2807" s="39" t="s">
        <v>14</v>
      </c>
      <c r="F2807" s="39">
        <v>28034</v>
      </c>
      <c r="G2807" s="39" t="s">
        <v>4387</v>
      </c>
      <c r="H2807" s="39" t="s">
        <v>814</v>
      </c>
      <c r="I2807" s="39">
        <v>40.4837311193183</v>
      </c>
      <c r="J2807" s="39">
        <v>-3.7018715604480099</v>
      </c>
    </row>
    <row r="2808" spans="1:10" ht="14.25" customHeight="1">
      <c r="A2808" s="39" t="s">
        <v>4288</v>
      </c>
      <c r="B2808" s="39" t="s">
        <v>20</v>
      </c>
      <c r="C2808" s="39" t="s">
        <v>12</v>
      </c>
      <c r="D2808" s="39" t="s">
        <v>21</v>
      </c>
      <c r="E2808" s="39" t="s">
        <v>14</v>
      </c>
      <c r="F2808" s="39">
        <v>28034</v>
      </c>
      <c r="G2808" s="39" t="s">
        <v>4388</v>
      </c>
      <c r="H2808" s="39" t="s">
        <v>3012</v>
      </c>
      <c r="I2808" s="39">
        <v>40.484769504143401</v>
      </c>
      <c r="J2808" s="39">
        <v>-3.6858215269864099</v>
      </c>
    </row>
    <row r="2809" spans="1:10" ht="14.25" customHeight="1">
      <c r="A2809" s="39" t="s">
        <v>4288</v>
      </c>
      <c r="B2809" s="39" t="s">
        <v>1185</v>
      </c>
      <c r="C2809" s="39" t="s">
        <v>12</v>
      </c>
      <c r="D2809" s="39" t="s">
        <v>21</v>
      </c>
      <c r="E2809" s="39" t="s">
        <v>14</v>
      </c>
      <c r="F2809" s="39">
        <v>28050</v>
      </c>
      <c r="G2809" s="39" t="s">
        <v>4389</v>
      </c>
      <c r="H2809" s="39" t="s">
        <v>3225</v>
      </c>
      <c r="I2809" s="39">
        <v>40.4869255973313</v>
      </c>
      <c r="J2809" s="39">
        <v>-3.6676398249762698</v>
      </c>
    </row>
    <row r="2810" spans="1:10" ht="14.25" customHeight="1">
      <c r="A2810" s="39" t="s">
        <v>4288</v>
      </c>
      <c r="B2810" s="39" t="s">
        <v>20</v>
      </c>
      <c r="C2810" s="39" t="s">
        <v>12</v>
      </c>
      <c r="D2810" s="39" t="s">
        <v>21</v>
      </c>
      <c r="E2810" s="39" t="s">
        <v>14</v>
      </c>
      <c r="F2810" s="39">
        <v>28033</v>
      </c>
      <c r="G2810" s="39" t="s">
        <v>4390</v>
      </c>
      <c r="H2810" s="39" t="s">
        <v>2994</v>
      </c>
      <c r="I2810" s="39">
        <v>40.4761603317911</v>
      </c>
      <c r="J2810" s="39">
        <v>-3.66810190997422</v>
      </c>
    </row>
    <row r="2811" spans="1:10" ht="14.25" customHeight="1">
      <c r="A2811" s="39" t="s">
        <v>4288</v>
      </c>
      <c r="B2811" s="39" t="s">
        <v>20</v>
      </c>
      <c r="C2811" s="39" t="s">
        <v>12</v>
      </c>
      <c r="D2811" s="39" t="s">
        <v>21</v>
      </c>
      <c r="E2811" s="39" t="s">
        <v>14</v>
      </c>
      <c r="F2811" s="39">
        <v>28033</v>
      </c>
      <c r="G2811" s="39" t="s">
        <v>4391</v>
      </c>
      <c r="H2811" s="39" t="s">
        <v>2982</v>
      </c>
      <c r="I2811" s="39">
        <v>40.473747068876598</v>
      </c>
      <c r="J2811" s="39">
        <v>-3.6527569735818499</v>
      </c>
    </row>
    <row r="2812" spans="1:10" ht="14.25" customHeight="1">
      <c r="A2812" s="39" t="s">
        <v>4288</v>
      </c>
      <c r="B2812" s="39" t="s">
        <v>1185</v>
      </c>
      <c r="C2812" s="39" t="s">
        <v>12</v>
      </c>
      <c r="D2812" s="39" t="s">
        <v>21</v>
      </c>
      <c r="E2812" s="39" t="s">
        <v>14</v>
      </c>
      <c r="F2812" s="39">
        <v>28043</v>
      </c>
      <c r="G2812" s="39" t="s">
        <v>4392</v>
      </c>
      <c r="H2812" s="39" t="s">
        <v>4393</v>
      </c>
      <c r="I2812" s="39">
        <v>40.4695480815897</v>
      </c>
      <c r="J2812" s="39">
        <v>-3.6442432426632498</v>
      </c>
    </row>
    <row r="2813" spans="1:10" ht="14.25" customHeight="1">
      <c r="A2813" s="39" t="s">
        <v>4288</v>
      </c>
      <c r="B2813" s="39" t="s">
        <v>20</v>
      </c>
      <c r="C2813" s="39" t="s">
        <v>12</v>
      </c>
      <c r="D2813" s="39" t="s">
        <v>21</v>
      </c>
      <c r="E2813" s="39" t="s">
        <v>14</v>
      </c>
      <c r="F2813" s="39">
        <v>28033</v>
      </c>
      <c r="G2813" s="39" t="s">
        <v>4394</v>
      </c>
      <c r="H2813" s="39" t="s">
        <v>4395</v>
      </c>
      <c r="I2813" s="39">
        <v>40.471395181447598</v>
      </c>
      <c r="J2813" s="39">
        <v>-3.6329286239849501</v>
      </c>
    </row>
    <row r="2814" spans="1:10" ht="14.25" customHeight="1">
      <c r="A2814" s="39" t="s">
        <v>4288</v>
      </c>
      <c r="B2814" s="39" t="s">
        <v>20</v>
      </c>
      <c r="C2814" s="39" t="s">
        <v>12</v>
      </c>
      <c r="D2814" s="39" t="s">
        <v>21</v>
      </c>
      <c r="E2814" s="39" t="s">
        <v>14</v>
      </c>
      <c r="F2814" s="39">
        <v>28042</v>
      </c>
      <c r="G2814" s="39" t="s">
        <v>4396</v>
      </c>
      <c r="H2814" s="39" t="s">
        <v>3969</v>
      </c>
      <c r="I2814" s="39">
        <v>40.472082814558597</v>
      </c>
      <c r="J2814" s="39">
        <v>-3.5804010365247598</v>
      </c>
    </row>
    <row r="2815" spans="1:10" ht="14.25" customHeight="1">
      <c r="A2815" s="39" t="s">
        <v>4288</v>
      </c>
      <c r="B2815" s="39" t="s">
        <v>1185</v>
      </c>
      <c r="C2815" s="39" t="s">
        <v>12</v>
      </c>
      <c r="D2815" s="39" t="s">
        <v>21</v>
      </c>
      <c r="E2815" s="39" t="s">
        <v>14</v>
      </c>
      <c r="F2815" s="39">
        <v>28042</v>
      </c>
      <c r="G2815" s="39" t="s">
        <v>4397</v>
      </c>
      <c r="H2815" s="39" t="s">
        <v>4398</v>
      </c>
      <c r="I2815" s="39">
        <v>40.452090073399098</v>
      </c>
      <c r="J2815" s="39">
        <v>-3.58244613319689</v>
      </c>
    </row>
    <row r="2816" spans="1:10" ht="14.25" customHeight="1">
      <c r="A2816" s="39" t="s">
        <v>4288</v>
      </c>
      <c r="B2816" s="39" t="s">
        <v>20</v>
      </c>
      <c r="C2816" s="39" t="s">
        <v>12</v>
      </c>
      <c r="D2816" s="39" t="s">
        <v>21</v>
      </c>
      <c r="E2816" s="39" t="s">
        <v>14</v>
      </c>
      <c r="F2816" s="39">
        <v>28027</v>
      </c>
      <c r="G2816" s="39" t="s">
        <v>4399</v>
      </c>
      <c r="H2816" s="39" t="s">
        <v>3357</v>
      </c>
      <c r="I2816" s="39">
        <v>40.4403800931197</v>
      </c>
      <c r="J2816" s="39">
        <v>-3.6436174278023898</v>
      </c>
    </row>
    <row r="2817" spans="1:10" ht="14.25" customHeight="1">
      <c r="A2817" s="39" t="s">
        <v>4288</v>
      </c>
      <c r="B2817" s="39" t="s">
        <v>20</v>
      </c>
      <c r="C2817" s="39" t="s">
        <v>12</v>
      </c>
      <c r="D2817" s="39" t="s">
        <v>21</v>
      </c>
      <c r="E2817" s="39" t="s">
        <v>14</v>
      </c>
      <c r="F2817" s="39">
        <v>28037</v>
      </c>
      <c r="G2817" s="39" t="s">
        <v>4400</v>
      </c>
      <c r="H2817" s="39" t="s">
        <v>861</v>
      </c>
      <c r="I2817" s="39">
        <v>40.436874437826702</v>
      </c>
      <c r="J2817" s="39">
        <v>-3.6353965341193799</v>
      </c>
    </row>
    <row r="2818" spans="1:10" ht="14.25" customHeight="1">
      <c r="A2818" s="39" t="s">
        <v>4288</v>
      </c>
      <c r="B2818" s="39" t="s">
        <v>1185</v>
      </c>
      <c r="C2818" s="39" t="s">
        <v>12</v>
      </c>
      <c r="D2818" s="39" t="s">
        <v>21</v>
      </c>
      <c r="E2818" s="39" t="s">
        <v>14</v>
      </c>
      <c r="F2818" s="39">
        <v>28037</v>
      </c>
      <c r="G2818" s="39" t="s">
        <v>4401</v>
      </c>
      <c r="H2818" s="39" t="s">
        <v>4402</v>
      </c>
      <c r="I2818" s="39">
        <v>40.437017023121001</v>
      </c>
      <c r="J2818" s="39">
        <v>-3.6277355692186601</v>
      </c>
    </row>
    <row r="2819" spans="1:10" ht="14.25" customHeight="1">
      <c r="A2819" s="39" t="s">
        <v>4288</v>
      </c>
      <c r="B2819" s="39" t="s">
        <v>20</v>
      </c>
      <c r="C2819" s="39" t="s">
        <v>12</v>
      </c>
      <c r="D2819" s="39" t="s">
        <v>21</v>
      </c>
      <c r="E2819" s="39" t="s">
        <v>14</v>
      </c>
      <c r="F2819" s="39">
        <v>28037</v>
      </c>
      <c r="G2819" s="39" t="s">
        <v>4403</v>
      </c>
      <c r="H2819" s="39" t="s">
        <v>871</v>
      </c>
      <c r="I2819" s="39">
        <v>40.429273490942101</v>
      </c>
      <c r="J2819" s="39">
        <v>-3.6193829970645002</v>
      </c>
    </row>
    <row r="2820" spans="1:10" ht="14.25" customHeight="1">
      <c r="A2820" s="39" t="s">
        <v>4288</v>
      </c>
      <c r="B2820" s="39" t="s">
        <v>20</v>
      </c>
      <c r="C2820" s="39" t="s">
        <v>12</v>
      </c>
      <c r="D2820" s="39" t="s">
        <v>21</v>
      </c>
      <c r="E2820" s="39" t="s">
        <v>14</v>
      </c>
      <c r="F2820" s="39">
        <v>28022</v>
      </c>
      <c r="G2820" s="39" t="s">
        <v>4404</v>
      </c>
      <c r="H2820" s="39" t="s">
        <v>4405</v>
      </c>
      <c r="I2820" s="39">
        <v>40.433338614110497</v>
      </c>
      <c r="J2820" s="39">
        <v>-3.6061741012443198</v>
      </c>
    </row>
    <row r="2821" spans="1:10" ht="14.25" customHeight="1">
      <c r="A2821" s="39" t="s">
        <v>4288</v>
      </c>
      <c r="B2821" s="39" t="s">
        <v>20</v>
      </c>
      <c r="C2821" s="39" t="s">
        <v>12</v>
      </c>
      <c r="D2821" s="39" t="s">
        <v>21</v>
      </c>
      <c r="E2821" s="39" t="s">
        <v>14</v>
      </c>
      <c r="F2821" s="39">
        <v>28022</v>
      </c>
      <c r="G2821" s="39" t="s">
        <v>4406</v>
      </c>
      <c r="H2821" s="39" t="s">
        <v>4407</v>
      </c>
      <c r="I2821" s="39">
        <v>40.428416121399202</v>
      </c>
      <c r="J2821" s="39">
        <v>-3.6012441461820401</v>
      </c>
    </row>
    <row r="2822" spans="1:10" ht="14.25" customHeight="1">
      <c r="A2822" s="39" t="s">
        <v>4288</v>
      </c>
      <c r="B2822" s="39" t="s">
        <v>1185</v>
      </c>
      <c r="C2822" s="39" t="s">
        <v>12</v>
      </c>
      <c r="D2822" s="39" t="s">
        <v>21</v>
      </c>
      <c r="E2822" s="39" t="s">
        <v>14</v>
      </c>
      <c r="F2822" s="39">
        <v>28038</v>
      </c>
      <c r="G2822" s="39" t="s">
        <v>4408</v>
      </c>
      <c r="H2822" s="39" t="s">
        <v>4409</v>
      </c>
      <c r="I2822" s="39">
        <v>40.396133071176003</v>
      </c>
      <c r="J2822" s="39">
        <v>-3.64977514871818</v>
      </c>
    </row>
    <row r="2823" spans="1:10" ht="14.25" customHeight="1">
      <c r="A2823" s="39" t="s">
        <v>4288</v>
      </c>
      <c r="B2823" s="39" t="s">
        <v>20</v>
      </c>
      <c r="C2823" s="39" t="s">
        <v>12</v>
      </c>
      <c r="D2823" s="39" t="s">
        <v>21</v>
      </c>
      <c r="E2823" s="39" t="s">
        <v>14</v>
      </c>
      <c r="F2823" s="39">
        <v>28038</v>
      </c>
      <c r="G2823" s="39" t="s">
        <v>4410</v>
      </c>
      <c r="H2823" s="39" t="s">
        <v>4411</v>
      </c>
      <c r="I2823" s="39">
        <v>40.393998713817901</v>
      </c>
      <c r="J2823" s="39">
        <v>-3.6609400674552299</v>
      </c>
    </row>
    <row r="2824" spans="1:10" ht="14.25" customHeight="1">
      <c r="A2824" s="39" t="s">
        <v>4288</v>
      </c>
      <c r="B2824" s="39" t="s">
        <v>20</v>
      </c>
      <c r="C2824" s="39" t="s">
        <v>12</v>
      </c>
      <c r="D2824" s="39" t="s">
        <v>21</v>
      </c>
      <c r="E2824" s="39" t="s">
        <v>14</v>
      </c>
      <c r="F2824" s="39">
        <v>28031</v>
      </c>
      <c r="G2824" s="39" t="s">
        <v>4412</v>
      </c>
      <c r="H2824" s="39" t="s">
        <v>2944</v>
      </c>
      <c r="I2824" s="39">
        <v>40.381269267560697</v>
      </c>
      <c r="J2824" s="39">
        <v>-3.60724384654893</v>
      </c>
    </row>
    <row r="2825" spans="1:10" ht="14.25" customHeight="1">
      <c r="A2825" s="39" t="s">
        <v>4288</v>
      </c>
      <c r="B2825" s="39" t="s">
        <v>20</v>
      </c>
      <c r="C2825" s="39" t="s">
        <v>12</v>
      </c>
      <c r="D2825" s="39" t="s">
        <v>21</v>
      </c>
      <c r="E2825" s="39" t="s">
        <v>14</v>
      </c>
      <c r="F2825" s="39">
        <v>28031</v>
      </c>
      <c r="G2825" s="39" t="s">
        <v>4413</v>
      </c>
      <c r="H2825" s="39" t="s">
        <v>721</v>
      </c>
      <c r="I2825" s="39">
        <v>40.3790276231178</v>
      </c>
      <c r="J2825" s="39">
        <v>-3.6174297679777099</v>
      </c>
    </row>
    <row r="2826" spans="1:10" ht="14.25" customHeight="1">
      <c r="A2826" s="39" t="s">
        <v>4288</v>
      </c>
      <c r="B2826" s="39" t="s">
        <v>20</v>
      </c>
      <c r="C2826" s="39" t="s">
        <v>12</v>
      </c>
      <c r="D2826" s="39" t="s">
        <v>21</v>
      </c>
      <c r="E2826" s="39" t="s">
        <v>14</v>
      </c>
      <c r="F2826" s="39">
        <v>28038</v>
      </c>
      <c r="G2826" s="39" t="s">
        <v>4414</v>
      </c>
      <c r="H2826" s="39" t="s">
        <v>4415</v>
      </c>
      <c r="I2826" s="39">
        <v>40.399695757318</v>
      </c>
      <c r="J2826" s="39">
        <v>-3.66708765234221</v>
      </c>
    </row>
    <row r="2827" spans="1:10" ht="14.25" customHeight="1">
      <c r="A2827" s="39" t="s">
        <v>4288</v>
      </c>
      <c r="B2827" s="39" t="s">
        <v>20</v>
      </c>
      <c r="C2827" s="39" t="s">
        <v>12</v>
      </c>
      <c r="D2827" s="39" t="s">
        <v>21</v>
      </c>
      <c r="E2827" s="39" t="s">
        <v>14</v>
      </c>
      <c r="F2827" s="39">
        <v>28053</v>
      </c>
      <c r="G2827" s="39" t="s">
        <v>4416</v>
      </c>
      <c r="H2827" s="39" t="s">
        <v>4417</v>
      </c>
      <c r="I2827" s="39">
        <v>40.397548297694101</v>
      </c>
      <c r="J2827" s="39">
        <v>-3.6688285933639802</v>
      </c>
    </row>
    <row r="2828" spans="1:10" ht="14.25" customHeight="1">
      <c r="A2828" s="39" t="s">
        <v>4288</v>
      </c>
      <c r="B2828" s="39" t="s">
        <v>20</v>
      </c>
      <c r="C2828" s="39" t="s">
        <v>12</v>
      </c>
      <c r="D2828" s="39" t="s">
        <v>21</v>
      </c>
      <c r="E2828" s="39" t="s">
        <v>14</v>
      </c>
      <c r="F2828" s="39">
        <v>28053</v>
      </c>
      <c r="G2828" s="39" t="s">
        <v>4418</v>
      </c>
      <c r="H2828" s="39" t="s">
        <v>4419</v>
      </c>
      <c r="I2828" s="39">
        <v>40.381430118131902</v>
      </c>
      <c r="J2828" s="39">
        <v>-3.6717664953960001</v>
      </c>
    </row>
    <row r="2829" spans="1:10" ht="14.25" customHeight="1">
      <c r="A2829" s="39" t="s">
        <v>4288</v>
      </c>
      <c r="B2829" s="39" t="s">
        <v>20</v>
      </c>
      <c r="C2829" s="39" t="s">
        <v>12</v>
      </c>
      <c r="D2829" s="39" t="s">
        <v>21</v>
      </c>
      <c r="E2829" s="39" t="s">
        <v>14</v>
      </c>
      <c r="F2829" s="39">
        <v>28018</v>
      </c>
      <c r="G2829" s="39" t="s">
        <v>4420</v>
      </c>
      <c r="H2829" s="39" t="s">
        <v>402</v>
      </c>
      <c r="I2829" s="39">
        <v>40.3818676191203</v>
      </c>
      <c r="J2829" s="39">
        <v>-3.66720701657129</v>
      </c>
    </row>
    <row r="2830" spans="1:10" ht="14.25" customHeight="1">
      <c r="A2830" s="39" t="s">
        <v>4288</v>
      </c>
      <c r="B2830" s="39" t="s">
        <v>20</v>
      </c>
      <c r="C2830" s="39" t="s">
        <v>12</v>
      </c>
      <c r="D2830" s="39" t="s">
        <v>21</v>
      </c>
      <c r="E2830" s="39" t="s">
        <v>14</v>
      </c>
      <c r="F2830" s="39">
        <v>28909</v>
      </c>
      <c r="G2830" s="39" t="s">
        <v>4421</v>
      </c>
      <c r="H2830" s="39" t="s">
        <v>4422</v>
      </c>
      <c r="I2830" s="39">
        <v>40.323682432245697</v>
      </c>
      <c r="J2830" s="39">
        <v>-3.6617202857372302</v>
      </c>
    </row>
    <row r="2831" spans="1:10" ht="14.25" customHeight="1">
      <c r="A2831" s="39" t="s">
        <v>4288</v>
      </c>
      <c r="B2831" s="39" t="s">
        <v>20</v>
      </c>
      <c r="C2831" s="39" t="s">
        <v>12</v>
      </c>
      <c r="D2831" s="39" t="s">
        <v>21</v>
      </c>
      <c r="E2831" s="39" t="s">
        <v>14</v>
      </c>
      <c r="F2831" s="39">
        <v>28906</v>
      </c>
      <c r="G2831" s="39" t="s">
        <v>4423</v>
      </c>
      <c r="H2831" s="39" t="s">
        <v>4424</v>
      </c>
      <c r="I2831" s="39">
        <v>40.315755410324599</v>
      </c>
      <c r="J2831" s="39">
        <v>-3.6802774664939699</v>
      </c>
    </row>
    <row r="2832" spans="1:10" ht="14.25" customHeight="1">
      <c r="A2832" s="39" t="s">
        <v>4425</v>
      </c>
      <c r="B2832" s="39" t="s">
        <v>20</v>
      </c>
      <c r="C2832" s="39" t="s">
        <v>12</v>
      </c>
      <c r="D2832" s="39" t="s">
        <v>21</v>
      </c>
      <c r="E2832" s="39" t="s">
        <v>14</v>
      </c>
      <c r="F2832" s="39">
        <v>28001</v>
      </c>
      <c r="G2832" s="39" t="s">
        <v>2416</v>
      </c>
      <c r="H2832" s="39" t="s">
        <v>2417</v>
      </c>
      <c r="I2832" s="39">
        <v>40.429705764702597</v>
      </c>
      <c r="J2832" s="39">
        <v>-3.6778520716503702</v>
      </c>
    </row>
    <row r="2833" spans="1:10" ht="14.25" customHeight="1">
      <c r="A2833" s="39" t="s">
        <v>4425</v>
      </c>
      <c r="B2833" s="39" t="s">
        <v>20</v>
      </c>
      <c r="C2833" s="39" t="s">
        <v>12</v>
      </c>
      <c r="D2833" s="39" t="s">
        <v>21</v>
      </c>
      <c r="E2833" s="39" t="s">
        <v>14</v>
      </c>
      <c r="F2833" s="39">
        <v>28002</v>
      </c>
      <c r="G2833" s="39" t="s">
        <v>44</v>
      </c>
      <c r="H2833" s="39" t="s">
        <v>1496</v>
      </c>
      <c r="I2833" s="39">
        <v>40.449878044317202</v>
      </c>
      <c r="J2833" s="39">
        <v>-3.6784835437319301</v>
      </c>
    </row>
    <row r="2834" spans="1:10" ht="14.25" customHeight="1">
      <c r="A2834" s="39" t="s">
        <v>4425</v>
      </c>
      <c r="B2834" s="39" t="s">
        <v>20</v>
      </c>
      <c r="C2834" s="39" t="s">
        <v>12</v>
      </c>
      <c r="D2834" s="39" t="s">
        <v>21</v>
      </c>
      <c r="E2834" s="39" t="s">
        <v>14</v>
      </c>
      <c r="F2834" s="39">
        <v>28002</v>
      </c>
      <c r="G2834" s="39" t="s">
        <v>4426</v>
      </c>
      <c r="H2834" s="39" t="s">
        <v>48</v>
      </c>
      <c r="I2834" s="39">
        <v>40.447256808585799</v>
      </c>
      <c r="J2834" s="39">
        <v>-3.6698286813022398</v>
      </c>
    </row>
    <row r="2835" spans="1:10" ht="14.25" customHeight="1">
      <c r="A2835" s="39" t="s">
        <v>4425</v>
      </c>
      <c r="B2835" s="39" t="s">
        <v>11</v>
      </c>
      <c r="C2835" s="39" t="s">
        <v>12</v>
      </c>
      <c r="D2835" s="39" t="s">
        <v>21</v>
      </c>
      <c r="E2835" s="39" t="s">
        <v>14</v>
      </c>
      <c r="F2835" s="39">
        <v>28002</v>
      </c>
      <c r="G2835" s="39" t="s">
        <v>2418</v>
      </c>
      <c r="H2835" s="39" t="s">
        <v>1191</v>
      </c>
      <c r="I2835" s="39">
        <v>40.445004082163301</v>
      </c>
      <c r="J2835" s="39">
        <v>-3.6743357840791502</v>
      </c>
    </row>
    <row r="2836" spans="1:10" ht="14.25" customHeight="1">
      <c r="A2836" s="39" t="s">
        <v>4425</v>
      </c>
      <c r="B2836" s="39" t="s">
        <v>20</v>
      </c>
      <c r="C2836" s="39" t="s">
        <v>12</v>
      </c>
      <c r="D2836" s="39" t="s">
        <v>21</v>
      </c>
      <c r="E2836" s="39" t="s">
        <v>14</v>
      </c>
      <c r="F2836" s="39">
        <v>28002</v>
      </c>
      <c r="G2836" s="39" t="s">
        <v>4427</v>
      </c>
      <c r="H2836" s="39" t="s">
        <v>2430</v>
      </c>
      <c r="I2836" s="39">
        <v>40.446961051794801</v>
      </c>
      <c r="J2836" s="39">
        <v>-3.6677635697017998</v>
      </c>
    </row>
    <row r="2837" spans="1:10" ht="14.25" customHeight="1">
      <c r="A2837" s="39" t="s">
        <v>4425</v>
      </c>
      <c r="B2837" s="39" t="s">
        <v>11</v>
      </c>
      <c r="C2837" s="39" t="s">
        <v>12</v>
      </c>
      <c r="D2837" s="39" t="s">
        <v>21</v>
      </c>
      <c r="E2837" s="39" t="s">
        <v>14</v>
      </c>
      <c r="F2837" s="39">
        <v>28002</v>
      </c>
      <c r="G2837" s="39" t="s">
        <v>4428</v>
      </c>
      <c r="H2837" s="39" t="s">
        <v>2432</v>
      </c>
      <c r="I2837" s="39">
        <v>40.441407394478702</v>
      </c>
      <c r="J2837" s="39">
        <v>-3.67477676414049</v>
      </c>
    </row>
    <row r="2838" spans="1:10" ht="14.25" customHeight="1">
      <c r="A2838" s="39" t="s">
        <v>4425</v>
      </c>
      <c r="B2838" s="39" t="s">
        <v>11</v>
      </c>
      <c r="C2838" s="39" t="s">
        <v>12</v>
      </c>
      <c r="D2838" s="39" t="s">
        <v>21</v>
      </c>
      <c r="E2838" s="39" t="s">
        <v>14</v>
      </c>
      <c r="F2838" s="39">
        <v>28002</v>
      </c>
      <c r="G2838" s="39" t="s">
        <v>4429</v>
      </c>
      <c r="H2838" s="39" t="s">
        <v>2438</v>
      </c>
      <c r="I2838" s="39">
        <v>40.446611731575402</v>
      </c>
      <c r="J2838" s="39">
        <v>-3.6848175269044798</v>
      </c>
    </row>
    <row r="2839" spans="1:10" ht="14.25" customHeight="1">
      <c r="A2839" s="39" t="s">
        <v>4425</v>
      </c>
      <c r="B2839" s="39" t="s">
        <v>20</v>
      </c>
      <c r="C2839" s="39" t="s">
        <v>12</v>
      </c>
      <c r="D2839" s="39" t="s">
        <v>21</v>
      </c>
      <c r="E2839" s="39" t="s">
        <v>14</v>
      </c>
      <c r="F2839" s="39">
        <v>28002</v>
      </c>
      <c r="G2839" s="39" t="s">
        <v>4430</v>
      </c>
      <c r="H2839" s="39" t="s">
        <v>62</v>
      </c>
      <c r="I2839" s="39">
        <v>40.447118299817603</v>
      </c>
      <c r="J2839" s="39">
        <v>-3.6896772674473701</v>
      </c>
    </row>
    <row r="2840" spans="1:10" ht="14.25" customHeight="1">
      <c r="A2840" s="39" t="s">
        <v>4425</v>
      </c>
      <c r="B2840" s="39" t="s">
        <v>20</v>
      </c>
      <c r="C2840" s="39" t="s">
        <v>12</v>
      </c>
      <c r="D2840" s="39" t="s">
        <v>21</v>
      </c>
      <c r="E2840" s="39" t="s">
        <v>14</v>
      </c>
      <c r="F2840" s="39">
        <v>28003</v>
      </c>
      <c r="G2840" s="39" t="s">
        <v>2443</v>
      </c>
      <c r="H2840" s="39" t="s">
        <v>1504</v>
      </c>
      <c r="I2840" s="39">
        <v>40.443313319454198</v>
      </c>
      <c r="J2840" s="39">
        <v>-3.69753414971591</v>
      </c>
    </row>
    <row r="2841" spans="1:10" ht="14.25" customHeight="1">
      <c r="A2841" s="39" t="s">
        <v>4425</v>
      </c>
      <c r="B2841" s="39" t="s">
        <v>11</v>
      </c>
      <c r="C2841" s="39" t="s">
        <v>12</v>
      </c>
      <c r="D2841" s="39" t="s">
        <v>13</v>
      </c>
      <c r="E2841" s="39" t="s">
        <v>14</v>
      </c>
      <c r="F2841" s="39">
        <v>28003</v>
      </c>
      <c r="G2841" s="39" t="s">
        <v>4431</v>
      </c>
      <c r="H2841" s="39" t="s">
        <v>2449</v>
      </c>
      <c r="I2841" s="39">
        <v>40.443953947931</v>
      </c>
      <c r="J2841" s="39">
        <v>-3.70357847127437</v>
      </c>
    </row>
    <row r="2842" spans="1:10" ht="14.25" customHeight="1">
      <c r="A2842" s="39" t="s">
        <v>4425</v>
      </c>
      <c r="B2842" s="39" t="s">
        <v>20</v>
      </c>
      <c r="C2842" s="39" t="s">
        <v>12</v>
      </c>
      <c r="D2842" s="39" t="s">
        <v>21</v>
      </c>
      <c r="E2842" s="39" t="s">
        <v>14</v>
      </c>
      <c r="F2842" s="39">
        <v>28003</v>
      </c>
      <c r="G2842" s="39" t="s">
        <v>4432</v>
      </c>
      <c r="H2842" s="39" t="s">
        <v>2455</v>
      </c>
      <c r="I2842" s="39">
        <v>40.440807343588901</v>
      </c>
      <c r="J2842" s="39">
        <v>-3.70854974554589</v>
      </c>
    </row>
    <row r="2843" spans="1:10" ht="14.25" customHeight="1">
      <c r="A2843" s="39" t="s">
        <v>4425</v>
      </c>
      <c r="B2843" s="39" t="s">
        <v>20</v>
      </c>
      <c r="C2843" s="39" t="s">
        <v>12</v>
      </c>
      <c r="D2843" s="39" t="s">
        <v>21</v>
      </c>
      <c r="E2843" s="39" t="s">
        <v>14</v>
      </c>
      <c r="F2843" s="39">
        <v>28003</v>
      </c>
      <c r="G2843" s="39" t="s">
        <v>4433</v>
      </c>
      <c r="H2843" s="39" t="s">
        <v>83</v>
      </c>
      <c r="I2843" s="39">
        <v>40.446508702146602</v>
      </c>
      <c r="J2843" s="39">
        <v>-3.7120215813667299</v>
      </c>
    </row>
    <row r="2844" spans="1:10" ht="14.25" customHeight="1">
      <c r="A2844" s="39" t="s">
        <v>4425</v>
      </c>
      <c r="B2844" s="39" t="s">
        <v>20</v>
      </c>
      <c r="C2844" s="39" t="s">
        <v>12</v>
      </c>
      <c r="D2844" s="39" t="s">
        <v>21</v>
      </c>
      <c r="E2844" s="39" t="s">
        <v>14</v>
      </c>
      <c r="F2844" s="39">
        <v>28003</v>
      </c>
      <c r="G2844" s="39" t="s">
        <v>3514</v>
      </c>
      <c r="H2844" s="39" t="s">
        <v>4434</v>
      </c>
      <c r="I2844" s="39">
        <v>40.441221278939601</v>
      </c>
      <c r="J2844" s="39">
        <v>-3.7148957710868098</v>
      </c>
    </row>
    <row r="2845" spans="1:10" ht="14.25" customHeight="1">
      <c r="A2845" s="39" t="s">
        <v>4425</v>
      </c>
      <c r="B2845" s="39" t="s">
        <v>20</v>
      </c>
      <c r="C2845" s="39" t="s">
        <v>12</v>
      </c>
      <c r="D2845" s="39" t="s">
        <v>21</v>
      </c>
      <c r="E2845" s="39" t="s">
        <v>14</v>
      </c>
      <c r="F2845" s="39">
        <v>28003</v>
      </c>
      <c r="G2845" s="39" t="s">
        <v>38</v>
      </c>
      <c r="H2845" s="39" t="s">
        <v>2458</v>
      </c>
      <c r="I2845" s="39">
        <v>40.4393039265466</v>
      </c>
      <c r="J2845" s="39">
        <v>-3.7165165827124902</v>
      </c>
    </row>
    <row r="2846" spans="1:10" ht="14.25" customHeight="1">
      <c r="A2846" s="39" t="s">
        <v>4425</v>
      </c>
      <c r="B2846" s="39" t="s">
        <v>20</v>
      </c>
      <c r="C2846" s="39" t="s">
        <v>12</v>
      </c>
      <c r="D2846" s="39" t="s">
        <v>21</v>
      </c>
      <c r="E2846" s="39" t="s">
        <v>14</v>
      </c>
      <c r="F2846" s="39">
        <v>28004</v>
      </c>
      <c r="G2846" s="39" t="s">
        <v>3451</v>
      </c>
      <c r="H2846" s="39" t="s">
        <v>3452</v>
      </c>
      <c r="I2846" s="39">
        <v>40.425209421621801</v>
      </c>
      <c r="J2846" s="39">
        <v>-3.6964580462871401</v>
      </c>
    </row>
    <row r="2847" spans="1:10" ht="14.25" customHeight="1">
      <c r="A2847" s="39" t="s">
        <v>4425</v>
      </c>
      <c r="B2847" s="39" t="s">
        <v>20</v>
      </c>
      <c r="C2847" s="39" t="s">
        <v>12</v>
      </c>
      <c r="D2847" s="39" t="s">
        <v>150</v>
      </c>
      <c r="E2847" s="39" t="s">
        <v>14</v>
      </c>
      <c r="F2847" s="39">
        <v>28004</v>
      </c>
      <c r="G2847" s="39" t="s">
        <v>4435</v>
      </c>
      <c r="H2847" s="39" t="s">
        <v>3450</v>
      </c>
      <c r="I2847" s="39">
        <v>40.421927737835503</v>
      </c>
      <c r="J2847" s="39">
        <v>-3.6957670211173799</v>
      </c>
    </row>
    <row r="2848" spans="1:10" ht="14.25" customHeight="1">
      <c r="A2848" s="39" t="s">
        <v>4425</v>
      </c>
      <c r="B2848" s="39" t="s">
        <v>20</v>
      </c>
      <c r="C2848" s="39" t="s">
        <v>12</v>
      </c>
      <c r="D2848" s="39" t="s">
        <v>21</v>
      </c>
      <c r="E2848" s="39" t="s">
        <v>14</v>
      </c>
      <c r="F2848" s="39">
        <v>28004</v>
      </c>
      <c r="G2848" s="39" t="s">
        <v>100</v>
      </c>
      <c r="H2848" s="39" t="s">
        <v>101</v>
      </c>
      <c r="I2848" s="39">
        <v>40.423222891717302</v>
      </c>
      <c r="J2848" s="39">
        <v>-3.7018485151171499</v>
      </c>
    </row>
    <row r="2849" spans="1:10" ht="14.25" customHeight="1">
      <c r="A2849" s="39" t="s">
        <v>4425</v>
      </c>
      <c r="B2849" s="39" t="s">
        <v>20</v>
      </c>
      <c r="C2849" s="39" t="s">
        <v>12</v>
      </c>
      <c r="D2849" s="39" t="s">
        <v>21</v>
      </c>
      <c r="E2849" s="39" t="s">
        <v>14</v>
      </c>
      <c r="F2849" s="39">
        <v>28004</v>
      </c>
      <c r="G2849" s="39" t="s">
        <v>4436</v>
      </c>
      <c r="H2849" s="39" t="s">
        <v>4437</v>
      </c>
      <c r="I2849" s="39">
        <v>40.429007757013103</v>
      </c>
      <c r="J2849" s="39">
        <v>-3.7027060805193801</v>
      </c>
    </row>
    <row r="2850" spans="1:10" ht="14.25" customHeight="1">
      <c r="A2850" s="39" t="s">
        <v>4425</v>
      </c>
      <c r="B2850" s="39" t="s">
        <v>20</v>
      </c>
      <c r="C2850" s="39" t="s">
        <v>12</v>
      </c>
      <c r="D2850" s="39" t="s">
        <v>21</v>
      </c>
      <c r="E2850" s="39" t="s">
        <v>14</v>
      </c>
      <c r="F2850" s="39">
        <v>28005</v>
      </c>
      <c r="G2850" s="39" t="s">
        <v>4438</v>
      </c>
      <c r="H2850" s="39" t="s">
        <v>129</v>
      </c>
      <c r="I2850" s="39">
        <v>40.405653228891303</v>
      </c>
      <c r="J2850" s="39">
        <v>-3.7203125106253299</v>
      </c>
    </row>
    <row r="2851" spans="1:10" ht="14.25" customHeight="1">
      <c r="A2851" s="39" t="s">
        <v>4425</v>
      </c>
      <c r="B2851" s="39" t="s">
        <v>20</v>
      </c>
      <c r="C2851" s="39" t="s">
        <v>12</v>
      </c>
      <c r="D2851" s="39" t="s">
        <v>21</v>
      </c>
      <c r="E2851" s="39" t="s">
        <v>14</v>
      </c>
      <c r="F2851" s="39">
        <v>28005</v>
      </c>
      <c r="G2851" s="39" t="s">
        <v>4439</v>
      </c>
      <c r="H2851" s="39" t="s">
        <v>2475</v>
      </c>
      <c r="I2851" s="39">
        <v>40.401901192886903</v>
      </c>
      <c r="J2851" s="39">
        <v>-3.7121481749820502</v>
      </c>
    </row>
    <row r="2852" spans="1:10" ht="14.25" customHeight="1">
      <c r="A2852" s="39" t="s">
        <v>4425</v>
      </c>
      <c r="B2852" s="39" t="s">
        <v>20</v>
      </c>
      <c r="C2852" s="39" t="s">
        <v>12</v>
      </c>
      <c r="D2852" s="39" t="s">
        <v>21</v>
      </c>
      <c r="E2852" s="39" t="s">
        <v>14</v>
      </c>
      <c r="F2852" s="39">
        <v>28005</v>
      </c>
      <c r="G2852" s="39" t="s">
        <v>4440</v>
      </c>
      <c r="H2852" s="39" t="s">
        <v>2491</v>
      </c>
      <c r="I2852" s="39">
        <v>40.4106124448776</v>
      </c>
      <c r="J2852" s="39">
        <v>-3.7070879498582801</v>
      </c>
    </row>
    <row r="2853" spans="1:10" ht="14.25" customHeight="1">
      <c r="A2853" s="39" t="s">
        <v>4425</v>
      </c>
      <c r="B2853" s="39" t="s">
        <v>20</v>
      </c>
      <c r="C2853" s="39" t="s">
        <v>12</v>
      </c>
      <c r="D2853" s="39" t="s">
        <v>21</v>
      </c>
      <c r="E2853" s="39" t="s">
        <v>14</v>
      </c>
      <c r="F2853" s="39">
        <v>28005</v>
      </c>
      <c r="G2853" s="39" t="s">
        <v>4441</v>
      </c>
      <c r="H2853" s="39" t="s">
        <v>2488</v>
      </c>
      <c r="I2853" s="39">
        <v>40.403445866338103</v>
      </c>
      <c r="J2853" s="39">
        <v>-3.7034588429433599</v>
      </c>
    </row>
    <row r="2854" spans="1:10" ht="14.25" customHeight="1">
      <c r="A2854" s="39" t="s">
        <v>4425</v>
      </c>
      <c r="B2854" s="39" t="s">
        <v>11</v>
      </c>
      <c r="C2854" s="39" t="s">
        <v>12</v>
      </c>
      <c r="D2854" s="39" t="s">
        <v>17</v>
      </c>
      <c r="E2854" s="39" t="s">
        <v>14</v>
      </c>
      <c r="F2854" s="39">
        <v>28006</v>
      </c>
      <c r="G2854" s="39" t="s">
        <v>4442</v>
      </c>
      <c r="H2854" s="39" t="s">
        <v>2513</v>
      </c>
      <c r="I2854" s="39">
        <v>40.437287656874503</v>
      </c>
      <c r="J2854" s="39">
        <v>-3.6813386658458001</v>
      </c>
    </row>
    <row r="2855" spans="1:10" ht="14.25" customHeight="1">
      <c r="A2855" s="39" t="s">
        <v>4425</v>
      </c>
      <c r="B2855" s="39" t="s">
        <v>11</v>
      </c>
      <c r="C2855" s="39" t="s">
        <v>12</v>
      </c>
      <c r="D2855" s="39" t="s">
        <v>17</v>
      </c>
      <c r="E2855" s="39" t="s">
        <v>14</v>
      </c>
      <c r="F2855" s="39">
        <v>28006</v>
      </c>
      <c r="G2855" s="39" t="s">
        <v>4443</v>
      </c>
      <c r="H2855" s="39" t="s">
        <v>2517</v>
      </c>
      <c r="I2855" s="39">
        <v>40.434958711616098</v>
      </c>
      <c r="J2855" s="39">
        <v>-3.6776202873779602</v>
      </c>
    </row>
    <row r="2856" spans="1:10" ht="14.25" customHeight="1">
      <c r="A2856" s="39" t="s">
        <v>4425</v>
      </c>
      <c r="B2856" s="39" t="s">
        <v>20</v>
      </c>
      <c r="C2856" s="39" t="s">
        <v>12</v>
      </c>
      <c r="D2856" s="39" t="s">
        <v>21</v>
      </c>
      <c r="E2856" s="39" t="s">
        <v>14</v>
      </c>
      <c r="F2856" s="39">
        <v>28006</v>
      </c>
      <c r="G2856" s="39" t="s">
        <v>136</v>
      </c>
      <c r="H2856" s="39" t="s">
        <v>4444</v>
      </c>
      <c r="I2856" s="39">
        <v>40.433759900632801</v>
      </c>
      <c r="J2856" s="39">
        <v>-3.6812527365715</v>
      </c>
    </row>
    <row r="2857" spans="1:10" ht="14.25" customHeight="1">
      <c r="A2857" s="39" t="s">
        <v>4425</v>
      </c>
      <c r="B2857" s="39" t="s">
        <v>11</v>
      </c>
      <c r="C2857" s="39" t="s">
        <v>12</v>
      </c>
      <c r="D2857" s="39" t="s">
        <v>21</v>
      </c>
      <c r="E2857" s="39" t="s">
        <v>14</v>
      </c>
      <c r="F2857" s="39">
        <v>28006</v>
      </c>
      <c r="G2857" s="39" t="s">
        <v>4445</v>
      </c>
      <c r="H2857" s="39" t="s">
        <v>4446</v>
      </c>
      <c r="I2857" s="39">
        <v>40.432084906790202</v>
      </c>
      <c r="J2857" s="39">
        <v>-3.6874317642800101</v>
      </c>
    </row>
    <row r="2858" spans="1:10" ht="14.25" customHeight="1">
      <c r="A2858" s="39" t="s">
        <v>4425</v>
      </c>
      <c r="B2858" s="39" t="s">
        <v>20</v>
      </c>
      <c r="C2858" s="39" t="s">
        <v>12</v>
      </c>
      <c r="D2858" s="39" t="s">
        <v>21</v>
      </c>
      <c r="E2858" s="39" t="s">
        <v>14</v>
      </c>
      <c r="F2858" s="39">
        <v>28006</v>
      </c>
      <c r="G2858" s="39" t="s">
        <v>144</v>
      </c>
      <c r="H2858" s="39" t="s">
        <v>145</v>
      </c>
      <c r="I2858" s="39">
        <v>40.431303361038999</v>
      </c>
      <c r="J2858" s="39">
        <v>-3.6777684069994399</v>
      </c>
    </row>
    <row r="2859" spans="1:10" ht="14.25" customHeight="1">
      <c r="A2859" s="39" t="s">
        <v>4425</v>
      </c>
      <c r="B2859" s="39" t="s">
        <v>20</v>
      </c>
      <c r="C2859" s="39" t="s">
        <v>12</v>
      </c>
      <c r="D2859" s="39" t="s">
        <v>21</v>
      </c>
      <c r="E2859" s="39" t="s">
        <v>14</v>
      </c>
      <c r="F2859" s="39">
        <v>28007</v>
      </c>
      <c r="G2859" s="39" t="s">
        <v>4447</v>
      </c>
      <c r="H2859" s="39" t="s">
        <v>2527</v>
      </c>
      <c r="I2859" s="39">
        <v>40.407292357756297</v>
      </c>
      <c r="J2859" s="39">
        <v>-3.6694148625527698</v>
      </c>
    </row>
    <row r="2860" spans="1:10" ht="14.25" customHeight="1">
      <c r="A2860" s="39" t="s">
        <v>4425</v>
      </c>
      <c r="B2860" s="39" t="s">
        <v>20</v>
      </c>
      <c r="C2860" s="39" t="s">
        <v>12</v>
      </c>
      <c r="D2860" s="39" t="s">
        <v>21</v>
      </c>
      <c r="E2860" s="39" t="s">
        <v>14</v>
      </c>
      <c r="F2860" s="39">
        <v>28007</v>
      </c>
      <c r="G2860" s="39" t="s">
        <v>3287</v>
      </c>
      <c r="H2860" s="39" t="s">
        <v>3288</v>
      </c>
      <c r="I2860" s="39">
        <v>40.405053104820603</v>
      </c>
      <c r="J2860" s="39">
        <v>-3.6799318758861101</v>
      </c>
    </row>
    <row r="2861" spans="1:10" ht="14.25" customHeight="1">
      <c r="A2861" s="39" t="s">
        <v>4425</v>
      </c>
      <c r="B2861" s="39" t="s">
        <v>20</v>
      </c>
      <c r="C2861" s="39" t="s">
        <v>12</v>
      </c>
      <c r="D2861" s="39" t="s">
        <v>21</v>
      </c>
      <c r="E2861" s="39" t="s">
        <v>14</v>
      </c>
      <c r="F2861" s="39">
        <v>28008</v>
      </c>
      <c r="G2861" s="39" t="s">
        <v>4448</v>
      </c>
      <c r="H2861" s="39" t="s">
        <v>1595</v>
      </c>
      <c r="I2861" s="39">
        <v>40.4323008164341</v>
      </c>
      <c r="J2861" s="39">
        <v>-3.7171763367841999</v>
      </c>
    </row>
    <row r="2862" spans="1:10" ht="14.25" customHeight="1">
      <c r="A2862" s="39" t="s">
        <v>4425</v>
      </c>
      <c r="B2862" s="39" t="s">
        <v>20</v>
      </c>
      <c r="C2862" s="39" t="s">
        <v>12</v>
      </c>
      <c r="D2862" s="39" t="s">
        <v>21</v>
      </c>
      <c r="E2862" s="39" t="s">
        <v>14</v>
      </c>
      <c r="F2862" s="39">
        <v>28008</v>
      </c>
      <c r="G2862" s="39" t="s">
        <v>4449</v>
      </c>
      <c r="H2862" s="39" t="s">
        <v>4450</v>
      </c>
      <c r="I2862" s="39">
        <v>40.426049088359498</v>
      </c>
      <c r="J2862" s="39">
        <v>-3.7125311217119799</v>
      </c>
    </row>
    <row r="2863" spans="1:10" ht="14.25" customHeight="1">
      <c r="A2863" s="39" t="s">
        <v>4425</v>
      </c>
      <c r="B2863" s="39" t="s">
        <v>20</v>
      </c>
      <c r="C2863" s="39" t="s">
        <v>12</v>
      </c>
      <c r="D2863" s="39" t="s">
        <v>21</v>
      </c>
      <c r="E2863" s="39" t="s">
        <v>14</v>
      </c>
      <c r="F2863" s="39">
        <v>28008</v>
      </c>
      <c r="G2863" s="39" t="s">
        <v>193</v>
      </c>
      <c r="H2863" s="39" t="s">
        <v>194</v>
      </c>
      <c r="I2863" s="39">
        <v>40.425374169089103</v>
      </c>
      <c r="J2863" s="39">
        <v>-3.7134608326565499</v>
      </c>
    </row>
    <row r="2864" spans="1:10" ht="14.25" customHeight="1">
      <c r="A2864" s="39" t="s">
        <v>4425</v>
      </c>
      <c r="B2864" s="39" t="s">
        <v>20</v>
      </c>
      <c r="C2864" s="39" t="s">
        <v>12</v>
      </c>
      <c r="D2864" s="39" t="s">
        <v>2253</v>
      </c>
      <c r="E2864" s="39" t="s">
        <v>14</v>
      </c>
      <c r="F2864" s="39">
        <v>28008</v>
      </c>
      <c r="G2864" s="39" t="s">
        <v>4451</v>
      </c>
      <c r="H2864" s="39" t="s">
        <v>2558</v>
      </c>
      <c r="I2864" s="39">
        <v>40.421892615378397</v>
      </c>
      <c r="J2864" s="39">
        <v>-3.72025533461108</v>
      </c>
    </row>
    <row r="2865" spans="1:10" ht="14.25" customHeight="1">
      <c r="A2865" s="39" t="s">
        <v>4425</v>
      </c>
      <c r="B2865" s="39" t="s">
        <v>20</v>
      </c>
      <c r="C2865" s="39" t="s">
        <v>12</v>
      </c>
      <c r="D2865" s="39" t="s">
        <v>13</v>
      </c>
      <c r="E2865" s="39" t="s">
        <v>14</v>
      </c>
      <c r="F2865" s="39">
        <v>28008</v>
      </c>
      <c r="G2865" s="39" t="s">
        <v>4452</v>
      </c>
      <c r="H2865" s="39" t="s">
        <v>204</v>
      </c>
      <c r="I2865" s="39">
        <v>40.422109922060898</v>
      </c>
      <c r="J2865" s="39">
        <v>-3.7223010856318401</v>
      </c>
    </row>
    <row r="2866" spans="1:10" ht="14.25" customHeight="1">
      <c r="A2866" s="39" t="s">
        <v>4425</v>
      </c>
      <c r="B2866" s="39" t="s">
        <v>20</v>
      </c>
      <c r="C2866" s="39" t="s">
        <v>12</v>
      </c>
      <c r="D2866" s="39" t="s">
        <v>21</v>
      </c>
      <c r="E2866" s="39" t="s">
        <v>14</v>
      </c>
      <c r="F2866" s="39">
        <v>28009</v>
      </c>
      <c r="G2866" s="39" t="s">
        <v>4453</v>
      </c>
      <c r="H2866" s="39" t="s">
        <v>4454</v>
      </c>
      <c r="I2866" s="39">
        <v>40.419124532095402</v>
      </c>
      <c r="J2866" s="39">
        <v>-3.67828212300163</v>
      </c>
    </row>
    <row r="2867" spans="1:10" ht="14.25" customHeight="1">
      <c r="A2867" s="39" t="s">
        <v>4425</v>
      </c>
      <c r="B2867" s="39" t="s">
        <v>20</v>
      </c>
      <c r="C2867" s="39" t="s">
        <v>12</v>
      </c>
      <c r="D2867" s="39" t="s">
        <v>21</v>
      </c>
      <c r="E2867" s="39" t="s">
        <v>14</v>
      </c>
      <c r="F2867" s="39">
        <v>28009</v>
      </c>
      <c r="G2867" s="39" t="s">
        <v>4455</v>
      </c>
      <c r="H2867" s="39" t="s">
        <v>2566</v>
      </c>
      <c r="I2867" s="39">
        <v>40.4168281454047</v>
      </c>
      <c r="J2867" s="39">
        <v>-3.6745202710380802</v>
      </c>
    </row>
    <row r="2868" spans="1:10" ht="14.25" customHeight="1">
      <c r="A2868" s="39" t="s">
        <v>4425</v>
      </c>
      <c r="B2868" s="39" t="s">
        <v>20</v>
      </c>
      <c r="C2868" s="39" t="s">
        <v>12</v>
      </c>
      <c r="D2868" s="39" t="s">
        <v>21</v>
      </c>
      <c r="E2868" s="39" t="s">
        <v>14</v>
      </c>
      <c r="F2868" s="39">
        <v>28009</v>
      </c>
      <c r="G2868" s="39" t="s">
        <v>4456</v>
      </c>
      <c r="H2868" s="39" t="s">
        <v>4457</v>
      </c>
      <c r="I2868" s="39">
        <v>40.422778901282499</v>
      </c>
      <c r="J2868" s="39">
        <v>-3.67690939304424</v>
      </c>
    </row>
    <row r="2869" spans="1:10" ht="14.25" customHeight="1">
      <c r="A2869" s="39" t="s">
        <v>4425</v>
      </c>
      <c r="B2869" s="39" t="s">
        <v>20</v>
      </c>
      <c r="C2869" s="39" t="s">
        <v>12</v>
      </c>
      <c r="D2869" s="39" t="s">
        <v>21</v>
      </c>
      <c r="E2869" s="39" t="s">
        <v>14</v>
      </c>
      <c r="F2869" s="39">
        <v>28010</v>
      </c>
      <c r="G2869" s="39" t="s">
        <v>571</v>
      </c>
      <c r="H2869" s="39" t="s">
        <v>4458</v>
      </c>
      <c r="I2869" s="39">
        <v>40.434951776192101</v>
      </c>
      <c r="J2869" s="39">
        <v>-3.7037672069150398</v>
      </c>
    </row>
    <row r="2870" spans="1:10" ht="14.25" customHeight="1">
      <c r="A2870" s="39" t="s">
        <v>4425</v>
      </c>
      <c r="B2870" s="39" t="s">
        <v>20</v>
      </c>
      <c r="C2870" s="39" t="s">
        <v>12</v>
      </c>
      <c r="D2870" s="39" t="s">
        <v>21</v>
      </c>
      <c r="E2870" s="39" t="s">
        <v>14</v>
      </c>
      <c r="F2870" s="39">
        <v>28010</v>
      </c>
      <c r="G2870" s="39" t="s">
        <v>4459</v>
      </c>
      <c r="H2870" s="39" t="s">
        <v>2580</v>
      </c>
      <c r="I2870" s="39">
        <v>40.437326621291398</v>
      </c>
      <c r="J2870" s="39">
        <v>-3.70351092400798</v>
      </c>
    </row>
    <row r="2871" spans="1:10" ht="14.25" customHeight="1">
      <c r="A2871" s="39" t="s">
        <v>4425</v>
      </c>
      <c r="B2871" s="39" t="s">
        <v>20</v>
      </c>
      <c r="C2871" s="39" t="s">
        <v>12</v>
      </c>
      <c r="D2871" s="39" t="s">
        <v>21</v>
      </c>
      <c r="E2871" s="39" t="s">
        <v>14</v>
      </c>
      <c r="F2871" s="39">
        <v>28010</v>
      </c>
      <c r="G2871" s="39" t="s">
        <v>4460</v>
      </c>
      <c r="H2871" s="39" t="s">
        <v>2575</v>
      </c>
      <c r="I2871" s="39">
        <v>40.4367549810352</v>
      </c>
      <c r="J2871" s="39">
        <v>-3.6944920954340601</v>
      </c>
    </row>
    <row r="2872" spans="1:10" ht="14.25" customHeight="1">
      <c r="A2872" s="39" t="s">
        <v>4425</v>
      </c>
      <c r="B2872" s="39" t="s">
        <v>20</v>
      </c>
      <c r="C2872" s="39" t="s">
        <v>12</v>
      </c>
      <c r="D2872" s="39" t="s">
        <v>21</v>
      </c>
      <c r="E2872" s="39" t="s">
        <v>14</v>
      </c>
      <c r="F2872" s="39">
        <v>28011</v>
      </c>
      <c r="G2872" s="39" t="s">
        <v>3297</v>
      </c>
      <c r="H2872" s="39" t="s">
        <v>244</v>
      </c>
      <c r="I2872" s="39">
        <v>40.4069376212585</v>
      </c>
      <c r="J2872" s="39">
        <v>-3.7525720264616602</v>
      </c>
    </row>
    <row r="2873" spans="1:10" ht="14.25" customHeight="1">
      <c r="A2873" s="39" t="s">
        <v>4425</v>
      </c>
      <c r="B2873" s="39" t="s">
        <v>20</v>
      </c>
      <c r="C2873" s="39" t="s">
        <v>12</v>
      </c>
      <c r="D2873" s="39" t="s">
        <v>21</v>
      </c>
      <c r="E2873" s="39" t="s">
        <v>14</v>
      </c>
      <c r="F2873" s="39">
        <v>28011</v>
      </c>
      <c r="G2873" s="39" t="s">
        <v>4461</v>
      </c>
      <c r="H2873" s="39" t="s">
        <v>248</v>
      </c>
      <c r="I2873" s="39">
        <v>40.404816428463199</v>
      </c>
      <c r="J2873" s="39">
        <v>-3.7541067132966401</v>
      </c>
    </row>
    <row r="2874" spans="1:10" ht="14.25" customHeight="1">
      <c r="A2874" s="39" t="s">
        <v>4425</v>
      </c>
      <c r="B2874" s="39" t="s">
        <v>20</v>
      </c>
      <c r="C2874" s="39" t="s">
        <v>12</v>
      </c>
      <c r="D2874" s="39" t="s">
        <v>21</v>
      </c>
      <c r="E2874" s="39" t="s">
        <v>14</v>
      </c>
      <c r="F2874" s="39">
        <v>28011</v>
      </c>
      <c r="G2874" s="39" t="s">
        <v>4462</v>
      </c>
      <c r="H2874" s="39" t="s">
        <v>4463</v>
      </c>
      <c r="I2874" s="39">
        <v>40.413890229961801</v>
      </c>
      <c r="J2874" s="39">
        <v>-3.7293735317043399</v>
      </c>
    </row>
    <row r="2875" spans="1:10" ht="14.25" customHeight="1">
      <c r="A2875" s="39" t="s">
        <v>4425</v>
      </c>
      <c r="B2875" s="39" t="s">
        <v>11</v>
      </c>
      <c r="C2875" s="39" t="s">
        <v>12</v>
      </c>
      <c r="D2875" s="39" t="s">
        <v>21</v>
      </c>
      <c r="E2875" s="39" t="s">
        <v>14</v>
      </c>
      <c r="F2875" s="39">
        <v>28011</v>
      </c>
      <c r="G2875" s="39" t="s">
        <v>4464</v>
      </c>
      <c r="H2875" s="39" t="s">
        <v>4465</v>
      </c>
      <c r="I2875" s="39">
        <v>40.407261078741598</v>
      </c>
      <c r="J2875" s="39">
        <v>-3.7252221058259898</v>
      </c>
    </row>
    <row r="2876" spans="1:10" ht="14.25" customHeight="1">
      <c r="A2876" s="39" t="s">
        <v>4425</v>
      </c>
      <c r="B2876" s="39" t="s">
        <v>20</v>
      </c>
      <c r="C2876" s="39" t="s">
        <v>12</v>
      </c>
      <c r="D2876" s="39" t="s">
        <v>21</v>
      </c>
      <c r="E2876" s="39" t="s">
        <v>14</v>
      </c>
      <c r="F2876" s="39">
        <v>28012</v>
      </c>
      <c r="G2876" s="39" t="s">
        <v>4466</v>
      </c>
      <c r="H2876" s="39" t="s">
        <v>4467</v>
      </c>
      <c r="I2876" s="39">
        <v>40.407692485511298</v>
      </c>
      <c r="J2876" s="39">
        <v>-3.7010486825378299</v>
      </c>
    </row>
    <row r="2877" spans="1:10" ht="14.25" customHeight="1">
      <c r="A2877" s="39" t="s">
        <v>4425</v>
      </c>
      <c r="B2877" s="39" t="s">
        <v>20</v>
      </c>
      <c r="C2877" s="39" t="s">
        <v>12</v>
      </c>
      <c r="D2877" s="39" t="s">
        <v>21</v>
      </c>
      <c r="E2877" s="39" t="s">
        <v>14</v>
      </c>
      <c r="F2877" s="39">
        <v>28012</v>
      </c>
      <c r="G2877" s="39" t="s">
        <v>4468</v>
      </c>
      <c r="H2877" s="39" t="s">
        <v>280</v>
      </c>
      <c r="I2877" s="39">
        <v>40.416400025716101</v>
      </c>
      <c r="J2877" s="39">
        <v>-3.70072299744694</v>
      </c>
    </row>
    <row r="2878" spans="1:10" ht="14.25" customHeight="1">
      <c r="A2878" s="39" t="s">
        <v>4425</v>
      </c>
      <c r="B2878" s="39" t="s">
        <v>20</v>
      </c>
      <c r="C2878" s="39" t="s">
        <v>12</v>
      </c>
      <c r="D2878" s="39" t="s">
        <v>21</v>
      </c>
      <c r="E2878" s="39" t="s">
        <v>14</v>
      </c>
      <c r="F2878" s="39">
        <v>28013</v>
      </c>
      <c r="G2878" s="39" t="s">
        <v>293</v>
      </c>
      <c r="H2878" s="39" t="s">
        <v>294</v>
      </c>
      <c r="I2878" s="39">
        <v>40.4173018036537</v>
      </c>
      <c r="J2878" s="39">
        <v>-3.70872908933115</v>
      </c>
    </row>
    <row r="2879" spans="1:10" ht="14.25" customHeight="1">
      <c r="A2879" s="39" t="s">
        <v>4425</v>
      </c>
      <c r="B2879" s="39" t="s">
        <v>20</v>
      </c>
      <c r="C2879" s="39" t="s">
        <v>12</v>
      </c>
      <c r="D2879" s="39" t="s">
        <v>17</v>
      </c>
      <c r="E2879" s="39" t="s">
        <v>14</v>
      </c>
      <c r="F2879" s="39">
        <v>28014</v>
      </c>
      <c r="G2879" s="39" t="s">
        <v>4469</v>
      </c>
      <c r="H2879" s="39" t="s">
        <v>4470</v>
      </c>
      <c r="I2879" s="39">
        <v>40.4182116399788</v>
      </c>
      <c r="J2879" s="39">
        <v>-3.7001296686905598</v>
      </c>
    </row>
    <row r="2880" spans="1:10" ht="14.25" customHeight="1">
      <c r="A2880" s="39" t="s">
        <v>4425</v>
      </c>
      <c r="B2880" s="39" t="s">
        <v>20</v>
      </c>
      <c r="C2880" s="39" t="s">
        <v>12</v>
      </c>
      <c r="D2880" s="39" t="s">
        <v>21</v>
      </c>
      <c r="E2880" s="39" t="s">
        <v>14</v>
      </c>
      <c r="F2880" s="39">
        <v>28014</v>
      </c>
      <c r="G2880" s="39" t="s">
        <v>4471</v>
      </c>
      <c r="H2880" s="39" t="s">
        <v>4315</v>
      </c>
      <c r="I2880" s="39">
        <v>40.413261720109503</v>
      </c>
      <c r="J2880" s="39">
        <v>-3.6993760349764302</v>
      </c>
    </row>
    <row r="2881" spans="1:10" ht="14.25" customHeight="1">
      <c r="A2881" s="39" t="s">
        <v>4425</v>
      </c>
      <c r="B2881" s="39" t="s">
        <v>20</v>
      </c>
      <c r="C2881" s="39" t="s">
        <v>12</v>
      </c>
      <c r="D2881" s="39" t="s">
        <v>21</v>
      </c>
      <c r="E2881" s="39" t="s">
        <v>14</v>
      </c>
      <c r="F2881" s="39">
        <v>28014</v>
      </c>
      <c r="G2881" s="39" t="s">
        <v>4472</v>
      </c>
      <c r="H2881" s="39" t="s">
        <v>4473</v>
      </c>
      <c r="I2881" s="39">
        <v>40.407422855312902</v>
      </c>
      <c r="J2881" s="39">
        <v>-3.6875801492032898</v>
      </c>
    </row>
    <row r="2882" spans="1:10" ht="14.25" customHeight="1">
      <c r="A2882" s="39" t="s">
        <v>4425</v>
      </c>
      <c r="B2882" s="39" t="s">
        <v>20</v>
      </c>
      <c r="C2882" s="39" t="s">
        <v>12</v>
      </c>
      <c r="D2882" s="39" t="s">
        <v>21</v>
      </c>
      <c r="E2882" s="39" t="s">
        <v>14</v>
      </c>
      <c r="F2882" s="39">
        <v>28015</v>
      </c>
      <c r="G2882" s="39" t="s">
        <v>313</v>
      </c>
      <c r="H2882" s="39" t="s">
        <v>314</v>
      </c>
      <c r="I2882" s="39">
        <v>40.435213026351001</v>
      </c>
      <c r="J2882" s="39">
        <v>-3.7083719120980598</v>
      </c>
    </row>
    <row r="2883" spans="1:10" ht="14.25" customHeight="1">
      <c r="A2883" s="39" t="s">
        <v>4425</v>
      </c>
      <c r="B2883" s="39" t="s">
        <v>20</v>
      </c>
      <c r="C2883" s="39" t="s">
        <v>12</v>
      </c>
      <c r="D2883" s="39" t="s">
        <v>21</v>
      </c>
      <c r="E2883" s="39" t="s">
        <v>14</v>
      </c>
      <c r="F2883" s="39">
        <v>28015</v>
      </c>
      <c r="G2883" s="39" t="s">
        <v>4474</v>
      </c>
      <c r="H2883" s="39" t="s">
        <v>4271</v>
      </c>
      <c r="I2883" s="39">
        <v>40.436503976233297</v>
      </c>
      <c r="J2883" s="39">
        <v>-3.7082227243732699</v>
      </c>
    </row>
    <row r="2884" spans="1:10" ht="14.25" customHeight="1">
      <c r="A2884" s="39" t="s">
        <v>4425</v>
      </c>
      <c r="B2884" s="39" t="s">
        <v>20</v>
      </c>
      <c r="C2884" s="39" t="s">
        <v>12</v>
      </c>
      <c r="D2884" s="39" t="s">
        <v>21</v>
      </c>
      <c r="E2884" s="39" t="s">
        <v>14</v>
      </c>
      <c r="F2884" s="39">
        <v>28015</v>
      </c>
      <c r="G2884" s="39" t="s">
        <v>307</v>
      </c>
      <c r="H2884" s="39" t="s">
        <v>308</v>
      </c>
      <c r="I2884" s="39">
        <v>40.431043104290602</v>
      </c>
      <c r="J2884" s="39">
        <v>-3.7090322418051498</v>
      </c>
    </row>
    <row r="2885" spans="1:10" ht="14.25" customHeight="1">
      <c r="A2885" s="39" t="s">
        <v>4425</v>
      </c>
      <c r="B2885" s="39" t="s">
        <v>20</v>
      </c>
      <c r="C2885" s="39" t="s">
        <v>12</v>
      </c>
      <c r="D2885" s="39" t="s">
        <v>21</v>
      </c>
      <c r="E2885" s="39" t="s">
        <v>14</v>
      </c>
      <c r="F2885" s="39">
        <v>28016</v>
      </c>
      <c r="G2885" s="39" t="s">
        <v>2654</v>
      </c>
      <c r="H2885" s="39" t="s">
        <v>343</v>
      </c>
      <c r="I2885" s="39">
        <v>40.454281758560299</v>
      </c>
      <c r="J2885" s="39">
        <v>-3.6813225695056202</v>
      </c>
    </row>
    <row r="2886" spans="1:10" ht="14.25" customHeight="1">
      <c r="A2886" s="39" t="s">
        <v>4425</v>
      </c>
      <c r="B2886" s="39" t="s">
        <v>20</v>
      </c>
      <c r="C2886" s="39" t="s">
        <v>12</v>
      </c>
      <c r="D2886" s="39" t="s">
        <v>21</v>
      </c>
      <c r="E2886" s="39" t="s">
        <v>14</v>
      </c>
      <c r="F2886" s="39">
        <v>28016</v>
      </c>
      <c r="G2886" s="39" t="s">
        <v>4475</v>
      </c>
      <c r="H2886" s="39" t="s">
        <v>4476</v>
      </c>
      <c r="I2886" s="39">
        <v>40.459528910793701</v>
      </c>
      <c r="J2886" s="39">
        <v>-3.6757240364346799</v>
      </c>
    </row>
    <row r="2887" spans="1:10" ht="14.25" customHeight="1">
      <c r="A2887" s="39" t="s">
        <v>4425</v>
      </c>
      <c r="B2887" s="39" t="s">
        <v>20</v>
      </c>
      <c r="C2887" s="39" t="s">
        <v>12</v>
      </c>
      <c r="D2887" s="39" t="s">
        <v>21</v>
      </c>
      <c r="E2887" s="39" t="s">
        <v>14</v>
      </c>
      <c r="F2887" s="39">
        <v>28016</v>
      </c>
      <c r="G2887" s="39" t="s">
        <v>4477</v>
      </c>
      <c r="H2887" s="39" t="s">
        <v>345</v>
      </c>
      <c r="I2887" s="39">
        <v>40.463521072754098</v>
      </c>
      <c r="J2887" s="39">
        <v>-3.67110201269452</v>
      </c>
    </row>
    <row r="2888" spans="1:10" ht="14.25" customHeight="1">
      <c r="A2888" s="39" t="s">
        <v>4425</v>
      </c>
      <c r="B2888" s="39" t="s">
        <v>11</v>
      </c>
      <c r="C2888" s="39" t="s">
        <v>12</v>
      </c>
      <c r="D2888" s="39" t="s">
        <v>21</v>
      </c>
      <c r="E2888" s="39" t="s">
        <v>14</v>
      </c>
      <c r="F2888" s="39">
        <v>28017</v>
      </c>
      <c r="G2888" s="39" t="s">
        <v>4478</v>
      </c>
      <c r="H2888" s="39" t="s">
        <v>2658</v>
      </c>
      <c r="I2888" s="39">
        <v>40.427321015911502</v>
      </c>
      <c r="J2888" s="39">
        <v>-3.6422850245143898</v>
      </c>
    </row>
    <row r="2889" spans="1:10" ht="14.25" customHeight="1">
      <c r="A2889" s="39" t="s">
        <v>4425</v>
      </c>
      <c r="B2889" s="39" t="s">
        <v>20</v>
      </c>
      <c r="C2889" s="39" t="s">
        <v>12</v>
      </c>
      <c r="D2889" s="39" t="s">
        <v>21</v>
      </c>
      <c r="E2889" s="39" t="s">
        <v>14</v>
      </c>
      <c r="F2889" s="39">
        <v>28017</v>
      </c>
      <c r="G2889" s="39" t="s">
        <v>356</v>
      </c>
      <c r="H2889" s="39" t="s">
        <v>357</v>
      </c>
      <c r="I2889" s="39">
        <v>40.429018457235799</v>
      </c>
      <c r="J2889" s="39">
        <v>-3.63943426400659</v>
      </c>
    </row>
    <row r="2890" spans="1:10" ht="14.25" customHeight="1">
      <c r="A2890" s="39" t="s">
        <v>4425</v>
      </c>
      <c r="B2890" s="39" t="s">
        <v>20</v>
      </c>
      <c r="C2890" s="39" t="s">
        <v>12</v>
      </c>
      <c r="D2890" s="39" t="s">
        <v>21</v>
      </c>
      <c r="E2890" s="39" t="s">
        <v>14</v>
      </c>
      <c r="F2890" s="39">
        <v>28017</v>
      </c>
      <c r="G2890" s="39" t="s">
        <v>4479</v>
      </c>
      <c r="H2890" s="39" t="s">
        <v>2670</v>
      </c>
      <c r="I2890" s="39">
        <v>40.432447407685501</v>
      </c>
      <c r="J2890" s="39">
        <v>-3.64227221866506</v>
      </c>
    </row>
    <row r="2891" spans="1:10" ht="14.25" customHeight="1">
      <c r="A2891" s="39" t="s">
        <v>4425</v>
      </c>
      <c r="B2891" s="39" t="s">
        <v>20</v>
      </c>
      <c r="C2891" s="39" t="s">
        <v>12</v>
      </c>
      <c r="D2891" s="39" t="s">
        <v>21</v>
      </c>
      <c r="E2891" s="39" t="s">
        <v>14</v>
      </c>
      <c r="F2891" s="39">
        <v>28017</v>
      </c>
      <c r="G2891" s="39" t="s">
        <v>3495</v>
      </c>
      <c r="H2891" s="39" t="s">
        <v>3496</v>
      </c>
      <c r="I2891" s="39">
        <v>40.432765909013597</v>
      </c>
      <c r="J2891" s="39">
        <v>-3.6416955116190501</v>
      </c>
    </row>
    <row r="2892" spans="1:10" ht="14.25" customHeight="1">
      <c r="A2892" s="39" t="s">
        <v>4425</v>
      </c>
      <c r="B2892" s="39" t="s">
        <v>20</v>
      </c>
      <c r="C2892" s="39" t="s">
        <v>12</v>
      </c>
      <c r="D2892" s="39" t="s">
        <v>21</v>
      </c>
      <c r="E2892" s="39" t="s">
        <v>14</v>
      </c>
      <c r="F2892" s="39">
        <v>28017</v>
      </c>
      <c r="G2892" s="39" t="s">
        <v>4480</v>
      </c>
      <c r="H2892" s="39" t="s">
        <v>379</v>
      </c>
      <c r="I2892" s="39">
        <v>40.428342029560298</v>
      </c>
      <c r="J2892" s="39">
        <v>-3.6582183957163399</v>
      </c>
    </row>
    <row r="2893" spans="1:10" ht="14.25" customHeight="1">
      <c r="A2893" s="39" t="s">
        <v>4425</v>
      </c>
      <c r="B2893" s="39" t="s">
        <v>11</v>
      </c>
      <c r="C2893" s="39" t="s">
        <v>12</v>
      </c>
      <c r="D2893" s="39" t="s">
        <v>21</v>
      </c>
      <c r="E2893" s="39" t="s">
        <v>14</v>
      </c>
      <c r="F2893" s="39">
        <v>28018</v>
      </c>
      <c r="G2893" s="39" t="s">
        <v>4481</v>
      </c>
      <c r="H2893" s="39" t="s">
        <v>2684</v>
      </c>
      <c r="I2893" s="39">
        <v>40.386878862420602</v>
      </c>
      <c r="J2893" s="39">
        <v>-3.6492748103029999</v>
      </c>
    </row>
    <row r="2894" spans="1:10" ht="14.25" customHeight="1">
      <c r="A2894" s="39" t="s">
        <v>4425</v>
      </c>
      <c r="B2894" s="39" t="s">
        <v>20</v>
      </c>
      <c r="C2894" s="39" t="s">
        <v>12</v>
      </c>
      <c r="D2894" s="39" t="s">
        <v>21</v>
      </c>
      <c r="E2894" s="39" t="s">
        <v>14</v>
      </c>
      <c r="F2894" s="39">
        <v>28018</v>
      </c>
      <c r="G2894" s="39" t="s">
        <v>4482</v>
      </c>
      <c r="H2894" s="39" t="s">
        <v>4483</v>
      </c>
      <c r="I2894" s="39">
        <v>40.3880527745915</v>
      </c>
      <c r="J2894" s="39">
        <v>-3.6486680030316498</v>
      </c>
    </row>
    <row r="2895" spans="1:10" ht="14.25" customHeight="1">
      <c r="A2895" s="39" t="s">
        <v>4425</v>
      </c>
      <c r="B2895" s="39" t="s">
        <v>11</v>
      </c>
      <c r="C2895" s="39" t="s">
        <v>12</v>
      </c>
      <c r="D2895" s="39" t="s">
        <v>21</v>
      </c>
      <c r="E2895" s="39" t="s">
        <v>14</v>
      </c>
      <c r="F2895" s="39">
        <v>28018</v>
      </c>
      <c r="G2895" s="39" t="s">
        <v>4484</v>
      </c>
      <c r="H2895" s="39" t="s">
        <v>2681</v>
      </c>
      <c r="I2895" s="39">
        <v>40.386483838159599</v>
      </c>
      <c r="J2895" s="39">
        <v>-3.6508190939715099</v>
      </c>
    </row>
    <row r="2896" spans="1:10" ht="14.25" customHeight="1">
      <c r="A2896" s="39" t="s">
        <v>4425</v>
      </c>
      <c r="B2896" s="39" t="s">
        <v>20</v>
      </c>
      <c r="C2896" s="39" t="s">
        <v>12</v>
      </c>
      <c r="D2896" s="39" t="s">
        <v>21</v>
      </c>
      <c r="E2896" s="39" t="s">
        <v>14</v>
      </c>
      <c r="F2896" s="39">
        <v>28018</v>
      </c>
      <c r="G2896" s="39" t="s">
        <v>4485</v>
      </c>
      <c r="H2896" s="39" t="s">
        <v>2679</v>
      </c>
      <c r="I2896" s="39">
        <v>40.387538939380804</v>
      </c>
      <c r="J2896" s="39">
        <v>-3.6554624773004201</v>
      </c>
    </row>
    <row r="2897" spans="1:10" ht="14.25" customHeight="1">
      <c r="A2897" s="39" t="s">
        <v>4425</v>
      </c>
      <c r="B2897" s="39" t="s">
        <v>20</v>
      </c>
      <c r="C2897" s="39" t="s">
        <v>12</v>
      </c>
      <c r="D2897" s="39" t="s">
        <v>21</v>
      </c>
      <c r="E2897" s="39" t="s">
        <v>14</v>
      </c>
      <c r="F2897" s="39">
        <v>28018</v>
      </c>
      <c r="G2897" s="39" t="s">
        <v>3785</v>
      </c>
      <c r="H2897" s="39" t="s">
        <v>385</v>
      </c>
      <c r="I2897" s="39">
        <v>40.380401205484603</v>
      </c>
      <c r="J2897" s="39">
        <v>-3.65585793604283</v>
      </c>
    </row>
    <row r="2898" spans="1:10" ht="14.25" customHeight="1">
      <c r="A2898" s="39" t="s">
        <v>4425</v>
      </c>
      <c r="B2898" s="39" t="s">
        <v>11</v>
      </c>
      <c r="C2898" s="39" t="s">
        <v>12</v>
      </c>
      <c r="D2898" s="39" t="s">
        <v>21</v>
      </c>
      <c r="E2898" s="39" t="s">
        <v>14</v>
      </c>
      <c r="F2898" s="39">
        <v>28018</v>
      </c>
      <c r="G2898" s="39" t="s">
        <v>4486</v>
      </c>
      <c r="H2898" s="39" t="s">
        <v>2689</v>
      </c>
      <c r="I2898" s="39">
        <v>40.381983016786997</v>
      </c>
      <c r="J2898" s="39">
        <v>-3.6604465576927701</v>
      </c>
    </row>
    <row r="2899" spans="1:10" ht="14.25" customHeight="1">
      <c r="A2899" s="39" t="s">
        <v>4425</v>
      </c>
      <c r="B2899" s="39" t="s">
        <v>20</v>
      </c>
      <c r="C2899" s="39" t="s">
        <v>12</v>
      </c>
      <c r="D2899" s="39" t="s">
        <v>21</v>
      </c>
      <c r="E2899" s="39" t="s">
        <v>14</v>
      </c>
      <c r="F2899" s="39">
        <v>28018</v>
      </c>
      <c r="G2899" s="39" t="s">
        <v>4487</v>
      </c>
      <c r="H2899" s="39" t="s">
        <v>4488</v>
      </c>
      <c r="I2899" s="39">
        <v>40.385516783237399</v>
      </c>
      <c r="J2899" s="39">
        <v>-3.6670247962084299</v>
      </c>
    </row>
    <row r="2900" spans="1:10" ht="14.25" customHeight="1">
      <c r="A2900" s="39" t="s">
        <v>4425</v>
      </c>
      <c r="B2900" s="39" t="s">
        <v>20</v>
      </c>
      <c r="C2900" s="39" t="s">
        <v>12</v>
      </c>
      <c r="D2900" s="39" t="s">
        <v>21</v>
      </c>
      <c r="E2900" s="39" t="s">
        <v>14</v>
      </c>
      <c r="F2900" s="39">
        <v>28018</v>
      </c>
      <c r="G2900" s="39" t="s">
        <v>3514</v>
      </c>
      <c r="H2900" s="39" t="s">
        <v>3320</v>
      </c>
      <c r="I2900" s="39">
        <v>40.382725982346997</v>
      </c>
      <c r="J2900" s="39">
        <v>-3.6680258672717101</v>
      </c>
    </row>
    <row r="2901" spans="1:10" ht="14.25" customHeight="1">
      <c r="A2901" s="39" t="s">
        <v>4425</v>
      </c>
      <c r="B2901" s="39" t="s">
        <v>20</v>
      </c>
      <c r="C2901" s="39" t="s">
        <v>12</v>
      </c>
      <c r="D2901" s="39" t="s">
        <v>21</v>
      </c>
      <c r="E2901" s="39" t="s">
        <v>14</v>
      </c>
      <c r="F2901" s="39">
        <v>28019</v>
      </c>
      <c r="G2901" s="39" t="s">
        <v>4489</v>
      </c>
      <c r="H2901" s="39" t="s">
        <v>4490</v>
      </c>
      <c r="I2901" s="39">
        <v>40.385525122040299</v>
      </c>
      <c r="J2901" s="39">
        <v>-3.72292964735716</v>
      </c>
    </row>
    <row r="2902" spans="1:10" ht="14.25" customHeight="1">
      <c r="A2902" s="39" t="s">
        <v>4425</v>
      </c>
      <c r="B2902" s="39" t="s">
        <v>20</v>
      </c>
      <c r="C2902" s="39" t="s">
        <v>12</v>
      </c>
      <c r="D2902" s="39" t="s">
        <v>21</v>
      </c>
      <c r="E2902" s="39" t="s">
        <v>14</v>
      </c>
      <c r="F2902" s="39">
        <v>28019</v>
      </c>
      <c r="G2902" s="39" t="s">
        <v>426</v>
      </c>
      <c r="H2902" s="39" t="s">
        <v>427</v>
      </c>
      <c r="I2902" s="39">
        <v>40.3863586856761</v>
      </c>
      <c r="J2902" s="39">
        <v>-3.7200600652684899</v>
      </c>
    </row>
    <row r="2903" spans="1:10" ht="14.25" customHeight="1">
      <c r="A2903" s="39" t="s">
        <v>4425</v>
      </c>
      <c r="B2903" s="39" t="s">
        <v>20</v>
      </c>
      <c r="C2903" s="39" t="s">
        <v>12</v>
      </c>
      <c r="D2903" s="39" t="s">
        <v>21</v>
      </c>
      <c r="E2903" s="39" t="s">
        <v>14</v>
      </c>
      <c r="F2903" s="39">
        <v>28019</v>
      </c>
      <c r="G2903" s="39" t="s">
        <v>423</v>
      </c>
      <c r="H2903" s="39" t="s">
        <v>424</v>
      </c>
      <c r="I2903" s="39">
        <v>40.387947108722102</v>
      </c>
      <c r="J2903" s="39">
        <v>-3.7277028809321302</v>
      </c>
    </row>
    <row r="2904" spans="1:10" ht="14.25" customHeight="1">
      <c r="A2904" s="39" t="s">
        <v>4425</v>
      </c>
      <c r="B2904" s="39" t="s">
        <v>20</v>
      </c>
      <c r="C2904" s="39" t="s">
        <v>12</v>
      </c>
      <c r="D2904" s="39" t="s">
        <v>21</v>
      </c>
      <c r="E2904" s="39" t="s">
        <v>14</v>
      </c>
      <c r="F2904" s="39">
        <v>28019</v>
      </c>
      <c r="G2904" s="39" t="s">
        <v>4491</v>
      </c>
      <c r="H2904" s="39" t="s">
        <v>1798</v>
      </c>
      <c r="I2904" s="39">
        <v>40.392008139779698</v>
      </c>
      <c r="J2904" s="39">
        <v>-3.7254482333416998</v>
      </c>
    </row>
    <row r="2905" spans="1:10" ht="14.25" customHeight="1">
      <c r="A2905" s="39" t="s">
        <v>4425</v>
      </c>
      <c r="B2905" s="39" t="s">
        <v>20</v>
      </c>
      <c r="C2905" s="39" t="s">
        <v>12</v>
      </c>
      <c r="D2905" s="39" t="s">
        <v>21</v>
      </c>
      <c r="E2905" s="39" t="s">
        <v>14</v>
      </c>
      <c r="F2905" s="39">
        <v>28019</v>
      </c>
      <c r="G2905" s="39" t="s">
        <v>4492</v>
      </c>
      <c r="H2905" s="39" t="s">
        <v>1788</v>
      </c>
      <c r="I2905" s="39">
        <v>40.388192367195501</v>
      </c>
      <c r="J2905" s="39">
        <v>-3.73112853169888</v>
      </c>
    </row>
    <row r="2906" spans="1:10" ht="14.25" customHeight="1">
      <c r="A2906" s="39" t="s">
        <v>4425</v>
      </c>
      <c r="B2906" s="39" t="s">
        <v>20</v>
      </c>
      <c r="C2906" s="39" t="s">
        <v>12</v>
      </c>
      <c r="D2906" s="39" t="s">
        <v>21</v>
      </c>
      <c r="E2906" s="39" t="s">
        <v>14</v>
      </c>
      <c r="F2906" s="39">
        <v>28019</v>
      </c>
      <c r="G2906" s="39" t="s">
        <v>3502</v>
      </c>
      <c r="H2906" s="39" t="s">
        <v>3503</v>
      </c>
      <c r="I2906" s="39">
        <v>40.3956889354466</v>
      </c>
      <c r="J2906" s="39">
        <v>-3.7189591643662201</v>
      </c>
    </row>
    <row r="2907" spans="1:10" ht="14.25" customHeight="1">
      <c r="A2907" s="39" t="s">
        <v>4425</v>
      </c>
      <c r="B2907" s="39" t="s">
        <v>11</v>
      </c>
      <c r="C2907" s="39" t="s">
        <v>12</v>
      </c>
      <c r="D2907" s="39" t="s">
        <v>21</v>
      </c>
      <c r="E2907" s="39" t="s">
        <v>14</v>
      </c>
      <c r="F2907" s="39">
        <v>28019</v>
      </c>
      <c r="G2907" s="39" t="s">
        <v>4493</v>
      </c>
      <c r="H2907" s="39" t="s">
        <v>2708</v>
      </c>
      <c r="I2907" s="39">
        <v>40.397381786842701</v>
      </c>
      <c r="J2907" s="39">
        <v>-3.71593107035903</v>
      </c>
    </row>
    <row r="2908" spans="1:10" ht="14.25" customHeight="1">
      <c r="A2908" s="39" t="s">
        <v>4425</v>
      </c>
      <c r="B2908" s="39" t="s">
        <v>20</v>
      </c>
      <c r="C2908" s="39" t="s">
        <v>12</v>
      </c>
      <c r="D2908" s="39" t="s">
        <v>21</v>
      </c>
      <c r="E2908" s="39" t="s">
        <v>14</v>
      </c>
      <c r="F2908" s="39">
        <v>28019</v>
      </c>
      <c r="G2908" s="39" t="s">
        <v>4494</v>
      </c>
      <c r="H2908" s="39" t="s">
        <v>3326</v>
      </c>
      <c r="I2908" s="39">
        <v>40.394778982315401</v>
      </c>
      <c r="J2908" s="39">
        <v>-3.7087918945976801</v>
      </c>
    </row>
    <row r="2909" spans="1:10" ht="14.25" customHeight="1">
      <c r="A2909" s="39" t="s">
        <v>4425</v>
      </c>
      <c r="B2909" s="39" t="s">
        <v>20</v>
      </c>
      <c r="C2909" s="39" t="s">
        <v>12</v>
      </c>
      <c r="D2909" s="39" t="s">
        <v>21</v>
      </c>
      <c r="E2909" s="39" t="s">
        <v>14</v>
      </c>
      <c r="F2909" s="39">
        <v>28019</v>
      </c>
      <c r="G2909" s="39" t="s">
        <v>411</v>
      </c>
      <c r="H2909" s="39" t="s">
        <v>412</v>
      </c>
      <c r="I2909" s="39">
        <v>40.394229864909498</v>
      </c>
      <c r="J2909" s="39">
        <v>-3.73876355322433</v>
      </c>
    </row>
    <row r="2910" spans="1:10" ht="14.25" customHeight="1">
      <c r="A2910" s="39" t="s">
        <v>4425</v>
      </c>
      <c r="B2910" s="39" t="s">
        <v>11</v>
      </c>
      <c r="C2910" s="39" t="s">
        <v>12</v>
      </c>
      <c r="D2910" s="39" t="s">
        <v>21</v>
      </c>
      <c r="E2910" s="39" t="s">
        <v>14</v>
      </c>
      <c r="F2910" s="39">
        <v>28019</v>
      </c>
      <c r="G2910" s="39" t="s">
        <v>4495</v>
      </c>
      <c r="H2910" s="39" t="s">
        <v>2851</v>
      </c>
      <c r="I2910" s="39">
        <v>40.389688968186903</v>
      </c>
      <c r="J2910" s="39">
        <v>-3.7013544270377201</v>
      </c>
    </row>
    <row r="2911" spans="1:10" ht="14.25" customHeight="1">
      <c r="A2911" s="39" t="s">
        <v>4425</v>
      </c>
      <c r="B2911" s="39" t="s">
        <v>20</v>
      </c>
      <c r="C2911" s="39" t="s">
        <v>12</v>
      </c>
      <c r="D2911" s="39" t="s">
        <v>21</v>
      </c>
      <c r="E2911" s="39" t="s">
        <v>14</v>
      </c>
      <c r="F2911" s="39">
        <v>28020</v>
      </c>
      <c r="G2911" s="39" t="s">
        <v>4496</v>
      </c>
      <c r="H2911" s="39" t="s">
        <v>436</v>
      </c>
      <c r="I2911" s="39">
        <v>40.453518912931202</v>
      </c>
      <c r="J2911" s="39">
        <v>-3.6950902081527799</v>
      </c>
    </row>
    <row r="2912" spans="1:10" ht="14.25" customHeight="1">
      <c r="A2912" s="39" t="s">
        <v>4425</v>
      </c>
      <c r="B2912" s="39" t="s">
        <v>20</v>
      </c>
      <c r="C2912" s="39" t="s">
        <v>12</v>
      </c>
      <c r="D2912" s="39" t="s">
        <v>21</v>
      </c>
      <c r="E2912" s="39" t="s">
        <v>14</v>
      </c>
      <c r="F2912" s="39">
        <v>28020</v>
      </c>
      <c r="G2912" s="39" t="s">
        <v>4497</v>
      </c>
      <c r="H2912" s="39" t="s">
        <v>2722</v>
      </c>
      <c r="I2912" s="39">
        <v>40.458971085393699</v>
      </c>
      <c r="J2912" s="39">
        <v>-3.6972585944361702</v>
      </c>
    </row>
    <row r="2913" spans="1:10" ht="14.25" customHeight="1">
      <c r="A2913" s="39" t="s">
        <v>4425</v>
      </c>
      <c r="B2913" s="39" t="s">
        <v>20</v>
      </c>
      <c r="C2913" s="39" t="s">
        <v>12</v>
      </c>
      <c r="D2913" s="39" t="s">
        <v>21</v>
      </c>
      <c r="E2913" s="39" t="s">
        <v>14</v>
      </c>
      <c r="F2913" s="39">
        <v>28020</v>
      </c>
      <c r="G2913" s="39" t="s">
        <v>3508</v>
      </c>
      <c r="H2913" s="39" t="s">
        <v>3509</v>
      </c>
      <c r="I2913" s="39">
        <v>40.4525468335178</v>
      </c>
      <c r="J2913" s="39">
        <v>-3.6995951649379801</v>
      </c>
    </row>
    <row r="2914" spans="1:10" ht="14.25" customHeight="1">
      <c r="A2914" s="39" t="s">
        <v>4425</v>
      </c>
      <c r="B2914" s="39" t="s">
        <v>20</v>
      </c>
      <c r="C2914" s="39" t="s">
        <v>12</v>
      </c>
      <c r="D2914" s="39" t="s">
        <v>17</v>
      </c>
      <c r="E2914" s="39" t="s">
        <v>14</v>
      </c>
      <c r="F2914" s="39">
        <v>28020</v>
      </c>
      <c r="G2914" s="39" t="s">
        <v>4498</v>
      </c>
      <c r="H2914" s="39" t="s">
        <v>434</v>
      </c>
      <c r="I2914" s="39">
        <v>40.458421321008402</v>
      </c>
      <c r="J2914" s="39">
        <v>-3.6942269691668201</v>
      </c>
    </row>
    <row r="2915" spans="1:10" ht="14.25" customHeight="1">
      <c r="A2915" s="39" t="s">
        <v>4425</v>
      </c>
      <c r="B2915" s="39" t="s">
        <v>20</v>
      </c>
      <c r="C2915" s="39" t="s">
        <v>12</v>
      </c>
      <c r="D2915" s="39" t="s">
        <v>21</v>
      </c>
      <c r="E2915" s="39" t="s">
        <v>14</v>
      </c>
      <c r="F2915" s="39">
        <v>28020</v>
      </c>
      <c r="G2915" s="39" t="s">
        <v>4499</v>
      </c>
      <c r="H2915" s="39" t="s">
        <v>2722</v>
      </c>
      <c r="I2915" s="39">
        <v>40.458971081835202</v>
      </c>
      <c r="J2915" s="39">
        <v>-3.6972905484437102</v>
      </c>
    </row>
    <row r="2916" spans="1:10" ht="14.25" customHeight="1">
      <c r="A2916" s="39" t="s">
        <v>4425</v>
      </c>
      <c r="B2916" s="39" t="s">
        <v>20</v>
      </c>
      <c r="C2916" s="39" t="s">
        <v>12</v>
      </c>
      <c r="D2916" s="39" t="s">
        <v>21</v>
      </c>
      <c r="E2916" s="39" t="s">
        <v>14</v>
      </c>
      <c r="F2916" s="39">
        <v>28020</v>
      </c>
      <c r="G2916" s="39" t="s">
        <v>4500</v>
      </c>
      <c r="H2916" s="39" t="s">
        <v>2720</v>
      </c>
      <c r="I2916" s="39">
        <v>40.457762837376698</v>
      </c>
      <c r="J2916" s="39">
        <v>-3.6923165900093902</v>
      </c>
    </row>
    <row r="2917" spans="1:10" ht="14.25" customHeight="1">
      <c r="A2917" s="39" t="s">
        <v>4425</v>
      </c>
      <c r="B2917" s="39" t="s">
        <v>20</v>
      </c>
      <c r="C2917" s="39" t="s">
        <v>12</v>
      </c>
      <c r="D2917" s="39" t="s">
        <v>21</v>
      </c>
      <c r="E2917" s="39" t="s">
        <v>14</v>
      </c>
      <c r="F2917" s="39">
        <v>28020</v>
      </c>
      <c r="G2917" s="39" t="s">
        <v>4501</v>
      </c>
      <c r="H2917" s="39" t="s">
        <v>2729</v>
      </c>
      <c r="I2917" s="39">
        <v>40.457231497678301</v>
      </c>
      <c r="J2917" s="39">
        <v>-3.7022124002846</v>
      </c>
    </row>
    <row r="2918" spans="1:10" ht="14.25" customHeight="1">
      <c r="A2918" s="39" t="s">
        <v>4425</v>
      </c>
      <c r="B2918" s="39" t="s">
        <v>20</v>
      </c>
      <c r="C2918" s="39" t="s">
        <v>12</v>
      </c>
      <c r="D2918" s="39" t="s">
        <v>21</v>
      </c>
      <c r="E2918" s="39" t="s">
        <v>14</v>
      </c>
      <c r="F2918" s="39">
        <v>28020</v>
      </c>
      <c r="G2918" s="39" t="s">
        <v>4502</v>
      </c>
      <c r="H2918" s="39" t="s">
        <v>4503</v>
      </c>
      <c r="I2918" s="39">
        <v>40.460239701304197</v>
      </c>
      <c r="J2918" s="39">
        <v>-3.6988206985314598</v>
      </c>
    </row>
    <row r="2919" spans="1:10" ht="14.25" customHeight="1">
      <c r="A2919" s="39" t="s">
        <v>4425</v>
      </c>
      <c r="B2919" s="39" t="s">
        <v>20</v>
      </c>
      <c r="C2919" s="39" t="s">
        <v>12</v>
      </c>
      <c r="D2919" s="39" t="s">
        <v>17</v>
      </c>
      <c r="E2919" s="39" t="s">
        <v>14</v>
      </c>
      <c r="F2919" s="39">
        <v>28020</v>
      </c>
      <c r="G2919" s="39" t="s">
        <v>4504</v>
      </c>
      <c r="H2919" s="39" t="s">
        <v>2735</v>
      </c>
      <c r="I2919" s="39">
        <v>40.4483038815981</v>
      </c>
      <c r="J2919" s="39">
        <v>-3.69601443227802</v>
      </c>
    </row>
    <row r="2920" spans="1:10" ht="14.25" customHeight="1">
      <c r="A2920" s="39" t="s">
        <v>4425</v>
      </c>
      <c r="B2920" s="39" t="s">
        <v>20</v>
      </c>
      <c r="C2920" s="39" t="s">
        <v>12</v>
      </c>
      <c r="D2920" s="39" t="s">
        <v>21</v>
      </c>
      <c r="E2920" s="39" t="s">
        <v>14</v>
      </c>
      <c r="F2920" s="39">
        <v>28020</v>
      </c>
      <c r="G2920" s="39" t="s">
        <v>4505</v>
      </c>
      <c r="H2920" s="39" t="s">
        <v>4506</v>
      </c>
      <c r="I2920" s="39">
        <v>40.462513612880002</v>
      </c>
      <c r="J2920" s="39">
        <v>-3.6951638696512799</v>
      </c>
    </row>
    <row r="2921" spans="1:10" ht="14.25" customHeight="1">
      <c r="A2921" s="39" t="s">
        <v>4425</v>
      </c>
      <c r="B2921" s="39" t="s">
        <v>11</v>
      </c>
      <c r="C2921" s="39" t="s">
        <v>12</v>
      </c>
      <c r="D2921" s="39" t="s">
        <v>17</v>
      </c>
      <c r="E2921" s="39" t="s">
        <v>14</v>
      </c>
      <c r="F2921" s="39">
        <v>28020</v>
      </c>
      <c r="G2921" s="39" t="s">
        <v>4507</v>
      </c>
      <c r="H2921" s="39" t="s">
        <v>2447</v>
      </c>
      <c r="I2921" s="39">
        <v>40.447212857364697</v>
      </c>
      <c r="J2921" s="39">
        <v>-3.69614000421711</v>
      </c>
    </row>
    <row r="2922" spans="1:10" ht="14.25" customHeight="1">
      <c r="A2922" s="39" t="s">
        <v>4425</v>
      </c>
      <c r="B2922" s="39" t="s">
        <v>20</v>
      </c>
      <c r="C2922" s="39" t="s">
        <v>12</v>
      </c>
      <c r="D2922" s="39" t="s">
        <v>21</v>
      </c>
      <c r="E2922" s="39" t="s">
        <v>14</v>
      </c>
      <c r="F2922" s="39">
        <v>28020</v>
      </c>
      <c r="G2922" s="39" t="s">
        <v>4508</v>
      </c>
      <c r="H2922" s="39" t="s">
        <v>3331</v>
      </c>
      <c r="I2922" s="39">
        <v>40.448756937243097</v>
      </c>
      <c r="J2922" s="39">
        <v>-3.7032853410667101</v>
      </c>
    </row>
    <row r="2923" spans="1:10" ht="14.25" customHeight="1">
      <c r="A2923" s="39" t="s">
        <v>4425</v>
      </c>
      <c r="B2923" s="39" t="s">
        <v>20</v>
      </c>
      <c r="C2923" s="39" t="s">
        <v>12</v>
      </c>
      <c r="D2923" s="39" t="s">
        <v>21</v>
      </c>
      <c r="E2923" s="39" t="s">
        <v>14</v>
      </c>
      <c r="F2923" s="39">
        <v>28021</v>
      </c>
      <c r="G2923" s="39" t="s">
        <v>4509</v>
      </c>
      <c r="H2923" s="39" t="s">
        <v>1841</v>
      </c>
      <c r="I2923" s="39">
        <v>40.341475060873798</v>
      </c>
      <c r="J2923" s="39">
        <v>-3.6872717440084402</v>
      </c>
    </row>
    <row r="2924" spans="1:10" ht="14.25" customHeight="1">
      <c r="A2924" s="39" t="s">
        <v>4425</v>
      </c>
      <c r="B2924" s="39" t="s">
        <v>20</v>
      </c>
      <c r="C2924" s="39" t="s">
        <v>12</v>
      </c>
      <c r="D2924" s="39" t="s">
        <v>21</v>
      </c>
      <c r="E2924" s="39" t="s">
        <v>14</v>
      </c>
      <c r="F2924" s="39">
        <v>28021</v>
      </c>
      <c r="G2924" s="39" t="s">
        <v>4510</v>
      </c>
      <c r="H2924" s="39" t="s">
        <v>4511</v>
      </c>
      <c r="I2924" s="39">
        <v>40.350813686227902</v>
      </c>
      <c r="J2924" s="39">
        <v>-3.6913334594834399</v>
      </c>
    </row>
    <row r="2925" spans="1:10" ht="14.25" customHeight="1">
      <c r="A2925" s="39" t="s">
        <v>4425</v>
      </c>
      <c r="B2925" s="39" t="s">
        <v>20</v>
      </c>
      <c r="C2925" s="39" t="s">
        <v>12</v>
      </c>
      <c r="D2925" s="39" t="s">
        <v>21</v>
      </c>
      <c r="E2925" s="39" t="s">
        <v>14</v>
      </c>
      <c r="F2925" s="39">
        <v>28021</v>
      </c>
      <c r="G2925" s="39" t="s">
        <v>4512</v>
      </c>
      <c r="H2925" s="39" t="s">
        <v>2764</v>
      </c>
      <c r="I2925" s="39">
        <v>40.348423061078499</v>
      </c>
      <c r="J2925" s="39">
        <v>-3.6784441024030401</v>
      </c>
    </row>
    <row r="2926" spans="1:10" ht="14.25" customHeight="1">
      <c r="A2926" s="39" t="s">
        <v>4425</v>
      </c>
      <c r="B2926" s="39" t="s">
        <v>20</v>
      </c>
      <c r="C2926" s="39" t="s">
        <v>12</v>
      </c>
      <c r="D2926" s="39" t="s">
        <v>21</v>
      </c>
      <c r="E2926" s="39" t="s">
        <v>14</v>
      </c>
      <c r="F2926" s="39">
        <v>28021</v>
      </c>
      <c r="G2926" s="39" t="s">
        <v>4513</v>
      </c>
      <c r="H2926" s="39" t="s">
        <v>3530</v>
      </c>
      <c r="I2926" s="39">
        <v>40.343982679340002</v>
      </c>
      <c r="J2926" s="39">
        <v>-3.67512846705888</v>
      </c>
    </row>
    <row r="2927" spans="1:10" ht="14.25" customHeight="1">
      <c r="A2927" s="39" t="s">
        <v>4425</v>
      </c>
      <c r="B2927" s="39" t="s">
        <v>20</v>
      </c>
      <c r="C2927" s="39" t="s">
        <v>12</v>
      </c>
      <c r="D2927" s="39" t="s">
        <v>21</v>
      </c>
      <c r="E2927" s="39" t="s">
        <v>14</v>
      </c>
      <c r="F2927" s="39">
        <v>28021</v>
      </c>
      <c r="G2927" s="39" t="s">
        <v>4514</v>
      </c>
      <c r="H2927" s="39" t="s">
        <v>4515</v>
      </c>
      <c r="I2927" s="39">
        <v>40.350113754156297</v>
      </c>
      <c r="J2927" s="39">
        <v>-3.70036532488575</v>
      </c>
    </row>
    <row r="2928" spans="1:10" ht="14.25" customHeight="1">
      <c r="A2928" s="39" t="s">
        <v>4425</v>
      </c>
      <c r="B2928" s="39" t="s">
        <v>20</v>
      </c>
      <c r="C2928" s="39" t="s">
        <v>12</v>
      </c>
      <c r="D2928" s="39" t="s">
        <v>21</v>
      </c>
      <c r="E2928" s="39" t="s">
        <v>14</v>
      </c>
      <c r="F2928" s="39">
        <v>28021</v>
      </c>
      <c r="G2928" s="39" t="s">
        <v>3332</v>
      </c>
      <c r="H2928" s="39" t="s">
        <v>3333</v>
      </c>
      <c r="I2928" s="39">
        <v>40.346034640640397</v>
      </c>
      <c r="J2928" s="39">
        <v>-3.7064687891650299</v>
      </c>
    </row>
    <row r="2929" spans="1:10" ht="14.25" customHeight="1">
      <c r="A2929" s="39" t="s">
        <v>4425</v>
      </c>
      <c r="B2929" s="39" t="s">
        <v>20</v>
      </c>
      <c r="C2929" s="39" t="s">
        <v>12</v>
      </c>
      <c r="D2929" s="39" t="s">
        <v>21</v>
      </c>
      <c r="E2929" s="39" t="s">
        <v>14</v>
      </c>
      <c r="F2929" s="39">
        <v>28021</v>
      </c>
      <c r="G2929" s="39" t="s">
        <v>4516</v>
      </c>
      <c r="H2929" s="39" t="s">
        <v>4343</v>
      </c>
      <c r="I2929" s="39">
        <v>40.3467562875935</v>
      </c>
      <c r="J2929" s="39">
        <v>-3.7119726925077998</v>
      </c>
    </row>
    <row r="2930" spans="1:10" ht="14.25" customHeight="1">
      <c r="A2930" s="39" t="s">
        <v>4425</v>
      </c>
      <c r="B2930" s="39" t="s">
        <v>20</v>
      </c>
      <c r="C2930" s="39" t="s">
        <v>12</v>
      </c>
      <c r="D2930" s="39" t="s">
        <v>21</v>
      </c>
      <c r="E2930" s="39" t="s">
        <v>14</v>
      </c>
      <c r="F2930" s="39">
        <v>28021</v>
      </c>
      <c r="G2930" s="39" t="s">
        <v>3334</v>
      </c>
      <c r="H2930" s="39" t="s">
        <v>3335</v>
      </c>
      <c r="I2930" s="39">
        <v>40.342936804042601</v>
      </c>
      <c r="J2930" s="39">
        <v>-3.7153410243146099</v>
      </c>
    </row>
    <row r="2931" spans="1:10" ht="14.25" customHeight="1">
      <c r="A2931" s="39" t="s">
        <v>4425</v>
      </c>
      <c r="B2931" s="39" t="s">
        <v>20</v>
      </c>
      <c r="C2931" s="39" t="s">
        <v>12</v>
      </c>
      <c r="D2931" s="39" t="s">
        <v>21</v>
      </c>
      <c r="E2931" s="39" t="s">
        <v>14</v>
      </c>
      <c r="F2931" s="39">
        <v>28022</v>
      </c>
      <c r="G2931" s="39" t="s">
        <v>4517</v>
      </c>
      <c r="H2931" s="39" t="s">
        <v>1880</v>
      </c>
      <c r="I2931" s="39">
        <v>40.4394884945035</v>
      </c>
      <c r="J2931" s="39">
        <v>-3.6124263286736502</v>
      </c>
    </row>
    <row r="2932" spans="1:10" ht="14.25" customHeight="1">
      <c r="A2932" s="39" t="s">
        <v>4425</v>
      </c>
      <c r="B2932" s="39" t="s">
        <v>20</v>
      </c>
      <c r="C2932" s="39" t="s">
        <v>12</v>
      </c>
      <c r="D2932" s="39" t="s">
        <v>21</v>
      </c>
      <c r="E2932" s="39" t="s">
        <v>14</v>
      </c>
      <c r="F2932" s="39">
        <v>28022</v>
      </c>
      <c r="G2932" s="39" t="s">
        <v>4518</v>
      </c>
      <c r="H2932" s="39" t="s">
        <v>502</v>
      </c>
      <c r="I2932" s="39">
        <v>40.428512958896597</v>
      </c>
      <c r="J2932" s="39">
        <v>-3.6012464252323002</v>
      </c>
    </row>
    <row r="2933" spans="1:10" ht="14.25" customHeight="1">
      <c r="A2933" s="39" t="s">
        <v>4425</v>
      </c>
      <c r="B2933" s="39" t="s">
        <v>20</v>
      </c>
      <c r="C2933" s="39" t="s">
        <v>12</v>
      </c>
      <c r="D2933" s="39" t="s">
        <v>21</v>
      </c>
      <c r="E2933" s="39" t="s">
        <v>14</v>
      </c>
      <c r="F2933" s="39">
        <v>28022</v>
      </c>
      <c r="G2933" s="39" t="s">
        <v>4519</v>
      </c>
      <c r="H2933" s="39" t="s">
        <v>2766</v>
      </c>
      <c r="I2933" s="39">
        <v>40.446179605351901</v>
      </c>
      <c r="J2933" s="39">
        <v>-3.5890844337677401</v>
      </c>
    </row>
    <row r="2934" spans="1:10" ht="14.25" customHeight="1">
      <c r="A2934" s="39" t="s">
        <v>4425</v>
      </c>
      <c r="B2934" s="39" t="s">
        <v>20</v>
      </c>
      <c r="C2934" s="39" t="s">
        <v>12</v>
      </c>
      <c r="D2934" s="39" t="s">
        <v>21</v>
      </c>
      <c r="E2934" s="39" t="s">
        <v>14</v>
      </c>
      <c r="F2934" s="39">
        <v>28022</v>
      </c>
      <c r="G2934" s="39" t="s">
        <v>4520</v>
      </c>
      <c r="H2934" s="39" t="s">
        <v>4521</v>
      </c>
      <c r="I2934" s="39">
        <v>40.422002469019702</v>
      </c>
      <c r="J2934" s="39">
        <v>-3.6099243588825898</v>
      </c>
    </row>
    <row r="2935" spans="1:10" ht="14.25" customHeight="1">
      <c r="A2935" s="39" t="s">
        <v>4425</v>
      </c>
      <c r="B2935" s="39" t="s">
        <v>20</v>
      </c>
      <c r="C2935" s="39" t="s">
        <v>12</v>
      </c>
      <c r="D2935" s="39" t="s">
        <v>21</v>
      </c>
      <c r="E2935" s="39" t="s">
        <v>14</v>
      </c>
      <c r="F2935" s="39">
        <v>28023</v>
      </c>
      <c r="G2935" s="39" t="s">
        <v>2571</v>
      </c>
      <c r="H2935" s="39" t="s">
        <v>3343</v>
      </c>
      <c r="I2935" s="39">
        <v>40.445200141127998</v>
      </c>
      <c r="J2935" s="39">
        <v>-3.78695360933675</v>
      </c>
    </row>
    <row r="2936" spans="1:10" ht="14.25" customHeight="1">
      <c r="A2936" s="39" t="s">
        <v>4425</v>
      </c>
      <c r="B2936" s="39" t="s">
        <v>20</v>
      </c>
      <c r="C2936" s="39" t="s">
        <v>12</v>
      </c>
      <c r="D2936" s="39" t="s">
        <v>21</v>
      </c>
      <c r="E2936" s="39" t="s">
        <v>14</v>
      </c>
      <c r="F2936" s="39">
        <v>28024</v>
      </c>
      <c r="G2936" s="39" t="s">
        <v>4522</v>
      </c>
      <c r="H2936" s="39" t="s">
        <v>526</v>
      </c>
      <c r="I2936" s="39">
        <v>40.379548806805303</v>
      </c>
      <c r="J2936" s="39">
        <v>-3.79264127554895</v>
      </c>
    </row>
    <row r="2937" spans="1:10" ht="14.25" customHeight="1">
      <c r="A2937" s="39" t="s">
        <v>4425</v>
      </c>
      <c r="B2937" s="39" t="s">
        <v>20</v>
      </c>
      <c r="C2937" s="39" t="s">
        <v>12</v>
      </c>
      <c r="D2937" s="39" t="s">
        <v>21</v>
      </c>
      <c r="E2937" s="39" t="s">
        <v>14</v>
      </c>
      <c r="F2937" s="39">
        <v>28024</v>
      </c>
      <c r="G2937" s="39" t="s">
        <v>2785</v>
      </c>
      <c r="H2937" s="39" t="s">
        <v>1906</v>
      </c>
      <c r="I2937" s="39">
        <v>40.3839080402647</v>
      </c>
      <c r="J2937" s="39">
        <v>-3.78337661503766</v>
      </c>
    </row>
    <row r="2938" spans="1:10" ht="14.25" customHeight="1">
      <c r="A2938" s="39" t="s">
        <v>4425</v>
      </c>
      <c r="B2938" s="39" t="s">
        <v>20</v>
      </c>
      <c r="C2938" s="39" t="s">
        <v>12</v>
      </c>
      <c r="D2938" s="39" t="s">
        <v>21</v>
      </c>
      <c r="E2938" s="39" t="s">
        <v>14</v>
      </c>
      <c r="F2938" s="39">
        <v>28024</v>
      </c>
      <c r="G2938" s="39" t="s">
        <v>4523</v>
      </c>
      <c r="H2938" s="39" t="s">
        <v>4524</v>
      </c>
      <c r="I2938" s="39">
        <v>40.396292783700297</v>
      </c>
      <c r="J2938" s="39">
        <v>-3.7742941405606798</v>
      </c>
    </row>
    <row r="2939" spans="1:10" ht="14.25" customHeight="1">
      <c r="A2939" s="39" t="s">
        <v>4425</v>
      </c>
      <c r="B2939" s="39" t="s">
        <v>20</v>
      </c>
      <c r="C2939" s="39" t="s">
        <v>12</v>
      </c>
      <c r="D2939" s="39" t="s">
        <v>21</v>
      </c>
      <c r="E2939" s="39" t="s">
        <v>14</v>
      </c>
      <c r="F2939" s="39">
        <v>28024</v>
      </c>
      <c r="G2939" s="39" t="s">
        <v>4525</v>
      </c>
      <c r="H2939" s="39" t="s">
        <v>4526</v>
      </c>
      <c r="I2939" s="39">
        <v>40.393046632827399</v>
      </c>
      <c r="J2939" s="39">
        <v>-3.7642876897701401</v>
      </c>
    </row>
    <row r="2940" spans="1:10" ht="14.25" customHeight="1">
      <c r="A2940" s="39" t="s">
        <v>4425</v>
      </c>
      <c r="B2940" s="39" t="s">
        <v>20</v>
      </c>
      <c r="C2940" s="39" t="s">
        <v>12</v>
      </c>
      <c r="D2940" s="39" t="s">
        <v>21</v>
      </c>
      <c r="E2940" s="39" t="s">
        <v>14</v>
      </c>
      <c r="F2940" s="39">
        <v>28024</v>
      </c>
      <c r="G2940" s="39" t="s">
        <v>3346</v>
      </c>
      <c r="H2940" s="39" t="s">
        <v>3347</v>
      </c>
      <c r="I2940" s="39">
        <v>40.392329210223203</v>
      </c>
      <c r="J2940" s="39">
        <v>-3.76061693600015</v>
      </c>
    </row>
    <row r="2941" spans="1:10" ht="14.25" customHeight="1">
      <c r="A2941" s="39" t="s">
        <v>4425</v>
      </c>
      <c r="B2941" s="39" t="s">
        <v>20</v>
      </c>
      <c r="C2941" s="39" t="s">
        <v>12</v>
      </c>
      <c r="D2941" s="39" t="s">
        <v>21</v>
      </c>
      <c r="E2941" s="39" t="s">
        <v>14</v>
      </c>
      <c r="F2941" s="39">
        <v>28024</v>
      </c>
      <c r="G2941" s="39" t="s">
        <v>2796</v>
      </c>
      <c r="H2941" s="39" t="s">
        <v>2797</v>
      </c>
      <c r="I2941" s="39">
        <v>40.395300187250399</v>
      </c>
      <c r="J2941" s="39">
        <v>-3.7624475037816998</v>
      </c>
    </row>
    <row r="2942" spans="1:10" ht="14.25" customHeight="1">
      <c r="A2942" s="39" t="s">
        <v>4425</v>
      </c>
      <c r="B2942" s="39" t="s">
        <v>20</v>
      </c>
      <c r="C2942" s="39" t="s">
        <v>12</v>
      </c>
      <c r="D2942" s="39" t="s">
        <v>21</v>
      </c>
      <c r="E2942" s="39" t="s">
        <v>14</v>
      </c>
      <c r="F2942" s="39">
        <v>28025</v>
      </c>
      <c r="G2942" s="39" t="s">
        <v>557</v>
      </c>
      <c r="H2942" s="39" t="s">
        <v>4527</v>
      </c>
      <c r="I2942" s="39">
        <v>40.388546661044998</v>
      </c>
      <c r="J2942" s="39">
        <v>-3.7356685652645498</v>
      </c>
    </row>
    <row r="2943" spans="1:10" ht="14.25" customHeight="1">
      <c r="A2943" s="39" t="s">
        <v>4425</v>
      </c>
      <c r="B2943" s="39" t="s">
        <v>20</v>
      </c>
      <c r="C2943" s="39" t="s">
        <v>12</v>
      </c>
      <c r="D2943" s="39" t="s">
        <v>21</v>
      </c>
      <c r="E2943" s="39" t="s">
        <v>14</v>
      </c>
      <c r="F2943" s="39">
        <v>28025</v>
      </c>
      <c r="G2943" s="39" t="s">
        <v>2804</v>
      </c>
      <c r="H2943" s="39" t="s">
        <v>1912</v>
      </c>
      <c r="I2943" s="39">
        <v>40.383958010349801</v>
      </c>
      <c r="J2943" s="39">
        <v>-3.7408339727843498</v>
      </c>
    </row>
    <row r="2944" spans="1:10" ht="14.25" customHeight="1">
      <c r="A2944" s="39" t="s">
        <v>4425</v>
      </c>
      <c r="B2944" s="39" t="s">
        <v>20</v>
      </c>
      <c r="C2944" s="39" t="s">
        <v>12</v>
      </c>
      <c r="D2944" s="39" t="s">
        <v>21</v>
      </c>
      <c r="E2944" s="39" t="s">
        <v>14</v>
      </c>
      <c r="F2944" s="39">
        <v>28025</v>
      </c>
      <c r="G2944" s="39" t="s">
        <v>4528</v>
      </c>
      <c r="H2944" s="39" t="s">
        <v>4529</v>
      </c>
      <c r="I2944" s="39">
        <v>40.383419193678002</v>
      </c>
      <c r="J2944" s="39">
        <v>-3.7434341555729098</v>
      </c>
    </row>
    <row r="2945" spans="1:10" ht="14.25" customHeight="1">
      <c r="A2945" s="39" t="s">
        <v>4425</v>
      </c>
      <c r="B2945" s="39" t="s">
        <v>20</v>
      </c>
      <c r="C2945" s="39" t="s">
        <v>12</v>
      </c>
      <c r="D2945" s="39" t="s">
        <v>21</v>
      </c>
      <c r="E2945" s="39" t="s">
        <v>14</v>
      </c>
      <c r="F2945" s="39">
        <v>28025</v>
      </c>
      <c r="G2945" s="39" t="s">
        <v>4530</v>
      </c>
      <c r="H2945" s="39" t="s">
        <v>3830</v>
      </c>
      <c r="I2945" s="39">
        <v>40.387547924901703</v>
      </c>
      <c r="J2945" s="39">
        <v>-3.7435639565761298</v>
      </c>
    </row>
    <row r="2946" spans="1:10" ht="14.25" customHeight="1">
      <c r="A2946" s="39" t="s">
        <v>4425</v>
      </c>
      <c r="B2946" s="39" t="s">
        <v>20</v>
      </c>
      <c r="C2946" s="39" t="s">
        <v>12</v>
      </c>
      <c r="D2946" s="39" t="s">
        <v>21</v>
      </c>
      <c r="E2946" s="39" t="s">
        <v>14</v>
      </c>
      <c r="F2946" s="39">
        <v>28025</v>
      </c>
      <c r="G2946" s="39" t="s">
        <v>4531</v>
      </c>
      <c r="H2946" s="39" t="s">
        <v>4532</v>
      </c>
      <c r="I2946" s="39">
        <v>40.382055248210101</v>
      </c>
      <c r="J2946" s="39">
        <v>-3.7306922601827299</v>
      </c>
    </row>
    <row r="2947" spans="1:10" ht="14.25" customHeight="1">
      <c r="A2947" s="39" t="s">
        <v>4425</v>
      </c>
      <c r="B2947" s="39" t="s">
        <v>20</v>
      </c>
      <c r="C2947" s="39" t="s">
        <v>12</v>
      </c>
      <c r="D2947" s="39" t="s">
        <v>21</v>
      </c>
      <c r="E2947" s="39" t="s">
        <v>14</v>
      </c>
      <c r="F2947" s="39">
        <v>28025</v>
      </c>
      <c r="G2947" s="39" t="s">
        <v>551</v>
      </c>
      <c r="H2947" s="39" t="s">
        <v>2807</v>
      </c>
      <c r="I2947" s="39">
        <v>40.378132477594001</v>
      </c>
      <c r="J2947" s="39">
        <v>-3.74818371634146</v>
      </c>
    </row>
    <row r="2948" spans="1:10" ht="14.25" customHeight="1">
      <c r="A2948" s="39" t="s">
        <v>4425</v>
      </c>
      <c r="B2948" s="39" t="s">
        <v>20</v>
      </c>
      <c r="C2948" s="39" t="s">
        <v>12</v>
      </c>
      <c r="D2948" s="39" t="s">
        <v>21</v>
      </c>
      <c r="E2948" s="39" t="s">
        <v>14</v>
      </c>
      <c r="F2948" s="39">
        <v>28025</v>
      </c>
      <c r="G2948" s="39" t="s">
        <v>4533</v>
      </c>
      <c r="H2948" s="39" t="s">
        <v>4534</v>
      </c>
      <c r="I2948" s="39">
        <v>40.375135158956503</v>
      </c>
      <c r="J2948" s="39">
        <v>-3.7428484888724198</v>
      </c>
    </row>
    <row r="2949" spans="1:10" ht="14.25" customHeight="1">
      <c r="A2949" s="39" t="s">
        <v>4425</v>
      </c>
      <c r="B2949" s="39" t="s">
        <v>20</v>
      </c>
      <c r="C2949" s="39" t="s">
        <v>12</v>
      </c>
      <c r="D2949" s="39" t="s">
        <v>21</v>
      </c>
      <c r="E2949" s="39" t="s">
        <v>14</v>
      </c>
      <c r="F2949" s="39">
        <v>28026</v>
      </c>
      <c r="G2949" s="39" t="s">
        <v>4535</v>
      </c>
      <c r="H2949" s="39" t="s">
        <v>4536</v>
      </c>
      <c r="I2949" s="39">
        <v>40.3809733172899</v>
      </c>
      <c r="J2949" s="39">
        <v>-3.71307529502818</v>
      </c>
    </row>
    <row r="2950" spans="1:10" ht="14.25" customHeight="1">
      <c r="A2950" s="39" t="s">
        <v>4425</v>
      </c>
      <c r="B2950" s="39" t="s">
        <v>20</v>
      </c>
      <c r="C2950" s="39" t="s">
        <v>12</v>
      </c>
      <c r="D2950" s="39" t="s">
        <v>21</v>
      </c>
      <c r="E2950" s="39" t="s">
        <v>14</v>
      </c>
      <c r="F2950" s="39">
        <v>28026</v>
      </c>
      <c r="G2950" s="39" t="s">
        <v>4531</v>
      </c>
      <c r="H2950" s="39" t="s">
        <v>4537</v>
      </c>
      <c r="I2950" s="39">
        <v>40.386107013055103</v>
      </c>
      <c r="J2950" s="39">
        <v>-3.7023713651996801</v>
      </c>
    </row>
    <row r="2951" spans="1:10" ht="14.25" customHeight="1">
      <c r="A2951" s="39" t="s">
        <v>4425</v>
      </c>
      <c r="B2951" s="39" t="s">
        <v>20</v>
      </c>
      <c r="C2951" s="39" t="s">
        <v>12</v>
      </c>
      <c r="D2951" s="39" t="s">
        <v>21</v>
      </c>
      <c r="E2951" s="39" t="s">
        <v>14</v>
      </c>
      <c r="F2951" s="39">
        <v>28026</v>
      </c>
      <c r="G2951" s="39" t="s">
        <v>4538</v>
      </c>
      <c r="H2951" s="39" t="s">
        <v>4539</v>
      </c>
      <c r="I2951" s="39">
        <v>40.386630825043603</v>
      </c>
      <c r="J2951" s="39">
        <v>-3.7026505775860801</v>
      </c>
    </row>
    <row r="2952" spans="1:10" ht="14.25" customHeight="1">
      <c r="A2952" s="39" t="s">
        <v>4425</v>
      </c>
      <c r="B2952" s="39" t="s">
        <v>20</v>
      </c>
      <c r="C2952" s="39" t="s">
        <v>12</v>
      </c>
      <c r="D2952" s="39" t="s">
        <v>21</v>
      </c>
      <c r="E2952" s="39" t="s">
        <v>14</v>
      </c>
      <c r="F2952" s="39">
        <v>28026</v>
      </c>
      <c r="G2952" s="39" t="s">
        <v>577</v>
      </c>
      <c r="H2952" s="39" t="s">
        <v>578</v>
      </c>
      <c r="I2952" s="39">
        <v>40.388756096383197</v>
      </c>
      <c r="J2952" s="39">
        <v>-3.7078188620780801</v>
      </c>
    </row>
    <row r="2953" spans="1:10" ht="14.25" customHeight="1">
      <c r="A2953" s="39" t="s">
        <v>4425</v>
      </c>
      <c r="B2953" s="39" t="s">
        <v>11</v>
      </c>
      <c r="C2953" s="39" t="s">
        <v>12</v>
      </c>
      <c r="D2953" s="39" t="s">
        <v>21</v>
      </c>
      <c r="E2953" s="39" t="s">
        <v>14</v>
      </c>
      <c r="F2953" s="39">
        <v>28027</v>
      </c>
      <c r="G2953" s="39" t="s">
        <v>4540</v>
      </c>
      <c r="H2953" s="39" t="s">
        <v>2870</v>
      </c>
      <c r="I2953" s="39">
        <v>40.442147223135898</v>
      </c>
      <c r="J2953" s="39">
        <v>-3.6552112141286699</v>
      </c>
    </row>
    <row r="2954" spans="1:10" ht="14.25" customHeight="1">
      <c r="A2954" s="39" t="s">
        <v>4425</v>
      </c>
      <c r="B2954" s="39" t="s">
        <v>20</v>
      </c>
      <c r="C2954" s="39" t="s">
        <v>12</v>
      </c>
      <c r="D2954" s="39" t="s">
        <v>21</v>
      </c>
      <c r="E2954" s="39" t="s">
        <v>14</v>
      </c>
      <c r="F2954" s="39">
        <v>28027</v>
      </c>
      <c r="G2954" s="39" t="s">
        <v>4541</v>
      </c>
      <c r="H2954" s="39" t="s">
        <v>3359</v>
      </c>
      <c r="I2954" s="39">
        <v>40.443215174461599</v>
      </c>
      <c r="J2954" s="39">
        <v>-3.65183120516997</v>
      </c>
    </row>
    <row r="2955" spans="1:10" ht="14.25" customHeight="1">
      <c r="A2955" s="39" t="s">
        <v>4425</v>
      </c>
      <c r="B2955" s="39" t="s">
        <v>11</v>
      </c>
      <c r="C2955" s="39" t="s">
        <v>12</v>
      </c>
      <c r="D2955" s="39" t="s">
        <v>21</v>
      </c>
      <c r="E2955" s="39" t="s">
        <v>14</v>
      </c>
      <c r="F2955" s="39">
        <v>28027</v>
      </c>
      <c r="G2955" s="39" t="s">
        <v>4542</v>
      </c>
      <c r="H2955" s="39" t="s">
        <v>2861</v>
      </c>
      <c r="I2955" s="39">
        <v>40.444944944515903</v>
      </c>
      <c r="J2955" s="39">
        <v>-3.6513255421513899</v>
      </c>
    </row>
    <row r="2956" spans="1:10" ht="14.25" customHeight="1">
      <c r="A2956" s="39" t="s">
        <v>4425</v>
      </c>
      <c r="B2956" s="39" t="s">
        <v>20</v>
      </c>
      <c r="C2956" s="39" t="s">
        <v>12</v>
      </c>
      <c r="D2956" s="39" t="s">
        <v>21</v>
      </c>
      <c r="E2956" s="39" t="s">
        <v>14</v>
      </c>
      <c r="F2956" s="39">
        <v>28027</v>
      </c>
      <c r="G2956" s="39" t="s">
        <v>3356</v>
      </c>
      <c r="H2956" s="39" t="s">
        <v>3357</v>
      </c>
      <c r="I2956" s="39">
        <v>40.440380097342803</v>
      </c>
      <c r="J2956" s="39">
        <v>-3.6436066210488298</v>
      </c>
    </row>
    <row r="2957" spans="1:10" ht="14.25" customHeight="1">
      <c r="A2957" s="39" t="s">
        <v>4425</v>
      </c>
      <c r="B2957" s="39" t="s">
        <v>20</v>
      </c>
      <c r="C2957" s="39" t="s">
        <v>12</v>
      </c>
      <c r="D2957" s="39" t="s">
        <v>21</v>
      </c>
      <c r="E2957" s="39" t="s">
        <v>14</v>
      </c>
      <c r="F2957" s="39">
        <v>28027</v>
      </c>
      <c r="G2957" s="39" t="s">
        <v>4543</v>
      </c>
      <c r="H2957" s="39" t="s">
        <v>606</v>
      </c>
      <c r="I2957" s="39">
        <v>40.436162111587102</v>
      </c>
      <c r="J2957" s="39">
        <v>-3.6470219761271698</v>
      </c>
    </row>
    <row r="2958" spans="1:10" ht="14.25" customHeight="1">
      <c r="A2958" s="39" t="s">
        <v>4425</v>
      </c>
      <c r="B2958" s="39" t="s">
        <v>20</v>
      </c>
      <c r="C2958" s="39" t="s">
        <v>12</v>
      </c>
      <c r="D2958" s="39" t="s">
        <v>21</v>
      </c>
      <c r="E2958" s="39" t="s">
        <v>14</v>
      </c>
      <c r="F2958" s="39">
        <v>28027</v>
      </c>
      <c r="G2958" s="39" t="s">
        <v>2873</v>
      </c>
      <c r="H2958" s="39" t="s">
        <v>611</v>
      </c>
      <c r="I2958" s="39">
        <v>40.432909263315402</v>
      </c>
      <c r="J2958" s="39">
        <v>-3.6519787502262502</v>
      </c>
    </row>
    <row r="2959" spans="1:10" ht="14.25" customHeight="1">
      <c r="A2959" s="39" t="s">
        <v>4425</v>
      </c>
      <c r="B2959" s="39" t="s">
        <v>20</v>
      </c>
      <c r="C2959" s="39" t="s">
        <v>12</v>
      </c>
      <c r="D2959" s="39" t="s">
        <v>21</v>
      </c>
      <c r="E2959" s="39" t="s">
        <v>14</v>
      </c>
      <c r="F2959" s="39">
        <v>28027</v>
      </c>
      <c r="G2959" s="39" t="s">
        <v>4544</v>
      </c>
      <c r="H2959" s="39" t="s">
        <v>2859</v>
      </c>
      <c r="I2959" s="39">
        <v>40.442610765241298</v>
      </c>
      <c r="J2959" s="39">
        <v>-3.6377799081632198</v>
      </c>
    </row>
    <row r="2960" spans="1:10" ht="14.25" customHeight="1">
      <c r="A2960" s="39" t="s">
        <v>4425</v>
      </c>
      <c r="B2960" s="39" t="s">
        <v>20</v>
      </c>
      <c r="C2960" s="39" t="s">
        <v>12</v>
      </c>
      <c r="D2960" s="39" t="s">
        <v>21</v>
      </c>
      <c r="E2960" s="39" t="s">
        <v>14</v>
      </c>
      <c r="F2960" s="39">
        <v>28027</v>
      </c>
      <c r="G2960" s="39" t="s">
        <v>4545</v>
      </c>
      <c r="H2960" s="39" t="s">
        <v>4546</v>
      </c>
      <c r="I2960" s="39">
        <v>40.433345966733903</v>
      </c>
      <c r="J2960" s="39">
        <v>-3.3012935194043802</v>
      </c>
    </row>
    <row r="2961" spans="1:10" ht="14.25" customHeight="1">
      <c r="A2961" s="39" t="s">
        <v>4425</v>
      </c>
      <c r="B2961" s="39" t="s">
        <v>11</v>
      </c>
      <c r="C2961" s="39" t="s">
        <v>12</v>
      </c>
      <c r="D2961" s="39" t="s">
        <v>21</v>
      </c>
      <c r="E2961" s="39" t="s">
        <v>14</v>
      </c>
      <c r="F2961" s="39">
        <v>28027</v>
      </c>
      <c r="G2961" s="39" t="s">
        <v>4547</v>
      </c>
      <c r="H2961" s="39" t="s">
        <v>2872</v>
      </c>
      <c r="I2961" s="39">
        <v>40.439089497781403</v>
      </c>
      <c r="J2961" s="39">
        <v>-3.6341102093968898</v>
      </c>
    </row>
    <row r="2962" spans="1:10" ht="14.25" customHeight="1">
      <c r="A2962" s="39" t="s">
        <v>4425</v>
      </c>
      <c r="B2962" s="39" t="s">
        <v>20</v>
      </c>
      <c r="C2962" s="39" t="s">
        <v>12</v>
      </c>
      <c r="D2962" s="39" t="s">
        <v>21</v>
      </c>
      <c r="E2962" s="39" t="s">
        <v>14</v>
      </c>
      <c r="F2962" s="39">
        <v>28028</v>
      </c>
      <c r="G2962" s="39" t="s">
        <v>4548</v>
      </c>
      <c r="H2962" s="39" t="s">
        <v>4549</v>
      </c>
      <c r="I2962" s="39">
        <v>40.426467949001903</v>
      </c>
      <c r="J2962" s="39">
        <v>-3.6642137809883999</v>
      </c>
    </row>
    <row r="2963" spans="1:10" ht="14.25" customHeight="1">
      <c r="A2963" s="39" t="s">
        <v>4425</v>
      </c>
      <c r="B2963" s="39" t="s">
        <v>20</v>
      </c>
      <c r="C2963" s="39" t="s">
        <v>12</v>
      </c>
      <c r="D2963" s="39" t="s">
        <v>21</v>
      </c>
      <c r="E2963" s="39" t="s">
        <v>14</v>
      </c>
      <c r="F2963" s="39">
        <v>28028</v>
      </c>
      <c r="G2963" s="39" t="s">
        <v>2880</v>
      </c>
      <c r="H2963" s="39" t="s">
        <v>623</v>
      </c>
      <c r="I2963" s="39">
        <v>40.431308247801098</v>
      </c>
      <c r="J2963" s="39">
        <v>-3.6709529098325899</v>
      </c>
    </row>
    <row r="2964" spans="1:10" ht="14.25" customHeight="1">
      <c r="A2964" s="39" t="s">
        <v>4425</v>
      </c>
      <c r="B2964" s="39" t="s">
        <v>20</v>
      </c>
      <c r="C2964" s="39" t="s">
        <v>12</v>
      </c>
      <c r="D2964" s="39" t="s">
        <v>21</v>
      </c>
      <c r="E2964" s="39" t="s">
        <v>14</v>
      </c>
      <c r="F2964" s="39">
        <v>28028</v>
      </c>
      <c r="G2964" s="39" t="s">
        <v>4550</v>
      </c>
      <c r="H2964" s="39" t="s">
        <v>2889</v>
      </c>
      <c r="I2964" s="39">
        <v>40.437382566469097</v>
      </c>
      <c r="J2964" s="39">
        <v>-3.6713349644743398</v>
      </c>
    </row>
    <row r="2965" spans="1:10" ht="14.25" customHeight="1">
      <c r="A2965" s="39" t="s">
        <v>4425</v>
      </c>
      <c r="B2965" s="39" t="s">
        <v>20</v>
      </c>
      <c r="C2965" s="39" t="s">
        <v>12</v>
      </c>
      <c r="D2965" s="39" t="s">
        <v>21</v>
      </c>
      <c r="E2965" s="39" t="s">
        <v>14</v>
      </c>
      <c r="F2965" s="39">
        <v>28028</v>
      </c>
      <c r="G2965" s="39" t="s">
        <v>537</v>
      </c>
      <c r="H2965" s="39" t="s">
        <v>633</v>
      </c>
      <c r="I2965" s="39">
        <v>40.436386884831698</v>
      </c>
      <c r="J2965" s="39">
        <v>-3.6756159806504698</v>
      </c>
    </row>
    <row r="2966" spans="1:10" ht="14.25" customHeight="1">
      <c r="A2966" s="39" t="s">
        <v>4425</v>
      </c>
      <c r="B2966" s="39" t="s">
        <v>20</v>
      </c>
      <c r="C2966" s="39" t="s">
        <v>12</v>
      </c>
      <c r="D2966" s="39" t="s">
        <v>21</v>
      </c>
      <c r="E2966" s="39" t="s">
        <v>14</v>
      </c>
      <c r="F2966" s="39">
        <v>28028</v>
      </c>
      <c r="G2966" s="39" t="s">
        <v>4551</v>
      </c>
      <c r="H2966" s="39" t="s">
        <v>2891</v>
      </c>
      <c r="I2966" s="39">
        <v>40.440315623162199</v>
      </c>
      <c r="J2966" s="39">
        <v>-3.6738267524335999</v>
      </c>
    </row>
    <row r="2967" spans="1:10" ht="14.25" customHeight="1">
      <c r="A2967" s="39" t="s">
        <v>4425</v>
      </c>
      <c r="B2967" s="39" t="s">
        <v>20</v>
      </c>
      <c r="C2967" s="39" t="s">
        <v>12</v>
      </c>
      <c r="D2967" s="39" t="s">
        <v>21</v>
      </c>
      <c r="E2967" s="39" t="s">
        <v>14</v>
      </c>
      <c r="F2967" s="39">
        <v>28029</v>
      </c>
      <c r="G2967" s="39" t="s">
        <v>4552</v>
      </c>
      <c r="H2967" s="39" t="s">
        <v>650</v>
      </c>
      <c r="I2967" s="39">
        <v>40.471198106804501</v>
      </c>
      <c r="J2967" s="39">
        <v>-3.7000143696555101</v>
      </c>
    </row>
    <row r="2968" spans="1:10" ht="14.25" customHeight="1">
      <c r="A2968" s="39" t="s">
        <v>4425</v>
      </c>
      <c r="B2968" s="39" t="s">
        <v>20</v>
      </c>
      <c r="C2968" s="39" t="s">
        <v>12</v>
      </c>
      <c r="D2968" s="39" t="s">
        <v>21</v>
      </c>
      <c r="E2968" s="39" t="s">
        <v>14</v>
      </c>
      <c r="F2968" s="39">
        <v>28029</v>
      </c>
      <c r="G2968" s="39" t="s">
        <v>672</v>
      </c>
      <c r="H2968" s="39" t="s">
        <v>673</v>
      </c>
      <c r="I2968" s="39">
        <v>40.466699868274503</v>
      </c>
      <c r="J2968" s="39">
        <v>-3.6966717103028901</v>
      </c>
    </row>
    <row r="2969" spans="1:10" ht="14.25" customHeight="1">
      <c r="A2969" s="39" t="s">
        <v>4425</v>
      </c>
      <c r="B2969" s="39" t="s">
        <v>20</v>
      </c>
      <c r="C2969" s="39" t="s">
        <v>12</v>
      </c>
      <c r="D2969" s="39" t="s">
        <v>21</v>
      </c>
      <c r="E2969" s="39" t="s">
        <v>14</v>
      </c>
      <c r="F2969" s="39">
        <v>28029</v>
      </c>
      <c r="G2969" s="39" t="s">
        <v>4553</v>
      </c>
      <c r="H2969" s="39" t="s">
        <v>4554</v>
      </c>
      <c r="I2969" s="39">
        <v>40.465920299181903</v>
      </c>
      <c r="J2969" s="39">
        <v>-3.70063086048977</v>
      </c>
    </row>
    <row r="2970" spans="1:10" ht="14.25" customHeight="1">
      <c r="A2970" s="39" t="s">
        <v>4425</v>
      </c>
      <c r="B2970" s="39" t="s">
        <v>20</v>
      </c>
      <c r="C2970" s="39" t="s">
        <v>12</v>
      </c>
      <c r="D2970" s="39" t="s">
        <v>21</v>
      </c>
      <c r="E2970" s="39" t="s">
        <v>14</v>
      </c>
      <c r="F2970" s="39">
        <v>28029</v>
      </c>
      <c r="G2970" s="39" t="s">
        <v>651</v>
      </c>
      <c r="H2970" s="39" t="s">
        <v>652</v>
      </c>
      <c r="I2970" s="39">
        <v>40.478601662361598</v>
      </c>
      <c r="J2970" s="39">
        <v>-3.7077728030286399</v>
      </c>
    </row>
    <row r="2971" spans="1:10" ht="14.25" customHeight="1">
      <c r="A2971" s="39" t="s">
        <v>4425</v>
      </c>
      <c r="B2971" s="39" t="s">
        <v>20</v>
      </c>
      <c r="C2971" s="39" t="s">
        <v>12</v>
      </c>
      <c r="D2971" s="39" t="s">
        <v>21</v>
      </c>
      <c r="E2971" s="39" t="s">
        <v>14</v>
      </c>
      <c r="F2971" s="39">
        <v>28029</v>
      </c>
      <c r="G2971" s="39" t="s">
        <v>4555</v>
      </c>
      <c r="H2971" s="39" t="s">
        <v>4276</v>
      </c>
      <c r="I2971" s="39">
        <v>40.482447138843597</v>
      </c>
      <c r="J2971" s="39">
        <v>-3.7026718865791901</v>
      </c>
    </row>
    <row r="2972" spans="1:10" ht="14.25" customHeight="1">
      <c r="A2972" s="39" t="s">
        <v>4425</v>
      </c>
      <c r="B2972" s="39" t="s">
        <v>20</v>
      </c>
      <c r="C2972" s="39" t="s">
        <v>12</v>
      </c>
      <c r="D2972" s="39" t="s">
        <v>13</v>
      </c>
      <c r="E2972" s="39" t="s">
        <v>14</v>
      </c>
      <c r="F2972" s="39">
        <v>28029</v>
      </c>
      <c r="G2972" s="39" t="s">
        <v>4556</v>
      </c>
      <c r="H2972" s="39" t="s">
        <v>2908</v>
      </c>
      <c r="I2972" s="39">
        <v>40.4721788664462</v>
      </c>
      <c r="J2972" s="39">
        <v>-3.71146260237439</v>
      </c>
    </row>
    <row r="2973" spans="1:10" ht="14.25" customHeight="1">
      <c r="A2973" s="39" t="s">
        <v>4425</v>
      </c>
      <c r="B2973" s="39" t="s">
        <v>20</v>
      </c>
      <c r="C2973" s="39" t="s">
        <v>12</v>
      </c>
      <c r="D2973" s="39" t="s">
        <v>21</v>
      </c>
      <c r="E2973" s="39" t="s">
        <v>14</v>
      </c>
      <c r="F2973" s="39">
        <v>28029</v>
      </c>
      <c r="G2973" s="39" t="s">
        <v>4557</v>
      </c>
      <c r="H2973" s="39" t="s">
        <v>4115</v>
      </c>
      <c r="I2973" s="39">
        <v>40.477886909549298</v>
      </c>
      <c r="J2973" s="39">
        <v>-3.7107130306490999</v>
      </c>
    </row>
    <row r="2974" spans="1:10" ht="14.25" customHeight="1">
      <c r="A2974" s="39" t="s">
        <v>4425</v>
      </c>
      <c r="B2974" s="39" t="s">
        <v>20</v>
      </c>
      <c r="C2974" s="39" t="s">
        <v>12</v>
      </c>
      <c r="D2974" s="39" t="s">
        <v>21</v>
      </c>
      <c r="E2974" s="39" t="s">
        <v>14</v>
      </c>
      <c r="F2974" s="39">
        <v>28029</v>
      </c>
      <c r="G2974" s="39" t="s">
        <v>666</v>
      </c>
      <c r="H2974" s="39" t="s">
        <v>667</v>
      </c>
      <c r="I2974" s="39">
        <v>40.473926552581801</v>
      </c>
      <c r="J2974" s="39">
        <v>-3.7136517755426901</v>
      </c>
    </row>
    <row r="2975" spans="1:10" ht="14.25" customHeight="1">
      <c r="A2975" s="39" t="s">
        <v>4425</v>
      </c>
      <c r="B2975" s="39" t="s">
        <v>20</v>
      </c>
      <c r="C2975" s="39" t="s">
        <v>12</v>
      </c>
      <c r="D2975" s="39" t="s">
        <v>21</v>
      </c>
      <c r="E2975" s="39" t="s">
        <v>14</v>
      </c>
      <c r="F2975" s="39">
        <v>28029</v>
      </c>
      <c r="G2975" s="39" t="s">
        <v>4558</v>
      </c>
      <c r="H2975" s="39" t="s">
        <v>3367</v>
      </c>
      <c r="I2975" s="39">
        <v>40.477213338320098</v>
      </c>
      <c r="J2975" s="39">
        <v>-3.7153157007391302</v>
      </c>
    </row>
    <row r="2976" spans="1:10" ht="14.25" customHeight="1">
      <c r="A2976" s="39" t="s">
        <v>4425</v>
      </c>
      <c r="B2976" s="39" t="s">
        <v>20</v>
      </c>
      <c r="C2976" s="39" t="s">
        <v>12</v>
      </c>
      <c r="D2976" s="39" t="s">
        <v>21</v>
      </c>
      <c r="E2976" s="39" t="s">
        <v>14</v>
      </c>
      <c r="F2976" s="39">
        <v>28030</v>
      </c>
      <c r="G2976" s="39" t="s">
        <v>3880</v>
      </c>
      <c r="H2976" s="39" t="s">
        <v>2029</v>
      </c>
      <c r="I2976" s="39">
        <v>40.403914014202599</v>
      </c>
      <c r="J2976" s="39">
        <v>-3.6478686372326301</v>
      </c>
    </row>
    <row r="2977" spans="1:10" ht="14.25" customHeight="1">
      <c r="A2977" s="39" t="s">
        <v>4425</v>
      </c>
      <c r="B2977" s="39" t="s">
        <v>20</v>
      </c>
      <c r="C2977" s="39" t="s">
        <v>12</v>
      </c>
      <c r="D2977" s="39" t="s">
        <v>21</v>
      </c>
      <c r="E2977" s="39" t="s">
        <v>14</v>
      </c>
      <c r="F2977" s="39">
        <v>28030</v>
      </c>
      <c r="G2977" s="39" t="s">
        <v>702</v>
      </c>
      <c r="H2977" s="39" t="s">
        <v>2040</v>
      </c>
      <c r="I2977" s="39">
        <v>40.405260125192697</v>
      </c>
      <c r="J2977" s="39">
        <v>-3.65121017514597</v>
      </c>
    </row>
    <row r="2978" spans="1:10" ht="14.25" customHeight="1">
      <c r="A2978" s="39" t="s">
        <v>4425</v>
      </c>
      <c r="B2978" s="39" t="s">
        <v>20</v>
      </c>
      <c r="C2978" s="39" t="s">
        <v>12</v>
      </c>
      <c r="D2978" s="39" t="s">
        <v>21</v>
      </c>
      <c r="E2978" s="39" t="s">
        <v>14</v>
      </c>
      <c r="F2978" s="39">
        <v>28030</v>
      </c>
      <c r="G2978" s="39" t="s">
        <v>4559</v>
      </c>
      <c r="H2978" s="39" t="s">
        <v>2037</v>
      </c>
      <c r="I2978" s="39">
        <v>40.406266036738799</v>
      </c>
      <c r="J2978" s="39">
        <v>-3.63309665986817</v>
      </c>
    </row>
    <row r="2979" spans="1:10" ht="14.25" customHeight="1">
      <c r="A2979" s="39" t="s">
        <v>4425</v>
      </c>
      <c r="B2979" s="39" t="s">
        <v>20</v>
      </c>
      <c r="C2979" s="39" t="s">
        <v>12</v>
      </c>
      <c r="D2979" s="39" t="s">
        <v>21</v>
      </c>
      <c r="E2979" s="39" t="s">
        <v>14</v>
      </c>
      <c r="F2979" s="39">
        <v>28030</v>
      </c>
      <c r="G2979" s="39" t="s">
        <v>4560</v>
      </c>
      <c r="H2979" s="39" t="s">
        <v>4561</v>
      </c>
      <c r="I2979" s="39">
        <v>40.4016379290454</v>
      </c>
      <c r="J2979" s="39">
        <v>-3.63326582426189</v>
      </c>
    </row>
    <row r="2980" spans="1:10" ht="14.25" customHeight="1">
      <c r="A2980" s="39" t="s">
        <v>4425</v>
      </c>
      <c r="B2980" s="39" t="s">
        <v>20</v>
      </c>
      <c r="C2980" s="39" t="s">
        <v>12</v>
      </c>
      <c r="D2980" s="39" t="s">
        <v>21</v>
      </c>
      <c r="E2980" s="39" t="s">
        <v>14</v>
      </c>
      <c r="F2980" s="39">
        <v>28030</v>
      </c>
      <c r="G2980" s="39" t="s">
        <v>4562</v>
      </c>
      <c r="H2980" s="39" t="s">
        <v>4563</v>
      </c>
      <c r="I2980" s="39">
        <v>40.408621423848501</v>
      </c>
      <c r="J2980" s="39">
        <v>-3.66218558736474</v>
      </c>
    </row>
    <row r="2981" spans="1:10" ht="14.25" customHeight="1">
      <c r="A2981" s="39" t="s">
        <v>4425</v>
      </c>
      <c r="B2981" s="39" t="s">
        <v>20</v>
      </c>
      <c r="C2981" s="39" t="s">
        <v>12</v>
      </c>
      <c r="D2981" s="39" t="s">
        <v>21</v>
      </c>
      <c r="E2981" s="39" t="s">
        <v>14</v>
      </c>
      <c r="F2981" s="39">
        <v>28031</v>
      </c>
      <c r="G2981" s="39" t="s">
        <v>4564</v>
      </c>
      <c r="H2981" s="39" t="s">
        <v>2944</v>
      </c>
      <c r="I2981" s="39">
        <v>40.381277325404298</v>
      </c>
      <c r="J2981" s="39">
        <v>-3.6072861539888201</v>
      </c>
    </row>
    <row r="2982" spans="1:10" ht="14.25" customHeight="1">
      <c r="A2982" s="39" t="s">
        <v>4425</v>
      </c>
      <c r="B2982" s="39" t="s">
        <v>20</v>
      </c>
      <c r="C2982" s="39" t="s">
        <v>12</v>
      </c>
      <c r="D2982" s="39" t="s">
        <v>21</v>
      </c>
      <c r="E2982" s="39" t="s">
        <v>14</v>
      </c>
      <c r="F2982" s="39">
        <v>28031</v>
      </c>
      <c r="G2982" s="39" t="s">
        <v>4565</v>
      </c>
      <c r="H2982" s="39" t="s">
        <v>4566</v>
      </c>
      <c r="I2982" s="39">
        <v>40.374199659046504</v>
      </c>
      <c r="J2982" s="39">
        <v>-3.6406510026756398</v>
      </c>
    </row>
    <row r="2983" spans="1:10" ht="14.25" customHeight="1">
      <c r="A2983" s="39" t="s">
        <v>4425</v>
      </c>
      <c r="B2983" s="39" t="s">
        <v>11</v>
      </c>
      <c r="C2983" s="39" t="s">
        <v>12</v>
      </c>
      <c r="D2983" s="39" t="s">
        <v>21</v>
      </c>
      <c r="E2983" s="39" t="s">
        <v>14</v>
      </c>
      <c r="F2983" s="39">
        <v>28032</v>
      </c>
      <c r="G2983" s="39" t="s">
        <v>4567</v>
      </c>
      <c r="H2983" s="39" t="s">
        <v>4568</v>
      </c>
      <c r="I2983" s="39">
        <v>40.403592709932603</v>
      </c>
      <c r="J2983" s="39">
        <v>-3.6203905887733598</v>
      </c>
    </row>
    <row r="2984" spans="1:10" ht="14.25" customHeight="1">
      <c r="A2984" s="39" t="s">
        <v>4425</v>
      </c>
      <c r="B2984" s="39" t="s">
        <v>11</v>
      </c>
      <c r="C2984" s="39" t="s">
        <v>12</v>
      </c>
      <c r="D2984" s="39" t="s">
        <v>21</v>
      </c>
      <c r="E2984" s="39" t="s">
        <v>14</v>
      </c>
      <c r="F2984" s="39">
        <v>28032</v>
      </c>
      <c r="G2984" s="39" t="s">
        <v>4569</v>
      </c>
      <c r="H2984" s="39" t="s">
        <v>4570</v>
      </c>
      <c r="I2984" s="39">
        <v>40.398925229681403</v>
      </c>
      <c r="J2984" s="39">
        <v>-3.6247809373847799</v>
      </c>
    </row>
    <row r="2985" spans="1:10" ht="14.25" customHeight="1">
      <c r="A2985" s="39" t="s">
        <v>4425</v>
      </c>
      <c r="B2985" s="39" t="s">
        <v>11</v>
      </c>
      <c r="C2985" s="39" t="s">
        <v>12</v>
      </c>
      <c r="D2985" s="39" t="s">
        <v>21</v>
      </c>
      <c r="E2985" s="39" t="s">
        <v>14</v>
      </c>
      <c r="F2985" s="39">
        <v>28032</v>
      </c>
      <c r="G2985" s="39" t="s">
        <v>4571</v>
      </c>
      <c r="H2985" s="39" t="s">
        <v>4572</v>
      </c>
      <c r="I2985" s="39">
        <v>40.4219851940761</v>
      </c>
      <c r="J2985" s="39">
        <v>-3.6795511659281299</v>
      </c>
    </row>
    <row r="2986" spans="1:10" ht="14.25" customHeight="1">
      <c r="A2986" s="39" t="s">
        <v>4425</v>
      </c>
      <c r="B2986" s="39" t="s">
        <v>20</v>
      </c>
      <c r="C2986" s="39" t="s">
        <v>12</v>
      </c>
      <c r="D2986" s="39" t="s">
        <v>21</v>
      </c>
      <c r="E2986" s="39" t="s">
        <v>14</v>
      </c>
      <c r="F2986" s="39">
        <v>28032</v>
      </c>
      <c r="G2986" s="39" t="s">
        <v>4573</v>
      </c>
      <c r="H2986" s="39" t="s">
        <v>4570</v>
      </c>
      <c r="I2986" s="39">
        <v>40.398908932189599</v>
      </c>
      <c r="J2986" s="39">
        <v>-3.6248451042322398</v>
      </c>
    </row>
    <row r="2987" spans="1:10" ht="14.25" customHeight="1">
      <c r="A2987" s="39" t="s">
        <v>4425</v>
      </c>
      <c r="B2987" s="39" t="s">
        <v>11</v>
      </c>
      <c r="C2987" s="39" t="s">
        <v>12</v>
      </c>
      <c r="D2987" s="39" t="s">
        <v>21</v>
      </c>
      <c r="E2987" s="39" t="s">
        <v>14</v>
      </c>
      <c r="F2987" s="39">
        <v>28032</v>
      </c>
      <c r="G2987" s="39" t="s">
        <v>4574</v>
      </c>
      <c r="H2987" s="39" t="s">
        <v>2959</v>
      </c>
      <c r="I2987" s="39">
        <v>40.4192947472716</v>
      </c>
      <c r="J2987" s="39">
        <v>-3.61713864935995</v>
      </c>
    </row>
    <row r="2988" spans="1:10" ht="14.25" customHeight="1">
      <c r="A2988" s="39" t="s">
        <v>4425</v>
      </c>
      <c r="B2988" s="39" t="s">
        <v>20</v>
      </c>
      <c r="C2988" s="39" t="s">
        <v>12</v>
      </c>
      <c r="D2988" s="39" t="s">
        <v>21</v>
      </c>
      <c r="E2988" s="39" t="s">
        <v>14</v>
      </c>
      <c r="F2988" s="39">
        <v>28032</v>
      </c>
      <c r="G2988" s="39" t="s">
        <v>3901</v>
      </c>
      <c r="H2988" s="39" t="s">
        <v>4575</v>
      </c>
      <c r="I2988" s="39">
        <v>40.417468304754003</v>
      </c>
      <c r="J2988" s="39">
        <v>-3.61934169493512</v>
      </c>
    </row>
    <row r="2989" spans="1:10" ht="14.25" customHeight="1">
      <c r="A2989" s="39" t="s">
        <v>4425</v>
      </c>
      <c r="B2989" s="39" t="s">
        <v>20</v>
      </c>
      <c r="C2989" s="39" t="s">
        <v>12</v>
      </c>
      <c r="D2989" s="39" t="s">
        <v>21</v>
      </c>
      <c r="E2989" s="39" t="s">
        <v>14</v>
      </c>
      <c r="F2989" s="39">
        <v>28033</v>
      </c>
      <c r="G2989" s="39" t="s">
        <v>4576</v>
      </c>
      <c r="H2989" s="39" t="s">
        <v>778</v>
      </c>
      <c r="I2989" s="39">
        <v>40.476129425869097</v>
      </c>
      <c r="J2989" s="39">
        <v>-3.6670134254351798</v>
      </c>
    </row>
    <row r="2990" spans="1:10" ht="14.25" customHeight="1">
      <c r="A2990" s="39" t="s">
        <v>4425</v>
      </c>
      <c r="B2990" s="39" t="s">
        <v>20</v>
      </c>
      <c r="C2990" s="39" t="s">
        <v>12</v>
      </c>
      <c r="D2990" s="39" t="s">
        <v>21</v>
      </c>
      <c r="E2990" s="39" t="s">
        <v>14</v>
      </c>
      <c r="F2990" s="39">
        <v>28033</v>
      </c>
      <c r="G2990" s="39" t="s">
        <v>4577</v>
      </c>
      <c r="H2990" s="39" t="s">
        <v>3382</v>
      </c>
      <c r="I2990" s="39">
        <v>40.477623605612898</v>
      </c>
      <c r="J2990" s="39">
        <v>-3.6582140105220899</v>
      </c>
    </row>
    <row r="2991" spans="1:10" ht="14.25" customHeight="1">
      <c r="A2991" s="39" t="s">
        <v>4425</v>
      </c>
      <c r="B2991" s="39" t="s">
        <v>11</v>
      </c>
      <c r="C2991" s="39" t="s">
        <v>12</v>
      </c>
      <c r="D2991" s="39" t="s">
        <v>21</v>
      </c>
      <c r="E2991" s="39" t="s">
        <v>14</v>
      </c>
      <c r="F2991" s="39">
        <v>28033</v>
      </c>
      <c r="G2991" s="39" t="s">
        <v>4578</v>
      </c>
      <c r="H2991" s="39" t="s">
        <v>2996</v>
      </c>
      <c r="I2991" s="39">
        <v>40.480816194314002</v>
      </c>
      <c r="J2991" s="39">
        <v>-3.6674325744247001</v>
      </c>
    </row>
    <row r="2992" spans="1:10" ht="14.25" customHeight="1">
      <c r="A2992" s="39" t="s">
        <v>4425</v>
      </c>
      <c r="B2992" s="39" t="s">
        <v>20</v>
      </c>
      <c r="C2992" s="39" t="s">
        <v>12</v>
      </c>
      <c r="D2992" s="39" t="s">
        <v>21</v>
      </c>
      <c r="E2992" s="39" t="s">
        <v>14</v>
      </c>
      <c r="F2992" s="39">
        <v>28033</v>
      </c>
      <c r="G2992" s="39" t="s">
        <v>3380</v>
      </c>
      <c r="H2992" s="39" t="s">
        <v>2982</v>
      </c>
      <c r="I2992" s="39">
        <v>40.473747071587901</v>
      </c>
      <c r="J2992" s="39">
        <v>-3.6527569554518702</v>
      </c>
    </row>
    <row r="2993" spans="1:10" ht="14.25" customHeight="1">
      <c r="A2993" s="39" t="s">
        <v>4425</v>
      </c>
      <c r="B2993" s="39" t="s">
        <v>11</v>
      </c>
      <c r="C2993" s="39" t="s">
        <v>12</v>
      </c>
      <c r="D2993" s="39" t="s">
        <v>21</v>
      </c>
      <c r="E2993" s="39" t="s">
        <v>14</v>
      </c>
      <c r="F2993" s="39">
        <v>28033</v>
      </c>
      <c r="G2993" s="39" t="s">
        <v>4579</v>
      </c>
      <c r="H2993" s="39" t="s">
        <v>2989</v>
      </c>
      <c r="I2993" s="39">
        <v>40.474452672479799</v>
      </c>
      <c r="J2993" s="39">
        <v>-3.6435988528833998</v>
      </c>
    </row>
    <row r="2994" spans="1:10" ht="14.25" customHeight="1">
      <c r="A2994" s="39" t="s">
        <v>4425</v>
      </c>
      <c r="B2994" s="39" t="s">
        <v>11</v>
      </c>
      <c r="C2994" s="39" t="s">
        <v>12</v>
      </c>
      <c r="D2994" s="39" t="s">
        <v>21</v>
      </c>
      <c r="E2994" s="39" t="s">
        <v>14</v>
      </c>
      <c r="F2994" s="39">
        <v>28033</v>
      </c>
      <c r="G2994" s="39" t="s">
        <v>4580</v>
      </c>
      <c r="H2994" s="39" t="s">
        <v>2998</v>
      </c>
      <c r="I2994" s="39">
        <v>40.472151705687999</v>
      </c>
      <c r="J2994" s="39">
        <v>-3.63643099082682</v>
      </c>
    </row>
    <row r="2995" spans="1:10" ht="14.25" customHeight="1">
      <c r="A2995" s="39" t="s">
        <v>4425</v>
      </c>
      <c r="B2995" s="39" t="s">
        <v>20</v>
      </c>
      <c r="C2995" s="39" t="s">
        <v>12</v>
      </c>
      <c r="D2995" s="39" t="s">
        <v>21</v>
      </c>
      <c r="E2995" s="39" t="s">
        <v>14</v>
      </c>
      <c r="F2995" s="39">
        <v>28033</v>
      </c>
      <c r="G2995" s="39" t="s">
        <v>4581</v>
      </c>
      <c r="H2995" s="39" t="s">
        <v>4395</v>
      </c>
      <c r="I2995" s="39">
        <v>40.471354169655697</v>
      </c>
      <c r="J2995" s="39">
        <v>-3.63289588331924</v>
      </c>
    </row>
    <row r="2996" spans="1:10" ht="14.25" customHeight="1">
      <c r="A2996" s="39" t="s">
        <v>4425</v>
      </c>
      <c r="B2996" s="39" t="s">
        <v>20</v>
      </c>
      <c r="C2996" s="39" t="s">
        <v>12</v>
      </c>
      <c r="D2996" s="39" t="s">
        <v>21</v>
      </c>
      <c r="E2996" s="39" t="s">
        <v>14</v>
      </c>
      <c r="F2996" s="39">
        <v>28034</v>
      </c>
      <c r="G2996" s="39" t="s">
        <v>803</v>
      </c>
      <c r="H2996" s="39" t="s">
        <v>804</v>
      </c>
      <c r="I2996" s="39">
        <v>40.491718264316198</v>
      </c>
      <c r="J2996" s="39">
        <v>-3.6968206281401201</v>
      </c>
    </row>
    <row r="2997" spans="1:10" ht="14.25" customHeight="1">
      <c r="A2997" s="39" t="s">
        <v>4425</v>
      </c>
      <c r="B2997" s="39" t="s">
        <v>20</v>
      </c>
      <c r="C2997" s="39" t="s">
        <v>12</v>
      </c>
      <c r="D2997" s="39" t="s">
        <v>21</v>
      </c>
      <c r="E2997" s="39" t="s">
        <v>14</v>
      </c>
      <c r="F2997" s="39">
        <v>28034</v>
      </c>
      <c r="G2997" s="39" t="s">
        <v>4582</v>
      </c>
      <c r="H2997" s="39" t="s">
        <v>4583</v>
      </c>
      <c r="I2997" s="39">
        <v>40.4931190457364</v>
      </c>
      <c r="J2997" s="39">
        <v>-3.6871470575176701</v>
      </c>
    </row>
    <row r="2998" spans="1:10" ht="14.25" customHeight="1">
      <c r="A2998" s="39" t="s">
        <v>4425</v>
      </c>
      <c r="B2998" s="39" t="s">
        <v>11</v>
      </c>
      <c r="C2998" s="39" t="s">
        <v>12</v>
      </c>
      <c r="D2998" s="39" t="s">
        <v>21</v>
      </c>
      <c r="E2998" s="39" t="s">
        <v>14</v>
      </c>
      <c r="F2998" s="39">
        <v>28034</v>
      </c>
      <c r="G2998" s="39" t="s">
        <v>4584</v>
      </c>
      <c r="H2998" s="39" t="s">
        <v>3009</v>
      </c>
      <c r="I2998" s="39">
        <v>40.486558240342198</v>
      </c>
      <c r="J2998" s="39">
        <v>-3.6899015276200702</v>
      </c>
    </row>
    <row r="2999" spans="1:10" ht="14.25" customHeight="1">
      <c r="A2999" s="39" t="s">
        <v>4425</v>
      </c>
      <c r="B2999" s="39" t="s">
        <v>20</v>
      </c>
      <c r="C2999" s="39" t="s">
        <v>12</v>
      </c>
      <c r="D2999" s="39" t="s">
        <v>21</v>
      </c>
      <c r="E2999" s="39" t="s">
        <v>14</v>
      </c>
      <c r="F2999" s="39">
        <v>28034</v>
      </c>
      <c r="G2999" s="39" t="s">
        <v>815</v>
      </c>
      <c r="H2999" s="39" t="s">
        <v>816</v>
      </c>
      <c r="I2999" s="39">
        <v>40.484717176158703</v>
      </c>
      <c r="J2999" s="39">
        <v>-3.6875170132604098</v>
      </c>
    </row>
    <row r="3000" spans="1:10" ht="14.25" customHeight="1">
      <c r="A3000" s="39" t="s">
        <v>4425</v>
      </c>
      <c r="B3000" s="39" t="s">
        <v>20</v>
      </c>
      <c r="C3000" s="39" t="s">
        <v>12</v>
      </c>
      <c r="D3000" s="39" t="s">
        <v>21</v>
      </c>
      <c r="E3000" s="39" t="s">
        <v>14</v>
      </c>
      <c r="F3000" s="39">
        <v>28034</v>
      </c>
      <c r="G3000" s="39" t="s">
        <v>3013</v>
      </c>
      <c r="H3000" s="39" t="s">
        <v>3012</v>
      </c>
      <c r="I3000" s="39">
        <v>40.484654943473998</v>
      </c>
      <c r="J3000" s="39">
        <v>-3.6858058541329699</v>
      </c>
    </row>
    <row r="3001" spans="1:10" ht="14.25" customHeight="1">
      <c r="A3001" s="39" t="s">
        <v>4425</v>
      </c>
      <c r="B3001" s="39" t="s">
        <v>11</v>
      </c>
      <c r="C3001" s="39" t="s">
        <v>12</v>
      </c>
      <c r="D3001" s="39" t="s">
        <v>21</v>
      </c>
      <c r="E3001" s="39" t="s">
        <v>14</v>
      </c>
      <c r="F3001" s="39">
        <v>28034</v>
      </c>
      <c r="G3001" s="39" t="s">
        <v>4585</v>
      </c>
      <c r="H3001" s="39" t="s">
        <v>1433</v>
      </c>
      <c r="I3001" s="39">
        <v>40.510747371015299</v>
      </c>
      <c r="J3001" s="39">
        <v>-3.6900288816178302</v>
      </c>
    </row>
    <row r="3002" spans="1:10" ht="14.25" customHeight="1">
      <c r="A3002" s="39" t="s">
        <v>4425</v>
      </c>
      <c r="B3002" s="39" t="s">
        <v>20</v>
      </c>
      <c r="C3002" s="39" t="s">
        <v>12</v>
      </c>
      <c r="D3002" s="39" t="s">
        <v>21</v>
      </c>
      <c r="E3002" s="39" t="s">
        <v>14</v>
      </c>
      <c r="F3002" s="39">
        <v>28034</v>
      </c>
      <c r="G3002" s="39" t="s">
        <v>4586</v>
      </c>
      <c r="H3002" s="39" t="s">
        <v>3019</v>
      </c>
      <c r="I3002" s="39">
        <v>40.482550604424603</v>
      </c>
      <c r="J3002" s="39">
        <v>-3.71246847350081</v>
      </c>
    </row>
    <row r="3003" spans="1:10" ht="14.25" customHeight="1">
      <c r="A3003" s="39" t="s">
        <v>4425</v>
      </c>
      <c r="B3003" s="39" t="s">
        <v>20</v>
      </c>
      <c r="C3003" s="39" t="s">
        <v>12</v>
      </c>
      <c r="D3003" s="39" t="s">
        <v>21</v>
      </c>
      <c r="E3003" s="39" t="s">
        <v>14</v>
      </c>
      <c r="F3003" s="39">
        <v>28035</v>
      </c>
      <c r="G3003" s="39" t="s">
        <v>4587</v>
      </c>
      <c r="H3003" s="39" t="s">
        <v>837</v>
      </c>
      <c r="I3003" s="39">
        <v>40.464322841790199</v>
      </c>
      <c r="J3003" s="39">
        <v>-3.72320758859173</v>
      </c>
    </row>
    <row r="3004" spans="1:10" ht="14.25" customHeight="1">
      <c r="A3004" s="39" t="s">
        <v>4425</v>
      </c>
      <c r="B3004" s="39" t="s">
        <v>20</v>
      </c>
      <c r="C3004" s="39" t="s">
        <v>12</v>
      </c>
      <c r="D3004" s="39" t="s">
        <v>21</v>
      </c>
      <c r="E3004" s="39" t="s">
        <v>14</v>
      </c>
      <c r="F3004" s="39">
        <v>28035</v>
      </c>
      <c r="G3004" s="39" t="s">
        <v>4588</v>
      </c>
      <c r="H3004" s="39" t="s">
        <v>3388</v>
      </c>
      <c r="I3004" s="39">
        <v>40.481283857173501</v>
      </c>
      <c r="J3004" s="39">
        <v>-3.7193969972615899</v>
      </c>
    </row>
    <row r="3005" spans="1:10" ht="14.25" customHeight="1">
      <c r="A3005" s="39" t="s">
        <v>4425</v>
      </c>
      <c r="B3005" s="39" t="s">
        <v>20</v>
      </c>
      <c r="C3005" s="39" t="s">
        <v>12</v>
      </c>
      <c r="D3005" s="39" t="s">
        <v>21</v>
      </c>
      <c r="E3005" s="39" t="s">
        <v>14</v>
      </c>
      <c r="F3005" s="39">
        <v>28035</v>
      </c>
      <c r="G3005" s="39" t="s">
        <v>4589</v>
      </c>
      <c r="H3005" s="39" t="s">
        <v>822</v>
      </c>
      <c r="I3005" s="39">
        <v>40.482360103643003</v>
      </c>
      <c r="J3005" s="39">
        <v>-3.7206999742681401</v>
      </c>
    </row>
    <row r="3006" spans="1:10" ht="14.25" customHeight="1">
      <c r="A3006" s="39" t="s">
        <v>4425</v>
      </c>
      <c r="B3006" s="39" t="s">
        <v>20</v>
      </c>
      <c r="C3006" s="39" t="s">
        <v>12</v>
      </c>
      <c r="D3006" s="39" t="s">
        <v>21</v>
      </c>
      <c r="E3006" s="39" t="s">
        <v>14</v>
      </c>
      <c r="F3006" s="39">
        <v>28036</v>
      </c>
      <c r="G3006" s="39" t="s">
        <v>4590</v>
      </c>
      <c r="H3006" s="39" t="s">
        <v>4591</v>
      </c>
      <c r="I3006" s="39">
        <v>40.458974385069503</v>
      </c>
      <c r="J3006" s="39">
        <v>-3.68730928460444</v>
      </c>
    </row>
    <row r="3007" spans="1:10" ht="14.25" customHeight="1">
      <c r="A3007" s="39" t="s">
        <v>4425</v>
      </c>
      <c r="B3007" s="39" t="s">
        <v>20</v>
      </c>
      <c r="C3007" s="39" t="s">
        <v>12</v>
      </c>
      <c r="D3007" s="39" t="s">
        <v>21</v>
      </c>
      <c r="E3007" s="39" t="s">
        <v>14</v>
      </c>
      <c r="F3007" s="39">
        <v>28037</v>
      </c>
      <c r="G3007" s="39" t="s">
        <v>3389</v>
      </c>
      <c r="H3007" s="39" t="s">
        <v>2160</v>
      </c>
      <c r="I3007" s="39">
        <v>40.427304263270003</v>
      </c>
      <c r="J3007" s="39">
        <v>-3.62188351693045</v>
      </c>
    </row>
    <row r="3008" spans="1:10" ht="14.25" customHeight="1">
      <c r="A3008" s="39" t="s">
        <v>4425</v>
      </c>
      <c r="B3008" s="39" t="s">
        <v>20</v>
      </c>
      <c r="C3008" s="39" t="s">
        <v>12</v>
      </c>
      <c r="D3008" s="39" t="s">
        <v>21</v>
      </c>
      <c r="E3008" s="39" t="s">
        <v>14</v>
      </c>
      <c r="F3008" s="39">
        <v>28037</v>
      </c>
      <c r="G3008" s="39" t="s">
        <v>4592</v>
      </c>
      <c r="H3008" s="39" t="s">
        <v>853</v>
      </c>
      <c r="I3008" s="39">
        <v>40.43070851641</v>
      </c>
      <c r="J3008" s="39">
        <v>-3.6262333554614501</v>
      </c>
    </row>
    <row r="3009" spans="1:10" ht="14.25" customHeight="1">
      <c r="A3009" s="39" t="s">
        <v>4425</v>
      </c>
      <c r="B3009" s="39" t="s">
        <v>11</v>
      </c>
      <c r="C3009" s="39" t="s">
        <v>12</v>
      </c>
      <c r="D3009" s="39" t="s">
        <v>21</v>
      </c>
      <c r="E3009" s="39" t="s">
        <v>14</v>
      </c>
      <c r="F3009" s="39">
        <v>28037</v>
      </c>
      <c r="G3009" s="39" t="s">
        <v>4593</v>
      </c>
      <c r="H3009" s="39" t="s">
        <v>873</v>
      </c>
      <c r="I3009" s="39">
        <v>40.4269039796039</v>
      </c>
      <c r="J3009" s="39">
        <v>-3.6261660358430201</v>
      </c>
    </row>
    <row r="3010" spans="1:10" ht="14.25" customHeight="1">
      <c r="A3010" s="39" t="s">
        <v>4425</v>
      </c>
      <c r="B3010" s="39" t="s">
        <v>11</v>
      </c>
      <c r="C3010" s="39" t="s">
        <v>12</v>
      </c>
      <c r="D3010" s="39" t="s">
        <v>21</v>
      </c>
      <c r="E3010" s="39" t="s">
        <v>14</v>
      </c>
      <c r="F3010" s="39">
        <v>28037</v>
      </c>
      <c r="G3010" s="39" t="s">
        <v>4594</v>
      </c>
      <c r="H3010" s="39" t="s">
        <v>3051</v>
      </c>
      <c r="I3010" s="39">
        <v>40.429270366166698</v>
      </c>
      <c r="J3010" s="39">
        <v>-3.6261290893120401</v>
      </c>
    </row>
    <row r="3011" spans="1:10" ht="14.25" customHeight="1">
      <c r="A3011" s="39" t="s">
        <v>4425</v>
      </c>
      <c r="B3011" s="39" t="s">
        <v>20</v>
      </c>
      <c r="C3011" s="39" t="s">
        <v>12</v>
      </c>
      <c r="D3011" s="39" t="s">
        <v>21</v>
      </c>
      <c r="E3011" s="39" t="s">
        <v>14</v>
      </c>
      <c r="F3011" s="39">
        <v>28037</v>
      </c>
      <c r="G3011" s="39" t="s">
        <v>4595</v>
      </c>
      <c r="H3011" s="39" t="s">
        <v>861</v>
      </c>
      <c r="I3011" s="39">
        <v>40.436858021955402</v>
      </c>
      <c r="J3011" s="39">
        <v>-3.6354189892081501</v>
      </c>
    </row>
    <row r="3012" spans="1:10" ht="14.25" customHeight="1">
      <c r="A3012" s="39" t="s">
        <v>4425</v>
      </c>
      <c r="B3012" s="39" t="s">
        <v>20</v>
      </c>
      <c r="C3012" s="39" t="s">
        <v>12</v>
      </c>
      <c r="D3012" s="39" t="s">
        <v>21</v>
      </c>
      <c r="E3012" s="39" t="s">
        <v>14</v>
      </c>
      <c r="F3012" s="39">
        <v>28038</v>
      </c>
      <c r="G3012" s="39" t="s">
        <v>4596</v>
      </c>
      <c r="H3012" s="39" t="s">
        <v>4597</v>
      </c>
      <c r="I3012" s="39">
        <v>40.403491219701898</v>
      </c>
      <c r="J3012" s="39">
        <v>-3.66201644963559</v>
      </c>
    </row>
    <row r="3013" spans="1:10" ht="14.25" customHeight="1">
      <c r="A3013" s="39" t="s">
        <v>4425</v>
      </c>
      <c r="B3013" s="39" t="s">
        <v>11</v>
      </c>
      <c r="C3013" s="39" t="s">
        <v>12</v>
      </c>
      <c r="D3013" s="39" t="s">
        <v>21</v>
      </c>
      <c r="E3013" s="39" t="s">
        <v>14</v>
      </c>
      <c r="F3013" s="39">
        <v>28038</v>
      </c>
      <c r="G3013" s="39" t="s">
        <v>4598</v>
      </c>
      <c r="H3013" s="39" t="s">
        <v>4599</v>
      </c>
      <c r="I3013" s="39">
        <v>40.393535666006201</v>
      </c>
      <c r="J3013" s="39">
        <v>-3.6546814491288901</v>
      </c>
    </row>
    <row r="3014" spans="1:10" ht="14.25" customHeight="1">
      <c r="A3014" s="39" t="s">
        <v>4425</v>
      </c>
      <c r="B3014" s="39" t="s">
        <v>20</v>
      </c>
      <c r="C3014" s="39" t="s">
        <v>12</v>
      </c>
      <c r="D3014" s="39" t="s">
        <v>21</v>
      </c>
      <c r="E3014" s="39" t="s">
        <v>14</v>
      </c>
      <c r="F3014" s="39">
        <v>28038</v>
      </c>
      <c r="G3014" s="39" t="s">
        <v>4600</v>
      </c>
      <c r="H3014" s="39" t="s">
        <v>4601</v>
      </c>
      <c r="I3014" s="39">
        <v>40.393956321545403</v>
      </c>
      <c r="J3014" s="39">
        <v>-3.64347912279313</v>
      </c>
    </row>
    <row r="3015" spans="1:10" ht="14.25" customHeight="1">
      <c r="A3015" s="39" t="s">
        <v>4425</v>
      </c>
      <c r="B3015" s="39" t="s">
        <v>20</v>
      </c>
      <c r="C3015" s="39" t="s">
        <v>12</v>
      </c>
      <c r="D3015" s="39" t="s">
        <v>21</v>
      </c>
      <c r="E3015" s="39" t="s">
        <v>14</v>
      </c>
      <c r="F3015" s="39">
        <v>28039</v>
      </c>
      <c r="G3015" s="39" t="s">
        <v>4602</v>
      </c>
      <c r="H3015" s="39" t="s">
        <v>916</v>
      </c>
      <c r="I3015" s="39">
        <v>40.465410734753704</v>
      </c>
      <c r="J3015" s="39">
        <v>-3.7177727875903699</v>
      </c>
    </row>
    <row r="3016" spans="1:10" ht="14.25" customHeight="1">
      <c r="A3016" s="39" t="s">
        <v>4425</v>
      </c>
      <c r="B3016" s="39" t="s">
        <v>20</v>
      </c>
      <c r="C3016" s="39" t="s">
        <v>12</v>
      </c>
      <c r="D3016" s="39" t="s">
        <v>21</v>
      </c>
      <c r="E3016" s="39" t="s">
        <v>14</v>
      </c>
      <c r="F3016" s="39">
        <v>28039</v>
      </c>
      <c r="G3016" s="39" t="s">
        <v>918</v>
      </c>
      <c r="H3016" s="39" t="s">
        <v>919</v>
      </c>
      <c r="I3016" s="39">
        <v>40.470171539372501</v>
      </c>
      <c r="J3016" s="39">
        <v>-3.7189489677557201</v>
      </c>
    </row>
    <row r="3017" spans="1:10" ht="14.25" customHeight="1">
      <c r="A3017" s="39" t="s">
        <v>4425</v>
      </c>
      <c r="B3017" s="39" t="s">
        <v>20</v>
      </c>
      <c r="C3017" s="39" t="s">
        <v>12</v>
      </c>
      <c r="D3017" s="39" t="s">
        <v>21</v>
      </c>
      <c r="E3017" s="39" t="s">
        <v>14</v>
      </c>
      <c r="F3017" s="39">
        <v>28041</v>
      </c>
      <c r="G3017" s="39" t="s">
        <v>930</v>
      </c>
      <c r="H3017" s="39" t="s">
        <v>931</v>
      </c>
      <c r="I3017" s="39">
        <v>40.372187462855898</v>
      </c>
      <c r="J3017" s="39">
        <v>-3.6934894346365001</v>
      </c>
    </row>
    <row r="3018" spans="1:10" ht="14.25" customHeight="1">
      <c r="A3018" s="39" t="s">
        <v>4425</v>
      </c>
      <c r="B3018" s="39" t="s">
        <v>11</v>
      </c>
      <c r="C3018" s="39" t="s">
        <v>12</v>
      </c>
      <c r="D3018" s="39" t="s">
        <v>21</v>
      </c>
      <c r="E3018" s="39" t="s">
        <v>14</v>
      </c>
      <c r="F3018" s="39">
        <v>28041</v>
      </c>
      <c r="G3018" s="39" t="s">
        <v>4603</v>
      </c>
      <c r="H3018" s="39" t="s">
        <v>3089</v>
      </c>
      <c r="I3018" s="39">
        <v>40.373105235300599</v>
      </c>
      <c r="J3018" s="39">
        <v>-3.6948774313856401</v>
      </c>
    </row>
    <row r="3019" spans="1:10" ht="14.25" customHeight="1">
      <c r="A3019" s="39" t="s">
        <v>4425</v>
      </c>
      <c r="B3019" s="39" t="s">
        <v>11</v>
      </c>
      <c r="C3019" s="39" t="s">
        <v>12</v>
      </c>
      <c r="D3019" s="39" t="s">
        <v>21</v>
      </c>
      <c r="E3019" s="39" t="s">
        <v>14</v>
      </c>
      <c r="F3019" s="39">
        <v>28041</v>
      </c>
      <c r="G3019" s="39" t="s">
        <v>4604</v>
      </c>
      <c r="H3019" s="39" t="s">
        <v>4605</v>
      </c>
      <c r="I3019" s="39">
        <v>40.363339832475297</v>
      </c>
      <c r="J3019" s="39">
        <v>-3.6921009902164199</v>
      </c>
    </row>
    <row r="3020" spans="1:10" ht="14.25" customHeight="1">
      <c r="A3020" s="39" t="s">
        <v>4425</v>
      </c>
      <c r="B3020" s="39" t="s">
        <v>20</v>
      </c>
      <c r="C3020" s="39" t="s">
        <v>12</v>
      </c>
      <c r="D3020" s="39" t="s">
        <v>21</v>
      </c>
      <c r="E3020" s="39" t="s">
        <v>14</v>
      </c>
      <c r="F3020" s="39">
        <v>28041</v>
      </c>
      <c r="G3020" s="39" t="s">
        <v>4606</v>
      </c>
      <c r="H3020" s="39" t="s">
        <v>4607</v>
      </c>
      <c r="I3020" s="39">
        <v>40.368854547080801</v>
      </c>
      <c r="J3020" s="39">
        <v>-3.7059563692072701</v>
      </c>
    </row>
    <row r="3021" spans="1:10" ht="14.25" customHeight="1">
      <c r="A3021" s="39" t="s">
        <v>4425</v>
      </c>
      <c r="B3021" s="39" t="s">
        <v>20</v>
      </c>
      <c r="C3021" s="39" t="s">
        <v>12</v>
      </c>
      <c r="D3021" s="39" t="s">
        <v>21</v>
      </c>
      <c r="E3021" s="39" t="s">
        <v>14</v>
      </c>
      <c r="F3021" s="39">
        <v>28041</v>
      </c>
      <c r="G3021" s="39" t="s">
        <v>4608</v>
      </c>
      <c r="H3021" s="39" t="s">
        <v>4135</v>
      </c>
      <c r="I3021" s="39">
        <v>40.369132384278302</v>
      </c>
      <c r="J3021" s="39">
        <v>-3.7084784378760101</v>
      </c>
    </row>
    <row r="3022" spans="1:10" ht="14.25" customHeight="1">
      <c r="A3022" s="39" t="s">
        <v>4425</v>
      </c>
      <c r="B3022" s="39" t="s">
        <v>20</v>
      </c>
      <c r="C3022" s="39" t="s">
        <v>12</v>
      </c>
      <c r="D3022" s="39" t="s">
        <v>21</v>
      </c>
      <c r="E3022" s="39" t="s">
        <v>14</v>
      </c>
      <c r="F3022" s="39">
        <v>28041</v>
      </c>
      <c r="G3022" s="39" t="s">
        <v>4609</v>
      </c>
      <c r="H3022" s="39" t="s">
        <v>4610</v>
      </c>
      <c r="I3022" s="39">
        <v>40.369029357983699</v>
      </c>
      <c r="J3022" s="39">
        <v>-3.7154660015340299</v>
      </c>
    </row>
    <row r="3023" spans="1:10" ht="14.25" customHeight="1">
      <c r="A3023" s="39" t="s">
        <v>4425</v>
      </c>
      <c r="B3023" s="39" t="s">
        <v>11</v>
      </c>
      <c r="C3023" s="39" t="s">
        <v>12</v>
      </c>
      <c r="D3023" s="39" t="s">
        <v>21</v>
      </c>
      <c r="E3023" s="39" t="s">
        <v>14</v>
      </c>
      <c r="F3023" s="39">
        <v>28042</v>
      </c>
      <c r="G3023" s="39" t="s">
        <v>4611</v>
      </c>
      <c r="H3023" s="39" t="s">
        <v>965</v>
      </c>
      <c r="I3023" s="39">
        <v>40.468100650291198</v>
      </c>
      <c r="J3023" s="39">
        <v>-3.5788439142997102</v>
      </c>
    </row>
    <row r="3024" spans="1:10" ht="14.25" customHeight="1">
      <c r="A3024" s="39" t="s">
        <v>4425</v>
      </c>
      <c r="B3024" s="39" t="s">
        <v>11</v>
      </c>
      <c r="C3024" s="39" t="s">
        <v>12</v>
      </c>
      <c r="D3024" s="39" t="s">
        <v>21</v>
      </c>
      <c r="E3024" s="39" t="s">
        <v>14</v>
      </c>
      <c r="F3024" s="39">
        <v>28042</v>
      </c>
      <c r="G3024" s="39" t="s">
        <v>4612</v>
      </c>
      <c r="H3024" s="39" t="s">
        <v>3111</v>
      </c>
      <c r="I3024" s="39">
        <v>40.464996129742602</v>
      </c>
      <c r="J3024" s="39">
        <v>-3.5932995498967899</v>
      </c>
    </row>
    <row r="3025" spans="1:10" ht="14.25" customHeight="1">
      <c r="A3025" s="39" t="s">
        <v>4425</v>
      </c>
      <c r="B3025" s="39" t="s">
        <v>20</v>
      </c>
      <c r="C3025" s="39" t="s">
        <v>12</v>
      </c>
      <c r="D3025" s="39" t="s">
        <v>21</v>
      </c>
      <c r="E3025" s="39" t="s">
        <v>14</v>
      </c>
      <c r="F3025" s="39">
        <v>28042</v>
      </c>
      <c r="G3025" s="39" t="s">
        <v>4613</v>
      </c>
      <c r="H3025" s="39" t="s">
        <v>4614</v>
      </c>
      <c r="I3025" s="39">
        <v>40.454526298675802</v>
      </c>
      <c r="J3025" s="39">
        <v>-3.5905027190061598</v>
      </c>
    </row>
    <row r="3026" spans="1:10" ht="14.25" customHeight="1">
      <c r="A3026" s="39" t="s">
        <v>4425</v>
      </c>
      <c r="B3026" s="39" t="s">
        <v>20</v>
      </c>
      <c r="C3026" s="39" t="s">
        <v>12</v>
      </c>
      <c r="D3026" s="39" t="s">
        <v>21</v>
      </c>
      <c r="E3026" s="39" t="s">
        <v>14</v>
      </c>
      <c r="F3026" s="39">
        <v>28042</v>
      </c>
      <c r="G3026" s="39" t="s">
        <v>4615</v>
      </c>
      <c r="H3026" s="39" t="s">
        <v>4616</v>
      </c>
      <c r="I3026" s="39">
        <v>40.453426669502697</v>
      </c>
      <c r="J3026" s="39">
        <v>-3.59124988447397</v>
      </c>
    </row>
    <row r="3027" spans="1:10" ht="14.25" customHeight="1">
      <c r="A3027" s="39" t="s">
        <v>4425</v>
      </c>
      <c r="B3027" s="39" t="s">
        <v>20</v>
      </c>
      <c r="C3027" s="39" t="s">
        <v>12</v>
      </c>
      <c r="D3027" s="39" t="s">
        <v>21</v>
      </c>
      <c r="E3027" s="39" t="s">
        <v>14</v>
      </c>
      <c r="F3027" s="39">
        <v>28043</v>
      </c>
      <c r="G3027" s="39" t="s">
        <v>4617</v>
      </c>
      <c r="H3027" s="39" t="s">
        <v>2251</v>
      </c>
      <c r="I3027" s="39">
        <v>40.4577357873262</v>
      </c>
      <c r="J3027" s="39">
        <v>-3.6609710001748699</v>
      </c>
    </row>
    <row r="3028" spans="1:10" ht="14.25" customHeight="1">
      <c r="A3028" s="39" t="s">
        <v>4425</v>
      </c>
      <c r="B3028" s="39" t="s">
        <v>11</v>
      </c>
      <c r="C3028" s="39" t="s">
        <v>12</v>
      </c>
      <c r="D3028" s="39" t="s">
        <v>21</v>
      </c>
      <c r="E3028" s="39" t="s">
        <v>14</v>
      </c>
      <c r="F3028" s="39">
        <v>28043</v>
      </c>
      <c r="G3028" s="39" t="s">
        <v>4618</v>
      </c>
      <c r="H3028" s="39" t="s">
        <v>2255</v>
      </c>
      <c r="I3028" s="39">
        <v>40.450222537968699</v>
      </c>
      <c r="J3028" s="39">
        <v>-3.6507591156117298</v>
      </c>
    </row>
    <row r="3029" spans="1:10" ht="14.25" customHeight="1">
      <c r="A3029" s="39" t="s">
        <v>4425</v>
      </c>
      <c r="B3029" s="39" t="s">
        <v>20</v>
      </c>
      <c r="C3029" s="39" t="s">
        <v>12</v>
      </c>
      <c r="D3029" s="39" t="s">
        <v>21</v>
      </c>
      <c r="E3029" s="39" t="s">
        <v>14</v>
      </c>
      <c r="F3029" s="39">
        <v>28043</v>
      </c>
      <c r="G3029" s="39" t="s">
        <v>982</v>
      </c>
      <c r="H3029" s="39" t="s">
        <v>983</v>
      </c>
      <c r="I3029" s="39">
        <v>40.460515279858903</v>
      </c>
      <c r="J3029" s="39">
        <v>-3.6475800387352901</v>
      </c>
    </row>
    <row r="3030" spans="1:10" ht="14.25" customHeight="1">
      <c r="A3030" s="39" t="s">
        <v>4425</v>
      </c>
      <c r="B3030" s="39" t="s">
        <v>20</v>
      </c>
      <c r="C3030" s="39" t="s">
        <v>12</v>
      </c>
      <c r="D3030" s="39" t="s">
        <v>21</v>
      </c>
      <c r="E3030" s="39" t="s">
        <v>14</v>
      </c>
      <c r="F3030" s="39">
        <v>28043</v>
      </c>
      <c r="G3030" s="39" t="s">
        <v>4619</v>
      </c>
      <c r="H3030" s="39" t="s">
        <v>3119</v>
      </c>
      <c r="I3030" s="39">
        <v>40.4644254414656</v>
      </c>
      <c r="J3030" s="39">
        <v>-3.64888267352464</v>
      </c>
    </row>
    <row r="3031" spans="1:10" ht="14.25" customHeight="1">
      <c r="A3031" s="39" t="s">
        <v>4425</v>
      </c>
      <c r="B3031" s="39" t="s">
        <v>11</v>
      </c>
      <c r="C3031" s="39" t="s">
        <v>12</v>
      </c>
      <c r="D3031" s="39" t="s">
        <v>21</v>
      </c>
      <c r="E3031" s="39" t="s">
        <v>14</v>
      </c>
      <c r="F3031" s="39">
        <v>28043</v>
      </c>
      <c r="G3031" s="39" t="s">
        <v>4620</v>
      </c>
      <c r="H3031" s="39" t="s">
        <v>997</v>
      </c>
      <c r="I3031" s="39">
        <v>40.463376714777098</v>
      </c>
      <c r="J3031" s="39">
        <v>-3.63705318775646</v>
      </c>
    </row>
    <row r="3032" spans="1:10" ht="14.25" customHeight="1">
      <c r="A3032" s="39" t="s">
        <v>4425</v>
      </c>
      <c r="B3032" s="39" t="s">
        <v>20</v>
      </c>
      <c r="C3032" s="39" t="s">
        <v>12</v>
      </c>
      <c r="D3032" s="39" t="s">
        <v>21</v>
      </c>
      <c r="E3032" s="39" t="s">
        <v>14</v>
      </c>
      <c r="F3032" s="39">
        <v>28043</v>
      </c>
      <c r="G3032" s="39" t="s">
        <v>3128</v>
      </c>
      <c r="H3032" s="39" t="s">
        <v>3129</v>
      </c>
      <c r="I3032" s="39">
        <v>40.468268890004197</v>
      </c>
      <c r="J3032" s="39">
        <v>-3.6396829541832401</v>
      </c>
    </row>
    <row r="3033" spans="1:10" ht="14.25" customHeight="1">
      <c r="A3033" s="39" t="s">
        <v>4425</v>
      </c>
      <c r="B3033" s="39" t="s">
        <v>11</v>
      </c>
      <c r="C3033" s="39" t="s">
        <v>12</v>
      </c>
      <c r="D3033" s="39" t="s">
        <v>21</v>
      </c>
      <c r="E3033" s="39" t="s">
        <v>14</v>
      </c>
      <c r="F3033" s="39">
        <v>28043</v>
      </c>
      <c r="G3033" s="39" t="s">
        <v>4621</v>
      </c>
      <c r="H3033" s="39" t="s">
        <v>991</v>
      </c>
      <c r="I3033" s="39">
        <v>40.465009372658798</v>
      </c>
      <c r="J3033" s="39">
        <v>-3.6361141168084701</v>
      </c>
    </row>
    <row r="3034" spans="1:10" ht="14.25" customHeight="1">
      <c r="A3034" s="39" t="s">
        <v>4425</v>
      </c>
      <c r="B3034" s="39" t="s">
        <v>11</v>
      </c>
      <c r="C3034" s="39" t="s">
        <v>12</v>
      </c>
      <c r="D3034" s="39" t="s">
        <v>21</v>
      </c>
      <c r="E3034" s="39" t="s">
        <v>14</v>
      </c>
      <c r="F3034" s="39">
        <v>28043</v>
      </c>
      <c r="G3034" s="39" t="s">
        <v>4622</v>
      </c>
      <c r="H3034" s="39" t="s">
        <v>4623</v>
      </c>
      <c r="I3034" s="39">
        <v>40.469890803138902</v>
      </c>
      <c r="J3034" s="39">
        <v>-3.6396572969949199</v>
      </c>
    </row>
    <row r="3035" spans="1:10" ht="14.25" customHeight="1">
      <c r="A3035" s="39" t="s">
        <v>4425</v>
      </c>
      <c r="B3035" s="39" t="s">
        <v>20</v>
      </c>
      <c r="C3035" s="39" t="s">
        <v>12</v>
      </c>
      <c r="D3035" s="39" t="s">
        <v>21</v>
      </c>
      <c r="E3035" s="39" t="s">
        <v>14</v>
      </c>
      <c r="F3035" s="39">
        <v>28044</v>
      </c>
      <c r="G3035" s="39" t="s">
        <v>1018</v>
      </c>
      <c r="H3035" s="39" t="s">
        <v>1019</v>
      </c>
      <c r="I3035" s="39">
        <v>40.382132965398398</v>
      </c>
      <c r="J3035" s="39">
        <v>-3.7791224063850399</v>
      </c>
    </row>
    <row r="3036" spans="1:10" ht="14.25" customHeight="1">
      <c r="A3036" s="39" t="s">
        <v>4425</v>
      </c>
      <c r="B3036" s="39" t="s">
        <v>20</v>
      </c>
      <c r="C3036" s="39" t="s">
        <v>12</v>
      </c>
      <c r="D3036" s="39" t="s">
        <v>21</v>
      </c>
      <c r="E3036" s="39" t="s">
        <v>14</v>
      </c>
      <c r="F3036" s="39">
        <v>28044</v>
      </c>
      <c r="G3036" s="39" t="s">
        <v>1016</v>
      </c>
      <c r="H3036" s="39" t="s">
        <v>1017</v>
      </c>
      <c r="I3036" s="39">
        <v>40.378709973855102</v>
      </c>
      <c r="J3036" s="39">
        <v>-3.77924547994134</v>
      </c>
    </row>
    <row r="3037" spans="1:10" ht="14.25" customHeight="1">
      <c r="A3037" s="39" t="s">
        <v>4425</v>
      </c>
      <c r="B3037" s="39" t="s">
        <v>20</v>
      </c>
      <c r="C3037" s="39" t="s">
        <v>12</v>
      </c>
      <c r="D3037" s="39" t="s">
        <v>21</v>
      </c>
      <c r="E3037" s="39" t="s">
        <v>14</v>
      </c>
      <c r="F3037" s="39">
        <v>28044</v>
      </c>
      <c r="G3037" s="39" t="s">
        <v>3617</v>
      </c>
      <c r="H3037" s="39" t="s">
        <v>3618</v>
      </c>
      <c r="I3037" s="39">
        <v>40.375301083637702</v>
      </c>
      <c r="J3037" s="39">
        <v>-3.77363425097001</v>
      </c>
    </row>
    <row r="3038" spans="1:10" ht="14.25" customHeight="1">
      <c r="A3038" s="39" t="s">
        <v>4425</v>
      </c>
      <c r="B3038" s="39" t="s">
        <v>20</v>
      </c>
      <c r="C3038" s="39" t="s">
        <v>12</v>
      </c>
      <c r="D3038" s="39" t="s">
        <v>21</v>
      </c>
      <c r="E3038" s="39" t="s">
        <v>14</v>
      </c>
      <c r="F3038" s="39">
        <v>28044</v>
      </c>
      <c r="G3038" s="39" t="s">
        <v>4624</v>
      </c>
      <c r="H3038" s="39" t="s">
        <v>1011</v>
      </c>
      <c r="I3038" s="39">
        <v>40.377546055567798</v>
      </c>
      <c r="J3038" s="39">
        <v>-3.76812061558031</v>
      </c>
    </row>
    <row r="3039" spans="1:10" ht="14.25" customHeight="1">
      <c r="A3039" s="39" t="s">
        <v>4425</v>
      </c>
      <c r="B3039" s="39" t="s">
        <v>20</v>
      </c>
      <c r="C3039" s="39" t="s">
        <v>12</v>
      </c>
      <c r="D3039" s="39" t="s">
        <v>21</v>
      </c>
      <c r="E3039" s="39" t="s">
        <v>14</v>
      </c>
      <c r="F3039" s="39">
        <v>28044</v>
      </c>
      <c r="G3039" s="39" t="s">
        <v>1012</v>
      </c>
      <c r="H3039" s="39" t="s">
        <v>1013</v>
      </c>
      <c r="I3039" s="39">
        <v>40.374749020557097</v>
      </c>
      <c r="J3039" s="39">
        <v>-3.7713584680893999</v>
      </c>
    </row>
    <row r="3040" spans="1:10" ht="14.25" customHeight="1">
      <c r="A3040" s="39" t="s">
        <v>4425</v>
      </c>
      <c r="B3040" s="39" t="s">
        <v>20</v>
      </c>
      <c r="C3040" s="39" t="s">
        <v>12</v>
      </c>
      <c r="D3040" s="39" t="s">
        <v>21</v>
      </c>
      <c r="E3040" s="39" t="s">
        <v>14</v>
      </c>
      <c r="F3040" s="39">
        <v>28044</v>
      </c>
      <c r="G3040" s="39" t="s">
        <v>4625</v>
      </c>
      <c r="H3040" s="39" t="s">
        <v>4626</v>
      </c>
      <c r="I3040" s="39">
        <v>40.371916443182499</v>
      </c>
      <c r="J3040" s="39">
        <v>-3.7587390772117302</v>
      </c>
    </row>
    <row r="3041" spans="1:10" ht="14.25" customHeight="1">
      <c r="A3041" s="39" t="s">
        <v>4425</v>
      </c>
      <c r="B3041" s="39" t="s">
        <v>20</v>
      </c>
      <c r="C3041" s="39" t="s">
        <v>12</v>
      </c>
      <c r="D3041" s="39" t="s">
        <v>21</v>
      </c>
      <c r="E3041" s="39" t="s">
        <v>14</v>
      </c>
      <c r="F3041" s="39">
        <v>28044</v>
      </c>
      <c r="G3041" s="39" t="s">
        <v>1031</v>
      </c>
      <c r="H3041" s="39" t="s">
        <v>1032</v>
      </c>
      <c r="I3041" s="39">
        <v>40.366642439188503</v>
      </c>
      <c r="J3041" s="39">
        <v>-3.75369371804506</v>
      </c>
    </row>
    <row r="3042" spans="1:10" ht="14.25" customHeight="1">
      <c r="A3042" s="39" t="s">
        <v>4425</v>
      </c>
      <c r="B3042" s="39" t="s">
        <v>20</v>
      </c>
      <c r="C3042" s="39" t="s">
        <v>12</v>
      </c>
      <c r="D3042" s="39" t="s">
        <v>21</v>
      </c>
      <c r="E3042" s="39" t="s">
        <v>14</v>
      </c>
      <c r="F3042" s="39">
        <v>28045</v>
      </c>
      <c r="G3042" s="39" t="s">
        <v>4627</v>
      </c>
      <c r="H3042" s="39" t="s">
        <v>4267</v>
      </c>
      <c r="I3042" s="39">
        <v>40.403919320563404</v>
      </c>
      <c r="J3042" s="39">
        <v>-3.6920730827313601</v>
      </c>
    </row>
    <row r="3043" spans="1:10" ht="14.25" customHeight="1">
      <c r="A3043" s="39" t="s">
        <v>4425</v>
      </c>
      <c r="B3043" s="39" t="s">
        <v>20</v>
      </c>
      <c r="C3043" s="39" t="s">
        <v>12</v>
      </c>
      <c r="D3043" s="39" t="s">
        <v>21</v>
      </c>
      <c r="E3043" s="39" t="s">
        <v>14</v>
      </c>
      <c r="F3043" s="39">
        <v>28045</v>
      </c>
      <c r="G3043" s="39" t="s">
        <v>4628</v>
      </c>
      <c r="H3043" s="39" t="s">
        <v>2311</v>
      </c>
      <c r="I3043" s="39">
        <v>40.404552042686497</v>
      </c>
      <c r="J3043" s="39">
        <v>-3.6918736088053801</v>
      </c>
    </row>
    <row r="3044" spans="1:10" ht="14.25" customHeight="1">
      <c r="A3044" s="39" t="s">
        <v>4425</v>
      </c>
      <c r="B3044" s="39" t="s">
        <v>20</v>
      </c>
      <c r="C3044" s="39" t="s">
        <v>12</v>
      </c>
      <c r="D3044" s="39" t="s">
        <v>21</v>
      </c>
      <c r="E3044" s="39" t="s">
        <v>14</v>
      </c>
      <c r="F3044" s="39">
        <v>28045</v>
      </c>
      <c r="G3044" s="39" t="s">
        <v>4629</v>
      </c>
      <c r="H3044" s="39" t="s">
        <v>1414</v>
      </c>
      <c r="I3044" s="39">
        <v>40.4030329453376</v>
      </c>
      <c r="J3044" s="39">
        <v>-3.6968781777986699</v>
      </c>
    </row>
    <row r="3045" spans="1:10" ht="14.25" customHeight="1">
      <c r="A3045" s="39" t="s">
        <v>4425</v>
      </c>
      <c r="B3045" s="39" t="s">
        <v>20</v>
      </c>
      <c r="C3045" s="39" t="s">
        <v>12</v>
      </c>
      <c r="D3045" s="39" t="s">
        <v>21</v>
      </c>
      <c r="E3045" s="39" t="s">
        <v>14</v>
      </c>
      <c r="F3045" s="39">
        <v>28045</v>
      </c>
      <c r="G3045" s="39" t="s">
        <v>4630</v>
      </c>
      <c r="H3045" s="39" t="s">
        <v>4631</v>
      </c>
      <c r="I3045" s="39">
        <v>40.405032991791799</v>
      </c>
      <c r="J3045" s="39">
        <v>-3.6909422204952298</v>
      </c>
    </row>
    <row r="3046" spans="1:10" ht="14.25" customHeight="1">
      <c r="A3046" s="39" t="s">
        <v>4425</v>
      </c>
      <c r="B3046" s="39" t="s">
        <v>20</v>
      </c>
      <c r="C3046" s="39" t="s">
        <v>12</v>
      </c>
      <c r="D3046" s="39" t="s">
        <v>21</v>
      </c>
      <c r="E3046" s="39" t="s">
        <v>14</v>
      </c>
      <c r="F3046" s="39">
        <v>28045</v>
      </c>
      <c r="G3046" s="39" t="s">
        <v>4632</v>
      </c>
      <c r="H3046" s="39" t="s">
        <v>4633</v>
      </c>
      <c r="I3046" s="39">
        <v>40.401510959103703</v>
      </c>
      <c r="J3046" s="39">
        <v>-3.6986083515453401</v>
      </c>
    </row>
    <row r="3047" spans="1:10" ht="14.25" customHeight="1">
      <c r="A3047" s="39" t="s">
        <v>4425</v>
      </c>
      <c r="B3047" s="39" t="s">
        <v>20</v>
      </c>
      <c r="C3047" s="39" t="s">
        <v>12</v>
      </c>
      <c r="D3047" s="39" t="s">
        <v>21</v>
      </c>
      <c r="E3047" s="39" t="s">
        <v>14</v>
      </c>
      <c r="F3047" s="39">
        <v>28045</v>
      </c>
      <c r="G3047" s="39" t="s">
        <v>4634</v>
      </c>
      <c r="H3047" s="39" t="s">
        <v>1064</v>
      </c>
      <c r="I3047" s="39">
        <v>40.400995978427297</v>
      </c>
      <c r="J3047" s="39">
        <v>-3.6860669763492999</v>
      </c>
    </row>
    <row r="3048" spans="1:10" ht="14.25" customHeight="1">
      <c r="A3048" s="39" t="s">
        <v>4425</v>
      </c>
      <c r="B3048" s="39" t="s">
        <v>20</v>
      </c>
      <c r="C3048" s="39" t="s">
        <v>12</v>
      </c>
      <c r="D3048" s="39" t="s">
        <v>21</v>
      </c>
      <c r="E3048" s="39" t="s">
        <v>14</v>
      </c>
      <c r="F3048" s="39">
        <v>28045</v>
      </c>
      <c r="G3048" s="39" t="s">
        <v>1045</v>
      </c>
      <c r="H3048" s="39" t="s">
        <v>1046</v>
      </c>
      <c r="I3048" s="39">
        <v>40.397026699505403</v>
      </c>
      <c r="J3048" s="39">
        <v>-3.69697854912084</v>
      </c>
    </row>
    <row r="3049" spans="1:10" ht="14.25" customHeight="1">
      <c r="A3049" s="39" t="s">
        <v>4425</v>
      </c>
      <c r="B3049" s="39" t="s">
        <v>20</v>
      </c>
      <c r="C3049" s="39" t="s">
        <v>12</v>
      </c>
      <c r="D3049" s="39" t="s">
        <v>21</v>
      </c>
      <c r="E3049" s="39" t="s">
        <v>14</v>
      </c>
      <c r="F3049" s="39">
        <v>28045</v>
      </c>
      <c r="G3049" s="39" t="s">
        <v>1035</v>
      </c>
      <c r="H3049" s="39" t="s">
        <v>1036</v>
      </c>
      <c r="I3049" s="39">
        <v>40.390924056725297</v>
      </c>
      <c r="J3049" s="39">
        <v>-3.6928562896411798</v>
      </c>
    </row>
    <row r="3050" spans="1:10" ht="14.25" customHeight="1">
      <c r="A3050" s="39" t="s">
        <v>4425</v>
      </c>
      <c r="B3050" s="39" t="s">
        <v>20</v>
      </c>
      <c r="C3050" s="39" t="s">
        <v>12</v>
      </c>
      <c r="D3050" s="39" t="s">
        <v>21</v>
      </c>
      <c r="E3050" s="39" t="s">
        <v>14</v>
      </c>
      <c r="F3050" s="39">
        <v>28045</v>
      </c>
      <c r="G3050" s="39" t="s">
        <v>4635</v>
      </c>
      <c r="H3050" s="39" t="s">
        <v>4636</v>
      </c>
      <c r="I3050" s="39">
        <v>40.388228460265601</v>
      </c>
      <c r="J3050" s="39">
        <v>-3.6895652673696002</v>
      </c>
    </row>
    <row r="3051" spans="1:10" ht="14.25" customHeight="1">
      <c r="A3051" s="39" t="s">
        <v>4425</v>
      </c>
      <c r="B3051" s="39" t="s">
        <v>20</v>
      </c>
      <c r="C3051" s="39" t="s">
        <v>12</v>
      </c>
      <c r="D3051" s="39" t="s">
        <v>21</v>
      </c>
      <c r="E3051" s="39" t="s">
        <v>14</v>
      </c>
      <c r="F3051" s="39">
        <v>28047</v>
      </c>
      <c r="G3051" s="39" t="s">
        <v>1082</v>
      </c>
      <c r="H3051" s="39" t="s">
        <v>1083</v>
      </c>
      <c r="I3051" s="39">
        <v>40.392011243676201</v>
      </c>
      <c r="J3051" s="39">
        <v>-3.75414607071448</v>
      </c>
    </row>
    <row r="3052" spans="1:10" ht="14.25" customHeight="1">
      <c r="A3052" s="39" t="s">
        <v>4425</v>
      </c>
      <c r="B3052" s="39" t="s">
        <v>20</v>
      </c>
      <c r="C3052" s="39" t="s">
        <v>12</v>
      </c>
      <c r="D3052" s="39" t="s">
        <v>21</v>
      </c>
      <c r="E3052" s="39" t="s">
        <v>14</v>
      </c>
      <c r="F3052" s="39">
        <v>28047</v>
      </c>
      <c r="G3052" s="39" t="s">
        <v>4637</v>
      </c>
      <c r="H3052" s="39" t="s">
        <v>2316</v>
      </c>
      <c r="I3052" s="39">
        <v>40.390647320520003</v>
      </c>
      <c r="J3052" s="39">
        <v>-3.7529691047287002</v>
      </c>
    </row>
    <row r="3053" spans="1:10" ht="14.25" customHeight="1">
      <c r="A3053" s="39" t="s">
        <v>4425</v>
      </c>
      <c r="B3053" s="39" t="s">
        <v>20</v>
      </c>
      <c r="C3053" s="39" t="s">
        <v>12</v>
      </c>
      <c r="D3053" s="39" t="s">
        <v>21</v>
      </c>
      <c r="E3053" s="39" t="s">
        <v>14</v>
      </c>
      <c r="F3053" s="39">
        <v>28047</v>
      </c>
      <c r="G3053" s="39" t="s">
        <v>4638</v>
      </c>
      <c r="H3053" s="39" t="s">
        <v>3200</v>
      </c>
      <c r="I3053" s="39">
        <v>40.392247949869699</v>
      </c>
      <c r="J3053" s="39">
        <v>-3.7507670689273902</v>
      </c>
    </row>
    <row r="3054" spans="1:10" ht="14.25" customHeight="1">
      <c r="A3054" s="39" t="s">
        <v>4425</v>
      </c>
      <c r="B3054" s="39" t="s">
        <v>20</v>
      </c>
      <c r="C3054" s="39" t="s">
        <v>12</v>
      </c>
      <c r="D3054" s="39" t="s">
        <v>21</v>
      </c>
      <c r="E3054" s="39" t="s">
        <v>14</v>
      </c>
      <c r="F3054" s="39">
        <v>28047</v>
      </c>
      <c r="G3054" s="39" t="s">
        <v>4639</v>
      </c>
      <c r="H3054" s="39" t="s">
        <v>2332</v>
      </c>
      <c r="I3054" s="39">
        <v>40.386450138359102</v>
      </c>
      <c r="J3054" s="39">
        <v>-3.7575300261746398</v>
      </c>
    </row>
    <row r="3055" spans="1:10" ht="14.25" customHeight="1">
      <c r="A3055" s="39" t="s">
        <v>4425</v>
      </c>
      <c r="B3055" s="39" t="s">
        <v>20</v>
      </c>
      <c r="C3055" s="39" t="s">
        <v>12</v>
      </c>
      <c r="D3055" s="39" t="s">
        <v>21</v>
      </c>
      <c r="E3055" s="39" t="s">
        <v>14</v>
      </c>
      <c r="F3055" s="39">
        <v>28047</v>
      </c>
      <c r="G3055" s="39" t="s">
        <v>4640</v>
      </c>
      <c r="H3055" s="39" t="s">
        <v>1097</v>
      </c>
      <c r="I3055" s="39">
        <v>40.387775100544303</v>
      </c>
      <c r="J3055" s="39">
        <v>-3.7449689407682398</v>
      </c>
    </row>
    <row r="3056" spans="1:10" ht="14.25" customHeight="1">
      <c r="A3056" s="39" t="s">
        <v>4425</v>
      </c>
      <c r="B3056" s="39" t="s">
        <v>20</v>
      </c>
      <c r="C3056" s="39" t="s">
        <v>12</v>
      </c>
      <c r="D3056" s="39" t="s">
        <v>21</v>
      </c>
      <c r="E3056" s="39" t="s">
        <v>14</v>
      </c>
      <c r="F3056" s="39">
        <v>28047</v>
      </c>
      <c r="G3056" s="39" t="s">
        <v>4641</v>
      </c>
      <c r="H3056" s="39" t="s">
        <v>3422</v>
      </c>
      <c r="I3056" s="39">
        <v>40.391826512807597</v>
      </c>
      <c r="J3056" s="39">
        <v>-3.7428974049814498</v>
      </c>
    </row>
    <row r="3057" spans="1:10" ht="14.25" customHeight="1">
      <c r="A3057" s="39" t="s">
        <v>4425</v>
      </c>
      <c r="B3057" s="39" t="s">
        <v>20</v>
      </c>
      <c r="C3057" s="39" t="s">
        <v>12</v>
      </c>
      <c r="D3057" s="39" t="s">
        <v>21</v>
      </c>
      <c r="E3057" s="39" t="s">
        <v>14</v>
      </c>
      <c r="F3057" s="39">
        <v>28047</v>
      </c>
      <c r="G3057" s="39" t="s">
        <v>4642</v>
      </c>
      <c r="H3057" s="39" t="s">
        <v>1093</v>
      </c>
      <c r="I3057" s="39">
        <v>40.4014323599107</v>
      </c>
      <c r="J3057" s="39">
        <v>-3.7514681954190201</v>
      </c>
    </row>
    <row r="3058" spans="1:10" ht="14.25" customHeight="1">
      <c r="A3058" s="39" t="s">
        <v>4425</v>
      </c>
      <c r="B3058" s="39" t="s">
        <v>20</v>
      </c>
      <c r="C3058" s="39" t="s">
        <v>12</v>
      </c>
      <c r="D3058" s="39" t="s">
        <v>21</v>
      </c>
      <c r="E3058" s="39" t="s">
        <v>14</v>
      </c>
      <c r="F3058" s="39">
        <v>28047</v>
      </c>
      <c r="G3058" s="39" t="s">
        <v>1076</v>
      </c>
      <c r="H3058" s="39" t="s">
        <v>1077</v>
      </c>
      <c r="I3058" s="39">
        <v>40.396883589920002</v>
      </c>
      <c r="J3058" s="39">
        <v>-3.7487544742696599</v>
      </c>
    </row>
    <row r="3059" spans="1:10" ht="14.25" customHeight="1">
      <c r="A3059" s="39" t="s">
        <v>4425</v>
      </c>
      <c r="B3059" s="39" t="s">
        <v>20</v>
      </c>
      <c r="C3059" s="39" t="s">
        <v>12</v>
      </c>
      <c r="D3059" s="39" t="s">
        <v>21</v>
      </c>
      <c r="E3059" s="39" t="s">
        <v>14</v>
      </c>
      <c r="F3059" s="39">
        <v>28047</v>
      </c>
      <c r="G3059" s="39" t="s">
        <v>4643</v>
      </c>
      <c r="H3059" s="39" t="s">
        <v>1105</v>
      </c>
      <c r="I3059" s="39">
        <v>40.377068251752902</v>
      </c>
      <c r="J3059" s="39">
        <v>-3.7499628283633202</v>
      </c>
    </row>
    <row r="3060" spans="1:10" ht="14.25" customHeight="1">
      <c r="A3060" s="39" t="s">
        <v>4425</v>
      </c>
      <c r="B3060" s="39" t="s">
        <v>20</v>
      </c>
      <c r="C3060" s="39" t="s">
        <v>12</v>
      </c>
      <c r="D3060" s="39" t="s">
        <v>21</v>
      </c>
      <c r="E3060" s="39" t="s">
        <v>14</v>
      </c>
      <c r="F3060" s="39">
        <v>28048</v>
      </c>
      <c r="G3060" s="39" t="s">
        <v>1106</v>
      </c>
      <c r="H3060" s="39" t="s">
        <v>1107</v>
      </c>
      <c r="I3060" s="39">
        <v>40.520304425232702</v>
      </c>
      <c r="J3060" s="39">
        <v>-3.7779739537269101</v>
      </c>
    </row>
    <row r="3061" spans="1:10" ht="14.25" customHeight="1">
      <c r="A3061" s="39" t="s">
        <v>4425</v>
      </c>
      <c r="B3061" s="39" t="s">
        <v>11</v>
      </c>
      <c r="C3061" s="39" t="s">
        <v>12</v>
      </c>
      <c r="D3061" s="39" t="s">
        <v>21</v>
      </c>
      <c r="E3061" s="39" t="s">
        <v>14</v>
      </c>
      <c r="F3061" s="39">
        <v>28050</v>
      </c>
      <c r="G3061" s="39" t="s">
        <v>4644</v>
      </c>
      <c r="H3061" s="39" t="s">
        <v>1127</v>
      </c>
      <c r="I3061" s="39">
        <v>40.508496088460198</v>
      </c>
      <c r="J3061" s="39">
        <v>-3.6788038846664302</v>
      </c>
    </row>
    <row r="3062" spans="1:10" ht="14.25" customHeight="1">
      <c r="A3062" s="39" t="s">
        <v>4425</v>
      </c>
      <c r="B3062" s="39" t="s">
        <v>20</v>
      </c>
      <c r="C3062" s="39" t="s">
        <v>12</v>
      </c>
      <c r="D3062" s="39" t="s">
        <v>21</v>
      </c>
      <c r="E3062" s="39" t="s">
        <v>14</v>
      </c>
      <c r="F3062" s="39">
        <v>28050</v>
      </c>
      <c r="G3062" s="39" t="s">
        <v>4645</v>
      </c>
      <c r="H3062" s="39" t="s">
        <v>1111</v>
      </c>
      <c r="I3062" s="39">
        <v>40.497942672389598</v>
      </c>
      <c r="J3062" s="39">
        <v>-3.6747789408707399</v>
      </c>
    </row>
    <row r="3063" spans="1:10" ht="14.25" customHeight="1">
      <c r="A3063" s="39" t="s">
        <v>4425</v>
      </c>
      <c r="B3063" s="39" t="s">
        <v>11</v>
      </c>
      <c r="C3063" s="39" t="s">
        <v>12</v>
      </c>
      <c r="D3063" s="39" t="s">
        <v>21</v>
      </c>
      <c r="E3063" s="39" t="s">
        <v>14</v>
      </c>
      <c r="F3063" s="39">
        <v>28050</v>
      </c>
      <c r="G3063" s="39" t="s">
        <v>4646</v>
      </c>
      <c r="H3063" s="39" t="s">
        <v>1129</v>
      </c>
      <c r="I3063" s="39">
        <v>40.486468429426203</v>
      </c>
      <c r="J3063" s="39">
        <v>-3.66611198385145</v>
      </c>
    </row>
    <row r="3064" spans="1:10" ht="14.25" customHeight="1">
      <c r="A3064" s="39" t="s">
        <v>4425</v>
      </c>
      <c r="B3064" s="39" t="s">
        <v>20</v>
      </c>
      <c r="C3064" s="39" t="s">
        <v>12</v>
      </c>
      <c r="D3064" s="39" t="s">
        <v>21</v>
      </c>
      <c r="E3064" s="39" t="s">
        <v>14</v>
      </c>
      <c r="F3064" s="39">
        <v>28051</v>
      </c>
      <c r="G3064" s="39" t="s">
        <v>4647</v>
      </c>
      <c r="H3064" s="39" t="s">
        <v>4648</v>
      </c>
      <c r="I3064" s="39">
        <v>40.362637995257799</v>
      </c>
      <c r="J3064" s="39">
        <v>-3.59775644995009</v>
      </c>
    </row>
    <row r="3065" spans="1:10" ht="14.25" customHeight="1">
      <c r="A3065" s="39" t="s">
        <v>4425</v>
      </c>
      <c r="B3065" s="39" t="s">
        <v>11</v>
      </c>
      <c r="C3065" s="39" t="s">
        <v>12</v>
      </c>
      <c r="D3065" s="39" t="s">
        <v>21</v>
      </c>
      <c r="E3065" s="39" t="s">
        <v>14</v>
      </c>
      <c r="F3065" s="39">
        <v>28051</v>
      </c>
      <c r="G3065" s="39" t="s">
        <v>4649</v>
      </c>
      <c r="H3065" s="39" t="s">
        <v>3233</v>
      </c>
      <c r="I3065" s="39">
        <v>40.371388065768002</v>
      </c>
      <c r="J3065" s="39">
        <v>-3.59844270590958</v>
      </c>
    </row>
    <row r="3066" spans="1:10" ht="14.25" customHeight="1">
      <c r="A3066" s="39" t="s">
        <v>4425</v>
      </c>
      <c r="B3066" s="39" t="s">
        <v>20</v>
      </c>
      <c r="C3066" s="39" t="s">
        <v>12</v>
      </c>
      <c r="D3066" s="39" t="s">
        <v>21</v>
      </c>
      <c r="E3066" s="39" t="s">
        <v>14</v>
      </c>
      <c r="F3066" s="39">
        <v>28051</v>
      </c>
      <c r="G3066" s="39" t="s">
        <v>4650</v>
      </c>
      <c r="H3066" s="39" t="s">
        <v>1141</v>
      </c>
      <c r="I3066" s="39">
        <v>40.368048711098602</v>
      </c>
      <c r="J3066" s="39">
        <v>-3.6108697505794298</v>
      </c>
    </row>
    <row r="3067" spans="1:10" ht="14.25" customHeight="1">
      <c r="A3067" s="39" t="s">
        <v>4425</v>
      </c>
      <c r="B3067" s="39" t="s">
        <v>11</v>
      </c>
      <c r="C3067" s="39" t="s">
        <v>12</v>
      </c>
      <c r="D3067" s="39" t="s">
        <v>21</v>
      </c>
      <c r="E3067" s="39" t="s">
        <v>14</v>
      </c>
      <c r="F3067" s="39">
        <v>28051</v>
      </c>
      <c r="G3067" s="39" t="s">
        <v>4651</v>
      </c>
      <c r="H3067" s="39" t="s">
        <v>3235</v>
      </c>
      <c r="I3067" s="39">
        <v>40.371377899351003</v>
      </c>
      <c r="J3067" s="39">
        <v>-3.60972609948282</v>
      </c>
    </row>
    <row r="3068" spans="1:10" ht="14.25" customHeight="1">
      <c r="A3068" s="39" t="s">
        <v>4425</v>
      </c>
      <c r="B3068" s="39" t="s">
        <v>11</v>
      </c>
      <c r="C3068" s="39" t="s">
        <v>12</v>
      </c>
      <c r="D3068" s="39" t="s">
        <v>21</v>
      </c>
      <c r="E3068" s="39" t="s">
        <v>14</v>
      </c>
      <c r="F3068" s="39">
        <v>28053</v>
      </c>
      <c r="G3068" s="39" t="s">
        <v>4652</v>
      </c>
      <c r="H3068" s="39" t="s">
        <v>3240</v>
      </c>
      <c r="I3068" s="39">
        <v>40.378903439209601</v>
      </c>
      <c r="J3068" s="39">
        <v>-3.6694409959129399</v>
      </c>
    </row>
    <row r="3069" spans="1:10" ht="14.25" customHeight="1">
      <c r="A3069" s="39" t="s">
        <v>4425</v>
      </c>
      <c r="B3069" s="39" t="s">
        <v>20</v>
      </c>
      <c r="C3069" s="39" t="s">
        <v>12</v>
      </c>
      <c r="D3069" s="39" t="s">
        <v>21</v>
      </c>
      <c r="E3069" s="39" t="s">
        <v>14</v>
      </c>
      <c r="F3069" s="39">
        <v>28053</v>
      </c>
      <c r="G3069" s="39" t="s">
        <v>4653</v>
      </c>
      <c r="H3069" s="39" t="s">
        <v>4654</v>
      </c>
      <c r="I3069" s="39">
        <v>40.382722190158901</v>
      </c>
      <c r="J3069" s="39">
        <v>-3.6717603479195402</v>
      </c>
    </row>
    <row r="3070" spans="1:10" ht="14.25" customHeight="1">
      <c r="A3070" s="39" t="s">
        <v>4425</v>
      </c>
      <c r="B3070" s="39" t="s">
        <v>20</v>
      </c>
      <c r="C3070" s="39" t="s">
        <v>12</v>
      </c>
      <c r="D3070" s="39" t="s">
        <v>21</v>
      </c>
      <c r="E3070" s="39" t="s">
        <v>14</v>
      </c>
      <c r="F3070" s="39">
        <v>28053</v>
      </c>
      <c r="G3070" s="39" t="s">
        <v>4655</v>
      </c>
      <c r="H3070" s="39" t="s">
        <v>1155</v>
      </c>
      <c r="I3070" s="39">
        <v>40.383791598081899</v>
      </c>
      <c r="J3070" s="39">
        <v>-3.6712557439969502</v>
      </c>
    </row>
    <row r="3071" spans="1:10" ht="14.25" customHeight="1">
      <c r="A3071" s="39" t="s">
        <v>4425</v>
      </c>
      <c r="B3071" s="39" t="s">
        <v>20</v>
      </c>
      <c r="C3071" s="39" t="s">
        <v>12</v>
      </c>
      <c r="D3071" s="39" t="s">
        <v>21</v>
      </c>
      <c r="E3071" s="39" t="s">
        <v>14</v>
      </c>
      <c r="F3071" s="39">
        <v>28053</v>
      </c>
      <c r="G3071" s="39" t="s">
        <v>4656</v>
      </c>
      <c r="H3071" s="39" t="s">
        <v>4657</v>
      </c>
      <c r="I3071" s="39">
        <v>40.390949016235197</v>
      </c>
      <c r="J3071" s="39">
        <v>-3.6647781152496202</v>
      </c>
    </row>
    <row r="3072" spans="1:10" ht="14.25" customHeight="1">
      <c r="A3072" s="39" t="s">
        <v>4425</v>
      </c>
      <c r="B3072" s="39" t="s">
        <v>20</v>
      </c>
      <c r="C3072" s="39" t="s">
        <v>12</v>
      </c>
      <c r="D3072" s="39" t="s">
        <v>21</v>
      </c>
      <c r="E3072" s="39" t="s">
        <v>14</v>
      </c>
      <c r="F3072" s="39">
        <v>28053</v>
      </c>
      <c r="G3072" s="39" t="s">
        <v>4658</v>
      </c>
      <c r="H3072" s="39" t="s">
        <v>1161</v>
      </c>
      <c r="I3072" s="39">
        <v>40.392757638573102</v>
      </c>
      <c r="J3072" s="39">
        <v>-3.6693563278508301</v>
      </c>
    </row>
    <row r="3073" spans="1:10" ht="14.25" customHeight="1">
      <c r="A3073" s="39" t="s">
        <v>4984</v>
      </c>
      <c r="B3073" s="39" t="s">
        <v>4660</v>
      </c>
      <c r="C3073" s="39" t="s">
        <v>33</v>
      </c>
      <c r="D3073" s="39" t="s">
        <v>1067</v>
      </c>
      <c r="E3073" s="39" t="s">
        <v>14</v>
      </c>
      <c r="F3073" s="39">
        <v>28046</v>
      </c>
      <c r="G3073" s="39" t="s">
        <v>4985</v>
      </c>
      <c r="H3073" s="39" t="s">
        <v>4986</v>
      </c>
      <c r="I3073" s="39">
        <v>40.446777260971402</v>
      </c>
      <c r="J3073" s="39">
        <v>-3.69233583690818</v>
      </c>
    </row>
    <row r="3074" spans="1:10" ht="14.25" customHeight="1">
      <c r="A3074" s="39" t="s">
        <v>4984</v>
      </c>
      <c r="B3074" s="39" t="s">
        <v>4660</v>
      </c>
      <c r="C3074" s="39" t="s">
        <v>33</v>
      </c>
      <c r="D3074" s="39" t="s">
        <v>1067</v>
      </c>
      <c r="E3074" s="39" t="s">
        <v>14</v>
      </c>
      <c r="F3074" s="39">
        <v>28008</v>
      </c>
      <c r="G3074" s="39" t="s">
        <v>4987</v>
      </c>
      <c r="H3074" s="39" t="s">
        <v>4988</v>
      </c>
      <c r="I3074" s="39">
        <v>40.434624601027103</v>
      </c>
      <c r="J3074" s="39">
        <v>-3.7191169944414901</v>
      </c>
    </row>
    <row r="3075" spans="1:10" ht="14.25" customHeight="1">
      <c r="A3075" s="39" t="s">
        <v>4984</v>
      </c>
      <c r="B3075" s="39" t="s">
        <v>4660</v>
      </c>
      <c r="C3075" s="39" t="s">
        <v>33</v>
      </c>
      <c r="D3075" s="39" t="s">
        <v>1067</v>
      </c>
      <c r="E3075" s="39" t="s">
        <v>14</v>
      </c>
      <c r="F3075" s="39">
        <v>28008</v>
      </c>
      <c r="G3075" s="39" t="s">
        <v>4989</v>
      </c>
      <c r="H3075" s="39" t="s">
        <v>4990</v>
      </c>
      <c r="I3075" s="39">
        <v>40.4211261754836</v>
      </c>
      <c r="J3075" s="39">
        <v>-3.72015108217871</v>
      </c>
    </row>
    <row r="3076" spans="1:10" ht="14.25" customHeight="1">
      <c r="A3076" s="39" t="s">
        <v>4984</v>
      </c>
      <c r="B3076" s="39" t="s">
        <v>4660</v>
      </c>
      <c r="C3076" s="39" t="s">
        <v>33</v>
      </c>
      <c r="D3076" s="39" t="s">
        <v>1067</v>
      </c>
      <c r="E3076" s="39" t="s">
        <v>14</v>
      </c>
      <c r="F3076" s="39">
        <v>28013</v>
      </c>
      <c r="G3076" s="39" t="s">
        <v>4991</v>
      </c>
      <c r="H3076" s="39" t="s">
        <v>4992</v>
      </c>
      <c r="I3076" s="39">
        <v>40.423808948378699</v>
      </c>
      <c r="J3076" s="39">
        <v>-3.7109989429704702</v>
      </c>
    </row>
    <row r="3077" spans="1:10" ht="14.25" customHeight="1">
      <c r="A3077" s="39" t="s">
        <v>4984</v>
      </c>
      <c r="B3077" s="39" t="s">
        <v>4660</v>
      </c>
      <c r="C3077" s="39" t="s">
        <v>33</v>
      </c>
      <c r="D3077" s="39" t="s">
        <v>1067</v>
      </c>
      <c r="E3077" s="39" t="s">
        <v>14</v>
      </c>
      <c r="F3077" s="39">
        <v>28924</v>
      </c>
      <c r="G3077" s="39" t="s">
        <v>4993</v>
      </c>
      <c r="H3077" s="39" t="s">
        <v>4994</v>
      </c>
      <c r="I3077" s="39">
        <v>40.346182647669004</v>
      </c>
      <c r="J3077" s="39">
        <v>-3.81157863133613</v>
      </c>
    </row>
    <row r="3078" spans="1:10" ht="14.25" customHeight="1">
      <c r="A3078" s="39" t="s">
        <v>4984</v>
      </c>
      <c r="B3078" s="39" t="s">
        <v>4660</v>
      </c>
      <c r="C3078" s="39" t="s">
        <v>33</v>
      </c>
      <c r="D3078" s="39" t="s">
        <v>1067</v>
      </c>
      <c r="E3078" s="39" t="s">
        <v>14</v>
      </c>
      <c r="F3078" s="39">
        <v>28036</v>
      </c>
      <c r="G3078" s="39" t="s">
        <v>4995</v>
      </c>
      <c r="H3078" s="39" t="s">
        <v>4996</v>
      </c>
      <c r="I3078" s="39">
        <v>40.472260603933798</v>
      </c>
      <c r="J3078" s="39">
        <v>-3.68278295642989</v>
      </c>
    </row>
    <row r="3079" spans="1:10" ht="14.25" customHeight="1">
      <c r="A3079" s="39" t="s">
        <v>4984</v>
      </c>
      <c r="B3079" s="39" t="s">
        <v>4660</v>
      </c>
      <c r="C3079" s="39" t="s">
        <v>33</v>
      </c>
      <c r="D3079" s="39" t="s">
        <v>1067</v>
      </c>
      <c r="E3079" s="39" t="s">
        <v>14</v>
      </c>
      <c r="F3079" s="39">
        <v>28040</v>
      </c>
      <c r="G3079" s="39" t="s">
        <v>4997</v>
      </c>
      <c r="H3079" s="39" t="s">
        <v>4988</v>
      </c>
      <c r="I3079" s="39">
        <v>40.443487202936304</v>
      </c>
      <c r="J3079" s="39">
        <v>-3.7270794787671901</v>
      </c>
    </row>
    <row r="3080" spans="1:10" ht="14.25" customHeight="1">
      <c r="A3080" s="39" t="s">
        <v>4984</v>
      </c>
      <c r="B3080" s="39" t="s">
        <v>4660</v>
      </c>
      <c r="C3080" s="39" t="s">
        <v>33</v>
      </c>
      <c r="D3080" s="39" t="s">
        <v>1067</v>
      </c>
      <c r="E3080" s="39" t="s">
        <v>14</v>
      </c>
      <c r="F3080" s="39">
        <v>28028</v>
      </c>
      <c r="G3080" s="39" t="s">
        <v>4998</v>
      </c>
      <c r="H3080" s="39" t="s">
        <v>4999</v>
      </c>
      <c r="I3080" s="39">
        <v>40.431153916812796</v>
      </c>
      <c r="J3080" s="39">
        <v>-3.6634792190572401</v>
      </c>
    </row>
    <row r="3081" spans="1:10" ht="14.25" customHeight="1">
      <c r="A3081" s="39" t="s">
        <v>4984</v>
      </c>
      <c r="B3081" s="39" t="s">
        <v>4660</v>
      </c>
      <c r="C3081" s="39" t="s">
        <v>33</v>
      </c>
      <c r="D3081" s="39" t="s">
        <v>1067</v>
      </c>
      <c r="E3081" s="39" t="s">
        <v>14</v>
      </c>
      <c r="F3081" s="39">
        <v>28045</v>
      </c>
      <c r="G3081" s="39" t="s">
        <v>5000</v>
      </c>
      <c r="H3081" s="39" t="s">
        <v>5001</v>
      </c>
      <c r="I3081" s="39">
        <v>40.3914987203731</v>
      </c>
      <c r="J3081" s="39">
        <v>-3.69523092957153</v>
      </c>
    </row>
    <row r="3082" spans="1:10" ht="14.25" customHeight="1">
      <c r="A3082" s="39" t="s">
        <v>4659</v>
      </c>
      <c r="B3082" s="39" t="s">
        <v>4660</v>
      </c>
      <c r="C3082" s="39" t="s">
        <v>12</v>
      </c>
      <c r="D3082" s="39" t="s">
        <v>21</v>
      </c>
      <c r="E3082" s="39" t="s">
        <v>14</v>
      </c>
      <c r="F3082" s="39">
        <v>28045</v>
      </c>
      <c r="G3082" s="39" t="s">
        <v>4661</v>
      </c>
      <c r="H3082" s="39" t="s">
        <v>4662</v>
      </c>
      <c r="I3082" s="39">
        <v>40.391929761648598</v>
      </c>
      <c r="J3082" s="39">
        <v>-3.6952346967575802</v>
      </c>
    </row>
    <row r="3083" spans="1:10" ht="14.25" customHeight="1">
      <c r="A3083" s="39" t="s">
        <v>4659</v>
      </c>
      <c r="B3083" s="39" t="s">
        <v>4660</v>
      </c>
      <c r="C3083" s="39" t="s">
        <v>12</v>
      </c>
      <c r="D3083" s="39" t="s">
        <v>21</v>
      </c>
      <c r="E3083" s="39" t="s">
        <v>14</v>
      </c>
      <c r="F3083" s="39">
        <v>28045</v>
      </c>
      <c r="G3083" s="39" t="s">
        <v>4663</v>
      </c>
      <c r="H3083" s="39" t="s">
        <v>3154</v>
      </c>
      <c r="I3083" s="39">
        <v>40.395030474334398</v>
      </c>
      <c r="J3083" s="39">
        <v>-3.6953142605770202</v>
      </c>
    </row>
    <row r="3084" spans="1:10" ht="14.25" customHeight="1">
      <c r="A3084" s="39" t="s">
        <v>4659</v>
      </c>
      <c r="B3084" s="39" t="s">
        <v>4660</v>
      </c>
      <c r="C3084" s="39" t="s">
        <v>12</v>
      </c>
      <c r="D3084" s="39" t="s">
        <v>21</v>
      </c>
      <c r="E3084" s="39" t="s">
        <v>14</v>
      </c>
      <c r="F3084" s="39">
        <v>28045</v>
      </c>
      <c r="G3084" s="39" t="s">
        <v>4664</v>
      </c>
      <c r="H3084" s="39" t="s">
        <v>3166</v>
      </c>
      <c r="I3084" s="39">
        <v>40.397085517217398</v>
      </c>
      <c r="J3084" s="39">
        <v>-3.6985339419664198</v>
      </c>
    </row>
    <row r="3085" spans="1:10" ht="14.25" customHeight="1">
      <c r="A3085" s="39" t="s">
        <v>4659</v>
      </c>
      <c r="B3085" s="39" t="s">
        <v>4660</v>
      </c>
      <c r="C3085" s="39" t="s">
        <v>12</v>
      </c>
      <c r="D3085" s="39" t="s">
        <v>21</v>
      </c>
      <c r="E3085" s="39" t="s">
        <v>14</v>
      </c>
      <c r="F3085" s="39">
        <v>28045</v>
      </c>
      <c r="G3085" s="39" t="s">
        <v>4665</v>
      </c>
      <c r="H3085" s="39" t="s">
        <v>3162</v>
      </c>
      <c r="I3085" s="39">
        <v>40.3986268954623</v>
      </c>
      <c r="J3085" s="39">
        <v>-3.6946344708383201</v>
      </c>
    </row>
    <row r="3086" spans="1:10" ht="14.25" customHeight="1">
      <c r="A3086" s="39" t="s">
        <v>4659</v>
      </c>
      <c r="B3086" s="39" t="s">
        <v>4660</v>
      </c>
      <c r="C3086" s="39" t="s">
        <v>12</v>
      </c>
      <c r="D3086" s="39" t="s">
        <v>21</v>
      </c>
      <c r="E3086" s="39" t="s">
        <v>14</v>
      </c>
      <c r="F3086" s="39">
        <v>28009</v>
      </c>
      <c r="G3086" s="39" t="s">
        <v>4666</v>
      </c>
      <c r="H3086" s="39" t="s">
        <v>3180</v>
      </c>
      <c r="I3086" s="39">
        <v>40.399390232870402</v>
      </c>
      <c r="J3086" s="39">
        <v>-3.7012883432693302</v>
      </c>
    </row>
    <row r="3087" spans="1:10" ht="14.25" customHeight="1">
      <c r="A3087" s="39" t="s">
        <v>4659</v>
      </c>
      <c r="B3087" s="39" t="s">
        <v>4660</v>
      </c>
      <c r="C3087" s="39" t="s">
        <v>12</v>
      </c>
      <c r="D3087" s="39" t="s">
        <v>13</v>
      </c>
      <c r="E3087" s="39" t="s">
        <v>14</v>
      </c>
      <c r="F3087" s="39">
        <v>28045</v>
      </c>
      <c r="G3087" s="39" t="s">
        <v>4667</v>
      </c>
      <c r="H3087" s="39" t="s">
        <v>3171</v>
      </c>
      <c r="I3087" s="39">
        <v>40.404004855449699</v>
      </c>
      <c r="J3087" s="39">
        <v>-3.6931810970489898</v>
      </c>
    </row>
    <row r="3088" spans="1:10" ht="14.25" customHeight="1">
      <c r="A3088" s="39" t="s">
        <v>4659</v>
      </c>
      <c r="B3088" s="39" t="s">
        <v>4660</v>
      </c>
      <c r="C3088" s="39" t="s">
        <v>12</v>
      </c>
      <c r="D3088" s="39" t="s">
        <v>13</v>
      </c>
      <c r="E3088" s="39" t="s">
        <v>14</v>
      </c>
      <c r="F3088" s="39">
        <v>28005</v>
      </c>
      <c r="G3088" s="39" t="s">
        <v>4668</v>
      </c>
      <c r="H3088" s="39" t="s">
        <v>2477</v>
      </c>
      <c r="I3088" s="39">
        <v>40.405394090452504</v>
      </c>
      <c r="J3088" s="39">
        <v>-3.7060250660328302</v>
      </c>
    </row>
    <row r="3089" spans="1:10" ht="14.25" customHeight="1">
      <c r="A3089" s="39" t="s">
        <v>4659</v>
      </c>
      <c r="B3089" s="39" t="s">
        <v>4660</v>
      </c>
      <c r="C3089" s="39" t="s">
        <v>12</v>
      </c>
      <c r="D3089" s="39" t="s">
        <v>13</v>
      </c>
      <c r="E3089" s="39" t="s">
        <v>14</v>
      </c>
      <c r="F3089" s="39">
        <v>28045</v>
      </c>
      <c r="G3089" s="39" t="s">
        <v>4669</v>
      </c>
      <c r="H3089" s="39" t="s">
        <v>1414</v>
      </c>
      <c r="I3089" s="39">
        <v>40.402985224395202</v>
      </c>
      <c r="J3089" s="39">
        <v>-3.69677081528123</v>
      </c>
    </row>
    <row r="3090" spans="1:10" ht="14.25" customHeight="1">
      <c r="A3090" s="39" t="s">
        <v>4659</v>
      </c>
      <c r="B3090" s="39" t="s">
        <v>4660</v>
      </c>
      <c r="C3090" s="39" t="s">
        <v>12</v>
      </c>
      <c r="D3090" s="39" t="s">
        <v>13</v>
      </c>
      <c r="E3090" s="39" t="s">
        <v>14</v>
      </c>
      <c r="F3090" s="39">
        <v>28012</v>
      </c>
      <c r="G3090" s="39" t="s">
        <v>4670</v>
      </c>
      <c r="H3090" s="39" t="s">
        <v>1651</v>
      </c>
      <c r="I3090" s="39">
        <v>40.405996790678898</v>
      </c>
      <c r="J3090" s="39">
        <v>-3.69953362184624</v>
      </c>
    </row>
    <row r="3091" spans="1:10" ht="14.25" customHeight="1">
      <c r="A3091" s="39" t="s">
        <v>4659</v>
      </c>
      <c r="B3091" s="39" t="s">
        <v>4660</v>
      </c>
      <c r="C3091" s="39" t="s">
        <v>12</v>
      </c>
      <c r="D3091" s="39" t="s">
        <v>21</v>
      </c>
      <c r="E3091" s="39" t="s">
        <v>14</v>
      </c>
      <c r="F3091" s="39">
        <v>28007</v>
      </c>
      <c r="G3091" s="39" t="s">
        <v>4671</v>
      </c>
      <c r="H3091" s="39" t="s">
        <v>2549</v>
      </c>
      <c r="I3091" s="39">
        <v>40.405207519286101</v>
      </c>
      <c r="J3091" s="39">
        <v>-3.6826031338212899</v>
      </c>
    </row>
    <row r="3092" spans="1:10" ht="14.25" customHeight="1">
      <c r="A3092" s="39" t="s">
        <v>4659</v>
      </c>
      <c r="B3092" s="39" t="s">
        <v>4660</v>
      </c>
      <c r="C3092" s="39" t="s">
        <v>12</v>
      </c>
      <c r="D3092" s="39" t="s">
        <v>21</v>
      </c>
      <c r="E3092" s="39" t="s">
        <v>14</v>
      </c>
      <c r="F3092" s="39">
        <v>28007</v>
      </c>
      <c r="G3092" s="39" t="s">
        <v>4672</v>
      </c>
      <c r="H3092" s="39" t="s">
        <v>2527</v>
      </c>
      <c r="I3092" s="39">
        <v>40.407142921744999</v>
      </c>
      <c r="J3092" s="39">
        <v>-3.66938067621675</v>
      </c>
    </row>
    <row r="3093" spans="1:10" ht="14.25" customHeight="1">
      <c r="A3093" s="39" t="s">
        <v>4659</v>
      </c>
      <c r="B3093" s="39" t="s">
        <v>4660</v>
      </c>
      <c r="C3093" s="39" t="s">
        <v>12</v>
      </c>
      <c r="D3093" s="39" t="s">
        <v>21</v>
      </c>
      <c r="E3093" s="39" t="s">
        <v>14</v>
      </c>
      <c r="F3093" s="39">
        <v>28009</v>
      </c>
      <c r="G3093" s="39" t="s">
        <v>4673</v>
      </c>
      <c r="H3093" s="39" t="s">
        <v>2566</v>
      </c>
      <c r="I3093" s="39">
        <v>40.416877607983899</v>
      </c>
      <c r="J3093" s="39">
        <v>-3.6745432061178098</v>
      </c>
    </row>
    <row r="3094" spans="1:10" ht="14.25" customHeight="1">
      <c r="A3094" s="39" t="s">
        <v>4659</v>
      </c>
      <c r="B3094" s="39" t="s">
        <v>4660</v>
      </c>
      <c r="C3094" s="39" t="s">
        <v>12</v>
      </c>
      <c r="D3094" s="39" t="s">
        <v>17</v>
      </c>
      <c r="E3094" s="39" t="s">
        <v>14</v>
      </c>
      <c r="F3094" s="39">
        <v>28001</v>
      </c>
      <c r="G3094" s="39" t="s">
        <v>4674</v>
      </c>
      <c r="H3094" s="39" t="s">
        <v>2410</v>
      </c>
      <c r="I3094" s="39">
        <v>40.423083601021602</v>
      </c>
      <c r="J3094" s="39">
        <v>-3.68408958011659</v>
      </c>
    </row>
    <row r="3095" spans="1:10" ht="14.25" customHeight="1">
      <c r="A3095" s="39" t="s">
        <v>4659</v>
      </c>
      <c r="B3095" s="39" t="s">
        <v>4660</v>
      </c>
      <c r="C3095" s="39" t="s">
        <v>12</v>
      </c>
      <c r="D3095" s="39" t="s">
        <v>13</v>
      </c>
      <c r="E3095" s="39" t="s">
        <v>14</v>
      </c>
      <c r="F3095" s="39">
        <v>28005</v>
      </c>
      <c r="G3095" s="39" t="s">
        <v>1209</v>
      </c>
      <c r="H3095" s="39" t="s">
        <v>113</v>
      </c>
      <c r="I3095" s="39">
        <v>40.411242313643903</v>
      </c>
      <c r="J3095" s="39">
        <v>-3.70990653356094</v>
      </c>
    </row>
    <row r="3096" spans="1:10" ht="14.25" customHeight="1">
      <c r="A3096" s="39" t="s">
        <v>4659</v>
      </c>
      <c r="B3096" s="39" t="s">
        <v>4660</v>
      </c>
      <c r="C3096" s="39" t="s">
        <v>33</v>
      </c>
      <c r="D3096" s="39" t="s">
        <v>17</v>
      </c>
      <c r="E3096" s="39" t="s">
        <v>14</v>
      </c>
      <c r="F3096" s="39">
        <v>28014</v>
      </c>
      <c r="G3096" s="39" t="s">
        <v>4675</v>
      </c>
      <c r="H3096" s="39" t="s">
        <v>4470</v>
      </c>
      <c r="I3096" s="39">
        <v>40.418055181137902</v>
      </c>
      <c r="J3096" s="39">
        <v>-3.7001941552338802</v>
      </c>
    </row>
    <row r="3097" spans="1:10" ht="14.25" customHeight="1">
      <c r="A3097" s="39" t="s">
        <v>4659</v>
      </c>
      <c r="B3097" s="39" t="s">
        <v>4660</v>
      </c>
      <c r="C3097" s="39" t="s">
        <v>12</v>
      </c>
      <c r="D3097" s="39" t="s">
        <v>13</v>
      </c>
      <c r="E3097" s="39" t="s">
        <v>14</v>
      </c>
      <c r="F3097" s="39">
        <v>28019</v>
      </c>
      <c r="G3097" s="39" t="s">
        <v>4676</v>
      </c>
      <c r="H3097" s="39" t="s">
        <v>2717</v>
      </c>
      <c r="I3097" s="39">
        <v>40.394404839949303</v>
      </c>
      <c r="J3097" s="39">
        <v>-3.7082702649307899</v>
      </c>
    </row>
    <row r="3098" spans="1:10" ht="14.25" customHeight="1">
      <c r="A3098" s="39" t="s">
        <v>4659</v>
      </c>
      <c r="B3098" s="39" t="s">
        <v>4660</v>
      </c>
      <c r="C3098" s="39" t="s">
        <v>12</v>
      </c>
      <c r="D3098" s="39" t="s">
        <v>396</v>
      </c>
      <c r="E3098" s="39" t="s">
        <v>14</v>
      </c>
      <c r="F3098" s="39">
        <v>28008</v>
      </c>
      <c r="G3098" s="39" t="s">
        <v>4677</v>
      </c>
      <c r="H3098" s="39" t="s">
        <v>2558</v>
      </c>
      <c r="I3098" s="39">
        <v>40.421868536142497</v>
      </c>
      <c r="J3098" s="39">
        <v>-3.7202031445147399</v>
      </c>
    </row>
    <row r="3099" spans="1:10" ht="14.25" customHeight="1">
      <c r="A3099" s="39" t="s">
        <v>4659</v>
      </c>
      <c r="B3099" s="39" t="s">
        <v>4660</v>
      </c>
      <c r="C3099" s="39" t="s">
        <v>12</v>
      </c>
      <c r="D3099" s="39" t="s">
        <v>17</v>
      </c>
      <c r="E3099" s="39" t="s">
        <v>14</v>
      </c>
      <c r="F3099" s="39">
        <v>28008</v>
      </c>
      <c r="G3099" s="39" t="s">
        <v>4678</v>
      </c>
      <c r="H3099" s="39" t="s">
        <v>2562</v>
      </c>
      <c r="I3099" s="39">
        <v>40.425301128802801</v>
      </c>
      <c r="J3099" s="39">
        <v>-3.7132083432352498</v>
      </c>
    </row>
    <row r="3100" spans="1:10" ht="14.25" customHeight="1">
      <c r="A3100" s="39" t="s">
        <v>4659</v>
      </c>
      <c r="B3100" s="39" t="s">
        <v>4660</v>
      </c>
      <c r="C3100" s="39" t="s">
        <v>12</v>
      </c>
      <c r="D3100" s="39" t="s">
        <v>17</v>
      </c>
      <c r="E3100" s="39" t="s">
        <v>14</v>
      </c>
      <c r="F3100" s="39">
        <v>28004</v>
      </c>
      <c r="G3100" s="39" t="s">
        <v>4679</v>
      </c>
      <c r="H3100" s="39" t="s">
        <v>4680</v>
      </c>
      <c r="I3100" s="39">
        <v>40.426906656861703</v>
      </c>
      <c r="J3100" s="39">
        <v>-3.6998966930554</v>
      </c>
    </row>
    <row r="3101" spans="1:10" ht="14.25" customHeight="1">
      <c r="A3101" s="39" t="s">
        <v>4659</v>
      </c>
      <c r="B3101" s="39" t="s">
        <v>4660</v>
      </c>
      <c r="C3101" s="39" t="s">
        <v>12</v>
      </c>
      <c r="D3101" s="39" t="s">
        <v>13</v>
      </c>
      <c r="E3101" s="39" t="s">
        <v>14</v>
      </c>
      <c r="F3101" s="39">
        <v>28004</v>
      </c>
      <c r="G3101" s="39" t="s">
        <v>4681</v>
      </c>
      <c r="H3101" s="39" t="s">
        <v>2469</v>
      </c>
      <c r="I3101" s="39">
        <v>40.428861463498897</v>
      </c>
      <c r="J3101" s="39">
        <v>-3.7020501500309302</v>
      </c>
    </row>
    <row r="3102" spans="1:10" ht="14.25" customHeight="1">
      <c r="A3102" s="39" t="s">
        <v>4659</v>
      </c>
      <c r="B3102" s="39" t="s">
        <v>4660</v>
      </c>
      <c r="C3102" s="39" t="s">
        <v>12</v>
      </c>
      <c r="D3102" s="39" t="s">
        <v>21</v>
      </c>
      <c r="E3102" s="39" t="s">
        <v>14</v>
      </c>
      <c r="F3102" s="39">
        <v>28004</v>
      </c>
      <c r="G3102" s="39" t="s">
        <v>4682</v>
      </c>
      <c r="H3102" s="39" t="s">
        <v>2471</v>
      </c>
      <c r="I3102" s="39">
        <v>40.428493328286898</v>
      </c>
      <c r="J3102" s="39">
        <v>-3.7037211743360801</v>
      </c>
    </row>
    <row r="3103" spans="1:10" ht="14.25" customHeight="1">
      <c r="A3103" s="39" t="s">
        <v>4659</v>
      </c>
      <c r="B3103" s="39" t="s">
        <v>4660</v>
      </c>
      <c r="C3103" s="39" t="s">
        <v>12</v>
      </c>
      <c r="D3103" s="39" t="s">
        <v>21</v>
      </c>
      <c r="E3103" s="39" t="s">
        <v>14</v>
      </c>
      <c r="F3103" s="39">
        <v>28015</v>
      </c>
      <c r="G3103" s="39" t="s">
        <v>4683</v>
      </c>
      <c r="H3103" s="39" t="s">
        <v>2630</v>
      </c>
      <c r="I3103" s="39">
        <v>40.428471041470303</v>
      </c>
      <c r="J3103" s="39">
        <v>-3.7097964603138802</v>
      </c>
    </row>
    <row r="3104" spans="1:10" ht="14.25" customHeight="1">
      <c r="A3104" s="39" t="s">
        <v>4659</v>
      </c>
      <c r="B3104" s="39" t="s">
        <v>4660</v>
      </c>
      <c r="C3104" s="39" t="s">
        <v>12</v>
      </c>
      <c r="D3104" s="39" t="s">
        <v>17</v>
      </c>
      <c r="E3104" s="39" t="s">
        <v>14</v>
      </c>
      <c r="F3104" s="39">
        <v>28015</v>
      </c>
      <c r="G3104" s="39" t="s">
        <v>4684</v>
      </c>
      <c r="H3104" s="39" t="s">
        <v>316</v>
      </c>
      <c r="I3104" s="39">
        <v>40.431833472258297</v>
      </c>
      <c r="J3104" s="39">
        <v>-3.7067571001704902</v>
      </c>
    </row>
    <row r="3105" spans="1:10" ht="14.25" customHeight="1">
      <c r="A3105" s="39" t="s">
        <v>4659</v>
      </c>
      <c r="B3105" s="39" t="s">
        <v>4660</v>
      </c>
      <c r="C3105" s="39" t="s">
        <v>12</v>
      </c>
      <c r="D3105" s="39" t="s">
        <v>13</v>
      </c>
      <c r="E3105" s="39" t="s">
        <v>14</v>
      </c>
      <c r="F3105" s="39">
        <v>28015</v>
      </c>
      <c r="G3105" s="39" t="s">
        <v>4685</v>
      </c>
      <c r="H3105" s="39" t="s">
        <v>2628</v>
      </c>
      <c r="I3105" s="39">
        <v>40.432001389807098</v>
      </c>
      <c r="J3105" s="39">
        <v>-3.7096038651429</v>
      </c>
    </row>
    <row r="3106" spans="1:10" ht="14.25" customHeight="1">
      <c r="A3106" s="39" t="s">
        <v>4659</v>
      </c>
      <c r="B3106" s="39" t="s">
        <v>4660</v>
      </c>
      <c r="C3106" s="39" t="s">
        <v>12</v>
      </c>
      <c r="D3106" s="39" t="s">
        <v>21</v>
      </c>
      <c r="E3106" s="39" t="s">
        <v>14</v>
      </c>
      <c r="F3106" s="39">
        <v>28015</v>
      </c>
      <c r="G3106" s="39" t="s">
        <v>4686</v>
      </c>
      <c r="H3106" s="39" t="s">
        <v>2638</v>
      </c>
      <c r="I3106" s="39">
        <v>40.435192582104399</v>
      </c>
      <c r="J3106" s="39">
        <v>-3.7075729586984698</v>
      </c>
    </row>
    <row r="3107" spans="1:10" ht="14.25" customHeight="1">
      <c r="A3107" s="39" t="s">
        <v>4659</v>
      </c>
      <c r="B3107" s="39" t="s">
        <v>4660</v>
      </c>
      <c r="C3107" s="39" t="s">
        <v>12</v>
      </c>
      <c r="D3107" s="39" t="s">
        <v>21</v>
      </c>
      <c r="E3107" s="39" t="s">
        <v>14</v>
      </c>
      <c r="F3107" s="39">
        <v>28015</v>
      </c>
      <c r="G3107" s="39" t="s">
        <v>4687</v>
      </c>
      <c r="H3107" s="39" t="s">
        <v>4098</v>
      </c>
      <c r="I3107" s="39">
        <v>40.435476683839099</v>
      </c>
      <c r="J3107" s="39">
        <v>-3.7160339760802898</v>
      </c>
    </row>
    <row r="3108" spans="1:10" ht="14.25" customHeight="1">
      <c r="A3108" s="39" t="s">
        <v>4659</v>
      </c>
      <c r="B3108" s="39" t="s">
        <v>4660</v>
      </c>
      <c r="C3108" s="39" t="s">
        <v>12</v>
      </c>
      <c r="D3108" s="39" t="s">
        <v>13</v>
      </c>
      <c r="E3108" s="39" t="s">
        <v>14</v>
      </c>
      <c r="F3108" s="39">
        <v>28015</v>
      </c>
      <c r="G3108" s="39" t="s">
        <v>4688</v>
      </c>
      <c r="H3108" s="39" t="s">
        <v>2641</v>
      </c>
      <c r="I3108" s="39">
        <v>40.438578575383801</v>
      </c>
      <c r="J3108" s="39">
        <v>-3.71272834433517</v>
      </c>
    </row>
    <row r="3109" spans="1:10" ht="14.25" customHeight="1">
      <c r="A3109" s="39" t="s">
        <v>4659</v>
      </c>
      <c r="B3109" s="39" t="s">
        <v>4660</v>
      </c>
      <c r="C3109" s="39" t="s">
        <v>12</v>
      </c>
      <c r="D3109" s="39" t="s">
        <v>21</v>
      </c>
      <c r="E3109" s="39" t="s">
        <v>14</v>
      </c>
      <c r="F3109" s="39">
        <v>28003</v>
      </c>
      <c r="G3109" s="39" t="s">
        <v>4689</v>
      </c>
      <c r="H3109" s="39" t="s">
        <v>4690</v>
      </c>
      <c r="I3109" s="39">
        <v>40.445690512676002</v>
      </c>
      <c r="J3109" s="39">
        <v>-3.7143282598263498</v>
      </c>
    </row>
    <row r="3110" spans="1:10" ht="14.25" customHeight="1">
      <c r="A3110" s="39" t="s">
        <v>4659</v>
      </c>
      <c r="B3110" s="39" t="s">
        <v>4660</v>
      </c>
      <c r="C3110" s="39" t="s">
        <v>12</v>
      </c>
      <c r="D3110" s="39" t="s">
        <v>21</v>
      </c>
      <c r="E3110" s="39" t="s">
        <v>14</v>
      </c>
      <c r="F3110" s="39">
        <v>28020</v>
      </c>
      <c r="G3110" s="39" t="s">
        <v>4691</v>
      </c>
      <c r="H3110" s="39" t="s">
        <v>2741</v>
      </c>
      <c r="I3110" s="39">
        <v>40.447592331066602</v>
      </c>
      <c r="J3110" s="39">
        <v>-3.7022007813620701</v>
      </c>
    </row>
    <row r="3111" spans="1:10" ht="14.25" customHeight="1">
      <c r="A3111" s="39" t="s">
        <v>4659</v>
      </c>
      <c r="B3111" s="39" t="s">
        <v>4660</v>
      </c>
      <c r="C3111" s="39" t="s">
        <v>12</v>
      </c>
      <c r="D3111" s="39" t="s">
        <v>13</v>
      </c>
      <c r="E3111" s="39" t="s">
        <v>14</v>
      </c>
      <c r="F3111" s="39">
        <v>28003</v>
      </c>
      <c r="G3111" s="39" t="s">
        <v>4431</v>
      </c>
      <c r="H3111" s="39" t="s">
        <v>2449</v>
      </c>
      <c r="I3111" s="39">
        <v>40.443970206470198</v>
      </c>
      <c r="J3111" s="39">
        <v>-3.7035884035058402</v>
      </c>
    </row>
    <row r="3112" spans="1:10" ht="14.25" customHeight="1">
      <c r="A3112" s="39" t="s">
        <v>4659</v>
      </c>
      <c r="B3112" s="39" t="s">
        <v>4660</v>
      </c>
      <c r="C3112" s="39" t="s">
        <v>12</v>
      </c>
      <c r="D3112" s="39" t="s">
        <v>21</v>
      </c>
      <c r="E3112" s="39" t="s">
        <v>14</v>
      </c>
      <c r="F3112" s="39">
        <v>28003</v>
      </c>
      <c r="G3112" s="39" t="s">
        <v>4692</v>
      </c>
      <c r="H3112" s="39" t="s">
        <v>1512</v>
      </c>
      <c r="I3112" s="39">
        <v>40.442196845582203</v>
      </c>
      <c r="J3112" s="39">
        <v>-3.69731892778423</v>
      </c>
    </row>
    <row r="3113" spans="1:10" ht="14.25" customHeight="1">
      <c r="A3113" s="39" t="s">
        <v>4659</v>
      </c>
      <c r="B3113" s="39" t="s">
        <v>4660</v>
      </c>
      <c r="C3113" s="39" t="s">
        <v>12</v>
      </c>
      <c r="D3113" s="39" t="s">
        <v>21</v>
      </c>
      <c r="E3113" s="39" t="s">
        <v>14</v>
      </c>
      <c r="F3113" s="39">
        <v>28010</v>
      </c>
      <c r="G3113" s="39" t="s">
        <v>4693</v>
      </c>
      <c r="H3113" s="39" t="s">
        <v>2575</v>
      </c>
      <c r="I3113" s="39">
        <v>40.436754867309901</v>
      </c>
      <c r="J3113" s="39">
        <v>-3.6944299011745598</v>
      </c>
    </row>
    <row r="3114" spans="1:10" ht="14.25" customHeight="1">
      <c r="A3114" s="39" t="s">
        <v>4659</v>
      </c>
      <c r="B3114" s="39" t="s">
        <v>4660</v>
      </c>
      <c r="C3114" s="39" t="s">
        <v>12</v>
      </c>
      <c r="D3114" s="39" t="s">
        <v>17</v>
      </c>
      <c r="E3114" s="39" t="s">
        <v>14</v>
      </c>
      <c r="F3114" s="39">
        <v>28006</v>
      </c>
      <c r="G3114" s="39" t="s">
        <v>4694</v>
      </c>
      <c r="H3114" s="39" t="s">
        <v>4695</v>
      </c>
      <c r="I3114" s="39">
        <v>40.4375719652583</v>
      </c>
      <c r="J3114" s="39">
        <v>-3.6815109962878201</v>
      </c>
    </row>
    <row r="3115" spans="1:10" ht="14.25" customHeight="1">
      <c r="A3115" s="39" t="s">
        <v>4659</v>
      </c>
      <c r="B3115" s="39" t="s">
        <v>4660</v>
      </c>
      <c r="C3115" s="39" t="s">
        <v>12</v>
      </c>
      <c r="D3115" s="39" t="s">
        <v>21</v>
      </c>
      <c r="E3115" s="39" t="s">
        <v>14</v>
      </c>
      <c r="F3115" s="39">
        <v>28002</v>
      </c>
      <c r="G3115" s="39" t="s">
        <v>4696</v>
      </c>
      <c r="H3115" s="39" t="s">
        <v>2438</v>
      </c>
      <c r="I3115" s="39">
        <v>40.446531207357403</v>
      </c>
      <c r="J3115" s="39">
        <v>-3.68472714689221</v>
      </c>
    </row>
    <row r="3116" spans="1:10" ht="14.25" customHeight="1">
      <c r="A3116" s="39" t="s">
        <v>4659</v>
      </c>
      <c r="B3116" s="39" t="s">
        <v>4660</v>
      </c>
      <c r="C3116" s="39" t="s">
        <v>12</v>
      </c>
      <c r="D3116" s="39" t="s">
        <v>17</v>
      </c>
      <c r="E3116" s="39" t="s">
        <v>14</v>
      </c>
      <c r="F3116" s="39">
        <v>28020</v>
      </c>
      <c r="G3116" s="39" t="s">
        <v>4697</v>
      </c>
      <c r="H3116" s="39" t="s">
        <v>2447</v>
      </c>
      <c r="I3116" s="39">
        <v>40.447549593616202</v>
      </c>
      <c r="J3116" s="39">
        <v>-3.6961259208828299</v>
      </c>
    </row>
    <row r="3117" spans="1:10" ht="14.25" customHeight="1">
      <c r="A3117" s="39" t="s">
        <v>4659</v>
      </c>
      <c r="B3117" s="39" t="s">
        <v>4660</v>
      </c>
      <c r="C3117" s="39" t="s">
        <v>12</v>
      </c>
      <c r="D3117" s="39" t="s">
        <v>17</v>
      </c>
      <c r="E3117" s="39" t="s">
        <v>14</v>
      </c>
      <c r="F3117" s="39">
        <v>28020</v>
      </c>
      <c r="G3117" s="39" t="s">
        <v>4698</v>
      </c>
      <c r="H3117" s="39" t="s">
        <v>2735</v>
      </c>
      <c r="I3117" s="39">
        <v>40.448352803784999</v>
      </c>
      <c r="J3117" s="39">
        <v>-3.69606007954668</v>
      </c>
    </row>
    <row r="3118" spans="1:10" ht="14.25" customHeight="1">
      <c r="A3118" s="39" t="s">
        <v>4659</v>
      </c>
      <c r="B3118" s="39" t="s">
        <v>4660</v>
      </c>
      <c r="C3118" s="39" t="s">
        <v>12</v>
      </c>
      <c r="D3118" s="39" t="s">
        <v>21</v>
      </c>
      <c r="E3118" s="39" t="s">
        <v>14</v>
      </c>
      <c r="F3118" s="39">
        <v>28039</v>
      </c>
      <c r="G3118" s="39" t="s">
        <v>4699</v>
      </c>
      <c r="H3118" s="39" t="s">
        <v>3082</v>
      </c>
      <c r="I3118" s="39">
        <v>40.448768152055699</v>
      </c>
      <c r="J3118" s="39">
        <v>-3.7048547492774602</v>
      </c>
    </row>
    <row r="3119" spans="1:10" ht="14.25" customHeight="1">
      <c r="A3119" s="39" t="s">
        <v>4659</v>
      </c>
      <c r="B3119" s="39" t="s">
        <v>4660</v>
      </c>
      <c r="C3119" s="39" t="s">
        <v>12</v>
      </c>
      <c r="D3119" s="39" t="s">
        <v>13</v>
      </c>
      <c r="E3119" s="39" t="s">
        <v>14</v>
      </c>
      <c r="F3119" s="39">
        <v>28020</v>
      </c>
      <c r="G3119" s="39" t="s">
        <v>4700</v>
      </c>
      <c r="H3119" s="39" t="s">
        <v>2739</v>
      </c>
      <c r="I3119" s="39">
        <v>40.449162971188102</v>
      </c>
      <c r="J3119" s="39">
        <v>-3.70392435540932</v>
      </c>
    </row>
    <row r="3120" spans="1:10" ht="14.25" customHeight="1">
      <c r="A3120" s="39" t="s">
        <v>4659</v>
      </c>
      <c r="B3120" s="39" t="s">
        <v>4660</v>
      </c>
      <c r="C3120" s="39" t="s">
        <v>12</v>
      </c>
      <c r="D3120" s="39" t="s">
        <v>21</v>
      </c>
      <c r="E3120" s="39" t="s">
        <v>14</v>
      </c>
      <c r="F3120" s="39">
        <v>28039</v>
      </c>
      <c r="G3120" s="39" t="s">
        <v>4701</v>
      </c>
      <c r="H3120" s="39" t="s">
        <v>914</v>
      </c>
      <c r="I3120" s="39">
        <v>40.452570351961697</v>
      </c>
      <c r="J3120" s="39">
        <v>-3.7042337984198102</v>
      </c>
    </row>
    <row r="3121" spans="1:10" ht="14.25" customHeight="1">
      <c r="A3121" s="39" t="s">
        <v>4659</v>
      </c>
      <c r="B3121" s="39" t="s">
        <v>4660</v>
      </c>
      <c r="C3121" s="39" t="s">
        <v>12</v>
      </c>
      <c r="D3121" s="39" t="s">
        <v>21</v>
      </c>
      <c r="E3121" s="39" t="s">
        <v>14</v>
      </c>
      <c r="F3121" s="39">
        <v>28020</v>
      </c>
      <c r="G3121" s="39" t="s">
        <v>4702</v>
      </c>
      <c r="H3121" s="39" t="s">
        <v>2722</v>
      </c>
      <c r="I3121" s="39">
        <v>40.4589629933391</v>
      </c>
      <c r="J3121" s="39">
        <v>-3.6972906210889298</v>
      </c>
    </row>
    <row r="3122" spans="1:10" ht="14.25" customHeight="1">
      <c r="A3122" s="39" t="s">
        <v>4659</v>
      </c>
      <c r="B3122" s="39" t="s">
        <v>4660</v>
      </c>
      <c r="C3122" s="39" t="s">
        <v>12</v>
      </c>
      <c r="D3122" s="39" t="s">
        <v>21</v>
      </c>
      <c r="E3122" s="39" t="s">
        <v>14</v>
      </c>
      <c r="F3122" s="39">
        <v>28020</v>
      </c>
      <c r="G3122" s="39" t="s">
        <v>4703</v>
      </c>
      <c r="H3122" s="39" t="s">
        <v>2729</v>
      </c>
      <c r="I3122" s="39">
        <v>40.457197110340999</v>
      </c>
      <c r="J3122" s="39">
        <v>-3.7021550975642898</v>
      </c>
    </row>
    <row r="3123" spans="1:10" ht="14.25" customHeight="1">
      <c r="A3123" s="39" t="s">
        <v>4659</v>
      </c>
      <c r="B3123" s="39" t="s">
        <v>4660</v>
      </c>
      <c r="C3123" s="39" t="s">
        <v>12</v>
      </c>
      <c r="D3123" s="39" t="s">
        <v>13</v>
      </c>
      <c r="E3123" s="39" t="s">
        <v>14</v>
      </c>
      <c r="F3123" s="39">
        <v>28020</v>
      </c>
      <c r="G3123" s="39" t="s">
        <v>4704</v>
      </c>
      <c r="H3123" s="39" t="s">
        <v>2731</v>
      </c>
      <c r="I3123" s="39">
        <v>40.461164719604</v>
      </c>
      <c r="J3123" s="39">
        <v>-3.6984492760369299</v>
      </c>
    </row>
    <row r="3124" spans="1:10" ht="14.25" customHeight="1">
      <c r="A3124" s="39" t="s">
        <v>4659</v>
      </c>
      <c r="B3124" s="39" t="s">
        <v>4660</v>
      </c>
      <c r="C3124" s="39" t="s">
        <v>12</v>
      </c>
      <c r="D3124" s="39" t="s">
        <v>4705</v>
      </c>
      <c r="E3124" s="39" t="s">
        <v>14</v>
      </c>
      <c r="F3124" s="39">
        <v>28020</v>
      </c>
      <c r="G3124" s="39" t="s">
        <v>4706</v>
      </c>
      <c r="H3124" s="39" t="s">
        <v>434</v>
      </c>
      <c r="I3124" s="39">
        <v>40.458192033106499</v>
      </c>
      <c r="J3124" s="39">
        <v>-3.6941167754287298</v>
      </c>
    </row>
    <row r="3125" spans="1:10" ht="14.25" customHeight="1">
      <c r="A3125" s="39" t="s">
        <v>4659</v>
      </c>
      <c r="B3125" s="39" t="s">
        <v>4660</v>
      </c>
      <c r="C3125" s="39" t="s">
        <v>12</v>
      </c>
      <c r="D3125" s="39" t="s">
        <v>396</v>
      </c>
      <c r="E3125" s="39" t="s">
        <v>14</v>
      </c>
      <c r="F3125" s="39">
        <v>28046</v>
      </c>
      <c r="G3125" s="39" t="s">
        <v>4707</v>
      </c>
      <c r="H3125" s="39" t="s">
        <v>4708</v>
      </c>
      <c r="I3125" s="39">
        <v>40.462619759144403</v>
      </c>
      <c r="J3125" s="39">
        <v>-3.6888474491888399</v>
      </c>
    </row>
    <row r="3126" spans="1:10" ht="14.25" customHeight="1">
      <c r="A3126" s="39" t="s">
        <v>4659</v>
      </c>
      <c r="B3126" s="39" t="s">
        <v>4660</v>
      </c>
      <c r="C3126" s="39" t="s">
        <v>12</v>
      </c>
      <c r="D3126" s="39" t="s">
        <v>21</v>
      </c>
      <c r="E3126" s="39" t="s">
        <v>14</v>
      </c>
      <c r="F3126" s="39">
        <v>28029</v>
      </c>
      <c r="G3126" s="39" t="s">
        <v>4709</v>
      </c>
      <c r="H3126" s="39" t="s">
        <v>2902</v>
      </c>
      <c r="I3126" s="39">
        <v>40.469816283236398</v>
      </c>
      <c r="J3126" s="39">
        <v>-3.7017060943953299</v>
      </c>
    </row>
    <row r="3127" spans="1:10" ht="14.25" customHeight="1">
      <c r="A3127" s="39" t="s">
        <v>4659</v>
      </c>
      <c r="B3127" s="39" t="s">
        <v>4660</v>
      </c>
      <c r="C3127" s="39" t="s">
        <v>12</v>
      </c>
      <c r="D3127" s="39" t="s">
        <v>21</v>
      </c>
      <c r="E3127" s="39" t="s">
        <v>14</v>
      </c>
      <c r="F3127" s="39">
        <v>28029</v>
      </c>
      <c r="G3127" s="39" t="s">
        <v>4710</v>
      </c>
      <c r="H3127" s="39" t="s">
        <v>650</v>
      </c>
      <c r="I3127" s="39">
        <v>40.471345019669997</v>
      </c>
      <c r="J3127" s="39">
        <v>-3.6999892323666601</v>
      </c>
    </row>
    <row r="3128" spans="1:10" ht="14.25" customHeight="1">
      <c r="A3128" s="39" t="s">
        <v>4659</v>
      </c>
      <c r="B3128" s="39" t="s">
        <v>4660</v>
      </c>
      <c r="C3128" s="39" t="s">
        <v>12</v>
      </c>
      <c r="D3128" s="39" t="s">
        <v>13</v>
      </c>
      <c r="E3128" s="39" t="s">
        <v>14</v>
      </c>
      <c r="F3128" s="39">
        <v>28029</v>
      </c>
      <c r="G3128" s="39" t="s">
        <v>4711</v>
      </c>
      <c r="H3128" s="39" t="s">
        <v>2908</v>
      </c>
      <c r="I3128" s="39">
        <v>40.471981685419799</v>
      </c>
      <c r="J3128" s="39">
        <v>-3.7115857910338299</v>
      </c>
    </row>
    <row r="3129" spans="1:10" ht="14.25" customHeight="1">
      <c r="A3129" s="39" t="s">
        <v>4659</v>
      </c>
      <c r="B3129" s="39" t="s">
        <v>4660</v>
      </c>
      <c r="C3129" s="39" t="s">
        <v>12</v>
      </c>
      <c r="D3129" s="39" t="s">
        <v>21</v>
      </c>
      <c r="E3129" s="39" t="s">
        <v>14</v>
      </c>
      <c r="F3129" s="39">
        <v>28029</v>
      </c>
      <c r="G3129" s="39" t="s">
        <v>4712</v>
      </c>
      <c r="H3129" s="39" t="s">
        <v>2920</v>
      </c>
      <c r="I3129" s="39">
        <v>40.476579616483498</v>
      </c>
      <c r="J3129" s="39">
        <v>-3.7150713162979199</v>
      </c>
    </row>
    <row r="3130" spans="1:10" ht="14.25" customHeight="1">
      <c r="A3130" s="39" t="s">
        <v>4659</v>
      </c>
      <c r="B3130" s="39" t="s">
        <v>4660</v>
      </c>
      <c r="C3130" s="39" t="s">
        <v>12</v>
      </c>
      <c r="D3130" s="39" t="s">
        <v>17</v>
      </c>
      <c r="E3130" s="39" t="s">
        <v>14</v>
      </c>
      <c r="F3130" s="39">
        <v>28046</v>
      </c>
      <c r="G3130" s="39" t="s">
        <v>4713</v>
      </c>
      <c r="H3130" s="39" t="s">
        <v>3191</v>
      </c>
      <c r="I3130" s="39">
        <v>40.4826039386069</v>
      </c>
      <c r="J3130" s="39">
        <v>-3.68764786567812</v>
      </c>
    </row>
    <row r="3131" spans="1:10" ht="14.25" customHeight="1">
      <c r="A3131" s="39" t="s">
        <v>4659</v>
      </c>
      <c r="B3131" s="39" t="s">
        <v>4660</v>
      </c>
      <c r="C3131" s="39" t="s">
        <v>12</v>
      </c>
      <c r="D3131" s="39" t="s">
        <v>17</v>
      </c>
      <c r="E3131" s="39" t="s">
        <v>14</v>
      </c>
      <c r="F3131" s="39">
        <v>28046</v>
      </c>
      <c r="G3131" s="39" t="s">
        <v>4714</v>
      </c>
      <c r="H3131" s="39" t="s">
        <v>1075</v>
      </c>
      <c r="I3131" s="39">
        <v>40.467776620733098</v>
      </c>
      <c r="J3131" s="39">
        <v>-3.6895763393615999</v>
      </c>
    </row>
    <row r="3132" spans="1:10" ht="14.25" customHeight="1">
      <c r="A3132" s="39" t="s">
        <v>4659</v>
      </c>
      <c r="B3132" s="39" t="s">
        <v>4660</v>
      </c>
      <c r="C3132" s="39" t="s">
        <v>12</v>
      </c>
      <c r="D3132" s="39" t="s">
        <v>21</v>
      </c>
      <c r="E3132" s="39" t="s">
        <v>14</v>
      </c>
      <c r="F3132" s="39">
        <v>28016</v>
      </c>
      <c r="G3132" s="39" t="s">
        <v>4715</v>
      </c>
      <c r="H3132" s="39" t="s">
        <v>2651</v>
      </c>
      <c r="I3132" s="39">
        <v>40.459028386090502</v>
      </c>
      <c r="J3132" s="39">
        <v>-3.6788825063616302</v>
      </c>
    </row>
    <row r="3133" spans="1:10" ht="14.25" customHeight="1">
      <c r="A3133" s="39" t="s">
        <v>4659</v>
      </c>
      <c r="B3133" s="39" t="s">
        <v>4660</v>
      </c>
      <c r="C3133" s="39" t="s">
        <v>12</v>
      </c>
      <c r="D3133" s="39" t="s">
        <v>4705</v>
      </c>
      <c r="E3133" s="39" t="s">
        <v>14</v>
      </c>
      <c r="F3133" s="39">
        <v>28016</v>
      </c>
      <c r="G3133" s="39" t="s">
        <v>4716</v>
      </c>
      <c r="H3133" s="39" t="s">
        <v>335</v>
      </c>
      <c r="I3133" s="39">
        <v>40.458631460888498</v>
      </c>
      <c r="J3133" s="39">
        <v>-3.6775815504556202</v>
      </c>
    </row>
    <row r="3134" spans="1:10" ht="14.25" customHeight="1">
      <c r="A3134" s="39" t="s">
        <v>4659</v>
      </c>
      <c r="B3134" s="39" t="s">
        <v>4660</v>
      </c>
      <c r="C3134" s="39" t="s">
        <v>12</v>
      </c>
      <c r="D3134" s="39" t="s">
        <v>21</v>
      </c>
      <c r="E3134" s="39" t="s">
        <v>14</v>
      </c>
      <c r="F3134" s="39">
        <v>28016</v>
      </c>
      <c r="G3134" s="39" t="s">
        <v>4717</v>
      </c>
      <c r="H3134" s="39" t="s">
        <v>2644</v>
      </c>
      <c r="I3134" s="39">
        <v>40.4585381359148</v>
      </c>
      <c r="J3134" s="39">
        <v>-3.67539068528886</v>
      </c>
    </row>
    <row r="3135" spans="1:10" ht="14.25" customHeight="1">
      <c r="A3135" s="39" t="s">
        <v>4659</v>
      </c>
      <c r="B3135" s="39" t="s">
        <v>4660</v>
      </c>
      <c r="C3135" s="39" t="s">
        <v>12</v>
      </c>
      <c r="D3135" s="39" t="s">
        <v>21</v>
      </c>
      <c r="E3135" s="39" t="s">
        <v>14</v>
      </c>
      <c r="F3135" s="39">
        <v>28008</v>
      </c>
      <c r="G3135" s="39" t="s">
        <v>4718</v>
      </c>
      <c r="H3135" s="39" t="s">
        <v>2426</v>
      </c>
      <c r="I3135" s="39">
        <v>40.446915687917603</v>
      </c>
      <c r="J3135" s="39">
        <v>-3.6690204778477602</v>
      </c>
    </row>
    <row r="3136" spans="1:10" ht="14.25" customHeight="1">
      <c r="A3136" s="39" t="s">
        <v>4659</v>
      </c>
      <c r="B3136" s="39" t="s">
        <v>4660</v>
      </c>
      <c r="C3136" s="39" t="s">
        <v>12</v>
      </c>
      <c r="D3136" s="39" t="s">
        <v>21</v>
      </c>
      <c r="E3136" s="39" t="s">
        <v>14</v>
      </c>
      <c r="F3136" s="39">
        <v>28002</v>
      </c>
      <c r="G3136" s="39" t="s">
        <v>4719</v>
      </c>
      <c r="H3136" s="39" t="s">
        <v>2423</v>
      </c>
      <c r="I3136" s="39">
        <v>40.442765624307498</v>
      </c>
      <c r="J3136" s="39">
        <v>-3.67451344005049</v>
      </c>
    </row>
    <row r="3137" spans="1:10" ht="14.25" customHeight="1">
      <c r="A3137" s="39" t="s">
        <v>4659</v>
      </c>
      <c r="B3137" s="39" t="s">
        <v>4660</v>
      </c>
      <c r="C3137" s="39" t="s">
        <v>12</v>
      </c>
      <c r="D3137" s="39" t="s">
        <v>21</v>
      </c>
      <c r="E3137" s="39" t="s">
        <v>14</v>
      </c>
      <c r="F3137" s="39">
        <v>28002</v>
      </c>
      <c r="G3137" s="39" t="s">
        <v>4720</v>
      </c>
      <c r="H3137" s="39" t="s">
        <v>2432</v>
      </c>
      <c r="I3137" s="39">
        <v>40.441245901220903</v>
      </c>
      <c r="J3137" s="39">
        <v>-3.6747767796614501</v>
      </c>
    </row>
    <row r="3138" spans="1:10" ht="14.25" customHeight="1">
      <c r="A3138" s="39" t="s">
        <v>4659</v>
      </c>
      <c r="B3138" s="39" t="s">
        <v>4660</v>
      </c>
      <c r="C3138" s="39" t="s">
        <v>12</v>
      </c>
      <c r="D3138" s="39" t="s">
        <v>21</v>
      </c>
      <c r="E3138" s="39" t="s">
        <v>14</v>
      </c>
      <c r="F3138" s="39">
        <v>28028</v>
      </c>
      <c r="G3138" s="39" t="s">
        <v>4721</v>
      </c>
      <c r="H3138" s="39" t="s">
        <v>2891</v>
      </c>
      <c r="I3138" s="39">
        <v>40.440056172399402</v>
      </c>
      <c r="J3138" s="39">
        <v>-3.67376280578863</v>
      </c>
    </row>
    <row r="3139" spans="1:10" ht="14.25" customHeight="1">
      <c r="A3139" s="39" t="s">
        <v>4659</v>
      </c>
      <c r="B3139" s="39" t="s">
        <v>4660</v>
      </c>
      <c r="C3139" s="39" t="s">
        <v>12</v>
      </c>
      <c r="D3139" s="39" t="s">
        <v>21</v>
      </c>
      <c r="E3139" s="39" t="s">
        <v>14</v>
      </c>
      <c r="F3139" s="39">
        <v>28028</v>
      </c>
      <c r="G3139" s="39" t="s">
        <v>4722</v>
      </c>
      <c r="H3139" s="39" t="s">
        <v>2889</v>
      </c>
      <c r="I3139" s="39">
        <v>40.437382567358902</v>
      </c>
      <c r="J3139" s="39">
        <v>-3.6713564192881099</v>
      </c>
    </row>
    <row r="3140" spans="1:10" ht="14.25" customHeight="1">
      <c r="A3140" s="39" t="s">
        <v>4659</v>
      </c>
      <c r="B3140" s="39" t="s">
        <v>4660</v>
      </c>
      <c r="C3140" s="39" t="s">
        <v>12</v>
      </c>
      <c r="D3140" s="39" t="s">
        <v>17</v>
      </c>
      <c r="E3140" s="39" t="s">
        <v>14</v>
      </c>
      <c r="F3140" s="39">
        <v>28006</v>
      </c>
      <c r="G3140" s="39" t="s">
        <v>4723</v>
      </c>
      <c r="H3140" s="39" t="s">
        <v>2517</v>
      </c>
      <c r="I3140" s="39">
        <v>40.434904145309197</v>
      </c>
      <c r="J3140" s="39">
        <v>-3.6775365341655402</v>
      </c>
    </row>
    <row r="3141" spans="1:10" ht="14.25" customHeight="1">
      <c r="A3141" s="39" t="s">
        <v>4659</v>
      </c>
      <c r="B3141" s="39" t="s">
        <v>4660</v>
      </c>
      <c r="C3141" s="39" t="s">
        <v>12</v>
      </c>
      <c r="D3141" s="39" t="s">
        <v>21</v>
      </c>
      <c r="E3141" s="39" t="s">
        <v>14</v>
      </c>
      <c r="F3141" s="39">
        <v>28028</v>
      </c>
      <c r="G3141" s="39" t="s">
        <v>4724</v>
      </c>
      <c r="H3141" s="39" t="s">
        <v>4725</v>
      </c>
      <c r="I3141" s="39">
        <v>40.433578515323198</v>
      </c>
      <c r="J3141" s="39">
        <v>-3.6710180619508299</v>
      </c>
    </row>
    <row r="3142" spans="1:10" ht="14.25" customHeight="1">
      <c r="A3142" s="39" t="s">
        <v>4659</v>
      </c>
      <c r="B3142" s="39" t="s">
        <v>4660</v>
      </c>
      <c r="C3142" s="39" t="s">
        <v>12</v>
      </c>
      <c r="D3142" s="39" t="s">
        <v>21</v>
      </c>
      <c r="E3142" s="39" t="s">
        <v>14</v>
      </c>
      <c r="F3142" s="39">
        <v>28028</v>
      </c>
      <c r="G3142" s="39" t="s">
        <v>4726</v>
      </c>
      <c r="H3142" s="39" t="s">
        <v>626</v>
      </c>
      <c r="I3142" s="39">
        <v>40.4342506534175</v>
      </c>
      <c r="J3142" s="39">
        <v>-3.6645034697792598</v>
      </c>
    </row>
    <row r="3143" spans="1:10" ht="14.25" customHeight="1">
      <c r="A3143" s="39" t="s">
        <v>4659</v>
      </c>
      <c r="B3143" s="39" t="s">
        <v>4660</v>
      </c>
      <c r="C3143" s="39" t="s">
        <v>12</v>
      </c>
      <c r="D3143" s="39" t="s">
        <v>17</v>
      </c>
      <c r="E3143" s="39" t="s">
        <v>14</v>
      </c>
      <c r="F3143" s="39">
        <v>28001</v>
      </c>
      <c r="G3143" s="39" t="s">
        <v>4727</v>
      </c>
      <c r="H3143" s="39" t="s">
        <v>4728</v>
      </c>
      <c r="I3143" s="39">
        <v>40.426873804562398</v>
      </c>
      <c r="J3143" s="39">
        <v>-3.6837552408587801</v>
      </c>
    </row>
    <row r="3144" spans="1:10" ht="14.25" customHeight="1">
      <c r="A3144" s="39" t="s">
        <v>4659</v>
      </c>
      <c r="B3144" s="39" t="s">
        <v>4660</v>
      </c>
      <c r="C3144" s="39" t="s">
        <v>12</v>
      </c>
      <c r="D3144" s="39" t="s">
        <v>17</v>
      </c>
      <c r="E3144" s="39" t="s">
        <v>14</v>
      </c>
      <c r="F3144" s="39">
        <v>28001</v>
      </c>
      <c r="G3144" s="39" t="s">
        <v>4674</v>
      </c>
      <c r="H3144" s="39" t="s">
        <v>4729</v>
      </c>
      <c r="I3144" s="39">
        <v>40.4230434111495</v>
      </c>
      <c r="J3144" s="39">
        <v>-3.6840735190081002</v>
      </c>
    </row>
    <row r="3145" spans="1:10" ht="14.25" customHeight="1">
      <c r="A3145" s="39" t="s">
        <v>4659</v>
      </c>
      <c r="B3145" s="39" t="s">
        <v>4660</v>
      </c>
      <c r="C3145" s="39" t="s">
        <v>12</v>
      </c>
      <c r="D3145" s="39" t="s">
        <v>21</v>
      </c>
      <c r="E3145" s="39" t="s">
        <v>14</v>
      </c>
      <c r="F3145" s="39">
        <v>28009</v>
      </c>
      <c r="G3145" s="39" t="s">
        <v>4673</v>
      </c>
      <c r="H3145" s="39" t="s">
        <v>2566</v>
      </c>
      <c r="I3145" s="39">
        <v>40.416820042513997</v>
      </c>
      <c r="J3145" s="39">
        <v>-3.6745359847255998</v>
      </c>
    </row>
    <row r="3146" spans="1:10" ht="14.25" customHeight="1">
      <c r="A3146" s="39" t="s">
        <v>4659</v>
      </c>
      <c r="B3146" s="39" t="s">
        <v>4660</v>
      </c>
      <c r="C3146" s="39" t="s">
        <v>12</v>
      </c>
      <c r="D3146" s="39" t="s">
        <v>21</v>
      </c>
      <c r="E3146" s="39" t="s">
        <v>14</v>
      </c>
      <c r="F3146" s="39">
        <v>28007</v>
      </c>
      <c r="G3146" s="39" t="s">
        <v>4672</v>
      </c>
      <c r="H3146" s="39" t="s">
        <v>2527</v>
      </c>
      <c r="I3146" s="39">
        <v>40.4071023739182</v>
      </c>
      <c r="J3146" s="39">
        <v>-3.6693885762800398</v>
      </c>
    </row>
    <row r="3147" spans="1:10" ht="14.25" customHeight="1">
      <c r="A3147" s="39" t="s">
        <v>4659</v>
      </c>
      <c r="B3147" s="39" t="s">
        <v>4660</v>
      </c>
      <c r="C3147" s="39" t="s">
        <v>12</v>
      </c>
      <c r="D3147" s="39" t="s">
        <v>13</v>
      </c>
      <c r="E3147" s="39" t="s">
        <v>14</v>
      </c>
      <c r="F3147" s="39">
        <v>28007</v>
      </c>
      <c r="G3147" s="39" t="s">
        <v>4730</v>
      </c>
      <c r="H3147" s="39" t="s">
        <v>4731</v>
      </c>
      <c r="I3147" s="39">
        <v>40.405560434916303</v>
      </c>
      <c r="J3147" s="39">
        <v>-3.6788560525390199</v>
      </c>
    </row>
    <row r="3148" spans="1:10" ht="14.25" customHeight="1">
      <c r="A3148" s="39" t="s">
        <v>4659</v>
      </c>
      <c r="B3148" s="39" t="s">
        <v>4660</v>
      </c>
      <c r="C3148" s="39" t="s">
        <v>12</v>
      </c>
      <c r="D3148" s="39" t="s">
        <v>396</v>
      </c>
      <c r="E3148" s="39" t="s">
        <v>14</v>
      </c>
      <c r="F3148" s="39">
        <v>28002</v>
      </c>
      <c r="G3148" s="39" t="s">
        <v>1190</v>
      </c>
      <c r="H3148" s="39" t="s">
        <v>1191</v>
      </c>
      <c r="I3148" s="39">
        <v>40.444718844054897</v>
      </c>
      <c r="J3148" s="39">
        <v>-3.6742624043376302</v>
      </c>
    </row>
    <row r="3149" spans="1:10" ht="14.25" customHeight="1">
      <c r="A3149" s="39" t="s">
        <v>4659</v>
      </c>
      <c r="B3149" s="39" t="s">
        <v>4660</v>
      </c>
      <c r="C3149" s="39" t="s">
        <v>12</v>
      </c>
      <c r="D3149" s="39" t="s">
        <v>21</v>
      </c>
      <c r="E3149" s="39" t="s">
        <v>14</v>
      </c>
      <c r="F3149" s="39">
        <v>28002</v>
      </c>
      <c r="G3149" s="39" t="s">
        <v>4732</v>
      </c>
      <c r="H3149" s="39" t="s">
        <v>4733</v>
      </c>
      <c r="I3149" s="39">
        <v>40.444374246779397</v>
      </c>
      <c r="J3149" s="39">
        <v>-3.6755241601168702</v>
      </c>
    </row>
    <row r="3150" spans="1:10" ht="14.25" customHeight="1">
      <c r="A3150" s="39" t="s">
        <v>4659</v>
      </c>
      <c r="B3150" s="39" t="s">
        <v>4660</v>
      </c>
      <c r="C3150" s="39" t="s">
        <v>12</v>
      </c>
      <c r="D3150" s="39" t="s">
        <v>396</v>
      </c>
      <c r="E3150" s="39" t="s">
        <v>14</v>
      </c>
      <c r="F3150" s="39">
        <v>28006</v>
      </c>
      <c r="G3150" s="39" t="s">
        <v>4734</v>
      </c>
      <c r="H3150" s="39" t="s">
        <v>4446</v>
      </c>
      <c r="I3150" s="39">
        <v>40.432072678354601</v>
      </c>
      <c r="J3150" s="39">
        <v>-3.6874407581195099</v>
      </c>
    </row>
    <row r="3151" spans="1:10" ht="14.25" customHeight="1">
      <c r="A3151" s="39" t="s">
        <v>4659</v>
      </c>
      <c r="B3151" s="39" t="s">
        <v>4660</v>
      </c>
      <c r="C3151" s="39" t="s">
        <v>12</v>
      </c>
      <c r="D3151" s="39" t="s">
        <v>396</v>
      </c>
      <c r="E3151" s="39" t="s">
        <v>14</v>
      </c>
      <c r="F3151" s="39">
        <v>28041</v>
      </c>
      <c r="G3151" s="39" t="s">
        <v>4735</v>
      </c>
      <c r="H3151" s="39" t="s">
        <v>4605</v>
      </c>
      <c r="I3151" s="39">
        <v>40.363364849752401</v>
      </c>
      <c r="J3151" s="39">
        <v>-3.6911268318463999</v>
      </c>
    </row>
    <row r="3152" spans="1:10" ht="14.25" customHeight="1">
      <c r="A3152" s="39" t="s">
        <v>4659</v>
      </c>
      <c r="B3152" s="39" t="s">
        <v>4660</v>
      </c>
      <c r="C3152" s="39" t="s">
        <v>12</v>
      </c>
      <c r="D3152" s="39" t="s">
        <v>13</v>
      </c>
      <c r="E3152" s="39" t="s">
        <v>14</v>
      </c>
      <c r="F3152" s="39">
        <v>28041</v>
      </c>
      <c r="G3152" s="39" t="s">
        <v>4736</v>
      </c>
      <c r="H3152" s="39" t="s">
        <v>3089</v>
      </c>
      <c r="I3152" s="39">
        <v>40.373187235070901</v>
      </c>
      <c r="J3152" s="39">
        <v>-3.6949312023792098</v>
      </c>
    </row>
    <row r="3153" spans="1:10" ht="14.25" customHeight="1">
      <c r="A3153" s="39" t="s">
        <v>4659</v>
      </c>
      <c r="B3153" s="39" t="s">
        <v>4660</v>
      </c>
      <c r="C3153" s="39" t="s">
        <v>12</v>
      </c>
      <c r="D3153" s="39" t="s">
        <v>21</v>
      </c>
      <c r="E3153" s="39" t="s">
        <v>14</v>
      </c>
      <c r="F3153" s="39">
        <v>28026</v>
      </c>
      <c r="G3153" s="39" t="s">
        <v>4737</v>
      </c>
      <c r="H3153" s="39" t="s">
        <v>2846</v>
      </c>
      <c r="I3153" s="39">
        <v>40.385541308448403</v>
      </c>
      <c r="J3153" s="39">
        <v>-3.71175675380898</v>
      </c>
    </row>
    <row r="3154" spans="1:10" ht="14.25" customHeight="1">
      <c r="A3154" s="39" t="s">
        <v>4659</v>
      </c>
      <c r="B3154" s="39" t="s">
        <v>4660</v>
      </c>
      <c r="C3154" s="39" t="s">
        <v>12</v>
      </c>
      <c r="D3154" s="39" t="s">
        <v>21</v>
      </c>
      <c r="E3154" s="39" t="s">
        <v>14</v>
      </c>
      <c r="F3154" s="39">
        <v>28026</v>
      </c>
      <c r="G3154" s="39" t="s">
        <v>4738</v>
      </c>
      <c r="H3154" s="39" t="s">
        <v>2831</v>
      </c>
      <c r="I3154" s="39">
        <v>40.385865055706702</v>
      </c>
      <c r="J3154" s="39">
        <v>-3.7035637190383901</v>
      </c>
    </row>
    <row r="3155" spans="1:10" ht="14.25" customHeight="1">
      <c r="A3155" s="39" t="s">
        <v>4659</v>
      </c>
      <c r="B3155" s="39" t="s">
        <v>4660</v>
      </c>
      <c r="C3155" s="39" t="s">
        <v>12</v>
      </c>
      <c r="D3155" s="39" t="s">
        <v>13</v>
      </c>
      <c r="E3155" s="39" t="s">
        <v>14</v>
      </c>
      <c r="F3155" s="39">
        <v>28026</v>
      </c>
      <c r="G3155" s="39" t="s">
        <v>4739</v>
      </c>
      <c r="H3155" s="39" t="s">
        <v>2839</v>
      </c>
      <c r="I3155" s="39">
        <v>40.387222160618798</v>
      </c>
      <c r="J3155" s="39">
        <v>-3.7013413811285001</v>
      </c>
    </row>
    <row r="3156" spans="1:10" ht="14.25" customHeight="1">
      <c r="A3156" s="39" t="s">
        <v>4659</v>
      </c>
      <c r="B3156" s="39" t="s">
        <v>4660</v>
      </c>
      <c r="C3156" s="39" t="s">
        <v>12</v>
      </c>
      <c r="D3156" s="39" t="s">
        <v>21</v>
      </c>
      <c r="E3156" s="39" t="s">
        <v>14</v>
      </c>
      <c r="F3156" s="39">
        <v>28026</v>
      </c>
      <c r="G3156" s="39" t="s">
        <v>4740</v>
      </c>
      <c r="H3156" s="39" t="s">
        <v>2848</v>
      </c>
      <c r="I3156" s="39">
        <v>40.386663802692503</v>
      </c>
      <c r="J3156" s="39">
        <v>-3.6992536850155702</v>
      </c>
    </row>
    <row r="3157" spans="1:10" ht="14.25" customHeight="1">
      <c r="A3157" s="39" t="s">
        <v>4659</v>
      </c>
      <c r="B3157" s="39" t="s">
        <v>4660</v>
      </c>
      <c r="C3157" s="39" t="s">
        <v>12</v>
      </c>
      <c r="D3157" s="39" t="s">
        <v>21</v>
      </c>
      <c r="E3157" s="39" t="s">
        <v>14</v>
      </c>
      <c r="F3157" s="39">
        <v>28019</v>
      </c>
      <c r="G3157" s="39" t="s">
        <v>4741</v>
      </c>
      <c r="H3157" s="39" t="s">
        <v>2851</v>
      </c>
      <c r="I3157" s="39">
        <v>40.389722395308802</v>
      </c>
      <c r="J3157" s="39">
        <v>-3.7012902088373201</v>
      </c>
    </row>
    <row r="3158" spans="1:10" ht="14.25" customHeight="1">
      <c r="A3158" s="39" t="s">
        <v>4659</v>
      </c>
      <c r="B3158" s="39" t="s">
        <v>4660</v>
      </c>
      <c r="C3158" s="39" t="s">
        <v>12</v>
      </c>
      <c r="D3158" s="39" t="s">
        <v>396</v>
      </c>
      <c r="E3158" s="39" t="s">
        <v>14</v>
      </c>
      <c r="F3158" s="39">
        <v>28054</v>
      </c>
      <c r="G3158" s="39" t="s">
        <v>4742</v>
      </c>
      <c r="H3158" s="39" t="s">
        <v>1171</v>
      </c>
      <c r="I3158" s="39">
        <v>40.363898555876702</v>
      </c>
      <c r="J3158" s="39">
        <v>-3.73747061507955</v>
      </c>
    </row>
    <row r="3159" spans="1:10" ht="14.25" customHeight="1">
      <c r="A3159" s="39" t="s">
        <v>4659</v>
      </c>
      <c r="B3159" s="39" t="s">
        <v>4660</v>
      </c>
      <c r="C3159" s="39" t="s">
        <v>12</v>
      </c>
      <c r="D3159" s="39" t="s">
        <v>155</v>
      </c>
      <c r="E3159" s="39" t="s">
        <v>14</v>
      </c>
      <c r="F3159" s="39">
        <v>28044</v>
      </c>
      <c r="G3159" s="39" t="s">
        <v>4743</v>
      </c>
      <c r="H3159" s="39" t="s">
        <v>550</v>
      </c>
      <c r="I3159" s="39">
        <v>40.373866792373001</v>
      </c>
      <c r="J3159" s="39">
        <v>-3.7432235899909099</v>
      </c>
    </row>
    <row r="3160" spans="1:10" ht="14.25" customHeight="1">
      <c r="A3160" s="39" t="s">
        <v>4659</v>
      </c>
      <c r="B3160" s="39" t="s">
        <v>4660</v>
      </c>
      <c r="C3160" s="39" t="s">
        <v>12</v>
      </c>
      <c r="D3160" s="39" t="s">
        <v>13</v>
      </c>
      <c r="E3160" s="39" t="s">
        <v>14</v>
      </c>
      <c r="F3160" s="39">
        <v>28044</v>
      </c>
      <c r="G3160" s="39" t="s">
        <v>4744</v>
      </c>
      <c r="H3160" s="39" t="s">
        <v>3142</v>
      </c>
      <c r="I3160" s="39">
        <v>40.3742625639347</v>
      </c>
      <c r="J3160" s="39">
        <v>-3.7726016664591202</v>
      </c>
    </row>
    <row r="3161" spans="1:10" ht="14.25" customHeight="1">
      <c r="A3161" s="39" t="s">
        <v>4659</v>
      </c>
      <c r="B3161" s="39" t="s">
        <v>4660</v>
      </c>
      <c r="C3161" s="39" t="s">
        <v>12</v>
      </c>
      <c r="D3161" s="39" t="s">
        <v>21</v>
      </c>
      <c r="E3161" s="39" t="s">
        <v>14</v>
      </c>
      <c r="F3161" s="39">
        <v>28025</v>
      </c>
      <c r="G3161" s="39" t="s">
        <v>4745</v>
      </c>
      <c r="H3161" s="39" t="s">
        <v>4746</v>
      </c>
      <c r="I3161" s="39">
        <v>40.385128585208001</v>
      </c>
      <c r="J3161" s="39">
        <v>-3.7284774311290501</v>
      </c>
    </row>
    <row r="3162" spans="1:10" ht="14.25" customHeight="1">
      <c r="A3162" s="39" t="s">
        <v>4659</v>
      </c>
      <c r="B3162" s="39" t="s">
        <v>4660</v>
      </c>
      <c r="C3162" s="39" t="s">
        <v>12</v>
      </c>
      <c r="D3162" s="39" t="s">
        <v>21</v>
      </c>
      <c r="E3162" s="39" t="s">
        <v>14</v>
      </c>
      <c r="F3162" s="39">
        <v>28019</v>
      </c>
      <c r="G3162" s="39" t="s">
        <v>4747</v>
      </c>
      <c r="H3162" s="39" t="s">
        <v>1806</v>
      </c>
      <c r="I3162" s="39">
        <v>40.389339380371702</v>
      </c>
      <c r="J3162" s="39">
        <v>-3.7295341118892602</v>
      </c>
    </row>
    <row r="3163" spans="1:10" ht="14.25" customHeight="1">
      <c r="A3163" s="39" t="s">
        <v>4659</v>
      </c>
      <c r="B3163" s="39" t="s">
        <v>4660</v>
      </c>
      <c r="C3163" s="39" t="s">
        <v>12</v>
      </c>
      <c r="D3163" s="39" t="s">
        <v>21</v>
      </c>
      <c r="E3163" s="39" t="s">
        <v>14</v>
      </c>
      <c r="F3163" s="39">
        <v>28019</v>
      </c>
      <c r="G3163" s="39" t="s">
        <v>4748</v>
      </c>
      <c r="H3163" s="39" t="s">
        <v>4749</v>
      </c>
      <c r="I3163" s="39">
        <v>40.390812102044002</v>
      </c>
      <c r="J3163" s="39">
        <v>-3.7229406909332101</v>
      </c>
    </row>
    <row r="3164" spans="1:10" ht="14.25" customHeight="1">
      <c r="A3164" s="39" t="s">
        <v>4659</v>
      </c>
      <c r="B3164" s="39" t="s">
        <v>4660</v>
      </c>
      <c r="C3164" s="39" t="s">
        <v>12</v>
      </c>
      <c r="D3164" s="39" t="s">
        <v>13</v>
      </c>
      <c r="E3164" s="39" t="s">
        <v>14</v>
      </c>
      <c r="F3164" s="39">
        <v>28024</v>
      </c>
      <c r="G3164" s="39" t="s">
        <v>4750</v>
      </c>
      <c r="H3164" s="39" t="s">
        <v>4751</v>
      </c>
      <c r="I3164" s="39">
        <v>40.392568566484599</v>
      </c>
      <c r="J3164" s="39">
        <v>-3.7579346169409802</v>
      </c>
    </row>
    <row r="3165" spans="1:10" ht="14.25" customHeight="1">
      <c r="A3165" s="39" t="s">
        <v>4659</v>
      </c>
      <c r="B3165" s="39" t="s">
        <v>4660</v>
      </c>
      <c r="C3165" s="39" t="s">
        <v>12</v>
      </c>
      <c r="D3165" s="39" t="s">
        <v>21</v>
      </c>
      <c r="E3165" s="39" t="s">
        <v>14</v>
      </c>
      <c r="F3165" s="39">
        <v>28011</v>
      </c>
      <c r="G3165" s="39" t="s">
        <v>4752</v>
      </c>
      <c r="H3165" s="39" t="s">
        <v>4753</v>
      </c>
      <c r="I3165" s="39">
        <v>40.404650927254004</v>
      </c>
      <c r="J3165" s="39">
        <v>-3.7437518892944301</v>
      </c>
    </row>
    <row r="3166" spans="1:10" ht="14.25" customHeight="1">
      <c r="A3166" s="39" t="s">
        <v>4659</v>
      </c>
      <c r="B3166" s="39" t="s">
        <v>4660</v>
      </c>
      <c r="C3166" s="39" t="s">
        <v>12</v>
      </c>
      <c r="D3166" s="39" t="s">
        <v>396</v>
      </c>
      <c r="E3166" s="39" t="s">
        <v>14</v>
      </c>
      <c r="F3166" s="39">
        <v>28011</v>
      </c>
      <c r="G3166" s="39" t="s">
        <v>4754</v>
      </c>
      <c r="H3166" s="39" t="s">
        <v>4465</v>
      </c>
      <c r="I3166" s="39">
        <v>40.406418510099698</v>
      </c>
      <c r="J3166" s="39">
        <v>-3.7243746974893499</v>
      </c>
    </row>
    <row r="3167" spans="1:10" ht="14.25" customHeight="1">
      <c r="A3167" s="39" t="s">
        <v>4659</v>
      </c>
      <c r="B3167" s="39" t="s">
        <v>4660</v>
      </c>
      <c r="C3167" s="39" t="s">
        <v>12</v>
      </c>
      <c r="D3167" s="39" t="s">
        <v>21</v>
      </c>
      <c r="E3167" s="39" t="s">
        <v>14</v>
      </c>
      <c r="F3167" s="39">
        <v>28047</v>
      </c>
      <c r="G3167" s="39" t="s">
        <v>4755</v>
      </c>
      <c r="H3167" s="39" t="s">
        <v>1097</v>
      </c>
      <c r="I3167" s="39">
        <v>40.387652542032498</v>
      </c>
      <c r="J3167" s="39">
        <v>-3.7449766486262202</v>
      </c>
    </row>
    <row r="3168" spans="1:10" ht="14.25" customHeight="1">
      <c r="A3168" s="39" t="s">
        <v>4659</v>
      </c>
      <c r="B3168" s="39" t="s">
        <v>4660</v>
      </c>
      <c r="C3168" s="39" t="s">
        <v>12</v>
      </c>
      <c r="D3168" s="39" t="s">
        <v>13</v>
      </c>
      <c r="E3168" s="39" t="s">
        <v>14</v>
      </c>
      <c r="F3168" s="39">
        <v>28047</v>
      </c>
      <c r="G3168" s="39" t="s">
        <v>4756</v>
      </c>
      <c r="H3168" s="39" t="s">
        <v>3207</v>
      </c>
      <c r="I3168" s="39">
        <v>40.392366081102701</v>
      </c>
      <c r="J3168" s="39">
        <v>-3.7417008082385701</v>
      </c>
    </row>
    <row r="3169" spans="1:10" ht="14.25" customHeight="1">
      <c r="A3169" s="39" t="s">
        <v>4659</v>
      </c>
      <c r="B3169" s="39" t="s">
        <v>4660</v>
      </c>
      <c r="C3169" s="39" t="s">
        <v>12</v>
      </c>
      <c r="D3169" s="39" t="s">
        <v>21</v>
      </c>
      <c r="E3169" s="39" t="s">
        <v>14</v>
      </c>
      <c r="F3169" s="39">
        <v>28025</v>
      </c>
      <c r="G3169" s="39" t="s">
        <v>4757</v>
      </c>
      <c r="H3169" s="39" t="s">
        <v>2824</v>
      </c>
      <c r="I3169" s="39">
        <v>40.390828405736599</v>
      </c>
      <c r="J3169" s="39">
        <v>-3.74227378800845</v>
      </c>
    </row>
    <row r="3170" spans="1:10" ht="14.25" customHeight="1">
      <c r="A3170" s="39" t="s">
        <v>4659</v>
      </c>
      <c r="B3170" s="39" t="s">
        <v>4660</v>
      </c>
      <c r="C3170" s="39" t="s">
        <v>12</v>
      </c>
      <c r="D3170" s="39" t="s">
        <v>396</v>
      </c>
      <c r="E3170" s="39" t="s">
        <v>14</v>
      </c>
      <c r="F3170" s="39">
        <v>28223</v>
      </c>
      <c r="G3170" s="39" t="s">
        <v>4758</v>
      </c>
      <c r="H3170" s="39" t="s">
        <v>4759</v>
      </c>
      <c r="I3170" s="39">
        <v>40.398889318747798</v>
      </c>
      <c r="J3170" s="39">
        <v>-3.78600346955717</v>
      </c>
    </row>
    <row r="3171" spans="1:10" ht="14.25" customHeight="1">
      <c r="A3171" s="39" t="s">
        <v>4659</v>
      </c>
      <c r="B3171" s="39" t="s">
        <v>4660</v>
      </c>
      <c r="C3171" s="39" t="s">
        <v>12</v>
      </c>
      <c r="D3171" s="39" t="s">
        <v>396</v>
      </c>
      <c r="E3171" s="39" t="s">
        <v>14</v>
      </c>
      <c r="F3171" s="39">
        <v>28223</v>
      </c>
      <c r="G3171" s="39" t="s">
        <v>4760</v>
      </c>
      <c r="H3171" s="39" t="s">
        <v>4761</v>
      </c>
      <c r="I3171" s="39">
        <v>40.419639635080699</v>
      </c>
      <c r="J3171" s="39">
        <v>-3.7971392870036902</v>
      </c>
    </row>
    <row r="3172" spans="1:10" ht="14.25" customHeight="1">
      <c r="A3172" s="39" t="s">
        <v>4659</v>
      </c>
      <c r="B3172" s="39" t="s">
        <v>4660</v>
      </c>
      <c r="C3172" s="39" t="s">
        <v>12</v>
      </c>
      <c r="D3172" s="39" t="s">
        <v>396</v>
      </c>
      <c r="E3172" s="39" t="s">
        <v>14</v>
      </c>
      <c r="F3172" s="39">
        <v>28224</v>
      </c>
      <c r="G3172" s="39" t="s">
        <v>4762</v>
      </c>
      <c r="H3172" s="39" t="s">
        <v>4763</v>
      </c>
      <c r="I3172" s="39">
        <v>40.441578295903398</v>
      </c>
      <c r="J3172" s="39">
        <v>-3.7834860292414501</v>
      </c>
    </row>
    <row r="3173" spans="1:10" ht="14.25" customHeight="1">
      <c r="A3173" s="39" t="s">
        <v>4659</v>
      </c>
      <c r="B3173" s="39" t="s">
        <v>4660</v>
      </c>
      <c r="C3173" s="39" t="s">
        <v>12</v>
      </c>
      <c r="D3173" s="39" t="s">
        <v>396</v>
      </c>
      <c r="E3173" s="39" t="s">
        <v>14</v>
      </c>
      <c r="F3173" s="39">
        <v>28224</v>
      </c>
      <c r="G3173" s="39" t="s">
        <v>4764</v>
      </c>
      <c r="H3173" s="39" t="s">
        <v>4765</v>
      </c>
      <c r="I3173" s="39">
        <v>40.444830386846498</v>
      </c>
      <c r="J3173" s="39">
        <v>-3.8092269290146499</v>
      </c>
    </row>
    <row r="3174" spans="1:10" ht="14.25" customHeight="1">
      <c r="A3174" s="39" t="s">
        <v>4659</v>
      </c>
      <c r="B3174" s="39" t="s">
        <v>4660</v>
      </c>
      <c r="C3174" s="39" t="s">
        <v>12</v>
      </c>
      <c r="D3174" s="39" t="s">
        <v>396</v>
      </c>
      <c r="E3174" s="39" t="s">
        <v>14</v>
      </c>
      <c r="F3174" s="39">
        <v>28023</v>
      </c>
      <c r="G3174" s="39" t="s">
        <v>4766</v>
      </c>
      <c r="H3174" s="39" t="s">
        <v>1303</v>
      </c>
      <c r="I3174" s="39">
        <v>40.468170685704202</v>
      </c>
      <c r="J3174" s="39">
        <v>-3.8153231242681498</v>
      </c>
    </row>
    <row r="3175" spans="1:10" ht="14.25" customHeight="1">
      <c r="A3175" s="39" t="s">
        <v>4659</v>
      </c>
      <c r="B3175" s="39" t="s">
        <v>4660</v>
      </c>
      <c r="C3175" s="39" t="s">
        <v>12</v>
      </c>
      <c r="D3175" s="39" t="s">
        <v>21</v>
      </c>
      <c r="E3175" s="39" t="s">
        <v>14</v>
      </c>
      <c r="F3175" s="39">
        <v>28049</v>
      </c>
      <c r="G3175" s="39" t="s">
        <v>4767</v>
      </c>
      <c r="H3175" s="39" t="s">
        <v>4768</v>
      </c>
      <c r="I3175" s="39">
        <v>40.544138179494503</v>
      </c>
      <c r="J3175" s="39">
        <v>-3.7003176881989699</v>
      </c>
    </row>
    <row r="3176" spans="1:10" ht="14.25" customHeight="1">
      <c r="A3176" s="39" t="s">
        <v>4659</v>
      </c>
      <c r="B3176" s="39" t="s">
        <v>4660</v>
      </c>
      <c r="C3176" s="39" t="s">
        <v>12</v>
      </c>
      <c r="D3176" s="39" t="s">
        <v>21</v>
      </c>
      <c r="E3176" s="39" t="s">
        <v>14</v>
      </c>
      <c r="F3176" s="39">
        <v>28034</v>
      </c>
      <c r="G3176" s="39" t="s">
        <v>4769</v>
      </c>
      <c r="H3176" s="39" t="s">
        <v>4770</v>
      </c>
      <c r="I3176" s="39">
        <v>40.4845498753443</v>
      </c>
      <c r="J3176" s="39">
        <v>-3.6858109157786001</v>
      </c>
    </row>
    <row r="3177" spans="1:10" ht="14.25" customHeight="1">
      <c r="A3177" s="39" t="s">
        <v>4659</v>
      </c>
      <c r="B3177" s="39" t="s">
        <v>4660</v>
      </c>
      <c r="C3177" s="39" t="s">
        <v>12</v>
      </c>
      <c r="D3177" s="39" t="s">
        <v>21</v>
      </c>
      <c r="E3177" s="39" t="s">
        <v>14</v>
      </c>
      <c r="F3177" s="39">
        <v>28034</v>
      </c>
      <c r="G3177" s="39" t="s">
        <v>815</v>
      </c>
      <c r="H3177" s="39" t="s">
        <v>816</v>
      </c>
      <c r="I3177" s="39">
        <v>40.484702074268696</v>
      </c>
      <c r="J3177" s="39">
        <v>-3.68746379975358</v>
      </c>
    </row>
    <row r="3178" spans="1:10" ht="14.25" customHeight="1">
      <c r="A3178" s="39" t="s">
        <v>4659</v>
      </c>
      <c r="B3178" s="39" t="s">
        <v>4660</v>
      </c>
      <c r="C3178" s="39" t="s">
        <v>12</v>
      </c>
      <c r="D3178" s="39" t="s">
        <v>21</v>
      </c>
      <c r="E3178" s="39" t="s">
        <v>14</v>
      </c>
      <c r="F3178" s="39">
        <v>28034</v>
      </c>
      <c r="G3178" s="39" t="s">
        <v>4771</v>
      </c>
      <c r="H3178" s="39" t="s">
        <v>3009</v>
      </c>
      <c r="I3178" s="39">
        <v>40.486590713714698</v>
      </c>
      <c r="J3178" s="39">
        <v>-3.68986875387961</v>
      </c>
    </row>
    <row r="3179" spans="1:10" ht="14.25" customHeight="1">
      <c r="A3179" s="39" t="s">
        <v>4659</v>
      </c>
      <c r="B3179" s="39" t="s">
        <v>4660</v>
      </c>
      <c r="C3179" s="39" t="s">
        <v>12</v>
      </c>
      <c r="D3179" s="39" t="s">
        <v>13</v>
      </c>
      <c r="E3179" s="39" t="s">
        <v>14</v>
      </c>
      <c r="F3179" s="39">
        <v>28034</v>
      </c>
      <c r="G3179" s="39" t="s">
        <v>4772</v>
      </c>
      <c r="H3179" s="39" t="s">
        <v>3004</v>
      </c>
      <c r="I3179" s="39">
        <v>40.490521350744601</v>
      </c>
      <c r="J3179" s="39">
        <v>-3.6907377683318399</v>
      </c>
    </row>
    <row r="3180" spans="1:10" ht="14.25" customHeight="1">
      <c r="A3180" s="39" t="s">
        <v>4659</v>
      </c>
      <c r="B3180" s="39" t="s">
        <v>4660</v>
      </c>
      <c r="C3180" s="39" t="s">
        <v>12</v>
      </c>
      <c r="D3180" s="39" t="s">
        <v>396</v>
      </c>
      <c r="E3180" s="39" t="s">
        <v>14</v>
      </c>
      <c r="F3180" s="39">
        <v>28034</v>
      </c>
      <c r="G3180" s="39" t="s">
        <v>4773</v>
      </c>
      <c r="H3180" s="39" t="s">
        <v>1433</v>
      </c>
      <c r="I3180" s="39">
        <v>40.510763743227997</v>
      </c>
      <c r="J3180" s="39">
        <v>-3.68996380741088</v>
      </c>
    </row>
    <row r="3181" spans="1:10" ht="14.25" customHeight="1">
      <c r="A3181" s="39" t="s">
        <v>4659</v>
      </c>
      <c r="B3181" s="39" t="s">
        <v>4660</v>
      </c>
      <c r="C3181" s="39" t="s">
        <v>12</v>
      </c>
      <c r="D3181" s="39" t="s">
        <v>155</v>
      </c>
      <c r="E3181" s="39" t="s">
        <v>14</v>
      </c>
      <c r="F3181" s="39">
        <v>28050</v>
      </c>
      <c r="G3181" s="39" t="s">
        <v>4774</v>
      </c>
      <c r="H3181" s="39" t="s">
        <v>1127</v>
      </c>
      <c r="I3181" s="39">
        <v>40.508479731425602</v>
      </c>
      <c r="J3181" s="39">
        <v>-3.6787825569130499</v>
      </c>
    </row>
    <row r="3182" spans="1:10" ht="14.25" customHeight="1">
      <c r="A3182" s="39" t="s">
        <v>4659</v>
      </c>
      <c r="B3182" s="39" t="s">
        <v>4660</v>
      </c>
      <c r="C3182" s="39" t="s">
        <v>12</v>
      </c>
      <c r="D3182" s="39" t="s">
        <v>396</v>
      </c>
      <c r="E3182" s="39" t="s">
        <v>14</v>
      </c>
      <c r="F3182" s="39">
        <v>28108</v>
      </c>
      <c r="G3182" s="39" t="s">
        <v>4775</v>
      </c>
      <c r="H3182" s="39" t="s">
        <v>4776</v>
      </c>
      <c r="I3182" s="39">
        <v>40.518873910495898</v>
      </c>
      <c r="J3182" s="39">
        <v>-3.6553325281411602</v>
      </c>
    </row>
    <row r="3183" spans="1:10" ht="14.25" customHeight="1">
      <c r="A3183" s="39" t="s">
        <v>4659</v>
      </c>
      <c r="B3183" s="39" t="s">
        <v>4660</v>
      </c>
      <c r="C3183" s="39" t="s">
        <v>12</v>
      </c>
      <c r="D3183" s="39" t="s">
        <v>396</v>
      </c>
      <c r="E3183" s="39" t="s">
        <v>14</v>
      </c>
      <c r="F3183" s="39">
        <v>28108</v>
      </c>
      <c r="G3183" s="39" t="s">
        <v>4777</v>
      </c>
      <c r="H3183" s="39" t="s">
        <v>4778</v>
      </c>
      <c r="I3183" s="39">
        <v>40.526518651267999</v>
      </c>
      <c r="J3183" s="39">
        <v>-3.6505085053703201</v>
      </c>
    </row>
    <row r="3184" spans="1:10" ht="14.25" customHeight="1">
      <c r="A3184" s="39" t="s">
        <v>4659</v>
      </c>
      <c r="B3184" s="39" t="s">
        <v>4660</v>
      </c>
      <c r="C3184" s="39" t="s">
        <v>12</v>
      </c>
      <c r="D3184" s="39" t="s">
        <v>396</v>
      </c>
      <c r="E3184" s="39" t="s">
        <v>14</v>
      </c>
      <c r="F3184" s="39">
        <v>28050</v>
      </c>
      <c r="G3184" s="39" t="s">
        <v>4779</v>
      </c>
      <c r="H3184" s="39" t="s">
        <v>1129</v>
      </c>
      <c r="I3184" s="39">
        <v>40.486484608808297</v>
      </c>
      <c r="J3184" s="39">
        <v>-3.6660587863060399</v>
      </c>
    </row>
    <row r="3185" spans="1:10" ht="14.25" customHeight="1">
      <c r="A3185" s="39" t="s">
        <v>4659</v>
      </c>
      <c r="B3185" s="39" t="s">
        <v>4660</v>
      </c>
      <c r="C3185" s="39" t="s">
        <v>12</v>
      </c>
      <c r="D3185" s="39" t="s">
        <v>21</v>
      </c>
      <c r="E3185" s="39" t="s">
        <v>14</v>
      </c>
      <c r="F3185" s="39">
        <v>28033</v>
      </c>
      <c r="G3185" s="39" t="s">
        <v>4780</v>
      </c>
      <c r="H3185" s="39" t="s">
        <v>2996</v>
      </c>
      <c r="I3185" s="39">
        <v>40.4807833397563</v>
      </c>
      <c r="J3185" s="39">
        <v>-3.6674109268991901</v>
      </c>
    </row>
    <row r="3186" spans="1:10" ht="14.25" customHeight="1">
      <c r="A3186" s="39" t="s">
        <v>4659</v>
      </c>
      <c r="B3186" s="39" t="s">
        <v>4660</v>
      </c>
      <c r="C3186" s="39" t="s">
        <v>12</v>
      </c>
      <c r="D3186" s="39" t="s">
        <v>21</v>
      </c>
      <c r="E3186" s="39" t="s">
        <v>14</v>
      </c>
      <c r="F3186" s="39">
        <v>28033</v>
      </c>
      <c r="G3186" s="39" t="s">
        <v>4781</v>
      </c>
      <c r="H3186" s="39" t="s">
        <v>2989</v>
      </c>
      <c r="I3186" s="39">
        <v>40.474485357387699</v>
      </c>
      <c r="J3186" s="39">
        <v>-3.6435127870344601</v>
      </c>
    </row>
    <row r="3187" spans="1:10" ht="14.25" customHeight="1">
      <c r="A3187" s="39" t="s">
        <v>4659</v>
      </c>
      <c r="B3187" s="39" t="s">
        <v>4660</v>
      </c>
      <c r="C3187" s="39" t="s">
        <v>12</v>
      </c>
      <c r="D3187" s="39" t="s">
        <v>396</v>
      </c>
      <c r="E3187" s="39" t="s">
        <v>14</v>
      </c>
      <c r="F3187" s="39">
        <v>28033</v>
      </c>
      <c r="G3187" s="39" t="s">
        <v>4782</v>
      </c>
      <c r="H3187" s="39" t="s">
        <v>2998</v>
      </c>
      <c r="I3187" s="39">
        <v>40.479207803166901</v>
      </c>
      <c r="J3187" s="39">
        <v>-3.6678644668088798</v>
      </c>
    </row>
    <row r="3188" spans="1:10" ht="14.25" customHeight="1">
      <c r="A3188" s="39" t="s">
        <v>4659</v>
      </c>
      <c r="B3188" s="39" t="s">
        <v>4660</v>
      </c>
      <c r="C3188" s="39" t="s">
        <v>12</v>
      </c>
      <c r="D3188" s="39" t="s">
        <v>396</v>
      </c>
      <c r="E3188" s="39" t="s">
        <v>14</v>
      </c>
      <c r="F3188" s="39">
        <v>28043</v>
      </c>
      <c r="G3188" s="39" t="s">
        <v>4783</v>
      </c>
      <c r="H3188" s="39" t="s">
        <v>3134</v>
      </c>
      <c r="I3188" s="39">
        <v>40.469602875235701</v>
      </c>
      <c r="J3188" s="39">
        <v>-3.6396512199846698</v>
      </c>
    </row>
    <row r="3189" spans="1:10" ht="14.25" customHeight="1">
      <c r="A3189" s="39" t="s">
        <v>4659</v>
      </c>
      <c r="B3189" s="39" t="s">
        <v>4660</v>
      </c>
      <c r="C3189" s="39" t="s">
        <v>12</v>
      </c>
      <c r="D3189" s="39" t="s">
        <v>396</v>
      </c>
      <c r="E3189" s="39" t="s">
        <v>14</v>
      </c>
      <c r="F3189" s="39">
        <v>28043</v>
      </c>
      <c r="G3189" s="39" t="s">
        <v>4784</v>
      </c>
      <c r="H3189" s="39" t="s">
        <v>997</v>
      </c>
      <c r="I3189" s="39">
        <v>40.463547108180698</v>
      </c>
      <c r="J3189" s="39">
        <v>-3.6369360552902399</v>
      </c>
    </row>
    <row r="3190" spans="1:10" ht="14.25" customHeight="1">
      <c r="A3190" s="39" t="s">
        <v>4659</v>
      </c>
      <c r="B3190" s="39" t="s">
        <v>4660</v>
      </c>
      <c r="C3190" s="39" t="s">
        <v>12</v>
      </c>
      <c r="D3190" s="39" t="s">
        <v>155</v>
      </c>
      <c r="E3190" s="39" t="s">
        <v>14</v>
      </c>
      <c r="F3190" s="39">
        <v>28043</v>
      </c>
      <c r="G3190" s="39" t="s">
        <v>4785</v>
      </c>
      <c r="H3190" s="39" t="s">
        <v>991</v>
      </c>
      <c r="I3190" s="39">
        <v>40.465042055153297</v>
      </c>
      <c r="J3190" s="39">
        <v>-3.6361356045749802</v>
      </c>
    </row>
    <row r="3191" spans="1:10" ht="14.25" customHeight="1">
      <c r="A3191" s="39" t="s">
        <v>4659</v>
      </c>
      <c r="B3191" s="39" t="s">
        <v>4660</v>
      </c>
      <c r="C3191" s="39" t="s">
        <v>12</v>
      </c>
      <c r="D3191" s="39" t="s">
        <v>396</v>
      </c>
      <c r="E3191" s="39" t="s">
        <v>14</v>
      </c>
      <c r="F3191" s="39">
        <v>28043</v>
      </c>
      <c r="G3191" s="39" t="s">
        <v>4786</v>
      </c>
      <c r="H3191" s="39" t="s">
        <v>2255</v>
      </c>
      <c r="I3191" s="39">
        <v>40.450182208457697</v>
      </c>
      <c r="J3191" s="39">
        <v>-3.6507698414349599</v>
      </c>
    </row>
    <row r="3192" spans="1:10" ht="14.25" customHeight="1">
      <c r="A3192" s="39" t="s">
        <v>4659</v>
      </c>
      <c r="B3192" s="39" t="s">
        <v>4660</v>
      </c>
      <c r="C3192" s="39" t="s">
        <v>12</v>
      </c>
      <c r="D3192" s="39" t="s">
        <v>21</v>
      </c>
      <c r="E3192" s="39" t="s">
        <v>14</v>
      </c>
      <c r="F3192" s="39">
        <v>28027</v>
      </c>
      <c r="G3192" s="39" t="s">
        <v>4787</v>
      </c>
      <c r="H3192" s="39" t="s">
        <v>2861</v>
      </c>
      <c r="I3192" s="39">
        <v>40.444741392381097</v>
      </c>
      <c r="J3192" s="39">
        <v>-3.6512754570552701</v>
      </c>
    </row>
    <row r="3193" spans="1:10" ht="14.25" customHeight="1">
      <c r="A3193" s="39" t="s">
        <v>4659</v>
      </c>
      <c r="B3193" s="39" t="s">
        <v>4660</v>
      </c>
      <c r="C3193" s="39" t="s">
        <v>12</v>
      </c>
      <c r="D3193" s="39" t="s">
        <v>21</v>
      </c>
      <c r="E3193" s="39" t="s">
        <v>14</v>
      </c>
      <c r="F3193" s="39">
        <v>28027</v>
      </c>
      <c r="G3193" s="39" t="s">
        <v>4788</v>
      </c>
      <c r="H3193" s="39" t="s">
        <v>4789</v>
      </c>
      <c r="I3193" s="39">
        <v>40.443106852723197</v>
      </c>
      <c r="J3193" s="39">
        <v>-3.65137560408919</v>
      </c>
    </row>
    <row r="3194" spans="1:10" ht="14.25" customHeight="1">
      <c r="A3194" s="39" t="s">
        <v>4659</v>
      </c>
      <c r="B3194" s="39" t="s">
        <v>4660</v>
      </c>
      <c r="C3194" s="39" t="s">
        <v>12</v>
      </c>
      <c r="D3194" s="39" t="s">
        <v>21</v>
      </c>
      <c r="E3194" s="39" t="s">
        <v>14</v>
      </c>
      <c r="F3194" s="39">
        <v>28027</v>
      </c>
      <c r="G3194" s="39" t="s">
        <v>4790</v>
      </c>
      <c r="H3194" s="39" t="s">
        <v>2872</v>
      </c>
      <c r="I3194" s="39">
        <v>40.438992705565703</v>
      </c>
      <c r="J3194" s="39">
        <v>-3.6339571308998502</v>
      </c>
    </row>
    <row r="3195" spans="1:10" ht="14.25" customHeight="1">
      <c r="A3195" s="39" t="s">
        <v>4659</v>
      </c>
      <c r="B3195" s="39" t="s">
        <v>4660</v>
      </c>
      <c r="C3195" s="39" t="s">
        <v>12</v>
      </c>
      <c r="D3195" s="39" t="s">
        <v>21</v>
      </c>
      <c r="E3195" s="39" t="s">
        <v>14</v>
      </c>
      <c r="F3195" s="39">
        <v>28027</v>
      </c>
      <c r="G3195" s="39" t="s">
        <v>4791</v>
      </c>
      <c r="H3195" s="39" t="s">
        <v>4792</v>
      </c>
      <c r="I3195" s="39">
        <v>40.434799029568801</v>
      </c>
      <c r="J3195" s="39">
        <v>-3.6517794192065298</v>
      </c>
    </row>
    <row r="3196" spans="1:10" ht="14.25" customHeight="1">
      <c r="A3196" s="39" t="s">
        <v>4659</v>
      </c>
      <c r="B3196" s="39" t="s">
        <v>4660</v>
      </c>
      <c r="C3196" s="39" t="s">
        <v>12</v>
      </c>
      <c r="D3196" s="39" t="s">
        <v>21</v>
      </c>
      <c r="E3196" s="39" t="s">
        <v>14</v>
      </c>
      <c r="F3196" s="39">
        <v>28027</v>
      </c>
      <c r="G3196" s="39" t="s">
        <v>4793</v>
      </c>
      <c r="H3196" s="39" t="s">
        <v>611</v>
      </c>
      <c r="I3196" s="39">
        <v>40.432941780697398</v>
      </c>
      <c r="J3196" s="39">
        <v>-3.6519360253376099</v>
      </c>
    </row>
    <row r="3197" spans="1:10" ht="14.25" customHeight="1">
      <c r="A3197" s="39" t="s">
        <v>4659</v>
      </c>
      <c r="B3197" s="39" t="s">
        <v>4660</v>
      </c>
      <c r="C3197" s="39" t="s">
        <v>12</v>
      </c>
      <c r="D3197" s="39" t="s">
        <v>396</v>
      </c>
      <c r="E3197" s="39" t="s">
        <v>14</v>
      </c>
      <c r="F3197" s="39">
        <v>28027</v>
      </c>
      <c r="G3197" s="39" t="s">
        <v>4794</v>
      </c>
      <c r="H3197" s="39" t="s">
        <v>4795</v>
      </c>
      <c r="I3197" s="39">
        <v>40.437163027345797</v>
      </c>
      <c r="J3197" s="39">
        <v>-3.6381119462778901</v>
      </c>
    </row>
    <row r="3198" spans="1:10" ht="14.25" customHeight="1">
      <c r="A3198" s="39" t="s">
        <v>4659</v>
      </c>
      <c r="B3198" s="39" t="s">
        <v>4660</v>
      </c>
      <c r="C3198" s="39" t="s">
        <v>12</v>
      </c>
      <c r="D3198" s="39" t="s">
        <v>21</v>
      </c>
      <c r="E3198" s="39" t="s">
        <v>14</v>
      </c>
      <c r="F3198" s="39">
        <v>28037</v>
      </c>
      <c r="G3198" s="39" t="s">
        <v>4796</v>
      </c>
      <c r="H3198" s="39" t="s">
        <v>4797</v>
      </c>
      <c r="I3198" s="39">
        <v>40.437187605390399</v>
      </c>
      <c r="J3198" s="39">
        <v>-3.6366404999438702</v>
      </c>
    </row>
    <row r="3199" spans="1:10" ht="14.25" customHeight="1">
      <c r="A3199" s="39" t="s">
        <v>4659</v>
      </c>
      <c r="B3199" s="39" t="s">
        <v>4660</v>
      </c>
      <c r="C3199" s="39" t="s">
        <v>12</v>
      </c>
      <c r="D3199" s="39" t="s">
        <v>21</v>
      </c>
      <c r="E3199" s="39" t="s">
        <v>14</v>
      </c>
      <c r="F3199" s="39">
        <v>28017</v>
      </c>
      <c r="G3199" s="39" t="s">
        <v>4798</v>
      </c>
      <c r="H3199" s="39" t="s">
        <v>2675</v>
      </c>
      <c r="I3199" s="39">
        <v>40.434832446502</v>
      </c>
      <c r="J3199" s="39">
        <v>-3.6433290806927698</v>
      </c>
    </row>
    <row r="3200" spans="1:10" ht="14.25" customHeight="1">
      <c r="A3200" s="39" t="s">
        <v>4659</v>
      </c>
      <c r="B3200" s="39" t="s">
        <v>4660</v>
      </c>
      <c r="C3200" s="39" t="s">
        <v>12</v>
      </c>
      <c r="D3200" s="39" t="s">
        <v>13</v>
      </c>
      <c r="E3200" s="39" t="s">
        <v>14</v>
      </c>
      <c r="F3200" s="39">
        <v>28022</v>
      </c>
      <c r="G3200" s="39" t="s">
        <v>4799</v>
      </c>
      <c r="H3200" s="39" t="s">
        <v>2777</v>
      </c>
      <c r="I3200" s="39">
        <v>40.439184590528498</v>
      </c>
      <c r="J3200" s="39">
        <v>-3.61389568635752</v>
      </c>
    </row>
    <row r="3201" spans="1:10" ht="14.25" customHeight="1">
      <c r="A3201" s="39" t="s">
        <v>4659</v>
      </c>
      <c r="B3201" s="39" t="s">
        <v>4660</v>
      </c>
      <c r="C3201" s="39" t="s">
        <v>12</v>
      </c>
      <c r="D3201" s="39" t="s">
        <v>21</v>
      </c>
      <c r="E3201" s="39" t="s">
        <v>14</v>
      </c>
      <c r="F3201" s="39">
        <v>28017</v>
      </c>
      <c r="G3201" s="39" t="s">
        <v>4800</v>
      </c>
      <c r="H3201" s="39" t="s">
        <v>2666</v>
      </c>
      <c r="I3201" s="39">
        <v>40.430586973927099</v>
      </c>
      <c r="J3201" s="39">
        <v>-3.6411467138105098</v>
      </c>
    </row>
    <row r="3202" spans="1:10" ht="14.25" customHeight="1">
      <c r="A3202" s="39" t="s">
        <v>4659</v>
      </c>
      <c r="B3202" s="39" t="s">
        <v>4660</v>
      </c>
      <c r="C3202" s="39" t="s">
        <v>12</v>
      </c>
      <c r="D3202" s="39" t="s">
        <v>21</v>
      </c>
      <c r="E3202" s="39" t="s">
        <v>14</v>
      </c>
      <c r="F3202" s="39">
        <v>28017</v>
      </c>
      <c r="G3202" s="39" t="s">
        <v>4801</v>
      </c>
      <c r="H3202" s="39" t="s">
        <v>2658</v>
      </c>
      <c r="I3202" s="39">
        <v>40.427386439563399</v>
      </c>
      <c r="J3202" s="39">
        <v>-3.64237023799733</v>
      </c>
    </row>
    <row r="3203" spans="1:10" ht="14.25" customHeight="1">
      <c r="A3203" s="39" t="s">
        <v>4659</v>
      </c>
      <c r="B3203" s="39" t="s">
        <v>4660</v>
      </c>
      <c r="C3203" s="39" t="s">
        <v>12</v>
      </c>
      <c r="D3203" s="39" t="s">
        <v>21</v>
      </c>
      <c r="E3203" s="39" t="s">
        <v>14</v>
      </c>
      <c r="F3203" s="39">
        <v>28017</v>
      </c>
      <c r="G3203" s="39" t="s">
        <v>4802</v>
      </c>
      <c r="H3203" s="39" t="s">
        <v>2661</v>
      </c>
      <c r="I3203" s="39">
        <v>40.425863912804601</v>
      </c>
      <c r="J3203" s="39">
        <v>-3.6527849560269199</v>
      </c>
    </row>
    <row r="3204" spans="1:10" ht="14.25" customHeight="1">
      <c r="A3204" s="39" t="s">
        <v>4659</v>
      </c>
      <c r="B3204" s="39" t="s">
        <v>4660</v>
      </c>
      <c r="C3204" s="39" t="s">
        <v>12</v>
      </c>
      <c r="D3204" s="39" t="s">
        <v>21</v>
      </c>
      <c r="E3204" s="39" t="s">
        <v>14</v>
      </c>
      <c r="F3204" s="39">
        <v>28037</v>
      </c>
      <c r="G3204" s="39" t="s">
        <v>4803</v>
      </c>
      <c r="H3204" s="39" t="s">
        <v>3051</v>
      </c>
      <c r="I3204" s="39">
        <v>40.429441467211902</v>
      </c>
      <c r="J3204" s="39">
        <v>-3.6261836595252199</v>
      </c>
    </row>
    <row r="3205" spans="1:10" ht="14.25" customHeight="1">
      <c r="A3205" s="39" t="s">
        <v>4659</v>
      </c>
      <c r="B3205" s="39" t="s">
        <v>4660</v>
      </c>
      <c r="C3205" s="39" t="s">
        <v>12</v>
      </c>
      <c r="D3205" s="39" t="s">
        <v>155</v>
      </c>
      <c r="E3205" s="39" t="s">
        <v>14</v>
      </c>
      <c r="F3205" s="39">
        <v>28037</v>
      </c>
      <c r="G3205" s="39" t="s">
        <v>4804</v>
      </c>
      <c r="H3205" s="39" t="s">
        <v>873</v>
      </c>
      <c r="I3205" s="39">
        <v>40.426870260791702</v>
      </c>
      <c r="J3205" s="39">
        <v>-3.6260873632713602</v>
      </c>
    </row>
    <row r="3206" spans="1:10" ht="14.25" customHeight="1">
      <c r="A3206" s="39" t="s">
        <v>4659</v>
      </c>
      <c r="B3206" s="39" t="s">
        <v>4660</v>
      </c>
      <c r="C3206" s="39" t="s">
        <v>12</v>
      </c>
      <c r="D3206" s="39" t="s">
        <v>155</v>
      </c>
      <c r="E3206" s="39" t="s">
        <v>14</v>
      </c>
      <c r="F3206" s="39">
        <v>28037</v>
      </c>
      <c r="G3206" s="39" t="s">
        <v>4805</v>
      </c>
      <c r="H3206" s="39" t="s">
        <v>4806</v>
      </c>
      <c r="I3206" s="39">
        <v>40.426747273988198</v>
      </c>
      <c r="J3206" s="39">
        <v>-3.61173738545128</v>
      </c>
    </row>
    <row r="3207" spans="1:10" ht="14.25" customHeight="1">
      <c r="A3207" s="39" t="s">
        <v>4659</v>
      </c>
      <c r="B3207" s="39" t="s">
        <v>4660</v>
      </c>
      <c r="C3207" s="39" t="s">
        <v>12</v>
      </c>
      <c r="D3207" s="39" t="s">
        <v>21</v>
      </c>
      <c r="E3207" s="39" t="s">
        <v>14</v>
      </c>
      <c r="F3207" s="39">
        <v>28017</v>
      </c>
      <c r="G3207" s="39" t="s">
        <v>4807</v>
      </c>
      <c r="H3207" s="39" t="s">
        <v>4808</v>
      </c>
      <c r="I3207" s="39">
        <v>40.427953853639501</v>
      </c>
      <c r="J3207" s="39">
        <v>-3.6105842671567299</v>
      </c>
    </row>
    <row r="3208" spans="1:10" ht="14.25" customHeight="1">
      <c r="A3208" s="39" t="s">
        <v>4659</v>
      </c>
      <c r="B3208" s="39" t="s">
        <v>4660</v>
      </c>
      <c r="C3208" s="39" t="s">
        <v>12</v>
      </c>
      <c r="D3208" s="39" t="s">
        <v>21</v>
      </c>
      <c r="E3208" s="39" t="s">
        <v>14</v>
      </c>
      <c r="F3208" s="39">
        <v>28032</v>
      </c>
      <c r="G3208" s="39" t="s">
        <v>4809</v>
      </c>
      <c r="H3208" s="39" t="s">
        <v>4810</v>
      </c>
      <c r="I3208" s="39">
        <v>40.419262244843097</v>
      </c>
      <c r="J3208" s="39">
        <v>-3.6172347189914</v>
      </c>
    </row>
    <row r="3209" spans="1:10" ht="14.25" customHeight="1">
      <c r="A3209" s="39" t="s">
        <v>4659</v>
      </c>
      <c r="B3209" s="39" t="s">
        <v>4660</v>
      </c>
      <c r="C3209" s="39" t="s">
        <v>12</v>
      </c>
      <c r="D3209" s="39" t="s">
        <v>396</v>
      </c>
      <c r="E3209" s="39" t="s">
        <v>14</v>
      </c>
      <c r="F3209" s="39">
        <v>28030</v>
      </c>
      <c r="G3209" s="39" t="s">
        <v>4811</v>
      </c>
      <c r="H3209" s="39" t="s">
        <v>713</v>
      </c>
      <c r="I3209" s="39">
        <v>40.412376802773302</v>
      </c>
      <c r="J3209" s="39">
        <v>-3.6598062502078998</v>
      </c>
    </row>
    <row r="3210" spans="1:10" ht="14.25" customHeight="1">
      <c r="A3210" s="39" t="s">
        <v>4659</v>
      </c>
      <c r="B3210" s="39" t="s">
        <v>4660</v>
      </c>
      <c r="C3210" s="39" t="s">
        <v>12</v>
      </c>
      <c r="D3210" s="39" t="s">
        <v>21</v>
      </c>
      <c r="E3210" s="39" t="s">
        <v>14</v>
      </c>
      <c r="F3210" s="39">
        <v>28030</v>
      </c>
      <c r="G3210" s="39" t="s">
        <v>4812</v>
      </c>
      <c r="H3210" s="39" t="s">
        <v>4813</v>
      </c>
      <c r="I3210" s="39">
        <v>40.405053753111602</v>
      </c>
      <c r="J3210" s="39">
        <v>-3.6497825458389199</v>
      </c>
    </row>
    <row r="3211" spans="1:10" ht="14.25" customHeight="1">
      <c r="A3211" s="39" t="s">
        <v>4659</v>
      </c>
      <c r="B3211" s="39" t="s">
        <v>4660</v>
      </c>
      <c r="C3211" s="39" t="s">
        <v>12</v>
      </c>
      <c r="D3211" s="39" t="s">
        <v>13</v>
      </c>
      <c r="E3211" s="39" t="s">
        <v>14</v>
      </c>
      <c r="F3211" s="39">
        <v>28030</v>
      </c>
      <c r="G3211" s="39" t="s">
        <v>4814</v>
      </c>
      <c r="H3211" s="39" t="s">
        <v>2931</v>
      </c>
      <c r="I3211" s="39">
        <v>40.400324134778401</v>
      </c>
      <c r="J3211" s="39">
        <v>-3.6348438134917398</v>
      </c>
    </row>
    <row r="3212" spans="1:10" ht="14.25" customHeight="1">
      <c r="A3212" s="39" t="s">
        <v>4659</v>
      </c>
      <c r="B3212" s="39" t="s">
        <v>4660</v>
      </c>
      <c r="C3212" s="39" t="s">
        <v>12</v>
      </c>
      <c r="D3212" s="39" t="s">
        <v>21</v>
      </c>
      <c r="E3212" s="39" t="s">
        <v>14</v>
      </c>
      <c r="F3212" s="39">
        <v>28032</v>
      </c>
      <c r="G3212" s="39" t="s">
        <v>4815</v>
      </c>
      <c r="H3212" s="39" t="s">
        <v>2963</v>
      </c>
      <c r="I3212" s="39">
        <v>40.404015320551103</v>
      </c>
      <c r="J3212" s="39">
        <v>-3.62060188503794</v>
      </c>
    </row>
    <row r="3213" spans="1:10" ht="14.25" customHeight="1">
      <c r="A3213" s="39" t="s">
        <v>4659</v>
      </c>
      <c r="B3213" s="39" t="s">
        <v>4660</v>
      </c>
      <c r="C3213" s="39" t="s">
        <v>12</v>
      </c>
      <c r="D3213" s="39" t="s">
        <v>396</v>
      </c>
      <c r="E3213" s="39" t="s">
        <v>14</v>
      </c>
      <c r="F3213" s="39">
        <v>28032</v>
      </c>
      <c r="G3213" s="39" t="s">
        <v>4816</v>
      </c>
      <c r="H3213" s="39" t="s">
        <v>2973</v>
      </c>
      <c r="I3213" s="39">
        <v>40.397831724940197</v>
      </c>
      <c r="J3213" s="39">
        <v>-3.6184201782722001</v>
      </c>
    </row>
    <row r="3214" spans="1:10" ht="14.25" customHeight="1">
      <c r="A3214" s="39" t="s">
        <v>4659</v>
      </c>
      <c r="B3214" s="39" t="s">
        <v>4660</v>
      </c>
      <c r="C3214" s="39" t="s">
        <v>12</v>
      </c>
      <c r="D3214" s="39" t="s">
        <v>21</v>
      </c>
      <c r="E3214" s="39" t="s">
        <v>14</v>
      </c>
      <c r="F3214" s="39">
        <v>28030</v>
      </c>
      <c r="G3214" s="39" t="s">
        <v>4817</v>
      </c>
      <c r="H3214" s="39" t="s">
        <v>4818</v>
      </c>
      <c r="I3214" s="39">
        <v>40.406323055096102</v>
      </c>
      <c r="J3214" s="39">
        <v>-3.6330537399562299</v>
      </c>
    </row>
    <row r="3215" spans="1:10" ht="14.25" customHeight="1">
      <c r="A3215" s="39" t="s">
        <v>4659</v>
      </c>
      <c r="B3215" s="39" t="s">
        <v>4660</v>
      </c>
      <c r="C3215" s="39" t="s">
        <v>12</v>
      </c>
      <c r="D3215" s="39" t="s">
        <v>21</v>
      </c>
      <c r="E3215" s="39" t="s">
        <v>14</v>
      </c>
      <c r="F3215" s="39">
        <v>28030</v>
      </c>
      <c r="G3215" s="39" t="s">
        <v>4819</v>
      </c>
      <c r="H3215" s="39" t="s">
        <v>2925</v>
      </c>
      <c r="I3215" s="39">
        <v>40.406196186193199</v>
      </c>
      <c r="J3215" s="39">
        <v>-3.6321949623418699</v>
      </c>
    </row>
    <row r="3216" spans="1:10" ht="14.25" customHeight="1">
      <c r="A3216" s="39" t="s">
        <v>4659</v>
      </c>
      <c r="B3216" s="39" t="s">
        <v>4660</v>
      </c>
      <c r="C3216" s="39" t="s">
        <v>12</v>
      </c>
      <c r="D3216" s="39" t="s">
        <v>21</v>
      </c>
      <c r="E3216" s="39" t="s">
        <v>14</v>
      </c>
      <c r="F3216" s="39">
        <v>28031</v>
      </c>
      <c r="G3216" s="39" t="s">
        <v>4820</v>
      </c>
      <c r="H3216" s="39" t="s">
        <v>4821</v>
      </c>
      <c r="I3216" s="39">
        <v>40.3857846173902</v>
      </c>
      <c r="J3216" s="39">
        <v>-3.6260700351862099</v>
      </c>
    </row>
    <row r="3217" spans="1:10" ht="14.25" customHeight="1">
      <c r="A3217" s="39" t="s">
        <v>4659</v>
      </c>
      <c r="B3217" s="39" t="s">
        <v>4660</v>
      </c>
      <c r="C3217" s="39" t="s">
        <v>12</v>
      </c>
      <c r="D3217" s="39" t="s">
        <v>13</v>
      </c>
      <c r="E3217" s="39" t="s">
        <v>14</v>
      </c>
      <c r="F3217" s="39">
        <v>28038</v>
      </c>
      <c r="G3217" s="39" t="s">
        <v>4822</v>
      </c>
      <c r="H3217" s="39" t="s">
        <v>3057</v>
      </c>
      <c r="I3217" s="39">
        <v>40.402673462690203</v>
      </c>
      <c r="J3217" s="39">
        <v>-3.6604826333542899</v>
      </c>
    </row>
    <row r="3218" spans="1:10" ht="14.25" customHeight="1">
      <c r="A3218" s="39" t="s">
        <v>4659</v>
      </c>
      <c r="B3218" s="39" t="s">
        <v>4660</v>
      </c>
      <c r="C3218" s="39" t="s">
        <v>12</v>
      </c>
      <c r="D3218" s="39" t="s">
        <v>396</v>
      </c>
      <c r="E3218" s="39" t="s">
        <v>14</v>
      </c>
      <c r="F3218" s="39">
        <v>28038</v>
      </c>
      <c r="G3218" s="39" t="s">
        <v>4823</v>
      </c>
      <c r="H3218" s="39" t="s">
        <v>4824</v>
      </c>
      <c r="I3218" s="39">
        <v>40.392738447066797</v>
      </c>
      <c r="J3218" s="39">
        <v>-3.6544313040268199</v>
      </c>
    </row>
    <row r="3219" spans="1:10" ht="14.25" customHeight="1">
      <c r="A3219" s="39" t="s">
        <v>4659</v>
      </c>
      <c r="B3219" s="39" t="s">
        <v>4660</v>
      </c>
      <c r="C3219" s="39" t="s">
        <v>12</v>
      </c>
      <c r="D3219" s="39" t="s">
        <v>21</v>
      </c>
      <c r="E3219" s="39" t="s">
        <v>14</v>
      </c>
      <c r="F3219" s="39">
        <v>28039</v>
      </c>
      <c r="G3219" s="39" t="s">
        <v>4825</v>
      </c>
      <c r="H3219" s="39" t="s">
        <v>3062</v>
      </c>
      <c r="I3219" s="39">
        <v>40.398264451266201</v>
      </c>
      <c r="J3219" s="39">
        <v>-3.6671551750501101</v>
      </c>
    </row>
    <row r="3220" spans="1:10" ht="14.25" customHeight="1">
      <c r="A3220" s="39" t="s">
        <v>4659</v>
      </c>
      <c r="B3220" s="39" t="s">
        <v>4660</v>
      </c>
      <c r="C3220" s="39" t="s">
        <v>12</v>
      </c>
      <c r="D3220" s="39" t="s">
        <v>21</v>
      </c>
      <c r="E3220" s="39" t="s">
        <v>14</v>
      </c>
      <c r="F3220" s="39">
        <v>28053</v>
      </c>
      <c r="G3220" s="39" t="s">
        <v>4826</v>
      </c>
      <c r="H3220" s="39" t="s">
        <v>4827</v>
      </c>
      <c r="I3220" s="39">
        <v>40.395910851710703</v>
      </c>
      <c r="J3220" s="39">
        <v>-3.6662492047740201</v>
      </c>
    </row>
    <row r="3221" spans="1:10" ht="14.25" customHeight="1">
      <c r="A3221" s="39" t="s">
        <v>4659</v>
      </c>
      <c r="B3221" s="39" t="s">
        <v>4660</v>
      </c>
      <c r="C3221" s="39" t="s">
        <v>12</v>
      </c>
      <c r="D3221" s="39" t="s">
        <v>21</v>
      </c>
      <c r="E3221" s="39" t="s">
        <v>14</v>
      </c>
      <c r="F3221" s="39">
        <v>28018</v>
      </c>
      <c r="G3221" s="39" t="s">
        <v>4828</v>
      </c>
      <c r="H3221" s="39" t="s">
        <v>4829</v>
      </c>
      <c r="I3221" s="39">
        <v>40.390162691366498</v>
      </c>
      <c r="J3221" s="39">
        <v>-3.6475755247950499</v>
      </c>
    </row>
    <row r="3222" spans="1:10" ht="14.25" customHeight="1">
      <c r="A3222" s="39" t="s">
        <v>4659</v>
      </c>
      <c r="B3222" s="39" t="s">
        <v>4660</v>
      </c>
      <c r="C3222" s="39" t="s">
        <v>12</v>
      </c>
      <c r="D3222" s="39" t="s">
        <v>21</v>
      </c>
      <c r="E3222" s="39" t="s">
        <v>14</v>
      </c>
      <c r="F3222" s="39">
        <v>28018</v>
      </c>
      <c r="G3222" s="39" t="s">
        <v>4830</v>
      </c>
      <c r="H3222" s="39" t="s">
        <v>2684</v>
      </c>
      <c r="I3222" s="39">
        <v>40.387107933445897</v>
      </c>
      <c r="J3222" s="39">
        <v>-3.6492594282301001</v>
      </c>
    </row>
    <row r="3223" spans="1:10" ht="14.25" customHeight="1">
      <c r="A3223" s="39" t="s">
        <v>4659</v>
      </c>
      <c r="B3223" s="39" t="s">
        <v>4660</v>
      </c>
      <c r="C3223" s="39" t="s">
        <v>12</v>
      </c>
      <c r="D3223" s="39" t="s">
        <v>21</v>
      </c>
      <c r="E3223" s="39" t="s">
        <v>14</v>
      </c>
      <c r="F3223" s="39">
        <v>28018</v>
      </c>
      <c r="G3223" s="39" t="s">
        <v>4831</v>
      </c>
      <c r="H3223" s="39" t="s">
        <v>2681</v>
      </c>
      <c r="I3223" s="39">
        <v>40.386614246769703</v>
      </c>
      <c r="J3223" s="39">
        <v>-3.65077211596717</v>
      </c>
    </row>
    <row r="3224" spans="1:10" ht="14.25" customHeight="1">
      <c r="A3224" s="39" t="s">
        <v>4659</v>
      </c>
      <c r="B3224" s="39" t="s">
        <v>4660</v>
      </c>
      <c r="C3224" s="39" t="s">
        <v>12</v>
      </c>
      <c r="D3224" s="39" t="s">
        <v>13</v>
      </c>
      <c r="E3224" s="39" t="s">
        <v>14</v>
      </c>
      <c r="F3224" s="39">
        <v>28018</v>
      </c>
      <c r="G3224" s="39" t="s">
        <v>4832</v>
      </c>
      <c r="H3224" s="39" t="s">
        <v>2689</v>
      </c>
      <c r="I3224" s="39">
        <v>40.381989337909097</v>
      </c>
      <c r="J3224" s="39">
        <v>-3.6605148446450801</v>
      </c>
    </row>
    <row r="3225" spans="1:10" ht="14.25" customHeight="1">
      <c r="A3225" s="39" t="s">
        <v>4659</v>
      </c>
      <c r="B3225" s="39" t="s">
        <v>4660</v>
      </c>
      <c r="C3225" s="39" t="s">
        <v>12</v>
      </c>
      <c r="D3225" s="39" t="s">
        <v>396</v>
      </c>
      <c r="E3225" s="39" t="s">
        <v>14</v>
      </c>
      <c r="F3225" s="39">
        <v>28018</v>
      </c>
      <c r="G3225" s="39" t="s">
        <v>4833</v>
      </c>
      <c r="H3225" s="39" t="s">
        <v>2694</v>
      </c>
      <c r="I3225" s="39">
        <v>40.381347952936501</v>
      </c>
      <c r="J3225" s="39">
        <v>-3.66339379340894</v>
      </c>
    </row>
    <row r="3226" spans="1:10" ht="14.25" customHeight="1">
      <c r="A3226" s="39" t="s">
        <v>4659</v>
      </c>
      <c r="B3226" s="39" t="s">
        <v>4660</v>
      </c>
      <c r="C3226" s="39" t="s">
        <v>12</v>
      </c>
      <c r="D3226" s="39" t="s">
        <v>21</v>
      </c>
      <c r="E3226" s="39" t="s">
        <v>14</v>
      </c>
      <c r="F3226" s="39">
        <v>28053</v>
      </c>
      <c r="G3226" s="39" t="s">
        <v>4834</v>
      </c>
      <c r="H3226" s="39" t="s">
        <v>3237</v>
      </c>
      <c r="I3226" s="39">
        <v>40.377997603612201</v>
      </c>
      <c r="J3226" s="39">
        <v>-3.6671606940459101</v>
      </c>
    </row>
    <row r="3227" spans="1:10" ht="14.25" customHeight="1">
      <c r="A3227" s="39" t="s">
        <v>4659</v>
      </c>
      <c r="B3227" s="39" t="s">
        <v>4660</v>
      </c>
      <c r="C3227" s="39" t="s">
        <v>12</v>
      </c>
      <c r="D3227" s="39" t="s">
        <v>396</v>
      </c>
      <c r="E3227" s="39" t="s">
        <v>14</v>
      </c>
      <c r="F3227" s="39">
        <v>28053</v>
      </c>
      <c r="G3227" s="39" t="s">
        <v>4835</v>
      </c>
      <c r="H3227" s="39" t="s">
        <v>3240</v>
      </c>
      <c r="I3227" s="39">
        <v>40.378739727156201</v>
      </c>
      <c r="J3227" s="39">
        <v>-3.6694568018555902</v>
      </c>
    </row>
    <row r="3228" spans="1:10" ht="14.25" customHeight="1">
      <c r="A3228" s="39" t="s">
        <v>4836</v>
      </c>
      <c r="B3228" s="39" t="s">
        <v>1185</v>
      </c>
      <c r="C3228" s="39" t="s">
        <v>12</v>
      </c>
      <c r="D3228" s="39" t="s">
        <v>21</v>
      </c>
      <c r="E3228" s="39" t="s">
        <v>14</v>
      </c>
      <c r="F3228" s="39">
        <v>28014</v>
      </c>
      <c r="G3228" s="39" t="s">
        <v>4837</v>
      </c>
      <c r="H3228" s="39" t="s">
        <v>4838</v>
      </c>
      <c r="I3228" s="39">
        <v>40.406436534776802</v>
      </c>
      <c r="J3228" s="39">
        <v>-3.6811410373758999</v>
      </c>
    </row>
    <row r="3229" spans="1:10" ht="14.25" customHeight="1">
      <c r="A3229" s="39" t="s">
        <v>4836</v>
      </c>
      <c r="B3229" s="39" t="s">
        <v>1185</v>
      </c>
      <c r="C3229" s="39" t="s">
        <v>12</v>
      </c>
      <c r="D3229" s="39" t="s">
        <v>21</v>
      </c>
      <c r="E3229" s="39" t="s">
        <v>14</v>
      </c>
      <c r="F3229" s="39">
        <v>28013</v>
      </c>
      <c r="G3229" s="39" t="s">
        <v>4839</v>
      </c>
      <c r="H3229" s="39" t="s">
        <v>4840</v>
      </c>
      <c r="I3229" s="39">
        <v>40.419482114003898</v>
      </c>
      <c r="J3229" s="39">
        <v>-3.70895654036195</v>
      </c>
    </row>
    <row r="3230" spans="1:10" ht="14.25" customHeight="1">
      <c r="A3230" s="39" t="s">
        <v>4836</v>
      </c>
      <c r="B3230" s="39" t="s">
        <v>1185</v>
      </c>
      <c r="C3230" s="39" t="s">
        <v>12</v>
      </c>
      <c r="D3230" s="39" t="s">
        <v>21</v>
      </c>
      <c r="E3230" s="39" t="s">
        <v>14</v>
      </c>
      <c r="F3230" s="39">
        <v>28001</v>
      </c>
      <c r="G3230" s="39" t="s">
        <v>4841</v>
      </c>
      <c r="H3230" s="39" t="s">
        <v>4842</v>
      </c>
      <c r="I3230" s="39">
        <v>40.427450763739103</v>
      </c>
      <c r="J3230" s="39">
        <v>-3.6765772830648098</v>
      </c>
    </row>
    <row r="3231" spans="1:10" ht="14.25" customHeight="1">
      <c r="A3231" s="39" t="s">
        <v>4836</v>
      </c>
      <c r="B3231" s="39" t="s">
        <v>1185</v>
      </c>
      <c r="C3231" s="39" t="s">
        <v>12</v>
      </c>
      <c r="D3231" s="39" t="s">
        <v>21</v>
      </c>
      <c r="E3231" s="39" t="s">
        <v>14</v>
      </c>
      <c r="F3231" s="39">
        <v>28010</v>
      </c>
      <c r="G3231" s="39" t="s">
        <v>4843</v>
      </c>
      <c r="H3231" s="39" t="s">
        <v>4844</v>
      </c>
      <c r="I3231" s="39">
        <v>40.438116647954203</v>
      </c>
      <c r="J3231" s="39">
        <v>-3.7029547279414801</v>
      </c>
    </row>
    <row r="3232" spans="1:10" ht="14.25" customHeight="1">
      <c r="A3232" s="39" t="s">
        <v>4836</v>
      </c>
      <c r="B3232" s="39" t="s">
        <v>1185</v>
      </c>
      <c r="C3232" s="39" t="s">
        <v>12</v>
      </c>
      <c r="D3232" s="39" t="s">
        <v>21</v>
      </c>
      <c r="E3232" s="39" t="s">
        <v>14</v>
      </c>
      <c r="F3232" s="39">
        <v>28028</v>
      </c>
      <c r="G3232" s="39" t="s">
        <v>4845</v>
      </c>
      <c r="H3232" s="39" t="s">
        <v>4846</v>
      </c>
      <c r="I3232" s="39">
        <v>40.432300621189597</v>
      </c>
      <c r="J3232" s="39">
        <v>-3.6668097899916501</v>
      </c>
    </row>
    <row r="3233" spans="1:10" ht="14.25" customHeight="1">
      <c r="A3233" s="39" t="s">
        <v>4836</v>
      </c>
      <c r="B3233" s="39" t="s">
        <v>1185</v>
      </c>
      <c r="C3233" s="39" t="s">
        <v>12</v>
      </c>
      <c r="D3233" s="39" t="s">
        <v>21</v>
      </c>
      <c r="E3233" s="39" t="s">
        <v>14</v>
      </c>
      <c r="F3233" s="39">
        <v>28015</v>
      </c>
      <c r="G3233" s="39" t="s">
        <v>4847</v>
      </c>
      <c r="H3233" s="39" t="s">
        <v>4848</v>
      </c>
      <c r="I3233" s="39">
        <v>40.436840975327101</v>
      </c>
      <c r="J3233" s="39">
        <v>-3.7115109771624999</v>
      </c>
    </row>
    <row r="3234" spans="1:10" ht="14.25" customHeight="1">
      <c r="A3234" s="39" t="s">
        <v>4836</v>
      </c>
      <c r="B3234" s="39" t="s">
        <v>1185</v>
      </c>
      <c r="C3234" s="39" t="s">
        <v>12</v>
      </c>
      <c r="D3234" s="39" t="s">
        <v>21</v>
      </c>
      <c r="E3234" s="39" t="s">
        <v>14</v>
      </c>
      <c r="F3234" s="39">
        <v>28003</v>
      </c>
      <c r="G3234" s="39" t="s">
        <v>4849</v>
      </c>
      <c r="H3234" s="39" t="s">
        <v>4850</v>
      </c>
      <c r="I3234" s="39">
        <v>40.444545219269202</v>
      </c>
      <c r="J3234" s="39">
        <v>-3.6985162954984299</v>
      </c>
    </row>
    <row r="3235" spans="1:10" ht="14.25" customHeight="1">
      <c r="A3235" s="39" t="s">
        <v>4836</v>
      </c>
      <c r="B3235" s="39" t="s">
        <v>1185</v>
      </c>
      <c r="C3235" s="39" t="s">
        <v>12</v>
      </c>
      <c r="D3235" s="39" t="s">
        <v>21</v>
      </c>
      <c r="E3235" s="39" t="s">
        <v>14</v>
      </c>
      <c r="F3235" s="39">
        <v>28029</v>
      </c>
      <c r="G3235" s="39" t="s">
        <v>4851</v>
      </c>
      <c r="H3235" s="39" t="s">
        <v>4852</v>
      </c>
      <c r="I3235" s="39">
        <v>40.470187625660401</v>
      </c>
      <c r="J3235" s="39">
        <v>-3.69430409074049</v>
      </c>
    </row>
    <row r="3236" spans="1:10" ht="14.25" customHeight="1">
      <c r="A3236" s="39" t="s">
        <v>4836</v>
      </c>
      <c r="B3236" s="39" t="s">
        <v>1185</v>
      </c>
      <c r="C3236" s="39" t="s">
        <v>12</v>
      </c>
      <c r="D3236" s="39" t="s">
        <v>21</v>
      </c>
      <c r="E3236" s="39" t="s">
        <v>14</v>
      </c>
      <c r="F3236" s="39">
        <v>28031</v>
      </c>
      <c r="G3236" s="39" t="s">
        <v>4853</v>
      </c>
      <c r="H3236" s="39" t="s">
        <v>4854</v>
      </c>
      <c r="I3236" s="39">
        <v>40.3751660821735</v>
      </c>
      <c r="J3236" s="39">
        <v>-3.62188642758777</v>
      </c>
    </row>
    <row r="3237" spans="1:10" ht="14.25" customHeight="1">
      <c r="A3237" s="39" t="s">
        <v>4836</v>
      </c>
      <c r="B3237" s="39" t="s">
        <v>1185</v>
      </c>
      <c r="C3237" s="39" t="s">
        <v>12</v>
      </c>
      <c r="D3237" s="39" t="s">
        <v>21</v>
      </c>
      <c r="E3237" s="39" t="s">
        <v>14</v>
      </c>
      <c r="F3237" s="39">
        <v>28032</v>
      </c>
      <c r="G3237" s="39" t="s">
        <v>4855</v>
      </c>
      <c r="H3237" s="39" t="s">
        <v>4856</v>
      </c>
      <c r="I3237" s="39">
        <v>40.398239161595299</v>
      </c>
      <c r="J3237" s="39">
        <v>-3.6227976576154899</v>
      </c>
    </row>
    <row r="3238" spans="1:10" ht="14.25" customHeight="1">
      <c r="A3238" s="39" t="s">
        <v>4836</v>
      </c>
      <c r="B3238" s="39" t="s">
        <v>1185</v>
      </c>
      <c r="C3238" s="39" t="s">
        <v>12</v>
      </c>
      <c r="D3238" s="39" t="s">
        <v>21</v>
      </c>
      <c r="E3238" s="39" t="s">
        <v>14</v>
      </c>
      <c r="F3238" s="39">
        <v>28018</v>
      </c>
      <c r="G3238" s="39" t="s">
        <v>4857</v>
      </c>
      <c r="H3238" s="39" t="s">
        <v>4858</v>
      </c>
      <c r="I3238" s="39">
        <v>40.389981938645498</v>
      </c>
      <c r="J3238" s="39">
        <v>-3.66306816964839</v>
      </c>
    </row>
    <row r="3239" spans="1:10" ht="14.25" customHeight="1">
      <c r="A3239" s="39" t="s">
        <v>4836</v>
      </c>
      <c r="B3239" s="39" t="s">
        <v>1185</v>
      </c>
      <c r="C3239" s="39" t="s">
        <v>12</v>
      </c>
      <c r="D3239" s="39" t="s">
        <v>21</v>
      </c>
      <c r="E3239" s="39" t="s">
        <v>14</v>
      </c>
      <c r="F3239" s="39">
        <v>28026</v>
      </c>
      <c r="G3239" s="39" t="s">
        <v>4859</v>
      </c>
      <c r="H3239" s="39" t="s">
        <v>4860</v>
      </c>
      <c r="I3239" s="39">
        <v>40.391675276256002</v>
      </c>
      <c r="J3239" s="39">
        <v>-3.7035460361925301</v>
      </c>
    </row>
    <row r="3240" spans="1:10" ht="14.25" customHeight="1">
      <c r="A3240" s="39" t="s">
        <v>4836</v>
      </c>
      <c r="B3240" s="39" t="s">
        <v>1185</v>
      </c>
      <c r="C3240" s="39" t="s">
        <v>12</v>
      </c>
      <c r="D3240" s="39" t="s">
        <v>21</v>
      </c>
      <c r="E3240" s="39" t="s">
        <v>14</v>
      </c>
      <c r="F3240" s="39">
        <v>28026</v>
      </c>
      <c r="G3240" s="39" t="s">
        <v>4861</v>
      </c>
      <c r="H3240" s="39" t="s">
        <v>4862</v>
      </c>
      <c r="I3240" s="39">
        <v>40.392252972626203</v>
      </c>
      <c r="J3240" s="39">
        <v>-3.70267765447436</v>
      </c>
    </row>
    <row r="3241" spans="1:10" ht="14.25" customHeight="1">
      <c r="A3241" s="39" t="s">
        <v>4836</v>
      </c>
      <c r="B3241" s="39" t="s">
        <v>1185</v>
      </c>
      <c r="C3241" s="39" t="s">
        <v>12</v>
      </c>
      <c r="D3241" s="39" t="s">
        <v>21</v>
      </c>
      <c r="E3241" s="39" t="s">
        <v>14</v>
      </c>
      <c r="F3241" s="39">
        <v>28044</v>
      </c>
      <c r="G3241" s="39" t="s">
        <v>4863</v>
      </c>
      <c r="H3241" s="39" t="s">
        <v>4864</v>
      </c>
      <c r="I3241" s="39">
        <v>40.369114592748097</v>
      </c>
      <c r="J3241" s="39">
        <v>-3.7471492769091399</v>
      </c>
    </row>
    <row r="3242" spans="1:10" ht="14.25" customHeight="1">
      <c r="A3242" s="39" t="s">
        <v>4836</v>
      </c>
      <c r="B3242" s="39" t="s">
        <v>1185</v>
      </c>
      <c r="C3242" s="39" t="s">
        <v>12</v>
      </c>
      <c r="D3242" s="39" t="s">
        <v>21</v>
      </c>
      <c r="E3242" s="39" t="s">
        <v>14</v>
      </c>
      <c r="F3242" s="39">
        <v>28047</v>
      </c>
      <c r="G3242" s="39" t="s">
        <v>4865</v>
      </c>
      <c r="H3242" s="39" t="s">
        <v>4866</v>
      </c>
      <c r="I3242" s="39">
        <v>40.385249008285498</v>
      </c>
      <c r="J3242" s="39">
        <v>-3.7458613284196498</v>
      </c>
    </row>
    <row r="3243" spans="1:10" ht="14.25" customHeight="1">
      <c r="A3243" s="39" t="s">
        <v>4836</v>
      </c>
      <c r="B3243" s="39" t="s">
        <v>1185</v>
      </c>
      <c r="C3243" s="39" t="s">
        <v>12</v>
      </c>
      <c r="D3243" s="39" t="s">
        <v>21</v>
      </c>
      <c r="E3243" s="39" t="s">
        <v>14</v>
      </c>
      <c r="F3243" s="39">
        <v>28223</v>
      </c>
      <c r="G3243" s="39" t="s">
        <v>4867</v>
      </c>
      <c r="H3243" s="39" t="s">
        <v>4868</v>
      </c>
      <c r="I3243" s="39">
        <v>40.4379569759354</v>
      </c>
      <c r="J3243" s="39">
        <v>-3.8189910215443899</v>
      </c>
    </row>
    <row r="3244" spans="1:10" ht="14.25" customHeight="1">
      <c r="A3244" s="39" t="s">
        <v>4836</v>
      </c>
      <c r="B3244" s="39" t="s">
        <v>1185</v>
      </c>
      <c r="C3244" s="39" t="s">
        <v>12</v>
      </c>
      <c r="D3244" s="39" t="s">
        <v>21</v>
      </c>
      <c r="E3244" s="39" t="s">
        <v>14</v>
      </c>
      <c r="F3244" s="39">
        <v>28023</v>
      </c>
      <c r="G3244" s="39" t="s">
        <v>4869</v>
      </c>
      <c r="H3244" s="39" t="s">
        <v>4870</v>
      </c>
      <c r="I3244" s="39">
        <v>40.447549243700301</v>
      </c>
      <c r="J3244" s="39">
        <v>-3.7841703383946999</v>
      </c>
    </row>
    <row r="3245" spans="1:10" ht="14.25" customHeight="1">
      <c r="A3245" s="39" t="s">
        <v>4836</v>
      </c>
      <c r="B3245" s="39" t="s">
        <v>1185</v>
      </c>
      <c r="C3245" s="39" t="s">
        <v>12</v>
      </c>
      <c r="D3245" s="39" t="s">
        <v>21</v>
      </c>
      <c r="E3245" s="39" t="s">
        <v>14</v>
      </c>
      <c r="F3245" s="39">
        <v>28050</v>
      </c>
      <c r="G3245" s="39" t="s">
        <v>4871</v>
      </c>
      <c r="H3245" s="39" t="s">
        <v>4872</v>
      </c>
      <c r="I3245" s="39">
        <v>40.511906158901397</v>
      </c>
      <c r="J3245" s="39">
        <v>-3.6745082155169899</v>
      </c>
    </row>
    <row r="3246" spans="1:10" ht="14.25" customHeight="1">
      <c r="A3246" s="39" t="s">
        <v>4836</v>
      </c>
      <c r="B3246" s="39" t="s">
        <v>1185</v>
      </c>
      <c r="C3246" s="39" t="s">
        <v>12</v>
      </c>
      <c r="D3246" s="39" t="s">
        <v>21</v>
      </c>
      <c r="E3246" s="39" t="s">
        <v>14</v>
      </c>
      <c r="F3246" s="39">
        <v>28100</v>
      </c>
      <c r="G3246" s="39" t="s">
        <v>4873</v>
      </c>
      <c r="H3246" s="39" t="s">
        <v>4874</v>
      </c>
      <c r="I3246" s="39">
        <v>40.537274487111802</v>
      </c>
      <c r="J3246" s="39">
        <v>-3.6354757889559699</v>
      </c>
    </row>
    <row r="3247" spans="1:10" ht="14.25" customHeight="1">
      <c r="A3247" s="39" t="s">
        <v>4836</v>
      </c>
      <c r="B3247" s="39" t="s">
        <v>1185</v>
      </c>
      <c r="C3247" s="39" t="s">
        <v>12</v>
      </c>
      <c r="D3247" s="39" t="s">
        <v>21</v>
      </c>
      <c r="E3247" s="39" t="s">
        <v>14</v>
      </c>
      <c r="F3247" s="39">
        <v>28034</v>
      </c>
      <c r="G3247" s="39" t="s">
        <v>4875</v>
      </c>
      <c r="H3247" s="39" t="s">
        <v>4876</v>
      </c>
      <c r="I3247" s="39">
        <v>40.489131676182303</v>
      </c>
      <c r="J3247" s="39">
        <v>-3.6900697902491602</v>
      </c>
    </row>
    <row r="3248" spans="1:10" ht="14.25" customHeight="1">
      <c r="A3248" s="39" t="s">
        <v>4836</v>
      </c>
      <c r="B3248" s="39" t="s">
        <v>1185</v>
      </c>
      <c r="C3248" s="39" t="s">
        <v>12</v>
      </c>
      <c r="D3248" s="39" t="s">
        <v>21</v>
      </c>
      <c r="E3248" s="39" t="s">
        <v>14</v>
      </c>
      <c r="F3248" s="39">
        <v>28035</v>
      </c>
      <c r="G3248" s="39" t="s">
        <v>4877</v>
      </c>
      <c r="H3248" s="39" t="s">
        <v>4878</v>
      </c>
      <c r="I3248" s="39">
        <v>40.479815488476298</v>
      </c>
      <c r="J3248" s="39">
        <v>-3.7200313676540802</v>
      </c>
    </row>
    <row r="3249" spans="1:10" ht="14.25" customHeight="1">
      <c r="A3249" s="39" t="s">
        <v>4836</v>
      </c>
      <c r="B3249" s="39" t="s">
        <v>1185</v>
      </c>
      <c r="C3249" s="39" t="s">
        <v>12</v>
      </c>
      <c r="D3249" s="39" t="s">
        <v>21</v>
      </c>
      <c r="E3249" s="39" t="s">
        <v>14</v>
      </c>
      <c r="F3249" s="39">
        <v>28043</v>
      </c>
      <c r="G3249" s="39" t="s">
        <v>4879</v>
      </c>
      <c r="H3249" s="39" t="s">
        <v>4880</v>
      </c>
      <c r="I3249" s="39">
        <v>40.4544090295365</v>
      </c>
      <c r="J3249" s="39">
        <v>-3.6542108046071999</v>
      </c>
    </row>
    <row r="3250" spans="1:10" ht="14.25" customHeight="1">
      <c r="A3250" s="39" t="s">
        <v>4836</v>
      </c>
      <c r="B3250" s="39" t="s">
        <v>1185</v>
      </c>
      <c r="C3250" s="39" t="s">
        <v>12</v>
      </c>
      <c r="D3250" s="39" t="s">
        <v>21</v>
      </c>
      <c r="E3250" s="39" t="s">
        <v>14</v>
      </c>
      <c r="F3250" s="39">
        <v>28027</v>
      </c>
      <c r="G3250" s="39" t="s">
        <v>4881</v>
      </c>
      <c r="H3250" s="39" t="s">
        <v>4882</v>
      </c>
      <c r="I3250" s="39">
        <v>40.443098431443197</v>
      </c>
      <c r="J3250" s="39">
        <v>-3.6448264750369099</v>
      </c>
    </row>
    <row r="3251" spans="1:10" ht="14.25" customHeight="1">
      <c r="A3251" s="39" t="s">
        <v>4836</v>
      </c>
      <c r="B3251" s="39" t="s">
        <v>1185</v>
      </c>
      <c r="C3251" s="39" t="s">
        <v>12</v>
      </c>
      <c r="D3251" s="39" t="s">
        <v>21</v>
      </c>
      <c r="E3251" s="39" t="s">
        <v>14</v>
      </c>
      <c r="F3251" s="39">
        <v>28037</v>
      </c>
      <c r="G3251" s="39" t="s">
        <v>4883</v>
      </c>
      <c r="H3251" s="39" t="s">
        <v>4884</v>
      </c>
      <c r="I3251" s="39">
        <v>40.437664324617302</v>
      </c>
      <c r="J3251" s="39">
        <v>-3.6265203691910801</v>
      </c>
    </row>
    <row r="3252" spans="1:10" ht="14.25" customHeight="1">
      <c r="A3252" s="39" t="s">
        <v>4836</v>
      </c>
      <c r="B3252" s="39" t="s">
        <v>1185</v>
      </c>
      <c r="C3252" s="39" t="s">
        <v>12</v>
      </c>
      <c r="D3252" s="39" t="s">
        <v>21</v>
      </c>
      <c r="E3252" s="39" t="s">
        <v>14</v>
      </c>
      <c r="F3252" s="39">
        <v>28022</v>
      </c>
      <c r="G3252" s="39" t="s">
        <v>4885</v>
      </c>
      <c r="H3252" s="39" t="s">
        <v>4886</v>
      </c>
      <c r="I3252" s="39">
        <v>40.423808976161901</v>
      </c>
      <c r="J3252" s="39">
        <v>-3.6014371363405999</v>
      </c>
    </row>
    <row r="3253" spans="1:10" ht="14.25" customHeight="1">
      <c r="A3253" s="39" t="s">
        <v>4836</v>
      </c>
      <c r="B3253" s="39" t="s">
        <v>1185</v>
      </c>
      <c r="C3253" s="39" t="s">
        <v>12</v>
      </c>
      <c r="D3253" s="39" t="s">
        <v>21</v>
      </c>
      <c r="E3253" s="39" t="s">
        <v>14</v>
      </c>
      <c r="F3253" s="39">
        <v>28042</v>
      </c>
      <c r="G3253" s="39" t="s">
        <v>4887</v>
      </c>
      <c r="H3253" s="39" t="s">
        <v>4888</v>
      </c>
      <c r="I3253" s="39">
        <v>40.451364953537997</v>
      </c>
      <c r="J3253" s="39">
        <v>-3.5740064902730002</v>
      </c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30"/>
  <sheetViews>
    <sheetView tabSelected="1" topLeftCell="G1" workbookViewId="0"/>
  </sheetViews>
  <sheetFormatPr baseColWidth="10" defaultColWidth="12.7109375" defaultRowHeight="15" customHeight="1"/>
  <cols>
    <col min="1" max="1" width="3.7109375" customWidth="1"/>
    <col min="2" max="2" width="8.85546875" customWidth="1"/>
    <col min="3" max="3" width="21.7109375" customWidth="1"/>
    <col min="4" max="5" width="20.7109375" customWidth="1"/>
    <col min="6" max="7" width="11.7109375" customWidth="1"/>
    <col min="8" max="8" width="27.28515625" customWidth="1"/>
    <col min="9" max="9" width="31.7109375" customWidth="1"/>
    <col min="10" max="11" width="25.7109375" customWidth="1"/>
    <col min="12" max="26" width="11.42578125" customWidth="1"/>
  </cols>
  <sheetData>
    <row r="1" spans="1:26" ht="15" customHeight="1">
      <c r="A1" s="1"/>
      <c r="B1" s="2"/>
      <c r="C1" s="2"/>
      <c r="D1" s="2"/>
      <c r="E1" s="2"/>
      <c r="F1" s="2"/>
      <c r="G1" s="2"/>
      <c r="H1" s="18"/>
      <c r="I1" s="18"/>
      <c r="J1" s="2"/>
      <c r="K1" s="2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>
      <c r="A2" s="1"/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  <c r="H2" s="42" t="s">
        <v>6</v>
      </c>
      <c r="I2" s="42" t="s">
        <v>7</v>
      </c>
      <c r="J2" s="6" t="s">
        <v>8</v>
      </c>
      <c r="K2" s="6" t="s">
        <v>9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>
      <c r="A3" s="1"/>
      <c r="B3" s="7"/>
      <c r="C3" s="7"/>
      <c r="D3" s="7"/>
      <c r="E3" s="7"/>
      <c r="F3" s="7"/>
      <c r="G3" s="7"/>
      <c r="H3" s="43"/>
      <c r="I3" s="43"/>
      <c r="J3" s="2"/>
      <c r="K3" s="2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>
      <c r="A4" s="1"/>
      <c r="B4" s="2" t="s">
        <v>10</v>
      </c>
      <c r="C4" s="2" t="s">
        <v>20</v>
      </c>
      <c r="D4" s="2" t="s">
        <v>12</v>
      </c>
      <c r="E4" s="2" t="s">
        <v>21</v>
      </c>
      <c r="F4" s="2" t="s">
        <v>5002</v>
      </c>
      <c r="G4" s="2">
        <v>46001</v>
      </c>
      <c r="H4" s="44" t="s">
        <v>5003</v>
      </c>
      <c r="I4" s="18" t="s">
        <v>5004</v>
      </c>
      <c r="J4" s="28" t="s">
        <v>5005</v>
      </c>
      <c r="K4" s="2" t="s">
        <v>5006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>
      <c r="A5" s="1"/>
      <c r="B5" s="2" t="s">
        <v>10</v>
      </c>
      <c r="C5" s="2" t="s">
        <v>11</v>
      </c>
      <c r="D5" s="2" t="s">
        <v>12</v>
      </c>
      <c r="E5" s="2" t="s">
        <v>21</v>
      </c>
      <c r="F5" s="2" t="s">
        <v>5002</v>
      </c>
      <c r="G5" s="2">
        <v>46003</v>
      </c>
      <c r="H5" s="44" t="s">
        <v>5007</v>
      </c>
      <c r="I5" s="18" t="s">
        <v>5008</v>
      </c>
      <c r="J5" s="28" t="s">
        <v>5009</v>
      </c>
      <c r="K5" s="2" t="s">
        <v>5010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customHeight="1">
      <c r="A6" s="1"/>
      <c r="B6" s="2" t="s">
        <v>10</v>
      </c>
      <c r="C6" s="2" t="s">
        <v>20</v>
      </c>
      <c r="D6" s="2" t="s">
        <v>12</v>
      </c>
      <c r="E6" s="2" t="s">
        <v>21</v>
      </c>
      <c r="F6" s="2" t="s">
        <v>5002</v>
      </c>
      <c r="G6" s="2">
        <v>46001</v>
      </c>
      <c r="H6" s="44" t="s">
        <v>5011</v>
      </c>
      <c r="I6" s="18" t="s">
        <v>5012</v>
      </c>
      <c r="J6" s="28" t="s">
        <v>5013</v>
      </c>
      <c r="K6" s="2" t="s">
        <v>5014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customHeight="1">
      <c r="A7" s="1"/>
      <c r="B7" s="2" t="s">
        <v>10</v>
      </c>
      <c r="C7" s="2" t="s">
        <v>20</v>
      </c>
      <c r="D7" s="2" t="s">
        <v>12</v>
      </c>
      <c r="E7" s="2" t="s">
        <v>21</v>
      </c>
      <c r="F7" s="2" t="s">
        <v>5002</v>
      </c>
      <c r="G7" s="2">
        <v>46003</v>
      </c>
      <c r="H7" s="44" t="s">
        <v>5015</v>
      </c>
      <c r="I7" s="18" t="s">
        <v>5016</v>
      </c>
      <c r="J7" s="28" t="s">
        <v>5017</v>
      </c>
      <c r="K7" s="2" t="s">
        <v>5018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customHeight="1">
      <c r="A8" s="1"/>
      <c r="B8" s="2" t="s">
        <v>10</v>
      </c>
      <c r="C8" s="2" t="s">
        <v>11</v>
      </c>
      <c r="D8" s="2" t="s">
        <v>12</v>
      </c>
      <c r="E8" s="2" t="s">
        <v>21</v>
      </c>
      <c r="F8" s="2" t="s">
        <v>5002</v>
      </c>
      <c r="G8" s="2">
        <v>46008</v>
      </c>
      <c r="H8" s="44" t="s">
        <v>5019</v>
      </c>
      <c r="I8" s="18" t="s">
        <v>5020</v>
      </c>
      <c r="J8" s="28" t="s">
        <v>5021</v>
      </c>
      <c r="K8" s="2" t="s">
        <v>5022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customHeight="1">
      <c r="A9" s="1"/>
      <c r="B9" s="2" t="s">
        <v>10</v>
      </c>
      <c r="C9" s="2" t="s">
        <v>11</v>
      </c>
      <c r="D9" s="2" t="s">
        <v>12</v>
      </c>
      <c r="E9" s="2" t="s">
        <v>13</v>
      </c>
      <c r="F9" s="2" t="s">
        <v>5002</v>
      </c>
      <c r="G9" s="2">
        <v>46008</v>
      </c>
      <c r="H9" s="44" t="s">
        <v>5023</v>
      </c>
      <c r="I9" s="18" t="s">
        <v>5024</v>
      </c>
      <c r="J9" s="28" t="s">
        <v>5025</v>
      </c>
      <c r="K9" s="2" t="s">
        <v>5026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customHeight="1">
      <c r="A10" s="1"/>
      <c r="B10" s="2" t="s">
        <v>10</v>
      </c>
      <c r="C10" s="2" t="s">
        <v>11</v>
      </c>
      <c r="D10" s="2" t="s">
        <v>12</v>
      </c>
      <c r="E10" s="2" t="s">
        <v>13</v>
      </c>
      <c r="F10" s="2" t="s">
        <v>5002</v>
      </c>
      <c r="G10" s="2">
        <v>46003</v>
      </c>
      <c r="H10" s="44" t="s">
        <v>5027</v>
      </c>
      <c r="I10" s="18" t="s">
        <v>5028</v>
      </c>
      <c r="J10" s="28" t="s">
        <v>5029</v>
      </c>
      <c r="K10" s="2" t="s">
        <v>5030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customHeight="1">
      <c r="A11" s="1"/>
      <c r="B11" s="2" t="s">
        <v>10</v>
      </c>
      <c r="C11" s="2" t="s">
        <v>20</v>
      </c>
      <c r="D11" s="2" t="s">
        <v>12</v>
      </c>
      <c r="E11" s="2" t="s">
        <v>150</v>
      </c>
      <c r="F11" s="2" t="s">
        <v>5002</v>
      </c>
      <c r="G11" s="2">
        <v>46008</v>
      </c>
      <c r="H11" s="44" t="s">
        <v>5031</v>
      </c>
      <c r="I11" s="18" t="s">
        <v>5032</v>
      </c>
      <c r="J11" s="28" t="s">
        <v>5033</v>
      </c>
      <c r="K11" s="2" t="s">
        <v>5034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customHeight="1">
      <c r="A12" s="1"/>
      <c r="B12" s="2" t="s">
        <v>10</v>
      </c>
      <c r="C12" s="2" t="s">
        <v>20</v>
      </c>
      <c r="D12" s="2" t="s">
        <v>12</v>
      </c>
      <c r="E12" s="2" t="s">
        <v>21</v>
      </c>
      <c r="F12" s="2" t="s">
        <v>5002</v>
      </c>
      <c r="G12" s="2">
        <v>46008</v>
      </c>
      <c r="H12" s="44" t="s">
        <v>5035</v>
      </c>
      <c r="I12" s="18" t="s">
        <v>5036</v>
      </c>
      <c r="J12" s="28" t="s">
        <v>5037</v>
      </c>
      <c r="K12" s="2" t="s">
        <v>5038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customHeight="1">
      <c r="A13" s="1"/>
      <c r="B13" s="2" t="s">
        <v>10</v>
      </c>
      <c r="C13" s="2" t="s">
        <v>20</v>
      </c>
      <c r="D13" s="2" t="s">
        <v>12</v>
      </c>
      <c r="E13" s="2" t="s">
        <v>21</v>
      </c>
      <c r="F13" s="2" t="s">
        <v>5002</v>
      </c>
      <c r="G13" s="2">
        <v>46008</v>
      </c>
      <c r="H13" s="44" t="s">
        <v>5039</v>
      </c>
      <c r="I13" s="18" t="s">
        <v>5040</v>
      </c>
      <c r="J13" s="28" t="s">
        <v>5041</v>
      </c>
      <c r="K13" s="2" t="s">
        <v>5042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customHeight="1">
      <c r="A14" s="1"/>
      <c r="B14" s="2" t="s">
        <v>10</v>
      </c>
      <c r="C14" s="2" t="s">
        <v>20</v>
      </c>
      <c r="D14" s="2" t="s">
        <v>12</v>
      </c>
      <c r="E14" s="2" t="s">
        <v>21</v>
      </c>
      <c r="F14" s="2" t="s">
        <v>5002</v>
      </c>
      <c r="G14" s="2">
        <v>46008</v>
      </c>
      <c r="H14" s="44" t="s">
        <v>5043</v>
      </c>
      <c r="I14" s="18" t="s">
        <v>5044</v>
      </c>
      <c r="J14" s="28" t="s">
        <v>5045</v>
      </c>
      <c r="K14" s="2" t="s">
        <v>5046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>
      <c r="A15" s="1"/>
      <c r="B15" s="2" t="s">
        <v>10</v>
      </c>
      <c r="C15" s="2" t="s">
        <v>11</v>
      </c>
      <c r="D15" s="2" t="s">
        <v>12</v>
      </c>
      <c r="E15" s="2" t="s">
        <v>21</v>
      </c>
      <c r="F15" s="2" t="s">
        <v>5002</v>
      </c>
      <c r="G15" s="2">
        <v>46003</v>
      </c>
      <c r="H15" s="44" t="s">
        <v>5047</v>
      </c>
      <c r="I15" s="18" t="s">
        <v>5048</v>
      </c>
      <c r="J15" s="28" t="s">
        <v>5049</v>
      </c>
      <c r="K15" s="2" t="s">
        <v>5050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customHeight="1">
      <c r="A16" s="1"/>
      <c r="B16" s="2" t="s">
        <v>10</v>
      </c>
      <c r="C16" s="2" t="s">
        <v>20</v>
      </c>
      <c r="D16" s="2" t="s">
        <v>12</v>
      </c>
      <c r="E16" s="2" t="s">
        <v>21</v>
      </c>
      <c r="F16" s="2" t="s">
        <v>5002</v>
      </c>
      <c r="G16" s="2">
        <v>46008</v>
      </c>
      <c r="H16" s="44" t="s">
        <v>5051</v>
      </c>
      <c r="I16" s="18" t="s">
        <v>5052</v>
      </c>
      <c r="J16" s="28" t="s">
        <v>5053</v>
      </c>
      <c r="K16" s="2" t="s">
        <v>5054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customHeight="1">
      <c r="A17" s="1"/>
      <c r="B17" s="2" t="s">
        <v>10</v>
      </c>
      <c r="C17" s="2" t="s">
        <v>20</v>
      </c>
      <c r="D17" s="2" t="s">
        <v>12</v>
      </c>
      <c r="E17" s="2" t="s">
        <v>21</v>
      </c>
      <c r="F17" s="2" t="s">
        <v>5002</v>
      </c>
      <c r="G17" s="2">
        <v>46003</v>
      </c>
      <c r="H17" s="44" t="s">
        <v>5055</v>
      </c>
      <c r="I17" s="18" t="s">
        <v>5056</v>
      </c>
      <c r="J17" s="28" t="s">
        <v>5057</v>
      </c>
      <c r="K17" s="2" t="s">
        <v>5058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customHeight="1">
      <c r="A18" s="1"/>
      <c r="B18" s="2" t="s">
        <v>10</v>
      </c>
      <c r="C18" s="2" t="s">
        <v>20</v>
      </c>
      <c r="D18" s="2" t="s">
        <v>12</v>
      </c>
      <c r="E18" s="2" t="s">
        <v>21</v>
      </c>
      <c r="F18" s="2" t="s">
        <v>5002</v>
      </c>
      <c r="G18" s="2">
        <v>46008</v>
      </c>
      <c r="H18" s="44" t="s">
        <v>5059</v>
      </c>
      <c r="I18" s="18" t="s">
        <v>5060</v>
      </c>
      <c r="J18" s="28" t="s">
        <v>5061</v>
      </c>
      <c r="K18" s="2" t="s">
        <v>5062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customHeight="1">
      <c r="A19" s="1"/>
      <c r="B19" s="2" t="s">
        <v>10</v>
      </c>
      <c r="C19" s="2" t="s">
        <v>20</v>
      </c>
      <c r="D19" s="2" t="s">
        <v>12</v>
      </c>
      <c r="E19" s="2" t="s">
        <v>21</v>
      </c>
      <c r="F19" s="2" t="s">
        <v>5002</v>
      </c>
      <c r="G19" s="2">
        <v>46009</v>
      </c>
      <c r="H19" s="44" t="s">
        <v>5063</v>
      </c>
      <c r="I19" s="18" t="s">
        <v>5064</v>
      </c>
      <c r="J19" s="28" t="s">
        <v>5065</v>
      </c>
      <c r="K19" s="2" t="s">
        <v>5066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customHeight="1">
      <c r="A20" s="1"/>
      <c r="B20" s="2" t="s">
        <v>10</v>
      </c>
      <c r="C20" s="2" t="s">
        <v>20</v>
      </c>
      <c r="D20" s="2" t="s">
        <v>12</v>
      </c>
      <c r="E20" s="2" t="s">
        <v>21</v>
      </c>
      <c r="F20" s="2" t="s">
        <v>5002</v>
      </c>
      <c r="G20" s="2">
        <v>46008</v>
      </c>
      <c r="H20" s="44" t="s">
        <v>5067</v>
      </c>
      <c r="I20" s="18" t="s">
        <v>5068</v>
      </c>
      <c r="J20" s="28" t="s">
        <v>5069</v>
      </c>
      <c r="K20" s="2" t="s">
        <v>5070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customHeight="1">
      <c r="A21" s="1"/>
      <c r="B21" s="2" t="s">
        <v>10</v>
      </c>
      <c r="C21" s="2" t="s">
        <v>11</v>
      </c>
      <c r="D21" s="2" t="s">
        <v>12</v>
      </c>
      <c r="E21" s="2" t="s">
        <v>1261</v>
      </c>
      <c r="F21" s="2" t="s">
        <v>5002</v>
      </c>
      <c r="G21" s="2">
        <v>46009</v>
      </c>
      <c r="H21" s="44" t="s">
        <v>5071</v>
      </c>
      <c r="I21" s="18" t="s">
        <v>5072</v>
      </c>
      <c r="J21" s="28" t="s">
        <v>5073</v>
      </c>
      <c r="K21" s="2" t="s">
        <v>5074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customHeight="1">
      <c r="A22" s="1"/>
      <c r="B22" s="2" t="s">
        <v>10</v>
      </c>
      <c r="C22" s="2" t="s">
        <v>20</v>
      </c>
      <c r="D22" s="2" t="s">
        <v>12</v>
      </c>
      <c r="E22" s="2" t="s">
        <v>21</v>
      </c>
      <c r="F22" s="2" t="s">
        <v>5002</v>
      </c>
      <c r="G22" s="2">
        <v>46003</v>
      </c>
      <c r="H22" s="44" t="s">
        <v>5075</v>
      </c>
      <c r="I22" s="18" t="s">
        <v>5076</v>
      </c>
      <c r="J22" s="28" t="s">
        <v>5077</v>
      </c>
      <c r="K22" s="2" t="s">
        <v>5078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customHeight="1">
      <c r="A23" s="1"/>
      <c r="B23" s="2" t="s">
        <v>10</v>
      </c>
      <c r="C23" s="2" t="s">
        <v>20</v>
      </c>
      <c r="D23" s="2" t="s">
        <v>12</v>
      </c>
      <c r="E23" s="2" t="s">
        <v>21</v>
      </c>
      <c r="F23" s="2" t="s">
        <v>5002</v>
      </c>
      <c r="G23" s="2">
        <v>46008</v>
      </c>
      <c r="H23" s="44" t="s">
        <v>5079</v>
      </c>
      <c r="I23" s="18" t="s">
        <v>5080</v>
      </c>
      <c r="J23" s="28" t="s">
        <v>5081</v>
      </c>
      <c r="K23" s="2" t="s">
        <v>5082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customHeight="1">
      <c r="A24" s="1"/>
      <c r="B24" s="2" t="s">
        <v>10</v>
      </c>
      <c r="C24" s="2" t="s">
        <v>20</v>
      </c>
      <c r="D24" s="2" t="s">
        <v>12</v>
      </c>
      <c r="E24" s="2" t="s">
        <v>21</v>
      </c>
      <c r="F24" s="2" t="s">
        <v>5002</v>
      </c>
      <c r="G24" s="2">
        <v>46018</v>
      </c>
      <c r="H24" s="44" t="s">
        <v>5083</v>
      </c>
      <c r="I24" s="18" t="s">
        <v>5084</v>
      </c>
      <c r="J24" s="28" t="s">
        <v>5085</v>
      </c>
      <c r="K24" s="2" t="s">
        <v>5086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customHeight="1">
      <c r="A25" s="1"/>
      <c r="B25" s="2" t="s">
        <v>10</v>
      </c>
      <c r="C25" s="2" t="s">
        <v>20</v>
      </c>
      <c r="D25" s="2" t="s">
        <v>12</v>
      </c>
      <c r="E25" s="2" t="s">
        <v>150</v>
      </c>
      <c r="F25" s="2" t="s">
        <v>5002</v>
      </c>
      <c r="G25" s="2">
        <v>46018</v>
      </c>
      <c r="H25" s="44" t="s">
        <v>5087</v>
      </c>
      <c r="I25" s="18" t="s">
        <v>5088</v>
      </c>
      <c r="J25" s="28" t="s">
        <v>5089</v>
      </c>
      <c r="K25" s="2" t="s">
        <v>5090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customHeight="1">
      <c r="A26" s="1"/>
      <c r="B26" s="2" t="s">
        <v>10</v>
      </c>
      <c r="C26" s="2" t="s">
        <v>20</v>
      </c>
      <c r="D26" s="2" t="s">
        <v>12</v>
      </c>
      <c r="E26" s="2" t="s">
        <v>150</v>
      </c>
      <c r="F26" s="2" t="s">
        <v>5002</v>
      </c>
      <c r="G26" s="2">
        <v>46015</v>
      </c>
      <c r="H26" s="44" t="s">
        <v>5091</v>
      </c>
      <c r="I26" s="18" t="s">
        <v>5092</v>
      </c>
      <c r="J26" s="28" t="s">
        <v>5093</v>
      </c>
      <c r="K26" s="2" t="s">
        <v>5094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customHeight="1">
      <c r="A27" s="1"/>
      <c r="B27" s="2" t="s">
        <v>10</v>
      </c>
      <c r="C27" s="2" t="s">
        <v>20</v>
      </c>
      <c r="D27" s="2" t="s">
        <v>12</v>
      </c>
      <c r="E27" s="2" t="s">
        <v>13</v>
      </c>
      <c r="F27" s="2" t="s">
        <v>5002</v>
      </c>
      <c r="G27" s="2">
        <v>46015</v>
      </c>
      <c r="H27" s="44" t="s">
        <v>5095</v>
      </c>
      <c r="I27" s="18" t="s">
        <v>5096</v>
      </c>
      <c r="J27" s="28" t="s">
        <v>5097</v>
      </c>
      <c r="K27" s="2" t="s">
        <v>5098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customHeight="1">
      <c r="A28" s="1"/>
      <c r="B28" s="2" t="s">
        <v>10</v>
      </c>
      <c r="C28" s="2" t="s">
        <v>20</v>
      </c>
      <c r="D28" s="2" t="s">
        <v>12</v>
      </c>
      <c r="E28" s="2" t="s">
        <v>21</v>
      </c>
      <c r="F28" s="2" t="s">
        <v>5002</v>
      </c>
      <c r="G28" s="2">
        <v>46018</v>
      </c>
      <c r="H28" s="44" t="s">
        <v>5099</v>
      </c>
      <c r="I28" s="18" t="s">
        <v>5100</v>
      </c>
      <c r="J28" s="28" t="s">
        <v>5101</v>
      </c>
      <c r="K28" s="2" t="s">
        <v>5102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customHeight="1">
      <c r="A29" s="1"/>
      <c r="B29" s="2" t="s">
        <v>10</v>
      </c>
      <c r="C29" s="2" t="s">
        <v>20</v>
      </c>
      <c r="D29" s="2" t="s">
        <v>12</v>
      </c>
      <c r="E29" s="2" t="s">
        <v>21</v>
      </c>
      <c r="F29" s="2" t="s">
        <v>5002</v>
      </c>
      <c r="G29" s="2">
        <v>46008</v>
      </c>
      <c r="H29" s="44" t="s">
        <v>5103</v>
      </c>
      <c r="I29" s="18" t="s">
        <v>5104</v>
      </c>
      <c r="J29" s="28" t="s">
        <v>5105</v>
      </c>
      <c r="K29" s="2" t="s">
        <v>5106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customHeight="1">
      <c r="A30" s="1"/>
      <c r="B30" s="2" t="s">
        <v>10</v>
      </c>
      <c r="C30" s="2" t="s">
        <v>20</v>
      </c>
      <c r="D30" s="2" t="s">
        <v>12</v>
      </c>
      <c r="E30" s="2" t="s">
        <v>21</v>
      </c>
      <c r="F30" s="2" t="s">
        <v>5002</v>
      </c>
      <c r="G30" s="2">
        <v>46007</v>
      </c>
      <c r="H30" s="44" t="s">
        <v>5107</v>
      </c>
      <c r="I30" s="18" t="s">
        <v>5108</v>
      </c>
      <c r="J30" s="28" t="s">
        <v>5109</v>
      </c>
      <c r="K30" s="2" t="s">
        <v>5110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customHeight="1">
      <c r="A31" s="1"/>
      <c r="B31" s="2" t="s">
        <v>10</v>
      </c>
      <c r="C31" s="2" t="s">
        <v>20</v>
      </c>
      <c r="D31" s="2" t="s">
        <v>12</v>
      </c>
      <c r="E31" s="2" t="s">
        <v>21</v>
      </c>
      <c r="F31" s="2" t="s">
        <v>5002</v>
      </c>
      <c r="G31" s="2">
        <v>46007</v>
      </c>
      <c r="H31" s="44" t="s">
        <v>5111</v>
      </c>
      <c r="I31" s="18" t="s">
        <v>5112</v>
      </c>
      <c r="J31" s="28" t="s">
        <v>5113</v>
      </c>
      <c r="K31" s="2" t="s">
        <v>5114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customHeight="1">
      <c r="A32" s="1"/>
      <c r="B32" s="2" t="s">
        <v>10</v>
      </c>
      <c r="C32" s="2" t="s">
        <v>20</v>
      </c>
      <c r="D32" s="2" t="s">
        <v>12</v>
      </c>
      <c r="E32" s="2" t="s">
        <v>21</v>
      </c>
      <c r="F32" s="2" t="s">
        <v>5002</v>
      </c>
      <c r="G32" s="2">
        <v>46015</v>
      </c>
      <c r="H32" s="44" t="s">
        <v>5115</v>
      </c>
      <c r="I32" s="18" t="s">
        <v>5116</v>
      </c>
      <c r="J32" s="28" t="s">
        <v>5117</v>
      </c>
      <c r="K32" s="2" t="s">
        <v>5118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customHeight="1">
      <c r="A33" s="1"/>
      <c r="B33" s="2" t="s">
        <v>10</v>
      </c>
      <c r="C33" s="2" t="s">
        <v>20</v>
      </c>
      <c r="D33" s="2" t="s">
        <v>12</v>
      </c>
      <c r="E33" s="2" t="s">
        <v>21</v>
      </c>
      <c r="F33" s="2" t="s">
        <v>5002</v>
      </c>
      <c r="G33" s="2">
        <v>46015</v>
      </c>
      <c r="H33" s="44" t="s">
        <v>5119</v>
      </c>
      <c r="I33" s="18" t="s">
        <v>5116</v>
      </c>
      <c r="J33" s="28" t="s">
        <v>5117</v>
      </c>
      <c r="K33" s="2" t="s">
        <v>5118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customHeight="1">
      <c r="A34" s="1"/>
      <c r="B34" s="2" t="s">
        <v>10</v>
      </c>
      <c r="C34" s="2" t="s">
        <v>11</v>
      </c>
      <c r="D34" s="2" t="s">
        <v>12</v>
      </c>
      <c r="E34" s="2" t="s">
        <v>21</v>
      </c>
      <c r="F34" s="2" t="s">
        <v>5002</v>
      </c>
      <c r="G34" s="2">
        <v>46015</v>
      </c>
      <c r="H34" s="44" t="s">
        <v>5120</v>
      </c>
      <c r="I34" s="18" t="s">
        <v>5121</v>
      </c>
      <c r="J34" s="28" t="s">
        <v>5122</v>
      </c>
      <c r="K34" s="2" t="s">
        <v>5123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customHeight="1">
      <c r="A35" s="1"/>
      <c r="B35" s="2" t="s">
        <v>10</v>
      </c>
      <c r="C35" s="2" t="s">
        <v>20</v>
      </c>
      <c r="D35" s="2" t="s">
        <v>12</v>
      </c>
      <c r="E35" s="2" t="s">
        <v>21</v>
      </c>
      <c r="F35" s="2" t="s">
        <v>5002</v>
      </c>
      <c r="G35" s="2">
        <v>46018</v>
      </c>
      <c r="H35" s="44" t="s">
        <v>5124</v>
      </c>
      <c r="I35" s="18" t="s">
        <v>5125</v>
      </c>
      <c r="J35" s="28" t="s">
        <v>5126</v>
      </c>
      <c r="K35" s="2" t="s">
        <v>5127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customHeight="1">
      <c r="A36" s="1"/>
      <c r="B36" s="2" t="s">
        <v>10</v>
      </c>
      <c r="C36" s="2" t="s">
        <v>20</v>
      </c>
      <c r="D36" s="2" t="s">
        <v>12</v>
      </c>
      <c r="E36" s="2" t="s">
        <v>21</v>
      </c>
      <c r="F36" s="2" t="s">
        <v>5002</v>
      </c>
      <c r="G36" s="2">
        <v>46018</v>
      </c>
      <c r="H36" s="44" t="s">
        <v>5128</v>
      </c>
      <c r="I36" s="18" t="s">
        <v>5129</v>
      </c>
      <c r="J36" s="28" t="s">
        <v>5130</v>
      </c>
      <c r="K36" s="2" t="s">
        <v>5131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customHeight="1">
      <c r="A37" s="1"/>
      <c r="B37" s="2" t="s">
        <v>10</v>
      </c>
      <c r="C37" s="2" t="s">
        <v>11</v>
      </c>
      <c r="D37" s="2" t="s">
        <v>12</v>
      </c>
      <c r="E37" s="2" t="s">
        <v>21</v>
      </c>
      <c r="F37" s="2" t="s">
        <v>5002</v>
      </c>
      <c r="G37" s="2">
        <v>46009</v>
      </c>
      <c r="H37" s="44" t="s">
        <v>5132</v>
      </c>
      <c r="I37" s="18" t="s">
        <v>5133</v>
      </c>
      <c r="J37" s="28" t="s">
        <v>5134</v>
      </c>
      <c r="K37" s="2" t="s">
        <v>5135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customHeight="1">
      <c r="A38" s="1"/>
      <c r="B38" s="2" t="s">
        <v>10</v>
      </c>
      <c r="C38" s="2" t="s">
        <v>20</v>
      </c>
      <c r="D38" s="2" t="s">
        <v>12</v>
      </c>
      <c r="E38" s="2" t="s">
        <v>21</v>
      </c>
      <c r="F38" s="2" t="s">
        <v>5002</v>
      </c>
      <c r="G38" s="2">
        <v>46009</v>
      </c>
      <c r="H38" s="44" t="s">
        <v>5136</v>
      </c>
      <c r="I38" s="18" t="s">
        <v>5137</v>
      </c>
      <c r="J38" s="28" t="s">
        <v>5138</v>
      </c>
      <c r="K38" s="2" t="s">
        <v>5139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customHeight="1">
      <c r="A39" s="1"/>
      <c r="B39" s="2" t="s">
        <v>10</v>
      </c>
      <c r="C39" s="2" t="s">
        <v>20</v>
      </c>
      <c r="D39" s="2" t="s">
        <v>12</v>
      </c>
      <c r="E39" s="2" t="s">
        <v>21</v>
      </c>
      <c r="F39" s="2" t="s">
        <v>5002</v>
      </c>
      <c r="G39" s="2">
        <v>46007</v>
      </c>
      <c r="H39" s="44" t="s">
        <v>5140</v>
      </c>
      <c r="I39" s="18" t="s">
        <v>5141</v>
      </c>
      <c r="J39" s="28" t="s">
        <v>5142</v>
      </c>
      <c r="K39" s="2" t="s">
        <v>5143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customHeight="1">
      <c r="A40" s="1"/>
      <c r="B40" s="2" t="s">
        <v>10</v>
      </c>
      <c r="C40" s="2" t="s">
        <v>20</v>
      </c>
      <c r="D40" s="2" t="s">
        <v>12</v>
      </c>
      <c r="E40" s="2" t="s">
        <v>21</v>
      </c>
      <c r="F40" s="2" t="s">
        <v>5002</v>
      </c>
      <c r="G40" s="2">
        <v>46007</v>
      </c>
      <c r="H40" s="44" t="s">
        <v>5144</v>
      </c>
      <c r="I40" s="18" t="s">
        <v>5145</v>
      </c>
      <c r="J40" s="28" t="s">
        <v>5146</v>
      </c>
      <c r="K40" s="2" t="s">
        <v>5147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customHeight="1">
      <c r="A41" s="1"/>
      <c r="B41" s="2" t="s">
        <v>10</v>
      </c>
      <c r="C41" s="2" t="s">
        <v>20</v>
      </c>
      <c r="D41" s="2" t="s">
        <v>12</v>
      </c>
      <c r="E41" s="2" t="s">
        <v>21</v>
      </c>
      <c r="F41" s="2" t="s">
        <v>5002</v>
      </c>
      <c r="G41" s="2">
        <v>46007</v>
      </c>
      <c r="H41" s="44" t="s">
        <v>5148</v>
      </c>
      <c r="I41" s="18" t="s">
        <v>5149</v>
      </c>
      <c r="J41" s="28" t="s">
        <v>5150</v>
      </c>
      <c r="K41" s="2" t="s">
        <v>5151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customHeight="1">
      <c r="A42" s="1"/>
      <c r="B42" s="2" t="s">
        <v>10</v>
      </c>
      <c r="C42" s="2" t="s">
        <v>20</v>
      </c>
      <c r="D42" s="2" t="s">
        <v>12</v>
      </c>
      <c r="E42" s="2" t="s">
        <v>21</v>
      </c>
      <c r="F42" s="2" t="s">
        <v>5002</v>
      </c>
      <c r="G42" s="2">
        <v>46025</v>
      </c>
      <c r="H42" s="44" t="s">
        <v>5152</v>
      </c>
      <c r="I42" s="18" t="s">
        <v>5153</v>
      </c>
      <c r="J42" s="28" t="s">
        <v>5154</v>
      </c>
      <c r="K42" s="2" t="s">
        <v>5155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customHeight="1">
      <c r="A43" s="1"/>
      <c r="B43" s="2" t="s">
        <v>10</v>
      </c>
      <c r="C43" s="2" t="s">
        <v>20</v>
      </c>
      <c r="D43" s="2" t="s">
        <v>12</v>
      </c>
      <c r="E43" s="2" t="s">
        <v>21</v>
      </c>
      <c r="F43" s="2" t="s">
        <v>5002</v>
      </c>
      <c r="G43" s="2">
        <v>46003</v>
      </c>
      <c r="H43" s="44" t="s">
        <v>5156</v>
      </c>
      <c r="I43" s="18" t="s">
        <v>5157</v>
      </c>
      <c r="J43" s="28" t="s">
        <v>5158</v>
      </c>
      <c r="K43" s="2" t="s">
        <v>5159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customHeight="1">
      <c r="A44" s="1"/>
      <c r="B44" s="2" t="s">
        <v>10</v>
      </c>
      <c r="C44" s="2" t="s">
        <v>20</v>
      </c>
      <c r="D44" s="2" t="s">
        <v>12</v>
      </c>
      <c r="E44" s="2" t="s">
        <v>21</v>
      </c>
      <c r="F44" s="2" t="s">
        <v>5002</v>
      </c>
      <c r="G44" s="2">
        <v>46025</v>
      </c>
      <c r="H44" s="44" t="s">
        <v>5160</v>
      </c>
      <c r="I44" s="18" t="s">
        <v>5161</v>
      </c>
      <c r="J44" s="28" t="s">
        <v>5162</v>
      </c>
      <c r="K44" s="2" t="s">
        <v>5163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customHeight="1">
      <c r="A45" s="1"/>
      <c r="B45" s="2" t="s">
        <v>10</v>
      </c>
      <c r="C45" s="2" t="s">
        <v>20</v>
      </c>
      <c r="D45" s="2" t="s">
        <v>12</v>
      </c>
      <c r="E45" s="2" t="s">
        <v>21</v>
      </c>
      <c r="F45" s="2" t="s">
        <v>5002</v>
      </c>
      <c r="G45" s="2">
        <v>46009</v>
      </c>
      <c r="H45" s="44" t="s">
        <v>5164</v>
      </c>
      <c r="I45" s="18" t="s">
        <v>5165</v>
      </c>
      <c r="J45" s="28" t="s">
        <v>5166</v>
      </c>
      <c r="K45" s="2" t="s">
        <v>5167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customHeight="1">
      <c r="A46" s="1"/>
      <c r="B46" s="2" t="s">
        <v>10</v>
      </c>
      <c r="C46" s="2" t="s">
        <v>20</v>
      </c>
      <c r="D46" s="2" t="s">
        <v>12</v>
      </c>
      <c r="E46" s="2" t="s">
        <v>21</v>
      </c>
      <c r="F46" s="2" t="s">
        <v>5002</v>
      </c>
      <c r="G46" s="2">
        <v>46007</v>
      </c>
      <c r="H46" s="44" t="s">
        <v>5168</v>
      </c>
      <c r="I46" s="18" t="s">
        <v>5169</v>
      </c>
      <c r="J46" s="28" t="s">
        <v>5170</v>
      </c>
      <c r="K46" s="2" t="s">
        <v>5171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customHeight="1">
      <c r="A47" s="1"/>
      <c r="B47" s="2" t="s">
        <v>10</v>
      </c>
      <c r="C47" s="2" t="s">
        <v>20</v>
      </c>
      <c r="D47" s="2" t="s">
        <v>12</v>
      </c>
      <c r="E47" s="2" t="s">
        <v>21</v>
      </c>
      <c r="F47" s="2" t="s">
        <v>5002</v>
      </c>
      <c r="G47" s="2">
        <v>46010</v>
      </c>
      <c r="H47" s="44" t="s">
        <v>5172</v>
      </c>
      <c r="I47" s="18" t="s">
        <v>5173</v>
      </c>
      <c r="J47" s="28" t="s">
        <v>5174</v>
      </c>
      <c r="K47" s="2" t="s">
        <v>5175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customHeight="1">
      <c r="A48" s="1"/>
      <c r="B48" s="2" t="s">
        <v>10</v>
      </c>
      <c r="C48" s="2" t="s">
        <v>20</v>
      </c>
      <c r="D48" s="2" t="s">
        <v>12</v>
      </c>
      <c r="E48" s="2" t="s">
        <v>21</v>
      </c>
      <c r="F48" s="2" t="s">
        <v>5002</v>
      </c>
      <c r="G48" s="2">
        <v>46015</v>
      </c>
      <c r="H48" s="44" t="s">
        <v>5176</v>
      </c>
      <c r="I48" s="18" t="s">
        <v>5177</v>
      </c>
      <c r="J48" s="28" t="s">
        <v>5178</v>
      </c>
      <c r="K48" s="2" t="s">
        <v>5179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customHeight="1">
      <c r="A49" s="1"/>
      <c r="B49" s="2" t="s">
        <v>10</v>
      </c>
      <c r="C49" s="2" t="s">
        <v>20</v>
      </c>
      <c r="D49" s="2" t="s">
        <v>12</v>
      </c>
      <c r="E49" s="2" t="s">
        <v>21</v>
      </c>
      <c r="F49" s="2" t="s">
        <v>5002</v>
      </c>
      <c r="G49" s="2">
        <v>46018</v>
      </c>
      <c r="H49" s="44" t="s">
        <v>5180</v>
      </c>
      <c r="I49" s="18" t="s">
        <v>5181</v>
      </c>
      <c r="J49" s="28" t="s">
        <v>5182</v>
      </c>
      <c r="K49" s="2" t="s">
        <v>5183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customHeight="1">
      <c r="A50" s="1"/>
      <c r="B50" s="2" t="s">
        <v>10</v>
      </c>
      <c r="C50" s="2" t="s">
        <v>20</v>
      </c>
      <c r="D50" s="2" t="s">
        <v>12</v>
      </c>
      <c r="E50" s="2" t="s">
        <v>21</v>
      </c>
      <c r="F50" s="2" t="s">
        <v>5002</v>
      </c>
      <c r="G50" s="2">
        <v>46018</v>
      </c>
      <c r="H50" s="44" t="s">
        <v>5184</v>
      </c>
      <c r="I50" s="18" t="s">
        <v>5185</v>
      </c>
      <c r="J50" s="28" t="s">
        <v>5186</v>
      </c>
      <c r="K50" s="2" t="s">
        <v>5187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customHeight="1">
      <c r="A51" s="1"/>
      <c r="B51" s="2" t="s">
        <v>10</v>
      </c>
      <c r="C51" s="2" t="s">
        <v>20</v>
      </c>
      <c r="D51" s="2" t="s">
        <v>12</v>
      </c>
      <c r="E51" s="2" t="s">
        <v>21</v>
      </c>
      <c r="F51" s="2" t="s">
        <v>5002</v>
      </c>
      <c r="G51" s="2">
        <v>46003</v>
      </c>
      <c r="H51" s="44" t="s">
        <v>5188</v>
      </c>
      <c r="I51" s="18" t="s">
        <v>5189</v>
      </c>
      <c r="J51" s="28" t="s">
        <v>5190</v>
      </c>
      <c r="K51" s="2" t="s">
        <v>5191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customHeight="1">
      <c r="A52" s="1"/>
      <c r="B52" s="2" t="s">
        <v>10</v>
      </c>
      <c r="C52" s="2" t="s">
        <v>20</v>
      </c>
      <c r="D52" s="2" t="s">
        <v>12</v>
      </c>
      <c r="E52" s="2" t="s">
        <v>21</v>
      </c>
      <c r="F52" s="2" t="s">
        <v>5002</v>
      </c>
      <c r="G52" s="2">
        <v>46010</v>
      </c>
      <c r="H52" s="44" t="s">
        <v>5192</v>
      </c>
      <c r="I52" s="18" t="s">
        <v>5193</v>
      </c>
      <c r="J52" s="28" t="s">
        <v>5194</v>
      </c>
      <c r="K52" s="2" t="s">
        <v>5195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customHeight="1">
      <c r="A53" s="1"/>
      <c r="B53" s="2" t="s">
        <v>10</v>
      </c>
      <c r="C53" s="2" t="s">
        <v>20</v>
      </c>
      <c r="D53" s="2" t="s">
        <v>12</v>
      </c>
      <c r="E53" s="2" t="s">
        <v>21</v>
      </c>
      <c r="F53" s="2" t="s">
        <v>5002</v>
      </c>
      <c r="G53" s="2">
        <v>46009</v>
      </c>
      <c r="H53" s="44" t="s">
        <v>5196</v>
      </c>
      <c r="I53" s="18" t="s">
        <v>5197</v>
      </c>
      <c r="J53" s="28" t="s">
        <v>5198</v>
      </c>
      <c r="K53" s="2" t="s">
        <v>5199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customHeight="1">
      <c r="A54" s="1"/>
      <c r="B54" s="2" t="s">
        <v>10</v>
      </c>
      <c r="C54" s="2" t="s">
        <v>20</v>
      </c>
      <c r="D54" s="2" t="s">
        <v>12</v>
      </c>
      <c r="E54" s="2" t="s">
        <v>21</v>
      </c>
      <c r="F54" s="2" t="s">
        <v>5002</v>
      </c>
      <c r="G54" s="2">
        <v>46007</v>
      </c>
      <c r="H54" s="44" t="s">
        <v>5200</v>
      </c>
      <c r="I54" s="18" t="s">
        <v>5201</v>
      </c>
      <c r="J54" s="28" t="s">
        <v>5202</v>
      </c>
      <c r="K54" s="2" t="s">
        <v>5203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customHeight="1">
      <c r="A55" s="1"/>
      <c r="B55" s="2" t="s">
        <v>10</v>
      </c>
      <c r="C55" s="2" t="s">
        <v>20</v>
      </c>
      <c r="D55" s="2" t="s">
        <v>12</v>
      </c>
      <c r="E55" s="2" t="s">
        <v>150</v>
      </c>
      <c r="F55" s="2" t="s">
        <v>5002</v>
      </c>
      <c r="G55" s="2">
        <v>46009</v>
      </c>
      <c r="H55" s="44" t="s">
        <v>5204</v>
      </c>
      <c r="I55" s="18" t="s">
        <v>5205</v>
      </c>
      <c r="J55" s="28" t="s">
        <v>5206</v>
      </c>
      <c r="K55" s="2" t="s">
        <v>5207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customHeight="1">
      <c r="A56" s="1"/>
      <c r="B56" s="2" t="s">
        <v>10</v>
      </c>
      <c r="C56" s="2" t="s">
        <v>20</v>
      </c>
      <c r="D56" s="2" t="s">
        <v>12</v>
      </c>
      <c r="E56" s="2" t="s">
        <v>21</v>
      </c>
      <c r="F56" s="2" t="s">
        <v>5002</v>
      </c>
      <c r="G56" s="2">
        <v>46010</v>
      </c>
      <c r="H56" s="44" t="s">
        <v>5208</v>
      </c>
      <c r="I56" s="18" t="s">
        <v>5209</v>
      </c>
      <c r="J56" s="28" t="s">
        <v>5210</v>
      </c>
      <c r="K56" s="2" t="s">
        <v>5211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customHeight="1">
      <c r="A57" s="1"/>
      <c r="B57" s="2" t="s">
        <v>10</v>
      </c>
      <c r="C57" s="2" t="s">
        <v>20</v>
      </c>
      <c r="D57" s="2" t="s">
        <v>12</v>
      </c>
      <c r="E57" s="2" t="s">
        <v>21</v>
      </c>
      <c r="F57" s="2" t="s">
        <v>5002</v>
      </c>
      <c r="G57" s="2">
        <v>46007</v>
      </c>
      <c r="H57" s="44" t="s">
        <v>5212</v>
      </c>
      <c r="I57" s="18" t="s">
        <v>5213</v>
      </c>
      <c r="J57" s="28" t="s">
        <v>5214</v>
      </c>
      <c r="K57" s="2" t="s">
        <v>5215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customHeight="1">
      <c r="A58" s="1"/>
      <c r="B58" s="2" t="s">
        <v>10</v>
      </c>
      <c r="C58" s="2" t="s">
        <v>20</v>
      </c>
      <c r="D58" s="2" t="s">
        <v>12</v>
      </c>
      <c r="E58" s="2" t="s">
        <v>21</v>
      </c>
      <c r="F58" s="2" t="s">
        <v>5002</v>
      </c>
      <c r="G58" s="2">
        <v>46025</v>
      </c>
      <c r="H58" s="44" t="s">
        <v>5216</v>
      </c>
      <c r="I58" s="18" t="s">
        <v>5217</v>
      </c>
      <c r="J58" s="28" t="s">
        <v>5218</v>
      </c>
      <c r="K58" s="2" t="s">
        <v>5219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customHeight="1">
      <c r="A59" s="1"/>
      <c r="B59" s="2" t="s">
        <v>10</v>
      </c>
      <c r="C59" s="2" t="s">
        <v>20</v>
      </c>
      <c r="D59" s="2" t="s">
        <v>12</v>
      </c>
      <c r="E59" s="2" t="s">
        <v>21</v>
      </c>
      <c r="F59" s="2" t="s">
        <v>5002</v>
      </c>
      <c r="G59" s="2">
        <v>46015</v>
      </c>
      <c r="H59" s="44" t="s">
        <v>5220</v>
      </c>
      <c r="I59" s="18" t="s">
        <v>5221</v>
      </c>
      <c r="J59" s="28" t="s">
        <v>5222</v>
      </c>
      <c r="K59" s="2" t="s">
        <v>5223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customHeight="1">
      <c r="A60" s="1"/>
      <c r="B60" s="2" t="s">
        <v>10</v>
      </c>
      <c r="C60" s="2" t="s">
        <v>20</v>
      </c>
      <c r="D60" s="2" t="s">
        <v>12</v>
      </c>
      <c r="E60" s="2" t="s">
        <v>21</v>
      </c>
      <c r="F60" s="2" t="s">
        <v>5002</v>
      </c>
      <c r="G60" s="2">
        <v>46025</v>
      </c>
      <c r="H60" s="44" t="s">
        <v>5224</v>
      </c>
      <c r="I60" s="18" t="s">
        <v>5225</v>
      </c>
      <c r="J60" s="28" t="s">
        <v>5226</v>
      </c>
      <c r="K60" s="2" t="s">
        <v>5227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customHeight="1">
      <c r="A61" s="1"/>
      <c r="B61" s="2" t="s">
        <v>10</v>
      </c>
      <c r="C61" s="2" t="s">
        <v>20</v>
      </c>
      <c r="D61" s="2" t="s">
        <v>12</v>
      </c>
      <c r="E61" s="2" t="s">
        <v>21</v>
      </c>
      <c r="F61" s="2" t="s">
        <v>5002</v>
      </c>
      <c r="G61" s="2">
        <v>46003</v>
      </c>
      <c r="H61" s="44" t="s">
        <v>5228</v>
      </c>
      <c r="I61" s="18" t="s">
        <v>5229</v>
      </c>
      <c r="J61" s="28" t="s">
        <v>5230</v>
      </c>
      <c r="K61" s="2" t="s">
        <v>5231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customHeight="1">
      <c r="A62" s="1"/>
      <c r="B62" s="2" t="s">
        <v>10</v>
      </c>
      <c r="C62" s="2" t="s">
        <v>20</v>
      </c>
      <c r="D62" s="2" t="s">
        <v>12</v>
      </c>
      <c r="E62" s="2" t="s">
        <v>21</v>
      </c>
      <c r="F62" s="2" t="s">
        <v>5002</v>
      </c>
      <c r="G62" s="2">
        <v>46018</v>
      </c>
      <c r="H62" s="44" t="s">
        <v>5232</v>
      </c>
      <c r="I62" s="18" t="s">
        <v>5233</v>
      </c>
      <c r="J62" s="28" t="s">
        <v>5234</v>
      </c>
      <c r="K62" s="2" t="s">
        <v>5235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customHeight="1">
      <c r="A63" s="1"/>
      <c r="B63" s="2" t="s">
        <v>10</v>
      </c>
      <c r="C63" s="2" t="s">
        <v>20</v>
      </c>
      <c r="D63" s="2" t="s">
        <v>12</v>
      </c>
      <c r="E63" s="2" t="s">
        <v>21</v>
      </c>
      <c r="F63" s="2" t="s">
        <v>5002</v>
      </c>
      <c r="G63" s="2">
        <v>46004</v>
      </c>
      <c r="H63" s="44" t="s">
        <v>5236</v>
      </c>
      <c r="I63" s="18" t="s">
        <v>5237</v>
      </c>
      <c r="J63" s="28" t="s">
        <v>5238</v>
      </c>
      <c r="K63" s="2" t="s">
        <v>5239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customHeight="1">
      <c r="A64" s="1"/>
      <c r="B64" s="2" t="s">
        <v>10</v>
      </c>
      <c r="C64" s="2" t="s">
        <v>20</v>
      </c>
      <c r="D64" s="2" t="s">
        <v>12</v>
      </c>
      <c r="E64" s="2" t="s">
        <v>21</v>
      </c>
      <c r="F64" s="2" t="s">
        <v>5002</v>
      </c>
      <c r="G64" s="2">
        <v>46010</v>
      </c>
      <c r="H64" s="44" t="s">
        <v>5240</v>
      </c>
      <c r="I64" s="18" t="s">
        <v>5241</v>
      </c>
      <c r="J64" s="28" t="s">
        <v>5242</v>
      </c>
      <c r="K64" s="2" t="s">
        <v>5243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customHeight="1">
      <c r="A65" s="1"/>
      <c r="B65" s="2" t="s">
        <v>10</v>
      </c>
      <c r="C65" s="2" t="s">
        <v>11</v>
      </c>
      <c r="D65" s="2" t="s">
        <v>12</v>
      </c>
      <c r="E65" s="2" t="s">
        <v>155</v>
      </c>
      <c r="F65" s="2" t="s">
        <v>5002</v>
      </c>
      <c r="G65" s="2">
        <v>46035</v>
      </c>
      <c r="H65" s="44" t="s">
        <v>5244</v>
      </c>
      <c r="I65" s="18" t="s">
        <v>5116</v>
      </c>
      <c r="J65" s="28" t="s">
        <v>5245</v>
      </c>
      <c r="K65" s="2" t="s">
        <v>5246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customHeight="1">
      <c r="A66" s="1"/>
      <c r="B66" s="2" t="s">
        <v>10</v>
      </c>
      <c r="C66" s="2" t="s">
        <v>20</v>
      </c>
      <c r="D66" s="2" t="s">
        <v>12</v>
      </c>
      <c r="E66" s="2" t="s">
        <v>21</v>
      </c>
      <c r="F66" s="2" t="s">
        <v>5002</v>
      </c>
      <c r="G66" s="2">
        <v>46004</v>
      </c>
      <c r="H66" s="44" t="s">
        <v>5247</v>
      </c>
      <c r="I66" s="18" t="s">
        <v>5248</v>
      </c>
      <c r="J66" s="28" t="s">
        <v>5249</v>
      </c>
      <c r="K66" s="2" t="s">
        <v>5250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customHeight="1">
      <c r="A67" s="1"/>
      <c r="B67" s="2" t="s">
        <v>10</v>
      </c>
      <c r="C67" s="2" t="s">
        <v>11</v>
      </c>
      <c r="D67" s="2" t="s">
        <v>12</v>
      </c>
      <c r="E67" s="2" t="s">
        <v>1261</v>
      </c>
      <c r="F67" s="2" t="s">
        <v>5002</v>
      </c>
      <c r="G67" s="2">
        <v>46020</v>
      </c>
      <c r="H67" s="44" t="s">
        <v>5251</v>
      </c>
      <c r="I67" s="18" t="s">
        <v>5252</v>
      </c>
      <c r="J67" s="28" t="s">
        <v>5253</v>
      </c>
      <c r="K67" s="2" t="s">
        <v>5254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customHeight="1">
      <c r="A68" s="1"/>
      <c r="B68" s="2" t="s">
        <v>10</v>
      </c>
      <c r="C68" s="2" t="s">
        <v>11</v>
      </c>
      <c r="D68" s="2" t="s">
        <v>12</v>
      </c>
      <c r="E68" s="2" t="s">
        <v>150</v>
      </c>
      <c r="F68" s="2" t="s">
        <v>5002</v>
      </c>
      <c r="G68" s="2">
        <v>46018</v>
      </c>
      <c r="H68" s="44" t="s">
        <v>5255</v>
      </c>
      <c r="I68" s="18" t="s">
        <v>5256</v>
      </c>
      <c r="J68" s="28" t="s">
        <v>5257</v>
      </c>
      <c r="K68" s="2" t="s">
        <v>5258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customHeight="1">
      <c r="A69" s="1"/>
      <c r="B69" s="2" t="s">
        <v>10</v>
      </c>
      <c r="C69" s="2" t="s">
        <v>11</v>
      </c>
      <c r="D69" s="2" t="s">
        <v>12</v>
      </c>
      <c r="E69" s="2" t="s">
        <v>21</v>
      </c>
      <c r="F69" s="2" t="s">
        <v>5002</v>
      </c>
      <c r="G69" s="2">
        <v>46014</v>
      </c>
      <c r="H69" s="44" t="s">
        <v>5259</v>
      </c>
      <c r="I69" s="18" t="s">
        <v>5260</v>
      </c>
      <c r="J69" s="28" t="s">
        <v>5261</v>
      </c>
      <c r="K69" s="2" t="s">
        <v>5262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customHeight="1">
      <c r="A70" s="1"/>
      <c r="B70" s="2" t="s">
        <v>10</v>
      </c>
      <c r="C70" s="2" t="s">
        <v>20</v>
      </c>
      <c r="D70" s="2" t="s">
        <v>12</v>
      </c>
      <c r="E70" s="2" t="s">
        <v>155</v>
      </c>
      <c r="F70" s="2" t="s">
        <v>5002</v>
      </c>
      <c r="G70" s="2">
        <v>46009</v>
      </c>
      <c r="H70" s="44" t="s">
        <v>5263</v>
      </c>
      <c r="I70" s="18" t="s">
        <v>5264</v>
      </c>
      <c r="J70" s="28" t="s">
        <v>5265</v>
      </c>
      <c r="K70" s="2" t="s">
        <v>5266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customHeight="1">
      <c r="A71" s="1"/>
      <c r="B71" s="2" t="s">
        <v>10</v>
      </c>
      <c r="C71" s="2" t="s">
        <v>11</v>
      </c>
      <c r="D71" s="2" t="s">
        <v>12</v>
      </c>
      <c r="E71" s="2" t="s">
        <v>150</v>
      </c>
      <c r="F71" s="2" t="s">
        <v>5002</v>
      </c>
      <c r="G71" s="2">
        <v>46025</v>
      </c>
      <c r="H71" s="44" t="s">
        <v>5267</v>
      </c>
      <c r="I71" s="18" t="s">
        <v>5153</v>
      </c>
      <c r="J71" s="28" t="s">
        <v>5268</v>
      </c>
      <c r="K71" s="2" t="s">
        <v>5269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customHeight="1">
      <c r="A72" s="1"/>
      <c r="B72" s="2" t="s">
        <v>10</v>
      </c>
      <c r="C72" s="2" t="s">
        <v>20</v>
      </c>
      <c r="D72" s="2" t="s">
        <v>12</v>
      </c>
      <c r="E72" s="2" t="s">
        <v>1261</v>
      </c>
      <c r="F72" s="2" t="s">
        <v>5002</v>
      </c>
      <c r="G72" s="2">
        <v>46006</v>
      </c>
      <c r="H72" s="44" t="s">
        <v>5270</v>
      </c>
      <c r="I72" s="18" t="s">
        <v>5271</v>
      </c>
      <c r="J72" s="28" t="s">
        <v>5272</v>
      </c>
      <c r="K72" s="2" t="s">
        <v>5273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customHeight="1">
      <c r="A73" s="1"/>
      <c r="B73" s="2" t="s">
        <v>10</v>
      </c>
      <c r="C73" s="2" t="s">
        <v>20</v>
      </c>
      <c r="D73" s="2" t="s">
        <v>12</v>
      </c>
      <c r="E73" s="2" t="s">
        <v>21</v>
      </c>
      <c r="F73" s="2" t="s">
        <v>5002</v>
      </c>
      <c r="G73" s="2">
        <v>46005</v>
      </c>
      <c r="H73" s="44" t="s">
        <v>5274</v>
      </c>
      <c r="I73" s="18" t="s">
        <v>5275</v>
      </c>
      <c r="J73" s="28" t="s">
        <v>5276</v>
      </c>
      <c r="K73" s="2" t="s">
        <v>5277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customHeight="1">
      <c r="A74" s="1"/>
      <c r="B74" s="2" t="s">
        <v>10</v>
      </c>
      <c r="C74" s="2" t="s">
        <v>20</v>
      </c>
      <c r="D74" s="2" t="s">
        <v>12</v>
      </c>
      <c r="E74" s="2" t="s">
        <v>21</v>
      </c>
      <c r="F74" s="2" t="s">
        <v>5002</v>
      </c>
      <c r="G74" s="2">
        <v>46005</v>
      </c>
      <c r="H74" s="44" t="s">
        <v>5278</v>
      </c>
      <c r="I74" s="18" t="s">
        <v>5279</v>
      </c>
      <c r="J74" s="28" t="s">
        <v>5280</v>
      </c>
      <c r="K74" s="2" t="s">
        <v>5281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customHeight="1">
      <c r="A75" s="1"/>
      <c r="B75" s="2" t="s">
        <v>10</v>
      </c>
      <c r="C75" s="2" t="s">
        <v>20</v>
      </c>
      <c r="D75" s="2" t="s">
        <v>12</v>
      </c>
      <c r="E75" s="2" t="s">
        <v>21</v>
      </c>
      <c r="F75" s="2" t="s">
        <v>5002</v>
      </c>
      <c r="G75" s="2">
        <v>46014</v>
      </c>
      <c r="H75" s="44" t="s">
        <v>5282</v>
      </c>
      <c r="I75" s="18" t="s">
        <v>5233</v>
      </c>
      <c r="J75" s="28" t="s">
        <v>5283</v>
      </c>
      <c r="K75" s="2" t="s">
        <v>5284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customHeight="1">
      <c r="A76" s="1"/>
      <c r="B76" s="2" t="s">
        <v>10</v>
      </c>
      <c r="C76" s="2" t="s">
        <v>20</v>
      </c>
      <c r="D76" s="2" t="s">
        <v>12</v>
      </c>
      <c r="E76" s="2" t="s">
        <v>21</v>
      </c>
      <c r="F76" s="2" t="s">
        <v>5002</v>
      </c>
      <c r="G76" s="2">
        <v>46004</v>
      </c>
      <c r="H76" s="44" t="s">
        <v>5285</v>
      </c>
      <c r="I76" s="18" t="s">
        <v>5286</v>
      </c>
      <c r="J76" s="28" t="s">
        <v>5287</v>
      </c>
      <c r="K76" s="2" t="s">
        <v>5288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customHeight="1">
      <c r="A77" s="1"/>
      <c r="B77" s="2" t="s">
        <v>10</v>
      </c>
      <c r="C77" s="2" t="s">
        <v>20</v>
      </c>
      <c r="D77" s="2" t="s">
        <v>12</v>
      </c>
      <c r="E77" s="2" t="s">
        <v>21</v>
      </c>
      <c r="F77" s="2" t="s">
        <v>5002</v>
      </c>
      <c r="G77" s="2">
        <v>46004</v>
      </c>
      <c r="H77" s="44" t="s">
        <v>5289</v>
      </c>
      <c r="I77" s="18" t="s">
        <v>5290</v>
      </c>
      <c r="J77" s="28" t="s">
        <v>5291</v>
      </c>
      <c r="K77" s="2" t="s">
        <v>5292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customHeight="1">
      <c r="A78" s="1"/>
      <c r="B78" s="2" t="s">
        <v>10</v>
      </c>
      <c r="C78" s="2" t="s">
        <v>20</v>
      </c>
      <c r="D78" s="2" t="s">
        <v>12</v>
      </c>
      <c r="E78" s="2" t="s">
        <v>21</v>
      </c>
      <c r="F78" s="2" t="s">
        <v>5002</v>
      </c>
      <c r="G78" s="2">
        <v>46020</v>
      </c>
      <c r="H78" s="44" t="s">
        <v>5293</v>
      </c>
      <c r="I78" s="18" t="s">
        <v>5294</v>
      </c>
      <c r="J78" s="28" t="s">
        <v>5295</v>
      </c>
      <c r="K78" s="2" t="s">
        <v>5296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customHeight="1">
      <c r="A79" s="1"/>
      <c r="B79" s="2" t="s">
        <v>10</v>
      </c>
      <c r="C79" s="2" t="s">
        <v>20</v>
      </c>
      <c r="D79" s="2" t="s">
        <v>12</v>
      </c>
      <c r="E79" s="2" t="s">
        <v>21</v>
      </c>
      <c r="F79" s="2" t="s">
        <v>5002</v>
      </c>
      <c r="G79" s="2">
        <v>46015</v>
      </c>
      <c r="H79" s="44" t="s">
        <v>5297</v>
      </c>
      <c r="I79" s="18" t="s">
        <v>5298</v>
      </c>
      <c r="J79" s="28" t="s">
        <v>5299</v>
      </c>
      <c r="K79" s="2" t="s">
        <v>5300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customHeight="1">
      <c r="A80" s="1"/>
      <c r="B80" s="2" t="s">
        <v>10</v>
      </c>
      <c r="C80" s="2" t="s">
        <v>20</v>
      </c>
      <c r="D80" s="2" t="s">
        <v>12</v>
      </c>
      <c r="E80" s="2" t="s">
        <v>21</v>
      </c>
      <c r="F80" s="2" t="s">
        <v>5002</v>
      </c>
      <c r="G80" s="2">
        <v>46006</v>
      </c>
      <c r="H80" s="44" t="s">
        <v>5301</v>
      </c>
      <c r="I80" s="18" t="s">
        <v>5302</v>
      </c>
      <c r="J80" s="28" t="s">
        <v>5303</v>
      </c>
      <c r="K80" s="2" t="s">
        <v>5304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customHeight="1">
      <c r="A81" s="1"/>
      <c r="B81" s="2" t="s">
        <v>10</v>
      </c>
      <c r="C81" s="2" t="s">
        <v>11</v>
      </c>
      <c r="D81" s="2" t="s">
        <v>12</v>
      </c>
      <c r="E81" s="2" t="s">
        <v>21</v>
      </c>
      <c r="F81" s="2" t="s">
        <v>5002</v>
      </c>
      <c r="G81" s="2">
        <v>46019</v>
      </c>
      <c r="H81" s="44" t="s">
        <v>5305</v>
      </c>
      <c r="I81" s="44" t="s">
        <v>5306</v>
      </c>
      <c r="J81" s="28" t="s">
        <v>5307</v>
      </c>
      <c r="K81" s="2" t="s">
        <v>5308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customHeight="1">
      <c r="A82" s="1"/>
      <c r="B82" s="2" t="s">
        <v>10</v>
      </c>
      <c r="C82" s="2" t="s">
        <v>11</v>
      </c>
      <c r="D82" s="2" t="s">
        <v>12</v>
      </c>
      <c r="E82" s="2" t="s">
        <v>21</v>
      </c>
      <c r="F82" s="2" t="s">
        <v>5002</v>
      </c>
      <c r="G82" s="2">
        <v>46010</v>
      </c>
      <c r="H82" s="44" t="s">
        <v>5309</v>
      </c>
      <c r="I82" s="18" t="s">
        <v>5310</v>
      </c>
      <c r="J82" s="28" t="s">
        <v>5311</v>
      </c>
      <c r="K82" s="2" t="s">
        <v>5312</v>
      </c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 customHeight="1">
      <c r="A83" s="1"/>
      <c r="B83" s="2" t="s">
        <v>10</v>
      </c>
      <c r="C83" s="2" t="s">
        <v>20</v>
      </c>
      <c r="D83" s="2" t="s">
        <v>12</v>
      </c>
      <c r="E83" s="2" t="s">
        <v>21</v>
      </c>
      <c r="F83" s="2" t="s">
        <v>5002</v>
      </c>
      <c r="G83" s="2">
        <v>46004</v>
      </c>
      <c r="H83" s="44" t="s">
        <v>5313</v>
      </c>
      <c r="I83" s="18" t="s">
        <v>5314</v>
      </c>
      <c r="J83" s="28" t="s">
        <v>5315</v>
      </c>
      <c r="K83" s="2" t="s">
        <v>5316</v>
      </c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 customHeight="1">
      <c r="A84" s="1"/>
      <c r="B84" s="2" t="s">
        <v>10</v>
      </c>
      <c r="C84" s="2" t="s">
        <v>20</v>
      </c>
      <c r="D84" s="2" t="s">
        <v>12</v>
      </c>
      <c r="E84" s="2" t="s">
        <v>21</v>
      </c>
      <c r="F84" s="2" t="s">
        <v>5002</v>
      </c>
      <c r="G84" s="2">
        <v>46005</v>
      </c>
      <c r="H84" s="44" t="s">
        <v>5317</v>
      </c>
      <c r="I84" s="18" t="s">
        <v>5318</v>
      </c>
      <c r="J84" s="28" t="s">
        <v>5319</v>
      </c>
      <c r="K84" s="2" t="s">
        <v>5320</v>
      </c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 customHeight="1">
      <c r="A85" s="1"/>
      <c r="B85" s="2" t="s">
        <v>10</v>
      </c>
      <c r="C85" s="2" t="s">
        <v>20</v>
      </c>
      <c r="D85" s="2" t="s">
        <v>12</v>
      </c>
      <c r="E85" s="2" t="s">
        <v>150</v>
      </c>
      <c r="F85" s="2" t="s">
        <v>5002</v>
      </c>
      <c r="G85" s="2">
        <v>46010</v>
      </c>
      <c r="H85" s="44" t="s">
        <v>5321</v>
      </c>
      <c r="I85" s="18" t="s">
        <v>5322</v>
      </c>
      <c r="J85" s="28" t="s">
        <v>5323</v>
      </c>
      <c r="K85" s="2" t="s">
        <v>5324</v>
      </c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 customHeight="1">
      <c r="A86" s="1"/>
      <c r="B86" s="2" t="s">
        <v>10</v>
      </c>
      <c r="C86" s="2" t="s">
        <v>20</v>
      </c>
      <c r="D86" s="2" t="s">
        <v>12</v>
      </c>
      <c r="E86" s="2" t="s">
        <v>21</v>
      </c>
      <c r="F86" s="2" t="s">
        <v>5002</v>
      </c>
      <c r="G86" s="2">
        <v>46020</v>
      </c>
      <c r="H86" s="44" t="s">
        <v>5325</v>
      </c>
      <c r="I86" s="18" t="s">
        <v>5326</v>
      </c>
      <c r="J86" s="28" t="s">
        <v>5327</v>
      </c>
      <c r="K86" s="2" t="s">
        <v>5328</v>
      </c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customHeight="1">
      <c r="A87" s="1"/>
      <c r="B87" s="2" t="s">
        <v>10</v>
      </c>
      <c r="C87" s="2" t="s">
        <v>20</v>
      </c>
      <c r="D87" s="2" t="s">
        <v>12</v>
      </c>
      <c r="E87" s="2" t="s">
        <v>21</v>
      </c>
      <c r="F87" s="2" t="s">
        <v>5002</v>
      </c>
      <c r="G87" s="2">
        <v>46010</v>
      </c>
      <c r="H87" s="44" t="s">
        <v>5329</v>
      </c>
      <c r="I87" s="18" t="s">
        <v>5330</v>
      </c>
      <c r="J87" s="28" t="s">
        <v>5331</v>
      </c>
      <c r="K87" s="2" t="s">
        <v>5332</v>
      </c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 customHeight="1">
      <c r="A88" s="1"/>
      <c r="B88" s="2" t="s">
        <v>10</v>
      </c>
      <c r="C88" s="2" t="s">
        <v>20</v>
      </c>
      <c r="D88" s="2" t="s">
        <v>12</v>
      </c>
      <c r="E88" s="2" t="s">
        <v>21</v>
      </c>
      <c r="F88" s="2" t="s">
        <v>5002</v>
      </c>
      <c r="G88" s="2">
        <v>46005</v>
      </c>
      <c r="H88" s="44" t="s">
        <v>5333</v>
      </c>
      <c r="I88" s="18" t="s">
        <v>5334</v>
      </c>
      <c r="J88" s="28" t="s">
        <v>5335</v>
      </c>
      <c r="K88" s="2" t="s">
        <v>5336</v>
      </c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 customHeight="1">
      <c r="A89" s="1"/>
      <c r="B89" s="2" t="s">
        <v>10</v>
      </c>
      <c r="C89" s="2" t="s">
        <v>20</v>
      </c>
      <c r="D89" s="2" t="s">
        <v>12</v>
      </c>
      <c r="E89" s="2" t="s">
        <v>21</v>
      </c>
      <c r="F89" s="2" t="s">
        <v>5002</v>
      </c>
      <c r="G89" s="2">
        <v>46023</v>
      </c>
      <c r="H89" s="44" t="s">
        <v>5337</v>
      </c>
      <c r="I89" s="18" t="s">
        <v>5338</v>
      </c>
      <c r="J89" s="28" t="s">
        <v>5339</v>
      </c>
      <c r="K89" s="2" t="s">
        <v>5340</v>
      </c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 customHeight="1">
      <c r="A90" s="1"/>
      <c r="B90" s="2" t="s">
        <v>10</v>
      </c>
      <c r="C90" s="2" t="s">
        <v>20</v>
      </c>
      <c r="D90" s="2" t="s">
        <v>12</v>
      </c>
      <c r="E90" s="2" t="s">
        <v>21</v>
      </c>
      <c r="F90" s="2" t="s">
        <v>5002</v>
      </c>
      <c r="G90" s="2">
        <v>46005</v>
      </c>
      <c r="H90" s="44" t="s">
        <v>5341</v>
      </c>
      <c r="I90" s="18" t="s">
        <v>5342</v>
      </c>
      <c r="J90" s="28" t="s">
        <v>5343</v>
      </c>
      <c r="K90" s="2" t="s">
        <v>5344</v>
      </c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 customHeight="1">
      <c r="A91" s="1"/>
      <c r="B91" s="2" t="s">
        <v>10</v>
      </c>
      <c r="C91" s="2" t="s">
        <v>20</v>
      </c>
      <c r="D91" s="2" t="s">
        <v>12</v>
      </c>
      <c r="E91" s="2" t="s">
        <v>21</v>
      </c>
      <c r="F91" s="2" t="s">
        <v>5002</v>
      </c>
      <c r="G91" s="2">
        <v>46010</v>
      </c>
      <c r="H91" s="44" t="s">
        <v>5345</v>
      </c>
      <c r="I91" s="18" t="s">
        <v>5346</v>
      </c>
      <c r="J91" s="28" t="s">
        <v>5347</v>
      </c>
      <c r="K91" s="2" t="s">
        <v>5348</v>
      </c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 customHeight="1">
      <c r="A92" s="1"/>
      <c r="B92" s="2" t="s">
        <v>10</v>
      </c>
      <c r="C92" s="2" t="s">
        <v>20</v>
      </c>
      <c r="D92" s="2" t="s">
        <v>12</v>
      </c>
      <c r="E92" s="2" t="s">
        <v>21</v>
      </c>
      <c r="F92" s="2" t="s">
        <v>5002</v>
      </c>
      <c r="G92" s="2">
        <v>46006</v>
      </c>
      <c r="H92" s="44" t="s">
        <v>5349</v>
      </c>
      <c r="I92" s="18" t="s">
        <v>5350</v>
      </c>
      <c r="J92" s="28" t="s">
        <v>5351</v>
      </c>
      <c r="K92" s="2" t="s">
        <v>5352</v>
      </c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 customHeight="1">
      <c r="A93" s="1"/>
      <c r="B93" s="2" t="s">
        <v>10</v>
      </c>
      <c r="C93" s="2" t="s">
        <v>20</v>
      </c>
      <c r="D93" s="2" t="s">
        <v>12</v>
      </c>
      <c r="E93" s="2" t="s">
        <v>21</v>
      </c>
      <c r="F93" s="2" t="s">
        <v>5002</v>
      </c>
      <c r="G93" s="2">
        <v>46005</v>
      </c>
      <c r="H93" s="44" t="s">
        <v>5353</v>
      </c>
      <c r="I93" s="18" t="s">
        <v>5354</v>
      </c>
      <c r="J93" s="28" t="s">
        <v>5355</v>
      </c>
      <c r="K93" s="2" t="s">
        <v>5356</v>
      </c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 customHeight="1">
      <c r="A94" s="1"/>
      <c r="B94" s="2" t="s">
        <v>10</v>
      </c>
      <c r="C94" s="2" t="s">
        <v>20</v>
      </c>
      <c r="D94" s="2" t="s">
        <v>12</v>
      </c>
      <c r="E94" s="2" t="s">
        <v>150</v>
      </c>
      <c r="F94" s="2" t="s">
        <v>5002</v>
      </c>
      <c r="G94" s="2">
        <v>46010</v>
      </c>
      <c r="H94" s="44" t="s">
        <v>5357</v>
      </c>
      <c r="I94" s="18" t="s">
        <v>5358</v>
      </c>
      <c r="J94" s="28" t="s">
        <v>5359</v>
      </c>
      <c r="K94" s="2" t="s">
        <v>5360</v>
      </c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 customHeight="1">
      <c r="A95" s="1"/>
      <c r="B95" s="2" t="s">
        <v>10</v>
      </c>
      <c r="C95" s="2" t="s">
        <v>20</v>
      </c>
      <c r="D95" s="2" t="s">
        <v>12</v>
      </c>
      <c r="E95" s="2" t="s">
        <v>21</v>
      </c>
      <c r="F95" s="2" t="s">
        <v>5002</v>
      </c>
      <c r="G95" s="2">
        <v>46020</v>
      </c>
      <c r="H95" s="44" t="s">
        <v>5361</v>
      </c>
      <c r="I95" s="18" t="s">
        <v>5362</v>
      </c>
      <c r="J95" s="28" t="s">
        <v>5363</v>
      </c>
      <c r="K95" s="2" t="s">
        <v>5364</v>
      </c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 customHeight="1">
      <c r="A96" s="1"/>
      <c r="B96" s="2" t="s">
        <v>10</v>
      </c>
      <c r="C96" s="2" t="s">
        <v>20</v>
      </c>
      <c r="D96" s="2" t="s">
        <v>12</v>
      </c>
      <c r="E96" s="2" t="s">
        <v>21</v>
      </c>
      <c r="F96" s="2" t="s">
        <v>5002</v>
      </c>
      <c r="G96" s="2">
        <v>46004</v>
      </c>
      <c r="H96" s="44" t="s">
        <v>5365</v>
      </c>
      <c r="I96" s="18" t="s">
        <v>5366</v>
      </c>
      <c r="J96" s="28" t="s">
        <v>5367</v>
      </c>
      <c r="K96" s="2" t="s">
        <v>5368</v>
      </c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 customHeight="1">
      <c r="A97" s="1"/>
      <c r="B97" s="2" t="s">
        <v>10</v>
      </c>
      <c r="C97" s="2" t="s">
        <v>20</v>
      </c>
      <c r="D97" s="2" t="s">
        <v>12</v>
      </c>
      <c r="E97" s="2" t="s">
        <v>21</v>
      </c>
      <c r="F97" s="2" t="s">
        <v>5002</v>
      </c>
      <c r="G97" s="2">
        <v>46020</v>
      </c>
      <c r="H97" s="44" t="s">
        <v>5369</v>
      </c>
      <c r="I97" s="18" t="s">
        <v>5370</v>
      </c>
      <c r="J97" s="28" t="s">
        <v>5371</v>
      </c>
      <c r="K97" s="2" t="s">
        <v>5372</v>
      </c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 customHeight="1">
      <c r="A98" s="1"/>
      <c r="B98" s="2" t="s">
        <v>10</v>
      </c>
      <c r="C98" s="2" t="s">
        <v>20</v>
      </c>
      <c r="D98" s="2" t="s">
        <v>12</v>
      </c>
      <c r="E98" s="2" t="s">
        <v>21</v>
      </c>
      <c r="F98" s="2" t="s">
        <v>5002</v>
      </c>
      <c r="G98" s="2">
        <v>46004</v>
      </c>
      <c r="H98" s="44" t="s">
        <v>5373</v>
      </c>
      <c r="I98" s="18" t="s">
        <v>5374</v>
      </c>
      <c r="J98" s="28" t="s">
        <v>5375</v>
      </c>
      <c r="K98" s="2" t="s">
        <v>5376</v>
      </c>
      <c r="L98" s="1"/>
      <c r="M98" s="45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 customHeight="1">
      <c r="A99" s="1"/>
      <c r="B99" s="2" t="s">
        <v>10</v>
      </c>
      <c r="C99" s="2" t="s">
        <v>11</v>
      </c>
      <c r="D99" s="2" t="s">
        <v>12</v>
      </c>
      <c r="E99" s="2" t="s">
        <v>17</v>
      </c>
      <c r="F99" s="2" t="s">
        <v>5002</v>
      </c>
      <c r="G99" s="2">
        <v>46021</v>
      </c>
      <c r="H99" s="44" t="s">
        <v>5377</v>
      </c>
      <c r="I99" s="18" t="s">
        <v>5378</v>
      </c>
      <c r="J99" s="28" t="s">
        <v>5379</v>
      </c>
      <c r="K99" s="10">
        <v>-0.35637027113798098</v>
      </c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 customHeight="1">
      <c r="A100" s="1"/>
      <c r="B100" s="2" t="s">
        <v>10</v>
      </c>
      <c r="C100" s="2" t="s">
        <v>11</v>
      </c>
      <c r="D100" s="2" t="s">
        <v>12</v>
      </c>
      <c r="E100" s="2" t="s">
        <v>21</v>
      </c>
      <c r="F100" s="2" t="s">
        <v>5002</v>
      </c>
      <c r="G100" s="2">
        <v>46010</v>
      </c>
      <c r="H100" s="44" t="s">
        <v>5380</v>
      </c>
      <c r="I100" s="18" t="s">
        <v>5381</v>
      </c>
      <c r="J100" s="28" t="s">
        <v>5382</v>
      </c>
      <c r="K100" s="2" t="s">
        <v>5383</v>
      </c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 customHeight="1">
      <c r="A101" s="1"/>
      <c r="B101" s="2" t="s">
        <v>10</v>
      </c>
      <c r="C101" s="2" t="s">
        <v>20</v>
      </c>
      <c r="D101" s="2" t="s">
        <v>12</v>
      </c>
      <c r="E101" s="2" t="s">
        <v>21</v>
      </c>
      <c r="F101" s="2" t="s">
        <v>5002</v>
      </c>
      <c r="G101" s="2">
        <v>46004</v>
      </c>
      <c r="H101" s="44" t="s">
        <v>5384</v>
      </c>
      <c r="I101" s="18" t="s">
        <v>5385</v>
      </c>
      <c r="J101" s="28" t="s">
        <v>5386</v>
      </c>
      <c r="K101" s="2" t="s">
        <v>5387</v>
      </c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 customHeight="1">
      <c r="A102" s="1"/>
      <c r="B102" s="2" t="s">
        <v>1184</v>
      </c>
      <c r="C102" s="2" t="s">
        <v>11</v>
      </c>
      <c r="D102" s="2" t="s">
        <v>33</v>
      </c>
      <c r="E102" s="2" t="s">
        <v>199</v>
      </c>
      <c r="F102" s="2" t="s">
        <v>5002</v>
      </c>
      <c r="G102" s="2">
        <v>46009</v>
      </c>
      <c r="H102" s="44" t="s">
        <v>5388</v>
      </c>
      <c r="I102" s="18" t="s">
        <v>5389</v>
      </c>
      <c r="J102" s="28" t="s">
        <v>5390</v>
      </c>
      <c r="K102" s="2" t="s">
        <v>5391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 customHeight="1">
      <c r="A103" s="1"/>
      <c r="B103" s="2" t="s">
        <v>1184</v>
      </c>
      <c r="C103" s="2" t="s">
        <v>11</v>
      </c>
      <c r="D103" s="2" t="s">
        <v>12</v>
      </c>
      <c r="E103" s="2" t="s">
        <v>13</v>
      </c>
      <c r="F103" s="2" t="s">
        <v>5002</v>
      </c>
      <c r="G103" s="2">
        <v>46008</v>
      </c>
      <c r="H103" s="44" t="s">
        <v>5392</v>
      </c>
      <c r="I103" s="18" t="s">
        <v>5393</v>
      </c>
      <c r="J103" s="28" t="s">
        <v>5394</v>
      </c>
      <c r="K103" s="2" t="s">
        <v>5395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 customHeight="1">
      <c r="A104" s="1"/>
      <c r="B104" s="2" t="s">
        <v>1184</v>
      </c>
      <c r="C104" s="2" t="s">
        <v>11</v>
      </c>
      <c r="D104" s="2" t="s">
        <v>12</v>
      </c>
      <c r="E104" s="2" t="s">
        <v>13</v>
      </c>
      <c r="F104" s="2" t="s">
        <v>5002</v>
      </c>
      <c r="G104" s="2">
        <v>46021</v>
      </c>
      <c r="H104" s="44" t="s">
        <v>5392</v>
      </c>
      <c r="I104" s="18" t="s">
        <v>5396</v>
      </c>
      <c r="J104" s="28" t="s">
        <v>5397</v>
      </c>
      <c r="K104" s="2" t="s">
        <v>5398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 customHeight="1">
      <c r="A105" s="1"/>
      <c r="B105" s="2" t="s">
        <v>1184</v>
      </c>
      <c r="C105" s="2" t="s">
        <v>11</v>
      </c>
      <c r="D105" s="2" t="s">
        <v>12</v>
      </c>
      <c r="E105" s="2" t="s">
        <v>13</v>
      </c>
      <c r="F105" s="2" t="s">
        <v>5002</v>
      </c>
      <c r="G105" s="2">
        <v>46006</v>
      </c>
      <c r="H105" s="44" t="s">
        <v>5392</v>
      </c>
      <c r="I105" s="18" t="s">
        <v>5399</v>
      </c>
      <c r="J105" s="28" t="s">
        <v>5400</v>
      </c>
      <c r="K105" s="2" t="s">
        <v>5401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 customHeight="1">
      <c r="A106" s="1"/>
      <c r="B106" s="2" t="s">
        <v>1184</v>
      </c>
      <c r="C106" s="2" t="s">
        <v>11</v>
      </c>
      <c r="D106" s="2" t="s">
        <v>12</v>
      </c>
      <c r="E106" s="2" t="s">
        <v>13</v>
      </c>
      <c r="F106" s="2" t="s">
        <v>5002</v>
      </c>
      <c r="G106" s="2">
        <v>46010</v>
      </c>
      <c r="H106" s="44" t="s">
        <v>5392</v>
      </c>
      <c r="I106" s="18" t="s">
        <v>5402</v>
      </c>
      <c r="J106" s="28" t="s">
        <v>5403</v>
      </c>
      <c r="K106" s="2" t="s">
        <v>5404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 customHeight="1">
      <c r="A107" s="1"/>
      <c r="B107" s="2" t="s">
        <v>1184</v>
      </c>
      <c r="C107" s="2" t="s">
        <v>1185</v>
      </c>
      <c r="D107" s="2" t="s">
        <v>33</v>
      </c>
      <c r="E107" s="2" t="s">
        <v>199</v>
      </c>
      <c r="F107" s="2" t="s">
        <v>5002</v>
      </c>
      <c r="G107" s="2">
        <v>46021</v>
      </c>
      <c r="H107" s="44" t="s">
        <v>5405</v>
      </c>
      <c r="I107" s="18" t="s">
        <v>5406</v>
      </c>
      <c r="J107" s="28" t="s">
        <v>5407</v>
      </c>
      <c r="K107" s="2" t="s">
        <v>5408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 customHeight="1">
      <c r="A108" s="1"/>
      <c r="B108" s="2" t="s">
        <v>1184</v>
      </c>
      <c r="C108" s="2" t="s">
        <v>1185</v>
      </c>
      <c r="D108" s="2" t="s">
        <v>33</v>
      </c>
      <c r="E108" s="2" t="s">
        <v>199</v>
      </c>
      <c r="F108" s="2" t="s">
        <v>5002</v>
      </c>
      <c r="G108" s="2">
        <v>46011</v>
      </c>
      <c r="H108" s="44" t="s">
        <v>5409</v>
      </c>
      <c r="I108" s="18" t="s">
        <v>5410</v>
      </c>
      <c r="J108" s="28" t="s">
        <v>5411</v>
      </c>
      <c r="K108" s="2" t="s">
        <v>5412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 customHeight="1">
      <c r="A109" s="1"/>
      <c r="B109" s="2" t="s">
        <v>1184</v>
      </c>
      <c r="C109" s="2" t="s">
        <v>11</v>
      </c>
      <c r="D109" s="2" t="s">
        <v>33</v>
      </c>
      <c r="E109" s="2" t="s">
        <v>199</v>
      </c>
      <c r="F109" s="2" t="s">
        <v>5002</v>
      </c>
      <c r="G109" s="2">
        <v>46021</v>
      </c>
      <c r="H109" s="44" t="s">
        <v>5405</v>
      </c>
      <c r="I109" s="18" t="s">
        <v>5406</v>
      </c>
      <c r="J109" s="28" t="s">
        <v>5407</v>
      </c>
      <c r="K109" s="2" t="s">
        <v>5408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 customHeight="1">
      <c r="A110" s="1"/>
      <c r="B110" s="2" t="s">
        <v>1184</v>
      </c>
      <c r="C110" s="2" t="s">
        <v>11</v>
      </c>
      <c r="D110" s="2" t="s">
        <v>33</v>
      </c>
      <c r="E110" s="2" t="s">
        <v>199</v>
      </c>
      <c r="F110" s="2" t="s">
        <v>5002</v>
      </c>
      <c r="G110" s="2">
        <v>46011</v>
      </c>
      <c r="H110" s="44" t="s">
        <v>5409</v>
      </c>
      <c r="I110" s="18" t="s">
        <v>5410</v>
      </c>
      <c r="J110" s="28" t="s">
        <v>5411</v>
      </c>
      <c r="K110" s="2" t="s">
        <v>5412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 customHeight="1">
      <c r="A111" s="1"/>
      <c r="B111" s="2" t="s">
        <v>1184</v>
      </c>
      <c r="C111" s="2" t="s">
        <v>11</v>
      </c>
      <c r="D111" s="2" t="s">
        <v>33</v>
      </c>
      <c r="E111" s="2" t="s">
        <v>1067</v>
      </c>
      <c r="F111" s="2" t="s">
        <v>5002</v>
      </c>
      <c r="G111" s="2">
        <v>46004</v>
      </c>
      <c r="H111" s="44" t="s">
        <v>5413</v>
      </c>
      <c r="I111" s="18" t="s">
        <v>5414</v>
      </c>
      <c r="J111" s="28" t="s">
        <v>5415</v>
      </c>
      <c r="K111" s="2" t="s">
        <v>5416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 customHeight="1">
      <c r="A112" s="1"/>
      <c r="B112" s="2" t="s">
        <v>1184</v>
      </c>
      <c r="C112" s="2" t="s">
        <v>1185</v>
      </c>
      <c r="D112" s="2" t="s">
        <v>33</v>
      </c>
      <c r="E112" s="2" t="s">
        <v>199</v>
      </c>
      <c r="F112" s="2" t="s">
        <v>5002</v>
      </c>
      <c r="G112" s="2">
        <v>46023</v>
      </c>
      <c r="H112" s="44" t="s">
        <v>5417</v>
      </c>
      <c r="I112" s="18" t="s">
        <v>5418</v>
      </c>
      <c r="J112" s="28" t="s">
        <v>5419</v>
      </c>
      <c r="K112" s="2" t="s">
        <v>5420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 customHeight="1">
      <c r="A113" s="1"/>
      <c r="B113" s="2" t="s">
        <v>1184</v>
      </c>
      <c r="C113" s="2" t="s">
        <v>1185</v>
      </c>
      <c r="D113" s="2" t="s">
        <v>33</v>
      </c>
      <c r="E113" s="2" t="s">
        <v>199</v>
      </c>
      <c r="F113" s="2" t="s">
        <v>5002</v>
      </c>
      <c r="G113" s="2">
        <v>46015</v>
      </c>
      <c r="H113" s="44" t="s">
        <v>5421</v>
      </c>
      <c r="I113" s="18" t="s">
        <v>5422</v>
      </c>
      <c r="J113" s="28" t="s">
        <v>5423</v>
      </c>
      <c r="K113" s="2" t="s">
        <v>5424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 customHeight="1">
      <c r="A114" s="1"/>
      <c r="B114" s="2" t="s">
        <v>1184</v>
      </c>
      <c r="C114" s="2" t="s">
        <v>11</v>
      </c>
      <c r="D114" s="2" t="s">
        <v>33</v>
      </c>
      <c r="E114" s="2" t="s">
        <v>199</v>
      </c>
      <c r="F114" s="2" t="s">
        <v>5002</v>
      </c>
      <c r="G114" s="2">
        <v>46023</v>
      </c>
      <c r="H114" s="44" t="s">
        <v>5417</v>
      </c>
      <c r="I114" s="18" t="s">
        <v>5418</v>
      </c>
      <c r="J114" s="28" t="s">
        <v>5419</v>
      </c>
      <c r="K114" s="2" t="s">
        <v>5420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 customHeight="1">
      <c r="A115" s="1"/>
      <c r="B115" s="2" t="s">
        <v>1184</v>
      </c>
      <c r="C115" s="2" t="s">
        <v>11</v>
      </c>
      <c r="D115" s="2" t="s">
        <v>33</v>
      </c>
      <c r="E115" s="2" t="s">
        <v>199</v>
      </c>
      <c r="F115" s="2" t="s">
        <v>5002</v>
      </c>
      <c r="G115" s="2">
        <v>46015</v>
      </c>
      <c r="H115" s="44" t="s">
        <v>5421</v>
      </c>
      <c r="I115" s="18" t="s">
        <v>5422</v>
      </c>
      <c r="J115" s="28" t="s">
        <v>5423</v>
      </c>
      <c r="K115" s="2" t="s">
        <v>5424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 customHeight="1">
      <c r="A116" s="1"/>
      <c r="B116" s="2" t="s">
        <v>1184</v>
      </c>
      <c r="C116" s="2" t="s">
        <v>11</v>
      </c>
      <c r="D116" s="2" t="s">
        <v>33</v>
      </c>
      <c r="E116" s="2" t="s">
        <v>1067</v>
      </c>
      <c r="F116" s="2" t="s">
        <v>5002</v>
      </c>
      <c r="G116" s="2">
        <v>46022</v>
      </c>
      <c r="H116" s="44" t="s">
        <v>5425</v>
      </c>
      <c r="I116" s="18" t="s">
        <v>5426</v>
      </c>
      <c r="J116" s="28" t="s">
        <v>5427</v>
      </c>
      <c r="K116" s="2" t="s">
        <v>5428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 customHeight="1">
      <c r="A117" s="1"/>
      <c r="B117" s="2" t="s">
        <v>1184</v>
      </c>
      <c r="C117" s="2" t="s">
        <v>11</v>
      </c>
      <c r="D117" s="2" t="s">
        <v>33</v>
      </c>
      <c r="E117" s="2" t="s">
        <v>1067</v>
      </c>
      <c r="F117" s="2" t="s">
        <v>5002</v>
      </c>
      <c r="G117" s="2">
        <v>46022</v>
      </c>
      <c r="H117" s="44" t="s">
        <v>5429</v>
      </c>
      <c r="I117" s="18" t="s">
        <v>5430</v>
      </c>
      <c r="J117" s="28" t="s">
        <v>5431</v>
      </c>
      <c r="K117" s="2" t="s">
        <v>5432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 customHeight="1">
      <c r="A118" s="1"/>
      <c r="B118" s="2" t="s">
        <v>1184</v>
      </c>
      <c r="C118" s="2" t="s">
        <v>11</v>
      </c>
      <c r="D118" s="2" t="s">
        <v>12</v>
      </c>
      <c r="E118" s="2" t="s">
        <v>155</v>
      </c>
      <c r="F118" s="2" t="s">
        <v>5002</v>
      </c>
      <c r="G118" s="2">
        <v>46020</v>
      </c>
      <c r="H118" s="44" t="s">
        <v>1364</v>
      </c>
      <c r="I118" s="18" t="s">
        <v>5433</v>
      </c>
      <c r="J118" s="28" t="s">
        <v>5434</v>
      </c>
      <c r="K118" s="2" t="s">
        <v>5435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 customHeight="1">
      <c r="A119" s="1"/>
      <c r="B119" s="2" t="s">
        <v>1184</v>
      </c>
      <c r="C119" s="2" t="s">
        <v>11</v>
      </c>
      <c r="D119" s="2" t="s">
        <v>12</v>
      </c>
      <c r="E119" s="2" t="s">
        <v>13</v>
      </c>
      <c r="F119" s="2" t="s">
        <v>5002</v>
      </c>
      <c r="G119" s="2">
        <v>46005</v>
      </c>
      <c r="H119" s="44" t="s">
        <v>5392</v>
      </c>
      <c r="I119" s="18" t="s">
        <v>5436</v>
      </c>
      <c r="J119" s="28" t="s">
        <v>5437</v>
      </c>
      <c r="K119" s="2" t="s">
        <v>5438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 customHeight="1">
      <c r="A120" s="1"/>
      <c r="B120" s="2" t="s">
        <v>1184</v>
      </c>
      <c r="C120" s="2" t="s">
        <v>11</v>
      </c>
      <c r="D120" s="2" t="s">
        <v>12</v>
      </c>
      <c r="E120" s="2" t="s">
        <v>13</v>
      </c>
      <c r="F120" s="2" t="s">
        <v>5002</v>
      </c>
      <c r="G120" s="2">
        <v>46020</v>
      </c>
      <c r="H120" s="44" t="s">
        <v>5392</v>
      </c>
      <c r="I120" s="18" t="s">
        <v>5439</v>
      </c>
      <c r="J120" s="28" t="s">
        <v>5440</v>
      </c>
      <c r="K120" s="2" t="s">
        <v>5441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 customHeight="1">
      <c r="A121" s="1"/>
      <c r="B121" s="2" t="s">
        <v>1184</v>
      </c>
      <c r="C121" s="2" t="s">
        <v>11</v>
      </c>
      <c r="D121" s="2" t="s">
        <v>12</v>
      </c>
      <c r="E121" s="2" t="s">
        <v>13</v>
      </c>
      <c r="F121" s="2" t="s">
        <v>5002</v>
      </c>
      <c r="G121" s="2">
        <v>46014</v>
      </c>
      <c r="H121" s="44" t="s">
        <v>5392</v>
      </c>
      <c r="I121" s="18" t="s">
        <v>5442</v>
      </c>
      <c r="J121" s="28" t="s">
        <v>5443</v>
      </c>
      <c r="K121" s="2" t="s">
        <v>5444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 customHeight="1">
      <c r="A122" s="1"/>
      <c r="B122" s="2" t="s">
        <v>1184</v>
      </c>
      <c r="C122" s="2" t="s">
        <v>11</v>
      </c>
      <c r="D122" s="2" t="s">
        <v>12</v>
      </c>
      <c r="E122" s="2" t="s">
        <v>13</v>
      </c>
      <c r="F122" s="2" t="s">
        <v>5002</v>
      </c>
      <c r="G122" s="2">
        <v>46008</v>
      </c>
      <c r="H122" s="44" t="s">
        <v>5392</v>
      </c>
      <c r="I122" s="18" t="s">
        <v>5445</v>
      </c>
      <c r="J122" s="28" t="s">
        <v>5446</v>
      </c>
      <c r="K122" s="2" t="s">
        <v>5447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 customHeight="1">
      <c r="A123" s="1"/>
      <c r="B123" s="2" t="s">
        <v>1184</v>
      </c>
      <c r="C123" s="2" t="s">
        <v>11</v>
      </c>
      <c r="D123" s="2" t="s">
        <v>12</v>
      </c>
      <c r="E123" s="2" t="s">
        <v>13</v>
      </c>
      <c r="F123" s="2" t="s">
        <v>5002</v>
      </c>
      <c r="G123" s="2">
        <v>46018</v>
      </c>
      <c r="H123" s="44" t="s">
        <v>5448</v>
      </c>
      <c r="I123" s="18" t="s">
        <v>5449</v>
      </c>
      <c r="J123" s="28" t="s">
        <v>5450</v>
      </c>
      <c r="K123" s="2" t="s">
        <v>5451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 customHeight="1">
      <c r="A124" s="1"/>
      <c r="B124" s="2" t="s">
        <v>1184</v>
      </c>
      <c r="C124" s="2" t="s">
        <v>11</v>
      </c>
      <c r="D124" s="2" t="s">
        <v>12</v>
      </c>
      <c r="E124" s="2" t="s">
        <v>13</v>
      </c>
      <c r="F124" s="2" t="s">
        <v>5002</v>
      </c>
      <c r="G124" s="2">
        <v>46026</v>
      </c>
      <c r="H124" s="44" t="s">
        <v>5392</v>
      </c>
      <c r="I124" s="18" t="s">
        <v>5452</v>
      </c>
      <c r="J124" s="28" t="s">
        <v>5453</v>
      </c>
      <c r="K124" s="2" t="s">
        <v>5454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 customHeight="1">
      <c r="A125" s="1"/>
      <c r="B125" s="2" t="s">
        <v>1184</v>
      </c>
      <c r="C125" s="2" t="s">
        <v>11</v>
      </c>
      <c r="D125" s="2" t="s">
        <v>12</v>
      </c>
      <c r="E125" s="2" t="s">
        <v>13</v>
      </c>
      <c r="F125" s="2" t="s">
        <v>5002</v>
      </c>
      <c r="G125" s="2">
        <v>46025</v>
      </c>
      <c r="H125" s="44" t="s">
        <v>5392</v>
      </c>
      <c r="I125" s="18" t="s">
        <v>5455</v>
      </c>
      <c r="J125" s="28" t="s">
        <v>5456</v>
      </c>
      <c r="K125" s="2" t="s">
        <v>5457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 customHeight="1">
      <c r="A126" s="1"/>
      <c r="B126" s="2" t="s">
        <v>1184</v>
      </c>
      <c r="C126" s="2" t="s">
        <v>11</v>
      </c>
      <c r="D126" s="2" t="s">
        <v>12</v>
      </c>
      <c r="E126" s="2" t="s">
        <v>13</v>
      </c>
      <c r="F126" s="2" t="s">
        <v>5002</v>
      </c>
      <c r="G126" s="2">
        <v>46007</v>
      </c>
      <c r="H126" s="44" t="s">
        <v>5392</v>
      </c>
      <c r="I126" s="18" t="s">
        <v>5458</v>
      </c>
      <c r="J126" s="28" t="s">
        <v>5459</v>
      </c>
      <c r="K126" s="2" t="s">
        <v>5460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 customHeight="1">
      <c r="A127" s="1"/>
      <c r="B127" s="2" t="s">
        <v>1184</v>
      </c>
      <c r="C127" s="2" t="s">
        <v>11</v>
      </c>
      <c r="D127" s="2" t="s">
        <v>12</v>
      </c>
      <c r="E127" s="2" t="s">
        <v>13</v>
      </c>
      <c r="F127" s="2" t="s">
        <v>5002</v>
      </c>
      <c r="G127" s="2">
        <v>46007</v>
      </c>
      <c r="H127" s="44" t="s">
        <v>5392</v>
      </c>
      <c r="I127" s="18" t="s">
        <v>5461</v>
      </c>
      <c r="J127" s="28" t="s">
        <v>5462</v>
      </c>
      <c r="K127" s="2" t="s">
        <v>5463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 customHeight="1">
      <c r="A128" s="1"/>
      <c r="B128" s="2" t="s">
        <v>1184</v>
      </c>
      <c r="C128" s="2" t="s">
        <v>11</v>
      </c>
      <c r="D128" s="2" t="s">
        <v>12</v>
      </c>
      <c r="E128" s="2" t="s">
        <v>13</v>
      </c>
      <c r="F128" s="2" t="s">
        <v>5002</v>
      </c>
      <c r="G128" s="2">
        <v>46015</v>
      </c>
      <c r="H128" s="44" t="s">
        <v>5392</v>
      </c>
      <c r="I128" s="18" t="s">
        <v>5464</v>
      </c>
      <c r="J128" s="28" t="s">
        <v>5465</v>
      </c>
      <c r="K128" s="2" t="s">
        <v>5466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 customHeight="1">
      <c r="A129" s="1"/>
      <c r="B129" s="2" t="s">
        <v>1184</v>
      </c>
      <c r="C129" s="2" t="s">
        <v>11</v>
      </c>
      <c r="D129" s="2" t="s">
        <v>12</v>
      </c>
      <c r="E129" s="2" t="s">
        <v>13</v>
      </c>
      <c r="F129" s="2" t="s">
        <v>5002</v>
      </c>
      <c r="G129" s="2">
        <v>46017</v>
      </c>
      <c r="H129" s="44" t="s">
        <v>5392</v>
      </c>
      <c r="I129" s="18" t="s">
        <v>5467</v>
      </c>
      <c r="J129" s="28" t="s">
        <v>5468</v>
      </c>
      <c r="K129" s="2" t="s">
        <v>5469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 customHeight="1">
      <c r="A130" s="1"/>
      <c r="B130" s="2" t="s">
        <v>1184</v>
      </c>
      <c r="C130" s="2" t="s">
        <v>11</v>
      </c>
      <c r="D130" s="2" t="s">
        <v>33</v>
      </c>
      <c r="E130" s="2" t="s">
        <v>199</v>
      </c>
      <c r="F130" s="2" t="s">
        <v>5002</v>
      </c>
      <c r="G130" s="2">
        <v>46007</v>
      </c>
      <c r="H130" s="44" t="s">
        <v>5470</v>
      </c>
      <c r="I130" s="18" t="s">
        <v>5471</v>
      </c>
      <c r="J130" s="28" t="s">
        <v>5472</v>
      </c>
      <c r="K130" s="2" t="s">
        <v>5473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 customHeight="1">
      <c r="A131" s="1"/>
      <c r="B131" s="2" t="s">
        <v>1184</v>
      </c>
      <c r="C131" s="2" t="s">
        <v>11</v>
      </c>
      <c r="D131" s="2" t="s">
        <v>33</v>
      </c>
      <c r="E131" s="2" t="s">
        <v>1067</v>
      </c>
      <c r="F131" s="2" t="s">
        <v>5002</v>
      </c>
      <c r="G131" s="2">
        <v>46013</v>
      </c>
      <c r="H131" s="44" t="s">
        <v>5474</v>
      </c>
      <c r="I131" s="18" t="s">
        <v>5475</v>
      </c>
      <c r="J131" s="28" t="s">
        <v>5476</v>
      </c>
      <c r="K131" s="2" t="s">
        <v>5477</v>
      </c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 customHeight="1">
      <c r="A132" s="1"/>
      <c r="B132" s="2" t="s">
        <v>1184</v>
      </c>
      <c r="C132" s="2" t="s">
        <v>11</v>
      </c>
      <c r="D132" s="2" t="s">
        <v>33</v>
      </c>
      <c r="E132" s="2" t="s">
        <v>199</v>
      </c>
      <c r="F132" s="2" t="s">
        <v>5002</v>
      </c>
      <c r="G132" s="2">
        <v>46020</v>
      </c>
      <c r="H132" s="44" t="s">
        <v>5478</v>
      </c>
      <c r="I132" s="18" t="s">
        <v>5479</v>
      </c>
      <c r="J132" s="28" t="s">
        <v>5480</v>
      </c>
      <c r="K132" s="2" t="s">
        <v>5481</v>
      </c>
      <c r="L132" s="1"/>
      <c r="M132" s="45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 customHeight="1">
      <c r="A133" s="1"/>
      <c r="B133" s="2" t="s">
        <v>1184</v>
      </c>
      <c r="C133" s="2" t="s">
        <v>11</v>
      </c>
      <c r="D133" s="2" t="s">
        <v>33</v>
      </c>
      <c r="E133" s="2" t="s">
        <v>199</v>
      </c>
      <c r="F133" s="2" t="s">
        <v>5002</v>
      </c>
      <c r="G133" s="2">
        <v>46017</v>
      </c>
      <c r="H133" s="44" t="s">
        <v>5482</v>
      </c>
      <c r="I133" s="18" t="s">
        <v>5483</v>
      </c>
      <c r="J133" s="28" t="s">
        <v>5484</v>
      </c>
      <c r="K133" s="2" t="s">
        <v>5485</v>
      </c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 customHeight="1">
      <c r="A134" s="1"/>
      <c r="B134" s="2" t="s">
        <v>1455</v>
      </c>
      <c r="C134" s="2" t="s">
        <v>11</v>
      </c>
      <c r="D134" s="2" t="s">
        <v>12</v>
      </c>
      <c r="E134" s="2" t="s">
        <v>21</v>
      </c>
      <c r="F134" s="2" t="s">
        <v>5002</v>
      </c>
      <c r="G134" s="2">
        <v>46001</v>
      </c>
      <c r="H134" s="44" t="s">
        <v>5486</v>
      </c>
      <c r="I134" s="18" t="s">
        <v>5487</v>
      </c>
      <c r="J134" s="28" t="s">
        <v>5488</v>
      </c>
      <c r="K134" s="2" t="s">
        <v>5489</v>
      </c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 customHeight="1">
      <c r="A135" s="1"/>
      <c r="B135" s="2" t="s">
        <v>1455</v>
      </c>
      <c r="C135" s="2" t="s">
        <v>20</v>
      </c>
      <c r="D135" s="2" t="s">
        <v>12</v>
      </c>
      <c r="E135" s="2" t="s">
        <v>21</v>
      </c>
      <c r="F135" s="2" t="s">
        <v>5002</v>
      </c>
      <c r="G135" s="2">
        <v>46001</v>
      </c>
      <c r="H135" s="44" t="s">
        <v>5490</v>
      </c>
      <c r="I135" s="18" t="s">
        <v>5491</v>
      </c>
      <c r="J135" s="28" t="s">
        <v>5492</v>
      </c>
      <c r="K135" s="2" t="s">
        <v>5493</v>
      </c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 customHeight="1">
      <c r="A136" s="1"/>
      <c r="B136" s="2" t="s">
        <v>1455</v>
      </c>
      <c r="C136" s="2" t="s">
        <v>20</v>
      </c>
      <c r="D136" s="2" t="s">
        <v>12</v>
      </c>
      <c r="E136" s="2" t="s">
        <v>21</v>
      </c>
      <c r="F136" s="2" t="s">
        <v>5002</v>
      </c>
      <c r="G136" s="2">
        <v>46001</v>
      </c>
      <c r="H136" s="44" t="s">
        <v>5494</v>
      </c>
      <c r="I136" s="18" t="s">
        <v>5495</v>
      </c>
      <c r="J136" s="28" t="s">
        <v>5496</v>
      </c>
      <c r="K136" s="2" t="s">
        <v>5497</v>
      </c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 customHeight="1">
      <c r="A137" s="1"/>
      <c r="B137" s="2" t="s">
        <v>1455</v>
      </c>
      <c r="C137" s="2" t="s">
        <v>20</v>
      </c>
      <c r="D137" s="2" t="s">
        <v>12</v>
      </c>
      <c r="E137" s="2" t="s">
        <v>21</v>
      </c>
      <c r="F137" s="2" t="s">
        <v>5002</v>
      </c>
      <c r="G137" s="2">
        <v>46001</v>
      </c>
      <c r="H137" s="44" t="s">
        <v>5498</v>
      </c>
      <c r="I137" s="18" t="s">
        <v>5499</v>
      </c>
      <c r="J137" s="28" t="s">
        <v>5500</v>
      </c>
      <c r="K137" s="2" t="s">
        <v>5501</v>
      </c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 customHeight="1">
      <c r="A138" s="1"/>
      <c r="B138" s="2" t="s">
        <v>1455</v>
      </c>
      <c r="C138" s="2" t="s">
        <v>20</v>
      </c>
      <c r="D138" s="2" t="s">
        <v>12</v>
      </c>
      <c r="E138" s="2" t="s">
        <v>21</v>
      </c>
      <c r="F138" s="2" t="s">
        <v>5002</v>
      </c>
      <c r="G138" s="2">
        <v>46001</v>
      </c>
      <c r="H138" s="44" t="s">
        <v>5502</v>
      </c>
      <c r="I138" s="18" t="s">
        <v>5503</v>
      </c>
      <c r="J138" s="28" t="s">
        <v>5504</v>
      </c>
      <c r="K138" s="2" t="s">
        <v>5505</v>
      </c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 customHeight="1">
      <c r="A139" s="1"/>
      <c r="B139" s="2" t="s">
        <v>1455</v>
      </c>
      <c r="C139" s="2" t="s">
        <v>20</v>
      </c>
      <c r="D139" s="2" t="s">
        <v>12</v>
      </c>
      <c r="E139" s="2" t="s">
        <v>150</v>
      </c>
      <c r="F139" s="2" t="s">
        <v>5002</v>
      </c>
      <c r="G139" s="2">
        <v>46001</v>
      </c>
      <c r="H139" s="44" t="s">
        <v>5506</v>
      </c>
      <c r="I139" s="18" t="s">
        <v>5507</v>
      </c>
      <c r="J139" s="28" t="s">
        <v>5508</v>
      </c>
      <c r="K139" s="2" t="s">
        <v>5509</v>
      </c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 customHeight="1">
      <c r="A140" s="1"/>
      <c r="B140" s="2" t="s">
        <v>1455</v>
      </c>
      <c r="C140" s="2" t="s">
        <v>20</v>
      </c>
      <c r="D140" s="2" t="s">
        <v>12</v>
      </c>
      <c r="E140" s="2" t="s">
        <v>21</v>
      </c>
      <c r="F140" s="2" t="s">
        <v>5002</v>
      </c>
      <c r="G140" s="2">
        <v>46001</v>
      </c>
      <c r="H140" s="44" t="s">
        <v>5510</v>
      </c>
      <c r="I140" s="18" t="s">
        <v>5511</v>
      </c>
      <c r="J140" s="28" t="s">
        <v>5512</v>
      </c>
      <c r="K140" s="2" t="s">
        <v>5513</v>
      </c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 customHeight="1">
      <c r="A141" s="1"/>
      <c r="B141" s="2" t="s">
        <v>1455</v>
      </c>
      <c r="C141" s="2" t="s">
        <v>11</v>
      </c>
      <c r="D141" s="2" t="s">
        <v>12</v>
      </c>
      <c r="E141" s="2" t="s">
        <v>17</v>
      </c>
      <c r="F141" s="2" t="s">
        <v>5002</v>
      </c>
      <c r="G141" s="2">
        <v>46002</v>
      </c>
      <c r="H141" s="44" t="s">
        <v>5514</v>
      </c>
      <c r="I141" s="18" t="s">
        <v>5515</v>
      </c>
      <c r="J141" s="28" t="s">
        <v>5516</v>
      </c>
      <c r="K141" s="2" t="s">
        <v>5517</v>
      </c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 customHeight="1">
      <c r="A142" s="1"/>
      <c r="B142" s="2" t="s">
        <v>1455</v>
      </c>
      <c r="C142" s="2" t="s">
        <v>11</v>
      </c>
      <c r="D142" s="2" t="s">
        <v>33</v>
      </c>
      <c r="E142" s="2" t="s">
        <v>199</v>
      </c>
      <c r="F142" s="2" t="s">
        <v>5002</v>
      </c>
      <c r="G142" s="2">
        <v>46002</v>
      </c>
      <c r="H142" s="44" t="s">
        <v>5518</v>
      </c>
      <c r="I142" s="18" t="s">
        <v>5519</v>
      </c>
      <c r="J142" s="28" t="s">
        <v>5520</v>
      </c>
      <c r="K142" s="2" t="s">
        <v>5521</v>
      </c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 customHeight="1">
      <c r="A143" s="1"/>
      <c r="B143" s="2" t="s">
        <v>1455</v>
      </c>
      <c r="C143" s="2" t="s">
        <v>20</v>
      </c>
      <c r="D143" s="2" t="s">
        <v>33</v>
      </c>
      <c r="E143" s="2" t="s">
        <v>199</v>
      </c>
      <c r="F143" s="2" t="s">
        <v>5002</v>
      </c>
      <c r="G143" s="2">
        <v>46002</v>
      </c>
      <c r="H143" s="44" t="s">
        <v>5522</v>
      </c>
      <c r="I143" s="18" t="s">
        <v>5519</v>
      </c>
      <c r="J143" s="28" t="s">
        <v>5520</v>
      </c>
      <c r="K143" s="2" t="s">
        <v>5521</v>
      </c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 customHeight="1">
      <c r="A144" s="1"/>
      <c r="B144" s="2" t="s">
        <v>1455</v>
      </c>
      <c r="C144" s="2" t="s">
        <v>20</v>
      </c>
      <c r="D144" s="2" t="s">
        <v>12</v>
      </c>
      <c r="E144" s="2" t="s">
        <v>21</v>
      </c>
      <c r="F144" s="2" t="s">
        <v>5002</v>
      </c>
      <c r="G144" s="2">
        <v>46003</v>
      </c>
      <c r="H144" s="44" t="s">
        <v>5523</v>
      </c>
      <c r="I144" s="18" t="s">
        <v>5524</v>
      </c>
      <c r="J144" s="28" t="s">
        <v>5525</v>
      </c>
      <c r="K144" s="2" t="s">
        <v>5526</v>
      </c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 customHeight="1">
      <c r="A145" s="1"/>
      <c r="B145" s="2" t="s">
        <v>1455</v>
      </c>
      <c r="C145" s="2" t="s">
        <v>20</v>
      </c>
      <c r="D145" s="2" t="s">
        <v>12</v>
      </c>
      <c r="E145" s="2" t="s">
        <v>21</v>
      </c>
      <c r="F145" s="2" t="s">
        <v>5002</v>
      </c>
      <c r="G145" s="2">
        <v>46003</v>
      </c>
      <c r="H145" s="44" t="s">
        <v>5527</v>
      </c>
      <c r="I145" s="18" t="s">
        <v>5528</v>
      </c>
      <c r="J145" s="28" t="s">
        <v>5529</v>
      </c>
      <c r="K145" s="2" t="s">
        <v>5530</v>
      </c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 customHeight="1">
      <c r="A146" s="1"/>
      <c r="B146" s="2" t="s">
        <v>1455</v>
      </c>
      <c r="C146" s="2" t="s">
        <v>11</v>
      </c>
      <c r="D146" s="2" t="s">
        <v>12</v>
      </c>
      <c r="E146" s="2" t="s">
        <v>17</v>
      </c>
      <c r="F146" s="2" t="s">
        <v>5002</v>
      </c>
      <c r="G146" s="2">
        <v>46004</v>
      </c>
      <c r="H146" s="44" t="s">
        <v>5531</v>
      </c>
      <c r="I146" s="18" t="s">
        <v>5532</v>
      </c>
      <c r="J146" s="28" t="s">
        <v>5533</v>
      </c>
      <c r="K146" s="2" t="s">
        <v>5534</v>
      </c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 customHeight="1">
      <c r="A147" s="1"/>
      <c r="B147" s="2" t="s">
        <v>1455</v>
      </c>
      <c r="C147" s="2" t="s">
        <v>20</v>
      </c>
      <c r="D147" s="2" t="s">
        <v>12</v>
      </c>
      <c r="E147" s="2" t="s">
        <v>21</v>
      </c>
      <c r="F147" s="2" t="s">
        <v>5002</v>
      </c>
      <c r="G147" s="2">
        <v>46004</v>
      </c>
      <c r="H147" s="44" t="s">
        <v>5535</v>
      </c>
      <c r="I147" s="18" t="s">
        <v>5536</v>
      </c>
      <c r="J147" s="28" t="s">
        <v>5537</v>
      </c>
      <c r="K147" s="2" t="s">
        <v>5538</v>
      </c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 customHeight="1">
      <c r="A148" s="1"/>
      <c r="B148" s="2" t="s">
        <v>1455</v>
      </c>
      <c r="C148" s="2" t="s">
        <v>20</v>
      </c>
      <c r="D148" s="2" t="s">
        <v>12</v>
      </c>
      <c r="E148" s="2" t="s">
        <v>21</v>
      </c>
      <c r="F148" s="2" t="s">
        <v>5002</v>
      </c>
      <c r="G148" s="2">
        <v>46004</v>
      </c>
      <c r="H148" s="44" t="s">
        <v>5539</v>
      </c>
      <c r="I148" s="18" t="s">
        <v>5540</v>
      </c>
      <c r="J148" s="28" t="s">
        <v>5541</v>
      </c>
      <c r="K148" s="2" t="s">
        <v>5542</v>
      </c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 customHeight="1">
      <c r="A149" s="1"/>
      <c r="B149" s="2" t="s">
        <v>1455</v>
      </c>
      <c r="C149" s="2" t="s">
        <v>20</v>
      </c>
      <c r="D149" s="2" t="s">
        <v>12</v>
      </c>
      <c r="E149" s="2" t="s">
        <v>21</v>
      </c>
      <c r="F149" s="2" t="s">
        <v>5002</v>
      </c>
      <c r="G149" s="2">
        <v>46005</v>
      </c>
      <c r="H149" s="44" t="s">
        <v>5543</v>
      </c>
      <c r="I149" s="18" t="s">
        <v>5544</v>
      </c>
      <c r="J149" s="28" t="s">
        <v>5545</v>
      </c>
      <c r="K149" s="2" t="s">
        <v>5546</v>
      </c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 customHeight="1">
      <c r="A150" s="1"/>
      <c r="B150" s="2" t="s">
        <v>1455</v>
      </c>
      <c r="C150" s="2" t="s">
        <v>20</v>
      </c>
      <c r="D150" s="2" t="s">
        <v>12</v>
      </c>
      <c r="E150" s="2" t="s">
        <v>21</v>
      </c>
      <c r="F150" s="2" t="s">
        <v>5002</v>
      </c>
      <c r="G150" s="2">
        <v>46005</v>
      </c>
      <c r="H150" s="44" t="s">
        <v>5547</v>
      </c>
      <c r="I150" s="18" t="s">
        <v>5342</v>
      </c>
      <c r="J150" s="28" t="s">
        <v>5548</v>
      </c>
      <c r="K150" s="2" t="s">
        <v>5549</v>
      </c>
      <c r="L150" s="1"/>
      <c r="M150" s="45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 customHeight="1">
      <c r="A151" s="1"/>
      <c r="B151" s="2" t="s">
        <v>1455</v>
      </c>
      <c r="C151" s="2" t="s">
        <v>20</v>
      </c>
      <c r="D151" s="2" t="s">
        <v>12</v>
      </c>
      <c r="E151" s="2" t="s">
        <v>21</v>
      </c>
      <c r="F151" s="2" t="s">
        <v>5002</v>
      </c>
      <c r="G151" s="2">
        <v>46005</v>
      </c>
      <c r="H151" s="44" t="s">
        <v>5550</v>
      </c>
      <c r="I151" s="18" t="s">
        <v>5551</v>
      </c>
      <c r="J151" s="28" t="s">
        <v>5552</v>
      </c>
      <c r="K151" s="10">
        <v>-0.368444833308676</v>
      </c>
      <c r="L151" s="1"/>
      <c r="M151" s="45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 customHeight="1">
      <c r="A152" s="1"/>
      <c r="B152" s="2" t="s">
        <v>1455</v>
      </c>
      <c r="C152" s="2" t="s">
        <v>11</v>
      </c>
      <c r="D152" s="2" t="s">
        <v>33</v>
      </c>
      <c r="E152" s="2" t="s">
        <v>199</v>
      </c>
      <c r="F152" s="2" t="s">
        <v>5002</v>
      </c>
      <c r="G152" s="2">
        <v>46005</v>
      </c>
      <c r="H152" s="44" t="s">
        <v>5553</v>
      </c>
      <c r="I152" s="18" t="s">
        <v>5554</v>
      </c>
      <c r="J152" s="28" t="s">
        <v>5555</v>
      </c>
      <c r="K152" s="46">
        <v>-0.36839315062594402</v>
      </c>
      <c r="L152" s="1"/>
      <c r="M152" s="45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 customHeight="1">
      <c r="A153" s="1"/>
      <c r="B153" s="2" t="s">
        <v>1455</v>
      </c>
      <c r="C153" s="2" t="s">
        <v>20</v>
      </c>
      <c r="D153" s="2" t="s">
        <v>33</v>
      </c>
      <c r="E153" s="2" t="s">
        <v>199</v>
      </c>
      <c r="F153" s="2" t="s">
        <v>5002</v>
      </c>
      <c r="G153" s="2">
        <v>46005</v>
      </c>
      <c r="H153" s="44" t="s">
        <v>5556</v>
      </c>
      <c r="I153" s="18" t="s">
        <v>5554</v>
      </c>
      <c r="J153" s="28" t="s">
        <v>5555</v>
      </c>
      <c r="K153" s="47">
        <v>-0.36839315062594402</v>
      </c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 customHeight="1">
      <c r="A154" s="1"/>
      <c r="B154" s="2" t="s">
        <v>1455</v>
      </c>
      <c r="C154" s="2" t="s">
        <v>20</v>
      </c>
      <c r="D154" s="2" t="s">
        <v>12</v>
      </c>
      <c r="E154" s="2" t="s">
        <v>150</v>
      </c>
      <c r="F154" s="2" t="s">
        <v>5002</v>
      </c>
      <c r="G154" s="2">
        <v>46005</v>
      </c>
      <c r="H154" s="44" t="s">
        <v>5557</v>
      </c>
      <c r="I154" s="18" t="s">
        <v>5558</v>
      </c>
      <c r="J154" s="28" t="s">
        <v>5559</v>
      </c>
      <c r="K154" s="2" t="s">
        <v>5560</v>
      </c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 customHeight="1">
      <c r="A155" s="1"/>
      <c r="B155" s="2" t="s">
        <v>1455</v>
      </c>
      <c r="C155" s="2" t="s">
        <v>20</v>
      </c>
      <c r="D155" s="2" t="s">
        <v>12</v>
      </c>
      <c r="E155" s="2" t="s">
        <v>21</v>
      </c>
      <c r="F155" s="2" t="s">
        <v>5002</v>
      </c>
      <c r="G155" s="2">
        <v>46005</v>
      </c>
      <c r="H155" s="44" t="s">
        <v>5561</v>
      </c>
      <c r="I155" s="18" t="s">
        <v>5562</v>
      </c>
      <c r="J155" s="28" t="s">
        <v>5563</v>
      </c>
      <c r="K155" s="2" t="s">
        <v>5564</v>
      </c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 customHeight="1">
      <c r="A156" s="1"/>
      <c r="B156" s="2" t="s">
        <v>1455</v>
      </c>
      <c r="C156" s="2" t="s">
        <v>20</v>
      </c>
      <c r="D156" s="2" t="s">
        <v>12</v>
      </c>
      <c r="E156" s="2" t="s">
        <v>21</v>
      </c>
      <c r="F156" s="2" t="s">
        <v>5002</v>
      </c>
      <c r="G156" s="2">
        <v>46005</v>
      </c>
      <c r="H156" s="44" t="s">
        <v>5565</v>
      </c>
      <c r="I156" s="18" t="s">
        <v>5566</v>
      </c>
      <c r="J156" s="28" t="s">
        <v>5567</v>
      </c>
      <c r="K156" s="2" t="s">
        <v>5568</v>
      </c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 customHeight="1">
      <c r="A157" s="1"/>
      <c r="B157" s="2" t="s">
        <v>1455</v>
      </c>
      <c r="C157" s="2" t="s">
        <v>20</v>
      </c>
      <c r="D157" s="2" t="s">
        <v>12</v>
      </c>
      <c r="E157" s="2" t="s">
        <v>21</v>
      </c>
      <c r="F157" s="2" t="s">
        <v>5002</v>
      </c>
      <c r="G157" s="2">
        <v>46005</v>
      </c>
      <c r="H157" s="44" t="s">
        <v>5569</v>
      </c>
      <c r="I157" s="18" t="s">
        <v>5570</v>
      </c>
      <c r="J157" s="28" t="s">
        <v>5571</v>
      </c>
      <c r="K157" s="2" t="s">
        <v>5572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 customHeight="1">
      <c r="A158" s="1"/>
      <c r="B158" s="2" t="s">
        <v>1455</v>
      </c>
      <c r="C158" s="2" t="s">
        <v>20</v>
      </c>
      <c r="D158" s="2" t="s">
        <v>12</v>
      </c>
      <c r="E158" s="2" t="s">
        <v>21</v>
      </c>
      <c r="F158" s="2" t="s">
        <v>5002</v>
      </c>
      <c r="G158" s="2">
        <v>46005</v>
      </c>
      <c r="H158" s="44" t="s">
        <v>5573</v>
      </c>
      <c r="I158" s="18" t="s">
        <v>5354</v>
      </c>
      <c r="J158" s="28" t="s">
        <v>5574</v>
      </c>
      <c r="K158" s="2" t="s">
        <v>5575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 customHeight="1">
      <c r="A159" s="1"/>
      <c r="B159" s="2" t="s">
        <v>1455</v>
      </c>
      <c r="C159" s="2" t="s">
        <v>20</v>
      </c>
      <c r="D159" s="2" t="s">
        <v>12</v>
      </c>
      <c r="E159" s="2" t="s">
        <v>21</v>
      </c>
      <c r="F159" s="2" t="s">
        <v>5002</v>
      </c>
      <c r="G159" s="2">
        <v>46006</v>
      </c>
      <c r="H159" s="44" t="s">
        <v>5576</v>
      </c>
      <c r="I159" s="18" t="s">
        <v>5577</v>
      </c>
      <c r="J159" s="28" t="s">
        <v>5578</v>
      </c>
      <c r="K159" s="2" t="s">
        <v>5579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 customHeight="1">
      <c r="A160" s="1"/>
      <c r="B160" s="2" t="s">
        <v>1455</v>
      </c>
      <c r="C160" s="2" t="s">
        <v>20</v>
      </c>
      <c r="D160" s="2" t="s">
        <v>12</v>
      </c>
      <c r="E160" s="2" t="s">
        <v>21</v>
      </c>
      <c r="F160" s="2" t="s">
        <v>5002</v>
      </c>
      <c r="G160" s="2">
        <v>46006</v>
      </c>
      <c r="H160" s="44" t="s">
        <v>5580</v>
      </c>
      <c r="I160" s="18" t="s">
        <v>5577</v>
      </c>
      <c r="J160" s="28" t="s">
        <v>5578</v>
      </c>
      <c r="K160" s="2" t="s">
        <v>5579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 customHeight="1">
      <c r="A161" s="1"/>
      <c r="B161" s="2" t="s">
        <v>1455</v>
      </c>
      <c r="C161" s="2" t="s">
        <v>20</v>
      </c>
      <c r="D161" s="2" t="s">
        <v>12</v>
      </c>
      <c r="E161" s="2" t="s">
        <v>21</v>
      </c>
      <c r="F161" s="2" t="s">
        <v>5002</v>
      </c>
      <c r="G161" s="2">
        <v>46006</v>
      </c>
      <c r="H161" s="44" t="s">
        <v>5581</v>
      </c>
      <c r="I161" s="18" t="s">
        <v>5582</v>
      </c>
      <c r="J161" s="28" t="s">
        <v>5583</v>
      </c>
      <c r="K161" s="2" t="s">
        <v>5584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 customHeight="1">
      <c r="A162" s="1"/>
      <c r="B162" s="2" t="s">
        <v>1455</v>
      </c>
      <c r="C162" s="2" t="s">
        <v>20</v>
      </c>
      <c r="D162" s="2" t="s">
        <v>12</v>
      </c>
      <c r="E162" s="2" t="s">
        <v>21</v>
      </c>
      <c r="F162" s="2" t="s">
        <v>5002</v>
      </c>
      <c r="G162" s="2">
        <v>46006</v>
      </c>
      <c r="H162" s="44" t="s">
        <v>5585</v>
      </c>
      <c r="I162" s="18" t="s">
        <v>5586</v>
      </c>
      <c r="J162" s="28" t="s">
        <v>5587</v>
      </c>
      <c r="K162" s="2" t="s">
        <v>5588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 customHeight="1">
      <c r="A163" s="1"/>
      <c r="B163" s="2" t="s">
        <v>1455</v>
      </c>
      <c r="C163" s="2" t="s">
        <v>20</v>
      </c>
      <c r="D163" s="2" t="s">
        <v>33</v>
      </c>
      <c r="E163" s="2" t="s">
        <v>199</v>
      </c>
      <c r="F163" s="2" t="s">
        <v>5002</v>
      </c>
      <c r="G163" s="2">
        <v>46006</v>
      </c>
      <c r="H163" s="44" t="s">
        <v>5589</v>
      </c>
      <c r="I163" s="18" t="s">
        <v>5590</v>
      </c>
      <c r="J163" s="28" t="s">
        <v>5591</v>
      </c>
      <c r="K163" s="2" t="s">
        <v>5592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 customHeight="1">
      <c r="A164" s="1"/>
      <c r="B164" s="2" t="s">
        <v>1455</v>
      </c>
      <c r="C164" s="2" t="s">
        <v>11</v>
      </c>
      <c r="D164" s="2" t="s">
        <v>12</v>
      </c>
      <c r="E164" s="2" t="s">
        <v>13</v>
      </c>
      <c r="F164" s="2" t="s">
        <v>5002</v>
      </c>
      <c r="G164" s="2">
        <v>46006</v>
      </c>
      <c r="H164" s="44" t="s">
        <v>5593</v>
      </c>
      <c r="I164" s="18" t="s">
        <v>5594</v>
      </c>
      <c r="J164" s="28" t="s">
        <v>5595</v>
      </c>
      <c r="K164" s="2" t="s">
        <v>5596</v>
      </c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 customHeight="1">
      <c r="A165" s="1"/>
      <c r="B165" s="2" t="s">
        <v>1455</v>
      </c>
      <c r="C165" s="2" t="s">
        <v>20</v>
      </c>
      <c r="D165" s="2" t="s">
        <v>12</v>
      </c>
      <c r="E165" s="2" t="s">
        <v>21</v>
      </c>
      <c r="F165" s="2" t="s">
        <v>5002</v>
      </c>
      <c r="G165" s="2">
        <v>46006</v>
      </c>
      <c r="H165" s="44" t="s">
        <v>5597</v>
      </c>
      <c r="I165" s="18" t="s">
        <v>5598</v>
      </c>
      <c r="J165" s="28" t="s">
        <v>5599</v>
      </c>
      <c r="K165" s="2" t="s">
        <v>5600</v>
      </c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 customHeight="1">
      <c r="A166" s="1"/>
      <c r="B166" s="2" t="s">
        <v>1455</v>
      </c>
      <c r="C166" s="2" t="s">
        <v>20</v>
      </c>
      <c r="D166" s="2" t="s">
        <v>12</v>
      </c>
      <c r="E166" s="2" t="s">
        <v>21</v>
      </c>
      <c r="F166" s="2" t="s">
        <v>5002</v>
      </c>
      <c r="G166" s="2">
        <v>46006</v>
      </c>
      <c r="H166" s="44" t="s">
        <v>5601</v>
      </c>
      <c r="I166" s="18" t="s">
        <v>5582</v>
      </c>
      <c r="J166" s="28" t="s">
        <v>5602</v>
      </c>
      <c r="K166" s="2" t="s">
        <v>5603</v>
      </c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 customHeight="1">
      <c r="A167" s="1"/>
      <c r="B167" s="2" t="s">
        <v>1455</v>
      </c>
      <c r="C167" s="2" t="s">
        <v>11</v>
      </c>
      <c r="D167" s="2" t="s">
        <v>12</v>
      </c>
      <c r="E167" s="2" t="s">
        <v>17</v>
      </c>
      <c r="F167" s="2" t="s">
        <v>5002</v>
      </c>
      <c r="G167" s="2">
        <v>46007</v>
      </c>
      <c r="H167" s="44" t="s">
        <v>5604</v>
      </c>
      <c r="I167" s="18" t="s">
        <v>5605</v>
      </c>
      <c r="J167" s="28" t="s">
        <v>5606</v>
      </c>
      <c r="K167" s="2" t="s">
        <v>5607</v>
      </c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 customHeight="1">
      <c r="A168" s="1"/>
      <c r="B168" s="2" t="s">
        <v>1455</v>
      </c>
      <c r="C168" s="2" t="s">
        <v>11</v>
      </c>
      <c r="D168" s="2" t="s">
        <v>12</v>
      </c>
      <c r="E168" s="2" t="s">
        <v>17</v>
      </c>
      <c r="F168" s="2" t="s">
        <v>5002</v>
      </c>
      <c r="G168" s="2">
        <v>46007</v>
      </c>
      <c r="H168" s="44" t="s">
        <v>5608</v>
      </c>
      <c r="I168" s="18" t="s">
        <v>5609</v>
      </c>
      <c r="J168" s="28" t="s">
        <v>5610</v>
      </c>
      <c r="K168" s="2" t="s">
        <v>5611</v>
      </c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 customHeight="1">
      <c r="A169" s="1"/>
      <c r="B169" s="2" t="s">
        <v>1455</v>
      </c>
      <c r="C169" s="2" t="s">
        <v>20</v>
      </c>
      <c r="D169" s="2" t="s">
        <v>12</v>
      </c>
      <c r="E169" s="2" t="s">
        <v>21</v>
      </c>
      <c r="F169" s="2" t="s">
        <v>5002</v>
      </c>
      <c r="G169" s="2">
        <v>46007</v>
      </c>
      <c r="H169" s="44" t="s">
        <v>5612</v>
      </c>
      <c r="I169" s="18" t="s">
        <v>5149</v>
      </c>
      <c r="J169" s="28" t="s">
        <v>5613</v>
      </c>
      <c r="K169" s="2" t="s">
        <v>5614</v>
      </c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 customHeight="1">
      <c r="A170" s="1"/>
      <c r="B170" s="2" t="s">
        <v>1455</v>
      </c>
      <c r="C170" s="2" t="s">
        <v>11</v>
      </c>
      <c r="D170" s="2" t="s">
        <v>12</v>
      </c>
      <c r="E170" s="2" t="s">
        <v>21</v>
      </c>
      <c r="F170" s="2" t="s">
        <v>5002</v>
      </c>
      <c r="G170" s="2">
        <v>46007</v>
      </c>
      <c r="H170" s="44" t="s">
        <v>5615</v>
      </c>
      <c r="I170" s="18" t="s">
        <v>5616</v>
      </c>
      <c r="J170" s="28" t="s">
        <v>5617</v>
      </c>
      <c r="K170" s="2" t="s">
        <v>5618</v>
      </c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 customHeight="1">
      <c r="A171" s="1"/>
      <c r="B171" s="2" t="s">
        <v>1455</v>
      </c>
      <c r="C171" s="2" t="s">
        <v>20</v>
      </c>
      <c r="D171" s="2" t="s">
        <v>12</v>
      </c>
      <c r="E171" s="2" t="s">
        <v>21</v>
      </c>
      <c r="F171" s="2" t="s">
        <v>5002</v>
      </c>
      <c r="G171" s="2">
        <v>46007</v>
      </c>
      <c r="H171" s="44" t="s">
        <v>5619</v>
      </c>
      <c r="I171" s="18" t="s">
        <v>5620</v>
      </c>
      <c r="J171" s="28" t="s">
        <v>5621</v>
      </c>
      <c r="K171" s="2" t="s">
        <v>5622</v>
      </c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 customHeight="1">
      <c r="A172" s="1"/>
      <c r="B172" s="2" t="s">
        <v>1455</v>
      </c>
      <c r="C172" s="2" t="s">
        <v>20</v>
      </c>
      <c r="D172" s="2" t="s">
        <v>12</v>
      </c>
      <c r="E172" s="2" t="s">
        <v>21</v>
      </c>
      <c r="F172" s="2" t="s">
        <v>5002</v>
      </c>
      <c r="G172" s="2">
        <v>46007</v>
      </c>
      <c r="H172" s="44" t="s">
        <v>5623</v>
      </c>
      <c r="I172" s="18" t="s">
        <v>5624</v>
      </c>
      <c r="J172" s="28" t="s">
        <v>5625</v>
      </c>
      <c r="K172" s="2" t="s">
        <v>5626</v>
      </c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 customHeight="1">
      <c r="A173" s="1"/>
      <c r="B173" s="2" t="s">
        <v>1455</v>
      </c>
      <c r="C173" s="2" t="s">
        <v>20</v>
      </c>
      <c r="D173" s="2" t="s">
        <v>33</v>
      </c>
      <c r="E173" s="2" t="s">
        <v>199</v>
      </c>
      <c r="F173" s="2" t="s">
        <v>5002</v>
      </c>
      <c r="G173" s="2">
        <v>46007</v>
      </c>
      <c r="H173" s="44" t="s">
        <v>5627</v>
      </c>
      <c r="I173" s="18" t="s">
        <v>5628</v>
      </c>
      <c r="J173" s="28" t="s">
        <v>5629</v>
      </c>
      <c r="K173" s="2" t="s">
        <v>5630</v>
      </c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customHeight="1">
      <c r="A174" s="1"/>
      <c r="B174" s="2" t="s">
        <v>1455</v>
      </c>
      <c r="C174" s="2" t="s">
        <v>20</v>
      </c>
      <c r="D174" s="2" t="s">
        <v>12</v>
      </c>
      <c r="E174" s="2" t="s">
        <v>21</v>
      </c>
      <c r="F174" s="2" t="s">
        <v>5002</v>
      </c>
      <c r="G174" s="2">
        <v>46007</v>
      </c>
      <c r="H174" s="44" t="s">
        <v>5631</v>
      </c>
      <c r="I174" s="18" t="s">
        <v>5213</v>
      </c>
      <c r="J174" s="28" t="s">
        <v>5632</v>
      </c>
      <c r="K174" s="2" t="s">
        <v>5633</v>
      </c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 customHeight="1">
      <c r="A175" s="1"/>
      <c r="B175" s="2" t="s">
        <v>1455</v>
      </c>
      <c r="C175" s="2" t="s">
        <v>20</v>
      </c>
      <c r="D175" s="2" t="s">
        <v>12</v>
      </c>
      <c r="E175" s="2" t="s">
        <v>21</v>
      </c>
      <c r="F175" s="2" t="s">
        <v>5002</v>
      </c>
      <c r="G175" s="2">
        <v>46007</v>
      </c>
      <c r="H175" s="44" t="s">
        <v>5634</v>
      </c>
      <c r="I175" s="18" t="s">
        <v>5635</v>
      </c>
      <c r="J175" s="28" t="s">
        <v>5636</v>
      </c>
      <c r="K175" s="2" t="s">
        <v>5637</v>
      </c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 customHeight="1">
      <c r="A176" s="1"/>
      <c r="B176" s="2" t="s">
        <v>1455</v>
      </c>
      <c r="C176" s="2" t="s">
        <v>20</v>
      </c>
      <c r="D176" s="2" t="s">
        <v>12</v>
      </c>
      <c r="E176" s="2" t="s">
        <v>21</v>
      </c>
      <c r="F176" s="2" t="s">
        <v>5002</v>
      </c>
      <c r="G176" s="2">
        <v>46007</v>
      </c>
      <c r="H176" s="44" t="s">
        <v>5638</v>
      </c>
      <c r="I176" s="18" t="s">
        <v>5639</v>
      </c>
      <c r="J176" s="28" t="s">
        <v>5640</v>
      </c>
      <c r="K176" s="2" t="s">
        <v>5641</v>
      </c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 customHeight="1">
      <c r="A177" s="1"/>
      <c r="B177" s="2" t="s">
        <v>1455</v>
      </c>
      <c r="C177" s="2" t="s">
        <v>20</v>
      </c>
      <c r="D177" s="2" t="s">
        <v>12</v>
      </c>
      <c r="E177" s="2" t="s">
        <v>21</v>
      </c>
      <c r="F177" s="2" t="s">
        <v>5002</v>
      </c>
      <c r="G177" s="2">
        <v>46007</v>
      </c>
      <c r="H177" s="44" t="s">
        <v>5144</v>
      </c>
      <c r="I177" s="18" t="s">
        <v>5642</v>
      </c>
      <c r="J177" s="28" t="s">
        <v>5643</v>
      </c>
      <c r="K177" s="2" t="s">
        <v>5644</v>
      </c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 customHeight="1">
      <c r="A178" s="1"/>
      <c r="B178" s="2" t="s">
        <v>1455</v>
      </c>
      <c r="C178" s="2" t="s">
        <v>11</v>
      </c>
      <c r="D178" s="2" t="s">
        <v>12</v>
      </c>
      <c r="E178" s="2" t="s">
        <v>21</v>
      </c>
      <c r="F178" s="2" t="s">
        <v>5002</v>
      </c>
      <c r="G178" s="2">
        <v>46008</v>
      </c>
      <c r="H178" s="44" t="s">
        <v>5645</v>
      </c>
      <c r="I178" s="18" t="s">
        <v>5646</v>
      </c>
      <c r="J178" s="28" t="s">
        <v>5647</v>
      </c>
      <c r="K178" s="2" t="s">
        <v>5648</v>
      </c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 customHeight="1">
      <c r="A179" s="1"/>
      <c r="B179" s="2" t="s">
        <v>1455</v>
      </c>
      <c r="C179" s="2" t="s">
        <v>11</v>
      </c>
      <c r="D179" s="2" t="s">
        <v>12</v>
      </c>
      <c r="E179" s="2" t="s">
        <v>13</v>
      </c>
      <c r="F179" s="2" t="s">
        <v>5002</v>
      </c>
      <c r="G179" s="2">
        <v>46008</v>
      </c>
      <c r="H179" s="44" t="s">
        <v>5649</v>
      </c>
      <c r="I179" s="18" t="s">
        <v>5036</v>
      </c>
      <c r="J179" s="28" t="s">
        <v>5650</v>
      </c>
      <c r="K179" s="2" t="s">
        <v>5651</v>
      </c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 customHeight="1">
      <c r="A180" s="1"/>
      <c r="B180" s="2" t="s">
        <v>1455</v>
      </c>
      <c r="C180" s="2" t="s">
        <v>20</v>
      </c>
      <c r="D180" s="2" t="s">
        <v>12</v>
      </c>
      <c r="E180" s="2" t="s">
        <v>21</v>
      </c>
      <c r="F180" s="2" t="s">
        <v>5002</v>
      </c>
      <c r="G180" s="2">
        <v>46008</v>
      </c>
      <c r="H180" s="44" t="s">
        <v>5652</v>
      </c>
      <c r="I180" s="18" t="s">
        <v>5653</v>
      </c>
      <c r="J180" s="28" t="s">
        <v>5654</v>
      </c>
      <c r="K180" s="2" t="s">
        <v>5655</v>
      </c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 customHeight="1">
      <c r="A181" s="1"/>
      <c r="B181" s="2" t="s">
        <v>1455</v>
      </c>
      <c r="C181" s="2" t="s">
        <v>20</v>
      </c>
      <c r="D181" s="2" t="s">
        <v>12</v>
      </c>
      <c r="E181" s="2" t="s">
        <v>21</v>
      </c>
      <c r="F181" s="2" t="s">
        <v>5002</v>
      </c>
      <c r="G181" s="2">
        <v>46008</v>
      </c>
      <c r="H181" s="44" t="s">
        <v>5656</v>
      </c>
      <c r="I181" s="18" t="s">
        <v>5657</v>
      </c>
      <c r="J181" s="28" t="s">
        <v>5658</v>
      </c>
      <c r="K181" s="2" t="s">
        <v>5659</v>
      </c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 customHeight="1">
      <c r="A182" s="1"/>
      <c r="B182" s="2" t="s">
        <v>1455</v>
      </c>
      <c r="C182" s="2" t="s">
        <v>20</v>
      </c>
      <c r="D182" s="2" t="s">
        <v>12</v>
      </c>
      <c r="E182" s="2" t="s">
        <v>150</v>
      </c>
      <c r="F182" s="2" t="s">
        <v>5002</v>
      </c>
      <c r="G182" s="2">
        <v>46008</v>
      </c>
      <c r="H182" s="44" t="s">
        <v>5660</v>
      </c>
      <c r="I182" s="18" t="s">
        <v>5661</v>
      </c>
      <c r="J182" s="28" t="s">
        <v>5662</v>
      </c>
      <c r="K182" s="2" t="s">
        <v>5663</v>
      </c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 customHeight="1">
      <c r="A183" s="1"/>
      <c r="B183" s="2" t="s">
        <v>1455</v>
      </c>
      <c r="C183" s="2" t="s">
        <v>11</v>
      </c>
      <c r="D183" s="2" t="s">
        <v>12</v>
      </c>
      <c r="E183" s="2" t="s">
        <v>17</v>
      </c>
      <c r="F183" s="2" t="s">
        <v>5002</v>
      </c>
      <c r="G183" s="2">
        <v>46008</v>
      </c>
      <c r="H183" s="44" t="s">
        <v>5664</v>
      </c>
      <c r="I183" s="18" t="s">
        <v>5665</v>
      </c>
      <c r="J183" s="28" t="s">
        <v>5666</v>
      </c>
      <c r="K183" s="2" t="s">
        <v>5667</v>
      </c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 customHeight="1">
      <c r="A184" s="1"/>
      <c r="B184" s="2" t="s">
        <v>1455</v>
      </c>
      <c r="C184" s="2" t="s">
        <v>20</v>
      </c>
      <c r="D184" s="2" t="s">
        <v>12</v>
      </c>
      <c r="E184" s="2" t="s">
        <v>150</v>
      </c>
      <c r="F184" s="2" t="s">
        <v>5002</v>
      </c>
      <c r="G184" s="2">
        <v>46008</v>
      </c>
      <c r="H184" s="44" t="s">
        <v>5668</v>
      </c>
      <c r="I184" s="18" t="s">
        <v>5669</v>
      </c>
      <c r="J184" s="28" t="s">
        <v>5670</v>
      </c>
      <c r="K184" s="2" t="s">
        <v>5671</v>
      </c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 customHeight="1">
      <c r="A185" s="1"/>
      <c r="B185" s="2" t="s">
        <v>1455</v>
      </c>
      <c r="C185" s="2" t="s">
        <v>20</v>
      </c>
      <c r="D185" s="2" t="s">
        <v>12</v>
      </c>
      <c r="E185" s="2" t="s">
        <v>21</v>
      </c>
      <c r="F185" s="2" t="s">
        <v>5002</v>
      </c>
      <c r="G185" s="2">
        <v>46008</v>
      </c>
      <c r="H185" s="44" t="s">
        <v>5039</v>
      </c>
      <c r="I185" s="18" t="s">
        <v>5040</v>
      </c>
      <c r="J185" s="28" t="s">
        <v>5672</v>
      </c>
      <c r="K185" s="2" t="s">
        <v>5673</v>
      </c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 customHeight="1">
      <c r="A186" s="1"/>
      <c r="B186" s="2" t="s">
        <v>1455</v>
      </c>
      <c r="C186" s="2" t="s">
        <v>20</v>
      </c>
      <c r="D186" s="2" t="s">
        <v>12</v>
      </c>
      <c r="E186" s="2" t="s">
        <v>21</v>
      </c>
      <c r="F186" s="2" t="s">
        <v>5002</v>
      </c>
      <c r="G186" s="2">
        <v>46008</v>
      </c>
      <c r="H186" s="44" t="s">
        <v>5067</v>
      </c>
      <c r="I186" s="18" t="s">
        <v>5068</v>
      </c>
      <c r="J186" s="28" t="s">
        <v>5674</v>
      </c>
      <c r="K186" s="2" t="s">
        <v>5675</v>
      </c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 customHeight="1">
      <c r="A187" s="1"/>
      <c r="B187" s="2" t="s">
        <v>1455</v>
      </c>
      <c r="C187" s="2" t="s">
        <v>20</v>
      </c>
      <c r="D187" s="2" t="s">
        <v>12</v>
      </c>
      <c r="E187" s="2" t="s">
        <v>21</v>
      </c>
      <c r="F187" s="2" t="s">
        <v>5002</v>
      </c>
      <c r="G187" s="2">
        <v>46008</v>
      </c>
      <c r="H187" s="44" t="s">
        <v>5676</v>
      </c>
      <c r="I187" s="18" t="s">
        <v>5677</v>
      </c>
      <c r="J187" s="28" t="s">
        <v>5678</v>
      </c>
      <c r="K187" s="2" t="s">
        <v>5679</v>
      </c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 customHeight="1">
      <c r="A188" s="1"/>
      <c r="B188" s="2" t="s">
        <v>1455</v>
      </c>
      <c r="C188" s="2" t="s">
        <v>20</v>
      </c>
      <c r="D188" s="2" t="s">
        <v>12</v>
      </c>
      <c r="E188" s="2" t="s">
        <v>150</v>
      </c>
      <c r="F188" s="2" t="s">
        <v>5002</v>
      </c>
      <c r="G188" s="2">
        <v>46008</v>
      </c>
      <c r="H188" s="44" t="s">
        <v>5680</v>
      </c>
      <c r="I188" s="18" t="s">
        <v>5681</v>
      </c>
      <c r="J188" s="28" t="s">
        <v>5682</v>
      </c>
      <c r="K188" s="2" t="s">
        <v>5683</v>
      </c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 customHeight="1">
      <c r="A189" s="1"/>
      <c r="B189" s="2" t="s">
        <v>1455</v>
      </c>
      <c r="C189" s="2" t="s">
        <v>20</v>
      </c>
      <c r="D189" s="2" t="s">
        <v>12</v>
      </c>
      <c r="E189" s="2" t="s">
        <v>21</v>
      </c>
      <c r="F189" s="2" t="s">
        <v>5002</v>
      </c>
      <c r="G189" s="2">
        <v>46008</v>
      </c>
      <c r="H189" s="44" t="s">
        <v>5684</v>
      </c>
      <c r="I189" s="18" t="s">
        <v>5685</v>
      </c>
      <c r="J189" s="28" t="s">
        <v>5686</v>
      </c>
      <c r="K189" s="2" t="s">
        <v>5687</v>
      </c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 customHeight="1">
      <c r="A190" s="1"/>
      <c r="B190" s="2" t="s">
        <v>1455</v>
      </c>
      <c r="C190" s="2" t="s">
        <v>20</v>
      </c>
      <c r="D190" s="2" t="s">
        <v>12</v>
      </c>
      <c r="E190" s="2" t="s">
        <v>21</v>
      </c>
      <c r="F190" s="2" t="s">
        <v>5002</v>
      </c>
      <c r="G190" s="2">
        <v>46008</v>
      </c>
      <c r="H190" s="44" t="s">
        <v>5688</v>
      </c>
      <c r="I190" s="18" t="s">
        <v>5689</v>
      </c>
      <c r="J190" s="28" t="s">
        <v>5690</v>
      </c>
      <c r="K190" s="2" t="s">
        <v>5691</v>
      </c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 customHeight="1">
      <c r="A191" s="1"/>
      <c r="B191" s="2" t="s">
        <v>1455</v>
      </c>
      <c r="C191" s="2" t="s">
        <v>20</v>
      </c>
      <c r="D191" s="2" t="s">
        <v>12</v>
      </c>
      <c r="E191" s="2" t="s">
        <v>21</v>
      </c>
      <c r="F191" s="2" t="s">
        <v>5002</v>
      </c>
      <c r="G191" s="2">
        <v>46009</v>
      </c>
      <c r="H191" s="44" t="s">
        <v>5692</v>
      </c>
      <c r="I191" s="18" t="s">
        <v>5693</v>
      </c>
      <c r="J191" s="28" t="s">
        <v>5694</v>
      </c>
      <c r="K191" s="2" t="s">
        <v>5695</v>
      </c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 customHeight="1">
      <c r="A192" s="1"/>
      <c r="B192" s="2" t="s">
        <v>1455</v>
      </c>
      <c r="C192" s="2" t="s">
        <v>20</v>
      </c>
      <c r="D192" s="2" t="s">
        <v>12</v>
      </c>
      <c r="E192" s="2" t="s">
        <v>21</v>
      </c>
      <c r="F192" s="2" t="s">
        <v>5002</v>
      </c>
      <c r="G192" s="2">
        <v>46009</v>
      </c>
      <c r="H192" s="44" t="s">
        <v>5696</v>
      </c>
      <c r="I192" s="18" t="s">
        <v>5064</v>
      </c>
      <c r="J192" s="28" t="s">
        <v>5697</v>
      </c>
      <c r="K192" s="2" t="s">
        <v>5698</v>
      </c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 customHeight="1">
      <c r="A193" s="1"/>
      <c r="B193" s="2" t="s">
        <v>1455</v>
      </c>
      <c r="C193" s="2" t="s">
        <v>11</v>
      </c>
      <c r="D193" s="2" t="s">
        <v>12</v>
      </c>
      <c r="E193" s="2" t="s">
        <v>21</v>
      </c>
      <c r="F193" s="2" t="s">
        <v>5002</v>
      </c>
      <c r="G193" s="2">
        <v>46009</v>
      </c>
      <c r="H193" s="44" t="s">
        <v>5699</v>
      </c>
      <c r="I193" s="18" t="s">
        <v>5700</v>
      </c>
      <c r="J193" s="28" t="s">
        <v>5701</v>
      </c>
      <c r="K193" s="2" t="s">
        <v>5702</v>
      </c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 customHeight="1">
      <c r="A194" s="1"/>
      <c r="B194" s="2" t="s">
        <v>1455</v>
      </c>
      <c r="C194" s="2" t="s">
        <v>20</v>
      </c>
      <c r="D194" s="2" t="s">
        <v>12</v>
      </c>
      <c r="E194" s="2" t="s">
        <v>21</v>
      </c>
      <c r="F194" s="2" t="s">
        <v>5002</v>
      </c>
      <c r="G194" s="2">
        <v>46009</v>
      </c>
      <c r="H194" s="44" t="s">
        <v>5703</v>
      </c>
      <c r="I194" s="18" t="s">
        <v>5704</v>
      </c>
      <c r="J194" s="28" t="s">
        <v>5705</v>
      </c>
      <c r="K194" s="2" t="s">
        <v>5706</v>
      </c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 customHeight="1">
      <c r="A195" s="1"/>
      <c r="B195" s="2" t="s">
        <v>1455</v>
      </c>
      <c r="C195" s="2" t="s">
        <v>20</v>
      </c>
      <c r="D195" s="2" t="s">
        <v>33</v>
      </c>
      <c r="E195" s="2" t="s">
        <v>199</v>
      </c>
      <c r="F195" s="2" t="s">
        <v>5002</v>
      </c>
      <c r="G195" s="2">
        <v>46009</v>
      </c>
      <c r="H195" s="44" t="s">
        <v>5707</v>
      </c>
      <c r="I195" s="18" t="s">
        <v>5708</v>
      </c>
      <c r="J195" s="28" t="s">
        <v>5709</v>
      </c>
      <c r="K195" s="2" t="s">
        <v>5710</v>
      </c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 customHeight="1">
      <c r="A196" s="1"/>
      <c r="B196" s="2" t="s">
        <v>1455</v>
      </c>
      <c r="C196" s="2" t="s">
        <v>20</v>
      </c>
      <c r="D196" s="2" t="s">
        <v>12</v>
      </c>
      <c r="E196" s="2" t="s">
        <v>21</v>
      </c>
      <c r="F196" s="2" t="s">
        <v>5002</v>
      </c>
      <c r="G196" s="2">
        <v>46009</v>
      </c>
      <c r="H196" s="44" t="s">
        <v>5711</v>
      </c>
      <c r="I196" s="18" t="s">
        <v>5712</v>
      </c>
      <c r="J196" s="28" t="s">
        <v>5713</v>
      </c>
      <c r="K196" s="2" t="s">
        <v>5714</v>
      </c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 customHeight="1">
      <c r="A197" s="1"/>
      <c r="B197" s="2" t="s">
        <v>1455</v>
      </c>
      <c r="C197" s="2" t="s">
        <v>20</v>
      </c>
      <c r="D197" s="2" t="s">
        <v>12</v>
      </c>
      <c r="E197" s="2" t="s">
        <v>150</v>
      </c>
      <c r="F197" s="2" t="s">
        <v>5002</v>
      </c>
      <c r="G197" s="2">
        <v>46009</v>
      </c>
      <c r="H197" s="44" t="s">
        <v>5715</v>
      </c>
      <c r="I197" s="18" t="s">
        <v>5716</v>
      </c>
      <c r="J197" s="28" t="s">
        <v>5717</v>
      </c>
      <c r="K197" s="2" t="s">
        <v>5718</v>
      </c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 customHeight="1">
      <c r="A198" s="1"/>
      <c r="B198" s="2" t="s">
        <v>1455</v>
      </c>
      <c r="C198" s="2" t="s">
        <v>20</v>
      </c>
      <c r="D198" s="2" t="s">
        <v>12</v>
      </c>
      <c r="E198" s="2" t="s">
        <v>21</v>
      </c>
      <c r="F198" s="2" t="s">
        <v>5002</v>
      </c>
      <c r="G198" s="2">
        <v>46009</v>
      </c>
      <c r="H198" s="44" t="s">
        <v>5719</v>
      </c>
      <c r="I198" s="18" t="s">
        <v>5720</v>
      </c>
      <c r="J198" s="28" t="s">
        <v>5721</v>
      </c>
      <c r="K198" s="2" t="s">
        <v>5722</v>
      </c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 customHeight="1">
      <c r="A199" s="1"/>
      <c r="B199" s="2" t="s">
        <v>1455</v>
      </c>
      <c r="C199" s="2" t="s">
        <v>20</v>
      </c>
      <c r="D199" s="2" t="s">
        <v>12</v>
      </c>
      <c r="E199" s="2" t="s">
        <v>21</v>
      </c>
      <c r="F199" s="2" t="s">
        <v>5002</v>
      </c>
      <c r="G199" s="2">
        <v>46009</v>
      </c>
      <c r="H199" s="44" t="s">
        <v>5723</v>
      </c>
      <c r="I199" s="18" t="s">
        <v>5724</v>
      </c>
      <c r="J199" s="28" t="s">
        <v>5725</v>
      </c>
      <c r="K199" s="2" t="s">
        <v>5726</v>
      </c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 customHeight="1">
      <c r="A200" s="1"/>
      <c r="B200" s="2" t="s">
        <v>1455</v>
      </c>
      <c r="C200" s="2" t="s">
        <v>11</v>
      </c>
      <c r="D200" s="2" t="s">
        <v>12</v>
      </c>
      <c r="E200" s="2" t="s">
        <v>13</v>
      </c>
      <c r="F200" s="2" t="s">
        <v>5002</v>
      </c>
      <c r="G200" s="2">
        <v>46009</v>
      </c>
      <c r="H200" s="44" t="s">
        <v>5645</v>
      </c>
      <c r="I200" s="18" t="s">
        <v>5024</v>
      </c>
      <c r="J200" s="28" t="s">
        <v>5727</v>
      </c>
      <c r="K200" s="2" t="s">
        <v>5728</v>
      </c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" customHeight="1">
      <c r="A201" s="1"/>
      <c r="B201" s="2" t="s">
        <v>1455</v>
      </c>
      <c r="C201" s="2" t="s">
        <v>20</v>
      </c>
      <c r="D201" s="2" t="s">
        <v>12</v>
      </c>
      <c r="E201" s="2" t="s">
        <v>21</v>
      </c>
      <c r="F201" s="2" t="s">
        <v>5002</v>
      </c>
      <c r="G201" s="2">
        <v>46009</v>
      </c>
      <c r="H201" s="44" t="s">
        <v>5729</v>
      </c>
      <c r="I201" s="18" t="s">
        <v>5730</v>
      </c>
      <c r="J201" s="28" t="s">
        <v>5731</v>
      </c>
      <c r="K201" s="2" t="s">
        <v>5732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" customHeight="1">
      <c r="A202" s="1"/>
      <c r="B202" s="2" t="s">
        <v>1455</v>
      </c>
      <c r="C202" s="2" t="s">
        <v>20</v>
      </c>
      <c r="D202" s="2" t="s">
        <v>12</v>
      </c>
      <c r="E202" s="2" t="s">
        <v>21</v>
      </c>
      <c r="F202" s="2" t="s">
        <v>5002</v>
      </c>
      <c r="G202" s="2">
        <v>46009</v>
      </c>
      <c r="H202" s="44" t="s">
        <v>5733</v>
      </c>
      <c r="I202" s="18" t="s">
        <v>5734</v>
      </c>
      <c r="J202" s="28" t="s">
        <v>5735</v>
      </c>
      <c r="K202" s="2" t="s">
        <v>5736</v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" customHeight="1">
      <c r="A203" s="1"/>
      <c r="B203" s="2" t="s">
        <v>1455</v>
      </c>
      <c r="C203" s="2" t="s">
        <v>11</v>
      </c>
      <c r="D203" s="2" t="s">
        <v>33</v>
      </c>
      <c r="E203" s="2" t="s">
        <v>199</v>
      </c>
      <c r="F203" s="2" t="s">
        <v>5002</v>
      </c>
      <c r="G203" s="2">
        <v>46009</v>
      </c>
      <c r="H203" s="44" t="s">
        <v>5737</v>
      </c>
      <c r="I203" s="18" t="s">
        <v>5389</v>
      </c>
      <c r="J203" s="28" t="s">
        <v>5738</v>
      </c>
      <c r="K203" s="2" t="s">
        <v>5739</v>
      </c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" customHeight="1">
      <c r="A204" s="1"/>
      <c r="B204" s="2" t="s">
        <v>1455</v>
      </c>
      <c r="C204" s="2" t="s">
        <v>20</v>
      </c>
      <c r="D204" s="2" t="s">
        <v>33</v>
      </c>
      <c r="E204" s="2" t="s">
        <v>199</v>
      </c>
      <c r="F204" s="2" t="s">
        <v>5002</v>
      </c>
      <c r="G204" s="2">
        <v>46009</v>
      </c>
      <c r="H204" s="44" t="s">
        <v>5740</v>
      </c>
      <c r="I204" s="18" t="s">
        <v>5389</v>
      </c>
      <c r="J204" s="28" t="s">
        <v>5738</v>
      </c>
      <c r="K204" s="2" t="s">
        <v>5739</v>
      </c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" customHeight="1">
      <c r="A205" s="1"/>
      <c r="B205" s="2" t="s">
        <v>1455</v>
      </c>
      <c r="C205" s="2" t="s">
        <v>20</v>
      </c>
      <c r="D205" s="2" t="s">
        <v>12</v>
      </c>
      <c r="E205" s="2" t="s">
        <v>21</v>
      </c>
      <c r="F205" s="2" t="s">
        <v>5002</v>
      </c>
      <c r="G205" s="2">
        <v>46010</v>
      </c>
      <c r="H205" s="44" t="s">
        <v>5741</v>
      </c>
      <c r="I205" s="18" t="s">
        <v>5742</v>
      </c>
      <c r="J205" s="28" t="s">
        <v>5743</v>
      </c>
      <c r="K205" s="2" t="s">
        <v>5744</v>
      </c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" customHeight="1">
      <c r="A206" s="1"/>
      <c r="B206" s="2" t="s">
        <v>1455</v>
      </c>
      <c r="C206" s="2" t="s">
        <v>20</v>
      </c>
      <c r="D206" s="2" t="s">
        <v>12</v>
      </c>
      <c r="E206" s="2" t="s">
        <v>21</v>
      </c>
      <c r="F206" s="2" t="s">
        <v>5002</v>
      </c>
      <c r="G206" s="2">
        <v>46010</v>
      </c>
      <c r="H206" s="44" t="s">
        <v>5745</v>
      </c>
      <c r="I206" s="18" t="s">
        <v>5358</v>
      </c>
      <c r="J206" s="28" t="s">
        <v>5746</v>
      </c>
      <c r="K206" s="2" t="s">
        <v>5747</v>
      </c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" customHeight="1">
      <c r="A207" s="1"/>
      <c r="B207" s="2" t="s">
        <v>1455</v>
      </c>
      <c r="C207" s="2" t="s">
        <v>20</v>
      </c>
      <c r="D207" s="2" t="s">
        <v>12</v>
      </c>
      <c r="E207" s="2" t="s">
        <v>21</v>
      </c>
      <c r="F207" s="2" t="s">
        <v>5002</v>
      </c>
      <c r="G207" s="2">
        <v>46010</v>
      </c>
      <c r="H207" s="44" t="s">
        <v>5748</v>
      </c>
      <c r="I207" s="18" t="s">
        <v>5749</v>
      </c>
      <c r="J207" s="28" t="s">
        <v>5750</v>
      </c>
      <c r="K207" s="2" t="s">
        <v>5751</v>
      </c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" customHeight="1">
      <c r="A208" s="1"/>
      <c r="B208" s="2" t="s">
        <v>1455</v>
      </c>
      <c r="C208" s="2" t="s">
        <v>20</v>
      </c>
      <c r="D208" s="2" t="s">
        <v>12</v>
      </c>
      <c r="E208" s="2" t="s">
        <v>21</v>
      </c>
      <c r="F208" s="2" t="s">
        <v>5002</v>
      </c>
      <c r="G208" s="2">
        <v>46010</v>
      </c>
      <c r="H208" s="44" t="s">
        <v>5752</v>
      </c>
      <c r="I208" s="18" t="s">
        <v>5753</v>
      </c>
      <c r="J208" s="28" t="s">
        <v>5754</v>
      </c>
      <c r="K208" s="2" t="s">
        <v>5755</v>
      </c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" customHeight="1">
      <c r="A209" s="1"/>
      <c r="B209" s="2" t="s">
        <v>1455</v>
      </c>
      <c r="C209" s="2" t="s">
        <v>20</v>
      </c>
      <c r="D209" s="2" t="s">
        <v>12</v>
      </c>
      <c r="E209" s="2" t="s">
        <v>21</v>
      </c>
      <c r="F209" s="2" t="s">
        <v>5002</v>
      </c>
      <c r="G209" s="2">
        <v>46010</v>
      </c>
      <c r="H209" s="44" t="s">
        <v>5329</v>
      </c>
      <c r="I209" s="18" t="s">
        <v>5330</v>
      </c>
      <c r="J209" s="28" t="s">
        <v>5756</v>
      </c>
      <c r="K209" s="2" t="s">
        <v>5757</v>
      </c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" customHeight="1">
      <c r="A210" s="1"/>
      <c r="B210" s="2" t="s">
        <v>1455</v>
      </c>
      <c r="C210" s="2" t="s">
        <v>20</v>
      </c>
      <c r="D210" s="2" t="s">
        <v>12</v>
      </c>
      <c r="E210" s="2" t="s">
        <v>21</v>
      </c>
      <c r="F210" s="2" t="s">
        <v>5002</v>
      </c>
      <c r="G210" s="2">
        <v>46010</v>
      </c>
      <c r="H210" s="44" t="s">
        <v>5758</v>
      </c>
      <c r="I210" s="18" t="s">
        <v>5759</v>
      </c>
      <c r="J210" s="28" t="s">
        <v>5760</v>
      </c>
      <c r="K210" s="2" t="s">
        <v>5761</v>
      </c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" customHeight="1">
      <c r="A211" s="1"/>
      <c r="B211" s="2" t="s">
        <v>1455</v>
      </c>
      <c r="C211" s="2" t="s">
        <v>20</v>
      </c>
      <c r="D211" s="2" t="s">
        <v>12</v>
      </c>
      <c r="E211" s="2" t="s">
        <v>21</v>
      </c>
      <c r="F211" s="2" t="s">
        <v>5002</v>
      </c>
      <c r="G211" s="2">
        <v>46010</v>
      </c>
      <c r="H211" s="44" t="s">
        <v>5762</v>
      </c>
      <c r="I211" s="18" t="s">
        <v>5763</v>
      </c>
      <c r="J211" s="28" t="s">
        <v>5764</v>
      </c>
      <c r="K211" s="2" t="s">
        <v>5765</v>
      </c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" customHeight="1">
      <c r="A212" s="1"/>
      <c r="B212" s="2" t="s">
        <v>1455</v>
      </c>
      <c r="C212" s="2" t="s">
        <v>20</v>
      </c>
      <c r="D212" s="2" t="s">
        <v>33</v>
      </c>
      <c r="E212" s="2" t="s">
        <v>199</v>
      </c>
      <c r="F212" s="2" t="s">
        <v>5002</v>
      </c>
      <c r="G212" s="2">
        <v>46011</v>
      </c>
      <c r="H212" s="44" t="s">
        <v>5766</v>
      </c>
      <c r="I212" s="18" t="s">
        <v>5767</v>
      </c>
      <c r="J212" s="28" t="s">
        <v>5768</v>
      </c>
      <c r="K212" s="2" t="s">
        <v>5769</v>
      </c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" customHeight="1">
      <c r="A213" s="1"/>
      <c r="B213" s="2" t="s">
        <v>1455</v>
      </c>
      <c r="C213" s="2" t="s">
        <v>11</v>
      </c>
      <c r="D213" s="2" t="s">
        <v>12</v>
      </c>
      <c r="E213" s="2" t="s">
        <v>155</v>
      </c>
      <c r="F213" s="2" t="s">
        <v>5002</v>
      </c>
      <c r="G213" s="2">
        <v>46011</v>
      </c>
      <c r="H213" s="44" t="s">
        <v>5770</v>
      </c>
      <c r="I213" s="18" t="s">
        <v>5771</v>
      </c>
      <c r="J213" s="28" t="s">
        <v>5772</v>
      </c>
      <c r="K213" s="2" t="s">
        <v>5773</v>
      </c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" customHeight="1">
      <c r="A214" s="1"/>
      <c r="B214" s="2" t="s">
        <v>1455</v>
      </c>
      <c r="C214" s="2" t="s">
        <v>20</v>
      </c>
      <c r="D214" s="2" t="s">
        <v>12</v>
      </c>
      <c r="E214" s="2" t="s">
        <v>150</v>
      </c>
      <c r="F214" s="2" t="s">
        <v>5002</v>
      </c>
      <c r="G214" s="2">
        <v>46011</v>
      </c>
      <c r="H214" s="44" t="s">
        <v>5774</v>
      </c>
      <c r="I214" s="18" t="s">
        <v>5775</v>
      </c>
      <c r="J214" s="28" t="s">
        <v>5776</v>
      </c>
      <c r="K214" s="2" t="s">
        <v>5777</v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" customHeight="1">
      <c r="A215" s="1"/>
      <c r="B215" s="2" t="s">
        <v>1455</v>
      </c>
      <c r="C215" s="2" t="s">
        <v>20</v>
      </c>
      <c r="D215" s="2" t="s">
        <v>12</v>
      </c>
      <c r="E215" s="2" t="s">
        <v>21</v>
      </c>
      <c r="F215" s="2" t="s">
        <v>5002</v>
      </c>
      <c r="G215" s="2">
        <v>46011</v>
      </c>
      <c r="H215" s="44" t="s">
        <v>5778</v>
      </c>
      <c r="I215" s="18" t="s">
        <v>5779</v>
      </c>
      <c r="J215" s="28" t="s">
        <v>5780</v>
      </c>
      <c r="K215" s="2" t="s">
        <v>5781</v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" customHeight="1">
      <c r="A216" s="1"/>
      <c r="B216" s="2" t="s">
        <v>1455</v>
      </c>
      <c r="C216" s="2" t="s">
        <v>20</v>
      </c>
      <c r="D216" s="2" t="s">
        <v>12</v>
      </c>
      <c r="E216" s="2" t="s">
        <v>21</v>
      </c>
      <c r="F216" s="2" t="s">
        <v>5002</v>
      </c>
      <c r="G216" s="2">
        <v>46011</v>
      </c>
      <c r="H216" s="44" t="s">
        <v>5782</v>
      </c>
      <c r="I216" s="18" t="s">
        <v>5783</v>
      </c>
      <c r="J216" s="28" t="s">
        <v>5784</v>
      </c>
      <c r="K216" s="2" t="s">
        <v>5785</v>
      </c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" customHeight="1">
      <c r="A217" s="1"/>
      <c r="B217" s="2" t="s">
        <v>1455</v>
      </c>
      <c r="C217" s="2" t="s">
        <v>20</v>
      </c>
      <c r="D217" s="2" t="s">
        <v>12</v>
      </c>
      <c r="E217" s="2" t="s">
        <v>21</v>
      </c>
      <c r="F217" s="2" t="s">
        <v>5002</v>
      </c>
      <c r="G217" s="2">
        <v>46011</v>
      </c>
      <c r="H217" s="44" t="s">
        <v>5786</v>
      </c>
      <c r="I217" s="18" t="s">
        <v>5787</v>
      </c>
      <c r="J217" s="28" t="s">
        <v>5788</v>
      </c>
      <c r="K217" s="2" t="s">
        <v>5789</v>
      </c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" customHeight="1">
      <c r="A218" s="1"/>
      <c r="B218" s="2" t="s">
        <v>1455</v>
      </c>
      <c r="C218" s="2" t="s">
        <v>20</v>
      </c>
      <c r="D218" s="2" t="s">
        <v>12</v>
      </c>
      <c r="E218" s="2" t="s">
        <v>21</v>
      </c>
      <c r="F218" s="2" t="s">
        <v>5002</v>
      </c>
      <c r="G218" s="2">
        <v>46011</v>
      </c>
      <c r="H218" s="44" t="s">
        <v>5790</v>
      </c>
      <c r="I218" s="18" t="s">
        <v>5791</v>
      </c>
      <c r="J218" s="28" t="s">
        <v>5792</v>
      </c>
      <c r="K218" s="2" t="s">
        <v>5793</v>
      </c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" customHeight="1">
      <c r="A219" s="1"/>
      <c r="B219" s="2" t="s">
        <v>1455</v>
      </c>
      <c r="C219" s="2" t="s">
        <v>11</v>
      </c>
      <c r="D219" s="2" t="s">
        <v>33</v>
      </c>
      <c r="E219" s="2" t="s">
        <v>199</v>
      </c>
      <c r="F219" s="2" t="s">
        <v>5002</v>
      </c>
      <c r="G219" s="2">
        <v>46011</v>
      </c>
      <c r="H219" s="44" t="s">
        <v>5794</v>
      </c>
      <c r="I219" s="18" t="s">
        <v>5410</v>
      </c>
      <c r="J219" s="28" t="s">
        <v>5795</v>
      </c>
      <c r="K219" s="2" t="s">
        <v>5796</v>
      </c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" customHeight="1">
      <c r="A220" s="1"/>
      <c r="B220" s="2" t="s">
        <v>1455</v>
      </c>
      <c r="C220" s="2" t="s">
        <v>20</v>
      </c>
      <c r="D220" s="2" t="s">
        <v>33</v>
      </c>
      <c r="E220" s="2" t="s">
        <v>199</v>
      </c>
      <c r="F220" s="2" t="s">
        <v>5002</v>
      </c>
      <c r="G220" s="2">
        <v>46011</v>
      </c>
      <c r="H220" s="44" t="s">
        <v>5797</v>
      </c>
      <c r="I220" s="18" t="s">
        <v>5410</v>
      </c>
      <c r="J220" s="28" t="s">
        <v>5795</v>
      </c>
      <c r="K220" s="2" t="s">
        <v>5796</v>
      </c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" customHeight="1">
      <c r="A221" s="1"/>
      <c r="B221" s="2" t="s">
        <v>1455</v>
      </c>
      <c r="C221" s="2" t="s">
        <v>20</v>
      </c>
      <c r="D221" s="2" t="s">
        <v>12</v>
      </c>
      <c r="E221" s="2" t="s">
        <v>155</v>
      </c>
      <c r="F221" s="2" t="s">
        <v>5002</v>
      </c>
      <c r="G221" s="2">
        <v>46012</v>
      </c>
      <c r="H221" s="44" t="s">
        <v>5798</v>
      </c>
      <c r="I221" s="18" t="s">
        <v>5799</v>
      </c>
      <c r="J221" s="28" t="s">
        <v>5800</v>
      </c>
      <c r="K221" s="2" t="s">
        <v>5801</v>
      </c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" customHeight="1">
      <c r="A222" s="1"/>
      <c r="B222" s="2" t="s">
        <v>1455</v>
      </c>
      <c r="C222" s="2" t="s">
        <v>20</v>
      </c>
      <c r="D222" s="2" t="s">
        <v>12</v>
      </c>
      <c r="E222" s="2" t="s">
        <v>21</v>
      </c>
      <c r="F222" s="2" t="s">
        <v>5002</v>
      </c>
      <c r="G222" s="2">
        <v>46012</v>
      </c>
      <c r="H222" s="44" t="s">
        <v>5802</v>
      </c>
      <c r="I222" s="18" t="s">
        <v>5803</v>
      </c>
      <c r="J222" s="28" t="s">
        <v>5804</v>
      </c>
      <c r="K222" s="2" t="s">
        <v>5805</v>
      </c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" customHeight="1">
      <c r="A223" s="1"/>
      <c r="B223" s="2" t="s">
        <v>1455</v>
      </c>
      <c r="C223" s="2" t="s">
        <v>20</v>
      </c>
      <c r="D223" s="2" t="s">
        <v>12</v>
      </c>
      <c r="E223" s="2" t="s">
        <v>21</v>
      </c>
      <c r="F223" s="2" t="s">
        <v>5002</v>
      </c>
      <c r="G223" s="2">
        <v>46012</v>
      </c>
      <c r="H223" s="44" t="s">
        <v>5806</v>
      </c>
      <c r="I223" s="18" t="s">
        <v>5807</v>
      </c>
      <c r="J223" s="28" t="s">
        <v>5808</v>
      </c>
      <c r="K223" s="2" t="s">
        <v>5809</v>
      </c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" customHeight="1">
      <c r="A224" s="1"/>
      <c r="B224" s="2" t="s">
        <v>1455</v>
      </c>
      <c r="C224" s="2" t="s">
        <v>20</v>
      </c>
      <c r="D224" s="2" t="s">
        <v>12</v>
      </c>
      <c r="E224" s="2" t="s">
        <v>155</v>
      </c>
      <c r="F224" s="2" t="s">
        <v>5002</v>
      </c>
      <c r="G224" s="2">
        <v>46012</v>
      </c>
      <c r="H224" s="44" t="s">
        <v>5810</v>
      </c>
      <c r="I224" s="18" t="s">
        <v>5811</v>
      </c>
      <c r="J224" s="28" t="s">
        <v>5812</v>
      </c>
      <c r="K224" s="2" t="s">
        <v>5813</v>
      </c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" customHeight="1">
      <c r="A225" s="1"/>
      <c r="B225" s="2" t="s">
        <v>1455</v>
      </c>
      <c r="C225" s="2" t="s">
        <v>11</v>
      </c>
      <c r="D225" s="2" t="s">
        <v>12</v>
      </c>
      <c r="E225" s="2" t="s">
        <v>155</v>
      </c>
      <c r="F225" s="2" t="s">
        <v>5002</v>
      </c>
      <c r="G225" s="2">
        <v>46013</v>
      </c>
      <c r="H225" s="44" t="s">
        <v>5814</v>
      </c>
      <c r="I225" s="18" t="s">
        <v>5815</v>
      </c>
      <c r="J225" s="28" t="s">
        <v>5816</v>
      </c>
      <c r="K225" s="2" t="s">
        <v>5817</v>
      </c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" customHeight="1">
      <c r="A226" s="1"/>
      <c r="B226" s="2" t="s">
        <v>1455</v>
      </c>
      <c r="C226" s="2" t="s">
        <v>11</v>
      </c>
      <c r="D226" s="2" t="s">
        <v>12</v>
      </c>
      <c r="E226" s="2" t="s">
        <v>21</v>
      </c>
      <c r="F226" s="2" t="s">
        <v>5002</v>
      </c>
      <c r="G226" s="2">
        <v>46013</v>
      </c>
      <c r="H226" s="44" t="s">
        <v>5818</v>
      </c>
      <c r="I226" s="18" t="s">
        <v>5819</v>
      </c>
      <c r="J226" s="28" t="s">
        <v>5820</v>
      </c>
      <c r="K226" s="2" t="s">
        <v>5821</v>
      </c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" customHeight="1">
      <c r="A227" s="1"/>
      <c r="B227" s="2" t="s">
        <v>1455</v>
      </c>
      <c r="C227" s="2" t="s">
        <v>20</v>
      </c>
      <c r="D227" s="2" t="s">
        <v>33</v>
      </c>
      <c r="E227" s="2" t="s">
        <v>199</v>
      </c>
      <c r="F227" s="2" t="s">
        <v>5002</v>
      </c>
      <c r="G227" s="2">
        <v>46013</v>
      </c>
      <c r="H227" s="44" t="s">
        <v>5822</v>
      </c>
      <c r="I227" s="18" t="s">
        <v>5823</v>
      </c>
      <c r="J227" s="28" t="s">
        <v>5824</v>
      </c>
      <c r="K227" s="2" t="s">
        <v>5825</v>
      </c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" customHeight="1">
      <c r="A228" s="1"/>
      <c r="B228" s="2" t="s">
        <v>1455</v>
      </c>
      <c r="C228" s="2" t="s">
        <v>11</v>
      </c>
      <c r="D228" s="2" t="s">
        <v>12</v>
      </c>
      <c r="E228" s="2" t="s">
        <v>155</v>
      </c>
      <c r="F228" s="2" t="s">
        <v>5002</v>
      </c>
      <c r="G228" s="2">
        <v>46013</v>
      </c>
      <c r="H228" s="44" t="s">
        <v>5826</v>
      </c>
      <c r="I228" s="18" t="s">
        <v>5827</v>
      </c>
      <c r="J228" s="28" t="s">
        <v>5828</v>
      </c>
      <c r="K228" s="2" t="s">
        <v>5829</v>
      </c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" customHeight="1">
      <c r="A229" s="1"/>
      <c r="B229" s="2" t="s">
        <v>1455</v>
      </c>
      <c r="C229" s="2" t="s">
        <v>11</v>
      </c>
      <c r="D229" s="2" t="s">
        <v>12</v>
      </c>
      <c r="E229" s="2" t="s">
        <v>21</v>
      </c>
      <c r="F229" s="2" t="s">
        <v>5002</v>
      </c>
      <c r="G229" s="2">
        <v>46013</v>
      </c>
      <c r="H229" s="44" t="s">
        <v>5830</v>
      </c>
      <c r="I229" s="18" t="s">
        <v>5831</v>
      </c>
      <c r="J229" s="28" t="s">
        <v>5832</v>
      </c>
      <c r="K229" s="2" t="s">
        <v>5833</v>
      </c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" customHeight="1">
      <c r="A230" s="1"/>
      <c r="B230" s="2" t="s">
        <v>1455</v>
      </c>
      <c r="C230" s="2" t="s">
        <v>11</v>
      </c>
      <c r="D230" s="2" t="s">
        <v>12</v>
      </c>
      <c r="E230" s="2" t="s">
        <v>155</v>
      </c>
      <c r="F230" s="2" t="s">
        <v>5002</v>
      </c>
      <c r="G230" s="2">
        <v>46014</v>
      </c>
      <c r="H230" s="44" t="s">
        <v>5834</v>
      </c>
      <c r="I230" s="18" t="s">
        <v>5835</v>
      </c>
      <c r="J230" s="28" t="s">
        <v>5836</v>
      </c>
      <c r="K230" s="2" t="s">
        <v>5837</v>
      </c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" customHeight="1">
      <c r="A231" s="1"/>
      <c r="B231" s="2" t="s">
        <v>1455</v>
      </c>
      <c r="C231" s="2" t="s">
        <v>20</v>
      </c>
      <c r="D231" s="2" t="s">
        <v>12</v>
      </c>
      <c r="E231" s="2" t="s">
        <v>21</v>
      </c>
      <c r="F231" s="2" t="s">
        <v>5002</v>
      </c>
      <c r="G231" s="2">
        <v>46014</v>
      </c>
      <c r="H231" s="44" t="s">
        <v>5838</v>
      </c>
      <c r="I231" s="18" t="s">
        <v>5839</v>
      </c>
      <c r="J231" s="28" t="s">
        <v>5840</v>
      </c>
      <c r="K231" s="2" t="s">
        <v>5841</v>
      </c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" customHeight="1">
      <c r="A232" s="1"/>
      <c r="B232" s="2" t="s">
        <v>1455</v>
      </c>
      <c r="C232" s="2" t="s">
        <v>20</v>
      </c>
      <c r="D232" s="2" t="s">
        <v>12</v>
      </c>
      <c r="E232" s="2" t="s">
        <v>13</v>
      </c>
      <c r="F232" s="2" t="s">
        <v>5002</v>
      </c>
      <c r="G232" s="2">
        <v>46014</v>
      </c>
      <c r="H232" s="44" t="s">
        <v>5842</v>
      </c>
      <c r="I232" s="18" t="s">
        <v>5843</v>
      </c>
      <c r="J232" s="28" t="s">
        <v>5844</v>
      </c>
      <c r="K232" s="2" t="s">
        <v>5845</v>
      </c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" customHeight="1">
      <c r="A233" s="1"/>
      <c r="B233" s="2" t="s">
        <v>1455</v>
      </c>
      <c r="C233" s="2" t="s">
        <v>20</v>
      </c>
      <c r="D233" s="2" t="s">
        <v>12</v>
      </c>
      <c r="E233" s="2" t="s">
        <v>150</v>
      </c>
      <c r="F233" s="2" t="s">
        <v>5002</v>
      </c>
      <c r="G233" s="2">
        <v>46014</v>
      </c>
      <c r="H233" s="44" t="s">
        <v>5846</v>
      </c>
      <c r="I233" s="18" t="s">
        <v>5847</v>
      </c>
      <c r="J233" s="28" t="s">
        <v>5848</v>
      </c>
      <c r="K233" s="2" t="s">
        <v>5849</v>
      </c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" customHeight="1">
      <c r="A234" s="1"/>
      <c r="B234" s="2" t="s">
        <v>1455</v>
      </c>
      <c r="C234" s="2" t="s">
        <v>11</v>
      </c>
      <c r="D234" s="2" t="s">
        <v>12</v>
      </c>
      <c r="E234" s="2" t="s">
        <v>155</v>
      </c>
      <c r="F234" s="2" t="s">
        <v>5002</v>
      </c>
      <c r="G234" s="2">
        <v>46014</v>
      </c>
      <c r="H234" s="44" t="s">
        <v>5850</v>
      </c>
      <c r="I234" s="18" t="s">
        <v>5851</v>
      </c>
      <c r="J234" s="28" t="s">
        <v>5852</v>
      </c>
      <c r="K234" s="2" t="s">
        <v>5853</v>
      </c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" customHeight="1">
      <c r="A235" s="1"/>
      <c r="B235" s="2" t="s">
        <v>1455</v>
      </c>
      <c r="C235" s="2" t="s">
        <v>11</v>
      </c>
      <c r="D235" s="2" t="s">
        <v>12</v>
      </c>
      <c r="E235" s="2" t="s">
        <v>155</v>
      </c>
      <c r="F235" s="2" t="s">
        <v>5002</v>
      </c>
      <c r="G235" s="2">
        <v>46014</v>
      </c>
      <c r="H235" s="44" t="s">
        <v>5854</v>
      </c>
      <c r="I235" s="18" t="s">
        <v>5855</v>
      </c>
      <c r="J235" s="28" t="s">
        <v>5856</v>
      </c>
      <c r="K235" s="2" t="s">
        <v>5857</v>
      </c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" customHeight="1">
      <c r="A236" s="1"/>
      <c r="B236" s="2" t="s">
        <v>1455</v>
      </c>
      <c r="C236" s="2" t="s">
        <v>20</v>
      </c>
      <c r="D236" s="2" t="s">
        <v>33</v>
      </c>
      <c r="E236" s="2" t="s">
        <v>199</v>
      </c>
      <c r="F236" s="2" t="s">
        <v>5002</v>
      </c>
      <c r="G236" s="2">
        <v>46014</v>
      </c>
      <c r="H236" s="44" t="s">
        <v>5858</v>
      </c>
      <c r="I236" s="18" t="s">
        <v>5859</v>
      </c>
      <c r="J236" s="28" t="s">
        <v>5860</v>
      </c>
      <c r="K236" s="2" t="s">
        <v>5861</v>
      </c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" customHeight="1">
      <c r="A237" s="1"/>
      <c r="B237" s="2" t="s">
        <v>1455</v>
      </c>
      <c r="C237" s="2" t="s">
        <v>20</v>
      </c>
      <c r="D237" s="2" t="s">
        <v>12</v>
      </c>
      <c r="E237" s="2" t="s">
        <v>150</v>
      </c>
      <c r="F237" s="2" t="s">
        <v>5002</v>
      </c>
      <c r="G237" s="2">
        <v>46014</v>
      </c>
      <c r="H237" s="44" t="s">
        <v>5862</v>
      </c>
      <c r="I237" s="18" t="s">
        <v>5863</v>
      </c>
      <c r="J237" s="28" t="s">
        <v>5864</v>
      </c>
      <c r="K237" s="2" t="s">
        <v>5865</v>
      </c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" customHeight="1">
      <c r="A238" s="1"/>
      <c r="B238" s="2" t="s">
        <v>1455</v>
      </c>
      <c r="C238" s="2" t="s">
        <v>20</v>
      </c>
      <c r="D238" s="2" t="s">
        <v>12</v>
      </c>
      <c r="E238" s="2" t="s">
        <v>21</v>
      </c>
      <c r="F238" s="2" t="s">
        <v>5002</v>
      </c>
      <c r="G238" s="2">
        <v>46014</v>
      </c>
      <c r="H238" s="44" t="s">
        <v>5866</v>
      </c>
      <c r="I238" s="18" t="s">
        <v>5867</v>
      </c>
      <c r="J238" s="28" t="s">
        <v>5868</v>
      </c>
      <c r="K238" s="2" t="s">
        <v>5869</v>
      </c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" customHeight="1">
      <c r="A239" s="1"/>
      <c r="B239" s="2" t="s">
        <v>1455</v>
      </c>
      <c r="C239" s="2" t="s">
        <v>20</v>
      </c>
      <c r="D239" s="2" t="s">
        <v>12</v>
      </c>
      <c r="E239" s="2" t="s">
        <v>21</v>
      </c>
      <c r="F239" s="2" t="s">
        <v>5002</v>
      </c>
      <c r="G239" s="2">
        <v>46014</v>
      </c>
      <c r="H239" s="44" t="s">
        <v>5870</v>
      </c>
      <c r="I239" s="18" t="s">
        <v>5871</v>
      </c>
      <c r="J239" s="28" t="s">
        <v>5872</v>
      </c>
      <c r="K239" s="2" t="s">
        <v>5873</v>
      </c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" customHeight="1">
      <c r="A240" s="1"/>
      <c r="B240" s="2" t="s">
        <v>1455</v>
      </c>
      <c r="C240" s="2" t="s">
        <v>20</v>
      </c>
      <c r="D240" s="2" t="s">
        <v>12</v>
      </c>
      <c r="E240" s="2" t="s">
        <v>150</v>
      </c>
      <c r="F240" s="2" t="s">
        <v>5002</v>
      </c>
      <c r="G240" s="2">
        <v>46014</v>
      </c>
      <c r="H240" s="44" t="s">
        <v>5874</v>
      </c>
      <c r="I240" s="18" t="s">
        <v>5875</v>
      </c>
      <c r="J240" s="28" t="s">
        <v>5876</v>
      </c>
      <c r="K240" s="2" t="s">
        <v>5877</v>
      </c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" customHeight="1">
      <c r="A241" s="1"/>
      <c r="B241" s="2" t="s">
        <v>1455</v>
      </c>
      <c r="C241" s="2" t="s">
        <v>20</v>
      </c>
      <c r="D241" s="2" t="s">
        <v>12</v>
      </c>
      <c r="E241" s="2" t="s">
        <v>21</v>
      </c>
      <c r="F241" s="2" t="s">
        <v>5002</v>
      </c>
      <c r="G241" s="2">
        <v>46014</v>
      </c>
      <c r="H241" s="44" t="s">
        <v>5878</v>
      </c>
      <c r="I241" s="18" t="s">
        <v>5879</v>
      </c>
      <c r="J241" s="28" t="s">
        <v>5880</v>
      </c>
      <c r="K241" s="2" t="s">
        <v>5881</v>
      </c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" customHeight="1">
      <c r="A242" s="1"/>
      <c r="B242" s="2" t="s">
        <v>1455</v>
      </c>
      <c r="C242" s="2" t="s">
        <v>20</v>
      </c>
      <c r="D242" s="2" t="s">
        <v>12</v>
      </c>
      <c r="E242" s="2" t="s">
        <v>21</v>
      </c>
      <c r="F242" s="2" t="s">
        <v>5002</v>
      </c>
      <c r="G242" s="2">
        <v>46014</v>
      </c>
      <c r="H242" s="44" t="s">
        <v>5882</v>
      </c>
      <c r="I242" s="18" t="s">
        <v>5883</v>
      </c>
      <c r="J242" s="28" t="s">
        <v>5884</v>
      </c>
      <c r="K242" s="2" t="s">
        <v>5885</v>
      </c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" customHeight="1">
      <c r="A243" s="1"/>
      <c r="B243" s="2" t="s">
        <v>1455</v>
      </c>
      <c r="C243" s="2" t="s">
        <v>20</v>
      </c>
      <c r="D243" s="2" t="s">
        <v>12</v>
      </c>
      <c r="E243" s="2" t="s">
        <v>13</v>
      </c>
      <c r="F243" s="2" t="s">
        <v>5002</v>
      </c>
      <c r="G243" s="2">
        <v>46014</v>
      </c>
      <c r="H243" s="44" t="s">
        <v>5886</v>
      </c>
      <c r="I243" s="18" t="s">
        <v>5843</v>
      </c>
      <c r="J243" s="28" t="s">
        <v>5887</v>
      </c>
      <c r="K243" s="2" t="s">
        <v>5888</v>
      </c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" customHeight="1">
      <c r="A244" s="1"/>
      <c r="B244" s="2" t="s">
        <v>1455</v>
      </c>
      <c r="C244" s="2" t="s">
        <v>11</v>
      </c>
      <c r="D244" s="2" t="s">
        <v>12</v>
      </c>
      <c r="E244" s="2" t="s">
        <v>13</v>
      </c>
      <c r="F244" s="2" t="s">
        <v>5002</v>
      </c>
      <c r="G244" s="2">
        <v>46015</v>
      </c>
      <c r="H244" s="44" t="s">
        <v>5889</v>
      </c>
      <c r="I244" s="18" t="s">
        <v>5890</v>
      </c>
      <c r="J244" s="28" t="s">
        <v>5891</v>
      </c>
      <c r="K244" s="2" t="s">
        <v>5892</v>
      </c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" customHeight="1">
      <c r="A245" s="1"/>
      <c r="B245" s="2" t="s">
        <v>1455</v>
      </c>
      <c r="C245" s="2" t="s">
        <v>11</v>
      </c>
      <c r="D245" s="2" t="s">
        <v>12</v>
      </c>
      <c r="E245" s="2" t="s">
        <v>155</v>
      </c>
      <c r="F245" s="2" t="s">
        <v>5002</v>
      </c>
      <c r="G245" s="2">
        <v>46015</v>
      </c>
      <c r="H245" s="44" t="s">
        <v>5893</v>
      </c>
      <c r="I245" s="18" t="s">
        <v>5894</v>
      </c>
      <c r="J245" s="28" t="s">
        <v>5895</v>
      </c>
      <c r="K245" s="2" t="s">
        <v>5896</v>
      </c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" customHeight="1">
      <c r="A246" s="1"/>
      <c r="B246" s="2" t="s">
        <v>1455</v>
      </c>
      <c r="C246" s="2" t="s">
        <v>11</v>
      </c>
      <c r="D246" s="2" t="s">
        <v>12</v>
      </c>
      <c r="E246" s="2" t="s">
        <v>21</v>
      </c>
      <c r="F246" s="2" t="s">
        <v>5002</v>
      </c>
      <c r="G246" s="2">
        <v>46015</v>
      </c>
      <c r="H246" s="44" t="s">
        <v>5897</v>
      </c>
      <c r="I246" s="18" t="s">
        <v>5898</v>
      </c>
      <c r="J246" s="28" t="s">
        <v>5899</v>
      </c>
      <c r="K246" s="2" t="s">
        <v>5900</v>
      </c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" customHeight="1">
      <c r="A247" s="1"/>
      <c r="B247" s="2" t="s">
        <v>1455</v>
      </c>
      <c r="C247" s="2" t="s">
        <v>20</v>
      </c>
      <c r="D247" s="2" t="s">
        <v>33</v>
      </c>
      <c r="E247" s="2" t="s">
        <v>199</v>
      </c>
      <c r="F247" s="2" t="s">
        <v>5002</v>
      </c>
      <c r="G247" s="2">
        <v>46015</v>
      </c>
      <c r="H247" s="44" t="s">
        <v>5901</v>
      </c>
      <c r="I247" s="48" t="s">
        <v>5902</v>
      </c>
      <c r="J247" s="28" t="s">
        <v>5903</v>
      </c>
      <c r="K247" s="2" t="s">
        <v>5904</v>
      </c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" customHeight="1">
      <c r="A248" s="1"/>
      <c r="B248" s="2" t="s">
        <v>1455</v>
      </c>
      <c r="C248" s="2" t="s">
        <v>11</v>
      </c>
      <c r="D248" s="2" t="s">
        <v>12</v>
      </c>
      <c r="E248" s="2" t="s">
        <v>155</v>
      </c>
      <c r="F248" s="2" t="s">
        <v>5002</v>
      </c>
      <c r="G248" s="2">
        <v>46015</v>
      </c>
      <c r="H248" s="44" t="s">
        <v>5905</v>
      </c>
      <c r="I248" s="18" t="s">
        <v>5906</v>
      </c>
      <c r="J248" s="28" t="s">
        <v>5907</v>
      </c>
      <c r="K248" s="2" t="s">
        <v>5908</v>
      </c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" customHeight="1">
      <c r="A249" s="1"/>
      <c r="B249" s="2" t="s">
        <v>1455</v>
      </c>
      <c r="C249" s="2" t="s">
        <v>11</v>
      </c>
      <c r="D249" s="2" t="s">
        <v>12</v>
      </c>
      <c r="E249" s="2" t="s">
        <v>155</v>
      </c>
      <c r="F249" s="2" t="s">
        <v>5002</v>
      </c>
      <c r="G249" s="2">
        <v>46015</v>
      </c>
      <c r="H249" s="44" t="s">
        <v>5909</v>
      </c>
      <c r="I249" s="18" t="s">
        <v>5910</v>
      </c>
      <c r="J249" s="28" t="s">
        <v>5911</v>
      </c>
      <c r="K249" s="2" t="s">
        <v>5912</v>
      </c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" customHeight="1">
      <c r="A250" s="1"/>
      <c r="B250" s="2" t="s">
        <v>1455</v>
      </c>
      <c r="C250" s="2" t="s">
        <v>11</v>
      </c>
      <c r="D250" s="2" t="s">
        <v>12</v>
      </c>
      <c r="E250" s="2" t="s">
        <v>21</v>
      </c>
      <c r="F250" s="2" t="s">
        <v>5002</v>
      </c>
      <c r="G250" s="2">
        <v>46015</v>
      </c>
      <c r="H250" s="44" t="s">
        <v>5913</v>
      </c>
      <c r="I250" s="18" t="s">
        <v>5914</v>
      </c>
      <c r="J250" s="28" t="s">
        <v>5915</v>
      </c>
      <c r="K250" s="2" t="s">
        <v>5916</v>
      </c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" customHeight="1">
      <c r="A251" s="1"/>
      <c r="B251" s="2" t="s">
        <v>1455</v>
      </c>
      <c r="C251" s="2" t="s">
        <v>20</v>
      </c>
      <c r="D251" s="2" t="s">
        <v>12</v>
      </c>
      <c r="E251" s="2" t="s">
        <v>21</v>
      </c>
      <c r="F251" s="2" t="s">
        <v>5002</v>
      </c>
      <c r="G251" s="2">
        <v>46015</v>
      </c>
      <c r="H251" s="44" t="s">
        <v>5917</v>
      </c>
      <c r="I251" s="18" t="s">
        <v>5918</v>
      </c>
      <c r="J251" s="28" t="s">
        <v>5919</v>
      </c>
      <c r="K251" s="2" t="s">
        <v>5920</v>
      </c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" customHeight="1">
      <c r="A252" s="1"/>
      <c r="B252" s="2" t="s">
        <v>1455</v>
      </c>
      <c r="C252" s="2" t="s">
        <v>11</v>
      </c>
      <c r="D252" s="2" t="s">
        <v>12</v>
      </c>
      <c r="E252" s="2" t="s">
        <v>21</v>
      </c>
      <c r="F252" s="2" t="s">
        <v>5002</v>
      </c>
      <c r="G252" s="2">
        <v>46015</v>
      </c>
      <c r="H252" s="44" t="s">
        <v>5921</v>
      </c>
      <c r="I252" s="18" t="s">
        <v>5922</v>
      </c>
      <c r="J252" s="28" t="s">
        <v>5923</v>
      </c>
      <c r="K252" s="2" t="s">
        <v>5924</v>
      </c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" customHeight="1">
      <c r="A253" s="1"/>
      <c r="B253" s="2" t="s">
        <v>1455</v>
      </c>
      <c r="C253" s="2" t="s">
        <v>20</v>
      </c>
      <c r="D253" s="2" t="s">
        <v>33</v>
      </c>
      <c r="E253" s="2" t="s">
        <v>199</v>
      </c>
      <c r="F253" s="2" t="s">
        <v>5002</v>
      </c>
      <c r="G253" s="2">
        <v>46015</v>
      </c>
      <c r="H253" s="44" t="s">
        <v>5925</v>
      </c>
      <c r="I253" s="18" t="s">
        <v>5422</v>
      </c>
      <c r="J253" s="28" t="s">
        <v>5926</v>
      </c>
      <c r="K253" s="2" t="s">
        <v>5927</v>
      </c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" customHeight="1">
      <c r="A254" s="1"/>
      <c r="B254" s="2" t="s">
        <v>1455</v>
      </c>
      <c r="C254" s="2" t="s">
        <v>11</v>
      </c>
      <c r="D254" s="2" t="s">
        <v>12</v>
      </c>
      <c r="E254" s="2" t="s">
        <v>155</v>
      </c>
      <c r="F254" s="2" t="s">
        <v>5002</v>
      </c>
      <c r="G254" s="2">
        <v>46017</v>
      </c>
      <c r="H254" s="44" t="s">
        <v>5928</v>
      </c>
      <c r="I254" s="18" t="s">
        <v>5929</v>
      </c>
      <c r="J254" s="28" t="s">
        <v>5930</v>
      </c>
      <c r="K254" s="2" t="s">
        <v>5931</v>
      </c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" customHeight="1">
      <c r="A255" s="1"/>
      <c r="B255" s="2" t="s">
        <v>1455</v>
      </c>
      <c r="C255" s="2" t="s">
        <v>11</v>
      </c>
      <c r="D255" s="2" t="s">
        <v>12</v>
      </c>
      <c r="E255" s="2" t="s">
        <v>13</v>
      </c>
      <c r="F255" s="2" t="s">
        <v>5002</v>
      </c>
      <c r="G255" s="2">
        <v>46017</v>
      </c>
      <c r="H255" s="44" t="s">
        <v>5932</v>
      </c>
      <c r="I255" s="18" t="s">
        <v>5933</v>
      </c>
      <c r="J255" s="28" t="s">
        <v>5934</v>
      </c>
      <c r="K255" s="2" t="s">
        <v>5935</v>
      </c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" customHeight="1">
      <c r="A256" s="1"/>
      <c r="B256" s="2" t="s">
        <v>1455</v>
      </c>
      <c r="C256" s="2" t="s">
        <v>20</v>
      </c>
      <c r="D256" s="2" t="s">
        <v>12</v>
      </c>
      <c r="E256" s="2" t="s">
        <v>21</v>
      </c>
      <c r="F256" s="2" t="s">
        <v>5002</v>
      </c>
      <c r="G256" s="2">
        <v>46017</v>
      </c>
      <c r="H256" s="44" t="s">
        <v>5936</v>
      </c>
      <c r="I256" s="18" t="s">
        <v>5937</v>
      </c>
      <c r="J256" s="28" t="s">
        <v>5938</v>
      </c>
      <c r="K256" s="2" t="s">
        <v>5939</v>
      </c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" customHeight="1">
      <c r="A257" s="1"/>
      <c r="B257" s="2" t="s">
        <v>1455</v>
      </c>
      <c r="C257" s="2" t="s">
        <v>20</v>
      </c>
      <c r="D257" s="2" t="s">
        <v>12</v>
      </c>
      <c r="E257" s="2" t="s">
        <v>21</v>
      </c>
      <c r="F257" s="2" t="s">
        <v>5002</v>
      </c>
      <c r="G257" s="2">
        <v>46017</v>
      </c>
      <c r="H257" s="44" t="s">
        <v>5940</v>
      </c>
      <c r="I257" s="18" t="s">
        <v>5941</v>
      </c>
      <c r="J257" s="28" t="s">
        <v>5942</v>
      </c>
      <c r="K257" s="2" t="s">
        <v>5943</v>
      </c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" customHeight="1">
      <c r="A258" s="1"/>
      <c r="B258" s="2" t="s">
        <v>1455</v>
      </c>
      <c r="C258" s="2" t="s">
        <v>20</v>
      </c>
      <c r="D258" s="2" t="s">
        <v>12</v>
      </c>
      <c r="E258" s="2" t="s">
        <v>21</v>
      </c>
      <c r="F258" s="2" t="s">
        <v>5002</v>
      </c>
      <c r="G258" s="2">
        <v>46017</v>
      </c>
      <c r="H258" s="44" t="s">
        <v>5944</v>
      </c>
      <c r="I258" s="18" t="s">
        <v>5945</v>
      </c>
      <c r="J258" s="28" t="s">
        <v>5946</v>
      </c>
      <c r="K258" s="2" t="s">
        <v>5947</v>
      </c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" customHeight="1">
      <c r="A259" s="1"/>
      <c r="B259" s="2" t="s">
        <v>1455</v>
      </c>
      <c r="C259" s="2" t="s">
        <v>20</v>
      </c>
      <c r="D259" s="2" t="s">
        <v>12</v>
      </c>
      <c r="E259" s="2" t="s">
        <v>150</v>
      </c>
      <c r="F259" s="2" t="s">
        <v>5002</v>
      </c>
      <c r="G259" s="2">
        <v>46018</v>
      </c>
      <c r="H259" s="44" t="s">
        <v>5948</v>
      </c>
      <c r="I259" s="18" t="s">
        <v>5949</v>
      </c>
      <c r="J259" s="28" t="s">
        <v>5950</v>
      </c>
      <c r="K259" s="2" t="s">
        <v>5951</v>
      </c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" customHeight="1">
      <c r="A260" s="1"/>
      <c r="B260" s="2" t="s">
        <v>1455</v>
      </c>
      <c r="C260" s="2" t="s">
        <v>20</v>
      </c>
      <c r="D260" s="2" t="s">
        <v>12</v>
      </c>
      <c r="E260" s="2" t="s">
        <v>21</v>
      </c>
      <c r="F260" s="2" t="s">
        <v>5002</v>
      </c>
      <c r="G260" s="2">
        <v>46018</v>
      </c>
      <c r="H260" s="44" t="s">
        <v>5128</v>
      </c>
      <c r="I260" s="18" t="s">
        <v>5129</v>
      </c>
      <c r="J260" s="28" t="s">
        <v>5952</v>
      </c>
      <c r="K260" s="2" t="s">
        <v>5953</v>
      </c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" customHeight="1">
      <c r="A261" s="1"/>
      <c r="B261" s="2" t="s">
        <v>1455</v>
      </c>
      <c r="C261" s="2" t="s">
        <v>20</v>
      </c>
      <c r="D261" s="2" t="s">
        <v>12</v>
      </c>
      <c r="E261" s="2" t="s">
        <v>21</v>
      </c>
      <c r="F261" s="2" t="s">
        <v>5002</v>
      </c>
      <c r="G261" s="2">
        <v>46018</v>
      </c>
      <c r="H261" s="44" t="s">
        <v>5954</v>
      </c>
      <c r="I261" s="18" t="s">
        <v>5084</v>
      </c>
      <c r="J261" s="28" t="s">
        <v>5955</v>
      </c>
      <c r="K261" s="2" t="s">
        <v>5956</v>
      </c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" customHeight="1">
      <c r="A262" s="1"/>
      <c r="B262" s="2" t="s">
        <v>1455</v>
      </c>
      <c r="C262" s="2" t="s">
        <v>20</v>
      </c>
      <c r="D262" s="2" t="s">
        <v>12</v>
      </c>
      <c r="E262" s="2" t="s">
        <v>21</v>
      </c>
      <c r="F262" s="2" t="s">
        <v>5002</v>
      </c>
      <c r="G262" s="2">
        <v>46018</v>
      </c>
      <c r="H262" s="44" t="s">
        <v>5957</v>
      </c>
      <c r="I262" s="18" t="s">
        <v>5958</v>
      </c>
      <c r="J262" s="28" t="s">
        <v>5959</v>
      </c>
      <c r="K262" s="2" t="s">
        <v>5960</v>
      </c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" customHeight="1">
      <c r="A263" s="1"/>
      <c r="B263" s="2" t="s">
        <v>1455</v>
      </c>
      <c r="C263" s="2" t="s">
        <v>20</v>
      </c>
      <c r="D263" s="2" t="s">
        <v>12</v>
      </c>
      <c r="E263" s="2" t="s">
        <v>21</v>
      </c>
      <c r="F263" s="2" t="s">
        <v>5002</v>
      </c>
      <c r="G263" s="2">
        <v>46018</v>
      </c>
      <c r="H263" s="44" t="s">
        <v>5961</v>
      </c>
      <c r="I263" s="18" t="s">
        <v>5100</v>
      </c>
      <c r="J263" s="28" t="s">
        <v>5962</v>
      </c>
      <c r="K263" s="2" t="s">
        <v>5963</v>
      </c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" customHeight="1">
      <c r="A264" s="1"/>
      <c r="B264" s="2" t="s">
        <v>1455</v>
      </c>
      <c r="C264" s="2" t="s">
        <v>20</v>
      </c>
      <c r="D264" s="2" t="s">
        <v>33</v>
      </c>
      <c r="E264" s="2" t="s">
        <v>199</v>
      </c>
      <c r="F264" s="2" t="s">
        <v>5002</v>
      </c>
      <c r="G264" s="2">
        <v>46018</v>
      </c>
      <c r="H264" s="44" t="s">
        <v>5964</v>
      </c>
      <c r="I264" s="18" t="s">
        <v>5965</v>
      </c>
      <c r="J264" s="28" t="s">
        <v>5966</v>
      </c>
      <c r="K264" s="2" t="s">
        <v>5967</v>
      </c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" customHeight="1">
      <c r="A265" s="1"/>
      <c r="B265" s="2" t="s">
        <v>1455</v>
      </c>
      <c r="C265" s="2" t="s">
        <v>20</v>
      </c>
      <c r="D265" s="2" t="s">
        <v>12</v>
      </c>
      <c r="E265" s="2" t="s">
        <v>21</v>
      </c>
      <c r="F265" s="2" t="s">
        <v>5002</v>
      </c>
      <c r="G265" s="2">
        <v>46018</v>
      </c>
      <c r="H265" s="44" t="s">
        <v>5968</v>
      </c>
      <c r="I265" s="18" t="s">
        <v>5969</v>
      </c>
      <c r="J265" s="28" t="s">
        <v>5970</v>
      </c>
      <c r="K265" s="2" t="s">
        <v>5971</v>
      </c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" customHeight="1">
      <c r="A266" s="1"/>
      <c r="B266" s="2" t="s">
        <v>1455</v>
      </c>
      <c r="C266" s="2" t="s">
        <v>20</v>
      </c>
      <c r="D266" s="2" t="s">
        <v>12</v>
      </c>
      <c r="E266" s="2" t="s">
        <v>150</v>
      </c>
      <c r="F266" s="2" t="s">
        <v>5002</v>
      </c>
      <c r="G266" s="2">
        <v>46018</v>
      </c>
      <c r="H266" s="44" t="s">
        <v>5972</v>
      </c>
      <c r="I266" s="18" t="s">
        <v>5973</v>
      </c>
      <c r="J266" s="28" t="s">
        <v>5974</v>
      </c>
      <c r="K266" s="2" t="s">
        <v>5975</v>
      </c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" customHeight="1">
      <c r="A267" s="1"/>
      <c r="B267" s="2" t="s">
        <v>1455</v>
      </c>
      <c r="C267" s="2" t="s">
        <v>20</v>
      </c>
      <c r="D267" s="2" t="s">
        <v>12</v>
      </c>
      <c r="E267" s="2" t="s">
        <v>21</v>
      </c>
      <c r="F267" s="2" t="s">
        <v>5002</v>
      </c>
      <c r="G267" s="2">
        <v>46018</v>
      </c>
      <c r="H267" s="44" t="s">
        <v>5976</v>
      </c>
      <c r="I267" s="18" t="s">
        <v>5977</v>
      </c>
      <c r="J267" s="28" t="s">
        <v>5978</v>
      </c>
      <c r="K267" s="2" t="s">
        <v>5979</v>
      </c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" customHeight="1">
      <c r="A268" s="1"/>
      <c r="B268" s="2" t="s">
        <v>1455</v>
      </c>
      <c r="C268" s="2" t="s">
        <v>11</v>
      </c>
      <c r="D268" s="2" t="s">
        <v>33</v>
      </c>
      <c r="E268" s="2" t="s">
        <v>199</v>
      </c>
      <c r="F268" s="2" t="s">
        <v>5002</v>
      </c>
      <c r="G268" s="2">
        <v>46018</v>
      </c>
      <c r="H268" s="44" t="s">
        <v>5980</v>
      </c>
      <c r="I268" s="18" t="s">
        <v>5965</v>
      </c>
      <c r="J268" s="28" t="s">
        <v>5981</v>
      </c>
      <c r="K268" s="2" t="s">
        <v>5982</v>
      </c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" customHeight="1">
      <c r="A269" s="1"/>
      <c r="B269" s="2" t="s">
        <v>1455</v>
      </c>
      <c r="C269" s="2" t="s">
        <v>20</v>
      </c>
      <c r="D269" s="2" t="s">
        <v>12</v>
      </c>
      <c r="E269" s="2" t="s">
        <v>21</v>
      </c>
      <c r="F269" s="2" t="s">
        <v>5002</v>
      </c>
      <c r="G269" s="2">
        <v>46018</v>
      </c>
      <c r="H269" s="44" t="s">
        <v>5983</v>
      </c>
      <c r="I269" s="18" t="s">
        <v>5984</v>
      </c>
      <c r="J269" s="28" t="s">
        <v>5985</v>
      </c>
      <c r="K269" s="2" t="s">
        <v>5986</v>
      </c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" customHeight="1">
      <c r="A270" s="1"/>
      <c r="B270" s="2" t="s">
        <v>1455</v>
      </c>
      <c r="C270" s="2" t="s">
        <v>20</v>
      </c>
      <c r="D270" s="2" t="s">
        <v>12</v>
      </c>
      <c r="E270" s="2" t="s">
        <v>21</v>
      </c>
      <c r="F270" s="2" t="s">
        <v>5002</v>
      </c>
      <c r="G270" s="2">
        <v>46018</v>
      </c>
      <c r="H270" s="44" t="s">
        <v>5987</v>
      </c>
      <c r="I270" s="18" t="s">
        <v>5988</v>
      </c>
      <c r="J270" s="28" t="s">
        <v>5989</v>
      </c>
      <c r="K270" s="2" t="s">
        <v>5990</v>
      </c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" customHeight="1">
      <c r="A271" s="1"/>
      <c r="B271" s="2" t="s">
        <v>1455</v>
      </c>
      <c r="C271" s="2" t="s">
        <v>20</v>
      </c>
      <c r="D271" s="2" t="s">
        <v>12</v>
      </c>
      <c r="E271" s="2" t="s">
        <v>21</v>
      </c>
      <c r="F271" s="2" t="s">
        <v>5002</v>
      </c>
      <c r="G271" s="2">
        <v>46018</v>
      </c>
      <c r="H271" s="44" t="s">
        <v>5991</v>
      </c>
      <c r="I271" s="18" t="s">
        <v>5992</v>
      </c>
      <c r="J271" s="28" t="s">
        <v>5993</v>
      </c>
      <c r="K271" s="2" t="s">
        <v>5994</v>
      </c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" customHeight="1">
      <c r="A272" s="1"/>
      <c r="B272" s="2" t="s">
        <v>1455</v>
      </c>
      <c r="C272" s="2" t="s">
        <v>20</v>
      </c>
      <c r="D272" s="2" t="s">
        <v>12</v>
      </c>
      <c r="E272" s="2" t="s">
        <v>21</v>
      </c>
      <c r="F272" s="2" t="s">
        <v>5002</v>
      </c>
      <c r="G272" s="2">
        <v>46018</v>
      </c>
      <c r="H272" s="44" t="s">
        <v>5995</v>
      </c>
      <c r="I272" s="18" t="s">
        <v>5996</v>
      </c>
      <c r="J272" s="28" t="s">
        <v>5997</v>
      </c>
      <c r="K272" s="2" t="s">
        <v>5998</v>
      </c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" customHeight="1">
      <c r="A273" s="1"/>
      <c r="B273" s="2" t="s">
        <v>1455</v>
      </c>
      <c r="C273" s="2" t="s">
        <v>20</v>
      </c>
      <c r="D273" s="2" t="s">
        <v>12</v>
      </c>
      <c r="E273" s="2" t="s">
        <v>21</v>
      </c>
      <c r="F273" s="2" t="s">
        <v>5002</v>
      </c>
      <c r="G273" s="2">
        <v>46019</v>
      </c>
      <c r="H273" s="44" t="s">
        <v>5999</v>
      </c>
      <c r="I273" s="48" t="s">
        <v>5720</v>
      </c>
      <c r="J273" s="28" t="s">
        <v>6000</v>
      </c>
      <c r="K273" s="2" t="s">
        <v>6001</v>
      </c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" customHeight="1">
      <c r="A274" s="1"/>
      <c r="B274" s="2" t="s">
        <v>1455</v>
      </c>
      <c r="C274" s="2" t="s">
        <v>20</v>
      </c>
      <c r="D274" s="2" t="s">
        <v>12</v>
      </c>
      <c r="E274" s="2" t="s">
        <v>150</v>
      </c>
      <c r="F274" s="2" t="s">
        <v>5002</v>
      </c>
      <c r="G274" s="2">
        <v>46019</v>
      </c>
      <c r="H274" s="44" t="s">
        <v>6002</v>
      </c>
      <c r="I274" s="18" t="s">
        <v>6003</v>
      </c>
      <c r="J274" s="28" t="s">
        <v>6004</v>
      </c>
      <c r="K274" s="2" t="s">
        <v>6005</v>
      </c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" customHeight="1">
      <c r="A275" s="1"/>
      <c r="B275" s="2" t="s">
        <v>1455</v>
      </c>
      <c r="C275" s="2" t="s">
        <v>20</v>
      </c>
      <c r="D275" s="2" t="s">
        <v>12</v>
      </c>
      <c r="E275" s="2" t="s">
        <v>21</v>
      </c>
      <c r="F275" s="2" t="s">
        <v>5002</v>
      </c>
      <c r="G275" s="2">
        <v>46019</v>
      </c>
      <c r="H275" s="44" t="s">
        <v>6006</v>
      </c>
      <c r="I275" s="18" t="s">
        <v>6007</v>
      </c>
      <c r="J275" s="28" t="s">
        <v>6008</v>
      </c>
      <c r="K275" s="2" t="s">
        <v>6009</v>
      </c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" customHeight="1">
      <c r="A276" s="1"/>
      <c r="B276" s="2" t="s">
        <v>1455</v>
      </c>
      <c r="C276" s="2" t="s">
        <v>20</v>
      </c>
      <c r="D276" s="2" t="s">
        <v>12</v>
      </c>
      <c r="E276" s="2" t="s">
        <v>21</v>
      </c>
      <c r="F276" s="2" t="s">
        <v>5002</v>
      </c>
      <c r="G276" s="2">
        <v>46019</v>
      </c>
      <c r="H276" s="44" t="s">
        <v>6010</v>
      </c>
      <c r="I276" s="18" t="s">
        <v>6011</v>
      </c>
      <c r="J276" s="28" t="s">
        <v>6012</v>
      </c>
      <c r="K276" s="2" t="s">
        <v>6013</v>
      </c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" customHeight="1">
      <c r="A277" s="1"/>
      <c r="B277" s="2" t="s">
        <v>1455</v>
      </c>
      <c r="C277" s="2" t="s">
        <v>20</v>
      </c>
      <c r="D277" s="2" t="s">
        <v>12</v>
      </c>
      <c r="E277" s="2" t="s">
        <v>21</v>
      </c>
      <c r="F277" s="2" t="s">
        <v>5002</v>
      </c>
      <c r="G277" s="2">
        <v>46019</v>
      </c>
      <c r="H277" s="44" t="s">
        <v>6014</v>
      </c>
      <c r="I277" s="18" t="s">
        <v>6015</v>
      </c>
      <c r="J277" s="28" t="s">
        <v>6016</v>
      </c>
      <c r="K277" s="2" t="s">
        <v>6017</v>
      </c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" customHeight="1">
      <c r="A278" s="1"/>
      <c r="B278" s="2" t="s">
        <v>1455</v>
      </c>
      <c r="C278" s="2" t="s">
        <v>11</v>
      </c>
      <c r="D278" s="2" t="s">
        <v>12</v>
      </c>
      <c r="E278" s="2" t="s">
        <v>155</v>
      </c>
      <c r="F278" s="2" t="s">
        <v>5002</v>
      </c>
      <c r="G278" s="2">
        <v>46019</v>
      </c>
      <c r="H278" s="44" t="s">
        <v>6018</v>
      </c>
      <c r="I278" s="18" t="s">
        <v>6019</v>
      </c>
      <c r="J278" s="28" t="s">
        <v>6020</v>
      </c>
      <c r="K278" s="2" t="s">
        <v>6021</v>
      </c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" customHeight="1">
      <c r="A279" s="1"/>
      <c r="B279" s="2" t="s">
        <v>1455</v>
      </c>
      <c r="C279" s="2" t="s">
        <v>11</v>
      </c>
      <c r="D279" s="2" t="s">
        <v>12</v>
      </c>
      <c r="E279" s="2" t="s">
        <v>21</v>
      </c>
      <c r="F279" s="2" t="s">
        <v>5002</v>
      </c>
      <c r="G279" s="2">
        <v>46019</v>
      </c>
      <c r="H279" s="44" t="s">
        <v>6022</v>
      </c>
      <c r="I279" s="18" t="s">
        <v>6023</v>
      </c>
      <c r="J279" s="28" t="s">
        <v>6024</v>
      </c>
      <c r="K279" s="2" t="s">
        <v>6025</v>
      </c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" customHeight="1">
      <c r="A280" s="1"/>
      <c r="B280" s="2" t="s">
        <v>1455</v>
      </c>
      <c r="C280" s="2" t="s">
        <v>20</v>
      </c>
      <c r="D280" s="2" t="s">
        <v>12</v>
      </c>
      <c r="E280" s="2" t="s">
        <v>21</v>
      </c>
      <c r="F280" s="2" t="s">
        <v>5002</v>
      </c>
      <c r="G280" s="2">
        <v>46019</v>
      </c>
      <c r="H280" s="44" t="s">
        <v>6026</v>
      </c>
      <c r="I280" s="18" t="s">
        <v>6027</v>
      </c>
      <c r="J280" s="28" t="s">
        <v>6028</v>
      </c>
      <c r="K280" s="2" t="s">
        <v>6029</v>
      </c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" customHeight="1">
      <c r="A281" s="1"/>
      <c r="B281" s="2" t="s">
        <v>1455</v>
      </c>
      <c r="C281" s="2" t="s">
        <v>20</v>
      </c>
      <c r="D281" s="2" t="s">
        <v>12</v>
      </c>
      <c r="E281" s="2" t="s">
        <v>21</v>
      </c>
      <c r="F281" s="2" t="s">
        <v>5002</v>
      </c>
      <c r="G281" s="2">
        <v>46019</v>
      </c>
      <c r="H281" s="44" t="s">
        <v>6030</v>
      </c>
      <c r="I281" s="18" t="s">
        <v>6031</v>
      </c>
      <c r="J281" s="28" t="s">
        <v>6032</v>
      </c>
      <c r="K281" s="2" t="s">
        <v>6033</v>
      </c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" customHeight="1">
      <c r="A282" s="1"/>
      <c r="B282" s="2" t="s">
        <v>1455</v>
      </c>
      <c r="C282" s="2" t="s">
        <v>20</v>
      </c>
      <c r="D282" s="2" t="s">
        <v>12</v>
      </c>
      <c r="E282" s="2" t="s">
        <v>21</v>
      </c>
      <c r="F282" s="2" t="s">
        <v>5002</v>
      </c>
      <c r="G282" s="2">
        <v>46019</v>
      </c>
      <c r="H282" s="44" t="s">
        <v>6034</v>
      </c>
      <c r="I282" s="18" t="s">
        <v>6035</v>
      </c>
      <c r="J282" s="28" t="s">
        <v>6036</v>
      </c>
      <c r="K282" s="2" t="s">
        <v>6037</v>
      </c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" customHeight="1">
      <c r="A283" s="1"/>
      <c r="B283" s="2" t="s">
        <v>1455</v>
      </c>
      <c r="C283" s="2" t="s">
        <v>11</v>
      </c>
      <c r="D283" s="2" t="s">
        <v>12</v>
      </c>
      <c r="E283" s="2" t="s">
        <v>155</v>
      </c>
      <c r="F283" s="2" t="s">
        <v>5002</v>
      </c>
      <c r="G283" s="2">
        <v>46020</v>
      </c>
      <c r="H283" s="44" t="s">
        <v>6038</v>
      </c>
      <c r="I283" s="18" t="s">
        <v>5433</v>
      </c>
      <c r="J283" s="28" t="s">
        <v>6039</v>
      </c>
      <c r="K283" s="2" t="s">
        <v>6040</v>
      </c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" customHeight="1">
      <c r="A284" s="1"/>
      <c r="B284" s="2" t="s">
        <v>1455</v>
      </c>
      <c r="C284" s="2" t="s">
        <v>20</v>
      </c>
      <c r="D284" s="2" t="s">
        <v>12</v>
      </c>
      <c r="E284" s="2" t="s">
        <v>21</v>
      </c>
      <c r="F284" s="2" t="s">
        <v>5002</v>
      </c>
      <c r="G284" s="2">
        <v>46020</v>
      </c>
      <c r="H284" s="44" t="s">
        <v>6041</v>
      </c>
      <c r="I284" s="18" t="s">
        <v>6042</v>
      </c>
      <c r="J284" s="28" t="s">
        <v>6043</v>
      </c>
      <c r="K284" s="2" t="s">
        <v>6044</v>
      </c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" customHeight="1">
      <c r="A285" s="1"/>
      <c r="B285" s="2" t="s">
        <v>1455</v>
      </c>
      <c r="C285" s="2" t="s">
        <v>11</v>
      </c>
      <c r="D285" s="2" t="s">
        <v>12</v>
      </c>
      <c r="E285" s="2" t="s">
        <v>155</v>
      </c>
      <c r="F285" s="2" t="s">
        <v>5002</v>
      </c>
      <c r="G285" s="2">
        <v>46020</v>
      </c>
      <c r="H285" s="44" t="s">
        <v>6045</v>
      </c>
      <c r="I285" s="18" t="s">
        <v>6046</v>
      </c>
      <c r="J285" s="28" t="s">
        <v>6047</v>
      </c>
      <c r="K285" s="2" t="s">
        <v>6048</v>
      </c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" customHeight="1">
      <c r="A286" s="1"/>
      <c r="B286" s="2" t="s">
        <v>1455</v>
      </c>
      <c r="C286" s="2" t="s">
        <v>11</v>
      </c>
      <c r="D286" s="2" t="s">
        <v>12</v>
      </c>
      <c r="E286" s="2" t="s">
        <v>21</v>
      </c>
      <c r="F286" s="2" t="s">
        <v>5002</v>
      </c>
      <c r="G286" s="2">
        <v>46020</v>
      </c>
      <c r="H286" s="44" t="s">
        <v>6049</v>
      </c>
      <c r="I286" s="18" t="s">
        <v>6050</v>
      </c>
      <c r="J286" s="28" t="s">
        <v>6051</v>
      </c>
      <c r="K286" s="2" t="s">
        <v>6052</v>
      </c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" customHeight="1">
      <c r="A287" s="1"/>
      <c r="B287" s="2" t="s">
        <v>1455</v>
      </c>
      <c r="C287" s="2" t="s">
        <v>20</v>
      </c>
      <c r="D287" s="2" t="s">
        <v>12</v>
      </c>
      <c r="E287" s="2" t="s">
        <v>21</v>
      </c>
      <c r="F287" s="2" t="s">
        <v>5002</v>
      </c>
      <c r="G287" s="2">
        <v>46020</v>
      </c>
      <c r="H287" s="44" t="s">
        <v>6053</v>
      </c>
      <c r="I287" s="18" t="s">
        <v>5362</v>
      </c>
      <c r="J287" s="28" t="s">
        <v>6054</v>
      </c>
      <c r="K287" s="2" t="s">
        <v>6055</v>
      </c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" customHeight="1">
      <c r="A288" s="1"/>
      <c r="B288" s="2" t="s">
        <v>1455</v>
      </c>
      <c r="C288" s="2" t="s">
        <v>20</v>
      </c>
      <c r="D288" s="2" t="s">
        <v>33</v>
      </c>
      <c r="E288" s="2" t="s">
        <v>199</v>
      </c>
      <c r="F288" s="2" t="s">
        <v>5002</v>
      </c>
      <c r="G288" s="2">
        <v>46020</v>
      </c>
      <c r="H288" s="44" t="s">
        <v>6056</v>
      </c>
      <c r="I288" s="18" t="s">
        <v>5479</v>
      </c>
      <c r="J288" s="28" t="s">
        <v>6057</v>
      </c>
      <c r="K288" s="2" t="s">
        <v>6058</v>
      </c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" customHeight="1">
      <c r="A289" s="1"/>
      <c r="B289" s="2" t="s">
        <v>1455</v>
      </c>
      <c r="C289" s="2" t="s">
        <v>11</v>
      </c>
      <c r="D289" s="2" t="s">
        <v>33</v>
      </c>
      <c r="E289" s="2" t="s">
        <v>199</v>
      </c>
      <c r="F289" s="2" t="s">
        <v>5002</v>
      </c>
      <c r="G289" s="2">
        <v>46020</v>
      </c>
      <c r="H289" s="44" t="s">
        <v>6059</v>
      </c>
      <c r="I289" s="18" t="s">
        <v>5479</v>
      </c>
      <c r="J289" s="28" t="s">
        <v>6057</v>
      </c>
      <c r="K289" s="2" t="s">
        <v>6058</v>
      </c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" customHeight="1">
      <c r="A290" s="1"/>
      <c r="B290" s="2" t="s">
        <v>1455</v>
      </c>
      <c r="C290" s="2" t="s">
        <v>20</v>
      </c>
      <c r="D290" s="2" t="s">
        <v>12</v>
      </c>
      <c r="E290" s="2" t="s">
        <v>150</v>
      </c>
      <c r="F290" s="2" t="s">
        <v>5002</v>
      </c>
      <c r="G290" s="2">
        <v>46020</v>
      </c>
      <c r="H290" s="44" t="s">
        <v>6060</v>
      </c>
      <c r="I290" s="18" t="s">
        <v>6061</v>
      </c>
      <c r="J290" s="28" t="s">
        <v>6062</v>
      </c>
      <c r="K290" s="2" t="s">
        <v>6063</v>
      </c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" customHeight="1">
      <c r="A291" s="1"/>
      <c r="B291" s="2" t="s">
        <v>1455</v>
      </c>
      <c r="C291" s="2" t="s">
        <v>20</v>
      </c>
      <c r="D291" s="2" t="s">
        <v>12</v>
      </c>
      <c r="E291" s="2" t="s">
        <v>21</v>
      </c>
      <c r="F291" s="2" t="s">
        <v>5002</v>
      </c>
      <c r="G291" s="2">
        <v>46020</v>
      </c>
      <c r="H291" s="44" t="s">
        <v>6064</v>
      </c>
      <c r="I291" s="18" t="s">
        <v>6065</v>
      </c>
      <c r="J291" s="28" t="s">
        <v>6066</v>
      </c>
      <c r="K291" s="2" t="s">
        <v>6067</v>
      </c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" customHeight="1">
      <c r="A292" s="1"/>
      <c r="B292" s="2" t="s">
        <v>1455</v>
      </c>
      <c r="C292" s="2" t="s">
        <v>20</v>
      </c>
      <c r="D292" s="2" t="s">
        <v>12</v>
      </c>
      <c r="E292" s="2" t="s">
        <v>21</v>
      </c>
      <c r="F292" s="2" t="s">
        <v>5002</v>
      </c>
      <c r="G292" s="2">
        <v>46020</v>
      </c>
      <c r="H292" s="44" t="s">
        <v>6068</v>
      </c>
      <c r="I292" s="18" t="s">
        <v>6069</v>
      </c>
      <c r="J292" s="28" t="s">
        <v>6070</v>
      </c>
      <c r="K292" s="2" t="s">
        <v>6071</v>
      </c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" customHeight="1">
      <c r="A293" s="1"/>
      <c r="B293" s="2" t="s">
        <v>1455</v>
      </c>
      <c r="C293" s="2" t="s">
        <v>20</v>
      </c>
      <c r="D293" s="2" t="s">
        <v>12</v>
      </c>
      <c r="E293" s="2" t="s">
        <v>21</v>
      </c>
      <c r="F293" s="2" t="s">
        <v>5002</v>
      </c>
      <c r="G293" s="2">
        <v>46020</v>
      </c>
      <c r="H293" s="44" t="s">
        <v>6072</v>
      </c>
      <c r="I293" s="18" t="s">
        <v>6073</v>
      </c>
      <c r="J293" s="28" t="s">
        <v>6074</v>
      </c>
      <c r="K293" s="2" t="s">
        <v>6075</v>
      </c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" customHeight="1">
      <c r="A294" s="1"/>
      <c r="B294" s="2" t="s">
        <v>1455</v>
      </c>
      <c r="C294" s="2" t="s">
        <v>20</v>
      </c>
      <c r="D294" s="2" t="s">
        <v>12</v>
      </c>
      <c r="E294" s="2" t="s">
        <v>21</v>
      </c>
      <c r="F294" s="2" t="s">
        <v>5002</v>
      </c>
      <c r="G294" s="2">
        <v>46020</v>
      </c>
      <c r="H294" s="44" t="s">
        <v>6076</v>
      </c>
      <c r="I294" s="18" t="s">
        <v>6077</v>
      </c>
      <c r="J294" s="28" t="s">
        <v>6078</v>
      </c>
      <c r="K294" s="2" t="s">
        <v>6079</v>
      </c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" customHeight="1">
      <c r="A295" s="1"/>
      <c r="B295" s="2" t="s">
        <v>1455</v>
      </c>
      <c r="C295" s="2" t="s">
        <v>20</v>
      </c>
      <c r="D295" s="2" t="s">
        <v>12</v>
      </c>
      <c r="E295" s="2" t="s">
        <v>21</v>
      </c>
      <c r="F295" s="2" t="s">
        <v>5002</v>
      </c>
      <c r="G295" s="2">
        <v>46020</v>
      </c>
      <c r="H295" s="44" t="s">
        <v>6080</v>
      </c>
      <c r="I295" s="18" t="s">
        <v>6081</v>
      </c>
      <c r="J295" s="28" t="s">
        <v>6082</v>
      </c>
      <c r="K295" s="2" t="s">
        <v>6083</v>
      </c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" customHeight="1">
      <c r="A296" s="1"/>
      <c r="B296" s="2" t="s">
        <v>1455</v>
      </c>
      <c r="C296" s="2" t="s">
        <v>11</v>
      </c>
      <c r="D296" s="2" t="s">
        <v>12</v>
      </c>
      <c r="E296" s="2" t="s">
        <v>17</v>
      </c>
      <c r="F296" s="2" t="s">
        <v>5002</v>
      </c>
      <c r="G296" s="2">
        <v>46021</v>
      </c>
      <c r="H296" s="44" t="s">
        <v>6084</v>
      </c>
      <c r="I296" s="18" t="s">
        <v>6085</v>
      </c>
      <c r="J296" s="28" t="s">
        <v>6086</v>
      </c>
      <c r="K296" s="2" t="s">
        <v>6087</v>
      </c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" customHeight="1">
      <c r="A297" s="1"/>
      <c r="B297" s="2" t="s">
        <v>1455</v>
      </c>
      <c r="C297" s="2" t="s">
        <v>11</v>
      </c>
      <c r="D297" s="2" t="s">
        <v>12</v>
      </c>
      <c r="E297" s="2" t="s">
        <v>155</v>
      </c>
      <c r="F297" s="2" t="s">
        <v>5002</v>
      </c>
      <c r="G297" s="2">
        <v>46021</v>
      </c>
      <c r="H297" s="44" t="s">
        <v>6088</v>
      </c>
      <c r="I297" s="18" t="s">
        <v>6089</v>
      </c>
      <c r="J297" s="28" t="s">
        <v>6090</v>
      </c>
      <c r="K297" s="2" t="s">
        <v>6091</v>
      </c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" customHeight="1">
      <c r="A298" s="1"/>
      <c r="B298" s="2" t="s">
        <v>1455</v>
      </c>
      <c r="C298" s="2" t="s">
        <v>20</v>
      </c>
      <c r="D298" s="2" t="s">
        <v>12</v>
      </c>
      <c r="E298" s="2" t="s">
        <v>21</v>
      </c>
      <c r="F298" s="2" t="s">
        <v>5002</v>
      </c>
      <c r="G298" s="2">
        <v>46021</v>
      </c>
      <c r="H298" s="44" t="s">
        <v>6092</v>
      </c>
      <c r="I298" s="18" t="s">
        <v>6093</v>
      </c>
      <c r="J298" s="28" t="s">
        <v>6094</v>
      </c>
      <c r="K298" s="2" t="s">
        <v>6095</v>
      </c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" customHeight="1">
      <c r="A299" s="1"/>
      <c r="B299" s="2" t="s">
        <v>1455</v>
      </c>
      <c r="C299" s="2" t="s">
        <v>20</v>
      </c>
      <c r="D299" s="2" t="s">
        <v>12</v>
      </c>
      <c r="E299" s="2" t="s">
        <v>21</v>
      </c>
      <c r="F299" s="2" t="s">
        <v>5002</v>
      </c>
      <c r="G299" s="2">
        <v>46021</v>
      </c>
      <c r="H299" s="44" t="s">
        <v>6096</v>
      </c>
      <c r="I299" s="18" t="s">
        <v>6097</v>
      </c>
      <c r="J299" s="28" t="s">
        <v>6098</v>
      </c>
      <c r="K299" s="2" t="s">
        <v>6099</v>
      </c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" customHeight="1">
      <c r="A300" s="1"/>
      <c r="B300" s="2" t="s">
        <v>1455</v>
      </c>
      <c r="C300" s="2" t="s">
        <v>20</v>
      </c>
      <c r="D300" s="2" t="s">
        <v>12</v>
      </c>
      <c r="E300" s="2" t="s">
        <v>21</v>
      </c>
      <c r="F300" s="2" t="s">
        <v>5002</v>
      </c>
      <c r="G300" s="2">
        <v>46021</v>
      </c>
      <c r="H300" s="44" t="s">
        <v>6100</v>
      </c>
      <c r="I300" s="18" t="s">
        <v>6101</v>
      </c>
      <c r="J300" s="28" t="s">
        <v>6102</v>
      </c>
      <c r="K300" s="2" t="s">
        <v>6103</v>
      </c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" customHeight="1">
      <c r="A301" s="1"/>
      <c r="B301" s="2" t="s">
        <v>1455</v>
      </c>
      <c r="C301" s="2" t="s">
        <v>11</v>
      </c>
      <c r="D301" s="2" t="s">
        <v>12</v>
      </c>
      <c r="E301" s="2" t="s">
        <v>21</v>
      </c>
      <c r="F301" s="2" t="s">
        <v>5002</v>
      </c>
      <c r="G301" s="2">
        <v>46021</v>
      </c>
      <c r="H301" s="44" t="s">
        <v>6104</v>
      </c>
      <c r="I301" s="18" t="s">
        <v>6105</v>
      </c>
      <c r="J301" s="28" t="s">
        <v>6106</v>
      </c>
      <c r="K301" s="2" t="s">
        <v>6107</v>
      </c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" customHeight="1">
      <c r="A302" s="1"/>
      <c r="B302" s="2" t="s">
        <v>1455</v>
      </c>
      <c r="C302" s="2" t="s">
        <v>20</v>
      </c>
      <c r="D302" s="2" t="s">
        <v>12</v>
      </c>
      <c r="E302" s="2" t="s">
        <v>21</v>
      </c>
      <c r="F302" s="2" t="s">
        <v>5002</v>
      </c>
      <c r="G302" s="2">
        <v>46021</v>
      </c>
      <c r="H302" s="44" t="s">
        <v>6108</v>
      </c>
      <c r="I302" s="18" t="s">
        <v>6105</v>
      </c>
      <c r="J302" s="28" t="s">
        <v>6106</v>
      </c>
      <c r="K302" s="2" t="s">
        <v>6107</v>
      </c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" customHeight="1">
      <c r="A303" s="1"/>
      <c r="B303" s="2" t="s">
        <v>1455</v>
      </c>
      <c r="C303" s="2" t="s">
        <v>20</v>
      </c>
      <c r="D303" s="2" t="s">
        <v>12</v>
      </c>
      <c r="E303" s="2" t="s">
        <v>21</v>
      </c>
      <c r="F303" s="2" t="s">
        <v>5002</v>
      </c>
      <c r="G303" s="2">
        <v>46021</v>
      </c>
      <c r="H303" s="44" t="s">
        <v>6109</v>
      </c>
      <c r="I303" s="18" t="s">
        <v>6110</v>
      </c>
      <c r="J303" s="28" t="s">
        <v>6111</v>
      </c>
      <c r="K303" s="2" t="s">
        <v>6112</v>
      </c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" customHeight="1">
      <c r="A304" s="1"/>
      <c r="B304" s="2" t="s">
        <v>1455</v>
      </c>
      <c r="C304" s="2" t="s">
        <v>11</v>
      </c>
      <c r="D304" s="2" t="s">
        <v>33</v>
      </c>
      <c r="E304" s="2" t="s">
        <v>199</v>
      </c>
      <c r="F304" s="2" t="s">
        <v>5002</v>
      </c>
      <c r="G304" s="2">
        <v>46021</v>
      </c>
      <c r="H304" s="44" t="s">
        <v>6113</v>
      </c>
      <c r="I304" s="18" t="s">
        <v>5406</v>
      </c>
      <c r="J304" s="28" t="s">
        <v>6114</v>
      </c>
      <c r="K304" s="2" t="s">
        <v>6115</v>
      </c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" customHeight="1">
      <c r="A305" s="1"/>
      <c r="B305" s="2" t="s">
        <v>1455</v>
      </c>
      <c r="C305" s="2" t="s">
        <v>20</v>
      </c>
      <c r="D305" s="2" t="s">
        <v>33</v>
      </c>
      <c r="E305" s="2" t="s">
        <v>199</v>
      </c>
      <c r="F305" s="2" t="s">
        <v>5002</v>
      </c>
      <c r="G305" s="2">
        <v>46021</v>
      </c>
      <c r="H305" s="44" t="s">
        <v>6116</v>
      </c>
      <c r="I305" s="18" t="s">
        <v>6117</v>
      </c>
      <c r="J305" s="28" t="s">
        <v>6114</v>
      </c>
      <c r="K305" s="2" t="s">
        <v>6115</v>
      </c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" customHeight="1">
      <c r="A306" s="1"/>
      <c r="B306" s="2" t="s">
        <v>1455</v>
      </c>
      <c r="C306" s="2" t="s">
        <v>20</v>
      </c>
      <c r="D306" s="2" t="s">
        <v>12</v>
      </c>
      <c r="E306" s="2" t="s">
        <v>21</v>
      </c>
      <c r="F306" s="2" t="s">
        <v>5002</v>
      </c>
      <c r="G306" s="2">
        <v>46021</v>
      </c>
      <c r="H306" s="44" t="s">
        <v>6118</v>
      </c>
      <c r="I306" s="18" t="s">
        <v>6119</v>
      </c>
      <c r="J306" s="28" t="s">
        <v>6120</v>
      </c>
      <c r="K306" s="2" t="s">
        <v>6121</v>
      </c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" customHeight="1">
      <c r="A307" s="1"/>
      <c r="B307" s="2" t="s">
        <v>1455</v>
      </c>
      <c r="C307" s="2" t="s">
        <v>20</v>
      </c>
      <c r="D307" s="2" t="s">
        <v>12</v>
      </c>
      <c r="E307" s="2" t="s">
        <v>21</v>
      </c>
      <c r="F307" s="2" t="s">
        <v>5002</v>
      </c>
      <c r="G307" s="2">
        <v>46021</v>
      </c>
      <c r="H307" s="44" t="s">
        <v>6122</v>
      </c>
      <c r="I307" s="18" t="s">
        <v>6123</v>
      </c>
      <c r="J307" s="28" t="s">
        <v>6124</v>
      </c>
      <c r="K307" s="2" t="s">
        <v>6125</v>
      </c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" customHeight="1">
      <c r="A308" s="1"/>
      <c r="B308" s="2" t="s">
        <v>1455</v>
      </c>
      <c r="C308" s="2" t="s">
        <v>20</v>
      </c>
      <c r="D308" s="2" t="s">
        <v>12</v>
      </c>
      <c r="E308" s="2" t="s">
        <v>21</v>
      </c>
      <c r="F308" s="2" t="s">
        <v>5002</v>
      </c>
      <c r="G308" s="2">
        <v>46021</v>
      </c>
      <c r="H308" s="44" t="s">
        <v>6126</v>
      </c>
      <c r="I308" s="18" t="s">
        <v>6127</v>
      </c>
      <c r="J308" s="28" t="s">
        <v>6128</v>
      </c>
      <c r="K308" s="2" t="s">
        <v>6129</v>
      </c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" customHeight="1">
      <c r="A309" s="1"/>
      <c r="B309" s="2" t="s">
        <v>1455</v>
      </c>
      <c r="C309" s="2" t="s">
        <v>11</v>
      </c>
      <c r="D309" s="2" t="s">
        <v>12</v>
      </c>
      <c r="E309" s="2" t="s">
        <v>13</v>
      </c>
      <c r="F309" s="2" t="s">
        <v>5002</v>
      </c>
      <c r="G309" s="2">
        <v>46021</v>
      </c>
      <c r="H309" s="44" t="s">
        <v>6130</v>
      </c>
      <c r="I309" s="18" t="s">
        <v>6131</v>
      </c>
      <c r="J309" s="28" t="s">
        <v>6132</v>
      </c>
      <c r="K309" s="2" t="s">
        <v>6133</v>
      </c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" customHeight="1">
      <c r="A310" s="1"/>
      <c r="B310" s="2" t="s">
        <v>1455</v>
      </c>
      <c r="C310" s="2" t="s">
        <v>20</v>
      </c>
      <c r="D310" s="2" t="s">
        <v>12</v>
      </c>
      <c r="E310" s="2" t="s">
        <v>21</v>
      </c>
      <c r="F310" s="2" t="s">
        <v>5002</v>
      </c>
      <c r="G310" s="2">
        <v>46022</v>
      </c>
      <c r="H310" s="44" t="s">
        <v>6134</v>
      </c>
      <c r="I310" s="18" t="s">
        <v>6135</v>
      </c>
      <c r="J310" s="28" t="s">
        <v>6136</v>
      </c>
      <c r="K310" s="2" t="s">
        <v>6137</v>
      </c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" customHeight="1">
      <c r="A311" s="1"/>
      <c r="B311" s="2" t="s">
        <v>1455</v>
      </c>
      <c r="C311" s="2" t="s">
        <v>20</v>
      </c>
      <c r="D311" s="2" t="s">
        <v>12</v>
      </c>
      <c r="E311" s="2" t="s">
        <v>21</v>
      </c>
      <c r="F311" s="2" t="s">
        <v>5002</v>
      </c>
      <c r="G311" s="2">
        <v>46022</v>
      </c>
      <c r="H311" s="44" t="s">
        <v>6138</v>
      </c>
      <c r="I311" s="18" t="s">
        <v>6139</v>
      </c>
      <c r="J311" s="28" t="s">
        <v>6140</v>
      </c>
      <c r="K311" s="2" t="s">
        <v>6141</v>
      </c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" customHeight="1">
      <c r="A312" s="1"/>
      <c r="B312" s="2" t="s">
        <v>1455</v>
      </c>
      <c r="C312" s="2" t="s">
        <v>11</v>
      </c>
      <c r="D312" s="2" t="s">
        <v>12</v>
      </c>
      <c r="E312" s="2" t="s">
        <v>21</v>
      </c>
      <c r="F312" s="2" t="s">
        <v>5002</v>
      </c>
      <c r="G312" s="2">
        <v>46022</v>
      </c>
      <c r="H312" s="44" t="s">
        <v>6142</v>
      </c>
      <c r="I312" s="18" t="s">
        <v>6143</v>
      </c>
      <c r="J312" s="28" t="s">
        <v>6140</v>
      </c>
      <c r="K312" s="2" t="s">
        <v>6141</v>
      </c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" customHeight="1">
      <c r="A313" s="1"/>
      <c r="B313" s="2" t="s">
        <v>1455</v>
      </c>
      <c r="C313" s="2" t="s">
        <v>11</v>
      </c>
      <c r="D313" s="2" t="s">
        <v>33</v>
      </c>
      <c r="E313" s="2" t="s">
        <v>199</v>
      </c>
      <c r="F313" s="2" t="s">
        <v>5002</v>
      </c>
      <c r="G313" s="2">
        <v>46022</v>
      </c>
      <c r="H313" s="44" t="s">
        <v>6144</v>
      </c>
      <c r="I313" s="18" t="s">
        <v>5426</v>
      </c>
      <c r="J313" s="28" t="s">
        <v>6145</v>
      </c>
      <c r="K313" s="2" t="s">
        <v>6146</v>
      </c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" customHeight="1">
      <c r="A314" s="1"/>
      <c r="B314" s="2" t="s">
        <v>1455</v>
      </c>
      <c r="C314" s="2" t="s">
        <v>20</v>
      </c>
      <c r="D314" s="2" t="s">
        <v>12</v>
      </c>
      <c r="E314" s="2" t="s">
        <v>21</v>
      </c>
      <c r="F314" s="2" t="s">
        <v>5002</v>
      </c>
      <c r="G314" s="2">
        <v>46022</v>
      </c>
      <c r="H314" s="44" t="s">
        <v>6147</v>
      </c>
      <c r="I314" s="18" t="s">
        <v>6148</v>
      </c>
      <c r="J314" s="28" t="s">
        <v>6149</v>
      </c>
      <c r="K314" s="2" t="s">
        <v>6150</v>
      </c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" customHeight="1">
      <c r="A315" s="1"/>
      <c r="B315" s="2" t="s">
        <v>1455</v>
      </c>
      <c r="C315" s="2" t="s">
        <v>11</v>
      </c>
      <c r="D315" s="2" t="s">
        <v>12</v>
      </c>
      <c r="E315" s="2" t="s">
        <v>13</v>
      </c>
      <c r="F315" s="2" t="s">
        <v>5002</v>
      </c>
      <c r="G315" s="2">
        <v>46022</v>
      </c>
      <c r="H315" s="44" t="s">
        <v>6151</v>
      </c>
      <c r="I315" s="18" t="s">
        <v>6152</v>
      </c>
      <c r="J315" s="28" t="s">
        <v>6153</v>
      </c>
      <c r="K315" s="2" t="s">
        <v>6154</v>
      </c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" customHeight="1">
      <c r="A316" s="1"/>
      <c r="B316" s="2" t="s">
        <v>1455</v>
      </c>
      <c r="C316" s="2" t="s">
        <v>20</v>
      </c>
      <c r="D316" s="2" t="s">
        <v>12</v>
      </c>
      <c r="E316" s="2" t="s">
        <v>21</v>
      </c>
      <c r="F316" s="2" t="s">
        <v>5002</v>
      </c>
      <c r="G316" s="2">
        <v>46022</v>
      </c>
      <c r="H316" s="44" t="s">
        <v>6155</v>
      </c>
      <c r="I316" s="18" t="s">
        <v>6156</v>
      </c>
      <c r="J316" s="28" t="s">
        <v>6157</v>
      </c>
      <c r="K316" s="2" t="s">
        <v>6158</v>
      </c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" customHeight="1">
      <c r="A317" s="1"/>
      <c r="B317" s="2" t="s">
        <v>1455</v>
      </c>
      <c r="C317" s="2" t="s">
        <v>11</v>
      </c>
      <c r="D317" s="2" t="s">
        <v>12</v>
      </c>
      <c r="E317" s="2" t="s">
        <v>155</v>
      </c>
      <c r="F317" s="2" t="s">
        <v>5002</v>
      </c>
      <c r="G317" s="2">
        <v>46011</v>
      </c>
      <c r="H317" s="44" t="s">
        <v>6159</v>
      </c>
      <c r="I317" s="18" t="s">
        <v>6160</v>
      </c>
      <c r="J317" s="28" t="s">
        <v>6161</v>
      </c>
      <c r="K317" s="2" t="s">
        <v>6162</v>
      </c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" customHeight="1">
      <c r="A318" s="1"/>
      <c r="B318" s="2" t="s">
        <v>1455</v>
      </c>
      <c r="C318" s="2" t="s">
        <v>11</v>
      </c>
      <c r="D318" s="2" t="s">
        <v>12</v>
      </c>
      <c r="E318" s="2" t="s">
        <v>13</v>
      </c>
      <c r="F318" s="2" t="s">
        <v>5002</v>
      </c>
      <c r="G318" s="2">
        <v>46022</v>
      </c>
      <c r="H318" s="44" t="s">
        <v>6163</v>
      </c>
      <c r="I318" s="18" t="s">
        <v>6164</v>
      </c>
      <c r="J318" s="28" t="s">
        <v>6165</v>
      </c>
      <c r="K318" s="2" t="s">
        <v>6166</v>
      </c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" customHeight="1">
      <c r="A319" s="1"/>
      <c r="B319" s="2" t="s">
        <v>1455</v>
      </c>
      <c r="C319" s="2" t="s">
        <v>20</v>
      </c>
      <c r="D319" s="2" t="s">
        <v>12</v>
      </c>
      <c r="E319" s="2" t="s">
        <v>21</v>
      </c>
      <c r="F319" s="2" t="s">
        <v>5002</v>
      </c>
      <c r="G319" s="2">
        <v>46022</v>
      </c>
      <c r="H319" s="44" t="s">
        <v>6167</v>
      </c>
      <c r="I319" s="18" t="s">
        <v>6168</v>
      </c>
      <c r="J319" s="28" t="s">
        <v>6169</v>
      </c>
      <c r="K319" s="2" t="s">
        <v>6170</v>
      </c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" customHeight="1">
      <c r="A320" s="1"/>
      <c r="B320" s="2" t="s">
        <v>1455</v>
      </c>
      <c r="C320" s="2" t="s">
        <v>11</v>
      </c>
      <c r="D320" s="2" t="s">
        <v>12</v>
      </c>
      <c r="E320" s="2" t="s">
        <v>21</v>
      </c>
      <c r="F320" s="2" t="s">
        <v>5002</v>
      </c>
      <c r="G320" s="2">
        <v>46023</v>
      </c>
      <c r="H320" s="44" t="s">
        <v>6171</v>
      </c>
      <c r="I320" s="18" t="s">
        <v>6172</v>
      </c>
      <c r="J320" s="28" t="s">
        <v>6173</v>
      </c>
      <c r="K320" s="2" t="s">
        <v>6174</v>
      </c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" customHeight="1">
      <c r="A321" s="1"/>
      <c r="B321" s="2" t="s">
        <v>1455</v>
      </c>
      <c r="C321" s="2" t="s">
        <v>20</v>
      </c>
      <c r="D321" s="2" t="s">
        <v>12</v>
      </c>
      <c r="E321" s="2" t="s">
        <v>21</v>
      </c>
      <c r="F321" s="2" t="s">
        <v>5002</v>
      </c>
      <c r="G321" s="2">
        <v>46023</v>
      </c>
      <c r="H321" s="44" t="s">
        <v>6175</v>
      </c>
      <c r="I321" s="18" t="s">
        <v>6176</v>
      </c>
      <c r="J321" s="28" t="s">
        <v>6177</v>
      </c>
      <c r="K321" s="2" t="s">
        <v>6178</v>
      </c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" customHeight="1">
      <c r="A322" s="1"/>
      <c r="B322" s="2" t="s">
        <v>1455</v>
      </c>
      <c r="C322" s="2" t="s">
        <v>20</v>
      </c>
      <c r="D322" s="2" t="s">
        <v>12</v>
      </c>
      <c r="E322" s="2" t="s">
        <v>21</v>
      </c>
      <c r="F322" s="2" t="s">
        <v>5002</v>
      </c>
      <c r="G322" s="2">
        <v>46023</v>
      </c>
      <c r="H322" s="44" t="s">
        <v>6179</v>
      </c>
      <c r="I322" s="18" t="s">
        <v>6180</v>
      </c>
      <c r="J322" s="28" t="s">
        <v>6181</v>
      </c>
      <c r="K322" s="2" t="s">
        <v>6182</v>
      </c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" customHeight="1">
      <c r="A323" s="1"/>
      <c r="B323" s="2" t="s">
        <v>1455</v>
      </c>
      <c r="C323" s="2" t="s">
        <v>20</v>
      </c>
      <c r="D323" s="2" t="s">
        <v>12</v>
      </c>
      <c r="E323" s="2" t="s">
        <v>21</v>
      </c>
      <c r="F323" s="2" t="s">
        <v>5002</v>
      </c>
      <c r="G323" s="2">
        <v>46023</v>
      </c>
      <c r="H323" s="44" t="s">
        <v>6183</v>
      </c>
      <c r="I323" s="18" t="s">
        <v>6184</v>
      </c>
      <c r="J323" s="28" t="s">
        <v>6185</v>
      </c>
      <c r="K323" s="2" t="s">
        <v>6186</v>
      </c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" customHeight="1">
      <c r="A324" s="1"/>
      <c r="B324" s="2" t="s">
        <v>1455</v>
      </c>
      <c r="C324" s="2" t="s">
        <v>11</v>
      </c>
      <c r="D324" s="2" t="s">
        <v>33</v>
      </c>
      <c r="E324" s="2" t="s">
        <v>199</v>
      </c>
      <c r="F324" s="2" t="s">
        <v>5002</v>
      </c>
      <c r="G324" s="2">
        <v>46023</v>
      </c>
      <c r="H324" s="44" t="s">
        <v>6187</v>
      </c>
      <c r="I324" s="18" t="s">
        <v>5418</v>
      </c>
      <c r="J324" s="28" t="s">
        <v>6188</v>
      </c>
      <c r="K324" s="2" t="s">
        <v>6189</v>
      </c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" customHeight="1">
      <c r="A325" s="1"/>
      <c r="B325" s="2" t="s">
        <v>1455</v>
      </c>
      <c r="C325" s="2" t="s">
        <v>11</v>
      </c>
      <c r="D325" s="2" t="s">
        <v>12</v>
      </c>
      <c r="E325" s="2" t="s">
        <v>21</v>
      </c>
      <c r="F325" s="2" t="s">
        <v>5002</v>
      </c>
      <c r="G325" s="2">
        <v>46023</v>
      </c>
      <c r="H325" s="44" t="s">
        <v>6190</v>
      </c>
      <c r="I325" s="18" t="s">
        <v>6191</v>
      </c>
      <c r="J325" s="28" t="s">
        <v>6192</v>
      </c>
      <c r="K325" s="2" t="s">
        <v>6193</v>
      </c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" customHeight="1">
      <c r="A326" s="1"/>
      <c r="B326" s="2" t="s">
        <v>1455</v>
      </c>
      <c r="C326" s="2" t="s">
        <v>20</v>
      </c>
      <c r="D326" s="2" t="s">
        <v>12</v>
      </c>
      <c r="E326" s="2" t="s">
        <v>21</v>
      </c>
      <c r="F326" s="2" t="s">
        <v>5002</v>
      </c>
      <c r="G326" s="2">
        <v>46023</v>
      </c>
      <c r="H326" s="44" t="s">
        <v>6194</v>
      </c>
      <c r="I326" s="18" t="s">
        <v>6195</v>
      </c>
      <c r="J326" s="28" t="s">
        <v>6196</v>
      </c>
      <c r="K326" s="2" t="s">
        <v>6197</v>
      </c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" customHeight="1">
      <c r="A327" s="1"/>
      <c r="B327" s="2" t="s">
        <v>1455</v>
      </c>
      <c r="C327" s="2" t="s">
        <v>20</v>
      </c>
      <c r="D327" s="2" t="s">
        <v>12</v>
      </c>
      <c r="E327" s="2" t="s">
        <v>21</v>
      </c>
      <c r="F327" s="2" t="s">
        <v>5002</v>
      </c>
      <c r="G327" s="2">
        <v>46023</v>
      </c>
      <c r="H327" s="44" t="s">
        <v>6198</v>
      </c>
      <c r="I327" s="48" t="s">
        <v>6199</v>
      </c>
      <c r="J327" s="28" t="s">
        <v>6200</v>
      </c>
      <c r="K327" s="2" t="s">
        <v>6201</v>
      </c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" customHeight="1">
      <c r="A328" s="1"/>
      <c r="B328" s="2" t="s">
        <v>1455</v>
      </c>
      <c r="C328" s="2" t="s">
        <v>11</v>
      </c>
      <c r="D328" s="2" t="s">
        <v>12</v>
      </c>
      <c r="E328" s="2" t="s">
        <v>21</v>
      </c>
      <c r="F328" s="2" t="s">
        <v>5002</v>
      </c>
      <c r="G328" s="2">
        <v>46023</v>
      </c>
      <c r="H328" s="44" t="s">
        <v>6202</v>
      </c>
      <c r="I328" s="18" t="s">
        <v>6203</v>
      </c>
      <c r="J328" s="28" t="s">
        <v>6204</v>
      </c>
      <c r="K328" s="2" t="s">
        <v>6205</v>
      </c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" customHeight="1">
      <c r="A329" s="1"/>
      <c r="B329" s="2" t="s">
        <v>1455</v>
      </c>
      <c r="C329" s="2" t="s">
        <v>20</v>
      </c>
      <c r="D329" s="2" t="s">
        <v>33</v>
      </c>
      <c r="E329" s="2" t="s">
        <v>199</v>
      </c>
      <c r="F329" s="2" t="s">
        <v>5002</v>
      </c>
      <c r="G329" s="2">
        <v>46023</v>
      </c>
      <c r="H329" s="44" t="s">
        <v>6206</v>
      </c>
      <c r="I329" s="18" t="s">
        <v>5418</v>
      </c>
      <c r="J329" s="28" t="s">
        <v>6207</v>
      </c>
      <c r="K329" s="2" t="s">
        <v>6208</v>
      </c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" customHeight="1">
      <c r="A330" s="1"/>
      <c r="B330" s="2" t="s">
        <v>1455</v>
      </c>
      <c r="C330" s="2" t="s">
        <v>11</v>
      </c>
      <c r="D330" s="2" t="s">
        <v>12</v>
      </c>
      <c r="E330" s="2" t="s">
        <v>21</v>
      </c>
      <c r="F330" s="2" t="s">
        <v>5002</v>
      </c>
      <c r="G330" s="2">
        <v>46023</v>
      </c>
      <c r="H330" s="44" t="s">
        <v>6209</v>
      </c>
      <c r="I330" s="18" t="s">
        <v>6210</v>
      </c>
      <c r="J330" s="28" t="s">
        <v>6211</v>
      </c>
      <c r="K330" s="2" t="s">
        <v>6212</v>
      </c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" customHeight="1">
      <c r="A331" s="1"/>
      <c r="B331" s="2" t="s">
        <v>1455</v>
      </c>
      <c r="C331" s="2" t="s">
        <v>20</v>
      </c>
      <c r="D331" s="2" t="s">
        <v>12</v>
      </c>
      <c r="E331" s="2" t="s">
        <v>21</v>
      </c>
      <c r="F331" s="2" t="s">
        <v>5002</v>
      </c>
      <c r="G331" s="2">
        <v>46023</v>
      </c>
      <c r="H331" s="44" t="s">
        <v>6213</v>
      </c>
      <c r="I331" s="18" t="s">
        <v>6214</v>
      </c>
      <c r="J331" s="28" t="s">
        <v>6215</v>
      </c>
      <c r="K331" s="2" t="s">
        <v>6216</v>
      </c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" customHeight="1">
      <c r="A332" s="1"/>
      <c r="B332" s="2" t="s">
        <v>1455</v>
      </c>
      <c r="C332" s="2" t="s">
        <v>20</v>
      </c>
      <c r="D332" s="2" t="s">
        <v>12</v>
      </c>
      <c r="E332" s="2" t="s">
        <v>21</v>
      </c>
      <c r="F332" s="2" t="s">
        <v>5002</v>
      </c>
      <c r="G332" s="2">
        <v>46024</v>
      </c>
      <c r="H332" s="44" t="s">
        <v>6217</v>
      </c>
      <c r="I332" s="18" t="s">
        <v>6218</v>
      </c>
      <c r="J332" s="28" t="s">
        <v>6219</v>
      </c>
      <c r="K332" s="2" t="s">
        <v>6220</v>
      </c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" customHeight="1">
      <c r="A333" s="1"/>
      <c r="B333" s="2" t="s">
        <v>1455</v>
      </c>
      <c r="C333" s="2" t="s">
        <v>20</v>
      </c>
      <c r="D333" s="2" t="s">
        <v>12</v>
      </c>
      <c r="E333" s="2" t="s">
        <v>21</v>
      </c>
      <c r="F333" s="2" t="s">
        <v>5002</v>
      </c>
      <c r="G333" s="2">
        <v>46024</v>
      </c>
      <c r="H333" s="44" t="s">
        <v>6221</v>
      </c>
      <c r="I333" s="18" t="s">
        <v>6222</v>
      </c>
      <c r="J333" s="28" t="s">
        <v>6223</v>
      </c>
      <c r="K333" s="2" t="s">
        <v>6224</v>
      </c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" customHeight="1">
      <c r="A334" s="1"/>
      <c r="B334" s="2" t="s">
        <v>1455</v>
      </c>
      <c r="C334" s="2" t="s">
        <v>20</v>
      </c>
      <c r="D334" s="2" t="s">
        <v>12</v>
      </c>
      <c r="E334" s="2" t="s">
        <v>21</v>
      </c>
      <c r="F334" s="2" t="s">
        <v>5002</v>
      </c>
      <c r="G334" s="2">
        <v>46024</v>
      </c>
      <c r="H334" s="44" t="s">
        <v>6225</v>
      </c>
      <c r="I334" s="18" t="s">
        <v>6226</v>
      </c>
      <c r="J334" s="28" t="s">
        <v>6227</v>
      </c>
      <c r="K334" s="2" t="s">
        <v>6228</v>
      </c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" customHeight="1">
      <c r="A335" s="1"/>
      <c r="B335" s="2" t="s">
        <v>1455</v>
      </c>
      <c r="C335" s="2" t="s">
        <v>11</v>
      </c>
      <c r="D335" s="2" t="s">
        <v>12</v>
      </c>
      <c r="E335" s="2" t="s">
        <v>155</v>
      </c>
      <c r="F335" s="2" t="s">
        <v>5002</v>
      </c>
      <c r="G335" s="2">
        <v>46024</v>
      </c>
      <c r="H335" s="44" t="s">
        <v>6159</v>
      </c>
      <c r="I335" s="18" t="s">
        <v>6229</v>
      </c>
      <c r="J335" s="28" t="s">
        <v>6230</v>
      </c>
      <c r="K335" s="2" t="s">
        <v>6231</v>
      </c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" customHeight="1">
      <c r="A336" s="1"/>
      <c r="B336" s="2" t="s">
        <v>1455</v>
      </c>
      <c r="C336" s="2" t="s">
        <v>11</v>
      </c>
      <c r="D336" s="2" t="s">
        <v>12</v>
      </c>
      <c r="E336" s="2" t="s">
        <v>21</v>
      </c>
      <c r="F336" s="2" t="s">
        <v>5002</v>
      </c>
      <c r="G336" s="2">
        <v>46024</v>
      </c>
      <c r="H336" s="44" t="s">
        <v>6232</v>
      </c>
      <c r="I336" s="18" t="s">
        <v>6233</v>
      </c>
      <c r="J336" s="28" t="s">
        <v>6234</v>
      </c>
      <c r="K336" s="2" t="s">
        <v>6235</v>
      </c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" customHeight="1">
      <c r="A337" s="1"/>
      <c r="B337" s="2" t="s">
        <v>1455</v>
      </c>
      <c r="C337" s="2" t="s">
        <v>11</v>
      </c>
      <c r="D337" s="2" t="s">
        <v>12</v>
      </c>
      <c r="E337" s="2" t="s">
        <v>21</v>
      </c>
      <c r="F337" s="2" t="s">
        <v>5002</v>
      </c>
      <c r="G337" s="2">
        <v>46025</v>
      </c>
      <c r="H337" s="44" t="s">
        <v>6236</v>
      </c>
      <c r="I337" s="18" t="s">
        <v>6237</v>
      </c>
      <c r="J337" s="28" t="s">
        <v>6238</v>
      </c>
      <c r="K337" s="2" t="s">
        <v>6239</v>
      </c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" customHeight="1">
      <c r="A338" s="1"/>
      <c r="B338" s="2" t="s">
        <v>1455</v>
      </c>
      <c r="C338" s="2" t="s">
        <v>11</v>
      </c>
      <c r="D338" s="2" t="s">
        <v>12</v>
      </c>
      <c r="E338" s="2" t="s">
        <v>21</v>
      </c>
      <c r="F338" s="2" t="s">
        <v>5002</v>
      </c>
      <c r="G338" s="2">
        <v>46025</v>
      </c>
      <c r="H338" s="44" t="s">
        <v>6240</v>
      </c>
      <c r="I338" s="18" t="s">
        <v>6241</v>
      </c>
      <c r="J338" s="28" t="s">
        <v>6242</v>
      </c>
      <c r="K338" s="2" t="s">
        <v>6243</v>
      </c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" customHeight="1">
      <c r="A339" s="1"/>
      <c r="B339" s="2" t="s">
        <v>1455</v>
      </c>
      <c r="C339" s="2" t="s">
        <v>20</v>
      </c>
      <c r="D339" s="2" t="s">
        <v>12</v>
      </c>
      <c r="E339" s="2" t="s">
        <v>21</v>
      </c>
      <c r="F339" s="2" t="s">
        <v>5002</v>
      </c>
      <c r="G339" s="2">
        <v>46025</v>
      </c>
      <c r="H339" s="44" t="s">
        <v>6244</v>
      </c>
      <c r="I339" s="18" t="s">
        <v>6245</v>
      </c>
      <c r="J339" s="28" t="s">
        <v>6246</v>
      </c>
      <c r="K339" s="2" t="s">
        <v>6247</v>
      </c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" customHeight="1">
      <c r="A340" s="1"/>
      <c r="B340" s="2" t="s">
        <v>1455</v>
      </c>
      <c r="C340" s="2" t="s">
        <v>20</v>
      </c>
      <c r="D340" s="2" t="s">
        <v>12</v>
      </c>
      <c r="E340" s="2" t="s">
        <v>21</v>
      </c>
      <c r="F340" s="2" t="s">
        <v>5002</v>
      </c>
      <c r="G340" s="2">
        <v>46026</v>
      </c>
      <c r="H340" s="44" t="s">
        <v>6248</v>
      </c>
      <c r="I340" s="18" t="s">
        <v>6249</v>
      </c>
      <c r="J340" s="28" t="s">
        <v>6250</v>
      </c>
      <c r="K340" s="2" t="s">
        <v>6251</v>
      </c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" customHeight="1">
      <c r="A341" s="1"/>
      <c r="B341" s="2" t="s">
        <v>1455</v>
      </c>
      <c r="C341" s="2" t="s">
        <v>20</v>
      </c>
      <c r="D341" s="2" t="s">
        <v>33</v>
      </c>
      <c r="E341" s="2" t="s">
        <v>199</v>
      </c>
      <c r="F341" s="2" t="s">
        <v>5002</v>
      </c>
      <c r="G341" s="2">
        <v>46025</v>
      </c>
      <c r="H341" s="44" t="s">
        <v>6252</v>
      </c>
      <c r="I341" s="18" t="s">
        <v>6253</v>
      </c>
      <c r="J341" s="28" t="s">
        <v>6254</v>
      </c>
      <c r="K341" s="2" t="s">
        <v>6255</v>
      </c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" customHeight="1">
      <c r="A342" s="1"/>
      <c r="B342" s="2" t="s">
        <v>1455</v>
      </c>
      <c r="C342" s="2" t="s">
        <v>20</v>
      </c>
      <c r="D342" s="2" t="s">
        <v>12</v>
      </c>
      <c r="E342" s="2" t="s">
        <v>21</v>
      </c>
      <c r="F342" s="2" t="s">
        <v>5002</v>
      </c>
      <c r="G342" s="2">
        <v>46035</v>
      </c>
      <c r="H342" s="44" t="s">
        <v>6256</v>
      </c>
      <c r="I342" s="18" t="s">
        <v>6257</v>
      </c>
      <c r="J342" s="28" t="s">
        <v>6258</v>
      </c>
      <c r="K342" s="2" t="s">
        <v>6259</v>
      </c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" customHeight="1">
      <c r="A343" s="1"/>
      <c r="B343" s="2" t="s">
        <v>1455</v>
      </c>
      <c r="C343" s="2" t="s">
        <v>20</v>
      </c>
      <c r="D343" s="2" t="s">
        <v>12</v>
      </c>
      <c r="E343" s="2" t="s">
        <v>21</v>
      </c>
      <c r="F343" s="2" t="s">
        <v>5002</v>
      </c>
      <c r="G343" s="2">
        <v>46035</v>
      </c>
      <c r="H343" s="44" t="s">
        <v>6260</v>
      </c>
      <c r="I343" s="18" t="s">
        <v>6261</v>
      </c>
      <c r="J343" s="28" t="s">
        <v>6262</v>
      </c>
      <c r="K343" s="2" t="s">
        <v>6263</v>
      </c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" customHeight="1">
      <c r="A344" s="1"/>
      <c r="B344" s="2" t="s">
        <v>1455</v>
      </c>
      <c r="C344" s="2" t="s">
        <v>20</v>
      </c>
      <c r="D344" s="2" t="s">
        <v>12</v>
      </c>
      <c r="E344" s="2" t="s">
        <v>21</v>
      </c>
      <c r="F344" s="2" t="s">
        <v>5002</v>
      </c>
      <c r="G344" s="2">
        <v>46035</v>
      </c>
      <c r="H344" s="44" t="s">
        <v>6264</v>
      </c>
      <c r="I344" s="18" t="s">
        <v>6265</v>
      </c>
      <c r="J344" s="28" t="s">
        <v>6266</v>
      </c>
      <c r="K344" s="2" t="s">
        <v>6267</v>
      </c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" customHeight="1">
      <c r="A345" s="1"/>
      <c r="B345" s="2" t="s">
        <v>1455</v>
      </c>
      <c r="C345" s="2" t="s">
        <v>20</v>
      </c>
      <c r="D345" s="2" t="s">
        <v>12</v>
      </c>
      <c r="E345" s="2" t="s">
        <v>21</v>
      </c>
      <c r="F345" s="2" t="s">
        <v>5002</v>
      </c>
      <c r="G345" s="2">
        <v>46035</v>
      </c>
      <c r="H345" s="44" t="s">
        <v>6268</v>
      </c>
      <c r="I345" s="18" t="s">
        <v>6269</v>
      </c>
      <c r="J345" s="28" t="s">
        <v>6270</v>
      </c>
      <c r="K345" s="2" t="s">
        <v>6271</v>
      </c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" customHeight="1">
      <c r="A346" s="1"/>
      <c r="B346" s="2" t="s">
        <v>1455</v>
      </c>
      <c r="C346" s="2" t="s">
        <v>20</v>
      </c>
      <c r="D346" s="2" t="s">
        <v>33</v>
      </c>
      <c r="E346" s="2" t="s">
        <v>199</v>
      </c>
      <c r="F346" s="2" t="s">
        <v>5002</v>
      </c>
      <c r="G346" s="2">
        <v>46035</v>
      </c>
      <c r="H346" s="44" t="s">
        <v>6272</v>
      </c>
      <c r="I346" s="18" t="s">
        <v>6273</v>
      </c>
      <c r="J346" s="28" t="s">
        <v>6274</v>
      </c>
      <c r="K346" s="2" t="s">
        <v>6275</v>
      </c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" customHeight="1">
      <c r="A347" s="1"/>
      <c r="B347" s="2" t="s">
        <v>1455</v>
      </c>
      <c r="C347" s="2" t="s">
        <v>20</v>
      </c>
      <c r="D347" s="2" t="s">
        <v>12</v>
      </c>
      <c r="E347" s="2" t="s">
        <v>21</v>
      </c>
      <c r="F347" s="2" t="s">
        <v>5002</v>
      </c>
      <c r="G347" s="2">
        <v>46035</v>
      </c>
      <c r="H347" s="44" t="s">
        <v>6276</v>
      </c>
      <c r="I347" s="18" t="s">
        <v>6277</v>
      </c>
      <c r="J347" s="28" t="s">
        <v>6278</v>
      </c>
      <c r="K347" s="2" t="s">
        <v>6279</v>
      </c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" customHeight="1">
      <c r="A348" s="1"/>
      <c r="B348" s="2" t="s">
        <v>1455</v>
      </c>
      <c r="C348" s="2" t="s">
        <v>20</v>
      </c>
      <c r="D348" s="2" t="s">
        <v>12</v>
      </c>
      <c r="E348" s="2" t="s">
        <v>21</v>
      </c>
      <c r="F348" s="2" t="s">
        <v>5002</v>
      </c>
      <c r="G348" s="2">
        <v>46035</v>
      </c>
      <c r="H348" s="44" t="s">
        <v>6280</v>
      </c>
      <c r="I348" s="18" t="s">
        <v>6281</v>
      </c>
      <c r="J348" s="28" t="s">
        <v>6282</v>
      </c>
      <c r="K348" s="2" t="s">
        <v>6283</v>
      </c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" customHeight="1">
      <c r="A349" s="1"/>
      <c r="B349" s="2" t="s">
        <v>1455</v>
      </c>
      <c r="C349" s="2" t="s">
        <v>20</v>
      </c>
      <c r="D349" s="2" t="s">
        <v>12</v>
      </c>
      <c r="E349" s="2" t="s">
        <v>21</v>
      </c>
      <c r="F349" s="2" t="s">
        <v>5002</v>
      </c>
      <c r="G349" s="2">
        <v>46035</v>
      </c>
      <c r="H349" s="44" t="s">
        <v>6284</v>
      </c>
      <c r="I349" s="18" t="s">
        <v>6285</v>
      </c>
      <c r="J349" s="28" t="s">
        <v>6286</v>
      </c>
      <c r="K349" s="2" t="s">
        <v>6287</v>
      </c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" customHeight="1">
      <c r="A350" s="1"/>
      <c r="B350" s="2" t="s">
        <v>2407</v>
      </c>
      <c r="C350" s="2" t="s">
        <v>20</v>
      </c>
      <c r="D350" s="2" t="s">
        <v>12</v>
      </c>
      <c r="E350" s="2" t="s">
        <v>150</v>
      </c>
      <c r="F350" s="2" t="s">
        <v>5002</v>
      </c>
      <c r="G350" s="2">
        <v>46001</v>
      </c>
      <c r="H350" s="44" t="s">
        <v>6288</v>
      </c>
      <c r="I350" s="18" t="s">
        <v>5507</v>
      </c>
      <c r="J350" s="28" t="s">
        <v>6289</v>
      </c>
      <c r="K350" s="2" t="s">
        <v>6290</v>
      </c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" customHeight="1">
      <c r="A351" s="1"/>
      <c r="B351" s="2" t="s">
        <v>2407</v>
      </c>
      <c r="C351" s="2" t="s">
        <v>20</v>
      </c>
      <c r="D351" s="2" t="s">
        <v>12</v>
      </c>
      <c r="E351" s="2" t="s">
        <v>21</v>
      </c>
      <c r="F351" s="2" t="s">
        <v>5002</v>
      </c>
      <c r="G351" s="2">
        <v>46001</v>
      </c>
      <c r="H351" s="44" t="s">
        <v>6291</v>
      </c>
      <c r="I351" s="18" t="s">
        <v>5499</v>
      </c>
      <c r="J351" s="28" t="s">
        <v>6292</v>
      </c>
      <c r="K351" s="2" t="s">
        <v>6293</v>
      </c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" customHeight="1">
      <c r="A352" s="1"/>
      <c r="B352" s="2" t="s">
        <v>2407</v>
      </c>
      <c r="C352" s="2" t="s">
        <v>20</v>
      </c>
      <c r="D352" s="2" t="s">
        <v>12</v>
      </c>
      <c r="E352" s="2" t="s">
        <v>21</v>
      </c>
      <c r="F352" s="2" t="s">
        <v>5002</v>
      </c>
      <c r="G352" s="2">
        <v>46001</v>
      </c>
      <c r="H352" s="44" t="s">
        <v>6294</v>
      </c>
      <c r="I352" s="18" t="s">
        <v>6295</v>
      </c>
      <c r="J352" s="28" t="s">
        <v>6296</v>
      </c>
      <c r="K352" s="2" t="s">
        <v>6297</v>
      </c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" customHeight="1">
      <c r="A353" s="1"/>
      <c r="B353" s="2" t="s">
        <v>2407</v>
      </c>
      <c r="C353" s="2" t="s">
        <v>20</v>
      </c>
      <c r="D353" s="2" t="s">
        <v>12</v>
      </c>
      <c r="E353" s="2" t="s">
        <v>21</v>
      </c>
      <c r="F353" s="2" t="s">
        <v>5002</v>
      </c>
      <c r="G353" s="2">
        <v>46001</v>
      </c>
      <c r="H353" s="44" t="s">
        <v>6298</v>
      </c>
      <c r="I353" s="18" t="s">
        <v>5511</v>
      </c>
      <c r="J353" s="28" t="s">
        <v>6299</v>
      </c>
      <c r="K353" s="2" t="s">
        <v>6300</v>
      </c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" customHeight="1">
      <c r="A354" s="1"/>
      <c r="B354" s="2" t="s">
        <v>2407</v>
      </c>
      <c r="C354" s="2" t="s">
        <v>20</v>
      </c>
      <c r="D354" s="2" t="s">
        <v>12</v>
      </c>
      <c r="E354" s="2" t="s">
        <v>21</v>
      </c>
      <c r="F354" s="2" t="s">
        <v>5002</v>
      </c>
      <c r="G354" s="2">
        <v>46003</v>
      </c>
      <c r="H354" s="44" t="s">
        <v>6301</v>
      </c>
      <c r="I354" s="18" t="s">
        <v>5528</v>
      </c>
      <c r="J354" s="28" t="s">
        <v>6302</v>
      </c>
      <c r="K354" s="2" t="s">
        <v>6303</v>
      </c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" customHeight="1">
      <c r="A355" s="1"/>
      <c r="B355" s="2" t="s">
        <v>2407</v>
      </c>
      <c r="C355" s="2" t="s">
        <v>20</v>
      </c>
      <c r="D355" s="2" t="s">
        <v>12</v>
      </c>
      <c r="E355" s="2" t="s">
        <v>21</v>
      </c>
      <c r="F355" s="2" t="s">
        <v>5002</v>
      </c>
      <c r="G355" s="2">
        <v>46007</v>
      </c>
      <c r="H355" s="44" t="s">
        <v>6304</v>
      </c>
      <c r="I355" s="18" t="s">
        <v>6305</v>
      </c>
      <c r="J355" s="28" t="s">
        <v>6306</v>
      </c>
      <c r="K355" s="2" t="s">
        <v>6307</v>
      </c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" customHeight="1">
      <c r="A356" s="1"/>
      <c r="B356" s="2" t="s">
        <v>2407</v>
      </c>
      <c r="C356" s="2" t="s">
        <v>20</v>
      </c>
      <c r="D356" s="2" t="s">
        <v>12</v>
      </c>
      <c r="E356" s="2" t="s">
        <v>21</v>
      </c>
      <c r="F356" s="2" t="s">
        <v>5002</v>
      </c>
      <c r="G356" s="2">
        <v>46008</v>
      </c>
      <c r="H356" s="44" t="s">
        <v>6308</v>
      </c>
      <c r="I356" s="18" t="s">
        <v>6309</v>
      </c>
      <c r="J356" s="28" t="s">
        <v>6310</v>
      </c>
      <c r="K356" s="2" t="s">
        <v>6311</v>
      </c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" customHeight="1">
      <c r="A357" s="1"/>
      <c r="B357" s="2" t="s">
        <v>2407</v>
      </c>
      <c r="C357" s="2" t="s">
        <v>20</v>
      </c>
      <c r="D357" s="2" t="s">
        <v>12</v>
      </c>
      <c r="E357" s="2" t="s">
        <v>21</v>
      </c>
      <c r="F357" s="2" t="s">
        <v>5002</v>
      </c>
      <c r="G357" s="2">
        <v>46003</v>
      </c>
      <c r="H357" s="44" t="s">
        <v>6312</v>
      </c>
      <c r="I357" s="18" t="s">
        <v>6313</v>
      </c>
      <c r="J357" s="28" t="s">
        <v>6314</v>
      </c>
      <c r="K357" s="2" t="s">
        <v>6315</v>
      </c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" customHeight="1">
      <c r="A358" s="1"/>
      <c r="B358" s="2" t="s">
        <v>2407</v>
      </c>
      <c r="C358" s="2" t="s">
        <v>11</v>
      </c>
      <c r="D358" s="2" t="s">
        <v>12</v>
      </c>
      <c r="E358" s="2" t="s">
        <v>21</v>
      </c>
      <c r="F358" s="2" t="s">
        <v>5002</v>
      </c>
      <c r="G358" s="2">
        <v>46007</v>
      </c>
      <c r="H358" s="44" t="s">
        <v>6316</v>
      </c>
      <c r="I358" s="18" t="s">
        <v>6317</v>
      </c>
      <c r="J358" s="28" t="s">
        <v>6318</v>
      </c>
      <c r="K358" s="2" t="s">
        <v>6319</v>
      </c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" customHeight="1">
      <c r="A359" s="1"/>
      <c r="B359" s="2" t="s">
        <v>2407</v>
      </c>
      <c r="C359" s="2" t="s">
        <v>20</v>
      </c>
      <c r="D359" s="2" t="s">
        <v>12</v>
      </c>
      <c r="E359" s="2" t="s">
        <v>21</v>
      </c>
      <c r="F359" s="2" t="s">
        <v>5002</v>
      </c>
      <c r="G359" s="2">
        <v>46008</v>
      </c>
      <c r="H359" s="44" t="s">
        <v>5688</v>
      </c>
      <c r="I359" s="18" t="s">
        <v>5689</v>
      </c>
      <c r="J359" s="28" t="s">
        <v>6320</v>
      </c>
      <c r="K359" s="2" t="s">
        <v>6321</v>
      </c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" customHeight="1">
      <c r="A360" s="1"/>
      <c r="B360" s="2" t="s">
        <v>2407</v>
      </c>
      <c r="C360" s="2" t="s">
        <v>20</v>
      </c>
      <c r="D360" s="2" t="s">
        <v>12</v>
      </c>
      <c r="E360" s="2" t="s">
        <v>21</v>
      </c>
      <c r="F360" s="2" t="s">
        <v>5002</v>
      </c>
      <c r="G360" s="2">
        <v>46008</v>
      </c>
      <c r="H360" s="44" t="s">
        <v>6322</v>
      </c>
      <c r="I360" s="18" t="s">
        <v>5677</v>
      </c>
      <c r="J360" s="28" t="s">
        <v>6323</v>
      </c>
      <c r="K360" s="2" t="s">
        <v>6324</v>
      </c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" customHeight="1">
      <c r="A361" s="1"/>
      <c r="B361" s="2" t="s">
        <v>2407</v>
      </c>
      <c r="C361" s="2" t="s">
        <v>20</v>
      </c>
      <c r="D361" s="2" t="s">
        <v>12</v>
      </c>
      <c r="E361" s="2" t="s">
        <v>21</v>
      </c>
      <c r="F361" s="2" t="s">
        <v>5002</v>
      </c>
      <c r="G361" s="2">
        <v>46007</v>
      </c>
      <c r="H361" s="44" t="s">
        <v>6325</v>
      </c>
      <c r="I361" s="18" t="s">
        <v>6326</v>
      </c>
      <c r="J361" s="28" t="s">
        <v>6327</v>
      </c>
      <c r="K361" s="2" t="s">
        <v>6328</v>
      </c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" customHeight="1">
      <c r="A362" s="1"/>
      <c r="B362" s="2" t="s">
        <v>2407</v>
      </c>
      <c r="C362" s="2" t="s">
        <v>20</v>
      </c>
      <c r="D362" s="2" t="s">
        <v>12</v>
      </c>
      <c r="E362" s="2" t="s">
        <v>21</v>
      </c>
      <c r="F362" s="2" t="s">
        <v>5002</v>
      </c>
      <c r="G362" s="2">
        <v>46008</v>
      </c>
      <c r="H362" s="44" t="s">
        <v>6329</v>
      </c>
      <c r="I362" s="18" t="s">
        <v>6330</v>
      </c>
      <c r="J362" s="28" t="s">
        <v>6331</v>
      </c>
      <c r="K362" s="2" t="s">
        <v>6332</v>
      </c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" customHeight="1">
      <c r="A363" s="1"/>
      <c r="B363" s="2" t="s">
        <v>2407</v>
      </c>
      <c r="C363" s="2" t="s">
        <v>11</v>
      </c>
      <c r="D363" s="2" t="s">
        <v>12</v>
      </c>
      <c r="E363" s="2" t="s">
        <v>21</v>
      </c>
      <c r="F363" s="2" t="s">
        <v>5002</v>
      </c>
      <c r="G363" s="2">
        <v>46007</v>
      </c>
      <c r="H363" s="44" t="s">
        <v>2740</v>
      </c>
      <c r="I363" s="18" t="s">
        <v>6333</v>
      </c>
      <c r="J363" s="28" t="s">
        <v>6334</v>
      </c>
      <c r="K363" s="2" t="s">
        <v>6335</v>
      </c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" customHeight="1">
      <c r="A364" s="1"/>
      <c r="B364" s="2" t="s">
        <v>2407</v>
      </c>
      <c r="C364" s="2" t="s">
        <v>20</v>
      </c>
      <c r="D364" s="2" t="s">
        <v>12</v>
      </c>
      <c r="E364" s="2" t="s">
        <v>21</v>
      </c>
      <c r="F364" s="2" t="s">
        <v>5002</v>
      </c>
      <c r="G364" s="2">
        <v>46007</v>
      </c>
      <c r="H364" s="44" t="s">
        <v>6336</v>
      </c>
      <c r="I364" s="18" t="s">
        <v>6337</v>
      </c>
      <c r="J364" s="28" t="s">
        <v>6338</v>
      </c>
      <c r="K364" s="2" t="s">
        <v>6339</v>
      </c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" customHeight="1">
      <c r="A365" s="1"/>
      <c r="B365" s="2" t="s">
        <v>2407</v>
      </c>
      <c r="C365" s="2" t="s">
        <v>11</v>
      </c>
      <c r="D365" s="2" t="s">
        <v>12</v>
      </c>
      <c r="E365" s="2" t="s">
        <v>21</v>
      </c>
      <c r="F365" s="2" t="s">
        <v>5002</v>
      </c>
      <c r="G365" s="2">
        <v>46008</v>
      </c>
      <c r="H365" s="44" t="s">
        <v>6340</v>
      </c>
      <c r="I365" s="18" t="s">
        <v>6341</v>
      </c>
      <c r="J365" s="28" t="s">
        <v>6342</v>
      </c>
      <c r="K365" s="2" t="s">
        <v>6343</v>
      </c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" customHeight="1">
      <c r="A366" s="1"/>
      <c r="B366" s="2" t="s">
        <v>2407</v>
      </c>
      <c r="C366" s="2" t="s">
        <v>20</v>
      </c>
      <c r="D366" s="2" t="s">
        <v>12</v>
      </c>
      <c r="E366" s="2" t="s">
        <v>21</v>
      </c>
      <c r="F366" s="2" t="s">
        <v>5002</v>
      </c>
      <c r="G366" s="2">
        <v>46008</v>
      </c>
      <c r="H366" s="44" t="s">
        <v>5067</v>
      </c>
      <c r="I366" s="18" t="s">
        <v>5068</v>
      </c>
      <c r="J366" s="28" t="s">
        <v>6344</v>
      </c>
      <c r="K366" s="2" t="s">
        <v>6345</v>
      </c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" customHeight="1">
      <c r="A367" s="1"/>
      <c r="B367" s="2" t="s">
        <v>2407</v>
      </c>
      <c r="C367" s="2" t="s">
        <v>20</v>
      </c>
      <c r="D367" s="2" t="s">
        <v>12</v>
      </c>
      <c r="E367" s="2" t="s">
        <v>21</v>
      </c>
      <c r="F367" s="2" t="s">
        <v>5002</v>
      </c>
      <c r="G367" s="2">
        <v>46008</v>
      </c>
      <c r="H367" s="44" t="s">
        <v>5103</v>
      </c>
      <c r="I367" s="18" t="s">
        <v>5104</v>
      </c>
      <c r="J367" s="28" t="s">
        <v>6346</v>
      </c>
      <c r="K367" s="2" t="s">
        <v>6347</v>
      </c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" customHeight="1">
      <c r="A368" s="1"/>
      <c r="B368" s="2" t="s">
        <v>2407</v>
      </c>
      <c r="C368" s="2" t="s">
        <v>11</v>
      </c>
      <c r="D368" s="2" t="s">
        <v>12</v>
      </c>
      <c r="E368" s="2" t="s">
        <v>21</v>
      </c>
      <c r="F368" s="2" t="s">
        <v>5002</v>
      </c>
      <c r="G368" s="2">
        <v>46009</v>
      </c>
      <c r="H368" s="44" t="s">
        <v>6348</v>
      </c>
      <c r="I368" s="18" t="s">
        <v>6349</v>
      </c>
      <c r="J368" s="28" t="s">
        <v>6350</v>
      </c>
      <c r="K368" s="2" t="s">
        <v>6351</v>
      </c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" customHeight="1">
      <c r="A369" s="1"/>
      <c r="B369" s="2" t="s">
        <v>2407</v>
      </c>
      <c r="C369" s="2" t="s">
        <v>20</v>
      </c>
      <c r="D369" s="2" t="s">
        <v>12</v>
      </c>
      <c r="E369" s="2" t="s">
        <v>21</v>
      </c>
      <c r="F369" s="2" t="s">
        <v>5002</v>
      </c>
      <c r="G369" s="2">
        <v>46008</v>
      </c>
      <c r="H369" s="44" t="s">
        <v>6352</v>
      </c>
      <c r="I369" s="18" t="s">
        <v>5685</v>
      </c>
      <c r="J369" s="28" t="s">
        <v>6353</v>
      </c>
      <c r="K369" s="2" t="s">
        <v>6354</v>
      </c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" customHeight="1">
      <c r="A370" s="1"/>
      <c r="B370" s="2" t="s">
        <v>2407</v>
      </c>
      <c r="C370" s="2" t="s">
        <v>20</v>
      </c>
      <c r="D370" s="2" t="s">
        <v>12</v>
      </c>
      <c r="E370" s="2" t="s">
        <v>21</v>
      </c>
      <c r="F370" s="2" t="s">
        <v>5002</v>
      </c>
      <c r="G370" s="2">
        <v>46004</v>
      </c>
      <c r="H370" s="44" t="s">
        <v>6355</v>
      </c>
      <c r="I370" s="18" t="s">
        <v>6356</v>
      </c>
      <c r="J370" s="28" t="s">
        <v>6357</v>
      </c>
      <c r="K370" s="2" t="s">
        <v>6358</v>
      </c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" customHeight="1">
      <c r="A371" s="1"/>
      <c r="B371" s="2" t="s">
        <v>2407</v>
      </c>
      <c r="C371" s="2" t="s">
        <v>20</v>
      </c>
      <c r="D371" s="2" t="s">
        <v>12</v>
      </c>
      <c r="E371" s="2" t="s">
        <v>21</v>
      </c>
      <c r="F371" s="2" t="s">
        <v>5002</v>
      </c>
      <c r="G371" s="2">
        <v>46018</v>
      </c>
      <c r="H371" s="44" t="s">
        <v>6359</v>
      </c>
      <c r="I371" s="18" t="s">
        <v>5996</v>
      </c>
      <c r="J371" s="28" t="s">
        <v>6360</v>
      </c>
      <c r="K371" s="2" t="s">
        <v>6361</v>
      </c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" customHeight="1">
      <c r="A372" s="1"/>
      <c r="B372" s="2" t="s">
        <v>2407</v>
      </c>
      <c r="C372" s="2" t="s">
        <v>20</v>
      </c>
      <c r="D372" s="2" t="s">
        <v>12</v>
      </c>
      <c r="E372" s="2" t="s">
        <v>21</v>
      </c>
      <c r="F372" s="2" t="s">
        <v>5002</v>
      </c>
      <c r="G372" s="2">
        <v>46009</v>
      </c>
      <c r="H372" s="44" t="s">
        <v>6362</v>
      </c>
      <c r="I372" s="18" t="s">
        <v>6363</v>
      </c>
      <c r="J372" s="28" t="s">
        <v>6364</v>
      </c>
      <c r="K372" s="2" t="s">
        <v>6365</v>
      </c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" customHeight="1">
      <c r="A373" s="1"/>
      <c r="B373" s="2" t="s">
        <v>2407</v>
      </c>
      <c r="C373" s="2" t="s">
        <v>11</v>
      </c>
      <c r="D373" s="2" t="s">
        <v>12</v>
      </c>
      <c r="E373" s="2" t="s">
        <v>21</v>
      </c>
      <c r="F373" s="2" t="s">
        <v>5002</v>
      </c>
      <c r="G373" s="2">
        <v>46018</v>
      </c>
      <c r="H373" s="44" t="s">
        <v>6366</v>
      </c>
      <c r="I373" s="18" t="s">
        <v>6367</v>
      </c>
      <c r="J373" s="28" t="s">
        <v>6368</v>
      </c>
      <c r="K373" s="2" t="s">
        <v>6369</v>
      </c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" customHeight="1">
      <c r="A374" s="1"/>
      <c r="B374" s="2" t="s">
        <v>2407</v>
      </c>
      <c r="C374" s="2" t="s">
        <v>11</v>
      </c>
      <c r="D374" s="2" t="s">
        <v>12</v>
      </c>
      <c r="E374" s="2" t="s">
        <v>17</v>
      </c>
      <c r="F374" s="2" t="s">
        <v>5002</v>
      </c>
      <c r="G374" s="2">
        <v>46004</v>
      </c>
      <c r="H374" s="44" t="s">
        <v>6370</v>
      </c>
      <c r="I374" s="18" t="s">
        <v>6371</v>
      </c>
      <c r="J374" s="28" t="s">
        <v>6372</v>
      </c>
      <c r="K374" s="2" t="s">
        <v>6373</v>
      </c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" customHeight="1">
      <c r="A375" s="1"/>
      <c r="B375" s="2" t="s">
        <v>2407</v>
      </c>
      <c r="C375" s="2" t="s">
        <v>20</v>
      </c>
      <c r="D375" s="2" t="s">
        <v>12</v>
      </c>
      <c r="E375" s="2" t="s">
        <v>21</v>
      </c>
      <c r="F375" s="2" t="s">
        <v>5002</v>
      </c>
      <c r="G375" s="2">
        <v>46018</v>
      </c>
      <c r="H375" s="44" t="s">
        <v>6374</v>
      </c>
      <c r="I375" s="18" t="s">
        <v>6375</v>
      </c>
      <c r="J375" s="28" t="s">
        <v>6376</v>
      </c>
      <c r="K375" s="2" t="s">
        <v>6377</v>
      </c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" customHeight="1">
      <c r="A376" s="1"/>
      <c r="B376" s="2" t="s">
        <v>2407</v>
      </c>
      <c r="C376" s="2" t="s">
        <v>20</v>
      </c>
      <c r="D376" s="2" t="s">
        <v>12</v>
      </c>
      <c r="E376" s="2" t="s">
        <v>21</v>
      </c>
      <c r="F376" s="2" t="s">
        <v>5002</v>
      </c>
      <c r="G376" s="2">
        <v>46018</v>
      </c>
      <c r="H376" s="44" t="s">
        <v>6378</v>
      </c>
      <c r="I376" s="18" t="s">
        <v>6379</v>
      </c>
      <c r="J376" s="28" t="s">
        <v>6380</v>
      </c>
      <c r="K376" s="2" t="s">
        <v>6381</v>
      </c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" customHeight="1">
      <c r="A377" s="1"/>
      <c r="B377" s="2" t="s">
        <v>2407</v>
      </c>
      <c r="C377" s="2" t="s">
        <v>20</v>
      </c>
      <c r="D377" s="2" t="s">
        <v>12</v>
      </c>
      <c r="E377" s="2" t="s">
        <v>21</v>
      </c>
      <c r="F377" s="2" t="s">
        <v>5002</v>
      </c>
      <c r="G377" s="2">
        <v>46018</v>
      </c>
      <c r="H377" s="44" t="s">
        <v>6382</v>
      </c>
      <c r="I377" s="18" t="s">
        <v>5100</v>
      </c>
      <c r="J377" s="28" t="s">
        <v>6383</v>
      </c>
      <c r="K377" s="2" t="s">
        <v>6384</v>
      </c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" customHeight="1">
      <c r="A378" s="1"/>
      <c r="B378" s="2" t="s">
        <v>2407</v>
      </c>
      <c r="C378" s="2" t="s">
        <v>20</v>
      </c>
      <c r="D378" s="2" t="s">
        <v>12</v>
      </c>
      <c r="E378" s="2" t="s">
        <v>21</v>
      </c>
      <c r="F378" s="2" t="s">
        <v>5002</v>
      </c>
      <c r="G378" s="2">
        <v>46005</v>
      </c>
      <c r="H378" s="44" t="s">
        <v>6385</v>
      </c>
      <c r="I378" s="18" t="s">
        <v>6386</v>
      </c>
      <c r="J378" s="28" t="s">
        <v>6387</v>
      </c>
      <c r="K378" s="2" t="s">
        <v>6388</v>
      </c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" customHeight="1">
      <c r="A379" s="1"/>
      <c r="B379" s="2" t="s">
        <v>2407</v>
      </c>
      <c r="C379" s="2" t="s">
        <v>11</v>
      </c>
      <c r="D379" s="2" t="s">
        <v>12</v>
      </c>
      <c r="E379" s="2" t="s">
        <v>13</v>
      </c>
      <c r="F379" s="2" t="s">
        <v>5002</v>
      </c>
      <c r="G379" s="2">
        <v>46005</v>
      </c>
      <c r="H379" s="44" t="s">
        <v>6389</v>
      </c>
      <c r="I379" s="18" t="s">
        <v>6390</v>
      </c>
      <c r="J379" s="28" t="s">
        <v>6391</v>
      </c>
      <c r="K379" s="2" t="s">
        <v>6392</v>
      </c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" customHeight="1">
      <c r="A380" s="1"/>
      <c r="B380" s="2" t="s">
        <v>2407</v>
      </c>
      <c r="C380" s="2" t="s">
        <v>20</v>
      </c>
      <c r="D380" s="2" t="s">
        <v>12</v>
      </c>
      <c r="E380" s="2" t="s">
        <v>21</v>
      </c>
      <c r="F380" s="2" t="s">
        <v>5002</v>
      </c>
      <c r="G380" s="2">
        <v>46006</v>
      </c>
      <c r="H380" s="44" t="s">
        <v>6393</v>
      </c>
      <c r="I380" s="18" t="s">
        <v>6394</v>
      </c>
      <c r="J380" s="28" t="s">
        <v>6395</v>
      </c>
      <c r="K380" s="2" t="s">
        <v>6396</v>
      </c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" customHeight="1">
      <c r="A381" s="1"/>
      <c r="B381" s="2" t="s">
        <v>2407</v>
      </c>
      <c r="C381" s="2" t="s">
        <v>20</v>
      </c>
      <c r="D381" s="2" t="s">
        <v>12</v>
      </c>
      <c r="E381" s="2" t="s">
        <v>21</v>
      </c>
      <c r="F381" s="2" t="s">
        <v>5002</v>
      </c>
      <c r="G381" s="2">
        <v>46007</v>
      </c>
      <c r="H381" s="44" t="s">
        <v>6397</v>
      </c>
      <c r="I381" s="18" t="s">
        <v>5639</v>
      </c>
      <c r="J381" s="28" t="s">
        <v>6398</v>
      </c>
      <c r="K381" s="2" t="s">
        <v>6399</v>
      </c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" customHeight="1">
      <c r="A382" s="1"/>
      <c r="B382" s="2" t="s">
        <v>2407</v>
      </c>
      <c r="C382" s="2" t="s">
        <v>20</v>
      </c>
      <c r="D382" s="2" t="s">
        <v>12</v>
      </c>
      <c r="E382" s="2" t="s">
        <v>21</v>
      </c>
      <c r="F382" s="2" t="s">
        <v>5002</v>
      </c>
      <c r="G382" s="2">
        <v>46018</v>
      </c>
      <c r="H382" s="44" t="s">
        <v>5976</v>
      </c>
      <c r="I382" s="18" t="s">
        <v>5977</v>
      </c>
      <c r="J382" s="28" t="s">
        <v>6400</v>
      </c>
      <c r="K382" s="2" t="s">
        <v>6401</v>
      </c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" customHeight="1">
      <c r="A383" s="1"/>
      <c r="B383" s="2" t="s">
        <v>2407</v>
      </c>
      <c r="C383" s="2" t="s">
        <v>20</v>
      </c>
      <c r="D383" s="2" t="s">
        <v>12</v>
      </c>
      <c r="E383" s="2" t="s">
        <v>21</v>
      </c>
      <c r="F383" s="2" t="s">
        <v>5002</v>
      </c>
      <c r="G383" s="2">
        <v>46006</v>
      </c>
      <c r="H383" s="44" t="s">
        <v>6402</v>
      </c>
      <c r="I383" s="18" t="s">
        <v>6403</v>
      </c>
      <c r="J383" s="28" t="s">
        <v>6404</v>
      </c>
      <c r="K383" s="2" t="s">
        <v>6405</v>
      </c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" customHeight="1">
      <c r="A384" s="1"/>
      <c r="B384" s="2" t="s">
        <v>2407</v>
      </c>
      <c r="C384" s="2" t="s">
        <v>20</v>
      </c>
      <c r="D384" s="2" t="s">
        <v>12</v>
      </c>
      <c r="E384" s="2" t="s">
        <v>21</v>
      </c>
      <c r="F384" s="2" t="s">
        <v>5002</v>
      </c>
      <c r="G384" s="2">
        <v>46006</v>
      </c>
      <c r="H384" s="44" t="s">
        <v>5601</v>
      </c>
      <c r="I384" s="18" t="s">
        <v>5582</v>
      </c>
      <c r="J384" s="28" t="s">
        <v>6406</v>
      </c>
      <c r="K384" s="2" t="s">
        <v>6407</v>
      </c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" customHeight="1">
      <c r="A385" s="1"/>
      <c r="B385" s="2" t="s">
        <v>2407</v>
      </c>
      <c r="C385" s="2" t="s">
        <v>20</v>
      </c>
      <c r="D385" s="2" t="s">
        <v>12</v>
      </c>
      <c r="E385" s="2" t="s">
        <v>150</v>
      </c>
      <c r="F385" s="2" t="s">
        <v>5002</v>
      </c>
      <c r="G385" s="2">
        <v>46015</v>
      </c>
      <c r="H385" s="44" t="s">
        <v>6408</v>
      </c>
      <c r="I385" s="18" t="s">
        <v>6409</v>
      </c>
      <c r="J385" s="28" t="s">
        <v>6410</v>
      </c>
      <c r="K385" s="2" t="s">
        <v>6411</v>
      </c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" customHeight="1">
      <c r="A386" s="1"/>
      <c r="B386" s="2" t="s">
        <v>2407</v>
      </c>
      <c r="C386" s="2" t="s">
        <v>11</v>
      </c>
      <c r="D386" s="2" t="s">
        <v>12</v>
      </c>
      <c r="E386" s="2" t="s">
        <v>13</v>
      </c>
      <c r="F386" s="2" t="s">
        <v>5002</v>
      </c>
      <c r="G386" s="2">
        <v>46009</v>
      </c>
      <c r="H386" s="44" t="s">
        <v>6412</v>
      </c>
      <c r="I386" s="18" t="s">
        <v>6413</v>
      </c>
      <c r="J386" s="28" t="s">
        <v>6414</v>
      </c>
      <c r="K386" s="2" t="s">
        <v>6415</v>
      </c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" customHeight="1">
      <c r="A387" s="1"/>
      <c r="B387" s="2" t="s">
        <v>2407</v>
      </c>
      <c r="C387" s="2" t="s">
        <v>11</v>
      </c>
      <c r="D387" s="2" t="s">
        <v>12</v>
      </c>
      <c r="E387" s="2" t="s">
        <v>17</v>
      </c>
      <c r="F387" s="2" t="s">
        <v>5002</v>
      </c>
      <c r="G387" s="2">
        <v>46009</v>
      </c>
      <c r="H387" s="44" t="s">
        <v>6416</v>
      </c>
      <c r="I387" s="18" t="s">
        <v>6417</v>
      </c>
      <c r="J387" s="28" t="s">
        <v>6418</v>
      </c>
      <c r="K387" s="2" t="s">
        <v>6419</v>
      </c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" customHeight="1">
      <c r="A388" s="1"/>
      <c r="B388" s="2" t="s">
        <v>2407</v>
      </c>
      <c r="C388" s="2" t="s">
        <v>11</v>
      </c>
      <c r="D388" s="2" t="s">
        <v>12</v>
      </c>
      <c r="E388" s="2" t="s">
        <v>396</v>
      </c>
      <c r="F388" s="2" t="s">
        <v>5002</v>
      </c>
      <c r="G388" s="2">
        <v>46015</v>
      </c>
      <c r="H388" s="44" t="s">
        <v>6420</v>
      </c>
      <c r="I388" s="18" t="s">
        <v>6421</v>
      </c>
      <c r="J388" s="28" t="s">
        <v>6422</v>
      </c>
      <c r="K388" s="2" t="s">
        <v>6423</v>
      </c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" customHeight="1">
      <c r="A389" s="1"/>
      <c r="B389" s="2" t="s">
        <v>2407</v>
      </c>
      <c r="C389" s="2" t="s">
        <v>20</v>
      </c>
      <c r="D389" s="2" t="s">
        <v>12</v>
      </c>
      <c r="E389" s="2" t="s">
        <v>150</v>
      </c>
      <c r="F389" s="2" t="s">
        <v>5002</v>
      </c>
      <c r="G389" s="2">
        <v>46018</v>
      </c>
      <c r="H389" s="44" t="s">
        <v>6424</v>
      </c>
      <c r="I389" s="18" t="s">
        <v>6425</v>
      </c>
      <c r="J389" s="28" t="s">
        <v>6426</v>
      </c>
      <c r="K389" s="2" t="s">
        <v>6427</v>
      </c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" customHeight="1">
      <c r="A390" s="1"/>
      <c r="B390" s="2" t="s">
        <v>2407</v>
      </c>
      <c r="C390" s="2" t="s">
        <v>20</v>
      </c>
      <c r="D390" s="2" t="s">
        <v>12</v>
      </c>
      <c r="E390" s="2" t="s">
        <v>21</v>
      </c>
      <c r="F390" s="2" t="s">
        <v>5002</v>
      </c>
      <c r="G390" s="2">
        <v>46005</v>
      </c>
      <c r="H390" s="44" t="s">
        <v>2974</v>
      </c>
      <c r="I390" s="18" t="s">
        <v>6428</v>
      </c>
      <c r="J390" s="28" t="s">
        <v>6429</v>
      </c>
      <c r="K390" s="2" t="s">
        <v>6430</v>
      </c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" customHeight="1">
      <c r="A391" s="1"/>
      <c r="B391" s="2" t="s">
        <v>2407</v>
      </c>
      <c r="C391" s="2" t="s">
        <v>20</v>
      </c>
      <c r="D391" s="2" t="s">
        <v>12</v>
      </c>
      <c r="E391" s="2" t="s">
        <v>21</v>
      </c>
      <c r="F391" s="2" t="s">
        <v>5002</v>
      </c>
      <c r="G391" s="2">
        <v>46010</v>
      </c>
      <c r="H391" s="44" t="s">
        <v>6431</v>
      </c>
      <c r="I391" s="18" t="s">
        <v>5742</v>
      </c>
      <c r="J391" s="28" t="s">
        <v>6432</v>
      </c>
      <c r="K391" s="2" t="s">
        <v>6433</v>
      </c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" customHeight="1">
      <c r="A392" s="1"/>
      <c r="B392" s="2" t="s">
        <v>2407</v>
      </c>
      <c r="C392" s="2" t="s">
        <v>11</v>
      </c>
      <c r="D392" s="2" t="s">
        <v>12</v>
      </c>
      <c r="E392" s="2" t="s">
        <v>21</v>
      </c>
      <c r="F392" s="2" t="s">
        <v>5002</v>
      </c>
      <c r="G392" s="2">
        <v>46010</v>
      </c>
      <c r="H392" s="44" t="s">
        <v>6316</v>
      </c>
      <c r="I392" s="18" t="s">
        <v>5742</v>
      </c>
      <c r="J392" s="28" t="s">
        <v>6432</v>
      </c>
      <c r="K392" s="2" t="s">
        <v>6433</v>
      </c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" customHeight="1">
      <c r="A393" s="1"/>
      <c r="B393" s="2" t="s">
        <v>2407</v>
      </c>
      <c r="C393" s="2" t="s">
        <v>20</v>
      </c>
      <c r="D393" s="2" t="s">
        <v>12</v>
      </c>
      <c r="E393" s="2" t="s">
        <v>21</v>
      </c>
      <c r="F393" s="2" t="s">
        <v>5002</v>
      </c>
      <c r="G393" s="2">
        <v>46009</v>
      </c>
      <c r="H393" s="44" t="s">
        <v>6434</v>
      </c>
      <c r="I393" s="18" t="s">
        <v>6435</v>
      </c>
      <c r="J393" s="28" t="s">
        <v>6436</v>
      </c>
      <c r="K393" s="2" t="s">
        <v>6437</v>
      </c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" customHeight="1">
      <c r="A394" s="1"/>
      <c r="B394" s="2" t="s">
        <v>2407</v>
      </c>
      <c r="C394" s="2" t="s">
        <v>20</v>
      </c>
      <c r="D394" s="2" t="s">
        <v>12</v>
      </c>
      <c r="E394" s="2" t="s">
        <v>21</v>
      </c>
      <c r="F394" s="2" t="s">
        <v>5002</v>
      </c>
      <c r="G394" s="2">
        <v>46005</v>
      </c>
      <c r="H394" s="44" t="s">
        <v>6438</v>
      </c>
      <c r="I394" s="18" t="s">
        <v>5562</v>
      </c>
      <c r="J394" s="28" t="s">
        <v>6439</v>
      </c>
      <c r="K394" s="2" t="s">
        <v>6440</v>
      </c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" customHeight="1">
      <c r="A395" s="1"/>
      <c r="B395" s="2" t="s">
        <v>2407</v>
      </c>
      <c r="C395" s="2" t="s">
        <v>20</v>
      </c>
      <c r="D395" s="2" t="s">
        <v>12</v>
      </c>
      <c r="E395" s="2" t="s">
        <v>21</v>
      </c>
      <c r="F395" s="2" t="s">
        <v>5002</v>
      </c>
      <c r="G395" s="2">
        <v>46009</v>
      </c>
      <c r="H395" s="44" t="s">
        <v>6441</v>
      </c>
      <c r="I395" s="18" t="s">
        <v>6442</v>
      </c>
      <c r="J395" s="28" t="s">
        <v>6443</v>
      </c>
      <c r="K395" s="2" t="s">
        <v>6444</v>
      </c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" customHeight="1">
      <c r="A396" s="1"/>
      <c r="B396" s="2" t="s">
        <v>2407</v>
      </c>
      <c r="C396" s="2" t="s">
        <v>20</v>
      </c>
      <c r="D396" s="2" t="s">
        <v>12</v>
      </c>
      <c r="E396" s="2" t="s">
        <v>21</v>
      </c>
      <c r="F396" s="2" t="s">
        <v>5002</v>
      </c>
      <c r="G396" s="2">
        <v>46010</v>
      </c>
      <c r="H396" s="44" t="s">
        <v>6445</v>
      </c>
      <c r="I396" s="18" t="s">
        <v>6446</v>
      </c>
      <c r="J396" s="28" t="s">
        <v>6447</v>
      </c>
      <c r="K396" s="2" t="s">
        <v>6448</v>
      </c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" customHeight="1">
      <c r="A397" s="1"/>
      <c r="B397" s="2" t="s">
        <v>2407</v>
      </c>
      <c r="C397" s="2" t="s">
        <v>20</v>
      </c>
      <c r="D397" s="2" t="s">
        <v>12</v>
      </c>
      <c r="E397" s="2" t="s">
        <v>21</v>
      </c>
      <c r="F397" s="2" t="s">
        <v>5002</v>
      </c>
      <c r="G397" s="2">
        <v>46018</v>
      </c>
      <c r="H397" s="44" t="s">
        <v>5128</v>
      </c>
      <c r="I397" s="18" t="s">
        <v>5129</v>
      </c>
      <c r="J397" s="28" t="s">
        <v>6449</v>
      </c>
      <c r="K397" s="2" t="s">
        <v>6450</v>
      </c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" customHeight="1">
      <c r="A398" s="1"/>
      <c r="B398" s="2" t="s">
        <v>2407</v>
      </c>
      <c r="C398" s="2" t="s">
        <v>20</v>
      </c>
      <c r="D398" s="2" t="s">
        <v>12</v>
      </c>
      <c r="E398" s="2" t="s">
        <v>21</v>
      </c>
      <c r="F398" s="2" t="s">
        <v>5002</v>
      </c>
      <c r="G398" s="2">
        <v>46009</v>
      </c>
      <c r="H398" s="44" t="s">
        <v>6451</v>
      </c>
      <c r="I398" s="18" t="s">
        <v>6452</v>
      </c>
      <c r="J398" s="28" t="s">
        <v>6453</v>
      </c>
      <c r="K398" s="2" t="s">
        <v>6454</v>
      </c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" customHeight="1">
      <c r="A399" s="1"/>
      <c r="B399" s="2" t="s">
        <v>2407</v>
      </c>
      <c r="C399" s="2" t="s">
        <v>20</v>
      </c>
      <c r="D399" s="2" t="s">
        <v>12</v>
      </c>
      <c r="E399" s="2" t="s">
        <v>21</v>
      </c>
      <c r="F399" s="2" t="s">
        <v>5002</v>
      </c>
      <c r="G399" s="2">
        <v>46018</v>
      </c>
      <c r="H399" s="44" t="s">
        <v>6455</v>
      </c>
      <c r="I399" s="18" t="s">
        <v>6456</v>
      </c>
      <c r="J399" s="28" t="s">
        <v>6457</v>
      </c>
      <c r="K399" s="2" t="s">
        <v>6458</v>
      </c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" customHeight="1">
      <c r="A400" s="1"/>
      <c r="B400" s="2" t="s">
        <v>2407</v>
      </c>
      <c r="C400" s="2" t="s">
        <v>20</v>
      </c>
      <c r="D400" s="2" t="s">
        <v>12</v>
      </c>
      <c r="E400" s="2" t="s">
        <v>21</v>
      </c>
      <c r="F400" s="2" t="s">
        <v>5002</v>
      </c>
      <c r="G400" s="2">
        <v>46018</v>
      </c>
      <c r="H400" s="44" t="s">
        <v>5987</v>
      </c>
      <c r="I400" s="18" t="s">
        <v>5988</v>
      </c>
      <c r="J400" s="28" t="s">
        <v>6459</v>
      </c>
      <c r="K400" s="2" t="s">
        <v>6460</v>
      </c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" customHeight="1">
      <c r="A401" s="1"/>
      <c r="B401" s="2" t="s">
        <v>2407</v>
      </c>
      <c r="C401" s="2" t="s">
        <v>20</v>
      </c>
      <c r="D401" s="2" t="s">
        <v>12</v>
      </c>
      <c r="E401" s="2" t="s">
        <v>21</v>
      </c>
      <c r="F401" s="2" t="s">
        <v>5002</v>
      </c>
      <c r="G401" s="2">
        <v>46005</v>
      </c>
      <c r="H401" s="44" t="s">
        <v>6461</v>
      </c>
      <c r="I401" s="18" t="s">
        <v>5566</v>
      </c>
      <c r="J401" s="28" t="s">
        <v>6462</v>
      </c>
      <c r="K401" s="2" t="s">
        <v>6463</v>
      </c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" customHeight="1">
      <c r="A402" s="1"/>
      <c r="B402" s="2" t="s">
        <v>2407</v>
      </c>
      <c r="C402" s="2" t="s">
        <v>20</v>
      </c>
      <c r="D402" s="2" t="s">
        <v>12</v>
      </c>
      <c r="E402" s="2" t="s">
        <v>21</v>
      </c>
      <c r="F402" s="2" t="s">
        <v>5002</v>
      </c>
      <c r="G402" s="2">
        <v>46018</v>
      </c>
      <c r="H402" s="44" t="s">
        <v>6464</v>
      </c>
      <c r="I402" s="18" t="s">
        <v>6465</v>
      </c>
      <c r="J402" s="28" t="s">
        <v>6466</v>
      </c>
      <c r="K402" s="2" t="s">
        <v>6467</v>
      </c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" customHeight="1">
      <c r="A403" s="1"/>
      <c r="B403" s="2" t="s">
        <v>2407</v>
      </c>
      <c r="C403" s="2" t="s">
        <v>20</v>
      </c>
      <c r="D403" s="2" t="s">
        <v>12</v>
      </c>
      <c r="E403" s="2" t="s">
        <v>21</v>
      </c>
      <c r="F403" s="2" t="s">
        <v>5002</v>
      </c>
      <c r="G403" s="2">
        <v>46025</v>
      </c>
      <c r="H403" s="44" t="s">
        <v>6468</v>
      </c>
      <c r="I403" s="18" t="s">
        <v>6469</v>
      </c>
      <c r="J403" s="28" t="s">
        <v>6470</v>
      </c>
      <c r="K403" s="2" t="s">
        <v>6471</v>
      </c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" customHeight="1">
      <c r="A404" s="1"/>
      <c r="B404" s="2" t="s">
        <v>2407</v>
      </c>
      <c r="C404" s="2" t="s">
        <v>11</v>
      </c>
      <c r="D404" s="2" t="s">
        <v>12</v>
      </c>
      <c r="E404" s="2" t="s">
        <v>21</v>
      </c>
      <c r="F404" s="2" t="s">
        <v>5002</v>
      </c>
      <c r="G404" s="2">
        <v>46005</v>
      </c>
      <c r="H404" s="44" t="s">
        <v>6316</v>
      </c>
      <c r="I404" s="18" t="s">
        <v>6472</v>
      </c>
      <c r="J404" s="28" t="s">
        <v>6473</v>
      </c>
      <c r="K404" s="2" t="s">
        <v>6474</v>
      </c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" customHeight="1">
      <c r="A405" s="1"/>
      <c r="B405" s="2" t="s">
        <v>2407</v>
      </c>
      <c r="C405" s="2" t="s">
        <v>20</v>
      </c>
      <c r="D405" s="2" t="s">
        <v>12</v>
      </c>
      <c r="E405" s="2" t="s">
        <v>21</v>
      </c>
      <c r="F405" s="2" t="s">
        <v>5002</v>
      </c>
      <c r="G405" s="2">
        <v>46010</v>
      </c>
      <c r="H405" s="44" t="s">
        <v>6475</v>
      </c>
      <c r="I405" s="18" t="s">
        <v>5241</v>
      </c>
      <c r="J405" s="28" t="s">
        <v>6476</v>
      </c>
      <c r="K405" s="2" t="s">
        <v>6477</v>
      </c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" customHeight="1">
      <c r="A406" s="1"/>
      <c r="B406" s="2" t="s">
        <v>2407</v>
      </c>
      <c r="C406" s="2" t="s">
        <v>20</v>
      </c>
      <c r="D406" s="2" t="s">
        <v>12</v>
      </c>
      <c r="E406" s="2" t="s">
        <v>21</v>
      </c>
      <c r="F406" s="2" t="s">
        <v>5002</v>
      </c>
      <c r="G406" s="2">
        <v>46010</v>
      </c>
      <c r="H406" s="44" t="s">
        <v>6478</v>
      </c>
      <c r="I406" s="18" t="s">
        <v>5346</v>
      </c>
      <c r="J406" s="28" t="s">
        <v>6479</v>
      </c>
      <c r="K406" s="2" t="s">
        <v>6480</v>
      </c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" customHeight="1">
      <c r="A407" s="1"/>
      <c r="B407" s="2" t="s">
        <v>2407</v>
      </c>
      <c r="C407" s="2" t="s">
        <v>20</v>
      </c>
      <c r="D407" s="2" t="s">
        <v>12</v>
      </c>
      <c r="E407" s="2" t="s">
        <v>21</v>
      </c>
      <c r="F407" s="2" t="s">
        <v>5002</v>
      </c>
      <c r="G407" s="2">
        <v>46005</v>
      </c>
      <c r="H407" s="44" t="s">
        <v>5353</v>
      </c>
      <c r="I407" s="18" t="s">
        <v>5354</v>
      </c>
      <c r="J407" s="28" t="s">
        <v>6481</v>
      </c>
      <c r="K407" s="2" t="s">
        <v>6482</v>
      </c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" customHeight="1">
      <c r="A408" s="1"/>
      <c r="B408" s="2" t="s">
        <v>2407</v>
      </c>
      <c r="C408" s="2" t="s">
        <v>11</v>
      </c>
      <c r="D408" s="2" t="s">
        <v>12</v>
      </c>
      <c r="E408" s="2" t="s">
        <v>21</v>
      </c>
      <c r="F408" s="2" t="s">
        <v>5002</v>
      </c>
      <c r="G408" s="2">
        <v>46009</v>
      </c>
      <c r="H408" s="44" t="s">
        <v>6483</v>
      </c>
      <c r="I408" s="18" t="s">
        <v>6484</v>
      </c>
      <c r="J408" s="28" t="s">
        <v>6485</v>
      </c>
      <c r="K408" s="2" t="s">
        <v>6486</v>
      </c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" customHeight="1">
      <c r="A409" s="1"/>
      <c r="B409" s="2" t="s">
        <v>2407</v>
      </c>
      <c r="C409" s="2" t="s">
        <v>20</v>
      </c>
      <c r="D409" s="2" t="s">
        <v>12</v>
      </c>
      <c r="E409" s="2" t="s">
        <v>21</v>
      </c>
      <c r="F409" s="2" t="s">
        <v>5002</v>
      </c>
      <c r="G409" s="2">
        <v>46025</v>
      </c>
      <c r="H409" s="44" t="s">
        <v>6487</v>
      </c>
      <c r="I409" s="18" t="s">
        <v>5217</v>
      </c>
      <c r="J409" s="28" t="s">
        <v>6488</v>
      </c>
      <c r="K409" s="2" t="s">
        <v>6489</v>
      </c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" customHeight="1">
      <c r="A410" s="1"/>
      <c r="B410" s="2" t="s">
        <v>2407</v>
      </c>
      <c r="C410" s="2" t="s">
        <v>11</v>
      </c>
      <c r="D410" s="2" t="s">
        <v>12</v>
      </c>
      <c r="E410" s="2" t="s">
        <v>21</v>
      </c>
      <c r="F410" s="2" t="s">
        <v>5002</v>
      </c>
      <c r="G410" s="2">
        <v>46005</v>
      </c>
      <c r="H410" s="44" t="s">
        <v>6490</v>
      </c>
      <c r="I410" s="18" t="s">
        <v>6491</v>
      </c>
      <c r="J410" s="28" t="s">
        <v>6492</v>
      </c>
      <c r="K410" s="2" t="s">
        <v>6493</v>
      </c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" customHeight="1">
      <c r="A411" s="1"/>
      <c r="B411" s="2" t="s">
        <v>2407</v>
      </c>
      <c r="C411" s="2" t="s">
        <v>20</v>
      </c>
      <c r="D411" s="2" t="s">
        <v>12</v>
      </c>
      <c r="E411" s="2" t="s">
        <v>21</v>
      </c>
      <c r="F411" s="2" t="s">
        <v>5002</v>
      </c>
      <c r="G411" s="2">
        <v>46020</v>
      </c>
      <c r="H411" s="44" t="s">
        <v>6494</v>
      </c>
      <c r="I411" s="18" t="s">
        <v>6495</v>
      </c>
      <c r="J411" s="28" t="s">
        <v>6496</v>
      </c>
      <c r="K411" s="2" t="s">
        <v>6497</v>
      </c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" customHeight="1">
      <c r="A412" s="1"/>
      <c r="B412" s="2" t="s">
        <v>2407</v>
      </c>
      <c r="C412" s="2" t="s">
        <v>20</v>
      </c>
      <c r="D412" s="2" t="s">
        <v>12</v>
      </c>
      <c r="E412" s="2" t="s">
        <v>21</v>
      </c>
      <c r="F412" s="2" t="s">
        <v>5002</v>
      </c>
      <c r="G412" s="2">
        <v>46006</v>
      </c>
      <c r="H412" s="44" t="s">
        <v>5301</v>
      </c>
      <c r="I412" s="18" t="s">
        <v>5302</v>
      </c>
      <c r="J412" s="28" t="s">
        <v>6498</v>
      </c>
      <c r="K412" s="2" t="s">
        <v>6499</v>
      </c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" customHeight="1">
      <c r="A413" s="1"/>
      <c r="B413" s="2" t="s">
        <v>2407</v>
      </c>
      <c r="C413" s="2" t="s">
        <v>11</v>
      </c>
      <c r="D413" s="2" t="s">
        <v>12</v>
      </c>
      <c r="E413" s="2" t="s">
        <v>155</v>
      </c>
      <c r="F413" s="2" t="s">
        <v>5002</v>
      </c>
      <c r="G413" s="2">
        <v>46009</v>
      </c>
      <c r="H413" s="44" t="s">
        <v>6500</v>
      </c>
      <c r="I413" s="18" t="s">
        <v>6501</v>
      </c>
      <c r="J413" s="28" t="s">
        <v>6502</v>
      </c>
      <c r="K413" s="2" t="s">
        <v>6503</v>
      </c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" customHeight="1">
      <c r="A414" s="1"/>
      <c r="B414" s="2" t="s">
        <v>2407</v>
      </c>
      <c r="C414" s="2" t="s">
        <v>20</v>
      </c>
      <c r="D414" s="2" t="s">
        <v>12</v>
      </c>
      <c r="E414" s="2" t="s">
        <v>396</v>
      </c>
      <c r="F414" s="2" t="s">
        <v>5002</v>
      </c>
      <c r="G414" s="2">
        <v>46018</v>
      </c>
      <c r="H414" s="44" t="s">
        <v>6504</v>
      </c>
      <c r="I414" s="18" t="s">
        <v>6505</v>
      </c>
      <c r="J414" s="28" t="s">
        <v>6506</v>
      </c>
      <c r="K414" s="2" t="s">
        <v>6507</v>
      </c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" customHeight="1">
      <c r="A415" s="1"/>
      <c r="B415" s="2" t="s">
        <v>2407</v>
      </c>
      <c r="C415" s="2" t="s">
        <v>20</v>
      </c>
      <c r="D415" s="2" t="s">
        <v>12</v>
      </c>
      <c r="E415" s="2" t="s">
        <v>21</v>
      </c>
      <c r="F415" s="2" t="s">
        <v>5002</v>
      </c>
      <c r="G415" s="2">
        <v>46025</v>
      </c>
      <c r="H415" s="44" t="s">
        <v>6508</v>
      </c>
      <c r="I415" s="18" t="s">
        <v>6509</v>
      </c>
      <c r="J415" s="28" t="s">
        <v>6510</v>
      </c>
      <c r="K415" s="2" t="s">
        <v>6511</v>
      </c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" customHeight="1">
      <c r="A416" s="1"/>
      <c r="B416" s="2" t="s">
        <v>2407</v>
      </c>
      <c r="C416" s="2" t="s">
        <v>20</v>
      </c>
      <c r="D416" s="2" t="s">
        <v>12</v>
      </c>
      <c r="E416" s="2" t="s">
        <v>13</v>
      </c>
      <c r="F416" s="2" t="s">
        <v>5002</v>
      </c>
      <c r="G416" s="2">
        <v>46006</v>
      </c>
      <c r="H416" s="44" t="s">
        <v>6512</v>
      </c>
      <c r="I416" s="18" t="s">
        <v>6513</v>
      </c>
      <c r="J416" s="28" t="s">
        <v>6514</v>
      </c>
      <c r="K416" s="2" t="s">
        <v>6515</v>
      </c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" customHeight="1">
      <c r="A417" s="1"/>
      <c r="B417" s="2" t="s">
        <v>2407</v>
      </c>
      <c r="C417" s="2" t="s">
        <v>20</v>
      </c>
      <c r="D417" s="2" t="s">
        <v>12</v>
      </c>
      <c r="E417" s="2" t="s">
        <v>21</v>
      </c>
      <c r="F417" s="2" t="s">
        <v>5002</v>
      </c>
      <c r="G417" s="2">
        <v>46006</v>
      </c>
      <c r="H417" s="44" t="s">
        <v>6516</v>
      </c>
      <c r="I417" s="18" t="s">
        <v>5577</v>
      </c>
      <c r="J417" s="28" t="s">
        <v>6517</v>
      </c>
      <c r="K417" s="2" t="s">
        <v>6518</v>
      </c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" customHeight="1">
      <c r="A418" s="1"/>
      <c r="B418" s="2" t="s">
        <v>2407</v>
      </c>
      <c r="C418" s="2" t="s">
        <v>20</v>
      </c>
      <c r="D418" s="2" t="s">
        <v>12</v>
      </c>
      <c r="E418" s="2" t="s">
        <v>21</v>
      </c>
      <c r="F418" s="2" t="s">
        <v>5002</v>
      </c>
      <c r="G418" s="2">
        <v>46007</v>
      </c>
      <c r="H418" s="44" t="s">
        <v>6519</v>
      </c>
      <c r="I418" s="18" t="s">
        <v>6520</v>
      </c>
      <c r="J418" s="28" t="s">
        <v>6521</v>
      </c>
      <c r="K418" s="2" t="s">
        <v>6522</v>
      </c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" customHeight="1">
      <c r="A419" s="1"/>
      <c r="B419" s="2" t="s">
        <v>2407</v>
      </c>
      <c r="C419" s="2" t="s">
        <v>20</v>
      </c>
      <c r="D419" s="2" t="s">
        <v>12</v>
      </c>
      <c r="E419" s="2" t="s">
        <v>21</v>
      </c>
      <c r="F419" s="2" t="s">
        <v>5002</v>
      </c>
      <c r="G419" s="2">
        <v>46020</v>
      </c>
      <c r="H419" s="44" t="s">
        <v>6523</v>
      </c>
      <c r="I419" s="18" t="s">
        <v>6524</v>
      </c>
      <c r="J419" s="28" t="s">
        <v>6525</v>
      </c>
      <c r="K419" s="2" t="s">
        <v>6526</v>
      </c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" customHeight="1">
      <c r="A420" s="1"/>
      <c r="B420" s="2" t="s">
        <v>2407</v>
      </c>
      <c r="C420" s="2" t="s">
        <v>20</v>
      </c>
      <c r="D420" s="2" t="s">
        <v>12</v>
      </c>
      <c r="E420" s="2" t="s">
        <v>21</v>
      </c>
      <c r="F420" s="2" t="s">
        <v>5002</v>
      </c>
      <c r="G420" s="2">
        <v>46009</v>
      </c>
      <c r="H420" s="44" t="s">
        <v>6527</v>
      </c>
      <c r="I420" s="18" t="s">
        <v>6528</v>
      </c>
      <c r="J420" s="28" t="s">
        <v>6529</v>
      </c>
      <c r="K420" s="2" t="s">
        <v>6530</v>
      </c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" customHeight="1">
      <c r="A421" s="1"/>
      <c r="B421" s="2" t="s">
        <v>2407</v>
      </c>
      <c r="C421" s="2" t="s">
        <v>11</v>
      </c>
      <c r="D421" s="2" t="s">
        <v>12</v>
      </c>
      <c r="E421" s="2" t="s">
        <v>13</v>
      </c>
      <c r="F421" s="2" t="s">
        <v>5002</v>
      </c>
      <c r="G421" s="2">
        <v>46015</v>
      </c>
      <c r="H421" s="44" t="s">
        <v>6531</v>
      </c>
      <c r="I421" s="18" t="s">
        <v>6532</v>
      </c>
      <c r="J421" s="28" t="s">
        <v>6533</v>
      </c>
      <c r="K421" s="2" t="s">
        <v>6534</v>
      </c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" customHeight="1">
      <c r="A422" s="1"/>
      <c r="B422" s="2" t="s">
        <v>2407</v>
      </c>
      <c r="C422" s="2" t="s">
        <v>20</v>
      </c>
      <c r="D422" s="2" t="s">
        <v>12</v>
      </c>
      <c r="E422" s="2" t="s">
        <v>21</v>
      </c>
      <c r="F422" s="2" t="s">
        <v>5002</v>
      </c>
      <c r="G422" s="2">
        <v>46007</v>
      </c>
      <c r="H422" s="44" t="s">
        <v>6535</v>
      </c>
      <c r="I422" s="18" t="s">
        <v>6536</v>
      </c>
      <c r="J422" s="28" t="s">
        <v>6537</v>
      </c>
      <c r="K422" s="2" t="s">
        <v>6538</v>
      </c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" customHeight="1">
      <c r="A423" s="1"/>
      <c r="B423" s="2" t="s">
        <v>2407</v>
      </c>
      <c r="C423" s="2" t="s">
        <v>20</v>
      </c>
      <c r="D423" s="2" t="s">
        <v>12</v>
      </c>
      <c r="E423" s="2" t="s">
        <v>150</v>
      </c>
      <c r="F423" s="2" t="s">
        <v>5002</v>
      </c>
      <c r="G423" s="2">
        <v>46020</v>
      </c>
      <c r="H423" s="44" t="s">
        <v>6539</v>
      </c>
      <c r="I423" s="18" t="s">
        <v>6061</v>
      </c>
      <c r="J423" s="28" t="s">
        <v>6540</v>
      </c>
      <c r="K423" s="2" t="s">
        <v>6541</v>
      </c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" customHeight="1">
      <c r="A424" s="1"/>
      <c r="B424" s="2" t="s">
        <v>2407</v>
      </c>
      <c r="C424" s="2" t="s">
        <v>20</v>
      </c>
      <c r="D424" s="2" t="s">
        <v>12</v>
      </c>
      <c r="E424" s="2" t="s">
        <v>21</v>
      </c>
      <c r="F424" s="2" t="s">
        <v>5002</v>
      </c>
      <c r="G424" s="2">
        <v>46015</v>
      </c>
      <c r="H424" s="44" t="s">
        <v>6542</v>
      </c>
      <c r="I424" s="18" t="s">
        <v>6543</v>
      </c>
      <c r="J424" s="28" t="s">
        <v>6544</v>
      </c>
      <c r="K424" s="2" t="s">
        <v>6545</v>
      </c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" customHeight="1">
      <c r="A425" s="1"/>
      <c r="B425" s="2" t="s">
        <v>2407</v>
      </c>
      <c r="C425" s="2" t="s">
        <v>20</v>
      </c>
      <c r="D425" s="2" t="s">
        <v>12</v>
      </c>
      <c r="E425" s="2" t="s">
        <v>21</v>
      </c>
      <c r="F425" s="2" t="s">
        <v>5002</v>
      </c>
      <c r="G425" s="2">
        <v>46019</v>
      </c>
      <c r="H425" s="44" t="s">
        <v>6546</v>
      </c>
      <c r="I425" s="18" t="s">
        <v>6547</v>
      </c>
      <c r="J425" s="28" t="s">
        <v>6548</v>
      </c>
      <c r="K425" s="2" t="s">
        <v>6549</v>
      </c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" customHeight="1">
      <c r="A426" s="1"/>
      <c r="B426" s="2" t="s">
        <v>2407</v>
      </c>
      <c r="C426" s="2" t="s">
        <v>20</v>
      </c>
      <c r="D426" s="2" t="s">
        <v>12</v>
      </c>
      <c r="E426" s="2" t="s">
        <v>21</v>
      </c>
      <c r="F426" s="2" t="s">
        <v>5002</v>
      </c>
      <c r="G426" s="2">
        <v>46025</v>
      </c>
      <c r="H426" s="44" t="s">
        <v>6550</v>
      </c>
      <c r="I426" s="18" t="s">
        <v>6551</v>
      </c>
      <c r="J426" s="28" t="s">
        <v>6552</v>
      </c>
      <c r="K426" s="2" t="s">
        <v>6553</v>
      </c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" customHeight="1">
      <c r="A427" s="1"/>
      <c r="B427" s="2" t="s">
        <v>2407</v>
      </c>
      <c r="C427" s="2" t="s">
        <v>20</v>
      </c>
      <c r="D427" s="2" t="s">
        <v>12</v>
      </c>
      <c r="E427" s="2" t="s">
        <v>21</v>
      </c>
      <c r="F427" s="2" t="s">
        <v>5002</v>
      </c>
      <c r="G427" s="2">
        <v>46004</v>
      </c>
      <c r="H427" s="44" t="s">
        <v>5597</v>
      </c>
      <c r="I427" s="18" t="s">
        <v>5598</v>
      </c>
      <c r="J427" s="28" t="s">
        <v>6554</v>
      </c>
      <c r="K427" s="2" t="s">
        <v>6555</v>
      </c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" customHeight="1">
      <c r="A428" s="1"/>
      <c r="B428" s="2" t="s">
        <v>2407</v>
      </c>
      <c r="C428" s="2" t="s">
        <v>20</v>
      </c>
      <c r="D428" s="2" t="s">
        <v>12</v>
      </c>
      <c r="E428" s="2" t="s">
        <v>21</v>
      </c>
      <c r="F428" s="2" t="s">
        <v>5002</v>
      </c>
      <c r="G428" s="2">
        <v>46020</v>
      </c>
      <c r="H428" s="44" t="s">
        <v>5369</v>
      </c>
      <c r="I428" s="18" t="s">
        <v>6556</v>
      </c>
      <c r="J428" s="28" t="s">
        <v>6557</v>
      </c>
      <c r="K428" s="2" t="s">
        <v>6558</v>
      </c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" customHeight="1">
      <c r="A429" s="1"/>
      <c r="B429" s="2" t="s">
        <v>2407</v>
      </c>
      <c r="C429" s="2" t="s">
        <v>11</v>
      </c>
      <c r="D429" s="2" t="s">
        <v>12</v>
      </c>
      <c r="E429" s="2" t="s">
        <v>396</v>
      </c>
      <c r="F429" s="2" t="s">
        <v>5002</v>
      </c>
      <c r="G429" s="2">
        <v>46015</v>
      </c>
      <c r="H429" s="44" t="s">
        <v>6559</v>
      </c>
      <c r="I429" s="18" t="s">
        <v>5221</v>
      </c>
      <c r="J429" s="28" t="s">
        <v>6560</v>
      </c>
      <c r="K429" s="2" t="s">
        <v>6561</v>
      </c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" customHeight="1">
      <c r="A430" s="1"/>
      <c r="B430" s="2" t="s">
        <v>2407</v>
      </c>
      <c r="C430" s="2" t="s">
        <v>20</v>
      </c>
      <c r="D430" s="2" t="s">
        <v>12</v>
      </c>
      <c r="E430" s="2" t="s">
        <v>21</v>
      </c>
      <c r="F430" s="2" t="s">
        <v>5002</v>
      </c>
      <c r="G430" s="2">
        <v>46006</v>
      </c>
      <c r="H430" s="44" t="s">
        <v>6562</v>
      </c>
      <c r="I430" s="18" t="s">
        <v>6563</v>
      </c>
      <c r="J430" s="28" t="s">
        <v>6564</v>
      </c>
      <c r="K430" s="2" t="s">
        <v>6565</v>
      </c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" customHeight="1">
      <c r="A431" s="1"/>
      <c r="B431" s="2" t="s">
        <v>2407</v>
      </c>
      <c r="C431" s="2" t="s">
        <v>11</v>
      </c>
      <c r="D431" s="2" t="s">
        <v>12</v>
      </c>
      <c r="E431" s="2" t="s">
        <v>21</v>
      </c>
      <c r="F431" s="2" t="s">
        <v>5002</v>
      </c>
      <c r="G431" s="2">
        <v>46006</v>
      </c>
      <c r="H431" s="44" t="s">
        <v>6566</v>
      </c>
      <c r="I431" s="18" t="s">
        <v>6567</v>
      </c>
      <c r="J431" s="28" t="s">
        <v>6568</v>
      </c>
      <c r="K431" s="2" t="s">
        <v>6569</v>
      </c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" customHeight="1">
      <c r="A432" s="1"/>
      <c r="B432" s="2" t="s">
        <v>2407</v>
      </c>
      <c r="C432" s="2" t="s">
        <v>20</v>
      </c>
      <c r="D432" s="2" t="s">
        <v>12</v>
      </c>
      <c r="E432" s="2" t="s">
        <v>21</v>
      </c>
      <c r="F432" s="2" t="s">
        <v>5002</v>
      </c>
      <c r="G432" s="2">
        <v>46006</v>
      </c>
      <c r="H432" s="44" t="s">
        <v>6570</v>
      </c>
      <c r="I432" s="18" t="s">
        <v>6571</v>
      </c>
      <c r="J432" s="28" t="s">
        <v>6572</v>
      </c>
      <c r="K432" s="2" t="s">
        <v>6573</v>
      </c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" customHeight="1">
      <c r="A433" s="1"/>
      <c r="B433" s="2" t="s">
        <v>2407</v>
      </c>
      <c r="C433" s="2" t="s">
        <v>20</v>
      </c>
      <c r="D433" s="2" t="s">
        <v>12</v>
      </c>
      <c r="E433" s="2" t="s">
        <v>21</v>
      </c>
      <c r="F433" s="2" t="s">
        <v>5002</v>
      </c>
      <c r="G433" s="2">
        <v>46014</v>
      </c>
      <c r="H433" s="44" t="s">
        <v>6574</v>
      </c>
      <c r="I433" s="18" t="s">
        <v>6575</v>
      </c>
      <c r="J433" s="28" t="s">
        <v>6576</v>
      </c>
      <c r="K433" s="2" t="s">
        <v>6577</v>
      </c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" customHeight="1">
      <c r="A434" s="1"/>
      <c r="B434" s="2" t="s">
        <v>2407</v>
      </c>
      <c r="C434" s="2" t="s">
        <v>20</v>
      </c>
      <c r="D434" s="2" t="s">
        <v>12</v>
      </c>
      <c r="E434" s="2" t="s">
        <v>21</v>
      </c>
      <c r="F434" s="2" t="s">
        <v>5002</v>
      </c>
      <c r="G434" s="2">
        <v>46007</v>
      </c>
      <c r="H434" s="44" t="s">
        <v>6578</v>
      </c>
      <c r="I434" s="18" t="s">
        <v>6579</v>
      </c>
      <c r="J434" s="28" t="s">
        <v>6580</v>
      </c>
      <c r="K434" s="2" t="s">
        <v>6581</v>
      </c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" customHeight="1">
      <c r="A435" s="1"/>
      <c r="B435" s="2" t="s">
        <v>2407</v>
      </c>
      <c r="C435" s="2" t="s">
        <v>20</v>
      </c>
      <c r="D435" s="2" t="s">
        <v>12</v>
      </c>
      <c r="E435" s="2" t="s">
        <v>21</v>
      </c>
      <c r="F435" s="2" t="s">
        <v>5002</v>
      </c>
      <c r="G435" s="2">
        <v>46017</v>
      </c>
      <c r="H435" s="44" t="s">
        <v>6582</v>
      </c>
      <c r="I435" s="18" t="s">
        <v>6583</v>
      </c>
      <c r="J435" s="28" t="s">
        <v>6584</v>
      </c>
      <c r="K435" s="2" t="s">
        <v>6585</v>
      </c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" customHeight="1">
      <c r="A436" s="1"/>
      <c r="B436" s="2" t="s">
        <v>2407</v>
      </c>
      <c r="C436" s="2" t="s">
        <v>20</v>
      </c>
      <c r="D436" s="2" t="s">
        <v>12</v>
      </c>
      <c r="E436" s="2" t="s">
        <v>21</v>
      </c>
      <c r="F436" s="2" t="s">
        <v>5002</v>
      </c>
      <c r="G436" s="2">
        <v>46023</v>
      </c>
      <c r="H436" s="44" t="s">
        <v>6586</v>
      </c>
      <c r="I436" s="18" t="s">
        <v>6587</v>
      </c>
      <c r="J436" s="28" t="s">
        <v>6588</v>
      </c>
      <c r="K436" s="2" t="s">
        <v>6589</v>
      </c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" customHeight="1">
      <c r="A437" s="1"/>
      <c r="B437" s="2" t="s">
        <v>2407</v>
      </c>
      <c r="C437" s="2" t="s">
        <v>20</v>
      </c>
      <c r="D437" s="2" t="s">
        <v>12</v>
      </c>
      <c r="E437" s="2" t="s">
        <v>21</v>
      </c>
      <c r="F437" s="2" t="s">
        <v>5002</v>
      </c>
      <c r="G437" s="2">
        <v>46006</v>
      </c>
      <c r="H437" s="44" t="s">
        <v>6590</v>
      </c>
      <c r="I437" s="18" t="s">
        <v>6591</v>
      </c>
      <c r="J437" s="28" t="s">
        <v>6592</v>
      </c>
      <c r="K437" s="2" t="s">
        <v>6593</v>
      </c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" customHeight="1">
      <c r="A438" s="1"/>
      <c r="B438" s="2" t="s">
        <v>2407</v>
      </c>
      <c r="C438" s="2" t="s">
        <v>20</v>
      </c>
      <c r="D438" s="2" t="s">
        <v>12</v>
      </c>
      <c r="E438" s="2" t="s">
        <v>21</v>
      </c>
      <c r="F438" s="2" t="s">
        <v>5002</v>
      </c>
      <c r="G438" s="2">
        <v>46018</v>
      </c>
      <c r="H438" s="44" t="s">
        <v>6594</v>
      </c>
      <c r="I438" s="18" t="s">
        <v>6595</v>
      </c>
      <c r="J438" s="28" t="s">
        <v>6596</v>
      </c>
      <c r="K438" s="2" t="s">
        <v>6597</v>
      </c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" customHeight="1">
      <c r="A439" s="1"/>
      <c r="B439" s="2" t="s">
        <v>2407</v>
      </c>
      <c r="C439" s="2" t="s">
        <v>20</v>
      </c>
      <c r="D439" s="2" t="s">
        <v>12</v>
      </c>
      <c r="E439" s="2" t="s">
        <v>21</v>
      </c>
      <c r="F439" s="2" t="s">
        <v>5002</v>
      </c>
      <c r="G439" s="2">
        <v>46020</v>
      </c>
      <c r="H439" s="44" t="s">
        <v>6598</v>
      </c>
      <c r="I439" s="18" t="s">
        <v>6599</v>
      </c>
      <c r="J439" s="28" t="s">
        <v>6600</v>
      </c>
      <c r="K439" s="2" t="s">
        <v>6601</v>
      </c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" customHeight="1">
      <c r="A440" s="1"/>
      <c r="B440" s="2" t="s">
        <v>2407</v>
      </c>
      <c r="C440" s="2" t="s">
        <v>11</v>
      </c>
      <c r="D440" s="2" t="s">
        <v>12</v>
      </c>
      <c r="E440" s="2" t="s">
        <v>21</v>
      </c>
      <c r="F440" s="2" t="s">
        <v>5002</v>
      </c>
      <c r="G440" s="2">
        <v>46019</v>
      </c>
      <c r="H440" s="44" t="s">
        <v>6566</v>
      </c>
      <c r="I440" s="18" t="s">
        <v>6602</v>
      </c>
      <c r="J440" s="28" t="s">
        <v>6603</v>
      </c>
      <c r="K440" s="2" t="s">
        <v>6604</v>
      </c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" customHeight="1">
      <c r="A441" s="1"/>
      <c r="B441" s="2" t="s">
        <v>2407</v>
      </c>
      <c r="C441" s="2" t="s">
        <v>20</v>
      </c>
      <c r="D441" s="2" t="s">
        <v>12</v>
      </c>
      <c r="E441" s="2" t="s">
        <v>21</v>
      </c>
      <c r="F441" s="2" t="s">
        <v>5002</v>
      </c>
      <c r="G441" s="2">
        <v>46019</v>
      </c>
      <c r="H441" s="44" t="s">
        <v>6605</v>
      </c>
      <c r="I441" s="18" t="s">
        <v>6606</v>
      </c>
      <c r="J441" s="28" t="s">
        <v>6607</v>
      </c>
      <c r="K441" s="2" t="s">
        <v>6608</v>
      </c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" customHeight="1">
      <c r="A442" s="1"/>
      <c r="B442" s="2" t="s">
        <v>2407</v>
      </c>
      <c r="C442" s="2" t="s">
        <v>20</v>
      </c>
      <c r="D442" s="2" t="s">
        <v>12</v>
      </c>
      <c r="E442" s="2" t="s">
        <v>21</v>
      </c>
      <c r="F442" s="2" t="s">
        <v>5002</v>
      </c>
      <c r="G442" s="2">
        <v>46006</v>
      </c>
      <c r="H442" s="44" t="s">
        <v>6609</v>
      </c>
      <c r="I442" s="18" t="s">
        <v>6610</v>
      </c>
      <c r="J442" s="28" t="s">
        <v>6611</v>
      </c>
      <c r="K442" s="2" t="s">
        <v>6612</v>
      </c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" customHeight="1">
      <c r="A443" s="1"/>
      <c r="B443" s="2" t="s">
        <v>2407</v>
      </c>
      <c r="C443" s="2" t="s">
        <v>20</v>
      </c>
      <c r="D443" s="2" t="s">
        <v>12</v>
      </c>
      <c r="E443" s="2" t="s">
        <v>21</v>
      </c>
      <c r="F443" s="2" t="s">
        <v>5002</v>
      </c>
      <c r="G443" s="2">
        <v>46006</v>
      </c>
      <c r="H443" s="44" t="s">
        <v>6613</v>
      </c>
      <c r="I443" s="18" t="s">
        <v>6614</v>
      </c>
      <c r="J443" s="28" t="s">
        <v>6615</v>
      </c>
      <c r="K443" s="2" t="s">
        <v>6616</v>
      </c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" customHeight="1">
      <c r="A444" s="1"/>
      <c r="B444" s="2" t="s">
        <v>2407</v>
      </c>
      <c r="C444" s="2" t="s">
        <v>20</v>
      </c>
      <c r="D444" s="2" t="s">
        <v>12</v>
      </c>
      <c r="E444" s="2" t="s">
        <v>21</v>
      </c>
      <c r="F444" s="2" t="s">
        <v>5002</v>
      </c>
      <c r="G444" s="2">
        <v>46021</v>
      </c>
      <c r="H444" s="44" t="s">
        <v>6617</v>
      </c>
      <c r="I444" s="18" t="s">
        <v>6101</v>
      </c>
      <c r="J444" s="28" t="s">
        <v>6618</v>
      </c>
      <c r="K444" s="2" t="s">
        <v>6619</v>
      </c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" customHeight="1">
      <c r="A445" s="1"/>
      <c r="B445" s="2" t="s">
        <v>2407</v>
      </c>
      <c r="C445" s="2" t="s">
        <v>20</v>
      </c>
      <c r="D445" s="2" t="s">
        <v>12</v>
      </c>
      <c r="E445" s="2" t="s">
        <v>21</v>
      </c>
      <c r="F445" s="2" t="s">
        <v>5002</v>
      </c>
      <c r="G445" s="2">
        <v>46019</v>
      </c>
      <c r="H445" s="44" t="s">
        <v>6620</v>
      </c>
      <c r="I445" s="18" t="s">
        <v>6621</v>
      </c>
      <c r="J445" s="28" t="s">
        <v>6622</v>
      </c>
      <c r="K445" s="2" t="s">
        <v>6623</v>
      </c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" customHeight="1">
      <c r="A446" s="1"/>
      <c r="B446" s="2" t="s">
        <v>2407</v>
      </c>
      <c r="C446" s="2" t="s">
        <v>20</v>
      </c>
      <c r="D446" s="2" t="s">
        <v>12</v>
      </c>
      <c r="E446" s="2" t="s">
        <v>21</v>
      </c>
      <c r="F446" s="2" t="s">
        <v>5002</v>
      </c>
      <c r="G446" s="2">
        <v>46025</v>
      </c>
      <c r="H446" s="44" t="s">
        <v>2473</v>
      </c>
      <c r="I446" s="18" t="s">
        <v>6624</v>
      </c>
      <c r="J446" s="28" t="s">
        <v>6625</v>
      </c>
      <c r="K446" s="2" t="s">
        <v>6626</v>
      </c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" customHeight="1">
      <c r="A447" s="1"/>
      <c r="B447" s="2" t="s">
        <v>2407</v>
      </c>
      <c r="C447" s="2" t="s">
        <v>20</v>
      </c>
      <c r="D447" s="2" t="s">
        <v>12</v>
      </c>
      <c r="E447" s="2" t="s">
        <v>21</v>
      </c>
      <c r="F447" s="2" t="s">
        <v>5002</v>
      </c>
      <c r="G447" s="2">
        <v>46021</v>
      </c>
      <c r="H447" s="44" t="s">
        <v>6627</v>
      </c>
      <c r="I447" s="18" t="s">
        <v>6110</v>
      </c>
      <c r="J447" s="28" t="s">
        <v>6628</v>
      </c>
      <c r="K447" s="2" t="s">
        <v>6629</v>
      </c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" customHeight="1">
      <c r="A448" s="1"/>
      <c r="B448" s="2" t="s">
        <v>2407</v>
      </c>
      <c r="C448" s="2" t="s">
        <v>1185</v>
      </c>
      <c r="D448" s="2" t="s">
        <v>12</v>
      </c>
      <c r="E448" s="2" t="s">
        <v>21</v>
      </c>
      <c r="F448" s="2" t="s">
        <v>5002</v>
      </c>
      <c r="G448" s="2">
        <v>46011</v>
      </c>
      <c r="H448" s="44" t="s">
        <v>6630</v>
      </c>
      <c r="I448" s="18" t="s">
        <v>6631</v>
      </c>
      <c r="J448" s="9">
        <v>39.463548585507297</v>
      </c>
      <c r="K448" s="49">
        <v>-0.332907060132136</v>
      </c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" customHeight="1">
      <c r="A449" s="1"/>
      <c r="B449" s="2" t="s">
        <v>2407</v>
      </c>
      <c r="C449" s="2" t="s">
        <v>1185</v>
      </c>
      <c r="D449" s="2" t="s">
        <v>12</v>
      </c>
      <c r="E449" s="2" t="s">
        <v>21</v>
      </c>
      <c r="F449" s="2" t="s">
        <v>5002</v>
      </c>
      <c r="G449" s="2">
        <v>46023</v>
      </c>
      <c r="H449" s="44" t="s">
        <v>6630</v>
      </c>
      <c r="I449" s="18" t="s">
        <v>6632</v>
      </c>
      <c r="J449" s="9">
        <v>39.461241976289003</v>
      </c>
      <c r="K449" s="49">
        <v>-0.35155241861974901</v>
      </c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" customHeight="1">
      <c r="A450" s="1"/>
      <c r="B450" s="2" t="s">
        <v>2407</v>
      </c>
      <c r="C450" s="2" t="s">
        <v>1185</v>
      </c>
      <c r="D450" s="2" t="s">
        <v>12</v>
      </c>
      <c r="E450" s="2" t="s">
        <v>21</v>
      </c>
      <c r="F450" s="2" t="s">
        <v>5002</v>
      </c>
      <c r="G450" s="2">
        <v>46005</v>
      </c>
      <c r="H450" s="44" t="s">
        <v>6630</v>
      </c>
      <c r="I450" s="18" t="s">
        <v>6633</v>
      </c>
      <c r="J450" s="9">
        <v>39.465597318244001</v>
      </c>
      <c r="K450" s="49">
        <v>-0.36621407501761799</v>
      </c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" customHeight="1">
      <c r="A451" s="1"/>
      <c r="B451" s="2" t="s">
        <v>2407</v>
      </c>
      <c r="C451" s="2" t="s">
        <v>1185</v>
      </c>
      <c r="D451" s="2" t="s">
        <v>12</v>
      </c>
      <c r="E451" s="2" t="s">
        <v>21</v>
      </c>
      <c r="F451" s="2" t="s">
        <v>5002</v>
      </c>
      <c r="G451" s="2">
        <v>46007</v>
      </c>
      <c r="H451" s="44" t="s">
        <v>6630</v>
      </c>
      <c r="I451" s="18" t="s">
        <v>6634</v>
      </c>
      <c r="J451" s="9">
        <v>39.459112540074301</v>
      </c>
      <c r="K451" s="49">
        <v>-0.38304379659688398</v>
      </c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" customHeight="1">
      <c r="A452" s="1"/>
      <c r="B452" s="2" t="s">
        <v>2407</v>
      </c>
      <c r="C452" s="2" t="s">
        <v>1185</v>
      </c>
      <c r="D452" s="2" t="s">
        <v>12</v>
      </c>
      <c r="E452" s="2" t="s">
        <v>21</v>
      </c>
      <c r="F452" s="2" t="s">
        <v>5002</v>
      </c>
      <c r="G452" s="2">
        <v>46007</v>
      </c>
      <c r="H452" s="44" t="s">
        <v>6630</v>
      </c>
      <c r="I452" s="18" t="s">
        <v>6536</v>
      </c>
      <c r="J452" s="9">
        <v>39.459782217639898</v>
      </c>
      <c r="K452" s="49">
        <v>-0.388722389506581</v>
      </c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" customHeight="1">
      <c r="A453" s="1"/>
      <c r="B453" s="2" t="s">
        <v>2407</v>
      </c>
      <c r="C453" s="2" t="s">
        <v>1185</v>
      </c>
      <c r="D453" s="2" t="s">
        <v>12</v>
      </c>
      <c r="E453" s="2" t="s">
        <v>21</v>
      </c>
      <c r="F453" s="2" t="s">
        <v>5002</v>
      </c>
      <c r="G453" s="2">
        <v>46014</v>
      </c>
      <c r="H453" s="44" t="s">
        <v>6635</v>
      </c>
      <c r="I453" s="18" t="s">
        <v>6636</v>
      </c>
      <c r="J453" s="9">
        <v>39.463234525456002</v>
      </c>
      <c r="K453" s="49">
        <v>-0.399535324370553</v>
      </c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" customHeight="1">
      <c r="A454" s="1"/>
      <c r="B454" s="2" t="s">
        <v>2407</v>
      </c>
      <c r="C454" s="2" t="s">
        <v>1185</v>
      </c>
      <c r="D454" s="2" t="s">
        <v>12</v>
      </c>
      <c r="E454" s="2" t="s">
        <v>21</v>
      </c>
      <c r="F454" s="2" t="s">
        <v>5002</v>
      </c>
      <c r="G454" s="2">
        <v>46005</v>
      </c>
      <c r="H454" s="44" t="s">
        <v>6630</v>
      </c>
      <c r="I454" s="18" t="s">
        <v>6637</v>
      </c>
      <c r="J454" s="9">
        <v>39.468478378554401</v>
      </c>
      <c r="K454" s="49">
        <v>-0.36851489740294602</v>
      </c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" customHeight="1">
      <c r="A455" s="1"/>
      <c r="B455" s="2" t="s">
        <v>2407</v>
      </c>
      <c r="C455" s="2" t="s">
        <v>1185</v>
      </c>
      <c r="D455" s="2" t="s">
        <v>12</v>
      </c>
      <c r="E455" s="2" t="s">
        <v>21</v>
      </c>
      <c r="F455" s="2" t="s">
        <v>5002</v>
      </c>
      <c r="G455" s="2">
        <v>46022</v>
      </c>
      <c r="H455" s="44" t="s">
        <v>6630</v>
      </c>
      <c r="I455" s="18" t="s">
        <v>6638</v>
      </c>
      <c r="J455" s="9">
        <v>39.470156100656702</v>
      </c>
      <c r="K455" s="49">
        <v>-0.34618025575765599</v>
      </c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" customHeight="1">
      <c r="A456" s="1"/>
      <c r="B456" s="2" t="s">
        <v>2407</v>
      </c>
      <c r="C456" s="2" t="s">
        <v>1185</v>
      </c>
      <c r="D456" s="2" t="s">
        <v>12</v>
      </c>
      <c r="E456" s="2" t="s">
        <v>21</v>
      </c>
      <c r="F456" s="2" t="s">
        <v>5002</v>
      </c>
      <c r="G456" s="2">
        <v>46018</v>
      </c>
      <c r="H456" s="44" t="s">
        <v>6630</v>
      </c>
      <c r="I456" s="18" t="s">
        <v>6639</v>
      </c>
      <c r="J456" s="9">
        <v>39.472565998981601</v>
      </c>
      <c r="K456" s="49">
        <v>-0.396737104336434</v>
      </c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" customHeight="1">
      <c r="A457" s="1"/>
      <c r="B457" s="2" t="s">
        <v>2407</v>
      </c>
      <c r="C457" s="2" t="s">
        <v>1185</v>
      </c>
      <c r="D457" s="2" t="s">
        <v>12</v>
      </c>
      <c r="E457" s="2" t="s">
        <v>21</v>
      </c>
      <c r="F457" s="2" t="s">
        <v>5002</v>
      </c>
      <c r="G457" s="2">
        <v>46015</v>
      </c>
      <c r="H457" s="44" t="s">
        <v>6630</v>
      </c>
      <c r="I457" s="18" t="s">
        <v>6640</v>
      </c>
      <c r="J457" s="9">
        <v>39.4897289299847</v>
      </c>
      <c r="K457" s="49">
        <v>-0.39382938738911299</v>
      </c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" customHeight="1">
      <c r="A458" s="1"/>
      <c r="B458" s="2" t="s">
        <v>2407</v>
      </c>
      <c r="C458" s="2" t="s">
        <v>1185</v>
      </c>
      <c r="D458" s="2" t="s">
        <v>12</v>
      </c>
      <c r="E458" s="2" t="s">
        <v>21</v>
      </c>
      <c r="F458" s="2" t="s">
        <v>5002</v>
      </c>
      <c r="G458" s="2">
        <v>46025</v>
      </c>
      <c r="H458" s="44" t="s">
        <v>6641</v>
      </c>
      <c r="I458" s="18" t="s">
        <v>6642</v>
      </c>
      <c r="J458" s="9">
        <v>39.493165441820501</v>
      </c>
      <c r="K458" s="49">
        <v>-0.38260657271542498</v>
      </c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" customHeight="1">
      <c r="A459" s="1"/>
      <c r="B459" s="2" t="s">
        <v>2407</v>
      </c>
      <c r="C459" s="2" t="s">
        <v>1185</v>
      </c>
      <c r="D459" s="2" t="s">
        <v>12</v>
      </c>
      <c r="E459" s="2" t="s">
        <v>21</v>
      </c>
      <c r="F459" s="2" t="s">
        <v>5002</v>
      </c>
      <c r="G459" s="2">
        <v>46019</v>
      </c>
      <c r="H459" s="44" t="s">
        <v>6630</v>
      </c>
      <c r="I459" s="18" t="s">
        <v>6643</v>
      </c>
      <c r="J459" s="9">
        <v>39.4971719253872</v>
      </c>
      <c r="K459" s="49">
        <v>-0.36795110944158299</v>
      </c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" customHeight="1">
      <c r="A460" s="1"/>
      <c r="B460" s="2" t="s">
        <v>2407</v>
      </c>
      <c r="C460" s="2" t="s">
        <v>1185</v>
      </c>
      <c r="D460" s="2" t="s">
        <v>12</v>
      </c>
      <c r="E460" s="2" t="s">
        <v>21</v>
      </c>
      <c r="F460" s="2" t="s">
        <v>5002</v>
      </c>
      <c r="G460" s="2">
        <v>46011</v>
      </c>
      <c r="H460" s="44" t="s">
        <v>6630</v>
      </c>
      <c r="I460" s="18" t="s">
        <v>6644</v>
      </c>
      <c r="J460" s="9">
        <v>39.479669203667697</v>
      </c>
      <c r="K460" s="49">
        <v>-0.32939843238968203</v>
      </c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" customHeight="1">
      <c r="A461" s="1"/>
      <c r="B461" s="2" t="s">
        <v>3260</v>
      </c>
      <c r="C461" s="2" t="s">
        <v>20</v>
      </c>
      <c r="D461" s="2" t="s">
        <v>12</v>
      </c>
      <c r="E461" s="2" t="s">
        <v>21</v>
      </c>
      <c r="F461" s="2" t="s">
        <v>6645</v>
      </c>
      <c r="G461" s="2">
        <v>46008</v>
      </c>
      <c r="H461" s="44" t="s">
        <v>6646</v>
      </c>
      <c r="I461" s="18" t="s">
        <v>6647</v>
      </c>
      <c r="J461" s="28" t="s">
        <v>6648</v>
      </c>
      <c r="K461" s="2" t="s">
        <v>6649</v>
      </c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" customHeight="1">
      <c r="A462" s="1"/>
      <c r="B462" s="2" t="s">
        <v>3260</v>
      </c>
      <c r="C462" s="2" t="s">
        <v>20</v>
      </c>
      <c r="D462" s="2" t="s">
        <v>12</v>
      </c>
      <c r="E462" s="2" t="s">
        <v>21</v>
      </c>
      <c r="F462" s="2" t="s">
        <v>6645</v>
      </c>
      <c r="G462" s="2">
        <v>46003</v>
      </c>
      <c r="H462" s="44" t="s">
        <v>5055</v>
      </c>
      <c r="I462" s="18" t="s">
        <v>6650</v>
      </c>
      <c r="J462" s="28" t="s">
        <v>6651</v>
      </c>
      <c r="K462" s="2" t="s">
        <v>6652</v>
      </c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" customHeight="1">
      <c r="A463" s="1"/>
      <c r="B463" s="2" t="s">
        <v>3260</v>
      </c>
      <c r="C463" s="2" t="s">
        <v>20</v>
      </c>
      <c r="D463" s="2" t="s">
        <v>12</v>
      </c>
      <c r="E463" s="2" t="s">
        <v>21</v>
      </c>
      <c r="F463" s="2" t="s">
        <v>6645</v>
      </c>
      <c r="G463" s="2">
        <v>46008</v>
      </c>
      <c r="H463" s="44" t="s">
        <v>6653</v>
      </c>
      <c r="I463" s="18" t="s">
        <v>6654</v>
      </c>
      <c r="J463" s="28" t="s">
        <v>6655</v>
      </c>
      <c r="K463" s="2" t="s">
        <v>6656</v>
      </c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" customHeight="1">
      <c r="A464" s="1"/>
      <c r="B464" s="2" t="s">
        <v>3260</v>
      </c>
      <c r="C464" s="2" t="s">
        <v>20</v>
      </c>
      <c r="D464" s="2" t="s">
        <v>12</v>
      </c>
      <c r="E464" s="2" t="s">
        <v>21</v>
      </c>
      <c r="F464" s="2" t="s">
        <v>6645</v>
      </c>
      <c r="G464" s="2">
        <v>46007</v>
      </c>
      <c r="H464" s="44" t="s">
        <v>6657</v>
      </c>
      <c r="I464" s="18" t="s">
        <v>6658</v>
      </c>
      <c r="J464" s="28" t="s">
        <v>6659</v>
      </c>
      <c r="K464" s="2" t="s">
        <v>6660</v>
      </c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" customHeight="1">
      <c r="A465" s="1"/>
      <c r="B465" s="2" t="s">
        <v>3260</v>
      </c>
      <c r="C465" s="2" t="s">
        <v>1185</v>
      </c>
      <c r="D465" s="2" t="s">
        <v>12</v>
      </c>
      <c r="E465" s="2" t="s">
        <v>21</v>
      </c>
      <c r="F465" s="2" t="s">
        <v>6645</v>
      </c>
      <c r="G465" s="2">
        <v>46004</v>
      </c>
      <c r="H465" s="44" t="s">
        <v>6661</v>
      </c>
      <c r="I465" s="18" t="s">
        <v>6662</v>
      </c>
      <c r="J465" s="28" t="s">
        <v>6663</v>
      </c>
      <c r="K465" s="2" t="s">
        <v>6664</v>
      </c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" customHeight="1">
      <c r="A466" s="1"/>
      <c r="B466" s="2" t="s">
        <v>3260</v>
      </c>
      <c r="C466" s="2" t="s">
        <v>20</v>
      </c>
      <c r="D466" s="2" t="s">
        <v>12</v>
      </c>
      <c r="E466" s="2" t="s">
        <v>21</v>
      </c>
      <c r="F466" s="2" t="s">
        <v>6645</v>
      </c>
      <c r="G466" s="2">
        <v>46009</v>
      </c>
      <c r="H466" s="44" t="s">
        <v>6665</v>
      </c>
      <c r="I466" s="18" t="s">
        <v>6666</v>
      </c>
      <c r="J466" s="28" t="s">
        <v>6667</v>
      </c>
      <c r="K466" s="2" t="s">
        <v>6668</v>
      </c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" customHeight="1">
      <c r="A467" s="1"/>
      <c r="B467" s="2" t="s">
        <v>3260</v>
      </c>
      <c r="C467" s="2" t="s">
        <v>20</v>
      </c>
      <c r="D467" s="2" t="s">
        <v>12</v>
      </c>
      <c r="E467" s="2" t="s">
        <v>21</v>
      </c>
      <c r="F467" s="2" t="s">
        <v>6645</v>
      </c>
      <c r="G467" s="2">
        <v>46006</v>
      </c>
      <c r="H467" s="44" t="s">
        <v>6669</v>
      </c>
      <c r="I467" s="18" t="s">
        <v>5290</v>
      </c>
      <c r="J467" s="28" t="s">
        <v>6670</v>
      </c>
      <c r="K467" s="2" t="s">
        <v>6671</v>
      </c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" customHeight="1">
      <c r="A468" s="1"/>
      <c r="B468" s="2" t="s">
        <v>3260</v>
      </c>
      <c r="C468" s="2" t="s">
        <v>20</v>
      </c>
      <c r="D468" s="2" t="s">
        <v>12</v>
      </c>
      <c r="E468" s="2" t="s">
        <v>21</v>
      </c>
      <c r="F468" s="2" t="s">
        <v>6645</v>
      </c>
      <c r="G468" s="2">
        <v>46018</v>
      </c>
      <c r="H468" s="44" t="s">
        <v>6672</v>
      </c>
      <c r="I468" s="18" t="s">
        <v>6673</v>
      </c>
      <c r="J468" s="28" t="s">
        <v>6674</v>
      </c>
      <c r="K468" s="2" t="s">
        <v>6675</v>
      </c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" customHeight="1">
      <c r="A469" s="1"/>
      <c r="B469" s="2" t="s">
        <v>3260</v>
      </c>
      <c r="C469" s="2" t="s">
        <v>20</v>
      </c>
      <c r="D469" s="2" t="s">
        <v>12</v>
      </c>
      <c r="E469" s="2" t="s">
        <v>150</v>
      </c>
      <c r="F469" s="2" t="s">
        <v>6645</v>
      </c>
      <c r="G469" s="2">
        <v>46018</v>
      </c>
      <c r="H469" s="44" t="s">
        <v>6676</v>
      </c>
      <c r="I469" s="18" t="s">
        <v>6677</v>
      </c>
      <c r="J469" s="28" t="s">
        <v>6678</v>
      </c>
      <c r="K469" s="2" t="s">
        <v>6679</v>
      </c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" customHeight="1">
      <c r="A470" s="1"/>
      <c r="B470" s="2" t="s">
        <v>3260</v>
      </c>
      <c r="C470" s="2" t="s">
        <v>20</v>
      </c>
      <c r="D470" s="2" t="s">
        <v>12</v>
      </c>
      <c r="E470" s="2" t="s">
        <v>21</v>
      </c>
      <c r="F470" s="2" t="s">
        <v>6645</v>
      </c>
      <c r="G470" s="2">
        <v>46018</v>
      </c>
      <c r="H470" s="44" t="s">
        <v>6680</v>
      </c>
      <c r="I470" s="18" t="s">
        <v>6681</v>
      </c>
      <c r="J470" s="28" t="s">
        <v>6682</v>
      </c>
      <c r="K470" s="2" t="s">
        <v>6683</v>
      </c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" customHeight="1">
      <c r="A471" s="1"/>
      <c r="B471" s="2" t="s">
        <v>3260</v>
      </c>
      <c r="C471" s="2" t="s">
        <v>20</v>
      </c>
      <c r="D471" s="2" t="s">
        <v>12</v>
      </c>
      <c r="E471" s="2" t="s">
        <v>21</v>
      </c>
      <c r="F471" s="2" t="s">
        <v>6645</v>
      </c>
      <c r="G471" s="2">
        <v>46010</v>
      </c>
      <c r="H471" s="44" t="s">
        <v>6684</v>
      </c>
      <c r="I471" s="18" t="s">
        <v>6685</v>
      </c>
      <c r="J471" s="28" t="s">
        <v>6686</v>
      </c>
      <c r="K471" s="2" t="s">
        <v>6687</v>
      </c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" customHeight="1">
      <c r="A472" s="1"/>
      <c r="B472" s="2" t="s">
        <v>3260</v>
      </c>
      <c r="C472" s="2" t="s">
        <v>20</v>
      </c>
      <c r="D472" s="2" t="s">
        <v>12</v>
      </c>
      <c r="E472" s="2" t="s">
        <v>21</v>
      </c>
      <c r="F472" s="2" t="s">
        <v>6645</v>
      </c>
      <c r="G472" s="2">
        <v>46015</v>
      </c>
      <c r="H472" s="44" t="s">
        <v>6688</v>
      </c>
      <c r="I472" s="18" t="s">
        <v>6689</v>
      </c>
      <c r="J472" s="28" t="s">
        <v>6690</v>
      </c>
      <c r="K472" s="2" t="s">
        <v>6691</v>
      </c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" customHeight="1">
      <c r="A473" s="1"/>
      <c r="B473" s="2" t="s">
        <v>3260</v>
      </c>
      <c r="C473" s="2" t="s">
        <v>20</v>
      </c>
      <c r="D473" s="2" t="s">
        <v>12</v>
      </c>
      <c r="E473" s="2" t="s">
        <v>150</v>
      </c>
      <c r="F473" s="2" t="s">
        <v>6645</v>
      </c>
      <c r="G473" s="2">
        <v>46007</v>
      </c>
      <c r="H473" s="44" t="s">
        <v>6692</v>
      </c>
      <c r="I473" s="18" t="s">
        <v>5620</v>
      </c>
      <c r="J473" s="28" t="s">
        <v>6693</v>
      </c>
      <c r="K473" s="2" t="s">
        <v>6694</v>
      </c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" customHeight="1">
      <c r="A474" s="1"/>
      <c r="B474" s="2" t="s">
        <v>3260</v>
      </c>
      <c r="C474" s="2" t="s">
        <v>20</v>
      </c>
      <c r="D474" s="2" t="s">
        <v>12</v>
      </c>
      <c r="E474" s="2" t="s">
        <v>21</v>
      </c>
      <c r="F474" s="2" t="s">
        <v>6645</v>
      </c>
      <c r="G474" s="2">
        <v>46018</v>
      </c>
      <c r="H474" s="44" t="s">
        <v>6695</v>
      </c>
      <c r="I474" s="18" t="s">
        <v>5984</v>
      </c>
      <c r="J474" s="28" t="s">
        <v>6696</v>
      </c>
      <c r="K474" s="2" t="s">
        <v>6697</v>
      </c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" customHeight="1">
      <c r="A475" s="1"/>
      <c r="B475" s="2" t="s">
        <v>3260</v>
      </c>
      <c r="C475" s="2" t="s">
        <v>20</v>
      </c>
      <c r="D475" s="2" t="s">
        <v>12</v>
      </c>
      <c r="E475" s="2" t="s">
        <v>21</v>
      </c>
      <c r="F475" s="2" t="s">
        <v>6645</v>
      </c>
      <c r="G475" s="2">
        <v>46006</v>
      </c>
      <c r="H475" s="44" t="s">
        <v>6698</v>
      </c>
      <c r="I475" s="18" t="s">
        <v>6699</v>
      </c>
      <c r="J475" s="28" t="s">
        <v>6700</v>
      </c>
      <c r="K475" s="2" t="s">
        <v>6701</v>
      </c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" customHeight="1">
      <c r="A476" s="1"/>
      <c r="B476" s="2" t="s">
        <v>3260</v>
      </c>
      <c r="C476" s="2" t="s">
        <v>20</v>
      </c>
      <c r="D476" s="2" t="s">
        <v>12</v>
      </c>
      <c r="E476" s="2" t="s">
        <v>150</v>
      </c>
      <c r="F476" s="2" t="s">
        <v>6645</v>
      </c>
      <c r="G476" s="2">
        <v>46009</v>
      </c>
      <c r="H476" s="44" t="s">
        <v>6702</v>
      </c>
      <c r="I476" s="18" t="s">
        <v>6703</v>
      </c>
      <c r="J476" s="28" t="s">
        <v>6704</v>
      </c>
      <c r="K476" s="2" t="s">
        <v>6705</v>
      </c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" customHeight="1">
      <c r="A477" s="1"/>
      <c r="B477" s="2" t="s">
        <v>3260</v>
      </c>
      <c r="C477" s="2" t="s">
        <v>20</v>
      </c>
      <c r="D477" s="2" t="s">
        <v>12</v>
      </c>
      <c r="E477" s="2" t="s">
        <v>21</v>
      </c>
      <c r="F477" s="2" t="s">
        <v>6645</v>
      </c>
      <c r="G477" s="2">
        <v>46009</v>
      </c>
      <c r="H477" s="44" t="s">
        <v>5196</v>
      </c>
      <c r="I477" s="18" t="s">
        <v>5197</v>
      </c>
      <c r="J477" s="28" t="s">
        <v>6706</v>
      </c>
      <c r="K477" s="2" t="s">
        <v>6707</v>
      </c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" customHeight="1">
      <c r="A478" s="1"/>
      <c r="B478" s="2" t="s">
        <v>3260</v>
      </c>
      <c r="C478" s="2" t="s">
        <v>20</v>
      </c>
      <c r="D478" s="2" t="s">
        <v>12</v>
      </c>
      <c r="E478" s="2" t="s">
        <v>21</v>
      </c>
      <c r="F478" s="2" t="s">
        <v>6645</v>
      </c>
      <c r="G478" s="2">
        <v>46018</v>
      </c>
      <c r="H478" s="44" t="s">
        <v>5232</v>
      </c>
      <c r="I478" s="18" t="s">
        <v>6708</v>
      </c>
      <c r="J478" s="28" t="s">
        <v>6709</v>
      </c>
      <c r="K478" s="2" t="s">
        <v>6710</v>
      </c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" customHeight="1">
      <c r="A479" s="1"/>
      <c r="B479" s="2" t="s">
        <v>3260</v>
      </c>
      <c r="C479" s="2" t="s">
        <v>20</v>
      </c>
      <c r="D479" s="2" t="s">
        <v>12</v>
      </c>
      <c r="E479" s="2" t="s">
        <v>21</v>
      </c>
      <c r="F479" s="2" t="s">
        <v>6645</v>
      </c>
      <c r="G479" s="2">
        <v>46006</v>
      </c>
      <c r="H479" s="44" t="s">
        <v>6711</v>
      </c>
      <c r="I479" s="18" t="s">
        <v>6712</v>
      </c>
      <c r="J479" s="28" t="s">
        <v>6713</v>
      </c>
      <c r="K479" s="2" t="s">
        <v>6714</v>
      </c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" customHeight="1">
      <c r="A480" s="1"/>
      <c r="B480" s="2" t="s">
        <v>3260</v>
      </c>
      <c r="C480" s="2" t="s">
        <v>20</v>
      </c>
      <c r="D480" s="2" t="s">
        <v>12</v>
      </c>
      <c r="E480" s="2" t="s">
        <v>21</v>
      </c>
      <c r="F480" s="2" t="s">
        <v>6645</v>
      </c>
      <c r="G480" s="2">
        <v>46015</v>
      </c>
      <c r="H480" s="44" t="s">
        <v>5176</v>
      </c>
      <c r="I480" s="18" t="s">
        <v>5177</v>
      </c>
      <c r="J480" s="28" t="s">
        <v>6715</v>
      </c>
      <c r="K480" s="2" t="s">
        <v>6716</v>
      </c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" customHeight="1">
      <c r="A481" s="1"/>
      <c r="B481" s="2" t="s">
        <v>3260</v>
      </c>
      <c r="C481" s="2" t="s">
        <v>20</v>
      </c>
      <c r="D481" s="2" t="s">
        <v>12</v>
      </c>
      <c r="E481" s="2" t="s">
        <v>21</v>
      </c>
      <c r="F481" s="2" t="s">
        <v>6645</v>
      </c>
      <c r="G481" s="2">
        <v>46005</v>
      </c>
      <c r="H481" s="44" t="s">
        <v>6717</v>
      </c>
      <c r="I481" s="18" t="s">
        <v>6718</v>
      </c>
      <c r="J481" s="28" t="s">
        <v>6719</v>
      </c>
      <c r="K481" s="2" t="s">
        <v>6720</v>
      </c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" customHeight="1">
      <c r="A482" s="1"/>
      <c r="B482" s="2" t="s">
        <v>3260</v>
      </c>
      <c r="C482" s="2" t="s">
        <v>20</v>
      </c>
      <c r="D482" s="2" t="s">
        <v>12</v>
      </c>
      <c r="E482" s="2" t="s">
        <v>21</v>
      </c>
      <c r="F482" s="2" t="s">
        <v>6645</v>
      </c>
      <c r="G482" s="2">
        <v>46023</v>
      </c>
      <c r="H482" s="44" t="s">
        <v>5337</v>
      </c>
      <c r="I482" s="18" t="s">
        <v>5338</v>
      </c>
      <c r="J482" s="28" t="s">
        <v>6721</v>
      </c>
      <c r="K482" s="2" t="s">
        <v>6722</v>
      </c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" customHeight="1">
      <c r="A483" s="1"/>
      <c r="B483" s="2" t="s">
        <v>3260</v>
      </c>
      <c r="C483" s="2" t="s">
        <v>20</v>
      </c>
      <c r="D483" s="2" t="s">
        <v>12</v>
      </c>
      <c r="E483" s="2" t="s">
        <v>21</v>
      </c>
      <c r="F483" s="2" t="s">
        <v>6645</v>
      </c>
      <c r="G483" s="2">
        <v>46019</v>
      </c>
      <c r="H483" s="44" t="s">
        <v>6723</v>
      </c>
      <c r="I483" s="18" t="s">
        <v>6724</v>
      </c>
      <c r="J483" s="28" t="s">
        <v>6725</v>
      </c>
      <c r="K483" s="2" t="s">
        <v>6726</v>
      </c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" customHeight="1">
      <c r="A484" s="1"/>
      <c r="B484" s="2" t="s">
        <v>3260</v>
      </c>
      <c r="C484" s="2" t="s">
        <v>20</v>
      </c>
      <c r="D484" s="2" t="s">
        <v>12</v>
      </c>
      <c r="E484" s="2" t="s">
        <v>21</v>
      </c>
      <c r="F484" s="2" t="s">
        <v>6645</v>
      </c>
      <c r="G484" s="2">
        <v>46025</v>
      </c>
      <c r="H484" s="44" t="s">
        <v>6727</v>
      </c>
      <c r="I484" s="18" t="s">
        <v>6728</v>
      </c>
      <c r="J484" s="28" t="s">
        <v>6729</v>
      </c>
      <c r="K484" s="2" t="s">
        <v>6730</v>
      </c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" customHeight="1">
      <c r="A485" s="1"/>
      <c r="B485" s="2" t="s">
        <v>3260</v>
      </c>
      <c r="C485" s="2" t="s">
        <v>20</v>
      </c>
      <c r="D485" s="2" t="s">
        <v>12</v>
      </c>
      <c r="E485" s="2" t="s">
        <v>21</v>
      </c>
      <c r="F485" s="2" t="s">
        <v>6645</v>
      </c>
      <c r="G485" s="2">
        <v>46014</v>
      </c>
      <c r="H485" s="44" t="s">
        <v>6731</v>
      </c>
      <c r="I485" s="18" t="s">
        <v>6732</v>
      </c>
      <c r="J485" s="28" t="s">
        <v>6733</v>
      </c>
      <c r="K485" s="2" t="s">
        <v>6734</v>
      </c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" customHeight="1">
      <c r="A486" s="1"/>
      <c r="B486" s="2" t="s">
        <v>3260</v>
      </c>
      <c r="C486" s="2" t="s">
        <v>20</v>
      </c>
      <c r="D486" s="2" t="s">
        <v>12</v>
      </c>
      <c r="E486" s="2" t="s">
        <v>21</v>
      </c>
      <c r="F486" s="2" t="s">
        <v>6645</v>
      </c>
      <c r="G486" s="2">
        <v>46020</v>
      </c>
      <c r="H486" s="44" t="s">
        <v>6598</v>
      </c>
      <c r="I486" s="18" t="s">
        <v>6599</v>
      </c>
      <c r="J486" s="28" t="s">
        <v>6735</v>
      </c>
      <c r="K486" s="2" t="s">
        <v>6736</v>
      </c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" customHeight="1">
      <c r="A487" s="1"/>
      <c r="B487" s="2" t="s">
        <v>3260</v>
      </c>
      <c r="C487" s="2" t="s">
        <v>20</v>
      </c>
      <c r="D487" s="2" t="s">
        <v>12</v>
      </c>
      <c r="E487" s="2" t="s">
        <v>21</v>
      </c>
      <c r="F487" s="2" t="s">
        <v>6645</v>
      </c>
      <c r="G487" s="2">
        <v>46006</v>
      </c>
      <c r="H487" s="44" t="s">
        <v>6737</v>
      </c>
      <c r="I487" s="18" t="s">
        <v>6591</v>
      </c>
      <c r="J487" s="28" t="s">
        <v>6738</v>
      </c>
      <c r="K487" s="2" t="s">
        <v>6739</v>
      </c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" customHeight="1">
      <c r="A488" s="1"/>
      <c r="B488" s="2" t="s">
        <v>3260</v>
      </c>
      <c r="C488" s="2" t="s">
        <v>20</v>
      </c>
      <c r="D488" s="2" t="s">
        <v>12</v>
      </c>
      <c r="E488" s="2" t="s">
        <v>21</v>
      </c>
      <c r="F488" s="2" t="s">
        <v>6645</v>
      </c>
      <c r="G488" s="2">
        <v>46014</v>
      </c>
      <c r="H488" s="44" t="s">
        <v>6740</v>
      </c>
      <c r="I488" s="18" t="s">
        <v>6741</v>
      </c>
      <c r="J488" s="28" t="s">
        <v>6742</v>
      </c>
      <c r="K488" s="2" t="s">
        <v>6743</v>
      </c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" customHeight="1">
      <c r="A489" s="1"/>
      <c r="B489" s="2" t="s">
        <v>3260</v>
      </c>
      <c r="C489" s="2" t="s">
        <v>20</v>
      </c>
      <c r="D489" s="2" t="s">
        <v>12</v>
      </c>
      <c r="E489" s="2" t="s">
        <v>21</v>
      </c>
      <c r="F489" s="2" t="s">
        <v>6645</v>
      </c>
      <c r="G489" s="2">
        <v>46021</v>
      </c>
      <c r="H489" s="44" t="s">
        <v>6744</v>
      </c>
      <c r="I489" s="18" t="s">
        <v>6745</v>
      </c>
      <c r="J489" s="28" t="s">
        <v>6746</v>
      </c>
      <c r="K489" s="2" t="s">
        <v>6747</v>
      </c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" customHeight="1">
      <c r="A490" s="1"/>
      <c r="B490" s="2" t="s">
        <v>3260</v>
      </c>
      <c r="C490" s="2" t="s">
        <v>20</v>
      </c>
      <c r="D490" s="2" t="s">
        <v>12</v>
      </c>
      <c r="E490" s="2" t="s">
        <v>150</v>
      </c>
      <c r="F490" s="2" t="s">
        <v>6645</v>
      </c>
      <c r="G490" s="2">
        <v>46017</v>
      </c>
      <c r="H490" s="44" t="s">
        <v>6748</v>
      </c>
      <c r="I490" s="18" t="s">
        <v>6749</v>
      </c>
      <c r="J490" s="28" t="s">
        <v>6750</v>
      </c>
      <c r="K490" s="2" t="s">
        <v>6751</v>
      </c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" customHeight="1">
      <c r="A491" s="1"/>
      <c r="B491" s="2" t="s">
        <v>3260</v>
      </c>
      <c r="C491" s="2" t="s">
        <v>20</v>
      </c>
      <c r="D491" s="2" t="s">
        <v>12</v>
      </c>
      <c r="E491" s="2" t="s">
        <v>21</v>
      </c>
      <c r="F491" s="2" t="s">
        <v>6645</v>
      </c>
      <c r="G491" s="2">
        <v>46015</v>
      </c>
      <c r="H491" s="44" t="s">
        <v>6752</v>
      </c>
      <c r="I491" s="18" t="s">
        <v>6753</v>
      </c>
      <c r="J491" s="28" t="s">
        <v>6754</v>
      </c>
      <c r="K491" s="2" t="s">
        <v>6755</v>
      </c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" customHeight="1">
      <c r="A492" s="1"/>
      <c r="B492" s="2" t="s">
        <v>3260</v>
      </c>
      <c r="C492" s="2" t="s">
        <v>20</v>
      </c>
      <c r="D492" s="2" t="s">
        <v>12</v>
      </c>
      <c r="E492" s="2" t="s">
        <v>21</v>
      </c>
      <c r="F492" s="2" t="s">
        <v>6645</v>
      </c>
      <c r="G492" s="2">
        <v>46021</v>
      </c>
      <c r="H492" s="44" t="s">
        <v>6756</v>
      </c>
      <c r="I492" s="18" t="s">
        <v>6123</v>
      </c>
      <c r="J492" s="28" t="s">
        <v>6757</v>
      </c>
      <c r="K492" s="2" t="s">
        <v>6758</v>
      </c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" customHeight="1">
      <c r="A493" s="1"/>
      <c r="B493" s="2" t="s">
        <v>3260</v>
      </c>
      <c r="C493" s="2" t="s">
        <v>20</v>
      </c>
      <c r="D493" s="2" t="s">
        <v>12</v>
      </c>
      <c r="E493" s="2" t="s">
        <v>21</v>
      </c>
      <c r="F493" s="2" t="s">
        <v>6645</v>
      </c>
      <c r="G493" s="2">
        <v>46017</v>
      </c>
      <c r="H493" s="44" t="s">
        <v>6759</v>
      </c>
      <c r="I493" s="18" t="s">
        <v>5945</v>
      </c>
      <c r="J493" s="28" t="s">
        <v>6760</v>
      </c>
      <c r="K493" s="2" t="s">
        <v>6761</v>
      </c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" customHeight="1">
      <c r="A494" s="1"/>
      <c r="B494" s="2" t="s">
        <v>3260</v>
      </c>
      <c r="C494" s="2" t="s">
        <v>20</v>
      </c>
      <c r="D494" s="2" t="s">
        <v>12</v>
      </c>
      <c r="E494" s="2" t="s">
        <v>21</v>
      </c>
      <c r="F494" s="2" t="s">
        <v>6645</v>
      </c>
      <c r="G494" s="2">
        <v>46022</v>
      </c>
      <c r="H494" s="44" t="s">
        <v>6762</v>
      </c>
      <c r="I494" s="18" t="s">
        <v>6763</v>
      </c>
      <c r="J494" s="28" t="s">
        <v>6764</v>
      </c>
      <c r="K494" s="2" t="s">
        <v>6765</v>
      </c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" customHeight="1">
      <c r="A495" s="1"/>
      <c r="B495" s="2" t="s">
        <v>3260</v>
      </c>
      <c r="C495" s="2" t="s">
        <v>20</v>
      </c>
      <c r="D495" s="2" t="s">
        <v>12</v>
      </c>
      <c r="E495" s="2" t="s">
        <v>150</v>
      </c>
      <c r="F495" s="2" t="s">
        <v>6645</v>
      </c>
      <c r="G495" s="2">
        <v>46014</v>
      </c>
      <c r="H495" s="44" t="s">
        <v>6766</v>
      </c>
      <c r="I495" s="18" t="s">
        <v>5847</v>
      </c>
      <c r="J495" s="28" t="s">
        <v>6767</v>
      </c>
      <c r="K495" s="2" t="s">
        <v>6768</v>
      </c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" customHeight="1">
      <c r="A496" s="1"/>
      <c r="B496" s="2" t="s">
        <v>3260</v>
      </c>
      <c r="C496" s="2" t="s">
        <v>20</v>
      </c>
      <c r="D496" s="2" t="s">
        <v>12</v>
      </c>
      <c r="E496" s="2" t="s">
        <v>21</v>
      </c>
      <c r="F496" s="2" t="s">
        <v>6645</v>
      </c>
      <c r="G496" s="2">
        <v>46013</v>
      </c>
      <c r="H496" s="44" t="s">
        <v>6769</v>
      </c>
      <c r="I496" s="18" t="s">
        <v>6770</v>
      </c>
      <c r="J496" s="28" t="s">
        <v>6771</v>
      </c>
      <c r="K496" s="2" t="s">
        <v>6772</v>
      </c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" customHeight="1">
      <c r="A497" s="1"/>
      <c r="B497" s="2" t="s">
        <v>3260</v>
      </c>
      <c r="C497" s="2" t="s">
        <v>20</v>
      </c>
      <c r="D497" s="2" t="s">
        <v>12</v>
      </c>
      <c r="E497" s="2" t="s">
        <v>21</v>
      </c>
      <c r="F497" s="2" t="s">
        <v>6645</v>
      </c>
      <c r="G497" s="2">
        <v>46120</v>
      </c>
      <c r="H497" s="44" t="s">
        <v>6773</v>
      </c>
      <c r="I497" s="18" t="s">
        <v>6774</v>
      </c>
      <c r="J497" s="28" t="s">
        <v>6775</v>
      </c>
      <c r="K497" s="2" t="s">
        <v>6776</v>
      </c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" customHeight="1">
      <c r="A498" s="1"/>
      <c r="B498" s="2" t="s">
        <v>3260</v>
      </c>
      <c r="C498" s="2" t="s">
        <v>20</v>
      </c>
      <c r="D498" s="2" t="s">
        <v>12</v>
      </c>
      <c r="E498" s="2" t="s">
        <v>21</v>
      </c>
      <c r="F498" s="2" t="s">
        <v>6645</v>
      </c>
      <c r="G498" s="2">
        <v>46022</v>
      </c>
      <c r="H498" s="44" t="s">
        <v>6777</v>
      </c>
      <c r="I498" s="18" t="s">
        <v>6778</v>
      </c>
      <c r="J498" s="28" t="s">
        <v>6779</v>
      </c>
      <c r="K498" s="2" t="s">
        <v>6780</v>
      </c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" customHeight="1">
      <c r="A499" s="1"/>
      <c r="B499" s="2" t="s">
        <v>3260</v>
      </c>
      <c r="C499" s="2" t="s">
        <v>20</v>
      </c>
      <c r="D499" s="2" t="s">
        <v>12</v>
      </c>
      <c r="E499" s="2" t="s">
        <v>21</v>
      </c>
      <c r="F499" s="2" t="s">
        <v>6645</v>
      </c>
      <c r="G499" s="2">
        <v>46016</v>
      </c>
      <c r="H499" s="44" t="s">
        <v>6781</v>
      </c>
      <c r="I499" s="18" t="s">
        <v>6782</v>
      </c>
      <c r="J499" s="28" t="s">
        <v>6783</v>
      </c>
      <c r="K499" s="2" t="s">
        <v>6784</v>
      </c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" customHeight="1">
      <c r="A500" s="1"/>
      <c r="B500" s="2" t="s">
        <v>3260</v>
      </c>
      <c r="C500" s="2" t="s">
        <v>20</v>
      </c>
      <c r="D500" s="2" t="s">
        <v>12</v>
      </c>
      <c r="E500" s="2" t="s">
        <v>21</v>
      </c>
      <c r="F500" s="2" t="s">
        <v>6645</v>
      </c>
      <c r="G500" s="2">
        <v>46011</v>
      </c>
      <c r="H500" s="44" t="s">
        <v>6785</v>
      </c>
      <c r="I500" s="18" t="s">
        <v>6786</v>
      </c>
      <c r="J500" s="28" t="s">
        <v>6787</v>
      </c>
      <c r="K500" s="2" t="s">
        <v>6788</v>
      </c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" customHeight="1">
      <c r="A501" s="1"/>
      <c r="B501" s="2" t="s">
        <v>3260</v>
      </c>
      <c r="C501" s="2" t="s">
        <v>20</v>
      </c>
      <c r="D501" s="2" t="s">
        <v>12</v>
      </c>
      <c r="E501" s="2" t="s">
        <v>21</v>
      </c>
      <c r="F501" s="2" t="s">
        <v>6645</v>
      </c>
      <c r="G501" s="2">
        <v>46026</v>
      </c>
      <c r="H501" s="44" t="s">
        <v>6248</v>
      </c>
      <c r="I501" s="18" t="s">
        <v>6249</v>
      </c>
      <c r="J501" s="28" t="s">
        <v>6789</v>
      </c>
      <c r="K501" s="2" t="s">
        <v>6790</v>
      </c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" customHeight="1">
      <c r="A502" s="1"/>
      <c r="B502" s="2" t="s">
        <v>3260</v>
      </c>
      <c r="C502" s="2" t="s">
        <v>20</v>
      </c>
      <c r="D502" s="2" t="s">
        <v>12</v>
      </c>
      <c r="E502" s="2" t="s">
        <v>21</v>
      </c>
      <c r="F502" s="2" t="s">
        <v>6645</v>
      </c>
      <c r="G502" s="2">
        <v>46011</v>
      </c>
      <c r="H502" s="44" t="s">
        <v>6791</v>
      </c>
      <c r="I502" s="18" t="s">
        <v>6792</v>
      </c>
      <c r="J502" s="9">
        <v>39.466619417236103</v>
      </c>
      <c r="K502" s="49">
        <v>-0.32926405956372001</v>
      </c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" customHeight="1">
      <c r="A503" s="1"/>
      <c r="B503" s="2" t="s">
        <v>3260</v>
      </c>
      <c r="C503" s="2" t="s">
        <v>20</v>
      </c>
      <c r="D503" s="2" t="s">
        <v>12</v>
      </c>
      <c r="E503" s="2" t="s">
        <v>21</v>
      </c>
      <c r="F503" s="2" t="s">
        <v>6645</v>
      </c>
      <c r="G503" s="2">
        <v>46023</v>
      </c>
      <c r="H503" s="44" t="s">
        <v>6793</v>
      </c>
      <c r="I503" s="18" t="s">
        <v>6794</v>
      </c>
      <c r="J503" s="9">
        <v>39.461065529756503</v>
      </c>
      <c r="K503" s="49">
        <v>-0.34849355967154699</v>
      </c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" customHeight="1">
      <c r="A504" s="1"/>
      <c r="B504" s="2" t="s">
        <v>3260</v>
      </c>
      <c r="C504" s="2" t="s">
        <v>20</v>
      </c>
      <c r="D504" s="2" t="s">
        <v>12</v>
      </c>
      <c r="E504" s="2" t="s">
        <v>21</v>
      </c>
      <c r="F504" s="2" t="s">
        <v>6645</v>
      </c>
      <c r="G504" s="2">
        <v>46022</v>
      </c>
      <c r="H504" s="44" t="s">
        <v>6795</v>
      </c>
      <c r="I504" s="18" t="s">
        <v>6796</v>
      </c>
      <c r="J504" s="9">
        <v>39.467281500807999</v>
      </c>
      <c r="K504" s="49">
        <v>-0.348102700523227</v>
      </c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" customHeight="1">
      <c r="A505" s="1"/>
      <c r="B505" s="2" t="s">
        <v>3260</v>
      </c>
      <c r="C505" s="2" t="s">
        <v>20</v>
      </c>
      <c r="D505" s="2" t="s">
        <v>12</v>
      </c>
      <c r="E505" s="2" t="s">
        <v>21</v>
      </c>
      <c r="F505" s="2" t="s">
        <v>6645</v>
      </c>
      <c r="G505" s="2">
        <v>46005</v>
      </c>
      <c r="H505" s="44" t="s">
        <v>6797</v>
      </c>
      <c r="I505" s="18" t="s">
        <v>6798</v>
      </c>
      <c r="J505" s="9">
        <v>39.466648956545299</v>
      </c>
      <c r="K505" s="49">
        <v>-0.36268325119924799</v>
      </c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" customHeight="1">
      <c r="A506" s="1"/>
      <c r="B506" s="2" t="s">
        <v>3260</v>
      </c>
      <c r="C506" s="2" t="s">
        <v>20</v>
      </c>
      <c r="D506" s="2" t="s">
        <v>12</v>
      </c>
      <c r="E506" s="2" t="s">
        <v>21</v>
      </c>
      <c r="F506" s="2" t="s">
        <v>6645</v>
      </c>
      <c r="G506" s="2">
        <v>46004</v>
      </c>
      <c r="H506" s="44" t="s">
        <v>6799</v>
      </c>
      <c r="I506" s="18" t="s">
        <v>6800</v>
      </c>
      <c r="J506" s="9">
        <v>39.4674509538115</v>
      </c>
      <c r="K506" s="49">
        <v>-0.37470037451545801</v>
      </c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" customHeight="1">
      <c r="A507" s="1"/>
      <c r="B507" s="2" t="s">
        <v>3260</v>
      </c>
      <c r="C507" s="2" t="s">
        <v>1185</v>
      </c>
      <c r="D507" s="2" t="s">
        <v>12</v>
      </c>
      <c r="E507" s="2" t="s">
        <v>21</v>
      </c>
      <c r="F507" s="2" t="s">
        <v>6645</v>
      </c>
      <c r="G507" s="2">
        <v>46007</v>
      </c>
      <c r="H507" s="44" t="s">
        <v>6801</v>
      </c>
      <c r="I507" s="18" t="s">
        <v>6802</v>
      </c>
      <c r="J507" s="9">
        <v>39.468769227064797</v>
      </c>
      <c r="K507" s="49">
        <v>-0.38478534638913597</v>
      </c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" customHeight="1">
      <c r="A508" s="1"/>
      <c r="B508" s="2" t="s">
        <v>3260</v>
      </c>
      <c r="C508" s="2" t="s">
        <v>20</v>
      </c>
      <c r="D508" s="2" t="s">
        <v>12</v>
      </c>
      <c r="E508" s="2" t="s">
        <v>21</v>
      </c>
      <c r="F508" s="2" t="s">
        <v>6645</v>
      </c>
      <c r="G508" s="2">
        <v>46007</v>
      </c>
      <c r="H508" s="44" t="s">
        <v>6797</v>
      </c>
      <c r="I508" s="18" t="s">
        <v>6317</v>
      </c>
      <c r="J508" s="9">
        <v>39.470756469765398</v>
      </c>
      <c r="K508" s="49">
        <v>-0.38375312724685301</v>
      </c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" customHeight="1">
      <c r="A509" s="1"/>
      <c r="B509" s="2" t="s">
        <v>3260</v>
      </c>
      <c r="C509" s="2" t="s">
        <v>1185</v>
      </c>
      <c r="D509" s="2" t="s">
        <v>12</v>
      </c>
      <c r="E509" s="2" t="s">
        <v>21</v>
      </c>
      <c r="F509" s="2" t="s">
        <v>6645</v>
      </c>
      <c r="G509" s="2">
        <v>46004</v>
      </c>
      <c r="H509" s="44" t="s">
        <v>6803</v>
      </c>
      <c r="I509" s="18" t="s">
        <v>6804</v>
      </c>
      <c r="J509" s="9">
        <v>39.473026372569102</v>
      </c>
      <c r="K509" s="49">
        <v>-0.37003274202644498</v>
      </c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" customHeight="1">
      <c r="A510" s="1"/>
      <c r="B510" s="2" t="s">
        <v>3260</v>
      </c>
      <c r="C510" s="2" t="s">
        <v>20</v>
      </c>
      <c r="D510" s="2" t="s">
        <v>12</v>
      </c>
      <c r="E510" s="2" t="s">
        <v>21</v>
      </c>
      <c r="F510" s="2" t="s">
        <v>6645</v>
      </c>
      <c r="G510" s="2">
        <v>46014</v>
      </c>
      <c r="H510" s="44" t="s">
        <v>6805</v>
      </c>
      <c r="I510" s="18" t="s">
        <v>6806</v>
      </c>
      <c r="J510" s="9">
        <v>39.472586077996503</v>
      </c>
      <c r="K510" s="49">
        <v>-0.418472707530678</v>
      </c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" customHeight="1">
      <c r="A511" s="1"/>
      <c r="B511" s="2" t="s">
        <v>3260</v>
      </c>
      <c r="C511" s="2" t="s">
        <v>20</v>
      </c>
      <c r="D511" s="2" t="s">
        <v>12</v>
      </c>
      <c r="E511" s="2" t="s">
        <v>21</v>
      </c>
      <c r="F511" s="2" t="s">
        <v>6645</v>
      </c>
      <c r="G511" s="2">
        <v>46021</v>
      </c>
      <c r="H511" s="44" t="s">
        <v>6807</v>
      </c>
      <c r="I511" s="18" t="s">
        <v>6808</v>
      </c>
      <c r="J511" s="9">
        <v>39.4780852761319</v>
      </c>
      <c r="K511" s="49">
        <v>-0.35238757812634303</v>
      </c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" customHeight="1">
      <c r="A512" s="1"/>
      <c r="B512" s="2" t="s">
        <v>3260</v>
      </c>
      <c r="C512" s="2" t="s">
        <v>20</v>
      </c>
      <c r="D512" s="2" t="s">
        <v>12</v>
      </c>
      <c r="E512" s="2" t="s">
        <v>21</v>
      </c>
      <c r="F512" s="2" t="s">
        <v>6645</v>
      </c>
      <c r="G512" s="2">
        <v>46010</v>
      </c>
      <c r="H512" s="44" t="s">
        <v>6797</v>
      </c>
      <c r="I512" s="18" t="s">
        <v>6809</v>
      </c>
      <c r="J512" s="9">
        <v>39.479979348991897</v>
      </c>
      <c r="K512" s="49">
        <v>-0.36177567697937102</v>
      </c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" customHeight="1">
      <c r="A513" s="1"/>
      <c r="B513" s="2" t="s">
        <v>3260</v>
      </c>
      <c r="C513" s="2" t="s">
        <v>20</v>
      </c>
      <c r="D513" s="2" t="s">
        <v>12</v>
      </c>
      <c r="E513" s="2" t="s">
        <v>21</v>
      </c>
      <c r="F513" s="2" t="s">
        <v>6645</v>
      </c>
      <c r="G513" s="2">
        <v>46003</v>
      </c>
      <c r="H513" s="44" t="s">
        <v>6810</v>
      </c>
      <c r="I513" s="18" t="s">
        <v>6811</v>
      </c>
      <c r="J513" s="9">
        <v>39.474887322736102</v>
      </c>
      <c r="K513" s="49">
        <v>-0.37175746661715597</v>
      </c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" customHeight="1">
      <c r="A514" s="1"/>
      <c r="B514" s="2" t="s">
        <v>3260</v>
      </c>
      <c r="C514" s="2" t="s">
        <v>20</v>
      </c>
      <c r="D514" s="2" t="s">
        <v>12</v>
      </c>
      <c r="E514" s="2" t="s">
        <v>21</v>
      </c>
      <c r="F514" s="2" t="s">
        <v>6645</v>
      </c>
      <c r="G514" s="2">
        <v>46011</v>
      </c>
      <c r="H514" s="44" t="s">
        <v>6812</v>
      </c>
      <c r="I514" s="18" t="s">
        <v>6813</v>
      </c>
      <c r="J514" s="9">
        <v>39.486613575443599</v>
      </c>
      <c r="K514" s="49">
        <v>-0.32966245478666001</v>
      </c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" customHeight="1">
      <c r="A515" s="1"/>
      <c r="B515" s="2" t="s">
        <v>3260</v>
      </c>
      <c r="C515" s="2" t="s">
        <v>20</v>
      </c>
      <c r="D515" s="2" t="s">
        <v>12</v>
      </c>
      <c r="E515" s="2" t="s">
        <v>21</v>
      </c>
      <c r="F515" s="2" t="s">
        <v>6645</v>
      </c>
      <c r="G515" s="2">
        <v>46020</v>
      </c>
      <c r="H515" s="44" t="s">
        <v>6810</v>
      </c>
      <c r="I515" s="18" t="s">
        <v>6814</v>
      </c>
      <c r="J515" s="9">
        <v>39.488521435244998</v>
      </c>
      <c r="K515" s="49">
        <v>-0.36292658328419702</v>
      </c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" customHeight="1">
      <c r="A516" s="1"/>
      <c r="B516" s="2" t="s">
        <v>3260</v>
      </c>
      <c r="C516" s="2" t="s">
        <v>1185</v>
      </c>
      <c r="D516" s="2" t="s">
        <v>12</v>
      </c>
      <c r="E516" s="2" t="s">
        <v>21</v>
      </c>
      <c r="F516" s="2" t="s">
        <v>6645</v>
      </c>
      <c r="G516" s="2">
        <v>46025</v>
      </c>
      <c r="H516" s="44" t="s">
        <v>6815</v>
      </c>
      <c r="I516" s="18" t="s">
        <v>6816</v>
      </c>
      <c r="J516" s="9">
        <v>39.493881803258901</v>
      </c>
      <c r="K516" s="49">
        <v>-0.38067938388391598</v>
      </c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" customHeight="1">
      <c r="A517" s="1"/>
      <c r="B517" s="2" t="s">
        <v>3260</v>
      </c>
      <c r="C517" s="2" t="s">
        <v>20</v>
      </c>
      <c r="D517" s="2" t="s">
        <v>12</v>
      </c>
      <c r="E517" s="2" t="s">
        <v>21</v>
      </c>
      <c r="F517" s="2" t="s">
        <v>6645</v>
      </c>
      <c r="G517" s="2">
        <v>46025</v>
      </c>
      <c r="H517" s="44" t="s">
        <v>6817</v>
      </c>
      <c r="I517" s="18" t="s">
        <v>6818</v>
      </c>
      <c r="J517" s="9">
        <v>39.503021806203598</v>
      </c>
      <c r="K517" s="49">
        <v>-0.39223603655647099</v>
      </c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" customHeight="1">
      <c r="A518" s="1"/>
      <c r="B518" s="2" t="s">
        <v>3429</v>
      </c>
      <c r="C518" s="2" t="s">
        <v>20</v>
      </c>
      <c r="D518" s="2" t="s">
        <v>12</v>
      </c>
      <c r="E518" s="2" t="s">
        <v>21</v>
      </c>
      <c r="F518" s="2" t="s">
        <v>6645</v>
      </c>
      <c r="G518" s="2">
        <v>46004</v>
      </c>
      <c r="H518" s="44" t="s">
        <v>5539</v>
      </c>
      <c r="I518" s="18" t="s">
        <v>6819</v>
      </c>
      <c r="J518" s="28" t="s">
        <v>6820</v>
      </c>
      <c r="K518" s="2" t="s">
        <v>6821</v>
      </c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" customHeight="1">
      <c r="A519" s="1"/>
      <c r="B519" s="2" t="s">
        <v>3429</v>
      </c>
      <c r="C519" s="2" t="s">
        <v>20</v>
      </c>
      <c r="D519" s="2" t="s">
        <v>12</v>
      </c>
      <c r="E519" s="2" t="s">
        <v>150</v>
      </c>
      <c r="F519" s="2" t="s">
        <v>6645</v>
      </c>
      <c r="G519" s="2">
        <v>46004</v>
      </c>
      <c r="H519" s="44" t="s">
        <v>6822</v>
      </c>
      <c r="I519" s="18" t="s">
        <v>6823</v>
      </c>
      <c r="J519" s="28" t="s">
        <v>6824</v>
      </c>
      <c r="K519" s="2" t="s">
        <v>6825</v>
      </c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" customHeight="1">
      <c r="A520" s="1"/>
      <c r="B520" s="2" t="s">
        <v>3429</v>
      </c>
      <c r="C520" s="2" t="s">
        <v>20</v>
      </c>
      <c r="D520" s="2" t="s">
        <v>12</v>
      </c>
      <c r="E520" s="2" t="s">
        <v>21</v>
      </c>
      <c r="F520" s="2" t="s">
        <v>6645</v>
      </c>
      <c r="G520" s="2">
        <v>46001</v>
      </c>
      <c r="H520" s="44" t="s">
        <v>6826</v>
      </c>
      <c r="I520" s="18" t="s">
        <v>6827</v>
      </c>
      <c r="J520" s="28" t="s">
        <v>6828</v>
      </c>
      <c r="K520" s="2" t="s">
        <v>6829</v>
      </c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" customHeight="1">
      <c r="A521" s="1"/>
      <c r="B521" s="2" t="s">
        <v>3429</v>
      </c>
      <c r="C521" s="2" t="s">
        <v>20</v>
      </c>
      <c r="D521" s="2" t="s">
        <v>12</v>
      </c>
      <c r="E521" s="2" t="s">
        <v>150</v>
      </c>
      <c r="F521" s="2" t="s">
        <v>6645</v>
      </c>
      <c r="G521" s="2">
        <v>46007</v>
      </c>
      <c r="H521" s="44" t="s">
        <v>6830</v>
      </c>
      <c r="I521" s="18" t="s">
        <v>6831</v>
      </c>
      <c r="J521" s="28" t="s">
        <v>6832</v>
      </c>
      <c r="K521" s="2" t="s">
        <v>6833</v>
      </c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" customHeight="1">
      <c r="A522" s="1"/>
      <c r="B522" s="2" t="s">
        <v>3429</v>
      </c>
      <c r="C522" s="2" t="s">
        <v>20</v>
      </c>
      <c r="D522" s="2" t="s">
        <v>12</v>
      </c>
      <c r="E522" s="2" t="s">
        <v>21</v>
      </c>
      <c r="F522" s="2" t="s">
        <v>6645</v>
      </c>
      <c r="G522" s="2">
        <v>46008</v>
      </c>
      <c r="H522" s="44" t="s">
        <v>5079</v>
      </c>
      <c r="I522" s="18" t="s">
        <v>5080</v>
      </c>
      <c r="J522" s="28" t="s">
        <v>6834</v>
      </c>
      <c r="K522" s="2" t="s">
        <v>6835</v>
      </c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" customHeight="1">
      <c r="A523" s="1"/>
      <c r="B523" s="2" t="s">
        <v>3429</v>
      </c>
      <c r="C523" s="2" t="s">
        <v>20</v>
      </c>
      <c r="D523" s="2" t="s">
        <v>12</v>
      </c>
      <c r="E523" s="2" t="s">
        <v>21</v>
      </c>
      <c r="F523" s="2" t="s">
        <v>6645</v>
      </c>
      <c r="G523" s="2">
        <v>46008</v>
      </c>
      <c r="H523" s="44" t="s">
        <v>5656</v>
      </c>
      <c r="I523" s="18" t="s">
        <v>6647</v>
      </c>
      <c r="J523" s="28" t="s">
        <v>6836</v>
      </c>
      <c r="K523" s="2" t="s">
        <v>6837</v>
      </c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" customHeight="1">
      <c r="A524" s="1"/>
      <c r="B524" s="2" t="s">
        <v>3429</v>
      </c>
      <c r="C524" s="2" t="s">
        <v>20</v>
      </c>
      <c r="D524" s="2" t="s">
        <v>12</v>
      </c>
      <c r="E524" s="2" t="s">
        <v>21</v>
      </c>
      <c r="F524" s="2" t="s">
        <v>6645</v>
      </c>
      <c r="G524" s="2">
        <v>46008</v>
      </c>
      <c r="H524" s="44" t="s">
        <v>5035</v>
      </c>
      <c r="I524" s="18" t="s">
        <v>5036</v>
      </c>
      <c r="J524" s="28" t="s">
        <v>6838</v>
      </c>
      <c r="K524" s="2" t="s">
        <v>6839</v>
      </c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" customHeight="1">
      <c r="A525" s="1"/>
      <c r="B525" s="2" t="s">
        <v>3429</v>
      </c>
      <c r="C525" s="2" t="s">
        <v>20</v>
      </c>
      <c r="D525" s="2" t="s">
        <v>12</v>
      </c>
      <c r="E525" s="2" t="s">
        <v>21</v>
      </c>
      <c r="F525" s="2" t="s">
        <v>6645</v>
      </c>
      <c r="G525" s="2">
        <v>46008</v>
      </c>
      <c r="H525" s="44" t="s">
        <v>6840</v>
      </c>
      <c r="I525" s="18" t="s">
        <v>6841</v>
      </c>
      <c r="J525" s="28" t="s">
        <v>6842</v>
      </c>
      <c r="K525" s="2" t="s">
        <v>6843</v>
      </c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" customHeight="1">
      <c r="A526" s="1"/>
      <c r="B526" s="2" t="s">
        <v>3429</v>
      </c>
      <c r="C526" s="2" t="s">
        <v>20</v>
      </c>
      <c r="D526" s="2" t="s">
        <v>12</v>
      </c>
      <c r="E526" s="2" t="s">
        <v>21</v>
      </c>
      <c r="F526" s="2" t="s">
        <v>6645</v>
      </c>
      <c r="G526" s="2">
        <v>46003</v>
      </c>
      <c r="H526" s="44" t="s">
        <v>5055</v>
      </c>
      <c r="I526" s="18" t="s">
        <v>6650</v>
      </c>
      <c r="J526" s="28" t="s">
        <v>6844</v>
      </c>
      <c r="K526" s="2" t="s">
        <v>6845</v>
      </c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" customHeight="1">
      <c r="A527" s="1"/>
      <c r="B527" s="2" t="s">
        <v>3429</v>
      </c>
      <c r="C527" s="2" t="s">
        <v>20</v>
      </c>
      <c r="D527" s="2" t="s">
        <v>12</v>
      </c>
      <c r="E527" s="2" t="s">
        <v>21</v>
      </c>
      <c r="F527" s="2" t="s">
        <v>6645</v>
      </c>
      <c r="G527" s="2">
        <v>46008</v>
      </c>
      <c r="H527" s="44" t="s">
        <v>6846</v>
      </c>
      <c r="I527" s="18" t="s">
        <v>6847</v>
      </c>
      <c r="J527" s="28" t="s">
        <v>6848</v>
      </c>
      <c r="K527" s="2" t="s">
        <v>6849</v>
      </c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" customHeight="1">
      <c r="A528" s="1"/>
      <c r="B528" s="2" t="s">
        <v>3429</v>
      </c>
      <c r="C528" s="2" t="s">
        <v>20</v>
      </c>
      <c r="D528" s="2" t="s">
        <v>12</v>
      </c>
      <c r="E528" s="2" t="s">
        <v>21</v>
      </c>
      <c r="F528" s="2" t="s">
        <v>6645</v>
      </c>
      <c r="G528" s="2">
        <v>46005</v>
      </c>
      <c r="H528" s="44" t="s">
        <v>6850</v>
      </c>
      <c r="I528" s="18" t="s">
        <v>5342</v>
      </c>
      <c r="J528" s="28" t="s">
        <v>6851</v>
      </c>
      <c r="K528" s="2" t="s">
        <v>6852</v>
      </c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" customHeight="1">
      <c r="A529" s="1"/>
      <c r="B529" s="2" t="s">
        <v>3429</v>
      </c>
      <c r="C529" s="2" t="s">
        <v>20</v>
      </c>
      <c r="D529" s="2" t="s">
        <v>12</v>
      </c>
      <c r="E529" s="2" t="s">
        <v>21</v>
      </c>
      <c r="F529" s="2" t="s">
        <v>6645</v>
      </c>
      <c r="G529" s="2">
        <v>46005</v>
      </c>
      <c r="H529" s="44" t="s">
        <v>6853</v>
      </c>
      <c r="I529" s="18" t="s">
        <v>6854</v>
      </c>
      <c r="J529" s="28" t="s">
        <v>6855</v>
      </c>
      <c r="K529" s="2" t="s">
        <v>6856</v>
      </c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" customHeight="1">
      <c r="A530" s="1"/>
      <c r="B530" s="2" t="s">
        <v>3429</v>
      </c>
      <c r="C530" s="2" t="s">
        <v>20</v>
      </c>
      <c r="D530" s="2" t="s">
        <v>12</v>
      </c>
      <c r="E530" s="2" t="s">
        <v>21</v>
      </c>
      <c r="F530" s="2" t="s">
        <v>6645</v>
      </c>
      <c r="G530" s="2">
        <v>46009</v>
      </c>
      <c r="H530" s="44" t="s">
        <v>6857</v>
      </c>
      <c r="I530" s="18" t="s">
        <v>6858</v>
      </c>
      <c r="J530" s="28" t="s">
        <v>6859</v>
      </c>
      <c r="K530" s="2" t="s">
        <v>6860</v>
      </c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" customHeight="1">
      <c r="A531" s="1"/>
      <c r="B531" s="2" t="s">
        <v>3429</v>
      </c>
      <c r="C531" s="2" t="s">
        <v>20</v>
      </c>
      <c r="D531" s="2" t="s">
        <v>12</v>
      </c>
      <c r="E531" s="2" t="s">
        <v>21</v>
      </c>
      <c r="F531" s="2" t="s">
        <v>6645</v>
      </c>
      <c r="G531" s="2">
        <v>46006</v>
      </c>
      <c r="H531" s="44" t="s">
        <v>6861</v>
      </c>
      <c r="I531" s="18" t="s">
        <v>6699</v>
      </c>
      <c r="J531" s="28" t="s">
        <v>6862</v>
      </c>
      <c r="K531" s="2" t="s">
        <v>6863</v>
      </c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" customHeight="1">
      <c r="A532" s="1"/>
      <c r="B532" s="2" t="s">
        <v>3429</v>
      </c>
      <c r="C532" s="2" t="s">
        <v>20</v>
      </c>
      <c r="D532" s="2" t="s">
        <v>12</v>
      </c>
      <c r="E532" s="2" t="s">
        <v>21</v>
      </c>
      <c r="F532" s="2" t="s">
        <v>6645</v>
      </c>
      <c r="G532" s="2">
        <v>46005</v>
      </c>
      <c r="H532" s="44" t="s">
        <v>6850</v>
      </c>
      <c r="I532" s="18" t="s">
        <v>5342</v>
      </c>
      <c r="J532" s="28" t="s">
        <v>6864</v>
      </c>
      <c r="K532" s="2" t="s">
        <v>6865</v>
      </c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" customHeight="1">
      <c r="A533" s="1"/>
      <c r="B533" s="2" t="s">
        <v>3429</v>
      </c>
      <c r="C533" s="2" t="s">
        <v>20</v>
      </c>
      <c r="D533" s="2" t="s">
        <v>12</v>
      </c>
      <c r="E533" s="2" t="s">
        <v>21</v>
      </c>
      <c r="F533" s="2" t="s">
        <v>6645</v>
      </c>
      <c r="G533" s="2">
        <v>46006</v>
      </c>
      <c r="H533" s="44" t="s">
        <v>6866</v>
      </c>
      <c r="I533" s="18" t="s">
        <v>6867</v>
      </c>
      <c r="J533" s="28" t="s">
        <v>6868</v>
      </c>
      <c r="K533" s="2" t="s">
        <v>6869</v>
      </c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" customHeight="1">
      <c r="A534" s="1"/>
      <c r="B534" s="2" t="s">
        <v>3429</v>
      </c>
      <c r="C534" s="2" t="s">
        <v>20</v>
      </c>
      <c r="D534" s="2" t="s">
        <v>12</v>
      </c>
      <c r="E534" s="2" t="s">
        <v>21</v>
      </c>
      <c r="F534" s="2" t="s">
        <v>6645</v>
      </c>
      <c r="G534" s="2">
        <v>46005</v>
      </c>
      <c r="H534" s="44" t="s">
        <v>6717</v>
      </c>
      <c r="I534" s="18" t="s">
        <v>6718</v>
      </c>
      <c r="J534" s="28" t="s">
        <v>6870</v>
      </c>
      <c r="K534" s="2" t="s">
        <v>6871</v>
      </c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" customHeight="1">
      <c r="A535" s="1"/>
      <c r="B535" s="2" t="s">
        <v>3429</v>
      </c>
      <c r="C535" s="2" t="s">
        <v>20</v>
      </c>
      <c r="D535" s="2" t="s">
        <v>12</v>
      </c>
      <c r="E535" s="2" t="s">
        <v>21</v>
      </c>
      <c r="F535" s="2" t="s">
        <v>6645</v>
      </c>
      <c r="G535" s="2">
        <v>46005</v>
      </c>
      <c r="H535" s="44" t="s">
        <v>5573</v>
      </c>
      <c r="I535" s="18" t="s">
        <v>5354</v>
      </c>
      <c r="J535" s="28" t="s">
        <v>6872</v>
      </c>
      <c r="K535" s="2" t="s">
        <v>6873</v>
      </c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" customHeight="1">
      <c r="A536" s="1"/>
      <c r="B536" s="2" t="s">
        <v>3429</v>
      </c>
      <c r="C536" s="2" t="s">
        <v>20</v>
      </c>
      <c r="D536" s="2" t="s">
        <v>12</v>
      </c>
      <c r="E536" s="2" t="s">
        <v>150</v>
      </c>
      <c r="F536" s="2" t="s">
        <v>6645</v>
      </c>
      <c r="G536" s="2">
        <v>46006</v>
      </c>
      <c r="H536" s="44" t="s">
        <v>6874</v>
      </c>
      <c r="I536" s="18" t="s">
        <v>6875</v>
      </c>
      <c r="J536" s="28" t="s">
        <v>6876</v>
      </c>
      <c r="K536" s="2" t="s">
        <v>6877</v>
      </c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" customHeight="1">
      <c r="A537" s="1"/>
      <c r="B537" s="2" t="s">
        <v>3429</v>
      </c>
      <c r="C537" s="2" t="s">
        <v>20</v>
      </c>
      <c r="D537" s="2" t="s">
        <v>12</v>
      </c>
      <c r="E537" s="2" t="s">
        <v>17</v>
      </c>
      <c r="F537" s="2" t="s">
        <v>6645</v>
      </c>
      <c r="G537" s="2">
        <v>46007</v>
      </c>
      <c r="H537" s="44" t="s">
        <v>6878</v>
      </c>
      <c r="I537" s="18" t="s">
        <v>6879</v>
      </c>
      <c r="J537" s="28" t="s">
        <v>6880</v>
      </c>
      <c r="K537" s="2" t="s">
        <v>6881</v>
      </c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" customHeight="1">
      <c r="A538" s="1"/>
      <c r="B538" s="2" t="s">
        <v>3429</v>
      </c>
      <c r="C538" s="2" t="s">
        <v>20</v>
      </c>
      <c r="D538" s="2" t="s">
        <v>12</v>
      </c>
      <c r="E538" s="2" t="s">
        <v>21</v>
      </c>
      <c r="F538" s="2" t="s">
        <v>6645</v>
      </c>
      <c r="G538" s="2">
        <v>46004</v>
      </c>
      <c r="H538" s="44" t="s">
        <v>6882</v>
      </c>
      <c r="I538" s="18" t="s">
        <v>6883</v>
      </c>
      <c r="J538" s="28" t="s">
        <v>6884</v>
      </c>
      <c r="K538" s="2" t="s">
        <v>6885</v>
      </c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" customHeight="1">
      <c r="A539" s="1"/>
      <c r="B539" s="2" t="s">
        <v>3429</v>
      </c>
      <c r="C539" s="2" t="s">
        <v>20</v>
      </c>
      <c r="D539" s="2" t="s">
        <v>12</v>
      </c>
      <c r="E539" s="2" t="s">
        <v>21</v>
      </c>
      <c r="F539" s="2" t="s">
        <v>6645</v>
      </c>
      <c r="G539" s="2">
        <v>46006</v>
      </c>
      <c r="H539" s="44" t="s">
        <v>6886</v>
      </c>
      <c r="I539" s="18" t="s">
        <v>6887</v>
      </c>
      <c r="J539" s="28" t="s">
        <v>6888</v>
      </c>
      <c r="K539" s="2" t="s">
        <v>6889</v>
      </c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" customHeight="1">
      <c r="A540" s="1"/>
      <c r="B540" s="2" t="s">
        <v>3429</v>
      </c>
      <c r="C540" s="2" t="s">
        <v>20</v>
      </c>
      <c r="D540" s="2" t="s">
        <v>12</v>
      </c>
      <c r="E540" s="2" t="s">
        <v>21</v>
      </c>
      <c r="F540" s="2" t="s">
        <v>6645</v>
      </c>
      <c r="G540" s="2">
        <v>46007</v>
      </c>
      <c r="H540" s="44" t="s">
        <v>6890</v>
      </c>
      <c r="I540" s="18" t="s">
        <v>5620</v>
      </c>
      <c r="J540" s="28" t="s">
        <v>6891</v>
      </c>
      <c r="K540" s="2" t="s">
        <v>6892</v>
      </c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" customHeight="1">
      <c r="A541" s="1"/>
      <c r="B541" s="2" t="s">
        <v>3429</v>
      </c>
      <c r="C541" s="2" t="s">
        <v>20</v>
      </c>
      <c r="D541" s="2" t="s">
        <v>12</v>
      </c>
      <c r="E541" s="2" t="s">
        <v>21</v>
      </c>
      <c r="F541" s="2" t="s">
        <v>6645</v>
      </c>
      <c r="G541" s="2">
        <v>46007</v>
      </c>
      <c r="H541" s="44" t="s">
        <v>6893</v>
      </c>
      <c r="I541" s="18" t="s">
        <v>5149</v>
      </c>
      <c r="J541" s="28" t="s">
        <v>6894</v>
      </c>
      <c r="K541" s="2" t="s">
        <v>6895</v>
      </c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" customHeight="1">
      <c r="A542" s="1"/>
      <c r="B542" s="2" t="s">
        <v>3429</v>
      </c>
      <c r="C542" s="2" t="s">
        <v>20</v>
      </c>
      <c r="D542" s="2" t="s">
        <v>12</v>
      </c>
      <c r="E542" s="2" t="s">
        <v>21</v>
      </c>
      <c r="F542" s="2" t="s">
        <v>6645</v>
      </c>
      <c r="G542" s="2">
        <v>47008</v>
      </c>
      <c r="H542" s="44" t="s">
        <v>6896</v>
      </c>
      <c r="I542" s="18" t="s">
        <v>6897</v>
      </c>
      <c r="J542" s="28" t="s">
        <v>6898</v>
      </c>
      <c r="K542" s="2" t="s">
        <v>6899</v>
      </c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" customHeight="1">
      <c r="A543" s="1"/>
      <c r="B543" s="2" t="s">
        <v>3429</v>
      </c>
      <c r="C543" s="2" t="s">
        <v>20</v>
      </c>
      <c r="D543" s="2" t="s">
        <v>12</v>
      </c>
      <c r="E543" s="2" t="s">
        <v>21</v>
      </c>
      <c r="F543" s="2" t="s">
        <v>6645</v>
      </c>
      <c r="G543" s="2">
        <v>46009</v>
      </c>
      <c r="H543" s="44" t="s">
        <v>6900</v>
      </c>
      <c r="I543" s="18" t="s">
        <v>6897</v>
      </c>
      <c r="J543" s="28" t="s">
        <v>6898</v>
      </c>
      <c r="K543" s="2" t="s">
        <v>6899</v>
      </c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" customHeight="1">
      <c r="A544" s="1"/>
      <c r="B544" s="2" t="s">
        <v>3429</v>
      </c>
      <c r="C544" s="2" t="s">
        <v>20</v>
      </c>
      <c r="D544" s="2" t="s">
        <v>12</v>
      </c>
      <c r="E544" s="2" t="s">
        <v>21</v>
      </c>
      <c r="F544" s="2" t="s">
        <v>6645</v>
      </c>
      <c r="G544" s="2">
        <v>46009</v>
      </c>
      <c r="H544" s="44" t="s">
        <v>6901</v>
      </c>
      <c r="I544" s="18" t="s">
        <v>6902</v>
      </c>
      <c r="J544" s="28" t="s">
        <v>6903</v>
      </c>
      <c r="K544" s="2" t="s">
        <v>6904</v>
      </c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" customHeight="1">
      <c r="A545" s="1"/>
      <c r="B545" s="2" t="s">
        <v>3429</v>
      </c>
      <c r="C545" s="2" t="s">
        <v>20</v>
      </c>
      <c r="D545" s="2" t="s">
        <v>12</v>
      </c>
      <c r="E545" s="2" t="s">
        <v>150</v>
      </c>
      <c r="F545" s="2" t="s">
        <v>6645</v>
      </c>
      <c r="G545" s="2">
        <v>46009</v>
      </c>
      <c r="H545" s="44" t="s">
        <v>5204</v>
      </c>
      <c r="I545" s="18" t="s">
        <v>5205</v>
      </c>
      <c r="J545" s="28" t="s">
        <v>6905</v>
      </c>
      <c r="K545" s="2" t="s">
        <v>6906</v>
      </c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" customHeight="1">
      <c r="A546" s="1"/>
      <c r="B546" s="2" t="s">
        <v>3429</v>
      </c>
      <c r="C546" s="2" t="s">
        <v>20</v>
      </c>
      <c r="D546" s="2" t="s">
        <v>12</v>
      </c>
      <c r="E546" s="2" t="s">
        <v>21</v>
      </c>
      <c r="F546" s="2" t="s">
        <v>6645</v>
      </c>
      <c r="G546" s="2">
        <v>46009</v>
      </c>
      <c r="H546" s="44" t="s">
        <v>6907</v>
      </c>
      <c r="I546" s="18" t="s">
        <v>6908</v>
      </c>
      <c r="J546" s="28" t="s">
        <v>6909</v>
      </c>
      <c r="K546" s="2" t="s">
        <v>6910</v>
      </c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" customHeight="1">
      <c r="A547" s="1"/>
      <c r="B547" s="2" t="s">
        <v>3429</v>
      </c>
      <c r="C547" s="2" t="s">
        <v>20</v>
      </c>
      <c r="D547" s="2" t="s">
        <v>12</v>
      </c>
      <c r="E547" s="2" t="s">
        <v>21</v>
      </c>
      <c r="F547" s="2" t="s">
        <v>6645</v>
      </c>
      <c r="G547" s="2">
        <v>46010</v>
      </c>
      <c r="H547" s="44" t="s">
        <v>6911</v>
      </c>
      <c r="I547" s="18" t="s">
        <v>6912</v>
      </c>
      <c r="J547" s="28" t="s">
        <v>6913</v>
      </c>
      <c r="K547" s="2" t="s">
        <v>6914</v>
      </c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" customHeight="1">
      <c r="A548" s="1"/>
      <c r="B548" s="2" t="s">
        <v>3429</v>
      </c>
      <c r="C548" s="2" t="s">
        <v>20</v>
      </c>
      <c r="D548" s="2" t="s">
        <v>12</v>
      </c>
      <c r="E548" s="2" t="s">
        <v>21</v>
      </c>
      <c r="F548" s="2" t="s">
        <v>6645</v>
      </c>
      <c r="G548" s="2">
        <v>46010</v>
      </c>
      <c r="H548" s="44" t="s">
        <v>5758</v>
      </c>
      <c r="I548" s="18" t="s">
        <v>5759</v>
      </c>
      <c r="J548" s="28" t="s">
        <v>6915</v>
      </c>
      <c r="K548" s="2" t="s">
        <v>6916</v>
      </c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" customHeight="1">
      <c r="A549" s="1"/>
      <c r="B549" s="2" t="s">
        <v>3429</v>
      </c>
      <c r="C549" s="2" t="s">
        <v>20</v>
      </c>
      <c r="D549" s="2" t="s">
        <v>12</v>
      </c>
      <c r="E549" s="2" t="s">
        <v>21</v>
      </c>
      <c r="F549" s="2" t="s">
        <v>6645</v>
      </c>
      <c r="G549" s="2">
        <v>46010</v>
      </c>
      <c r="H549" s="44" t="s">
        <v>5172</v>
      </c>
      <c r="I549" s="18" t="s">
        <v>5173</v>
      </c>
      <c r="J549" s="28" t="s">
        <v>6917</v>
      </c>
      <c r="K549" s="2" t="s">
        <v>6918</v>
      </c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" customHeight="1">
      <c r="A550" s="1"/>
      <c r="B550" s="2" t="s">
        <v>3429</v>
      </c>
      <c r="C550" s="2" t="s">
        <v>20</v>
      </c>
      <c r="D550" s="2" t="s">
        <v>12</v>
      </c>
      <c r="E550" s="2" t="s">
        <v>21</v>
      </c>
      <c r="F550" s="2" t="s">
        <v>6645</v>
      </c>
      <c r="G550" s="2">
        <v>46011</v>
      </c>
      <c r="H550" s="44" t="s">
        <v>6919</v>
      </c>
      <c r="I550" s="18" t="s">
        <v>6920</v>
      </c>
      <c r="J550" s="28" t="s">
        <v>6921</v>
      </c>
      <c r="K550" s="2" t="s">
        <v>6922</v>
      </c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" customHeight="1">
      <c r="A551" s="1"/>
      <c r="B551" s="2" t="s">
        <v>3429</v>
      </c>
      <c r="C551" s="2" t="s">
        <v>20</v>
      </c>
      <c r="D551" s="2" t="s">
        <v>12</v>
      </c>
      <c r="E551" s="2" t="s">
        <v>150</v>
      </c>
      <c r="F551" s="2" t="s">
        <v>6645</v>
      </c>
      <c r="G551" s="2">
        <v>46011</v>
      </c>
      <c r="H551" s="44" t="s">
        <v>6923</v>
      </c>
      <c r="I551" s="18" t="s">
        <v>6924</v>
      </c>
      <c r="J551" s="28" t="s">
        <v>6925</v>
      </c>
      <c r="K551" s="2" t="s">
        <v>6926</v>
      </c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" customHeight="1">
      <c r="A552" s="1"/>
      <c r="B552" s="2" t="s">
        <v>3429</v>
      </c>
      <c r="C552" s="2" t="s">
        <v>20</v>
      </c>
      <c r="D552" s="2" t="s">
        <v>12</v>
      </c>
      <c r="E552" s="2" t="s">
        <v>21</v>
      </c>
      <c r="F552" s="2" t="s">
        <v>6645</v>
      </c>
      <c r="G552" s="2">
        <v>46012</v>
      </c>
      <c r="H552" s="44" t="s">
        <v>6927</v>
      </c>
      <c r="I552" s="18" t="s">
        <v>6928</v>
      </c>
      <c r="J552" s="28" t="s">
        <v>6929</v>
      </c>
      <c r="K552" s="2" t="s">
        <v>6930</v>
      </c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" customHeight="1">
      <c r="A553" s="1"/>
      <c r="B553" s="2" t="s">
        <v>3429</v>
      </c>
      <c r="C553" s="2" t="s">
        <v>20</v>
      </c>
      <c r="D553" s="2" t="s">
        <v>12</v>
      </c>
      <c r="E553" s="2" t="s">
        <v>21</v>
      </c>
      <c r="F553" s="2" t="s">
        <v>6645</v>
      </c>
      <c r="G553" s="2">
        <v>46013</v>
      </c>
      <c r="H553" s="44" t="s">
        <v>6931</v>
      </c>
      <c r="I553" s="18" t="s">
        <v>6770</v>
      </c>
      <c r="J553" s="28" t="s">
        <v>6932</v>
      </c>
      <c r="K553" s="2" t="s">
        <v>6933</v>
      </c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" customHeight="1">
      <c r="A554" s="1"/>
      <c r="B554" s="2" t="s">
        <v>3429</v>
      </c>
      <c r="C554" s="2" t="s">
        <v>20</v>
      </c>
      <c r="D554" s="2" t="s">
        <v>12</v>
      </c>
      <c r="E554" s="2" t="s">
        <v>21</v>
      </c>
      <c r="F554" s="2" t="s">
        <v>6645</v>
      </c>
      <c r="G554" s="2">
        <v>46013</v>
      </c>
      <c r="H554" s="44" t="s">
        <v>6934</v>
      </c>
      <c r="I554" s="18" t="s">
        <v>6935</v>
      </c>
      <c r="J554" s="28" t="s">
        <v>6936</v>
      </c>
      <c r="K554" s="2" t="s">
        <v>6937</v>
      </c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" customHeight="1">
      <c r="A555" s="1"/>
      <c r="B555" s="2" t="s">
        <v>3429</v>
      </c>
      <c r="C555" s="2" t="s">
        <v>20</v>
      </c>
      <c r="D555" s="2" t="s">
        <v>12</v>
      </c>
      <c r="E555" s="2" t="s">
        <v>21</v>
      </c>
      <c r="F555" s="2" t="s">
        <v>6645</v>
      </c>
      <c r="G555" s="2">
        <v>46014</v>
      </c>
      <c r="H555" s="44" t="s">
        <v>6938</v>
      </c>
      <c r="I555" s="18" t="s">
        <v>6939</v>
      </c>
      <c r="J555" s="28" t="s">
        <v>6940</v>
      </c>
      <c r="K555" s="2" t="s">
        <v>6941</v>
      </c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" customHeight="1">
      <c r="A556" s="1"/>
      <c r="B556" s="2" t="s">
        <v>3429</v>
      </c>
      <c r="C556" s="2" t="s">
        <v>20</v>
      </c>
      <c r="D556" s="2" t="s">
        <v>12</v>
      </c>
      <c r="E556" s="2" t="s">
        <v>21</v>
      </c>
      <c r="F556" s="2" t="s">
        <v>6645</v>
      </c>
      <c r="G556" s="2">
        <v>46014</v>
      </c>
      <c r="H556" s="44" t="s">
        <v>6942</v>
      </c>
      <c r="I556" s="18" t="s">
        <v>6943</v>
      </c>
      <c r="J556" s="28" t="s">
        <v>6944</v>
      </c>
      <c r="K556" s="2" t="s">
        <v>6945</v>
      </c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" customHeight="1">
      <c r="A557" s="1"/>
      <c r="B557" s="2" t="s">
        <v>3429</v>
      </c>
      <c r="C557" s="2" t="s">
        <v>20</v>
      </c>
      <c r="D557" s="2" t="s">
        <v>12</v>
      </c>
      <c r="E557" s="2" t="s">
        <v>21</v>
      </c>
      <c r="F557" s="2" t="s">
        <v>6645</v>
      </c>
      <c r="G557" s="2">
        <v>46014</v>
      </c>
      <c r="H557" s="44" t="s">
        <v>6946</v>
      </c>
      <c r="I557" s="18" t="s">
        <v>6947</v>
      </c>
      <c r="J557" s="28" t="s">
        <v>6948</v>
      </c>
      <c r="K557" s="2" t="s">
        <v>6949</v>
      </c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" customHeight="1">
      <c r="A558" s="1"/>
      <c r="B558" s="2" t="s">
        <v>3429</v>
      </c>
      <c r="C558" s="2" t="s">
        <v>20</v>
      </c>
      <c r="D558" s="2" t="s">
        <v>12</v>
      </c>
      <c r="E558" s="2" t="s">
        <v>21</v>
      </c>
      <c r="F558" s="2" t="s">
        <v>6645</v>
      </c>
      <c r="G558" s="2">
        <v>46014</v>
      </c>
      <c r="H558" s="44" t="s">
        <v>6950</v>
      </c>
      <c r="I558" s="18" t="s">
        <v>6951</v>
      </c>
      <c r="J558" s="28" t="s">
        <v>6952</v>
      </c>
      <c r="K558" s="2" t="s">
        <v>6953</v>
      </c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" customHeight="1">
      <c r="A559" s="1"/>
      <c r="B559" s="2" t="s">
        <v>3429</v>
      </c>
      <c r="C559" s="2" t="s">
        <v>20</v>
      </c>
      <c r="D559" s="2" t="s">
        <v>12</v>
      </c>
      <c r="E559" s="2" t="s">
        <v>150</v>
      </c>
      <c r="F559" s="2" t="s">
        <v>6645</v>
      </c>
      <c r="G559" s="2">
        <v>46015</v>
      </c>
      <c r="H559" s="44" t="s">
        <v>6954</v>
      </c>
      <c r="I559" s="18" t="s">
        <v>5092</v>
      </c>
      <c r="J559" s="28" t="s">
        <v>6955</v>
      </c>
      <c r="K559" s="2" t="s">
        <v>6956</v>
      </c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" customHeight="1">
      <c r="A560" s="1"/>
      <c r="B560" s="2" t="s">
        <v>3429</v>
      </c>
      <c r="C560" s="2" t="s">
        <v>20</v>
      </c>
      <c r="D560" s="2" t="s">
        <v>12</v>
      </c>
      <c r="E560" s="2" t="s">
        <v>21</v>
      </c>
      <c r="F560" s="2" t="s">
        <v>6645</v>
      </c>
      <c r="G560" s="2">
        <v>46015</v>
      </c>
      <c r="H560" s="44" t="s">
        <v>6957</v>
      </c>
      <c r="I560" s="18" t="s">
        <v>6689</v>
      </c>
      <c r="J560" s="28" t="s">
        <v>6958</v>
      </c>
      <c r="K560" s="2" t="s">
        <v>6959</v>
      </c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" customHeight="1">
      <c r="A561" s="1"/>
      <c r="B561" s="2" t="s">
        <v>3429</v>
      </c>
      <c r="C561" s="2" t="s">
        <v>20</v>
      </c>
      <c r="D561" s="2" t="s">
        <v>12</v>
      </c>
      <c r="E561" s="2" t="s">
        <v>21</v>
      </c>
      <c r="F561" s="2" t="s">
        <v>6645</v>
      </c>
      <c r="G561" s="2">
        <v>46015</v>
      </c>
      <c r="H561" s="44" t="s">
        <v>6960</v>
      </c>
      <c r="I561" s="18" t="s">
        <v>6961</v>
      </c>
      <c r="J561" s="28" t="s">
        <v>6962</v>
      </c>
      <c r="K561" s="2" t="s">
        <v>6963</v>
      </c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" customHeight="1">
      <c r="A562" s="1"/>
      <c r="B562" s="2" t="s">
        <v>3429</v>
      </c>
      <c r="C562" s="2" t="s">
        <v>20</v>
      </c>
      <c r="D562" s="2" t="s">
        <v>12</v>
      </c>
      <c r="E562" s="2" t="s">
        <v>21</v>
      </c>
      <c r="F562" s="2" t="s">
        <v>6645</v>
      </c>
      <c r="G562" s="2">
        <v>46015</v>
      </c>
      <c r="H562" s="44" t="s">
        <v>6752</v>
      </c>
      <c r="I562" s="18" t="s">
        <v>6753</v>
      </c>
      <c r="J562" s="28" t="s">
        <v>6964</v>
      </c>
      <c r="K562" s="2" t="s">
        <v>6965</v>
      </c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" customHeight="1">
      <c r="A563" s="1"/>
      <c r="B563" s="2" t="s">
        <v>3429</v>
      </c>
      <c r="C563" s="2" t="s">
        <v>20</v>
      </c>
      <c r="D563" s="2" t="s">
        <v>12</v>
      </c>
      <c r="E563" s="2" t="s">
        <v>21</v>
      </c>
      <c r="F563" s="2" t="s">
        <v>6645</v>
      </c>
      <c r="G563" s="2">
        <v>46016</v>
      </c>
      <c r="H563" s="44" t="s">
        <v>6966</v>
      </c>
      <c r="I563" s="18" t="s">
        <v>6967</v>
      </c>
      <c r="J563" s="28" t="s">
        <v>6968</v>
      </c>
      <c r="K563" s="2" t="s">
        <v>6969</v>
      </c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" customHeight="1">
      <c r="A564" s="1"/>
      <c r="B564" s="2" t="s">
        <v>3429</v>
      </c>
      <c r="C564" s="2" t="s">
        <v>20</v>
      </c>
      <c r="D564" s="2" t="s">
        <v>12</v>
      </c>
      <c r="E564" s="2" t="s">
        <v>21</v>
      </c>
      <c r="F564" s="2" t="s">
        <v>6645</v>
      </c>
      <c r="G564" s="2">
        <v>46017</v>
      </c>
      <c r="H564" s="44" t="s">
        <v>6759</v>
      </c>
      <c r="I564" s="18" t="s">
        <v>5945</v>
      </c>
      <c r="J564" s="28" t="s">
        <v>6970</v>
      </c>
      <c r="K564" s="2" t="s">
        <v>6971</v>
      </c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" customHeight="1">
      <c r="A565" s="1"/>
      <c r="B565" s="2" t="s">
        <v>3429</v>
      </c>
      <c r="C565" s="2" t="s">
        <v>20</v>
      </c>
      <c r="D565" s="2" t="s">
        <v>12</v>
      </c>
      <c r="E565" s="2" t="s">
        <v>150</v>
      </c>
      <c r="F565" s="2" t="s">
        <v>6645</v>
      </c>
      <c r="G565" s="2">
        <v>46017</v>
      </c>
      <c r="H565" s="44" t="s">
        <v>6972</v>
      </c>
      <c r="I565" s="18" t="s">
        <v>6749</v>
      </c>
      <c r="J565" s="28" t="s">
        <v>6973</v>
      </c>
      <c r="K565" s="2" t="s">
        <v>6974</v>
      </c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" customHeight="1">
      <c r="A566" s="1"/>
      <c r="B566" s="2" t="s">
        <v>3429</v>
      </c>
      <c r="C566" s="2" t="s">
        <v>20</v>
      </c>
      <c r="D566" s="2" t="s">
        <v>12</v>
      </c>
      <c r="E566" s="2" t="s">
        <v>150</v>
      </c>
      <c r="F566" s="2" t="s">
        <v>6645</v>
      </c>
      <c r="G566" s="2">
        <v>46017</v>
      </c>
      <c r="H566" s="44" t="s">
        <v>6975</v>
      </c>
      <c r="I566" s="18" t="s">
        <v>6976</v>
      </c>
      <c r="J566" s="28" t="s">
        <v>6977</v>
      </c>
      <c r="K566" s="2" t="s">
        <v>6978</v>
      </c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" customHeight="1">
      <c r="A567" s="1"/>
      <c r="B567" s="2" t="s">
        <v>3429</v>
      </c>
      <c r="C567" s="2" t="s">
        <v>20</v>
      </c>
      <c r="D567" s="2" t="s">
        <v>12</v>
      </c>
      <c r="E567" s="2" t="s">
        <v>21</v>
      </c>
      <c r="F567" s="2" t="s">
        <v>6645</v>
      </c>
      <c r="G567" s="2">
        <v>46017</v>
      </c>
      <c r="H567" s="44" t="s">
        <v>5940</v>
      </c>
      <c r="I567" s="18" t="s">
        <v>5941</v>
      </c>
      <c r="J567" s="28" t="s">
        <v>6979</v>
      </c>
      <c r="K567" s="2" t="s">
        <v>6980</v>
      </c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" customHeight="1">
      <c r="A568" s="1"/>
      <c r="B568" s="2" t="s">
        <v>3429</v>
      </c>
      <c r="C568" s="2" t="s">
        <v>20</v>
      </c>
      <c r="D568" s="2" t="s">
        <v>12</v>
      </c>
      <c r="E568" s="2" t="s">
        <v>150</v>
      </c>
      <c r="F568" s="2" t="s">
        <v>6645</v>
      </c>
      <c r="G568" s="2">
        <v>46018</v>
      </c>
      <c r="H568" s="44" t="s">
        <v>6981</v>
      </c>
      <c r="I568" s="18" t="s">
        <v>5949</v>
      </c>
      <c r="J568" s="28" t="s">
        <v>6982</v>
      </c>
      <c r="K568" s="2" t="s">
        <v>6983</v>
      </c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" customHeight="1">
      <c r="A569" s="1"/>
      <c r="B569" s="2" t="s">
        <v>3429</v>
      </c>
      <c r="C569" s="2" t="s">
        <v>20</v>
      </c>
      <c r="D569" s="2" t="s">
        <v>12</v>
      </c>
      <c r="E569" s="2" t="s">
        <v>21</v>
      </c>
      <c r="F569" s="2" t="s">
        <v>6645</v>
      </c>
      <c r="G569" s="2">
        <v>46018</v>
      </c>
      <c r="H569" s="44" t="s">
        <v>5087</v>
      </c>
      <c r="I569" s="18" t="s">
        <v>5088</v>
      </c>
      <c r="J569" s="28" t="s">
        <v>6984</v>
      </c>
      <c r="K569" s="2" t="s">
        <v>6985</v>
      </c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" customHeight="1">
      <c r="A570" s="1"/>
      <c r="B570" s="2" t="s">
        <v>3429</v>
      </c>
      <c r="C570" s="2" t="s">
        <v>20</v>
      </c>
      <c r="D570" s="2" t="s">
        <v>12</v>
      </c>
      <c r="E570" s="2" t="s">
        <v>21</v>
      </c>
      <c r="F570" s="2" t="s">
        <v>6645</v>
      </c>
      <c r="G570" s="2">
        <v>46018</v>
      </c>
      <c r="H570" s="44" t="s">
        <v>5184</v>
      </c>
      <c r="I570" s="18" t="s">
        <v>5185</v>
      </c>
      <c r="J570" s="28" t="s">
        <v>6986</v>
      </c>
      <c r="K570" s="2" t="s">
        <v>6987</v>
      </c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" customHeight="1">
      <c r="A571" s="1"/>
      <c r="B571" s="2" t="s">
        <v>3429</v>
      </c>
      <c r="C571" s="2" t="s">
        <v>20</v>
      </c>
      <c r="D571" s="2" t="s">
        <v>12</v>
      </c>
      <c r="E571" s="2" t="s">
        <v>21</v>
      </c>
      <c r="F571" s="2" t="s">
        <v>6645</v>
      </c>
      <c r="G571" s="2">
        <v>46018</v>
      </c>
      <c r="H571" s="44" t="s">
        <v>6988</v>
      </c>
      <c r="I571" s="18" t="s">
        <v>6681</v>
      </c>
      <c r="J571" s="28" t="s">
        <v>6989</v>
      </c>
      <c r="K571" s="2" t="s">
        <v>6990</v>
      </c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" customHeight="1">
      <c r="A572" s="1"/>
      <c r="B572" s="2" t="s">
        <v>3429</v>
      </c>
      <c r="C572" s="2" t="s">
        <v>20</v>
      </c>
      <c r="D572" s="2" t="s">
        <v>12</v>
      </c>
      <c r="E572" s="2" t="s">
        <v>21</v>
      </c>
      <c r="F572" s="2" t="s">
        <v>6645</v>
      </c>
      <c r="G572" s="2">
        <v>46018</v>
      </c>
      <c r="H572" s="44" t="s">
        <v>6896</v>
      </c>
      <c r="I572" s="18" t="s">
        <v>5181</v>
      </c>
      <c r="J572" s="28" t="s">
        <v>6991</v>
      </c>
      <c r="K572" s="2" t="s">
        <v>6992</v>
      </c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" customHeight="1">
      <c r="A573" s="1"/>
      <c r="B573" s="2" t="s">
        <v>3429</v>
      </c>
      <c r="C573" s="2" t="s">
        <v>20</v>
      </c>
      <c r="D573" s="2" t="s">
        <v>12</v>
      </c>
      <c r="E573" s="2" t="s">
        <v>21</v>
      </c>
      <c r="F573" s="2" t="s">
        <v>6645</v>
      </c>
      <c r="G573" s="2">
        <v>46019</v>
      </c>
      <c r="H573" s="44" t="s">
        <v>6993</v>
      </c>
      <c r="I573" s="18" t="s">
        <v>6994</v>
      </c>
      <c r="J573" s="28" t="s">
        <v>6995</v>
      </c>
      <c r="K573" s="2" t="s">
        <v>6996</v>
      </c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" customHeight="1">
      <c r="A574" s="1"/>
      <c r="B574" s="2" t="s">
        <v>3429</v>
      </c>
      <c r="C574" s="2" t="s">
        <v>20</v>
      </c>
      <c r="D574" s="2" t="s">
        <v>12</v>
      </c>
      <c r="E574" s="2" t="s">
        <v>21</v>
      </c>
      <c r="F574" s="2" t="s">
        <v>6645</v>
      </c>
      <c r="G574" s="2">
        <v>46019</v>
      </c>
      <c r="H574" s="44" t="s">
        <v>6997</v>
      </c>
      <c r="I574" s="18" t="s">
        <v>6998</v>
      </c>
      <c r="J574" s="28" t="s">
        <v>6999</v>
      </c>
      <c r="K574" s="2" t="s">
        <v>7000</v>
      </c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" customHeight="1">
      <c r="A575" s="1"/>
      <c r="B575" s="2" t="s">
        <v>3429</v>
      </c>
      <c r="C575" s="2" t="s">
        <v>20</v>
      </c>
      <c r="D575" s="2" t="s">
        <v>12</v>
      </c>
      <c r="E575" s="2" t="s">
        <v>21</v>
      </c>
      <c r="F575" s="2" t="s">
        <v>6645</v>
      </c>
      <c r="G575" s="2">
        <v>46019</v>
      </c>
      <c r="H575" s="44" t="s">
        <v>7001</v>
      </c>
      <c r="I575" s="18" t="s">
        <v>7002</v>
      </c>
      <c r="J575" s="28" t="s">
        <v>7003</v>
      </c>
      <c r="K575" s="2" t="s">
        <v>7004</v>
      </c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" customHeight="1">
      <c r="A576" s="1"/>
      <c r="B576" s="2" t="s">
        <v>3429</v>
      </c>
      <c r="C576" s="2" t="s">
        <v>20</v>
      </c>
      <c r="D576" s="2" t="s">
        <v>12</v>
      </c>
      <c r="E576" s="2" t="s">
        <v>396</v>
      </c>
      <c r="F576" s="2" t="s">
        <v>6645</v>
      </c>
      <c r="G576" s="2">
        <v>46019</v>
      </c>
      <c r="H576" s="44" t="s">
        <v>7005</v>
      </c>
      <c r="I576" s="18" t="s">
        <v>7006</v>
      </c>
      <c r="J576" s="28" t="s">
        <v>7007</v>
      </c>
      <c r="K576" s="2" t="s">
        <v>7008</v>
      </c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" customHeight="1">
      <c r="A577" s="1"/>
      <c r="B577" s="2" t="s">
        <v>3429</v>
      </c>
      <c r="C577" s="2" t="s">
        <v>20</v>
      </c>
      <c r="D577" s="2" t="s">
        <v>12</v>
      </c>
      <c r="E577" s="2" t="s">
        <v>21</v>
      </c>
      <c r="F577" s="2" t="s">
        <v>6645</v>
      </c>
      <c r="G577" s="2">
        <v>46020</v>
      </c>
      <c r="H577" s="44" t="s">
        <v>7009</v>
      </c>
      <c r="I577" s="18" t="s">
        <v>7010</v>
      </c>
      <c r="J577" s="28" t="s">
        <v>7011</v>
      </c>
      <c r="K577" s="2" t="s">
        <v>7012</v>
      </c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" customHeight="1">
      <c r="A578" s="1"/>
      <c r="B578" s="2" t="s">
        <v>3429</v>
      </c>
      <c r="C578" s="2" t="s">
        <v>20</v>
      </c>
      <c r="D578" s="2" t="s">
        <v>12</v>
      </c>
      <c r="E578" s="2" t="s">
        <v>21</v>
      </c>
      <c r="F578" s="2" t="s">
        <v>6645</v>
      </c>
      <c r="G578" s="2">
        <v>46020</v>
      </c>
      <c r="H578" s="44" t="s">
        <v>7013</v>
      </c>
      <c r="I578" s="18" t="s">
        <v>7014</v>
      </c>
      <c r="J578" s="28" t="s">
        <v>7015</v>
      </c>
      <c r="K578" s="2" t="s">
        <v>7016</v>
      </c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" customHeight="1">
      <c r="A579" s="1"/>
      <c r="B579" s="2" t="s">
        <v>3429</v>
      </c>
      <c r="C579" s="2" t="s">
        <v>20</v>
      </c>
      <c r="D579" s="2" t="s">
        <v>12</v>
      </c>
      <c r="E579" s="2" t="s">
        <v>21</v>
      </c>
      <c r="F579" s="2" t="s">
        <v>6645</v>
      </c>
      <c r="G579" s="2">
        <v>46020</v>
      </c>
      <c r="H579" s="44" t="s">
        <v>7017</v>
      </c>
      <c r="I579" s="18" t="s">
        <v>7018</v>
      </c>
      <c r="J579" s="28" t="s">
        <v>7019</v>
      </c>
      <c r="K579" s="2" t="s">
        <v>7020</v>
      </c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" customHeight="1">
      <c r="A580" s="1"/>
      <c r="B580" s="2" t="s">
        <v>3429</v>
      </c>
      <c r="C580" s="2" t="s">
        <v>20</v>
      </c>
      <c r="D580" s="2" t="s">
        <v>12</v>
      </c>
      <c r="E580" s="2" t="s">
        <v>150</v>
      </c>
      <c r="F580" s="2" t="s">
        <v>6645</v>
      </c>
      <c r="G580" s="2">
        <v>46021</v>
      </c>
      <c r="H580" s="44" t="s">
        <v>7021</v>
      </c>
      <c r="I580" s="18" t="s">
        <v>7022</v>
      </c>
      <c r="J580" s="28" t="s">
        <v>7023</v>
      </c>
      <c r="K580" s="2" t="s">
        <v>7024</v>
      </c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" customHeight="1">
      <c r="A581" s="1"/>
      <c r="B581" s="2" t="s">
        <v>3429</v>
      </c>
      <c r="C581" s="2" t="s">
        <v>20</v>
      </c>
      <c r="D581" s="2" t="s">
        <v>12</v>
      </c>
      <c r="E581" s="2" t="s">
        <v>21</v>
      </c>
      <c r="F581" s="2" t="s">
        <v>6645</v>
      </c>
      <c r="G581" s="2">
        <v>46021</v>
      </c>
      <c r="H581" s="44" t="s">
        <v>7025</v>
      </c>
      <c r="I581" s="18" t="s">
        <v>6123</v>
      </c>
      <c r="J581" s="28" t="s">
        <v>7026</v>
      </c>
      <c r="K581" s="2" t="s">
        <v>7027</v>
      </c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" customHeight="1">
      <c r="A582" s="1"/>
      <c r="B582" s="2" t="s">
        <v>3429</v>
      </c>
      <c r="C582" s="2" t="s">
        <v>20</v>
      </c>
      <c r="D582" s="2" t="s">
        <v>12</v>
      </c>
      <c r="E582" s="2" t="s">
        <v>150</v>
      </c>
      <c r="F582" s="2" t="s">
        <v>6645</v>
      </c>
      <c r="G582" s="2">
        <v>46021</v>
      </c>
      <c r="H582" s="44" t="s">
        <v>7028</v>
      </c>
      <c r="I582" s="18" t="s">
        <v>7029</v>
      </c>
      <c r="J582" s="28" t="s">
        <v>7030</v>
      </c>
      <c r="K582" s="2" t="s">
        <v>7031</v>
      </c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" customHeight="1">
      <c r="A583" s="1"/>
      <c r="B583" s="2" t="s">
        <v>3429</v>
      </c>
      <c r="C583" s="2" t="s">
        <v>20</v>
      </c>
      <c r="D583" s="2" t="s">
        <v>12</v>
      </c>
      <c r="E583" s="2" t="s">
        <v>21</v>
      </c>
      <c r="F583" s="2" t="s">
        <v>6645</v>
      </c>
      <c r="G583" s="2">
        <v>46021</v>
      </c>
      <c r="H583" s="44" t="s">
        <v>6744</v>
      </c>
      <c r="I583" s="18" t="s">
        <v>6745</v>
      </c>
      <c r="J583" s="28" t="s">
        <v>7032</v>
      </c>
      <c r="K583" s="2" t="s">
        <v>7033</v>
      </c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" customHeight="1">
      <c r="A584" s="1"/>
      <c r="B584" s="2" t="s">
        <v>3429</v>
      </c>
      <c r="C584" s="2" t="s">
        <v>20</v>
      </c>
      <c r="D584" s="2" t="s">
        <v>12</v>
      </c>
      <c r="E584" s="2" t="s">
        <v>21</v>
      </c>
      <c r="F584" s="2" t="s">
        <v>6645</v>
      </c>
      <c r="G584" s="2">
        <v>46021</v>
      </c>
      <c r="H584" s="44" t="s">
        <v>7034</v>
      </c>
      <c r="I584" s="18" t="s">
        <v>7035</v>
      </c>
      <c r="J584" s="28" t="s">
        <v>7036</v>
      </c>
      <c r="K584" s="2" t="s">
        <v>7037</v>
      </c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" customHeight="1">
      <c r="A585" s="1"/>
      <c r="B585" s="2" t="s">
        <v>3429</v>
      </c>
      <c r="C585" s="2" t="s">
        <v>20</v>
      </c>
      <c r="D585" s="2" t="s">
        <v>12</v>
      </c>
      <c r="E585" s="2" t="s">
        <v>21</v>
      </c>
      <c r="F585" s="2" t="s">
        <v>6645</v>
      </c>
      <c r="G585" s="2">
        <v>46022</v>
      </c>
      <c r="H585" s="44" t="s">
        <v>7038</v>
      </c>
      <c r="I585" s="18" t="s">
        <v>7039</v>
      </c>
      <c r="J585" s="28" t="s">
        <v>7040</v>
      </c>
      <c r="K585" s="2" t="s">
        <v>7041</v>
      </c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" customHeight="1">
      <c r="A586" s="1"/>
      <c r="B586" s="2" t="s">
        <v>3429</v>
      </c>
      <c r="C586" s="2" t="s">
        <v>20</v>
      </c>
      <c r="D586" s="2" t="s">
        <v>12</v>
      </c>
      <c r="E586" s="2" t="s">
        <v>21</v>
      </c>
      <c r="F586" s="2" t="s">
        <v>6645</v>
      </c>
      <c r="G586" s="2">
        <v>46022</v>
      </c>
      <c r="H586" s="44" t="s">
        <v>7042</v>
      </c>
      <c r="I586" s="18" t="s">
        <v>7043</v>
      </c>
      <c r="J586" s="28" t="s">
        <v>7044</v>
      </c>
      <c r="K586" s="2" t="s">
        <v>7045</v>
      </c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" customHeight="1">
      <c r="A587" s="1"/>
      <c r="B587" s="2" t="s">
        <v>3429</v>
      </c>
      <c r="C587" s="2" t="s">
        <v>20</v>
      </c>
      <c r="D587" s="2" t="s">
        <v>12</v>
      </c>
      <c r="E587" s="2" t="s">
        <v>21</v>
      </c>
      <c r="F587" s="2" t="s">
        <v>6645</v>
      </c>
      <c r="G587" s="2">
        <v>46022</v>
      </c>
      <c r="H587" s="44" t="s">
        <v>7046</v>
      </c>
      <c r="I587" s="18" t="s">
        <v>6778</v>
      </c>
      <c r="J587" s="28" t="s">
        <v>7047</v>
      </c>
      <c r="K587" s="2" t="s">
        <v>7048</v>
      </c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" customHeight="1">
      <c r="A588" s="1"/>
      <c r="B588" s="2" t="s">
        <v>3429</v>
      </c>
      <c r="C588" s="2" t="s">
        <v>20</v>
      </c>
      <c r="D588" s="2" t="s">
        <v>12</v>
      </c>
      <c r="E588" s="2" t="s">
        <v>150</v>
      </c>
      <c r="F588" s="2" t="s">
        <v>6645</v>
      </c>
      <c r="G588" s="2">
        <v>46022</v>
      </c>
      <c r="H588" s="44" t="s">
        <v>7049</v>
      </c>
      <c r="I588" s="18" t="s">
        <v>7050</v>
      </c>
      <c r="J588" s="28" t="s">
        <v>7051</v>
      </c>
      <c r="K588" s="2" t="s">
        <v>7052</v>
      </c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" customHeight="1">
      <c r="A589" s="1"/>
      <c r="B589" s="2" t="s">
        <v>3429</v>
      </c>
      <c r="C589" s="2" t="s">
        <v>20</v>
      </c>
      <c r="D589" s="2" t="s">
        <v>12</v>
      </c>
      <c r="E589" s="2" t="s">
        <v>21</v>
      </c>
      <c r="F589" s="2" t="s">
        <v>6645</v>
      </c>
      <c r="G589" s="2">
        <v>46022</v>
      </c>
      <c r="H589" s="44" t="s">
        <v>7053</v>
      </c>
      <c r="I589" s="18" t="s">
        <v>7054</v>
      </c>
      <c r="J589" s="28" t="s">
        <v>7055</v>
      </c>
      <c r="K589" s="2" t="s">
        <v>7056</v>
      </c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" customHeight="1">
      <c r="A590" s="1"/>
      <c r="B590" s="2" t="s">
        <v>3429</v>
      </c>
      <c r="C590" s="2" t="s">
        <v>20</v>
      </c>
      <c r="D590" s="2" t="s">
        <v>12</v>
      </c>
      <c r="E590" s="2" t="s">
        <v>21</v>
      </c>
      <c r="F590" s="2" t="s">
        <v>6645</v>
      </c>
      <c r="G590" s="2">
        <v>46023</v>
      </c>
      <c r="H590" s="44" t="s">
        <v>7057</v>
      </c>
      <c r="I590" s="18" t="s">
        <v>6176</v>
      </c>
      <c r="J590" s="28" t="s">
        <v>7058</v>
      </c>
      <c r="K590" s="2" t="s">
        <v>7059</v>
      </c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" customHeight="1">
      <c r="A591" s="1"/>
      <c r="B591" s="2" t="s">
        <v>3429</v>
      </c>
      <c r="C591" s="2" t="s">
        <v>20</v>
      </c>
      <c r="D591" s="2" t="s">
        <v>12</v>
      </c>
      <c r="E591" s="2" t="s">
        <v>21</v>
      </c>
      <c r="F591" s="2" t="s">
        <v>6645</v>
      </c>
      <c r="G591" s="2">
        <v>46023</v>
      </c>
      <c r="H591" s="44" t="s">
        <v>7060</v>
      </c>
      <c r="I591" s="18" t="s">
        <v>6172</v>
      </c>
      <c r="J591" s="28" t="s">
        <v>7061</v>
      </c>
      <c r="K591" s="2" t="s">
        <v>7062</v>
      </c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" customHeight="1">
      <c r="A592" s="1"/>
      <c r="B592" s="2" t="s">
        <v>3429</v>
      </c>
      <c r="C592" s="2" t="s">
        <v>20</v>
      </c>
      <c r="D592" s="2" t="s">
        <v>12</v>
      </c>
      <c r="E592" s="2" t="s">
        <v>21</v>
      </c>
      <c r="F592" s="2" t="s">
        <v>6645</v>
      </c>
      <c r="G592" s="2">
        <v>46023</v>
      </c>
      <c r="H592" s="44" t="s">
        <v>7063</v>
      </c>
      <c r="I592" s="18" t="s">
        <v>7064</v>
      </c>
      <c r="J592" s="28" t="s">
        <v>7065</v>
      </c>
      <c r="K592" s="2" t="s">
        <v>7066</v>
      </c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" customHeight="1">
      <c r="A593" s="1"/>
      <c r="B593" s="2" t="s">
        <v>3429</v>
      </c>
      <c r="C593" s="2" t="s">
        <v>20</v>
      </c>
      <c r="D593" s="2" t="s">
        <v>12</v>
      </c>
      <c r="E593" s="2" t="s">
        <v>21</v>
      </c>
      <c r="F593" s="2" t="s">
        <v>6645</v>
      </c>
      <c r="G593" s="2">
        <v>46023</v>
      </c>
      <c r="H593" s="44" t="s">
        <v>7067</v>
      </c>
      <c r="I593" s="18" t="s">
        <v>7068</v>
      </c>
      <c r="J593" s="28" t="s">
        <v>7069</v>
      </c>
      <c r="K593" s="2" t="s">
        <v>7070</v>
      </c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" customHeight="1">
      <c r="A594" s="1"/>
      <c r="B594" s="2" t="s">
        <v>3429</v>
      </c>
      <c r="C594" s="2" t="s">
        <v>20</v>
      </c>
      <c r="D594" s="2" t="s">
        <v>12</v>
      </c>
      <c r="E594" s="2" t="s">
        <v>21</v>
      </c>
      <c r="F594" s="2" t="s">
        <v>6645</v>
      </c>
      <c r="G594" s="2">
        <v>46025</v>
      </c>
      <c r="H594" s="44" t="s">
        <v>7071</v>
      </c>
      <c r="I594" s="18" t="s">
        <v>7072</v>
      </c>
      <c r="J594" s="28" t="s">
        <v>7073</v>
      </c>
      <c r="K594" s="2" t="s">
        <v>7074</v>
      </c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" customHeight="1">
      <c r="A595" s="1"/>
      <c r="B595" s="2" t="s">
        <v>3429</v>
      </c>
      <c r="C595" s="2" t="s">
        <v>20</v>
      </c>
      <c r="D595" s="2" t="s">
        <v>12</v>
      </c>
      <c r="E595" s="2" t="s">
        <v>21</v>
      </c>
      <c r="F595" s="2" t="s">
        <v>6645</v>
      </c>
      <c r="G595" s="2">
        <v>46026</v>
      </c>
      <c r="H595" s="44" t="s">
        <v>6248</v>
      </c>
      <c r="I595" s="18" t="s">
        <v>6249</v>
      </c>
      <c r="J595" s="28" t="s">
        <v>7075</v>
      </c>
      <c r="K595" s="2" t="s">
        <v>7076</v>
      </c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" customHeight="1">
      <c r="A596" s="1"/>
      <c r="B596" s="2" t="s">
        <v>3429</v>
      </c>
      <c r="C596" s="2" t="s">
        <v>20</v>
      </c>
      <c r="D596" s="2" t="s">
        <v>12</v>
      </c>
      <c r="E596" s="2" t="s">
        <v>21</v>
      </c>
      <c r="F596" s="2" t="s">
        <v>6645</v>
      </c>
      <c r="G596" s="2">
        <v>46026</v>
      </c>
      <c r="H596" s="44" t="s">
        <v>7077</v>
      </c>
      <c r="I596" s="18" t="s">
        <v>7078</v>
      </c>
      <c r="J596" s="28" t="s">
        <v>7079</v>
      </c>
      <c r="K596" s="2" t="s">
        <v>7080</v>
      </c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" customHeight="1">
      <c r="A597" s="1"/>
      <c r="B597" s="2" t="s">
        <v>3429</v>
      </c>
      <c r="C597" s="2" t="s">
        <v>20</v>
      </c>
      <c r="D597" s="2" t="s">
        <v>12</v>
      </c>
      <c r="E597" s="2" t="s">
        <v>21</v>
      </c>
      <c r="F597" s="2" t="s">
        <v>6645</v>
      </c>
      <c r="G597" s="2">
        <v>46026</v>
      </c>
      <c r="H597" s="44" t="s">
        <v>7081</v>
      </c>
      <c r="I597" s="18" t="s">
        <v>7082</v>
      </c>
      <c r="J597" s="28" t="s">
        <v>7083</v>
      </c>
      <c r="K597" s="2" t="s">
        <v>7084</v>
      </c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" customHeight="1">
      <c r="A598" s="1"/>
      <c r="B598" s="2" t="s">
        <v>3429</v>
      </c>
      <c r="C598" s="2" t="s">
        <v>20</v>
      </c>
      <c r="D598" s="2" t="s">
        <v>12</v>
      </c>
      <c r="E598" s="2" t="s">
        <v>21</v>
      </c>
      <c r="F598" s="2" t="s">
        <v>6645</v>
      </c>
      <c r="G598" s="2">
        <v>46035</v>
      </c>
      <c r="H598" s="44" t="s">
        <v>7085</v>
      </c>
      <c r="I598" s="18" t="s">
        <v>7086</v>
      </c>
      <c r="J598" s="28" t="s">
        <v>7087</v>
      </c>
      <c r="K598" s="2" t="s">
        <v>7088</v>
      </c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" customHeight="1">
      <c r="A599" s="1"/>
      <c r="B599" s="2" t="s">
        <v>3651</v>
      </c>
      <c r="C599" s="2" t="s">
        <v>20</v>
      </c>
      <c r="D599" s="2" t="s">
        <v>12</v>
      </c>
      <c r="E599" s="2" t="s">
        <v>21</v>
      </c>
      <c r="F599" s="2" t="s">
        <v>6645</v>
      </c>
      <c r="G599" s="2">
        <v>46001</v>
      </c>
      <c r="H599" s="44" t="s">
        <v>6826</v>
      </c>
      <c r="I599" s="18" t="s">
        <v>6827</v>
      </c>
      <c r="J599" s="28" t="s">
        <v>7089</v>
      </c>
      <c r="K599" s="2" t="s">
        <v>7090</v>
      </c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" customHeight="1">
      <c r="A600" s="1"/>
      <c r="B600" s="2" t="s">
        <v>3651</v>
      </c>
      <c r="C600" s="2" t="s">
        <v>20</v>
      </c>
      <c r="D600" s="2" t="s">
        <v>12</v>
      </c>
      <c r="E600" s="2" t="s">
        <v>21</v>
      </c>
      <c r="F600" s="2" t="s">
        <v>6645</v>
      </c>
      <c r="G600" s="2">
        <v>46001</v>
      </c>
      <c r="H600" s="44" t="s">
        <v>7091</v>
      </c>
      <c r="I600" s="18" t="s">
        <v>5503</v>
      </c>
      <c r="J600" s="28" t="s">
        <v>7092</v>
      </c>
      <c r="K600" s="2" t="s">
        <v>7093</v>
      </c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" customHeight="1">
      <c r="A601" s="1"/>
      <c r="B601" s="2" t="s">
        <v>3651</v>
      </c>
      <c r="C601" s="2" t="s">
        <v>20</v>
      </c>
      <c r="D601" s="2" t="s">
        <v>12</v>
      </c>
      <c r="E601" s="2" t="s">
        <v>21</v>
      </c>
      <c r="F601" s="2" t="s">
        <v>6645</v>
      </c>
      <c r="G601" s="2">
        <v>46001</v>
      </c>
      <c r="H601" s="44" t="s">
        <v>5490</v>
      </c>
      <c r="I601" s="18" t="s">
        <v>5491</v>
      </c>
      <c r="J601" s="28" t="s">
        <v>7094</v>
      </c>
      <c r="K601" s="2" t="s">
        <v>7095</v>
      </c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" customHeight="1">
      <c r="A602" s="1"/>
      <c r="B602" s="2" t="s">
        <v>3651</v>
      </c>
      <c r="C602" s="2" t="s">
        <v>20</v>
      </c>
      <c r="D602" s="2" t="s">
        <v>12</v>
      </c>
      <c r="E602" s="2" t="s">
        <v>21</v>
      </c>
      <c r="F602" s="2" t="s">
        <v>6645</v>
      </c>
      <c r="G602" s="2">
        <v>46003</v>
      </c>
      <c r="H602" s="44" t="s">
        <v>5055</v>
      </c>
      <c r="I602" s="18" t="s">
        <v>6650</v>
      </c>
      <c r="J602" s="28" t="s">
        <v>7096</v>
      </c>
      <c r="K602" s="2" t="s">
        <v>7097</v>
      </c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" customHeight="1">
      <c r="A603" s="1"/>
      <c r="B603" s="2" t="s">
        <v>3651</v>
      </c>
      <c r="C603" s="2" t="s">
        <v>20</v>
      </c>
      <c r="D603" s="2" t="s">
        <v>12</v>
      </c>
      <c r="E603" s="2" t="s">
        <v>21</v>
      </c>
      <c r="F603" s="2" t="s">
        <v>6645</v>
      </c>
      <c r="G603" s="2">
        <v>46003</v>
      </c>
      <c r="H603" s="44" t="s">
        <v>5228</v>
      </c>
      <c r="I603" s="18" t="s">
        <v>5229</v>
      </c>
      <c r="J603" s="28" t="s">
        <v>7098</v>
      </c>
      <c r="K603" s="2" t="s">
        <v>7099</v>
      </c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" customHeight="1">
      <c r="A604" s="1"/>
      <c r="B604" s="2" t="s">
        <v>3651</v>
      </c>
      <c r="C604" s="2" t="s">
        <v>20</v>
      </c>
      <c r="D604" s="2" t="s">
        <v>12</v>
      </c>
      <c r="E604" s="2" t="s">
        <v>21</v>
      </c>
      <c r="F604" s="2" t="s">
        <v>6645</v>
      </c>
      <c r="G604" s="2">
        <v>46004</v>
      </c>
      <c r="H604" s="44" t="s">
        <v>5539</v>
      </c>
      <c r="I604" s="18" t="s">
        <v>6819</v>
      </c>
      <c r="J604" s="28" t="s">
        <v>7100</v>
      </c>
      <c r="K604" s="2" t="s">
        <v>7101</v>
      </c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" customHeight="1">
      <c r="A605" s="1"/>
      <c r="B605" s="2" t="s">
        <v>3651</v>
      </c>
      <c r="C605" s="2" t="s">
        <v>20</v>
      </c>
      <c r="D605" s="2" t="s">
        <v>12</v>
      </c>
      <c r="E605" s="2" t="s">
        <v>150</v>
      </c>
      <c r="F605" s="2" t="s">
        <v>6645</v>
      </c>
      <c r="G605" s="2">
        <v>46004</v>
      </c>
      <c r="H605" s="44" t="s">
        <v>6822</v>
      </c>
      <c r="I605" s="18" t="s">
        <v>6823</v>
      </c>
      <c r="J605" s="28" t="s">
        <v>7102</v>
      </c>
      <c r="K605" s="2" t="s">
        <v>7103</v>
      </c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" customHeight="1">
      <c r="A606" s="1"/>
      <c r="B606" s="2" t="s">
        <v>3651</v>
      </c>
      <c r="C606" s="2" t="s">
        <v>20</v>
      </c>
      <c r="D606" s="2" t="s">
        <v>12</v>
      </c>
      <c r="E606" s="2" t="s">
        <v>21</v>
      </c>
      <c r="F606" s="2" t="s">
        <v>6645</v>
      </c>
      <c r="G606" s="2">
        <v>46004</v>
      </c>
      <c r="H606" s="44" t="s">
        <v>5535</v>
      </c>
      <c r="I606" s="18" t="s">
        <v>5536</v>
      </c>
      <c r="J606" s="28" t="s">
        <v>7104</v>
      </c>
      <c r="K606" s="2" t="s">
        <v>7105</v>
      </c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" customHeight="1">
      <c r="A607" s="1"/>
      <c r="B607" s="2" t="s">
        <v>3651</v>
      </c>
      <c r="C607" s="2" t="s">
        <v>20</v>
      </c>
      <c r="D607" s="2" t="s">
        <v>12</v>
      </c>
      <c r="E607" s="2" t="s">
        <v>21</v>
      </c>
      <c r="F607" s="2" t="s">
        <v>6645</v>
      </c>
      <c r="G607" s="2">
        <v>46004</v>
      </c>
      <c r="H607" s="44" t="s">
        <v>7106</v>
      </c>
      <c r="I607" s="18" t="s">
        <v>7107</v>
      </c>
      <c r="J607" s="28" t="s">
        <v>7108</v>
      </c>
      <c r="K607" s="2" t="s">
        <v>7109</v>
      </c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" customHeight="1">
      <c r="A608" s="1"/>
      <c r="B608" s="2" t="s">
        <v>3651</v>
      </c>
      <c r="C608" s="2" t="s">
        <v>20</v>
      </c>
      <c r="D608" s="2" t="s">
        <v>12</v>
      </c>
      <c r="E608" s="2" t="s">
        <v>21</v>
      </c>
      <c r="F608" s="2" t="s">
        <v>6645</v>
      </c>
      <c r="G608" s="2">
        <v>46004</v>
      </c>
      <c r="H608" s="44" t="s">
        <v>2742</v>
      </c>
      <c r="I608" s="18" t="s">
        <v>6333</v>
      </c>
      <c r="J608" s="28" t="s">
        <v>7110</v>
      </c>
      <c r="K608" s="2" t="s">
        <v>7111</v>
      </c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" customHeight="1">
      <c r="A609" s="1"/>
      <c r="B609" s="2" t="s">
        <v>3651</v>
      </c>
      <c r="C609" s="2" t="s">
        <v>20</v>
      </c>
      <c r="D609" s="2" t="s">
        <v>12</v>
      </c>
      <c r="E609" s="2" t="s">
        <v>21</v>
      </c>
      <c r="F609" s="2" t="s">
        <v>6645</v>
      </c>
      <c r="G609" s="2">
        <v>46004</v>
      </c>
      <c r="H609" s="44" t="s">
        <v>7112</v>
      </c>
      <c r="I609" s="18" t="s">
        <v>7113</v>
      </c>
      <c r="J609" s="28" t="s">
        <v>7114</v>
      </c>
      <c r="K609" s="2" t="s">
        <v>7115</v>
      </c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" customHeight="1">
      <c r="A610" s="1"/>
      <c r="B610" s="2" t="s">
        <v>3651</v>
      </c>
      <c r="C610" s="2" t="s">
        <v>20</v>
      </c>
      <c r="D610" s="2" t="s">
        <v>12</v>
      </c>
      <c r="E610" s="2" t="s">
        <v>21</v>
      </c>
      <c r="F610" s="2" t="s">
        <v>6645</v>
      </c>
      <c r="G610" s="2">
        <v>46005</v>
      </c>
      <c r="H610" s="44" t="s">
        <v>6717</v>
      </c>
      <c r="I610" s="18" t="s">
        <v>6718</v>
      </c>
      <c r="J610" s="28" t="s">
        <v>7116</v>
      </c>
      <c r="K610" s="2" t="s">
        <v>7117</v>
      </c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" customHeight="1">
      <c r="A611" s="1"/>
      <c r="B611" s="2" t="s">
        <v>3651</v>
      </c>
      <c r="C611" s="2" t="s">
        <v>20</v>
      </c>
      <c r="D611" s="2" t="s">
        <v>12</v>
      </c>
      <c r="E611" s="2" t="s">
        <v>21</v>
      </c>
      <c r="F611" s="2" t="s">
        <v>6645</v>
      </c>
      <c r="G611" s="2">
        <v>46005</v>
      </c>
      <c r="H611" s="44" t="s">
        <v>6853</v>
      </c>
      <c r="I611" s="18" t="s">
        <v>6854</v>
      </c>
      <c r="J611" s="28" t="s">
        <v>7118</v>
      </c>
      <c r="K611" s="2" t="s">
        <v>7119</v>
      </c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" customHeight="1">
      <c r="A612" s="1"/>
      <c r="B612" s="2" t="s">
        <v>3651</v>
      </c>
      <c r="C612" s="2" t="s">
        <v>20</v>
      </c>
      <c r="D612" s="2" t="s">
        <v>12</v>
      </c>
      <c r="E612" s="2" t="s">
        <v>21</v>
      </c>
      <c r="F612" s="2" t="s">
        <v>6645</v>
      </c>
      <c r="G612" s="2">
        <v>46005</v>
      </c>
      <c r="H612" s="44" t="s">
        <v>5573</v>
      </c>
      <c r="I612" s="18" t="s">
        <v>5354</v>
      </c>
      <c r="J612" s="28" t="s">
        <v>7120</v>
      </c>
      <c r="K612" s="2" t="s">
        <v>7121</v>
      </c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" customHeight="1">
      <c r="A613" s="1"/>
      <c r="B613" s="2" t="s">
        <v>3651</v>
      </c>
      <c r="C613" s="2" t="s">
        <v>20</v>
      </c>
      <c r="D613" s="2" t="s">
        <v>12</v>
      </c>
      <c r="E613" s="2" t="s">
        <v>150</v>
      </c>
      <c r="F613" s="2" t="s">
        <v>6645</v>
      </c>
      <c r="G613" s="2">
        <v>46005</v>
      </c>
      <c r="H613" s="44" t="s">
        <v>7122</v>
      </c>
      <c r="I613" s="18" t="s">
        <v>7123</v>
      </c>
      <c r="J613" s="28" t="s">
        <v>7124</v>
      </c>
      <c r="K613" s="2" t="s">
        <v>7125</v>
      </c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" customHeight="1">
      <c r="A614" s="1"/>
      <c r="B614" s="2" t="s">
        <v>3651</v>
      </c>
      <c r="C614" s="2" t="s">
        <v>20</v>
      </c>
      <c r="D614" s="2" t="s">
        <v>12</v>
      </c>
      <c r="E614" s="2" t="s">
        <v>21</v>
      </c>
      <c r="F614" s="2" t="s">
        <v>6645</v>
      </c>
      <c r="G614" s="2">
        <v>46005</v>
      </c>
      <c r="H614" s="44" t="s">
        <v>6850</v>
      </c>
      <c r="I614" s="18" t="s">
        <v>5342</v>
      </c>
      <c r="J614" s="28" t="s">
        <v>7126</v>
      </c>
      <c r="K614" s="2" t="s">
        <v>7127</v>
      </c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" customHeight="1">
      <c r="A615" s="1"/>
      <c r="B615" s="2" t="s">
        <v>3651</v>
      </c>
      <c r="C615" s="2" t="s">
        <v>20</v>
      </c>
      <c r="D615" s="2" t="s">
        <v>12</v>
      </c>
      <c r="E615" s="2" t="s">
        <v>21</v>
      </c>
      <c r="F615" s="2" t="s">
        <v>6645</v>
      </c>
      <c r="G615" s="2">
        <v>46005</v>
      </c>
      <c r="H615" s="44" t="s">
        <v>7128</v>
      </c>
      <c r="I615" s="18" t="s">
        <v>7129</v>
      </c>
      <c r="J615" s="28" t="s">
        <v>7130</v>
      </c>
      <c r="K615" s="2" t="s">
        <v>7131</v>
      </c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" customHeight="1">
      <c r="A616" s="1"/>
      <c r="B616" s="2" t="s">
        <v>3651</v>
      </c>
      <c r="C616" s="2" t="s">
        <v>20</v>
      </c>
      <c r="D616" s="2" t="s">
        <v>12</v>
      </c>
      <c r="E616" s="2" t="s">
        <v>21</v>
      </c>
      <c r="F616" s="2" t="s">
        <v>6645</v>
      </c>
      <c r="G616" s="2">
        <v>46005</v>
      </c>
      <c r="H616" s="44" t="s">
        <v>7132</v>
      </c>
      <c r="I616" s="18" t="s">
        <v>7133</v>
      </c>
      <c r="J616" s="28" t="s">
        <v>7134</v>
      </c>
      <c r="K616" s="2" t="s">
        <v>7135</v>
      </c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" customHeight="1">
      <c r="A617" s="1"/>
      <c r="B617" s="2" t="s">
        <v>3651</v>
      </c>
      <c r="C617" s="2" t="s">
        <v>20</v>
      </c>
      <c r="D617" s="2" t="s">
        <v>12</v>
      </c>
      <c r="E617" s="2" t="s">
        <v>21</v>
      </c>
      <c r="F617" s="2" t="s">
        <v>6645</v>
      </c>
      <c r="G617" s="2">
        <v>46005</v>
      </c>
      <c r="H617" s="44" t="s">
        <v>5543</v>
      </c>
      <c r="I617" s="18" t="s">
        <v>5544</v>
      </c>
      <c r="J617" s="28" t="s">
        <v>7136</v>
      </c>
      <c r="K617" s="2" t="s">
        <v>7137</v>
      </c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" customHeight="1">
      <c r="A618" s="1"/>
      <c r="B618" s="2" t="s">
        <v>3651</v>
      </c>
      <c r="C618" s="2" t="s">
        <v>20</v>
      </c>
      <c r="D618" s="2" t="s">
        <v>12</v>
      </c>
      <c r="E618" s="2" t="s">
        <v>21</v>
      </c>
      <c r="F618" s="2" t="s">
        <v>6645</v>
      </c>
      <c r="G618" s="2">
        <v>46005</v>
      </c>
      <c r="H618" s="44" t="s">
        <v>5569</v>
      </c>
      <c r="I618" s="18" t="s">
        <v>5570</v>
      </c>
      <c r="J618" s="28" t="s">
        <v>7138</v>
      </c>
      <c r="K618" s="2" t="s">
        <v>7139</v>
      </c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" customHeight="1">
      <c r="A619" s="1"/>
      <c r="B619" s="2" t="s">
        <v>3651</v>
      </c>
      <c r="C619" s="2" t="s">
        <v>20</v>
      </c>
      <c r="D619" s="2" t="s">
        <v>12</v>
      </c>
      <c r="E619" s="2" t="s">
        <v>21</v>
      </c>
      <c r="F619" s="2" t="s">
        <v>6645</v>
      </c>
      <c r="G619" s="2">
        <v>46005</v>
      </c>
      <c r="H619" s="44" t="s">
        <v>5550</v>
      </c>
      <c r="I619" s="18" t="s">
        <v>7140</v>
      </c>
      <c r="J619" s="28" t="s">
        <v>7141</v>
      </c>
      <c r="K619" s="2" t="s">
        <v>7142</v>
      </c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" customHeight="1">
      <c r="A620" s="1"/>
      <c r="B620" s="2" t="s">
        <v>3651</v>
      </c>
      <c r="C620" s="2" t="s">
        <v>20</v>
      </c>
      <c r="D620" s="2" t="s">
        <v>12</v>
      </c>
      <c r="E620" s="2" t="s">
        <v>21</v>
      </c>
      <c r="F620" s="2" t="s">
        <v>6645</v>
      </c>
      <c r="G620" s="2">
        <v>46006</v>
      </c>
      <c r="H620" s="44" t="s">
        <v>6886</v>
      </c>
      <c r="I620" s="18" t="s">
        <v>6887</v>
      </c>
      <c r="J620" s="28" t="s">
        <v>7143</v>
      </c>
      <c r="K620" s="2" t="s">
        <v>7144</v>
      </c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" customHeight="1">
      <c r="A621" s="1"/>
      <c r="B621" s="2" t="s">
        <v>3651</v>
      </c>
      <c r="C621" s="2" t="s">
        <v>20</v>
      </c>
      <c r="D621" s="2" t="s">
        <v>12</v>
      </c>
      <c r="E621" s="2" t="s">
        <v>150</v>
      </c>
      <c r="F621" s="2" t="s">
        <v>6645</v>
      </c>
      <c r="G621" s="2">
        <v>46006</v>
      </c>
      <c r="H621" s="44" t="s">
        <v>6874</v>
      </c>
      <c r="I621" s="18" t="s">
        <v>6875</v>
      </c>
      <c r="J621" s="28" t="s">
        <v>7145</v>
      </c>
      <c r="K621" s="2" t="s">
        <v>7146</v>
      </c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" customHeight="1">
      <c r="A622" s="1"/>
      <c r="B622" s="2" t="s">
        <v>3651</v>
      </c>
      <c r="C622" s="2" t="s">
        <v>20</v>
      </c>
      <c r="D622" s="2" t="s">
        <v>12</v>
      </c>
      <c r="E622" s="2" t="s">
        <v>21</v>
      </c>
      <c r="F622" s="2" t="s">
        <v>6645</v>
      </c>
      <c r="G622" s="2">
        <v>46006</v>
      </c>
      <c r="H622" s="44" t="s">
        <v>6861</v>
      </c>
      <c r="I622" s="18" t="s">
        <v>6699</v>
      </c>
      <c r="J622" s="28" t="s">
        <v>7147</v>
      </c>
      <c r="K622" s="2" t="s">
        <v>7148</v>
      </c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" customHeight="1">
      <c r="A623" s="1"/>
      <c r="B623" s="2" t="s">
        <v>3651</v>
      </c>
      <c r="C623" s="2" t="s">
        <v>20</v>
      </c>
      <c r="D623" s="2" t="s">
        <v>12</v>
      </c>
      <c r="E623" s="2" t="s">
        <v>21</v>
      </c>
      <c r="F623" s="2" t="s">
        <v>6645</v>
      </c>
      <c r="G623" s="2">
        <v>46006</v>
      </c>
      <c r="H623" s="44" t="s">
        <v>7149</v>
      </c>
      <c r="I623" s="18" t="s">
        <v>7150</v>
      </c>
      <c r="J623" s="28" t="s">
        <v>7151</v>
      </c>
      <c r="K623" s="2" t="s">
        <v>7152</v>
      </c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" customHeight="1">
      <c r="A624" s="1"/>
      <c r="B624" s="2" t="s">
        <v>3651</v>
      </c>
      <c r="C624" s="2" t="s">
        <v>20</v>
      </c>
      <c r="D624" s="2" t="s">
        <v>12</v>
      </c>
      <c r="E624" s="2" t="s">
        <v>21</v>
      </c>
      <c r="F624" s="2" t="s">
        <v>6645</v>
      </c>
      <c r="G624" s="2">
        <v>46006</v>
      </c>
      <c r="H624" s="44" t="s">
        <v>6590</v>
      </c>
      <c r="I624" s="18" t="s">
        <v>6591</v>
      </c>
      <c r="J624" s="28" t="s">
        <v>7153</v>
      </c>
      <c r="K624" s="2" t="s">
        <v>7154</v>
      </c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" customHeight="1">
      <c r="A625" s="1"/>
      <c r="B625" s="2" t="s">
        <v>3651</v>
      </c>
      <c r="C625" s="2" t="s">
        <v>20</v>
      </c>
      <c r="D625" s="2" t="s">
        <v>12</v>
      </c>
      <c r="E625" s="2" t="s">
        <v>21</v>
      </c>
      <c r="F625" s="2" t="s">
        <v>6645</v>
      </c>
      <c r="G625" s="2">
        <v>46006</v>
      </c>
      <c r="H625" s="44" t="s">
        <v>7155</v>
      </c>
      <c r="I625" s="18" t="s">
        <v>7156</v>
      </c>
      <c r="J625" s="28" t="s">
        <v>7157</v>
      </c>
      <c r="K625" s="2" t="s">
        <v>7158</v>
      </c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" customHeight="1">
      <c r="A626" s="1"/>
      <c r="B626" s="2" t="s">
        <v>3651</v>
      </c>
      <c r="C626" s="2" t="s">
        <v>20</v>
      </c>
      <c r="D626" s="2" t="s">
        <v>12</v>
      </c>
      <c r="E626" s="2" t="s">
        <v>21</v>
      </c>
      <c r="F626" s="2" t="s">
        <v>6645</v>
      </c>
      <c r="G626" s="2">
        <v>46006</v>
      </c>
      <c r="H626" s="44" t="s">
        <v>7159</v>
      </c>
      <c r="I626" s="18" t="s">
        <v>7160</v>
      </c>
      <c r="J626" s="28" t="s">
        <v>7161</v>
      </c>
      <c r="K626" s="2" t="s">
        <v>7162</v>
      </c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" customHeight="1">
      <c r="A627" s="1"/>
      <c r="B627" s="2" t="s">
        <v>3651</v>
      </c>
      <c r="C627" s="2" t="s">
        <v>20</v>
      </c>
      <c r="D627" s="2" t="s">
        <v>12</v>
      </c>
      <c r="E627" s="2" t="s">
        <v>150</v>
      </c>
      <c r="F627" s="2" t="s">
        <v>6645</v>
      </c>
      <c r="G627" s="2">
        <v>46006</v>
      </c>
      <c r="H627" s="44" t="s">
        <v>6874</v>
      </c>
      <c r="I627" s="18" t="s">
        <v>6875</v>
      </c>
      <c r="J627" s="28" t="s">
        <v>7163</v>
      </c>
      <c r="K627" s="2" t="s">
        <v>7164</v>
      </c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" customHeight="1">
      <c r="A628" s="1"/>
      <c r="B628" s="2" t="s">
        <v>3651</v>
      </c>
      <c r="C628" s="2" t="s">
        <v>20</v>
      </c>
      <c r="D628" s="2" t="s">
        <v>12</v>
      </c>
      <c r="E628" s="2" t="s">
        <v>21</v>
      </c>
      <c r="F628" s="2" t="s">
        <v>6645</v>
      </c>
      <c r="G628" s="2">
        <v>46006</v>
      </c>
      <c r="H628" s="44" t="s">
        <v>7165</v>
      </c>
      <c r="I628" s="18" t="s">
        <v>7166</v>
      </c>
      <c r="J628" s="28" t="s">
        <v>7167</v>
      </c>
      <c r="K628" s="2" t="s">
        <v>7168</v>
      </c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" customHeight="1">
      <c r="A629" s="1"/>
      <c r="B629" s="2" t="s">
        <v>3651</v>
      </c>
      <c r="C629" s="2" t="s">
        <v>20</v>
      </c>
      <c r="D629" s="2" t="s">
        <v>12</v>
      </c>
      <c r="E629" s="2" t="s">
        <v>13</v>
      </c>
      <c r="F629" s="2" t="s">
        <v>6645</v>
      </c>
      <c r="G629" s="2">
        <v>46006</v>
      </c>
      <c r="H629" s="44" t="s">
        <v>7169</v>
      </c>
      <c r="I629" s="18" t="s">
        <v>7170</v>
      </c>
      <c r="J629" s="28" t="s">
        <v>7171</v>
      </c>
      <c r="K629" s="2" t="s">
        <v>7172</v>
      </c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" customHeight="1">
      <c r="A630" s="1"/>
      <c r="B630" s="2" t="s">
        <v>3651</v>
      </c>
      <c r="C630" s="2" t="s">
        <v>20</v>
      </c>
      <c r="D630" s="2" t="s">
        <v>12</v>
      </c>
      <c r="E630" s="2" t="s">
        <v>21</v>
      </c>
      <c r="F630" s="2" t="s">
        <v>6645</v>
      </c>
      <c r="G630" s="2">
        <v>46007</v>
      </c>
      <c r="H630" s="44" t="s">
        <v>6893</v>
      </c>
      <c r="I630" s="18" t="s">
        <v>5149</v>
      </c>
      <c r="J630" s="28" t="s">
        <v>7173</v>
      </c>
      <c r="K630" s="2" t="s">
        <v>7174</v>
      </c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" customHeight="1">
      <c r="A631" s="1"/>
      <c r="B631" s="2" t="s">
        <v>3651</v>
      </c>
      <c r="C631" s="2" t="s">
        <v>20</v>
      </c>
      <c r="D631" s="2" t="s">
        <v>12</v>
      </c>
      <c r="E631" s="2" t="s">
        <v>21</v>
      </c>
      <c r="F631" s="2" t="s">
        <v>6645</v>
      </c>
      <c r="G631" s="2">
        <v>46007</v>
      </c>
      <c r="H631" s="44" t="s">
        <v>6890</v>
      </c>
      <c r="I631" s="18" t="s">
        <v>5620</v>
      </c>
      <c r="J631" s="28" t="s">
        <v>7175</v>
      </c>
      <c r="K631" s="2" t="s">
        <v>7176</v>
      </c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" customHeight="1">
      <c r="A632" s="1"/>
      <c r="B632" s="2" t="s">
        <v>3651</v>
      </c>
      <c r="C632" s="2" t="s">
        <v>20</v>
      </c>
      <c r="D632" s="2" t="s">
        <v>12</v>
      </c>
      <c r="E632" s="2" t="s">
        <v>3714</v>
      </c>
      <c r="F632" s="2" t="s">
        <v>6645</v>
      </c>
      <c r="G632" s="2">
        <v>46007</v>
      </c>
      <c r="H632" s="44" t="s">
        <v>6830</v>
      </c>
      <c r="I632" s="18" t="s">
        <v>6831</v>
      </c>
      <c r="J632" s="28" t="s">
        <v>7177</v>
      </c>
      <c r="K632" s="2" t="s">
        <v>7178</v>
      </c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" customHeight="1">
      <c r="A633" s="1"/>
      <c r="B633" s="2" t="s">
        <v>3651</v>
      </c>
      <c r="C633" s="2" t="s">
        <v>20</v>
      </c>
      <c r="D633" s="2" t="s">
        <v>12</v>
      </c>
      <c r="E633" s="2" t="s">
        <v>17</v>
      </c>
      <c r="F633" s="2" t="s">
        <v>6645</v>
      </c>
      <c r="G633" s="2">
        <v>46007</v>
      </c>
      <c r="H633" s="44" t="s">
        <v>6878</v>
      </c>
      <c r="I633" s="18" t="s">
        <v>6879</v>
      </c>
      <c r="J633" s="28" t="s">
        <v>7179</v>
      </c>
      <c r="K633" s="2" t="s">
        <v>7180</v>
      </c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" customHeight="1">
      <c r="A634" s="1"/>
      <c r="B634" s="2" t="s">
        <v>3651</v>
      </c>
      <c r="C634" s="2" t="s">
        <v>20</v>
      </c>
      <c r="D634" s="2" t="s">
        <v>12</v>
      </c>
      <c r="E634" s="2" t="s">
        <v>21</v>
      </c>
      <c r="F634" s="2" t="s">
        <v>6645</v>
      </c>
      <c r="G634" s="2">
        <v>46007</v>
      </c>
      <c r="H634" s="44" t="s">
        <v>7181</v>
      </c>
      <c r="I634" s="18" t="s">
        <v>7182</v>
      </c>
      <c r="J634" s="28" t="s">
        <v>7183</v>
      </c>
      <c r="K634" s="2" t="s">
        <v>7184</v>
      </c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" customHeight="1">
      <c r="A635" s="1"/>
      <c r="B635" s="2" t="s">
        <v>3651</v>
      </c>
      <c r="C635" s="2" t="s">
        <v>20</v>
      </c>
      <c r="D635" s="2" t="s">
        <v>12</v>
      </c>
      <c r="E635" s="2" t="s">
        <v>21</v>
      </c>
      <c r="F635" s="2" t="s">
        <v>6645</v>
      </c>
      <c r="G635" s="2">
        <v>46007</v>
      </c>
      <c r="H635" s="44" t="s">
        <v>5144</v>
      </c>
      <c r="I635" s="18" t="s">
        <v>5145</v>
      </c>
      <c r="J635" s="28" t="s">
        <v>7185</v>
      </c>
      <c r="K635" s="2" t="s">
        <v>7186</v>
      </c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" customHeight="1">
      <c r="A636" s="1"/>
      <c r="B636" s="2" t="s">
        <v>3651</v>
      </c>
      <c r="C636" s="2" t="s">
        <v>20</v>
      </c>
      <c r="D636" s="2" t="s">
        <v>12</v>
      </c>
      <c r="E636" s="2" t="s">
        <v>13</v>
      </c>
      <c r="F636" s="2" t="s">
        <v>6645</v>
      </c>
      <c r="G636" s="2">
        <v>46007</v>
      </c>
      <c r="H636" s="44" t="s">
        <v>7187</v>
      </c>
      <c r="I636" s="18" t="s">
        <v>7188</v>
      </c>
      <c r="J636" s="28" t="s">
        <v>7189</v>
      </c>
      <c r="K636" s="2" t="s">
        <v>7190</v>
      </c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" customHeight="1">
      <c r="A637" s="1"/>
      <c r="B637" s="2" t="s">
        <v>3651</v>
      </c>
      <c r="C637" s="2" t="s">
        <v>20</v>
      </c>
      <c r="D637" s="2" t="s">
        <v>12</v>
      </c>
      <c r="E637" s="2" t="s">
        <v>21</v>
      </c>
      <c r="F637" s="2" t="s">
        <v>6645</v>
      </c>
      <c r="G637" s="2">
        <v>46007</v>
      </c>
      <c r="H637" s="44" t="s">
        <v>7191</v>
      </c>
      <c r="I637" s="18" t="s">
        <v>7192</v>
      </c>
      <c r="J637" s="28" t="s">
        <v>7193</v>
      </c>
      <c r="K637" s="2" t="s">
        <v>7194</v>
      </c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" customHeight="1">
      <c r="A638" s="1"/>
      <c r="B638" s="2" t="s">
        <v>3651</v>
      </c>
      <c r="C638" s="2" t="s">
        <v>20</v>
      </c>
      <c r="D638" s="2" t="s">
        <v>12</v>
      </c>
      <c r="E638" s="2" t="s">
        <v>21</v>
      </c>
      <c r="F638" s="2" t="s">
        <v>6645</v>
      </c>
      <c r="G638" s="2">
        <v>46007</v>
      </c>
      <c r="H638" s="44" t="s">
        <v>7195</v>
      </c>
      <c r="I638" s="18" t="s">
        <v>7196</v>
      </c>
      <c r="J638" s="28" t="s">
        <v>7197</v>
      </c>
      <c r="K638" s="2" t="s">
        <v>7198</v>
      </c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" customHeight="1">
      <c r="A639" s="1"/>
      <c r="B639" s="2" t="s">
        <v>3651</v>
      </c>
      <c r="C639" s="2" t="s">
        <v>20</v>
      </c>
      <c r="D639" s="2" t="s">
        <v>12</v>
      </c>
      <c r="E639" s="2" t="s">
        <v>21</v>
      </c>
      <c r="F639" s="2" t="s">
        <v>6645</v>
      </c>
      <c r="G639" s="2">
        <v>46007</v>
      </c>
      <c r="H639" s="44" t="s">
        <v>5623</v>
      </c>
      <c r="I639" s="18" t="s">
        <v>5624</v>
      </c>
      <c r="J639" s="28" t="s">
        <v>7199</v>
      </c>
      <c r="K639" s="2" t="s">
        <v>7200</v>
      </c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" customHeight="1">
      <c r="A640" s="1"/>
      <c r="B640" s="2" t="s">
        <v>3651</v>
      </c>
      <c r="C640" s="2" t="s">
        <v>20</v>
      </c>
      <c r="D640" s="2" t="s">
        <v>12</v>
      </c>
      <c r="E640" s="2" t="s">
        <v>21</v>
      </c>
      <c r="F640" s="2" t="s">
        <v>6645</v>
      </c>
      <c r="G640" s="2">
        <v>46008</v>
      </c>
      <c r="H640" s="44" t="s">
        <v>5035</v>
      </c>
      <c r="I640" s="18" t="s">
        <v>5036</v>
      </c>
      <c r="J640" s="28" t="s">
        <v>7201</v>
      </c>
      <c r="K640" s="2" t="s">
        <v>7202</v>
      </c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" customHeight="1">
      <c r="A641" s="1"/>
      <c r="B641" s="2" t="s">
        <v>3651</v>
      </c>
      <c r="C641" s="2" t="s">
        <v>20</v>
      </c>
      <c r="D641" s="2" t="s">
        <v>12</v>
      </c>
      <c r="E641" s="2" t="s">
        <v>21</v>
      </c>
      <c r="F641" s="2" t="s">
        <v>6645</v>
      </c>
      <c r="G641" s="2">
        <v>46008</v>
      </c>
      <c r="H641" s="44" t="s">
        <v>6840</v>
      </c>
      <c r="I641" s="18" t="s">
        <v>6841</v>
      </c>
      <c r="J641" s="28" t="s">
        <v>7203</v>
      </c>
      <c r="K641" s="2" t="s">
        <v>7204</v>
      </c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" customHeight="1">
      <c r="A642" s="1"/>
      <c r="B642" s="2" t="s">
        <v>3651</v>
      </c>
      <c r="C642" s="2" t="s">
        <v>20</v>
      </c>
      <c r="D642" s="2" t="s">
        <v>12</v>
      </c>
      <c r="E642" s="2" t="s">
        <v>21</v>
      </c>
      <c r="F642" s="2" t="s">
        <v>6645</v>
      </c>
      <c r="G642" s="2">
        <v>46008</v>
      </c>
      <c r="H642" s="44" t="s">
        <v>5079</v>
      </c>
      <c r="I642" s="18" t="s">
        <v>5080</v>
      </c>
      <c r="J642" s="28" t="s">
        <v>7205</v>
      </c>
      <c r="K642" s="2" t="s">
        <v>7206</v>
      </c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" customHeight="1">
      <c r="A643" s="1"/>
      <c r="B643" s="2" t="s">
        <v>3651</v>
      </c>
      <c r="C643" s="2" t="s">
        <v>20</v>
      </c>
      <c r="D643" s="2" t="s">
        <v>12</v>
      </c>
      <c r="E643" s="2" t="s">
        <v>21</v>
      </c>
      <c r="F643" s="2" t="s">
        <v>6645</v>
      </c>
      <c r="G643" s="2">
        <v>46008</v>
      </c>
      <c r="H643" s="44" t="s">
        <v>6846</v>
      </c>
      <c r="I643" s="18" t="s">
        <v>7207</v>
      </c>
      <c r="J643" s="28" t="s">
        <v>7208</v>
      </c>
      <c r="K643" s="2" t="s">
        <v>7209</v>
      </c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" customHeight="1">
      <c r="A644" s="1"/>
      <c r="B644" s="2" t="s">
        <v>3651</v>
      </c>
      <c r="C644" s="2" t="s">
        <v>20</v>
      </c>
      <c r="D644" s="2" t="s">
        <v>12</v>
      </c>
      <c r="E644" s="2" t="s">
        <v>21</v>
      </c>
      <c r="F644" s="2" t="s">
        <v>6645</v>
      </c>
      <c r="G644" s="2">
        <v>46008</v>
      </c>
      <c r="H644" s="44" t="s">
        <v>5656</v>
      </c>
      <c r="I644" s="18" t="s">
        <v>6647</v>
      </c>
      <c r="J644" s="28" t="s">
        <v>7210</v>
      </c>
      <c r="K644" s="2" t="s">
        <v>7211</v>
      </c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" customHeight="1">
      <c r="A645" s="1"/>
      <c r="B645" s="2" t="s">
        <v>3651</v>
      </c>
      <c r="C645" s="2" t="s">
        <v>20</v>
      </c>
      <c r="D645" s="2" t="s">
        <v>12</v>
      </c>
      <c r="E645" s="2" t="s">
        <v>21</v>
      </c>
      <c r="F645" s="2" t="s">
        <v>6645</v>
      </c>
      <c r="G645" s="2">
        <v>46008</v>
      </c>
      <c r="H645" s="44" t="s">
        <v>5652</v>
      </c>
      <c r="I645" s="18" t="s">
        <v>5653</v>
      </c>
      <c r="J645" s="28" t="s">
        <v>7212</v>
      </c>
      <c r="K645" s="2" t="s">
        <v>7213</v>
      </c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" customHeight="1">
      <c r="A646" s="1"/>
      <c r="B646" s="2" t="s">
        <v>3651</v>
      </c>
      <c r="C646" s="2" t="s">
        <v>20</v>
      </c>
      <c r="D646" s="2" t="s">
        <v>12</v>
      </c>
      <c r="E646" s="2" t="s">
        <v>21</v>
      </c>
      <c r="F646" s="2" t="s">
        <v>6645</v>
      </c>
      <c r="G646" s="2">
        <v>46008</v>
      </c>
      <c r="H646" s="44" t="s">
        <v>6308</v>
      </c>
      <c r="I646" s="18" t="s">
        <v>6309</v>
      </c>
      <c r="J646" s="28" t="s">
        <v>7214</v>
      </c>
      <c r="K646" s="2" t="s">
        <v>7215</v>
      </c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" customHeight="1">
      <c r="A647" s="1"/>
      <c r="B647" s="2" t="s">
        <v>3651</v>
      </c>
      <c r="C647" s="2" t="s">
        <v>20</v>
      </c>
      <c r="D647" s="2" t="s">
        <v>12</v>
      </c>
      <c r="E647" s="2" t="s">
        <v>21</v>
      </c>
      <c r="F647" s="2" t="s">
        <v>6645</v>
      </c>
      <c r="G647" s="2">
        <v>46008</v>
      </c>
      <c r="H647" s="44" t="s">
        <v>7216</v>
      </c>
      <c r="I647" s="18" t="s">
        <v>5036</v>
      </c>
      <c r="J647" s="28" t="s">
        <v>7217</v>
      </c>
      <c r="K647" s="2" t="s">
        <v>7218</v>
      </c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" customHeight="1">
      <c r="A648" s="1"/>
      <c r="B648" s="2" t="s">
        <v>3651</v>
      </c>
      <c r="C648" s="2" t="s">
        <v>20</v>
      </c>
      <c r="D648" s="2" t="s">
        <v>12</v>
      </c>
      <c r="E648" s="2" t="s">
        <v>21</v>
      </c>
      <c r="F648" s="2" t="s">
        <v>6645</v>
      </c>
      <c r="G648" s="2">
        <v>46008</v>
      </c>
      <c r="H648" s="44" t="s">
        <v>7219</v>
      </c>
      <c r="I648" s="18" t="s">
        <v>7220</v>
      </c>
      <c r="J648" s="28" t="s">
        <v>7221</v>
      </c>
      <c r="K648" s="2" t="s">
        <v>7222</v>
      </c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" customHeight="1">
      <c r="A649" s="1"/>
      <c r="B649" s="2" t="s">
        <v>3651</v>
      </c>
      <c r="C649" s="2" t="s">
        <v>20</v>
      </c>
      <c r="D649" s="2" t="s">
        <v>12</v>
      </c>
      <c r="E649" s="2" t="s">
        <v>21</v>
      </c>
      <c r="F649" s="2" t="s">
        <v>6645</v>
      </c>
      <c r="G649" s="2">
        <v>46009</v>
      </c>
      <c r="H649" s="44" t="s">
        <v>6907</v>
      </c>
      <c r="I649" s="18" t="s">
        <v>6908</v>
      </c>
      <c r="J649" s="28" t="s">
        <v>7223</v>
      </c>
      <c r="K649" s="2" t="s">
        <v>7224</v>
      </c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" customHeight="1">
      <c r="A650" s="1"/>
      <c r="B650" s="2" t="s">
        <v>3651</v>
      </c>
      <c r="C650" s="2" t="s">
        <v>20</v>
      </c>
      <c r="D650" s="2" t="s">
        <v>12</v>
      </c>
      <c r="E650" s="2" t="s">
        <v>21</v>
      </c>
      <c r="F650" s="2" t="s">
        <v>6645</v>
      </c>
      <c r="G650" s="2">
        <v>46009</v>
      </c>
      <c r="H650" s="44" t="s">
        <v>7225</v>
      </c>
      <c r="I650" s="18" t="s">
        <v>7226</v>
      </c>
      <c r="J650" s="28" t="s">
        <v>7227</v>
      </c>
      <c r="K650" s="2" t="s">
        <v>7228</v>
      </c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" customHeight="1">
      <c r="A651" s="1"/>
      <c r="B651" s="2" t="s">
        <v>3651</v>
      </c>
      <c r="C651" s="2" t="s">
        <v>20</v>
      </c>
      <c r="D651" s="2" t="s">
        <v>12</v>
      </c>
      <c r="E651" s="2" t="s">
        <v>150</v>
      </c>
      <c r="F651" s="2" t="s">
        <v>6645</v>
      </c>
      <c r="G651" s="2">
        <v>46009</v>
      </c>
      <c r="H651" s="44" t="s">
        <v>5204</v>
      </c>
      <c r="I651" s="18" t="s">
        <v>5205</v>
      </c>
      <c r="J651" s="28" t="s">
        <v>7229</v>
      </c>
      <c r="K651" s="2" t="s">
        <v>7230</v>
      </c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" customHeight="1">
      <c r="A652" s="1"/>
      <c r="B652" s="2" t="s">
        <v>3651</v>
      </c>
      <c r="C652" s="2" t="s">
        <v>20</v>
      </c>
      <c r="D652" s="2" t="s">
        <v>12</v>
      </c>
      <c r="E652" s="2" t="s">
        <v>21</v>
      </c>
      <c r="F652" s="2" t="s">
        <v>6645</v>
      </c>
      <c r="G652" s="2">
        <v>46009</v>
      </c>
      <c r="H652" s="44" t="s">
        <v>6857</v>
      </c>
      <c r="I652" s="18" t="s">
        <v>6858</v>
      </c>
      <c r="J652" s="28" t="s">
        <v>7231</v>
      </c>
      <c r="K652" s="2" t="s">
        <v>7232</v>
      </c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" customHeight="1">
      <c r="A653" s="1"/>
      <c r="B653" s="2" t="s">
        <v>3651</v>
      </c>
      <c r="C653" s="2" t="s">
        <v>20</v>
      </c>
      <c r="D653" s="2" t="s">
        <v>12</v>
      </c>
      <c r="E653" s="2" t="s">
        <v>21</v>
      </c>
      <c r="F653" s="2" t="s">
        <v>6645</v>
      </c>
      <c r="G653" s="2">
        <v>46009</v>
      </c>
      <c r="H653" s="44" t="s">
        <v>6901</v>
      </c>
      <c r="I653" s="18" t="s">
        <v>6902</v>
      </c>
      <c r="J653" s="28" t="s">
        <v>7233</v>
      </c>
      <c r="K653" s="2" t="s">
        <v>7234</v>
      </c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" customHeight="1">
      <c r="A654" s="1"/>
      <c r="B654" s="2" t="s">
        <v>3651</v>
      </c>
      <c r="C654" s="2" t="s">
        <v>20</v>
      </c>
      <c r="D654" s="2" t="s">
        <v>12</v>
      </c>
      <c r="E654" s="2" t="s">
        <v>21</v>
      </c>
      <c r="F654" s="2" t="s">
        <v>6645</v>
      </c>
      <c r="G654" s="2">
        <v>46009</v>
      </c>
      <c r="H654" s="44" t="s">
        <v>7235</v>
      </c>
      <c r="I654" s="18" t="s">
        <v>7236</v>
      </c>
      <c r="J654" s="28" t="s">
        <v>7237</v>
      </c>
      <c r="K654" s="2" t="s">
        <v>7238</v>
      </c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" customHeight="1">
      <c r="A655" s="1"/>
      <c r="B655" s="2" t="s">
        <v>3651</v>
      </c>
      <c r="C655" s="2" t="s">
        <v>20</v>
      </c>
      <c r="D655" s="2" t="s">
        <v>12</v>
      </c>
      <c r="E655" s="2" t="s">
        <v>150</v>
      </c>
      <c r="F655" s="2" t="s">
        <v>6645</v>
      </c>
      <c r="G655" s="2">
        <v>46009</v>
      </c>
      <c r="H655" s="44" t="s">
        <v>5715</v>
      </c>
      <c r="I655" s="18" t="s">
        <v>5716</v>
      </c>
      <c r="J655" s="28" t="s">
        <v>7239</v>
      </c>
      <c r="K655" s="2" t="s">
        <v>7240</v>
      </c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" customHeight="1">
      <c r="A656" s="1"/>
      <c r="B656" s="2" t="s">
        <v>3651</v>
      </c>
      <c r="C656" s="2" t="s">
        <v>20</v>
      </c>
      <c r="D656" s="2" t="s">
        <v>12</v>
      </c>
      <c r="E656" s="2" t="s">
        <v>21</v>
      </c>
      <c r="F656" s="2" t="s">
        <v>6645</v>
      </c>
      <c r="G656" s="2">
        <v>46009</v>
      </c>
      <c r="H656" s="44" t="s">
        <v>7241</v>
      </c>
      <c r="I656" s="18" t="s">
        <v>7242</v>
      </c>
      <c r="J656" s="28" t="s">
        <v>7243</v>
      </c>
      <c r="K656" s="2" t="s">
        <v>7244</v>
      </c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" customHeight="1">
      <c r="A657" s="1"/>
      <c r="B657" s="2" t="s">
        <v>3651</v>
      </c>
      <c r="C657" s="2" t="s">
        <v>20</v>
      </c>
      <c r="D657" s="2" t="s">
        <v>12</v>
      </c>
      <c r="E657" s="2" t="s">
        <v>21</v>
      </c>
      <c r="F657" s="2" t="s">
        <v>6645</v>
      </c>
      <c r="G657" s="2">
        <v>46009</v>
      </c>
      <c r="H657" s="44" t="s">
        <v>7245</v>
      </c>
      <c r="I657" s="18" t="s">
        <v>7246</v>
      </c>
      <c r="J657" s="28" t="s">
        <v>7247</v>
      </c>
      <c r="K657" s="2" t="s">
        <v>7248</v>
      </c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" customHeight="1">
      <c r="A658" s="1"/>
      <c r="B658" s="2" t="s">
        <v>3651</v>
      </c>
      <c r="C658" s="2" t="s">
        <v>20</v>
      </c>
      <c r="D658" s="2" t="s">
        <v>12</v>
      </c>
      <c r="E658" s="2" t="s">
        <v>21</v>
      </c>
      <c r="F658" s="2" t="s">
        <v>6645</v>
      </c>
      <c r="G658" s="2">
        <v>46010</v>
      </c>
      <c r="H658" s="44" t="s">
        <v>5758</v>
      </c>
      <c r="I658" s="18" t="s">
        <v>5759</v>
      </c>
      <c r="J658" s="28" t="s">
        <v>7249</v>
      </c>
      <c r="K658" s="2" t="s">
        <v>7250</v>
      </c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" customHeight="1">
      <c r="A659" s="1"/>
      <c r="B659" s="2" t="s">
        <v>3651</v>
      </c>
      <c r="C659" s="2" t="s">
        <v>20</v>
      </c>
      <c r="D659" s="2" t="s">
        <v>12</v>
      </c>
      <c r="E659" s="2" t="s">
        <v>21</v>
      </c>
      <c r="F659" s="2" t="s">
        <v>6645</v>
      </c>
      <c r="G659" s="2">
        <v>46010</v>
      </c>
      <c r="H659" s="44" t="s">
        <v>5172</v>
      </c>
      <c r="I659" s="18" t="s">
        <v>5173</v>
      </c>
      <c r="J659" s="28" t="s">
        <v>7251</v>
      </c>
      <c r="K659" s="2" t="s">
        <v>7252</v>
      </c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" customHeight="1">
      <c r="A660" s="1"/>
      <c r="B660" s="2" t="s">
        <v>3651</v>
      </c>
      <c r="C660" s="2" t="s">
        <v>20</v>
      </c>
      <c r="D660" s="2" t="s">
        <v>12</v>
      </c>
      <c r="E660" s="2" t="s">
        <v>21</v>
      </c>
      <c r="F660" s="2" t="s">
        <v>6645</v>
      </c>
      <c r="G660" s="2">
        <v>46010</v>
      </c>
      <c r="H660" s="44" t="s">
        <v>6911</v>
      </c>
      <c r="I660" s="18" t="s">
        <v>6912</v>
      </c>
      <c r="J660" s="28" t="s">
        <v>7253</v>
      </c>
      <c r="K660" s="2" t="s">
        <v>7254</v>
      </c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" customHeight="1">
      <c r="A661" s="1"/>
      <c r="B661" s="2" t="s">
        <v>3651</v>
      </c>
      <c r="C661" s="2" t="s">
        <v>20</v>
      </c>
      <c r="D661" s="2" t="s">
        <v>12</v>
      </c>
      <c r="E661" s="2" t="s">
        <v>21</v>
      </c>
      <c r="F661" s="2" t="s">
        <v>6645</v>
      </c>
      <c r="G661" s="2">
        <v>46010</v>
      </c>
      <c r="H661" s="44" t="s">
        <v>7255</v>
      </c>
      <c r="I661" s="18" t="s">
        <v>7256</v>
      </c>
      <c r="J661" s="28" t="s">
        <v>7257</v>
      </c>
      <c r="K661" s="2" t="s">
        <v>7258</v>
      </c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" customHeight="1">
      <c r="A662" s="1"/>
      <c r="B662" s="2" t="s">
        <v>3651</v>
      </c>
      <c r="C662" s="2" t="s">
        <v>20</v>
      </c>
      <c r="D662" s="2" t="s">
        <v>12</v>
      </c>
      <c r="E662" s="2" t="s">
        <v>21</v>
      </c>
      <c r="F662" s="2" t="s">
        <v>6645</v>
      </c>
      <c r="G662" s="2">
        <v>46010</v>
      </c>
      <c r="H662" s="44" t="s">
        <v>5752</v>
      </c>
      <c r="I662" s="18" t="s">
        <v>5753</v>
      </c>
      <c r="J662" s="28" t="s">
        <v>7259</v>
      </c>
      <c r="K662" s="2" t="s">
        <v>7260</v>
      </c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" customHeight="1">
      <c r="A663" s="1"/>
      <c r="B663" s="2" t="s">
        <v>3651</v>
      </c>
      <c r="C663" s="2" t="s">
        <v>20</v>
      </c>
      <c r="D663" s="2" t="s">
        <v>12</v>
      </c>
      <c r="E663" s="2" t="s">
        <v>21</v>
      </c>
      <c r="F663" s="2" t="s">
        <v>6645</v>
      </c>
      <c r="G663" s="2">
        <v>46010</v>
      </c>
      <c r="H663" s="44" t="s">
        <v>7261</v>
      </c>
      <c r="I663" s="18" t="s">
        <v>7262</v>
      </c>
      <c r="J663" s="28" t="s">
        <v>7263</v>
      </c>
      <c r="K663" s="2" t="s">
        <v>7264</v>
      </c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" customHeight="1">
      <c r="A664" s="1"/>
      <c r="B664" s="2" t="s">
        <v>3651</v>
      </c>
      <c r="C664" s="2" t="s">
        <v>20</v>
      </c>
      <c r="D664" s="2" t="s">
        <v>12</v>
      </c>
      <c r="E664" s="2" t="s">
        <v>21</v>
      </c>
      <c r="F664" s="2" t="s">
        <v>6645</v>
      </c>
      <c r="G664" s="2">
        <v>46010</v>
      </c>
      <c r="H664" s="44" t="s">
        <v>5762</v>
      </c>
      <c r="I664" s="18" t="s">
        <v>5763</v>
      </c>
      <c r="J664" s="28" t="s">
        <v>7265</v>
      </c>
      <c r="K664" s="2" t="s">
        <v>7266</v>
      </c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" customHeight="1">
      <c r="A665" s="1"/>
      <c r="B665" s="2" t="s">
        <v>3651</v>
      </c>
      <c r="C665" s="2" t="s">
        <v>20</v>
      </c>
      <c r="D665" s="2" t="s">
        <v>12</v>
      </c>
      <c r="E665" s="2" t="s">
        <v>21</v>
      </c>
      <c r="F665" s="2" t="s">
        <v>6645</v>
      </c>
      <c r="G665" s="2">
        <v>46011</v>
      </c>
      <c r="H665" s="44" t="s">
        <v>6919</v>
      </c>
      <c r="I665" s="18" t="s">
        <v>6920</v>
      </c>
      <c r="J665" s="28" t="s">
        <v>7267</v>
      </c>
      <c r="K665" s="2" t="s">
        <v>7268</v>
      </c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" customHeight="1">
      <c r="A666" s="1"/>
      <c r="B666" s="2" t="s">
        <v>3651</v>
      </c>
      <c r="C666" s="2" t="s">
        <v>20</v>
      </c>
      <c r="D666" s="2" t="s">
        <v>12</v>
      </c>
      <c r="E666" s="2" t="s">
        <v>150</v>
      </c>
      <c r="F666" s="2" t="s">
        <v>6645</v>
      </c>
      <c r="G666" s="2">
        <v>46011</v>
      </c>
      <c r="H666" s="44" t="s">
        <v>6923</v>
      </c>
      <c r="I666" s="18" t="s">
        <v>6924</v>
      </c>
      <c r="J666" s="28" t="s">
        <v>7269</v>
      </c>
      <c r="K666" s="2" t="s">
        <v>7270</v>
      </c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" customHeight="1">
      <c r="A667" s="1"/>
      <c r="B667" s="2" t="s">
        <v>3651</v>
      </c>
      <c r="C667" s="2" t="s">
        <v>20</v>
      </c>
      <c r="D667" s="2" t="s">
        <v>12</v>
      </c>
      <c r="E667" s="2" t="s">
        <v>21</v>
      </c>
      <c r="F667" s="2" t="s">
        <v>6645</v>
      </c>
      <c r="G667" s="2">
        <v>46011</v>
      </c>
      <c r="H667" s="44" t="s">
        <v>7271</v>
      </c>
      <c r="I667" s="18" t="s">
        <v>7272</v>
      </c>
      <c r="J667" s="28" t="s">
        <v>7273</v>
      </c>
      <c r="K667" s="2" t="s">
        <v>7274</v>
      </c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" customHeight="1">
      <c r="A668" s="1"/>
      <c r="B668" s="2" t="s">
        <v>3651</v>
      </c>
      <c r="C668" s="2" t="s">
        <v>20</v>
      </c>
      <c r="D668" s="2" t="s">
        <v>12</v>
      </c>
      <c r="E668" s="2" t="s">
        <v>21</v>
      </c>
      <c r="F668" s="2" t="s">
        <v>6645</v>
      </c>
      <c r="G668" s="2">
        <v>46011</v>
      </c>
      <c r="H668" s="44" t="s">
        <v>5790</v>
      </c>
      <c r="I668" s="18" t="s">
        <v>5791</v>
      </c>
      <c r="J668" s="28" t="s">
        <v>7275</v>
      </c>
      <c r="K668" s="2" t="s">
        <v>7276</v>
      </c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" customHeight="1">
      <c r="A669" s="1"/>
      <c r="B669" s="2" t="s">
        <v>3651</v>
      </c>
      <c r="C669" s="2" t="s">
        <v>20</v>
      </c>
      <c r="D669" s="2" t="s">
        <v>12</v>
      </c>
      <c r="E669" s="2" t="s">
        <v>21</v>
      </c>
      <c r="F669" s="2" t="s">
        <v>6645</v>
      </c>
      <c r="G669" s="2">
        <v>46012</v>
      </c>
      <c r="H669" s="44" t="s">
        <v>6927</v>
      </c>
      <c r="I669" s="18" t="s">
        <v>6928</v>
      </c>
      <c r="J669" s="28" t="s">
        <v>7277</v>
      </c>
      <c r="K669" s="2" t="s">
        <v>7278</v>
      </c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" customHeight="1">
      <c r="A670" s="1"/>
      <c r="B670" s="2" t="s">
        <v>3651</v>
      </c>
      <c r="C670" s="2" t="s">
        <v>20</v>
      </c>
      <c r="D670" s="2" t="s">
        <v>12</v>
      </c>
      <c r="E670" s="2" t="s">
        <v>21</v>
      </c>
      <c r="F670" s="2" t="s">
        <v>6645</v>
      </c>
      <c r="G670" s="2">
        <v>46013</v>
      </c>
      <c r="H670" s="44" t="s">
        <v>6931</v>
      </c>
      <c r="I670" s="18" t="s">
        <v>6770</v>
      </c>
      <c r="J670" s="28" t="s">
        <v>7279</v>
      </c>
      <c r="K670" s="2" t="s">
        <v>7280</v>
      </c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" customHeight="1">
      <c r="A671" s="1"/>
      <c r="B671" s="2" t="s">
        <v>3651</v>
      </c>
      <c r="C671" s="2" t="s">
        <v>20</v>
      </c>
      <c r="D671" s="2" t="s">
        <v>12</v>
      </c>
      <c r="E671" s="2" t="s">
        <v>21</v>
      </c>
      <c r="F671" s="2" t="s">
        <v>6645</v>
      </c>
      <c r="G671" s="2">
        <v>46013</v>
      </c>
      <c r="H671" s="44" t="s">
        <v>6934</v>
      </c>
      <c r="I671" s="18" t="s">
        <v>6935</v>
      </c>
      <c r="J671" s="28" t="s">
        <v>7281</v>
      </c>
      <c r="K671" s="2" t="s">
        <v>7282</v>
      </c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" customHeight="1">
      <c r="A672" s="1"/>
      <c r="B672" s="2" t="s">
        <v>3651</v>
      </c>
      <c r="C672" s="2" t="s">
        <v>20</v>
      </c>
      <c r="D672" s="2" t="s">
        <v>12</v>
      </c>
      <c r="E672" s="2" t="s">
        <v>150</v>
      </c>
      <c r="F672" s="2" t="s">
        <v>6645</v>
      </c>
      <c r="G672" s="2">
        <v>46013</v>
      </c>
      <c r="H672" s="44" t="s">
        <v>7283</v>
      </c>
      <c r="I672" s="18" t="s">
        <v>7284</v>
      </c>
      <c r="J672" s="28" t="s">
        <v>7285</v>
      </c>
      <c r="K672" s="2" t="s">
        <v>7286</v>
      </c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" customHeight="1">
      <c r="A673" s="1"/>
      <c r="B673" s="2" t="s">
        <v>3651</v>
      </c>
      <c r="C673" s="2" t="s">
        <v>20</v>
      </c>
      <c r="D673" s="2" t="s">
        <v>12</v>
      </c>
      <c r="E673" s="2" t="s">
        <v>150</v>
      </c>
      <c r="F673" s="2" t="s">
        <v>6645</v>
      </c>
      <c r="G673" s="2">
        <v>46013</v>
      </c>
      <c r="H673" s="44" t="s">
        <v>7287</v>
      </c>
      <c r="I673" s="18" t="s">
        <v>7288</v>
      </c>
      <c r="J673" s="28" t="s">
        <v>7289</v>
      </c>
      <c r="K673" s="2" t="s">
        <v>7290</v>
      </c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" customHeight="1">
      <c r="A674" s="1"/>
      <c r="B674" s="2" t="s">
        <v>3651</v>
      </c>
      <c r="C674" s="2" t="s">
        <v>20</v>
      </c>
      <c r="D674" s="2" t="s">
        <v>12</v>
      </c>
      <c r="E674" s="2" t="s">
        <v>21</v>
      </c>
      <c r="F674" s="2" t="s">
        <v>6645</v>
      </c>
      <c r="G674" s="2">
        <v>46014</v>
      </c>
      <c r="H674" s="44" t="s">
        <v>6946</v>
      </c>
      <c r="I674" s="18" t="s">
        <v>6947</v>
      </c>
      <c r="J674" s="28" t="s">
        <v>7291</v>
      </c>
      <c r="K674" s="2" t="s">
        <v>7292</v>
      </c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" customHeight="1">
      <c r="A675" s="1"/>
      <c r="B675" s="2" t="s">
        <v>3651</v>
      </c>
      <c r="C675" s="2" t="s">
        <v>20</v>
      </c>
      <c r="D675" s="2" t="s">
        <v>12</v>
      </c>
      <c r="E675" s="2" t="s">
        <v>21</v>
      </c>
      <c r="F675" s="2" t="s">
        <v>6645</v>
      </c>
      <c r="G675" s="2">
        <v>46014</v>
      </c>
      <c r="H675" s="44" t="s">
        <v>6942</v>
      </c>
      <c r="I675" s="18" t="s">
        <v>6943</v>
      </c>
      <c r="J675" s="28" t="s">
        <v>7293</v>
      </c>
      <c r="K675" s="2" t="s">
        <v>7294</v>
      </c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" customHeight="1">
      <c r="A676" s="1"/>
      <c r="B676" s="2" t="s">
        <v>3651</v>
      </c>
      <c r="C676" s="2" t="s">
        <v>20</v>
      </c>
      <c r="D676" s="2" t="s">
        <v>12</v>
      </c>
      <c r="E676" s="2" t="s">
        <v>21</v>
      </c>
      <c r="F676" s="2" t="s">
        <v>6645</v>
      </c>
      <c r="G676" s="2">
        <v>46014</v>
      </c>
      <c r="H676" s="44" t="s">
        <v>6938</v>
      </c>
      <c r="I676" s="18" t="s">
        <v>6939</v>
      </c>
      <c r="J676" s="28" t="s">
        <v>7295</v>
      </c>
      <c r="K676" s="2" t="s">
        <v>7296</v>
      </c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" customHeight="1">
      <c r="A677" s="1"/>
      <c r="B677" s="2" t="s">
        <v>3651</v>
      </c>
      <c r="C677" s="2" t="s">
        <v>20</v>
      </c>
      <c r="D677" s="2" t="s">
        <v>12</v>
      </c>
      <c r="E677" s="2" t="s">
        <v>150</v>
      </c>
      <c r="F677" s="2" t="s">
        <v>6645</v>
      </c>
      <c r="G677" s="2">
        <v>46014</v>
      </c>
      <c r="H677" s="44" t="s">
        <v>7297</v>
      </c>
      <c r="I677" s="18" t="s">
        <v>5875</v>
      </c>
      <c r="J677" s="28" t="s">
        <v>7298</v>
      </c>
      <c r="K677" s="2" t="s">
        <v>7299</v>
      </c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" customHeight="1">
      <c r="A678" s="1"/>
      <c r="B678" s="2" t="s">
        <v>3651</v>
      </c>
      <c r="C678" s="2" t="s">
        <v>20</v>
      </c>
      <c r="D678" s="2" t="s">
        <v>12</v>
      </c>
      <c r="E678" s="2" t="s">
        <v>3714</v>
      </c>
      <c r="F678" s="2" t="s">
        <v>6645</v>
      </c>
      <c r="G678" s="2">
        <v>46014</v>
      </c>
      <c r="H678" s="44" t="s">
        <v>5862</v>
      </c>
      <c r="I678" s="18" t="s">
        <v>5863</v>
      </c>
      <c r="J678" s="28" t="s">
        <v>7300</v>
      </c>
      <c r="K678" s="2" t="s">
        <v>7301</v>
      </c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" customHeight="1">
      <c r="A679" s="1"/>
      <c r="B679" s="2" t="s">
        <v>3651</v>
      </c>
      <c r="C679" s="2" t="s">
        <v>20</v>
      </c>
      <c r="D679" s="2" t="s">
        <v>12</v>
      </c>
      <c r="E679" s="2" t="s">
        <v>21</v>
      </c>
      <c r="F679" s="2" t="s">
        <v>6645</v>
      </c>
      <c r="G679" s="2">
        <v>46014</v>
      </c>
      <c r="H679" s="44" t="s">
        <v>7302</v>
      </c>
      <c r="I679" s="18" t="s">
        <v>5883</v>
      </c>
      <c r="J679" s="28" t="s">
        <v>7303</v>
      </c>
      <c r="K679" s="2" t="s">
        <v>7304</v>
      </c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" customHeight="1">
      <c r="A680" s="1"/>
      <c r="B680" s="2" t="s">
        <v>3651</v>
      </c>
      <c r="C680" s="2" t="s">
        <v>20</v>
      </c>
      <c r="D680" s="2" t="s">
        <v>12</v>
      </c>
      <c r="E680" s="2" t="s">
        <v>21</v>
      </c>
      <c r="F680" s="2" t="s">
        <v>6645</v>
      </c>
      <c r="G680" s="2">
        <v>46014</v>
      </c>
      <c r="H680" s="44" t="s">
        <v>7305</v>
      </c>
      <c r="I680" s="18" t="s">
        <v>7306</v>
      </c>
      <c r="J680" s="28" t="s">
        <v>7307</v>
      </c>
      <c r="K680" s="2" t="s">
        <v>7308</v>
      </c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" customHeight="1">
      <c r="A681" s="1"/>
      <c r="B681" s="2" t="s">
        <v>3651</v>
      </c>
      <c r="C681" s="2" t="s">
        <v>20</v>
      </c>
      <c r="D681" s="2" t="s">
        <v>12</v>
      </c>
      <c r="E681" s="2" t="s">
        <v>21</v>
      </c>
      <c r="F681" s="2" t="s">
        <v>6645</v>
      </c>
      <c r="G681" s="2">
        <v>46014</v>
      </c>
      <c r="H681" s="44" t="s">
        <v>7309</v>
      </c>
      <c r="I681" s="18" t="s">
        <v>7310</v>
      </c>
      <c r="J681" s="28" t="s">
        <v>7311</v>
      </c>
      <c r="K681" s="2" t="s">
        <v>7312</v>
      </c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" customHeight="1">
      <c r="A682" s="1"/>
      <c r="B682" s="2" t="s">
        <v>3651</v>
      </c>
      <c r="C682" s="2" t="s">
        <v>20</v>
      </c>
      <c r="D682" s="2" t="s">
        <v>12</v>
      </c>
      <c r="E682" s="2" t="s">
        <v>21</v>
      </c>
      <c r="F682" s="2" t="s">
        <v>6645</v>
      </c>
      <c r="G682" s="2">
        <v>46014</v>
      </c>
      <c r="H682" s="44" t="s">
        <v>5878</v>
      </c>
      <c r="I682" s="18" t="s">
        <v>5879</v>
      </c>
      <c r="J682" s="28" t="s">
        <v>7313</v>
      </c>
      <c r="K682" s="2" t="s">
        <v>7314</v>
      </c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" customHeight="1">
      <c r="A683" s="1"/>
      <c r="B683" s="2" t="s">
        <v>3651</v>
      </c>
      <c r="C683" s="2" t="s">
        <v>20</v>
      </c>
      <c r="D683" s="2" t="s">
        <v>12</v>
      </c>
      <c r="E683" s="2" t="s">
        <v>21</v>
      </c>
      <c r="F683" s="2" t="s">
        <v>6645</v>
      </c>
      <c r="G683" s="2">
        <v>46014</v>
      </c>
      <c r="H683" s="44" t="s">
        <v>7315</v>
      </c>
      <c r="I683" s="18" t="s">
        <v>7316</v>
      </c>
      <c r="J683" s="28" t="s">
        <v>7317</v>
      </c>
      <c r="K683" s="2" t="s">
        <v>7318</v>
      </c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" customHeight="1">
      <c r="A684" s="1"/>
      <c r="B684" s="2" t="s">
        <v>3651</v>
      </c>
      <c r="C684" s="2" t="s">
        <v>20</v>
      </c>
      <c r="D684" s="2" t="s">
        <v>12</v>
      </c>
      <c r="E684" s="2" t="s">
        <v>150</v>
      </c>
      <c r="F684" s="2" t="s">
        <v>6645</v>
      </c>
      <c r="G684" s="2">
        <v>46015</v>
      </c>
      <c r="H684" s="44" t="s">
        <v>6954</v>
      </c>
      <c r="I684" s="18" t="s">
        <v>5092</v>
      </c>
      <c r="J684" s="28" t="s">
        <v>7319</v>
      </c>
      <c r="K684" s="2" t="s">
        <v>7320</v>
      </c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" customHeight="1">
      <c r="A685" s="1"/>
      <c r="B685" s="2" t="s">
        <v>3651</v>
      </c>
      <c r="C685" s="2" t="s">
        <v>20</v>
      </c>
      <c r="D685" s="2" t="s">
        <v>12</v>
      </c>
      <c r="E685" s="2" t="s">
        <v>21</v>
      </c>
      <c r="F685" s="2" t="s">
        <v>6645</v>
      </c>
      <c r="G685" s="2">
        <v>46015</v>
      </c>
      <c r="H685" s="44" t="s">
        <v>6960</v>
      </c>
      <c r="I685" s="18" t="s">
        <v>6961</v>
      </c>
      <c r="J685" s="28" t="s">
        <v>7321</v>
      </c>
      <c r="K685" s="2" t="s">
        <v>7322</v>
      </c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" customHeight="1">
      <c r="A686" s="1"/>
      <c r="B686" s="2" t="s">
        <v>3651</v>
      </c>
      <c r="C686" s="2" t="s">
        <v>20</v>
      </c>
      <c r="D686" s="2" t="s">
        <v>12</v>
      </c>
      <c r="E686" s="2" t="s">
        <v>21</v>
      </c>
      <c r="F686" s="2" t="s">
        <v>6645</v>
      </c>
      <c r="G686" s="2">
        <v>46015</v>
      </c>
      <c r="H686" s="44" t="s">
        <v>6752</v>
      </c>
      <c r="I686" s="18" t="s">
        <v>6753</v>
      </c>
      <c r="J686" s="28" t="s">
        <v>7323</v>
      </c>
      <c r="K686" s="2" t="s">
        <v>7324</v>
      </c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" customHeight="1">
      <c r="A687" s="1"/>
      <c r="B687" s="2" t="s">
        <v>3651</v>
      </c>
      <c r="C687" s="2" t="s">
        <v>20</v>
      </c>
      <c r="D687" s="2" t="s">
        <v>12</v>
      </c>
      <c r="E687" s="2" t="s">
        <v>21</v>
      </c>
      <c r="F687" s="2" t="s">
        <v>6645</v>
      </c>
      <c r="G687" s="2">
        <v>46015</v>
      </c>
      <c r="H687" s="44" t="s">
        <v>6957</v>
      </c>
      <c r="I687" s="18" t="s">
        <v>6689</v>
      </c>
      <c r="J687" s="28" t="s">
        <v>7325</v>
      </c>
      <c r="K687" s="2" t="s">
        <v>7326</v>
      </c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" customHeight="1">
      <c r="A688" s="1"/>
      <c r="B688" s="2" t="s">
        <v>3651</v>
      </c>
      <c r="C688" s="2" t="s">
        <v>20</v>
      </c>
      <c r="D688" s="2" t="s">
        <v>12</v>
      </c>
      <c r="E688" s="2" t="s">
        <v>21</v>
      </c>
      <c r="F688" s="2" t="s">
        <v>6645</v>
      </c>
      <c r="G688" s="2">
        <v>46015</v>
      </c>
      <c r="H688" s="44" t="s">
        <v>7327</v>
      </c>
      <c r="I688" s="18" t="s">
        <v>7328</v>
      </c>
      <c r="J688" s="28" t="s">
        <v>7329</v>
      </c>
      <c r="K688" s="2" t="s">
        <v>7330</v>
      </c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" customHeight="1">
      <c r="A689" s="1"/>
      <c r="B689" s="2" t="s">
        <v>3651</v>
      </c>
      <c r="C689" s="2" t="s">
        <v>20</v>
      </c>
      <c r="D689" s="2" t="s">
        <v>12</v>
      </c>
      <c r="E689" s="2" t="s">
        <v>21</v>
      </c>
      <c r="F689" s="2" t="s">
        <v>6645</v>
      </c>
      <c r="G689" s="2">
        <v>46015</v>
      </c>
      <c r="H689" s="44" t="s">
        <v>5917</v>
      </c>
      <c r="I689" s="18" t="s">
        <v>5918</v>
      </c>
      <c r="J689" s="28" t="s">
        <v>7331</v>
      </c>
      <c r="K689" s="2" t="s">
        <v>7332</v>
      </c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" customHeight="1">
      <c r="A690" s="1"/>
      <c r="B690" s="2" t="s">
        <v>3651</v>
      </c>
      <c r="C690" s="2" t="s">
        <v>20</v>
      </c>
      <c r="D690" s="2" t="s">
        <v>12</v>
      </c>
      <c r="E690" s="2" t="s">
        <v>21</v>
      </c>
      <c r="F690" s="2" t="s">
        <v>6645</v>
      </c>
      <c r="G690" s="2">
        <v>46016</v>
      </c>
      <c r="H690" s="44" t="s">
        <v>6966</v>
      </c>
      <c r="I690" s="18" t="s">
        <v>6967</v>
      </c>
      <c r="J690" s="28" t="s">
        <v>7333</v>
      </c>
      <c r="K690" s="2" t="s">
        <v>7334</v>
      </c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" customHeight="1">
      <c r="A691" s="1"/>
      <c r="B691" s="2" t="s">
        <v>3651</v>
      </c>
      <c r="C691" s="2" t="s">
        <v>20</v>
      </c>
      <c r="D691" s="2" t="s">
        <v>12</v>
      </c>
      <c r="E691" s="2" t="s">
        <v>21</v>
      </c>
      <c r="F691" s="2" t="s">
        <v>6645</v>
      </c>
      <c r="G691" s="2">
        <v>46016</v>
      </c>
      <c r="H691" s="44" t="s">
        <v>7335</v>
      </c>
      <c r="I691" s="18" t="s">
        <v>7336</v>
      </c>
      <c r="J691" s="28" t="s">
        <v>7337</v>
      </c>
      <c r="K691" s="2" t="s">
        <v>7338</v>
      </c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" customHeight="1">
      <c r="A692" s="1"/>
      <c r="B692" s="2" t="s">
        <v>3651</v>
      </c>
      <c r="C692" s="2" t="s">
        <v>20</v>
      </c>
      <c r="D692" s="2" t="s">
        <v>12</v>
      </c>
      <c r="E692" s="2" t="s">
        <v>21</v>
      </c>
      <c r="F692" s="2" t="s">
        <v>6645</v>
      </c>
      <c r="G692" s="2">
        <v>46017</v>
      </c>
      <c r="H692" s="44" t="s">
        <v>6759</v>
      </c>
      <c r="I692" s="18" t="s">
        <v>5945</v>
      </c>
      <c r="J692" s="28" t="s">
        <v>7339</v>
      </c>
      <c r="K692" s="2" t="s">
        <v>7340</v>
      </c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" customHeight="1">
      <c r="A693" s="1"/>
      <c r="B693" s="2" t="s">
        <v>3651</v>
      </c>
      <c r="C693" s="2" t="s">
        <v>20</v>
      </c>
      <c r="D693" s="2" t="s">
        <v>12</v>
      </c>
      <c r="E693" s="2" t="s">
        <v>21</v>
      </c>
      <c r="F693" s="2" t="s">
        <v>6645</v>
      </c>
      <c r="G693" s="2">
        <v>46017</v>
      </c>
      <c r="H693" s="44" t="s">
        <v>5940</v>
      </c>
      <c r="I693" s="18" t="s">
        <v>5941</v>
      </c>
      <c r="J693" s="28" t="s">
        <v>7341</v>
      </c>
      <c r="K693" s="2" t="s">
        <v>7342</v>
      </c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" customHeight="1">
      <c r="A694" s="1"/>
      <c r="B694" s="2" t="s">
        <v>3651</v>
      </c>
      <c r="C694" s="2" t="s">
        <v>20</v>
      </c>
      <c r="D694" s="2" t="s">
        <v>12</v>
      </c>
      <c r="E694" s="2" t="s">
        <v>150</v>
      </c>
      <c r="F694" s="2" t="s">
        <v>6645</v>
      </c>
      <c r="G694" s="2">
        <v>46017</v>
      </c>
      <c r="H694" s="44" t="s">
        <v>6975</v>
      </c>
      <c r="I694" s="18" t="s">
        <v>6976</v>
      </c>
      <c r="J694" s="28" t="s">
        <v>7343</v>
      </c>
      <c r="K694" s="2" t="s">
        <v>7344</v>
      </c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" customHeight="1">
      <c r="A695" s="1"/>
      <c r="B695" s="2" t="s">
        <v>3651</v>
      </c>
      <c r="C695" s="2" t="s">
        <v>20</v>
      </c>
      <c r="D695" s="2" t="s">
        <v>12</v>
      </c>
      <c r="E695" s="2" t="s">
        <v>150</v>
      </c>
      <c r="F695" s="2" t="s">
        <v>6645</v>
      </c>
      <c r="G695" s="2">
        <v>46017</v>
      </c>
      <c r="H695" s="44" t="s">
        <v>6972</v>
      </c>
      <c r="I695" s="18" t="s">
        <v>6749</v>
      </c>
      <c r="J695" s="28" t="s">
        <v>7345</v>
      </c>
      <c r="K695" s="2" t="s">
        <v>7346</v>
      </c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" customHeight="1">
      <c r="A696" s="1"/>
      <c r="B696" s="2" t="s">
        <v>3651</v>
      </c>
      <c r="C696" s="2" t="s">
        <v>20</v>
      </c>
      <c r="D696" s="2" t="s">
        <v>12</v>
      </c>
      <c r="E696" s="2" t="s">
        <v>13</v>
      </c>
      <c r="F696" s="2" t="s">
        <v>6645</v>
      </c>
      <c r="G696" s="2">
        <v>46017</v>
      </c>
      <c r="H696" s="44" t="s">
        <v>7347</v>
      </c>
      <c r="I696" s="18" t="s">
        <v>7348</v>
      </c>
      <c r="J696" s="28" t="s">
        <v>7349</v>
      </c>
      <c r="K696" s="2" t="s">
        <v>7350</v>
      </c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" customHeight="1">
      <c r="A697" s="1"/>
      <c r="B697" s="2" t="s">
        <v>3651</v>
      </c>
      <c r="C697" s="2" t="s">
        <v>20</v>
      </c>
      <c r="D697" s="2" t="s">
        <v>12</v>
      </c>
      <c r="E697" s="2" t="s">
        <v>150</v>
      </c>
      <c r="F697" s="2" t="s">
        <v>6645</v>
      </c>
      <c r="G697" s="2">
        <v>46017</v>
      </c>
      <c r="H697" s="44" t="s">
        <v>7351</v>
      </c>
      <c r="I697" s="18" t="s">
        <v>7352</v>
      </c>
      <c r="J697" s="28" t="s">
        <v>7353</v>
      </c>
      <c r="K697" s="2" t="s">
        <v>7354</v>
      </c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" customHeight="1">
      <c r="A698" s="1"/>
      <c r="B698" s="2" t="s">
        <v>3651</v>
      </c>
      <c r="C698" s="2" t="s">
        <v>20</v>
      </c>
      <c r="D698" s="2" t="s">
        <v>12</v>
      </c>
      <c r="E698" s="2" t="s">
        <v>21</v>
      </c>
      <c r="F698" s="2" t="s">
        <v>6645</v>
      </c>
      <c r="G698" s="2">
        <v>46017</v>
      </c>
      <c r="H698" s="44" t="s">
        <v>7355</v>
      </c>
      <c r="I698" s="18" t="s">
        <v>7356</v>
      </c>
      <c r="J698" s="28" t="s">
        <v>7357</v>
      </c>
      <c r="K698" s="2" t="s">
        <v>7358</v>
      </c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" customHeight="1">
      <c r="A699" s="1"/>
      <c r="B699" s="2" t="s">
        <v>3651</v>
      </c>
      <c r="C699" s="2" t="s">
        <v>20</v>
      </c>
      <c r="D699" s="2" t="s">
        <v>12</v>
      </c>
      <c r="E699" s="2" t="s">
        <v>21</v>
      </c>
      <c r="F699" s="2" t="s">
        <v>6645</v>
      </c>
      <c r="G699" s="2">
        <v>46017</v>
      </c>
      <c r="H699" s="44" t="s">
        <v>7359</v>
      </c>
      <c r="I699" s="18" t="s">
        <v>7360</v>
      </c>
      <c r="J699" s="28" t="s">
        <v>7361</v>
      </c>
      <c r="K699" s="2" t="s">
        <v>7362</v>
      </c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" customHeight="1">
      <c r="A700" s="1"/>
      <c r="B700" s="2" t="s">
        <v>3651</v>
      </c>
      <c r="C700" s="2" t="s">
        <v>20</v>
      </c>
      <c r="D700" s="2" t="s">
        <v>12</v>
      </c>
      <c r="E700" s="2" t="s">
        <v>21</v>
      </c>
      <c r="F700" s="2" t="s">
        <v>6645</v>
      </c>
      <c r="G700" s="2">
        <v>46017</v>
      </c>
      <c r="H700" s="44" t="s">
        <v>7363</v>
      </c>
      <c r="I700" s="18" t="s">
        <v>5937</v>
      </c>
      <c r="J700" s="28" t="s">
        <v>7364</v>
      </c>
      <c r="K700" s="2" t="s">
        <v>7365</v>
      </c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" customHeight="1">
      <c r="A701" s="1"/>
      <c r="B701" s="2" t="s">
        <v>3651</v>
      </c>
      <c r="C701" s="2" t="s">
        <v>20</v>
      </c>
      <c r="D701" s="2" t="s">
        <v>12</v>
      </c>
      <c r="E701" s="2" t="s">
        <v>21</v>
      </c>
      <c r="F701" s="2" t="s">
        <v>6645</v>
      </c>
      <c r="G701" s="2">
        <v>46018</v>
      </c>
      <c r="H701" s="44" t="s">
        <v>5184</v>
      </c>
      <c r="I701" s="18" t="s">
        <v>5185</v>
      </c>
      <c r="J701" s="28" t="s">
        <v>7366</v>
      </c>
      <c r="K701" s="2" t="s">
        <v>7367</v>
      </c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" customHeight="1">
      <c r="A702" s="1"/>
      <c r="B702" s="2" t="s">
        <v>3651</v>
      </c>
      <c r="C702" s="2" t="s">
        <v>20</v>
      </c>
      <c r="D702" s="2" t="s">
        <v>12</v>
      </c>
      <c r="E702" s="2" t="s">
        <v>21</v>
      </c>
      <c r="F702" s="2" t="s">
        <v>6645</v>
      </c>
      <c r="G702" s="2">
        <v>46018</v>
      </c>
      <c r="H702" s="44" t="s">
        <v>6896</v>
      </c>
      <c r="I702" s="18" t="s">
        <v>5181</v>
      </c>
      <c r="J702" s="28" t="s">
        <v>7368</v>
      </c>
      <c r="K702" s="2" t="s">
        <v>7369</v>
      </c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" customHeight="1">
      <c r="A703" s="1"/>
      <c r="B703" s="2" t="s">
        <v>3651</v>
      </c>
      <c r="C703" s="2" t="s">
        <v>20</v>
      </c>
      <c r="D703" s="2" t="s">
        <v>12</v>
      </c>
      <c r="E703" s="2" t="s">
        <v>21</v>
      </c>
      <c r="F703" s="2" t="s">
        <v>6645</v>
      </c>
      <c r="G703" s="2">
        <v>46018</v>
      </c>
      <c r="H703" s="44" t="s">
        <v>7370</v>
      </c>
      <c r="I703" s="18" t="s">
        <v>7371</v>
      </c>
      <c r="J703" s="28" t="s">
        <v>7372</v>
      </c>
      <c r="K703" s="2" t="s">
        <v>7373</v>
      </c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" customHeight="1">
      <c r="A704" s="1"/>
      <c r="B704" s="2" t="s">
        <v>3651</v>
      </c>
      <c r="C704" s="2" t="s">
        <v>20</v>
      </c>
      <c r="D704" s="2" t="s">
        <v>12</v>
      </c>
      <c r="E704" s="2" t="s">
        <v>21</v>
      </c>
      <c r="F704" s="2" t="s">
        <v>6645</v>
      </c>
      <c r="G704" s="2">
        <v>46018</v>
      </c>
      <c r="H704" s="44" t="s">
        <v>6988</v>
      </c>
      <c r="I704" s="18" t="s">
        <v>6681</v>
      </c>
      <c r="J704" s="28" t="s">
        <v>7374</v>
      </c>
      <c r="K704" s="2" t="s">
        <v>7375</v>
      </c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" customHeight="1">
      <c r="A705" s="1"/>
      <c r="B705" s="2" t="s">
        <v>3651</v>
      </c>
      <c r="C705" s="2" t="s">
        <v>20</v>
      </c>
      <c r="D705" s="2" t="s">
        <v>12</v>
      </c>
      <c r="E705" s="2" t="s">
        <v>21</v>
      </c>
      <c r="F705" s="2" t="s">
        <v>6645</v>
      </c>
      <c r="G705" s="2">
        <v>46018</v>
      </c>
      <c r="H705" s="44" t="s">
        <v>5087</v>
      </c>
      <c r="I705" s="18" t="s">
        <v>5088</v>
      </c>
      <c r="J705" s="28" t="s">
        <v>7376</v>
      </c>
      <c r="K705" s="2" t="s">
        <v>7377</v>
      </c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" customHeight="1">
      <c r="A706" s="1"/>
      <c r="B706" s="2" t="s">
        <v>3651</v>
      </c>
      <c r="C706" s="2" t="s">
        <v>20</v>
      </c>
      <c r="D706" s="2" t="s">
        <v>12</v>
      </c>
      <c r="E706" s="2" t="s">
        <v>21</v>
      </c>
      <c r="F706" s="2" t="s">
        <v>6645</v>
      </c>
      <c r="G706" s="2">
        <v>46018</v>
      </c>
      <c r="H706" s="44" t="s">
        <v>7378</v>
      </c>
      <c r="I706" s="18" t="s">
        <v>5100</v>
      </c>
      <c r="J706" s="28" t="s">
        <v>7379</v>
      </c>
      <c r="K706" s="2" t="s">
        <v>7380</v>
      </c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" customHeight="1">
      <c r="A707" s="1"/>
      <c r="B707" s="2" t="s">
        <v>3651</v>
      </c>
      <c r="C707" s="2" t="s">
        <v>20</v>
      </c>
      <c r="D707" s="2" t="s">
        <v>12</v>
      </c>
      <c r="E707" s="2" t="s">
        <v>150</v>
      </c>
      <c r="F707" s="2" t="s">
        <v>6645</v>
      </c>
      <c r="G707" s="2">
        <v>46018</v>
      </c>
      <c r="H707" s="44" t="s">
        <v>6981</v>
      </c>
      <c r="I707" s="18" t="s">
        <v>5949</v>
      </c>
      <c r="J707" s="28" t="s">
        <v>7381</v>
      </c>
      <c r="K707" s="2" t="s">
        <v>7382</v>
      </c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" customHeight="1">
      <c r="A708" s="1"/>
      <c r="B708" s="2" t="s">
        <v>3651</v>
      </c>
      <c r="C708" s="2" t="s">
        <v>20</v>
      </c>
      <c r="D708" s="2" t="s">
        <v>12</v>
      </c>
      <c r="E708" s="2" t="s">
        <v>150</v>
      </c>
      <c r="F708" s="2" t="s">
        <v>6645</v>
      </c>
      <c r="G708" s="2">
        <v>46018</v>
      </c>
      <c r="H708" s="44" t="s">
        <v>6424</v>
      </c>
      <c r="I708" s="18" t="s">
        <v>6425</v>
      </c>
      <c r="J708" s="28" t="s">
        <v>7383</v>
      </c>
      <c r="K708" s="2" t="s">
        <v>7384</v>
      </c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" customHeight="1">
      <c r="A709" s="1"/>
      <c r="B709" s="2" t="s">
        <v>3651</v>
      </c>
      <c r="C709" s="2" t="s">
        <v>20</v>
      </c>
      <c r="D709" s="2" t="s">
        <v>12</v>
      </c>
      <c r="E709" s="2" t="s">
        <v>150</v>
      </c>
      <c r="F709" s="2" t="s">
        <v>6645</v>
      </c>
      <c r="G709" s="2">
        <v>46018</v>
      </c>
      <c r="H709" s="44" t="s">
        <v>5972</v>
      </c>
      <c r="I709" s="18" t="s">
        <v>5973</v>
      </c>
      <c r="J709" s="28" t="s">
        <v>7385</v>
      </c>
      <c r="K709" s="2" t="s">
        <v>7386</v>
      </c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" customHeight="1">
      <c r="A710" s="1"/>
      <c r="B710" s="2" t="s">
        <v>3651</v>
      </c>
      <c r="C710" s="2" t="s">
        <v>20</v>
      </c>
      <c r="D710" s="2" t="s">
        <v>12</v>
      </c>
      <c r="E710" s="2" t="s">
        <v>21</v>
      </c>
      <c r="F710" s="2" t="s">
        <v>6645</v>
      </c>
      <c r="G710" s="2">
        <v>46018</v>
      </c>
      <c r="H710" s="44" t="s">
        <v>5128</v>
      </c>
      <c r="I710" s="18" t="s">
        <v>5129</v>
      </c>
      <c r="J710" s="28" t="s">
        <v>7387</v>
      </c>
      <c r="K710" s="2" t="s">
        <v>7388</v>
      </c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" customHeight="1">
      <c r="A711" s="1"/>
      <c r="B711" s="2" t="s">
        <v>3651</v>
      </c>
      <c r="C711" s="2" t="s">
        <v>20</v>
      </c>
      <c r="D711" s="2" t="s">
        <v>12</v>
      </c>
      <c r="E711" s="2" t="s">
        <v>21</v>
      </c>
      <c r="F711" s="2" t="s">
        <v>6645</v>
      </c>
      <c r="G711" s="2">
        <v>46019</v>
      </c>
      <c r="H711" s="44" t="s">
        <v>7001</v>
      </c>
      <c r="I711" s="18" t="s">
        <v>7002</v>
      </c>
      <c r="J711" s="28" t="s">
        <v>7389</v>
      </c>
      <c r="K711" s="2" t="s">
        <v>7390</v>
      </c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" customHeight="1">
      <c r="A712" s="1"/>
      <c r="B712" s="2" t="s">
        <v>3651</v>
      </c>
      <c r="C712" s="2" t="s">
        <v>20</v>
      </c>
      <c r="D712" s="2" t="s">
        <v>12</v>
      </c>
      <c r="E712" s="2" t="s">
        <v>21</v>
      </c>
      <c r="F712" s="2" t="s">
        <v>6645</v>
      </c>
      <c r="G712" s="2">
        <v>46019</v>
      </c>
      <c r="H712" s="44" t="s">
        <v>6997</v>
      </c>
      <c r="I712" s="18" t="s">
        <v>6998</v>
      </c>
      <c r="J712" s="28" t="s">
        <v>7391</v>
      </c>
      <c r="K712" s="2" t="s">
        <v>7392</v>
      </c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" customHeight="1">
      <c r="A713" s="1"/>
      <c r="B713" s="2" t="s">
        <v>3651</v>
      </c>
      <c r="C713" s="2" t="s">
        <v>20</v>
      </c>
      <c r="D713" s="2" t="s">
        <v>12</v>
      </c>
      <c r="E713" s="2" t="s">
        <v>21</v>
      </c>
      <c r="F713" s="2" t="s">
        <v>6645</v>
      </c>
      <c r="G713" s="2">
        <v>46019</v>
      </c>
      <c r="H713" s="44" t="s">
        <v>6546</v>
      </c>
      <c r="I713" s="18" t="s">
        <v>6547</v>
      </c>
      <c r="J713" s="28" t="s">
        <v>7393</v>
      </c>
      <c r="K713" s="2" t="s">
        <v>7394</v>
      </c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" customHeight="1">
      <c r="A714" s="1"/>
      <c r="B714" s="2" t="s">
        <v>3651</v>
      </c>
      <c r="C714" s="2" t="s">
        <v>20</v>
      </c>
      <c r="D714" s="2" t="s">
        <v>12</v>
      </c>
      <c r="E714" s="2" t="s">
        <v>21</v>
      </c>
      <c r="F714" s="2" t="s">
        <v>6645</v>
      </c>
      <c r="G714" s="2">
        <v>46019</v>
      </c>
      <c r="H714" s="44" t="s">
        <v>7395</v>
      </c>
      <c r="I714" s="18" t="s">
        <v>7396</v>
      </c>
      <c r="J714" s="28" t="s">
        <v>7397</v>
      </c>
      <c r="K714" s="2" t="s">
        <v>7398</v>
      </c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" customHeight="1">
      <c r="A715" s="1"/>
      <c r="B715" s="2" t="s">
        <v>3651</v>
      </c>
      <c r="C715" s="2" t="s">
        <v>20</v>
      </c>
      <c r="D715" s="2" t="s">
        <v>12</v>
      </c>
      <c r="E715" s="2" t="s">
        <v>21</v>
      </c>
      <c r="F715" s="2" t="s">
        <v>6645</v>
      </c>
      <c r="G715" s="2">
        <v>46019</v>
      </c>
      <c r="H715" s="44" t="s">
        <v>6006</v>
      </c>
      <c r="I715" s="18" t="s">
        <v>6007</v>
      </c>
      <c r="J715" s="28" t="s">
        <v>7399</v>
      </c>
      <c r="K715" s="2" t="s">
        <v>7400</v>
      </c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" customHeight="1">
      <c r="A716" s="1"/>
      <c r="B716" s="2" t="s">
        <v>3651</v>
      </c>
      <c r="C716" s="2" t="s">
        <v>20</v>
      </c>
      <c r="D716" s="2" t="s">
        <v>12</v>
      </c>
      <c r="E716" s="2" t="s">
        <v>21</v>
      </c>
      <c r="F716" s="2" t="s">
        <v>6645</v>
      </c>
      <c r="G716" s="2">
        <v>46019</v>
      </c>
      <c r="H716" s="44" t="s">
        <v>7401</v>
      </c>
      <c r="I716" s="18" t="s">
        <v>6027</v>
      </c>
      <c r="J716" s="28" t="s">
        <v>7402</v>
      </c>
      <c r="K716" s="2" t="s">
        <v>7403</v>
      </c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" customHeight="1">
      <c r="A717" s="1"/>
      <c r="B717" s="2" t="s">
        <v>3651</v>
      </c>
      <c r="C717" s="2" t="s">
        <v>20</v>
      </c>
      <c r="D717" s="2" t="s">
        <v>12</v>
      </c>
      <c r="E717" s="2" t="s">
        <v>21</v>
      </c>
      <c r="F717" s="2" t="s">
        <v>6645</v>
      </c>
      <c r="G717" s="2">
        <v>46019</v>
      </c>
      <c r="H717" s="44" t="s">
        <v>5999</v>
      </c>
      <c r="I717" s="18" t="s">
        <v>5720</v>
      </c>
      <c r="J717" s="28" t="s">
        <v>7404</v>
      </c>
      <c r="K717" s="2" t="s">
        <v>7405</v>
      </c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" customHeight="1">
      <c r="A718" s="1"/>
      <c r="B718" s="2" t="s">
        <v>3651</v>
      </c>
      <c r="C718" s="2" t="s">
        <v>20</v>
      </c>
      <c r="D718" s="2" t="s">
        <v>12</v>
      </c>
      <c r="E718" s="2" t="s">
        <v>21</v>
      </c>
      <c r="F718" s="2" t="s">
        <v>6645</v>
      </c>
      <c r="G718" s="2">
        <v>46019</v>
      </c>
      <c r="H718" s="44" t="s">
        <v>7406</v>
      </c>
      <c r="I718" s="18" t="s">
        <v>7407</v>
      </c>
      <c r="J718" s="28" t="s">
        <v>7408</v>
      </c>
      <c r="K718" s="2" t="s">
        <v>7409</v>
      </c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" customHeight="1">
      <c r="A719" s="1"/>
      <c r="B719" s="2" t="s">
        <v>3651</v>
      </c>
      <c r="C719" s="2" t="s">
        <v>20</v>
      </c>
      <c r="D719" s="2" t="s">
        <v>12</v>
      </c>
      <c r="E719" s="2" t="s">
        <v>21</v>
      </c>
      <c r="F719" s="2" t="s">
        <v>6645</v>
      </c>
      <c r="G719" s="2">
        <v>46019</v>
      </c>
      <c r="H719" s="44" t="s">
        <v>7410</v>
      </c>
      <c r="I719" s="18" t="s">
        <v>7411</v>
      </c>
      <c r="J719" s="28" t="s">
        <v>7412</v>
      </c>
      <c r="K719" s="2" t="s">
        <v>7413</v>
      </c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" customHeight="1">
      <c r="A720" s="1"/>
      <c r="B720" s="2" t="s">
        <v>3651</v>
      </c>
      <c r="C720" s="2" t="s">
        <v>20</v>
      </c>
      <c r="D720" s="2" t="s">
        <v>12</v>
      </c>
      <c r="E720" s="2" t="s">
        <v>21</v>
      </c>
      <c r="F720" s="2" t="s">
        <v>6645</v>
      </c>
      <c r="G720" s="2">
        <v>46019</v>
      </c>
      <c r="H720" s="44" t="s">
        <v>7414</v>
      </c>
      <c r="I720" s="18" t="s">
        <v>7415</v>
      </c>
      <c r="J720" s="28" t="s">
        <v>7416</v>
      </c>
      <c r="K720" s="2" t="s">
        <v>7417</v>
      </c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" customHeight="1">
      <c r="A721" s="1"/>
      <c r="B721" s="2" t="s">
        <v>3651</v>
      </c>
      <c r="C721" s="2" t="s">
        <v>20</v>
      </c>
      <c r="D721" s="2" t="s">
        <v>12</v>
      </c>
      <c r="E721" s="2" t="s">
        <v>21</v>
      </c>
      <c r="F721" s="2" t="s">
        <v>6645</v>
      </c>
      <c r="G721" s="2">
        <v>46020</v>
      </c>
      <c r="H721" s="44" t="s">
        <v>7009</v>
      </c>
      <c r="I721" s="18" t="s">
        <v>7010</v>
      </c>
      <c r="J721" s="28" t="s">
        <v>7418</v>
      </c>
      <c r="K721" s="2" t="s">
        <v>7419</v>
      </c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" customHeight="1">
      <c r="A722" s="1"/>
      <c r="B722" s="2" t="s">
        <v>3651</v>
      </c>
      <c r="C722" s="2" t="s">
        <v>20</v>
      </c>
      <c r="D722" s="2" t="s">
        <v>12</v>
      </c>
      <c r="E722" s="2" t="s">
        <v>21</v>
      </c>
      <c r="F722" s="2" t="s">
        <v>6645</v>
      </c>
      <c r="G722" s="2">
        <v>46020</v>
      </c>
      <c r="H722" s="44" t="s">
        <v>7017</v>
      </c>
      <c r="I722" s="18" t="s">
        <v>7018</v>
      </c>
      <c r="J722" s="28" t="s">
        <v>7420</v>
      </c>
      <c r="K722" s="2" t="s">
        <v>7421</v>
      </c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" customHeight="1">
      <c r="A723" s="1"/>
      <c r="B723" s="2" t="s">
        <v>3651</v>
      </c>
      <c r="C723" s="2" t="s">
        <v>20</v>
      </c>
      <c r="D723" s="2" t="s">
        <v>12</v>
      </c>
      <c r="E723" s="2" t="s">
        <v>21</v>
      </c>
      <c r="F723" s="2" t="s">
        <v>6645</v>
      </c>
      <c r="G723" s="2">
        <v>46020</v>
      </c>
      <c r="H723" s="44" t="s">
        <v>7422</v>
      </c>
      <c r="I723" s="18" t="s">
        <v>6495</v>
      </c>
      <c r="J723" s="28" t="s">
        <v>7423</v>
      </c>
      <c r="K723" s="2" t="s">
        <v>7424</v>
      </c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" customHeight="1">
      <c r="A724" s="1"/>
      <c r="B724" s="2" t="s">
        <v>3651</v>
      </c>
      <c r="C724" s="2" t="s">
        <v>20</v>
      </c>
      <c r="D724" s="2" t="s">
        <v>12</v>
      </c>
      <c r="E724" s="2" t="s">
        <v>21</v>
      </c>
      <c r="F724" s="2" t="s">
        <v>6645</v>
      </c>
      <c r="G724" s="2">
        <v>46020</v>
      </c>
      <c r="H724" s="44" t="s">
        <v>5369</v>
      </c>
      <c r="I724" s="18" t="s">
        <v>6556</v>
      </c>
      <c r="J724" s="28" t="s">
        <v>7425</v>
      </c>
      <c r="K724" s="2" t="s">
        <v>7426</v>
      </c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" customHeight="1">
      <c r="A725" s="1"/>
      <c r="B725" s="2" t="s">
        <v>3651</v>
      </c>
      <c r="C725" s="2" t="s">
        <v>20</v>
      </c>
      <c r="D725" s="2" t="s">
        <v>12</v>
      </c>
      <c r="E725" s="2" t="s">
        <v>21</v>
      </c>
      <c r="F725" s="2" t="s">
        <v>6645</v>
      </c>
      <c r="G725" s="2">
        <v>46020</v>
      </c>
      <c r="H725" s="44" t="s">
        <v>6076</v>
      </c>
      <c r="I725" s="18" t="s">
        <v>6077</v>
      </c>
      <c r="J725" s="28" t="s">
        <v>7427</v>
      </c>
      <c r="K725" s="2" t="s">
        <v>7428</v>
      </c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" customHeight="1">
      <c r="A726" s="1"/>
      <c r="B726" s="2" t="s">
        <v>3651</v>
      </c>
      <c r="C726" s="2" t="s">
        <v>20</v>
      </c>
      <c r="D726" s="2" t="s">
        <v>12</v>
      </c>
      <c r="E726" s="2" t="s">
        <v>21</v>
      </c>
      <c r="F726" s="2" t="s">
        <v>6645</v>
      </c>
      <c r="G726" s="2">
        <v>46020</v>
      </c>
      <c r="H726" s="44" t="s">
        <v>6523</v>
      </c>
      <c r="I726" s="18" t="s">
        <v>7429</v>
      </c>
      <c r="J726" s="28" t="s">
        <v>7430</v>
      </c>
      <c r="K726" s="2" t="s">
        <v>7431</v>
      </c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" customHeight="1">
      <c r="A727" s="1"/>
      <c r="B727" s="2" t="s">
        <v>3651</v>
      </c>
      <c r="C727" s="2" t="s">
        <v>20</v>
      </c>
      <c r="D727" s="2" t="s">
        <v>12</v>
      </c>
      <c r="E727" s="2" t="s">
        <v>21</v>
      </c>
      <c r="F727" s="2" t="s">
        <v>6645</v>
      </c>
      <c r="G727" s="2">
        <v>46020</v>
      </c>
      <c r="H727" s="44" t="s">
        <v>7432</v>
      </c>
      <c r="I727" s="18" t="s">
        <v>7433</v>
      </c>
      <c r="J727" s="28" t="s">
        <v>7434</v>
      </c>
      <c r="K727" s="2" t="s">
        <v>7435</v>
      </c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" customHeight="1">
      <c r="A728" s="1"/>
      <c r="B728" s="2" t="s">
        <v>3651</v>
      </c>
      <c r="C728" s="2" t="s">
        <v>20</v>
      </c>
      <c r="D728" s="2" t="s">
        <v>12</v>
      </c>
      <c r="E728" s="2" t="s">
        <v>21</v>
      </c>
      <c r="F728" s="2" t="s">
        <v>6645</v>
      </c>
      <c r="G728" s="2">
        <v>46020</v>
      </c>
      <c r="H728" s="44" t="s">
        <v>5067</v>
      </c>
      <c r="I728" s="18" t="s">
        <v>6073</v>
      </c>
      <c r="J728" s="28" t="s">
        <v>7436</v>
      </c>
      <c r="K728" s="2" t="s">
        <v>7437</v>
      </c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" customHeight="1">
      <c r="A729" s="1"/>
      <c r="B729" s="2" t="s">
        <v>3651</v>
      </c>
      <c r="C729" s="2" t="s">
        <v>20</v>
      </c>
      <c r="D729" s="2" t="s">
        <v>12</v>
      </c>
      <c r="E729" s="2" t="s">
        <v>21</v>
      </c>
      <c r="F729" s="2" t="s">
        <v>6645</v>
      </c>
      <c r="G729" s="2">
        <v>46020</v>
      </c>
      <c r="H729" s="44" t="s">
        <v>6064</v>
      </c>
      <c r="I729" s="18" t="s">
        <v>6065</v>
      </c>
      <c r="J729" s="28" t="s">
        <v>7438</v>
      </c>
      <c r="K729" s="2" t="s">
        <v>7439</v>
      </c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" customHeight="1">
      <c r="A730" s="1"/>
      <c r="B730" s="2" t="s">
        <v>3651</v>
      </c>
      <c r="C730" s="2" t="s">
        <v>20</v>
      </c>
      <c r="D730" s="2" t="s">
        <v>12</v>
      </c>
      <c r="E730" s="2" t="s">
        <v>21</v>
      </c>
      <c r="F730" s="2" t="s">
        <v>6645</v>
      </c>
      <c r="G730" s="2">
        <v>46021</v>
      </c>
      <c r="H730" s="44" t="s">
        <v>6744</v>
      </c>
      <c r="I730" s="18" t="s">
        <v>6745</v>
      </c>
      <c r="J730" s="28" t="s">
        <v>7440</v>
      </c>
      <c r="K730" s="2" t="s">
        <v>7441</v>
      </c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" customHeight="1">
      <c r="A731" s="1"/>
      <c r="B731" s="2" t="s">
        <v>3651</v>
      </c>
      <c r="C731" s="2" t="s">
        <v>20</v>
      </c>
      <c r="D731" s="2" t="s">
        <v>12</v>
      </c>
      <c r="E731" s="2" t="s">
        <v>150</v>
      </c>
      <c r="F731" s="2" t="s">
        <v>6645</v>
      </c>
      <c r="G731" s="2">
        <v>46021</v>
      </c>
      <c r="H731" s="44" t="s">
        <v>7021</v>
      </c>
      <c r="I731" s="18" t="s">
        <v>7022</v>
      </c>
      <c r="J731" s="28" t="s">
        <v>7442</v>
      </c>
      <c r="K731" s="2" t="s">
        <v>7443</v>
      </c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" customHeight="1">
      <c r="A732" s="1"/>
      <c r="B732" s="2" t="s">
        <v>3651</v>
      </c>
      <c r="C732" s="2" t="s">
        <v>20</v>
      </c>
      <c r="D732" s="2" t="s">
        <v>12</v>
      </c>
      <c r="E732" s="2" t="s">
        <v>21</v>
      </c>
      <c r="F732" s="2" t="s">
        <v>6645</v>
      </c>
      <c r="G732" s="2">
        <v>46021</v>
      </c>
      <c r="H732" s="44" t="s">
        <v>7034</v>
      </c>
      <c r="I732" s="18" t="s">
        <v>7035</v>
      </c>
      <c r="J732" s="28" t="s">
        <v>7444</v>
      </c>
      <c r="K732" s="2" t="s">
        <v>7445</v>
      </c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" customHeight="1">
      <c r="A733" s="1"/>
      <c r="B733" s="2" t="s">
        <v>3651</v>
      </c>
      <c r="C733" s="2" t="s">
        <v>20</v>
      </c>
      <c r="D733" s="2" t="s">
        <v>12</v>
      </c>
      <c r="E733" s="2" t="s">
        <v>150</v>
      </c>
      <c r="F733" s="2" t="s">
        <v>6645</v>
      </c>
      <c r="G733" s="2">
        <v>46021</v>
      </c>
      <c r="H733" s="44" t="s">
        <v>7028</v>
      </c>
      <c r="I733" s="18" t="s">
        <v>7029</v>
      </c>
      <c r="J733" s="28" t="s">
        <v>7446</v>
      </c>
      <c r="K733" s="2" t="s">
        <v>7447</v>
      </c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" customHeight="1">
      <c r="A734" s="1"/>
      <c r="B734" s="2" t="s">
        <v>3651</v>
      </c>
      <c r="C734" s="2" t="s">
        <v>20</v>
      </c>
      <c r="D734" s="2" t="s">
        <v>12</v>
      </c>
      <c r="E734" s="2" t="s">
        <v>21</v>
      </c>
      <c r="F734" s="2" t="s">
        <v>6645</v>
      </c>
      <c r="G734" s="2">
        <v>46021</v>
      </c>
      <c r="H734" s="44" t="s">
        <v>7025</v>
      </c>
      <c r="I734" s="18" t="s">
        <v>6123</v>
      </c>
      <c r="J734" s="28" t="s">
        <v>6757</v>
      </c>
      <c r="K734" s="2" t="s">
        <v>7448</v>
      </c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" customHeight="1">
      <c r="A735" s="1"/>
      <c r="B735" s="2" t="s">
        <v>3651</v>
      </c>
      <c r="C735" s="2" t="s">
        <v>20</v>
      </c>
      <c r="D735" s="2" t="s">
        <v>12</v>
      </c>
      <c r="E735" s="2" t="s">
        <v>21</v>
      </c>
      <c r="F735" s="2" t="s">
        <v>6645</v>
      </c>
      <c r="G735" s="2">
        <v>46021</v>
      </c>
      <c r="H735" s="44" t="s">
        <v>6134</v>
      </c>
      <c r="I735" s="18" t="s">
        <v>7449</v>
      </c>
      <c r="J735" s="28" t="s">
        <v>7450</v>
      </c>
      <c r="K735" s="2" t="s">
        <v>7451</v>
      </c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" customHeight="1">
      <c r="A736" s="1"/>
      <c r="B736" s="2" t="s">
        <v>3651</v>
      </c>
      <c r="C736" s="2" t="s">
        <v>20</v>
      </c>
      <c r="D736" s="2" t="s">
        <v>12</v>
      </c>
      <c r="E736" s="2" t="s">
        <v>21</v>
      </c>
      <c r="F736" s="2" t="s">
        <v>6645</v>
      </c>
      <c r="G736" s="2">
        <v>46021</v>
      </c>
      <c r="H736" s="44" t="s">
        <v>6092</v>
      </c>
      <c r="I736" s="18" t="s">
        <v>6093</v>
      </c>
      <c r="J736" s="28" t="s">
        <v>7452</v>
      </c>
      <c r="K736" s="2" t="s">
        <v>7453</v>
      </c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" customHeight="1">
      <c r="A737" s="1"/>
      <c r="B737" s="2" t="s">
        <v>3651</v>
      </c>
      <c r="C737" s="2" t="s">
        <v>20</v>
      </c>
      <c r="D737" s="2" t="s">
        <v>12</v>
      </c>
      <c r="E737" s="2" t="s">
        <v>21</v>
      </c>
      <c r="F737" s="2" t="s">
        <v>6645</v>
      </c>
      <c r="G737" s="2">
        <v>46021</v>
      </c>
      <c r="H737" s="44" t="s">
        <v>7454</v>
      </c>
      <c r="I737" s="18" t="s">
        <v>7455</v>
      </c>
      <c r="J737" s="28" t="s">
        <v>7456</v>
      </c>
      <c r="K737" s="2" t="s">
        <v>7457</v>
      </c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" customHeight="1">
      <c r="A738" s="1"/>
      <c r="B738" s="2" t="s">
        <v>3651</v>
      </c>
      <c r="C738" s="2" t="s">
        <v>20</v>
      </c>
      <c r="D738" s="2" t="s">
        <v>12</v>
      </c>
      <c r="E738" s="2" t="s">
        <v>21</v>
      </c>
      <c r="F738" s="2" t="s">
        <v>6645</v>
      </c>
      <c r="G738" s="2">
        <v>46021</v>
      </c>
      <c r="H738" s="44" t="s">
        <v>7458</v>
      </c>
      <c r="I738" s="18" t="s">
        <v>7459</v>
      </c>
      <c r="J738" s="28" t="s">
        <v>7460</v>
      </c>
      <c r="K738" s="2" t="s">
        <v>7461</v>
      </c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" customHeight="1">
      <c r="A739" s="1"/>
      <c r="B739" s="2" t="s">
        <v>3651</v>
      </c>
      <c r="C739" s="2" t="s">
        <v>20</v>
      </c>
      <c r="D739" s="2" t="s">
        <v>12</v>
      </c>
      <c r="E739" s="2" t="s">
        <v>21</v>
      </c>
      <c r="F739" s="2" t="s">
        <v>6645</v>
      </c>
      <c r="G739" s="2">
        <v>46021</v>
      </c>
      <c r="H739" s="44" t="s">
        <v>6096</v>
      </c>
      <c r="I739" s="18" t="s">
        <v>6097</v>
      </c>
      <c r="J739" s="28" t="s">
        <v>7462</v>
      </c>
      <c r="K739" s="2" t="s">
        <v>7463</v>
      </c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" customHeight="1">
      <c r="A740" s="1"/>
      <c r="B740" s="2" t="s">
        <v>3651</v>
      </c>
      <c r="C740" s="2" t="s">
        <v>20</v>
      </c>
      <c r="D740" s="2" t="s">
        <v>12</v>
      </c>
      <c r="E740" s="2" t="s">
        <v>21</v>
      </c>
      <c r="F740" s="2" t="s">
        <v>6645</v>
      </c>
      <c r="G740" s="2">
        <v>46022</v>
      </c>
      <c r="H740" s="44" t="s">
        <v>7046</v>
      </c>
      <c r="I740" s="18" t="s">
        <v>6778</v>
      </c>
      <c r="J740" s="28" t="s">
        <v>7464</v>
      </c>
      <c r="K740" s="2" t="s">
        <v>7465</v>
      </c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" customHeight="1">
      <c r="A741" s="1"/>
      <c r="B741" s="2" t="s">
        <v>3651</v>
      </c>
      <c r="C741" s="2" t="s">
        <v>20</v>
      </c>
      <c r="D741" s="2" t="s">
        <v>12</v>
      </c>
      <c r="E741" s="2" t="s">
        <v>150</v>
      </c>
      <c r="F741" s="2" t="s">
        <v>6645</v>
      </c>
      <c r="G741" s="2">
        <v>46022</v>
      </c>
      <c r="H741" s="44" t="s">
        <v>7049</v>
      </c>
      <c r="I741" s="18" t="s">
        <v>7050</v>
      </c>
      <c r="J741" s="28" t="s">
        <v>7466</v>
      </c>
      <c r="K741" s="2" t="s">
        <v>7467</v>
      </c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" customHeight="1">
      <c r="A742" s="1"/>
      <c r="B742" s="2" t="s">
        <v>3651</v>
      </c>
      <c r="C742" s="2" t="s">
        <v>20</v>
      </c>
      <c r="D742" s="2" t="s">
        <v>12</v>
      </c>
      <c r="E742" s="2" t="s">
        <v>21</v>
      </c>
      <c r="F742" s="2" t="s">
        <v>6645</v>
      </c>
      <c r="G742" s="2">
        <v>46022</v>
      </c>
      <c r="H742" s="44" t="s">
        <v>7042</v>
      </c>
      <c r="I742" s="18" t="s">
        <v>7043</v>
      </c>
      <c r="J742" s="28" t="s">
        <v>7468</v>
      </c>
      <c r="K742" s="2" t="s">
        <v>7469</v>
      </c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" customHeight="1">
      <c r="A743" s="1"/>
      <c r="B743" s="2" t="s">
        <v>3651</v>
      </c>
      <c r="C743" s="2" t="s">
        <v>20</v>
      </c>
      <c r="D743" s="2" t="s">
        <v>12</v>
      </c>
      <c r="E743" s="2" t="s">
        <v>21</v>
      </c>
      <c r="F743" s="2" t="s">
        <v>6645</v>
      </c>
      <c r="G743" s="2">
        <v>46022</v>
      </c>
      <c r="H743" s="44" t="s">
        <v>7053</v>
      </c>
      <c r="I743" s="18" t="s">
        <v>7054</v>
      </c>
      <c r="J743" s="28" t="s">
        <v>7470</v>
      </c>
      <c r="K743" s="2" t="s">
        <v>7471</v>
      </c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" customHeight="1">
      <c r="A744" s="1"/>
      <c r="B744" s="2" t="s">
        <v>3651</v>
      </c>
      <c r="C744" s="2" t="s">
        <v>20</v>
      </c>
      <c r="D744" s="2" t="s">
        <v>12</v>
      </c>
      <c r="E744" s="2" t="s">
        <v>21</v>
      </c>
      <c r="F744" s="2" t="s">
        <v>6645</v>
      </c>
      <c r="G744" s="2">
        <v>46022</v>
      </c>
      <c r="H744" s="44" t="s">
        <v>7472</v>
      </c>
      <c r="I744" s="18" t="s">
        <v>7473</v>
      </c>
      <c r="J744" s="28" t="s">
        <v>7474</v>
      </c>
      <c r="K744" s="2" t="s">
        <v>7475</v>
      </c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" customHeight="1">
      <c r="A745" s="1"/>
      <c r="B745" s="2" t="s">
        <v>3651</v>
      </c>
      <c r="C745" s="2" t="s">
        <v>20</v>
      </c>
      <c r="D745" s="2" t="s">
        <v>12</v>
      </c>
      <c r="E745" s="2" t="s">
        <v>21</v>
      </c>
      <c r="F745" s="2" t="s">
        <v>6645</v>
      </c>
      <c r="G745" s="2">
        <v>46022</v>
      </c>
      <c r="H745" s="44" t="s">
        <v>6147</v>
      </c>
      <c r="I745" s="18" t="s">
        <v>6148</v>
      </c>
      <c r="J745" s="28" t="s">
        <v>7476</v>
      </c>
      <c r="K745" s="2" t="s">
        <v>7477</v>
      </c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" customHeight="1">
      <c r="A746" s="1"/>
      <c r="B746" s="2" t="s">
        <v>3651</v>
      </c>
      <c r="C746" s="2" t="s">
        <v>20</v>
      </c>
      <c r="D746" s="2" t="s">
        <v>12</v>
      </c>
      <c r="E746" s="2" t="s">
        <v>21</v>
      </c>
      <c r="F746" s="2" t="s">
        <v>6645</v>
      </c>
      <c r="G746" s="2">
        <v>46022</v>
      </c>
      <c r="H746" s="44" t="s">
        <v>7478</v>
      </c>
      <c r="I746" s="18" t="s">
        <v>7479</v>
      </c>
      <c r="J746" s="28" t="s">
        <v>7480</v>
      </c>
      <c r="K746" s="2" t="s">
        <v>7481</v>
      </c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" customHeight="1">
      <c r="A747" s="1"/>
      <c r="B747" s="2" t="s">
        <v>3651</v>
      </c>
      <c r="C747" s="2" t="s">
        <v>20</v>
      </c>
      <c r="D747" s="2" t="s">
        <v>12</v>
      </c>
      <c r="E747" s="2" t="s">
        <v>13</v>
      </c>
      <c r="F747" s="2" t="s">
        <v>6645</v>
      </c>
      <c r="G747" s="2">
        <v>46022</v>
      </c>
      <c r="H747" s="44" t="s">
        <v>7482</v>
      </c>
      <c r="I747" s="18" t="s">
        <v>7483</v>
      </c>
      <c r="J747" s="28" t="s">
        <v>7484</v>
      </c>
      <c r="K747" s="2" t="s">
        <v>7485</v>
      </c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" customHeight="1">
      <c r="A748" s="1"/>
      <c r="B748" s="2" t="s">
        <v>3651</v>
      </c>
      <c r="C748" s="2" t="s">
        <v>20</v>
      </c>
      <c r="D748" s="2" t="s">
        <v>12</v>
      </c>
      <c r="E748" s="2" t="s">
        <v>21</v>
      </c>
      <c r="F748" s="2" t="s">
        <v>6645</v>
      </c>
      <c r="G748" s="2">
        <v>46022</v>
      </c>
      <c r="H748" s="44" t="s">
        <v>6134</v>
      </c>
      <c r="I748" s="18" t="s">
        <v>6135</v>
      </c>
      <c r="J748" s="28" t="s">
        <v>7486</v>
      </c>
      <c r="K748" s="2" t="s">
        <v>7487</v>
      </c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" customHeight="1">
      <c r="A749" s="1"/>
      <c r="B749" s="2" t="s">
        <v>3651</v>
      </c>
      <c r="C749" s="2" t="s">
        <v>20</v>
      </c>
      <c r="D749" s="2" t="s">
        <v>12</v>
      </c>
      <c r="E749" s="2" t="s">
        <v>21</v>
      </c>
      <c r="F749" s="2" t="s">
        <v>6645</v>
      </c>
      <c r="G749" s="2">
        <v>46022</v>
      </c>
      <c r="H749" s="44" t="s">
        <v>7488</v>
      </c>
      <c r="I749" s="18" t="s">
        <v>7489</v>
      </c>
      <c r="J749" s="28" t="s">
        <v>7490</v>
      </c>
      <c r="K749" s="2" t="s">
        <v>7491</v>
      </c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" customHeight="1">
      <c r="A750" s="1"/>
      <c r="B750" s="2" t="s">
        <v>3651</v>
      </c>
      <c r="C750" s="2" t="s">
        <v>20</v>
      </c>
      <c r="D750" s="2" t="s">
        <v>12</v>
      </c>
      <c r="E750" s="2" t="s">
        <v>21</v>
      </c>
      <c r="F750" s="2" t="s">
        <v>6645</v>
      </c>
      <c r="G750" s="2">
        <v>46023</v>
      </c>
      <c r="H750" s="44" t="s">
        <v>7057</v>
      </c>
      <c r="I750" s="18" t="s">
        <v>6176</v>
      </c>
      <c r="J750" s="28" t="s">
        <v>7492</v>
      </c>
      <c r="K750" s="2" t="s">
        <v>7493</v>
      </c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" customHeight="1">
      <c r="A751" s="1"/>
      <c r="B751" s="2" t="s">
        <v>3651</v>
      </c>
      <c r="C751" s="2" t="s">
        <v>20</v>
      </c>
      <c r="D751" s="2" t="s">
        <v>12</v>
      </c>
      <c r="E751" s="2" t="s">
        <v>21</v>
      </c>
      <c r="F751" s="2" t="s">
        <v>6645</v>
      </c>
      <c r="G751" s="2">
        <v>46023</v>
      </c>
      <c r="H751" s="44" t="s">
        <v>7067</v>
      </c>
      <c r="I751" s="18" t="s">
        <v>7068</v>
      </c>
      <c r="J751" s="28" t="s">
        <v>7494</v>
      </c>
      <c r="K751" s="2" t="s">
        <v>7495</v>
      </c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" customHeight="1">
      <c r="A752" s="1"/>
      <c r="B752" s="2" t="s">
        <v>3651</v>
      </c>
      <c r="C752" s="2" t="s">
        <v>20</v>
      </c>
      <c r="D752" s="2" t="s">
        <v>12</v>
      </c>
      <c r="E752" s="2" t="s">
        <v>21</v>
      </c>
      <c r="F752" s="2" t="s">
        <v>6645</v>
      </c>
      <c r="G752" s="2">
        <v>46023</v>
      </c>
      <c r="H752" s="44" t="s">
        <v>7060</v>
      </c>
      <c r="I752" s="18" t="s">
        <v>6172</v>
      </c>
      <c r="J752" s="28" t="s">
        <v>7496</v>
      </c>
      <c r="K752" s="2" t="s">
        <v>7497</v>
      </c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" customHeight="1">
      <c r="A753" s="1"/>
      <c r="B753" s="2" t="s">
        <v>3651</v>
      </c>
      <c r="C753" s="2" t="s">
        <v>20</v>
      </c>
      <c r="D753" s="2" t="s">
        <v>12</v>
      </c>
      <c r="E753" s="2" t="s">
        <v>21</v>
      </c>
      <c r="F753" s="2" t="s">
        <v>6645</v>
      </c>
      <c r="G753" s="2">
        <v>46023</v>
      </c>
      <c r="H753" s="44" t="s">
        <v>6194</v>
      </c>
      <c r="I753" s="18" t="s">
        <v>6195</v>
      </c>
      <c r="J753" s="28" t="s">
        <v>7498</v>
      </c>
      <c r="K753" s="2" t="s">
        <v>7499</v>
      </c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" customHeight="1">
      <c r="A754" s="1"/>
      <c r="B754" s="2" t="s">
        <v>3651</v>
      </c>
      <c r="C754" s="2" t="s">
        <v>20</v>
      </c>
      <c r="D754" s="2" t="s">
        <v>12</v>
      </c>
      <c r="E754" s="2" t="s">
        <v>21</v>
      </c>
      <c r="F754" s="2" t="s">
        <v>6645</v>
      </c>
      <c r="G754" s="2">
        <v>46023</v>
      </c>
      <c r="H754" s="44" t="s">
        <v>7500</v>
      </c>
      <c r="I754" s="18" t="s">
        <v>7501</v>
      </c>
      <c r="J754" s="28" t="s">
        <v>7502</v>
      </c>
      <c r="K754" s="2" t="s">
        <v>7503</v>
      </c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" customHeight="1">
      <c r="A755" s="1"/>
      <c r="B755" s="2" t="s">
        <v>3651</v>
      </c>
      <c r="C755" s="2" t="s">
        <v>20</v>
      </c>
      <c r="D755" s="2" t="s">
        <v>12</v>
      </c>
      <c r="E755" s="2" t="s">
        <v>21</v>
      </c>
      <c r="F755" s="2" t="s">
        <v>6645</v>
      </c>
      <c r="G755" s="2">
        <v>46023</v>
      </c>
      <c r="H755" s="44" t="s">
        <v>6213</v>
      </c>
      <c r="I755" s="18" t="s">
        <v>6214</v>
      </c>
      <c r="J755" s="28" t="s">
        <v>7504</v>
      </c>
      <c r="K755" s="2" t="s">
        <v>7505</v>
      </c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" customHeight="1">
      <c r="A756" s="1"/>
      <c r="B756" s="2" t="s">
        <v>3651</v>
      </c>
      <c r="C756" s="2" t="s">
        <v>20</v>
      </c>
      <c r="D756" s="2" t="s">
        <v>12</v>
      </c>
      <c r="E756" s="2" t="s">
        <v>21</v>
      </c>
      <c r="F756" s="2" t="s">
        <v>6645</v>
      </c>
      <c r="G756" s="2">
        <v>46023</v>
      </c>
      <c r="H756" s="44" t="s">
        <v>6179</v>
      </c>
      <c r="I756" s="18" t="s">
        <v>6180</v>
      </c>
      <c r="J756" s="28" t="s">
        <v>7506</v>
      </c>
      <c r="K756" s="2" t="s">
        <v>7507</v>
      </c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" customHeight="1">
      <c r="A757" s="1"/>
      <c r="B757" s="2" t="s">
        <v>3651</v>
      </c>
      <c r="C757" s="2" t="s">
        <v>20</v>
      </c>
      <c r="D757" s="2" t="s">
        <v>12</v>
      </c>
      <c r="E757" s="2" t="s">
        <v>21</v>
      </c>
      <c r="F757" s="2" t="s">
        <v>6645</v>
      </c>
      <c r="G757" s="2">
        <v>46024</v>
      </c>
      <c r="H757" s="44" t="s">
        <v>7508</v>
      </c>
      <c r="I757" s="18" t="s">
        <v>7509</v>
      </c>
      <c r="J757" s="28" t="s">
        <v>7510</v>
      </c>
      <c r="K757" s="2" t="s">
        <v>7511</v>
      </c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" customHeight="1">
      <c r="A758" s="1"/>
      <c r="B758" s="2" t="s">
        <v>3651</v>
      </c>
      <c r="C758" s="2" t="s">
        <v>20</v>
      </c>
      <c r="D758" s="2" t="s">
        <v>12</v>
      </c>
      <c r="E758" s="2" t="s">
        <v>150</v>
      </c>
      <c r="F758" s="2" t="s">
        <v>6645</v>
      </c>
      <c r="G758" s="2">
        <v>46025</v>
      </c>
      <c r="H758" s="44" t="s">
        <v>7512</v>
      </c>
      <c r="I758" s="18" t="s">
        <v>7513</v>
      </c>
      <c r="J758" s="28" t="s">
        <v>7514</v>
      </c>
      <c r="K758" s="2" t="s">
        <v>7515</v>
      </c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" customHeight="1">
      <c r="A759" s="1"/>
      <c r="B759" s="2" t="s">
        <v>3651</v>
      </c>
      <c r="C759" s="2" t="s">
        <v>20</v>
      </c>
      <c r="D759" s="2" t="s">
        <v>12</v>
      </c>
      <c r="E759" s="2" t="s">
        <v>21</v>
      </c>
      <c r="F759" s="2" t="s">
        <v>6645</v>
      </c>
      <c r="G759" s="2">
        <v>46025</v>
      </c>
      <c r="H759" s="44" t="s">
        <v>7071</v>
      </c>
      <c r="I759" s="18" t="s">
        <v>7072</v>
      </c>
      <c r="J759" s="28" t="s">
        <v>7516</v>
      </c>
      <c r="K759" s="2" t="s">
        <v>7517</v>
      </c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" customHeight="1">
      <c r="A760" s="1"/>
      <c r="B760" s="2" t="s">
        <v>3651</v>
      </c>
      <c r="C760" s="2" t="s">
        <v>20</v>
      </c>
      <c r="D760" s="2" t="s">
        <v>12</v>
      </c>
      <c r="E760" s="2" t="s">
        <v>21</v>
      </c>
      <c r="F760" s="2" t="s">
        <v>6645</v>
      </c>
      <c r="G760" s="2">
        <v>46025</v>
      </c>
      <c r="H760" s="44" t="s">
        <v>6508</v>
      </c>
      <c r="I760" s="18" t="s">
        <v>6509</v>
      </c>
      <c r="J760" s="28" t="s">
        <v>7518</v>
      </c>
      <c r="K760" s="2" t="s">
        <v>7519</v>
      </c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" customHeight="1">
      <c r="A761" s="1"/>
      <c r="B761" s="2" t="s">
        <v>3651</v>
      </c>
      <c r="C761" s="2" t="s">
        <v>20</v>
      </c>
      <c r="D761" s="2" t="s">
        <v>12</v>
      </c>
      <c r="E761" s="2" t="s">
        <v>21</v>
      </c>
      <c r="F761" s="2" t="s">
        <v>6645</v>
      </c>
      <c r="G761" s="2">
        <v>46025</v>
      </c>
      <c r="H761" s="44" t="s">
        <v>7520</v>
      </c>
      <c r="I761" s="18" t="s">
        <v>7521</v>
      </c>
      <c r="J761" s="28" t="s">
        <v>7522</v>
      </c>
      <c r="K761" s="2" t="s">
        <v>7523</v>
      </c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" customHeight="1">
      <c r="A762" s="1"/>
      <c r="B762" s="2" t="s">
        <v>3651</v>
      </c>
      <c r="C762" s="2" t="s">
        <v>20</v>
      </c>
      <c r="D762" s="2" t="s">
        <v>12</v>
      </c>
      <c r="E762" s="2" t="s">
        <v>21</v>
      </c>
      <c r="F762" s="2" t="s">
        <v>6645</v>
      </c>
      <c r="G762" s="2">
        <v>46025</v>
      </c>
      <c r="H762" s="44" t="s">
        <v>7524</v>
      </c>
      <c r="I762" s="18" t="s">
        <v>7525</v>
      </c>
      <c r="J762" s="28" t="s">
        <v>7526</v>
      </c>
      <c r="K762" s="2" t="s">
        <v>7527</v>
      </c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" customHeight="1">
      <c r="A763" s="1"/>
      <c r="B763" s="2" t="s">
        <v>3651</v>
      </c>
      <c r="C763" s="2" t="s">
        <v>20</v>
      </c>
      <c r="D763" s="2" t="s">
        <v>12</v>
      </c>
      <c r="E763" s="2" t="s">
        <v>21</v>
      </c>
      <c r="F763" s="2" t="s">
        <v>6645</v>
      </c>
      <c r="G763" s="2">
        <v>46025</v>
      </c>
      <c r="H763" s="44" t="s">
        <v>7528</v>
      </c>
      <c r="I763" s="18" t="s">
        <v>7529</v>
      </c>
      <c r="J763" s="28" t="s">
        <v>7530</v>
      </c>
      <c r="K763" s="2" t="s">
        <v>7531</v>
      </c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" customHeight="1">
      <c r="A764" s="1"/>
      <c r="B764" s="2" t="s">
        <v>3651</v>
      </c>
      <c r="C764" s="2" t="s">
        <v>20</v>
      </c>
      <c r="D764" s="2" t="s">
        <v>12</v>
      </c>
      <c r="E764" s="2" t="s">
        <v>21</v>
      </c>
      <c r="F764" s="2" t="s">
        <v>6645</v>
      </c>
      <c r="G764" s="2">
        <v>46025</v>
      </c>
      <c r="H764" s="44" t="s">
        <v>6468</v>
      </c>
      <c r="I764" s="18" t="s">
        <v>6469</v>
      </c>
      <c r="J764" s="28" t="s">
        <v>7532</v>
      </c>
      <c r="K764" s="2" t="s">
        <v>7533</v>
      </c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" customHeight="1">
      <c r="A765" s="1"/>
      <c r="B765" s="2" t="s">
        <v>3651</v>
      </c>
      <c r="C765" s="2" t="s">
        <v>20</v>
      </c>
      <c r="D765" s="2" t="s">
        <v>12</v>
      </c>
      <c r="E765" s="2" t="s">
        <v>21</v>
      </c>
      <c r="F765" s="2" t="s">
        <v>6645</v>
      </c>
      <c r="G765" s="2">
        <v>46026</v>
      </c>
      <c r="H765" s="44" t="s">
        <v>7077</v>
      </c>
      <c r="I765" s="18" t="s">
        <v>7078</v>
      </c>
      <c r="J765" s="28" t="s">
        <v>7534</v>
      </c>
      <c r="K765" s="2" t="s">
        <v>7535</v>
      </c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" customHeight="1">
      <c r="A766" s="1"/>
      <c r="B766" s="2" t="s">
        <v>3651</v>
      </c>
      <c r="C766" s="2" t="s">
        <v>20</v>
      </c>
      <c r="D766" s="2" t="s">
        <v>12</v>
      </c>
      <c r="E766" s="2" t="s">
        <v>21</v>
      </c>
      <c r="F766" s="2" t="s">
        <v>6645</v>
      </c>
      <c r="G766" s="2">
        <v>46026</v>
      </c>
      <c r="H766" s="44" t="s">
        <v>7081</v>
      </c>
      <c r="I766" s="18" t="s">
        <v>7082</v>
      </c>
      <c r="J766" s="28" t="s">
        <v>7536</v>
      </c>
      <c r="K766" s="2" t="s">
        <v>7537</v>
      </c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" customHeight="1">
      <c r="A767" s="1"/>
      <c r="B767" s="2" t="s">
        <v>3651</v>
      </c>
      <c r="C767" s="2" t="s">
        <v>20</v>
      </c>
      <c r="D767" s="2" t="s">
        <v>12</v>
      </c>
      <c r="E767" s="2" t="s">
        <v>21</v>
      </c>
      <c r="F767" s="2" t="s">
        <v>6645</v>
      </c>
      <c r="G767" s="2">
        <v>46026</v>
      </c>
      <c r="H767" s="44" t="s">
        <v>7538</v>
      </c>
      <c r="I767" s="18" t="s">
        <v>7539</v>
      </c>
      <c r="J767" s="28" t="s">
        <v>7540</v>
      </c>
      <c r="K767" s="2" t="s">
        <v>7541</v>
      </c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" customHeight="1">
      <c r="A768" s="1"/>
      <c r="B768" s="2" t="s">
        <v>3651</v>
      </c>
      <c r="C768" s="2" t="s">
        <v>20</v>
      </c>
      <c r="D768" s="2" t="s">
        <v>12</v>
      </c>
      <c r="E768" s="2" t="s">
        <v>21</v>
      </c>
      <c r="F768" s="2" t="s">
        <v>6645</v>
      </c>
      <c r="G768" s="2">
        <v>46035</v>
      </c>
      <c r="H768" s="44" t="s">
        <v>7085</v>
      </c>
      <c r="I768" s="18" t="s">
        <v>6281</v>
      </c>
      <c r="J768" s="28" t="s">
        <v>7542</v>
      </c>
      <c r="K768" s="2" t="s">
        <v>7543</v>
      </c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" customHeight="1">
      <c r="A769" s="1"/>
      <c r="B769" s="2" t="s">
        <v>3651</v>
      </c>
      <c r="C769" s="2" t="s">
        <v>20</v>
      </c>
      <c r="D769" s="2" t="s">
        <v>12</v>
      </c>
      <c r="E769" s="2" t="s">
        <v>21</v>
      </c>
      <c r="F769" s="2" t="s">
        <v>6645</v>
      </c>
      <c r="G769" s="2">
        <v>46035</v>
      </c>
      <c r="H769" s="44" t="s">
        <v>6260</v>
      </c>
      <c r="I769" s="18" t="s">
        <v>6261</v>
      </c>
      <c r="J769" s="28" t="s">
        <v>7544</v>
      </c>
      <c r="K769" s="2" t="s">
        <v>7545</v>
      </c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" customHeight="1">
      <c r="A770" s="1"/>
      <c r="B770" s="2" t="s">
        <v>3651</v>
      </c>
      <c r="C770" s="2" t="s">
        <v>20</v>
      </c>
      <c r="D770" s="2" t="s">
        <v>12</v>
      </c>
      <c r="E770" s="2" t="s">
        <v>21</v>
      </c>
      <c r="F770" s="2" t="s">
        <v>6645</v>
      </c>
      <c r="G770" s="2">
        <v>46035</v>
      </c>
      <c r="H770" s="44" t="s">
        <v>6256</v>
      </c>
      <c r="I770" s="18" t="s">
        <v>6257</v>
      </c>
      <c r="J770" s="28" t="s">
        <v>7546</v>
      </c>
      <c r="K770" s="2" t="s">
        <v>7547</v>
      </c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" customHeight="1">
      <c r="A771" s="1"/>
      <c r="B771" s="2" t="s">
        <v>3651</v>
      </c>
      <c r="C771" s="2" t="s">
        <v>20</v>
      </c>
      <c r="D771" s="2" t="s">
        <v>12</v>
      </c>
      <c r="E771" s="2" t="s">
        <v>21</v>
      </c>
      <c r="F771" s="2" t="s">
        <v>6645</v>
      </c>
      <c r="G771" s="2">
        <v>46035</v>
      </c>
      <c r="H771" s="44" t="s">
        <v>6264</v>
      </c>
      <c r="I771" s="18" t="s">
        <v>6265</v>
      </c>
      <c r="J771" s="28" t="s">
        <v>7548</v>
      </c>
      <c r="K771" s="2" t="s">
        <v>7549</v>
      </c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" customHeight="1">
      <c r="A772" s="1"/>
      <c r="B772" s="2" t="s">
        <v>3651</v>
      </c>
      <c r="C772" s="2" t="s">
        <v>20</v>
      </c>
      <c r="D772" s="2" t="s">
        <v>12</v>
      </c>
      <c r="E772" s="2" t="s">
        <v>21</v>
      </c>
      <c r="F772" s="2" t="s">
        <v>6645</v>
      </c>
      <c r="G772" s="2">
        <v>46035</v>
      </c>
      <c r="H772" s="44" t="s">
        <v>7550</v>
      </c>
      <c r="I772" s="18" t="s">
        <v>7551</v>
      </c>
      <c r="J772" s="28" t="s">
        <v>7552</v>
      </c>
      <c r="K772" s="2" t="s">
        <v>7553</v>
      </c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" customHeight="1">
      <c r="A773" s="1"/>
      <c r="B773" s="2" t="s">
        <v>4036</v>
      </c>
      <c r="C773" s="2" t="s">
        <v>20</v>
      </c>
      <c r="D773" s="2" t="s">
        <v>12</v>
      </c>
      <c r="E773" s="2" t="s">
        <v>21</v>
      </c>
      <c r="F773" s="2" t="s">
        <v>5002</v>
      </c>
      <c r="G773" s="2">
        <v>46001</v>
      </c>
      <c r="H773" s="44" t="s">
        <v>7554</v>
      </c>
      <c r="I773" s="18" t="s">
        <v>6295</v>
      </c>
      <c r="J773" s="28" t="s">
        <v>7555</v>
      </c>
      <c r="K773" s="2" t="s">
        <v>7556</v>
      </c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" customHeight="1">
      <c r="A774" s="1"/>
      <c r="B774" s="2" t="s">
        <v>4036</v>
      </c>
      <c r="C774" s="2" t="s">
        <v>20</v>
      </c>
      <c r="D774" s="2" t="s">
        <v>12</v>
      </c>
      <c r="E774" s="2" t="s">
        <v>21</v>
      </c>
      <c r="F774" s="2" t="s">
        <v>5002</v>
      </c>
      <c r="G774" s="2">
        <v>46002</v>
      </c>
      <c r="H774" s="44" t="s">
        <v>7557</v>
      </c>
      <c r="I774" s="18" t="s">
        <v>7558</v>
      </c>
      <c r="J774" s="28" t="s">
        <v>7559</v>
      </c>
      <c r="K774" s="2" t="s">
        <v>7560</v>
      </c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" customHeight="1">
      <c r="A775" s="1"/>
      <c r="B775" s="2" t="s">
        <v>4036</v>
      </c>
      <c r="C775" s="2" t="s">
        <v>20</v>
      </c>
      <c r="D775" s="2" t="s">
        <v>12</v>
      </c>
      <c r="E775" s="2" t="s">
        <v>21</v>
      </c>
      <c r="F775" s="2" t="s">
        <v>5002</v>
      </c>
      <c r="G775" s="2">
        <v>46003</v>
      </c>
      <c r="H775" s="44" t="s">
        <v>7561</v>
      </c>
      <c r="I775" s="18" t="s">
        <v>7562</v>
      </c>
      <c r="J775" s="28" t="s">
        <v>7563</v>
      </c>
      <c r="K775" s="2" t="s">
        <v>7564</v>
      </c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" customHeight="1">
      <c r="A776" s="1"/>
      <c r="B776" s="2" t="s">
        <v>4036</v>
      </c>
      <c r="C776" s="2" t="s">
        <v>20</v>
      </c>
      <c r="D776" s="2" t="s">
        <v>12</v>
      </c>
      <c r="E776" s="2" t="s">
        <v>21</v>
      </c>
      <c r="F776" s="2" t="s">
        <v>5002</v>
      </c>
      <c r="G776" s="2">
        <v>46005</v>
      </c>
      <c r="H776" s="44" t="s">
        <v>7565</v>
      </c>
      <c r="I776" s="18" t="s">
        <v>5562</v>
      </c>
      <c r="J776" s="28" t="s">
        <v>7566</v>
      </c>
      <c r="K776" s="2" t="s">
        <v>7567</v>
      </c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" customHeight="1">
      <c r="A777" s="1"/>
      <c r="B777" s="2" t="s">
        <v>4036</v>
      </c>
      <c r="C777" s="2" t="s">
        <v>20</v>
      </c>
      <c r="D777" s="2" t="s">
        <v>12</v>
      </c>
      <c r="E777" s="2" t="s">
        <v>21</v>
      </c>
      <c r="F777" s="2" t="s">
        <v>5002</v>
      </c>
      <c r="G777" s="2">
        <v>46005</v>
      </c>
      <c r="H777" s="44" t="s">
        <v>7568</v>
      </c>
      <c r="I777" s="18" t="s">
        <v>5318</v>
      </c>
      <c r="J777" s="28" t="s">
        <v>7569</v>
      </c>
      <c r="K777" s="2" t="s">
        <v>7570</v>
      </c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" customHeight="1">
      <c r="A778" s="1"/>
      <c r="B778" s="2" t="s">
        <v>4036</v>
      </c>
      <c r="C778" s="2" t="s">
        <v>20</v>
      </c>
      <c r="D778" s="2" t="s">
        <v>12</v>
      </c>
      <c r="E778" s="2" t="s">
        <v>21</v>
      </c>
      <c r="F778" s="2" t="s">
        <v>5002</v>
      </c>
      <c r="G778" s="2">
        <v>46005</v>
      </c>
      <c r="H778" s="44" t="s">
        <v>7571</v>
      </c>
      <c r="I778" s="18" t="s">
        <v>6718</v>
      </c>
      <c r="J778" s="28" t="s">
        <v>7572</v>
      </c>
      <c r="K778" s="2" t="s">
        <v>7573</v>
      </c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" customHeight="1">
      <c r="A779" s="1"/>
      <c r="B779" s="2" t="s">
        <v>4036</v>
      </c>
      <c r="C779" s="2" t="s">
        <v>20</v>
      </c>
      <c r="D779" s="2" t="s">
        <v>12</v>
      </c>
      <c r="E779" s="2" t="s">
        <v>21</v>
      </c>
      <c r="F779" s="2" t="s">
        <v>5002</v>
      </c>
      <c r="G779" s="2">
        <v>46006</v>
      </c>
      <c r="H779" s="44" t="s">
        <v>7574</v>
      </c>
      <c r="I779" s="18" t="s">
        <v>5302</v>
      </c>
      <c r="J779" s="28" t="s">
        <v>7575</v>
      </c>
      <c r="K779" s="2" t="s">
        <v>7576</v>
      </c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" customHeight="1">
      <c r="A780" s="1"/>
      <c r="B780" s="2" t="s">
        <v>4036</v>
      </c>
      <c r="C780" s="2" t="s">
        <v>20</v>
      </c>
      <c r="D780" s="2" t="s">
        <v>12</v>
      </c>
      <c r="E780" s="2" t="s">
        <v>21</v>
      </c>
      <c r="F780" s="2" t="s">
        <v>5002</v>
      </c>
      <c r="G780" s="2">
        <v>46007</v>
      </c>
      <c r="H780" s="44" t="s">
        <v>7577</v>
      </c>
      <c r="I780" s="18" t="s">
        <v>7578</v>
      </c>
      <c r="J780" s="28" t="s">
        <v>7579</v>
      </c>
      <c r="K780" s="2" t="s">
        <v>7580</v>
      </c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" customHeight="1">
      <c r="A781" s="1"/>
      <c r="B781" s="2" t="s">
        <v>4036</v>
      </c>
      <c r="C781" s="2" t="s">
        <v>20</v>
      </c>
      <c r="D781" s="2" t="s">
        <v>12</v>
      </c>
      <c r="E781" s="2" t="s">
        <v>21</v>
      </c>
      <c r="F781" s="2" t="s">
        <v>5002</v>
      </c>
      <c r="G781" s="2">
        <v>46007</v>
      </c>
      <c r="H781" s="44" t="s">
        <v>7581</v>
      </c>
      <c r="I781" s="18" t="s">
        <v>7582</v>
      </c>
      <c r="J781" s="28" t="s">
        <v>7583</v>
      </c>
      <c r="K781" s="2" t="s">
        <v>7584</v>
      </c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" customHeight="1">
      <c r="A782" s="1"/>
      <c r="B782" s="2" t="s">
        <v>4036</v>
      </c>
      <c r="C782" s="2" t="s">
        <v>20</v>
      </c>
      <c r="D782" s="2" t="s">
        <v>12</v>
      </c>
      <c r="E782" s="2" t="s">
        <v>21</v>
      </c>
      <c r="F782" s="2" t="s">
        <v>5002</v>
      </c>
      <c r="G782" s="2">
        <v>46008</v>
      </c>
      <c r="H782" s="44" t="s">
        <v>7585</v>
      </c>
      <c r="I782" s="18" t="s">
        <v>5040</v>
      </c>
      <c r="J782" s="28" t="s">
        <v>7586</v>
      </c>
      <c r="K782" s="2" t="s">
        <v>7587</v>
      </c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" customHeight="1">
      <c r="A783" s="1"/>
      <c r="B783" s="2" t="s">
        <v>4036</v>
      </c>
      <c r="C783" s="2" t="s">
        <v>1185</v>
      </c>
      <c r="D783" s="2" t="s">
        <v>12</v>
      </c>
      <c r="E783" s="2" t="s">
        <v>21</v>
      </c>
      <c r="F783" s="2" t="s">
        <v>5002</v>
      </c>
      <c r="G783" s="2">
        <v>46008</v>
      </c>
      <c r="H783" s="44" t="s">
        <v>7588</v>
      </c>
      <c r="I783" s="18" t="s">
        <v>7589</v>
      </c>
      <c r="J783" s="28" t="s">
        <v>7590</v>
      </c>
      <c r="K783" s="2" t="s">
        <v>7591</v>
      </c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" customHeight="1">
      <c r="A784" s="1"/>
      <c r="B784" s="2" t="s">
        <v>4036</v>
      </c>
      <c r="C784" s="2" t="s">
        <v>20</v>
      </c>
      <c r="D784" s="2" t="s">
        <v>12</v>
      </c>
      <c r="E784" s="2" t="s">
        <v>21</v>
      </c>
      <c r="F784" s="2" t="s">
        <v>5002</v>
      </c>
      <c r="G784" s="2">
        <v>46009</v>
      </c>
      <c r="H784" s="44" t="s">
        <v>7592</v>
      </c>
      <c r="I784" s="18" t="s">
        <v>7593</v>
      </c>
      <c r="J784" s="28" t="s">
        <v>7594</v>
      </c>
      <c r="K784" s="2" t="s">
        <v>7595</v>
      </c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" customHeight="1">
      <c r="A785" s="1"/>
      <c r="B785" s="2" t="s">
        <v>4036</v>
      </c>
      <c r="C785" s="2" t="s">
        <v>20</v>
      </c>
      <c r="D785" s="2" t="s">
        <v>12</v>
      </c>
      <c r="E785" s="2" t="s">
        <v>21</v>
      </c>
      <c r="F785" s="2" t="s">
        <v>5002</v>
      </c>
      <c r="G785" s="2">
        <v>46009</v>
      </c>
      <c r="H785" s="44" t="s">
        <v>7596</v>
      </c>
      <c r="I785" s="18" t="s">
        <v>7246</v>
      </c>
      <c r="J785" s="28" t="s">
        <v>7597</v>
      </c>
      <c r="K785" s="2" t="s">
        <v>7598</v>
      </c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" customHeight="1">
      <c r="A786" s="1"/>
      <c r="B786" s="2" t="s">
        <v>4036</v>
      </c>
      <c r="C786" s="2" t="s">
        <v>20</v>
      </c>
      <c r="D786" s="2" t="s">
        <v>12</v>
      </c>
      <c r="E786" s="2" t="s">
        <v>150</v>
      </c>
      <c r="F786" s="2" t="s">
        <v>5002</v>
      </c>
      <c r="G786" s="2">
        <v>46009</v>
      </c>
      <c r="H786" s="44" t="s">
        <v>7599</v>
      </c>
      <c r="I786" s="18" t="s">
        <v>5205</v>
      </c>
      <c r="J786" s="28" t="s">
        <v>7600</v>
      </c>
      <c r="K786" s="2" t="s">
        <v>7601</v>
      </c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" customHeight="1">
      <c r="A787" s="1"/>
      <c r="B787" s="2" t="s">
        <v>4036</v>
      </c>
      <c r="C787" s="2" t="s">
        <v>20</v>
      </c>
      <c r="D787" s="2" t="s">
        <v>12</v>
      </c>
      <c r="E787" s="2" t="s">
        <v>21</v>
      </c>
      <c r="F787" s="2" t="s">
        <v>5002</v>
      </c>
      <c r="G787" s="2">
        <v>46010</v>
      </c>
      <c r="H787" s="44" t="s">
        <v>7602</v>
      </c>
      <c r="I787" s="18" t="s">
        <v>6446</v>
      </c>
      <c r="J787" s="28" t="s">
        <v>7603</v>
      </c>
      <c r="K787" s="2" t="s">
        <v>7604</v>
      </c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" customHeight="1">
      <c r="A788" s="1"/>
      <c r="B788" s="2" t="s">
        <v>4036</v>
      </c>
      <c r="C788" s="2" t="s">
        <v>20</v>
      </c>
      <c r="D788" s="2" t="s">
        <v>12</v>
      </c>
      <c r="E788" s="2" t="s">
        <v>21</v>
      </c>
      <c r="F788" s="2" t="s">
        <v>5002</v>
      </c>
      <c r="G788" s="2">
        <v>46011</v>
      </c>
      <c r="H788" s="44" t="s">
        <v>7605</v>
      </c>
      <c r="I788" s="18" t="s">
        <v>7606</v>
      </c>
      <c r="J788" s="28" t="s">
        <v>7607</v>
      </c>
      <c r="K788" s="2" t="s">
        <v>7608</v>
      </c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" customHeight="1">
      <c r="A789" s="1"/>
      <c r="B789" s="2" t="s">
        <v>4036</v>
      </c>
      <c r="C789" s="2" t="s">
        <v>1185</v>
      </c>
      <c r="D789" s="2" t="s">
        <v>12</v>
      </c>
      <c r="E789" s="2" t="s">
        <v>21</v>
      </c>
      <c r="F789" s="2" t="s">
        <v>5002</v>
      </c>
      <c r="G789" s="2">
        <v>46011</v>
      </c>
      <c r="H789" s="44" t="s">
        <v>7609</v>
      </c>
      <c r="I789" s="18" t="s">
        <v>7610</v>
      </c>
      <c r="J789" s="28" t="s">
        <v>7611</v>
      </c>
      <c r="K789" s="2" t="s">
        <v>7612</v>
      </c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" customHeight="1">
      <c r="A790" s="1"/>
      <c r="B790" s="2" t="s">
        <v>4036</v>
      </c>
      <c r="C790" s="2" t="s">
        <v>20</v>
      </c>
      <c r="D790" s="2" t="s">
        <v>12</v>
      </c>
      <c r="E790" s="2" t="s">
        <v>21</v>
      </c>
      <c r="F790" s="2" t="s">
        <v>5002</v>
      </c>
      <c r="G790" s="2">
        <v>46012</v>
      </c>
      <c r="H790" s="44" t="s">
        <v>7613</v>
      </c>
      <c r="I790" s="18" t="s">
        <v>7614</v>
      </c>
      <c r="J790" s="28" t="s">
        <v>7615</v>
      </c>
      <c r="K790" s="2" t="s">
        <v>7616</v>
      </c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" customHeight="1">
      <c r="A791" s="1"/>
      <c r="B791" s="2" t="s">
        <v>4036</v>
      </c>
      <c r="C791" s="2" t="s">
        <v>20</v>
      </c>
      <c r="D791" s="2" t="s">
        <v>12</v>
      </c>
      <c r="E791" s="2" t="s">
        <v>150</v>
      </c>
      <c r="F791" s="2" t="s">
        <v>5002</v>
      </c>
      <c r="G791" s="2">
        <v>46015</v>
      </c>
      <c r="H791" s="44" t="s">
        <v>7617</v>
      </c>
      <c r="I791" s="18" t="s">
        <v>5092</v>
      </c>
      <c r="J791" s="28" t="s">
        <v>7618</v>
      </c>
      <c r="K791" s="2" t="s">
        <v>7619</v>
      </c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" customHeight="1">
      <c r="A792" s="1"/>
      <c r="B792" s="2" t="s">
        <v>4036</v>
      </c>
      <c r="C792" s="2" t="s">
        <v>20</v>
      </c>
      <c r="D792" s="2" t="s">
        <v>12</v>
      </c>
      <c r="E792" s="2" t="s">
        <v>150</v>
      </c>
      <c r="F792" s="2" t="s">
        <v>5002</v>
      </c>
      <c r="G792" s="2">
        <v>46017</v>
      </c>
      <c r="H792" s="44" t="s">
        <v>7620</v>
      </c>
      <c r="I792" s="18" t="s">
        <v>6749</v>
      </c>
      <c r="J792" s="28" t="s">
        <v>7621</v>
      </c>
      <c r="K792" s="2" t="s">
        <v>7622</v>
      </c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" customHeight="1">
      <c r="A793" s="1"/>
      <c r="B793" s="2" t="s">
        <v>4036</v>
      </c>
      <c r="C793" s="2" t="s">
        <v>20</v>
      </c>
      <c r="D793" s="2" t="s">
        <v>12</v>
      </c>
      <c r="E793" s="2" t="s">
        <v>21</v>
      </c>
      <c r="F793" s="2" t="s">
        <v>5002</v>
      </c>
      <c r="G793" s="2">
        <v>46017</v>
      </c>
      <c r="H793" s="44" t="s">
        <v>7623</v>
      </c>
      <c r="I793" s="18" t="s">
        <v>6583</v>
      </c>
      <c r="J793" s="28" t="s">
        <v>7624</v>
      </c>
      <c r="K793" s="2" t="s">
        <v>7625</v>
      </c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" customHeight="1">
      <c r="A794" s="1"/>
      <c r="B794" s="2" t="s">
        <v>4036</v>
      </c>
      <c r="C794" s="2" t="s">
        <v>20</v>
      </c>
      <c r="D794" s="2" t="s">
        <v>12</v>
      </c>
      <c r="E794" s="2" t="s">
        <v>21</v>
      </c>
      <c r="F794" s="2" t="s">
        <v>5002</v>
      </c>
      <c r="G794" s="2">
        <v>46018</v>
      </c>
      <c r="H794" s="44" t="s">
        <v>7626</v>
      </c>
      <c r="I794" s="18" t="s">
        <v>6681</v>
      </c>
      <c r="J794" s="28" t="s">
        <v>7627</v>
      </c>
      <c r="K794" s="2" t="s">
        <v>7628</v>
      </c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" customHeight="1">
      <c r="A795" s="1"/>
      <c r="B795" s="2" t="s">
        <v>4036</v>
      </c>
      <c r="C795" s="2" t="s">
        <v>20</v>
      </c>
      <c r="D795" s="2" t="s">
        <v>12</v>
      </c>
      <c r="E795" s="2" t="s">
        <v>150</v>
      </c>
      <c r="F795" s="2" t="s">
        <v>5002</v>
      </c>
      <c r="G795" s="2">
        <v>46018</v>
      </c>
      <c r="H795" s="44" t="s">
        <v>7629</v>
      </c>
      <c r="I795" s="18" t="s">
        <v>6425</v>
      </c>
      <c r="J795" s="28" t="s">
        <v>7630</v>
      </c>
      <c r="K795" s="2" t="s">
        <v>7631</v>
      </c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" customHeight="1">
      <c r="A796" s="1"/>
      <c r="B796" s="2" t="s">
        <v>4036</v>
      </c>
      <c r="C796" s="2" t="s">
        <v>20</v>
      </c>
      <c r="D796" s="2" t="s">
        <v>12</v>
      </c>
      <c r="E796" s="2" t="s">
        <v>21</v>
      </c>
      <c r="F796" s="2" t="s">
        <v>5002</v>
      </c>
      <c r="G796" s="2">
        <v>46019</v>
      </c>
      <c r="H796" s="44" t="s">
        <v>7632</v>
      </c>
      <c r="I796" s="18" t="s">
        <v>6606</v>
      </c>
      <c r="J796" s="28" t="s">
        <v>7633</v>
      </c>
      <c r="K796" s="2" t="s">
        <v>7634</v>
      </c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" customHeight="1">
      <c r="A797" s="1"/>
      <c r="B797" s="2" t="s">
        <v>4036</v>
      </c>
      <c r="C797" s="2" t="s">
        <v>20</v>
      </c>
      <c r="D797" s="2" t="s">
        <v>12</v>
      </c>
      <c r="E797" s="2" t="s">
        <v>21</v>
      </c>
      <c r="F797" s="2" t="s">
        <v>5002</v>
      </c>
      <c r="G797" s="2">
        <v>46020</v>
      </c>
      <c r="H797" s="44" t="s">
        <v>7635</v>
      </c>
      <c r="I797" s="18" t="s">
        <v>7636</v>
      </c>
      <c r="J797" s="28" t="s">
        <v>7637</v>
      </c>
      <c r="K797" s="2" t="s">
        <v>7638</v>
      </c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" customHeight="1">
      <c r="A798" s="1"/>
      <c r="B798" s="2" t="s">
        <v>4036</v>
      </c>
      <c r="C798" s="2" t="s">
        <v>1185</v>
      </c>
      <c r="D798" s="2" t="s">
        <v>12</v>
      </c>
      <c r="E798" s="2" t="s">
        <v>21</v>
      </c>
      <c r="F798" s="2" t="s">
        <v>5002</v>
      </c>
      <c r="G798" s="2">
        <v>46020</v>
      </c>
      <c r="H798" s="44" t="s">
        <v>7639</v>
      </c>
      <c r="I798" s="18" t="s">
        <v>7640</v>
      </c>
      <c r="J798" s="28" t="s">
        <v>7641</v>
      </c>
      <c r="K798" s="2" t="s">
        <v>7642</v>
      </c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" customHeight="1">
      <c r="A799" s="1"/>
      <c r="B799" s="2" t="s">
        <v>4036</v>
      </c>
      <c r="C799" s="2" t="s">
        <v>20</v>
      </c>
      <c r="D799" s="2" t="s">
        <v>12</v>
      </c>
      <c r="E799" s="2" t="s">
        <v>21</v>
      </c>
      <c r="F799" s="2" t="s">
        <v>5002</v>
      </c>
      <c r="G799" s="2">
        <v>46020</v>
      </c>
      <c r="H799" s="44" t="s">
        <v>7643</v>
      </c>
      <c r="I799" s="18" t="s">
        <v>7644</v>
      </c>
      <c r="J799" s="28" t="s">
        <v>7645</v>
      </c>
      <c r="K799" s="2" t="s">
        <v>7646</v>
      </c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" customHeight="1">
      <c r="A800" s="1"/>
      <c r="B800" s="2" t="s">
        <v>4036</v>
      </c>
      <c r="C800" s="2" t="s">
        <v>20</v>
      </c>
      <c r="D800" s="2" t="s">
        <v>12</v>
      </c>
      <c r="E800" s="2" t="s">
        <v>21</v>
      </c>
      <c r="F800" s="2" t="s">
        <v>5002</v>
      </c>
      <c r="G800" s="2">
        <v>46021</v>
      </c>
      <c r="H800" s="44" t="s">
        <v>7647</v>
      </c>
      <c r="I800" s="18" t="s">
        <v>7648</v>
      </c>
      <c r="J800" s="28" t="s">
        <v>7649</v>
      </c>
      <c r="K800" s="2" t="s">
        <v>7650</v>
      </c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" customHeight="1">
      <c r="A801" s="1"/>
      <c r="B801" s="2" t="s">
        <v>4036</v>
      </c>
      <c r="C801" s="2" t="s">
        <v>20</v>
      </c>
      <c r="D801" s="2" t="s">
        <v>12</v>
      </c>
      <c r="E801" s="2" t="s">
        <v>150</v>
      </c>
      <c r="F801" s="2" t="s">
        <v>5002</v>
      </c>
      <c r="G801" s="2">
        <v>46021</v>
      </c>
      <c r="H801" s="44" t="s">
        <v>7651</v>
      </c>
      <c r="I801" s="18" t="s">
        <v>7029</v>
      </c>
      <c r="J801" s="28" t="s">
        <v>7652</v>
      </c>
      <c r="K801" s="2" t="s">
        <v>7653</v>
      </c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" customHeight="1">
      <c r="A802" s="1"/>
      <c r="B802" s="2" t="s">
        <v>4036</v>
      </c>
      <c r="C802" s="2" t="s">
        <v>20</v>
      </c>
      <c r="D802" s="2" t="s">
        <v>12</v>
      </c>
      <c r="E802" s="2" t="s">
        <v>21</v>
      </c>
      <c r="F802" s="2" t="s">
        <v>5002</v>
      </c>
      <c r="G802" s="2">
        <v>46021</v>
      </c>
      <c r="H802" s="44" t="s">
        <v>7654</v>
      </c>
      <c r="I802" s="18" t="s">
        <v>7035</v>
      </c>
      <c r="J802" s="28" t="s">
        <v>7655</v>
      </c>
      <c r="K802" s="2" t="s">
        <v>7656</v>
      </c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" customHeight="1">
      <c r="A803" s="1"/>
      <c r="B803" s="2" t="s">
        <v>4036</v>
      </c>
      <c r="C803" s="2" t="s">
        <v>20</v>
      </c>
      <c r="D803" s="2" t="s">
        <v>12</v>
      </c>
      <c r="E803" s="2" t="s">
        <v>21</v>
      </c>
      <c r="F803" s="2" t="s">
        <v>5002</v>
      </c>
      <c r="G803" s="2">
        <v>46022</v>
      </c>
      <c r="H803" s="44" t="s">
        <v>7657</v>
      </c>
      <c r="I803" s="18" t="s">
        <v>6139</v>
      </c>
      <c r="J803" s="28" t="s">
        <v>7658</v>
      </c>
      <c r="K803" s="2" t="s">
        <v>7659</v>
      </c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" customHeight="1">
      <c r="A804" s="1"/>
      <c r="B804" s="2" t="s">
        <v>4036</v>
      </c>
      <c r="C804" s="2" t="s">
        <v>20</v>
      </c>
      <c r="D804" s="2" t="s">
        <v>12</v>
      </c>
      <c r="E804" s="2" t="s">
        <v>21</v>
      </c>
      <c r="F804" s="2" t="s">
        <v>5002</v>
      </c>
      <c r="G804" s="2">
        <v>46022</v>
      </c>
      <c r="H804" s="44" t="s">
        <v>7660</v>
      </c>
      <c r="I804" s="18" t="s">
        <v>6778</v>
      </c>
      <c r="J804" s="28" t="s">
        <v>7661</v>
      </c>
      <c r="K804" s="2" t="s">
        <v>7662</v>
      </c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" customHeight="1">
      <c r="A805" s="1"/>
      <c r="B805" s="2" t="s">
        <v>4036</v>
      </c>
      <c r="C805" s="2" t="s">
        <v>20</v>
      </c>
      <c r="D805" s="2" t="s">
        <v>12</v>
      </c>
      <c r="E805" s="2" t="s">
        <v>21</v>
      </c>
      <c r="F805" s="2" t="s">
        <v>5002</v>
      </c>
      <c r="G805" s="2">
        <v>46022</v>
      </c>
      <c r="H805" s="44" t="s">
        <v>7663</v>
      </c>
      <c r="I805" s="18" t="s">
        <v>6763</v>
      </c>
      <c r="J805" s="28" t="s">
        <v>7664</v>
      </c>
      <c r="K805" s="2" t="s">
        <v>7665</v>
      </c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" customHeight="1">
      <c r="A806" s="1"/>
      <c r="B806" s="2" t="s">
        <v>4036</v>
      </c>
      <c r="C806" s="2" t="s">
        <v>20</v>
      </c>
      <c r="D806" s="2" t="s">
        <v>12</v>
      </c>
      <c r="E806" s="2" t="s">
        <v>150</v>
      </c>
      <c r="F806" s="2" t="s">
        <v>5002</v>
      </c>
      <c r="G806" s="2">
        <v>46023</v>
      </c>
      <c r="H806" s="44" t="s">
        <v>7666</v>
      </c>
      <c r="I806" s="18" t="s">
        <v>7667</v>
      </c>
      <c r="J806" s="28" t="s">
        <v>7668</v>
      </c>
      <c r="K806" s="2" t="s">
        <v>7669</v>
      </c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" customHeight="1">
      <c r="A807" s="1"/>
      <c r="B807" s="2" t="s">
        <v>4036</v>
      </c>
      <c r="C807" s="2" t="s">
        <v>20</v>
      </c>
      <c r="D807" s="2" t="s">
        <v>12</v>
      </c>
      <c r="E807" s="2" t="s">
        <v>21</v>
      </c>
      <c r="F807" s="2" t="s">
        <v>5002</v>
      </c>
      <c r="G807" s="2">
        <v>46023</v>
      </c>
      <c r="H807" s="44" t="s">
        <v>7670</v>
      </c>
      <c r="I807" s="18" t="s">
        <v>6214</v>
      </c>
      <c r="J807" s="28" t="s">
        <v>7671</v>
      </c>
      <c r="K807" s="2" t="s">
        <v>7672</v>
      </c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" customHeight="1">
      <c r="A808" s="1"/>
      <c r="B808" s="2" t="s">
        <v>4036</v>
      </c>
      <c r="C808" s="2" t="s">
        <v>20</v>
      </c>
      <c r="D808" s="2" t="s">
        <v>12</v>
      </c>
      <c r="E808" s="2" t="s">
        <v>21</v>
      </c>
      <c r="F808" s="2" t="s">
        <v>5002</v>
      </c>
      <c r="G808" s="2">
        <v>46023</v>
      </c>
      <c r="H808" s="44" t="s">
        <v>7673</v>
      </c>
      <c r="I808" s="18" t="s">
        <v>7674</v>
      </c>
      <c r="J808" s="28" t="s">
        <v>7675</v>
      </c>
      <c r="K808" s="2" t="s">
        <v>7676</v>
      </c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" customHeight="1">
      <c r="A809" s="1"/>
      <c r="B809" s="2" t="s">
        <v>4036</v>
      </c>
      <c r="C809" s="2" t="s">
        <v>20</v>
      </c>
      <c r="D809" s="2" t="s">
        <v>12</v>
      </c>
      <c r="E809" s="2" t="s">
        <v>21</v>
      </c>
      <c r="F809" s="2" t="s">
        <v>5002</v>
      </c>
      <c r="G809" s="2">
        <v>46024</v>
      </c>
      <c r="H809" s="44" t="s">
        <v>7677</v>
      </c>
      <c r="I809" s="18" t="s">
        <v>7678</v>
      </c>
      <c r="J809" s="28" t="s">
        <v>7679</v>
      </c>
      <c r="K809" s="2" t="s">
        <v>7680</v>
      </c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" customHeight="1">
      <c r="A810" s="1"/>
      <c r="B810" s="2" t="s">
        <v>4036</v>
      </c>
      <c r="C810" s="2" t="s">
        <v>20</v>
      </c>
      <c r="D810" s="2" t="s">
        <v>12</v>
      </c>
      <c r="E810" s="2" t="s">
        <v>21</v>
      </c>
      <c r="F810" s="2" t="s">
        <v>5002</v>
      </c>
      <c r="G810" s="2">
        <v>46026</v>
      </c>
      <c r="H810" s="44" t="s">
        <v>7681</v>
      </c>
      <c r="I810" s="18" t="s">
        <v>7682</v>
      </c>
      <c r="J810" s="28" t="s">
        <v>7683</v>
      </c>
      <c r="K810" s="2" t="s">
        <v>7684</v>
      </c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" customHeight="1">
      <c r="A811" s="1"/>
      <c r="B811" s="2" t="s">
        <v>4036</v>
      </c>
      <c r="C811" s="2" t="s">
        <v>20</v>
      </c>
      <c r="D811" s="2" t="s">
        <v>12</v>
      </c>
      <c r="E811" s="2" t="s">
        <v>21</v>
      </c>
      <c r="F811" s="2" t="s">
        <v>5002</v>
      </c>
      <c r="G811" s="2">
        <v>46035</v>
      </c>
      <c r="H811" s="44" t="s">
        <v>7685</v>
      </c>
      <c r="I811" s="18" t="s">
        <v>7686</v>
      </c>
      <c r="J811" s="28" t="s">
        <v>7687</v>
      </c>
      <c r="K811" s="2" t="s">
        <v>7688</v>
      </c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" customHeight="1">
      <c r="A812" s="1"/>
      <c r="B812" s="2" t="s">
        <v>4036</v>
      </c>
      <c r="C812" s="2" t="s">
        <v>1185</v>
      </c>
      <c r="D812" s="2" t="s">
        <v>12</v>
      </c>
      <c r="E812" s="2" t="s">
        <v>21</v>
      </c>
      <c r="F812" s="2" t="s">
        <v>5002</v>
      </c>
      <c r="G812" s="2">
        <v>46026</v>
      </c>
      <c r="H812" s="44" t="s">
        <v>7689</v>
      </c>
      <c r="I812" s="18" t="s">
        <v>7690</v>
      </c>
      <c r="J812" s="50">
        <v>39.456561193785298</v>
      </c>
      <c r="K812" s="10">
        <v>-0.37377596388753598</v>
      </c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" customHeight="1">
      <c r="A813" s="1"/>
      <c r="B813" s="2" t="s">
        <v>4036</v>
      </c>
      <c r="C813" s="2" t="s">
        <v>1185</v>
      </c>
      <c r="D813" s="2" t="s">
        <v>12</v>
      </c>
      <c r="E813" s="2" t="s">
        <v>21</v>
      </c>
      <c r="F813" s="2" t="s">
        <v>5002</v>
      </c>
      <c r="G813" s="2">
        <v>46014</v>
      </c>
      <c r="H813" s="44" t="s">
        <v>7691</v>
      </c>
      <c r="I813" s="18" t="s">
        <v>7692</v>
      </c>
      <c r="J813" s="50">
        <v>39.464795315055099</v>
      </c>
      <c r="K813" s="10">
        <v>-0.40157616682569403</v>
      </c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" customHeight="1">
      <c r="A814" s="1"/>
      <c r="B814" s="2" t="s">
        <v>4036</v>
      </c>
      <c r="C814" s="2" t="s">
        <v>1185</v>
      </c>
      <c r="D814" s="2" t="s">
        <v>12</v>
      </c>
      <c r="E814" s="2" t="s">
        <v>21</v>
      </c>
      <c r="F814" s="2" t="s">
        <v>5002</v>
      </c>
      <c r="G814" s="2">
        <v>46005</v>
      </c>
      <c r="H814" s="44" t="s">
        <v>7693</v>
      </c>
      <c r="I814" s="18" t="s">
        <v>7694</v>
      </c>
      <c r="J814" s="50">
        <v>39.470607362943099</v>
      </c>
      <c r="K814" s="10">
        <v>-0.36554007339838201</v>
      </c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" customHeight="1">
      <c r="A815" s="1"/>
      <c r="B815" s="2" t="s">
        <v>4036</v>
      </c>
      <c r="C815" s="2" t="s">
        <v>1185</v>
      </c>
      <c r="D815" s="2" t="s">
        <v>12</v>
      </c>
      <c r="E815" s="2" t="s">
        <v>21</v>
      </c>
      <c r="F815" s="2" t="s">
        <v>5002</v>
      </c>
      <c r="G815" s="2">
        <v>46005</v>
      </c>
      <c r="H815" s="44" t="s">
        <v>7695</v>
      </c>
      <c r="I815" s="18" t="s">
        <v>7696</v>
      </c>
      <c r="J815" s="50">
        <v>39.469818255610903</v>
      </c>
      <c r="K815" s="10">
        <v>-0.373436696551116</v>
      </c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" customHeight="1">
      <c r="A816" s="1"/>
      <c r="B816" s="2" t="s">
        <v>4036</v>
      </c>
      <c r="C816" s="2" t="s">
        <v>1185</v>
      </c>
      <c r="D816" s="2" t="s">
        <v>12</v>
      </c>
      <c r="E816" s="2" t="s">
        <v>21</v>
      </c>
      <c r="F816" s="2" t="s">
        <v>5002</v>
      </c>
      <c r="G816" s="2">
        <v>46001</v>
      </c>
      <c r="H816" s="44" t="s">
        <v>7697</v>
      </c>
      <c r="I816" s="18" t="s">
        <v>7698</v>
      </c>
      <c r="J816" s="50">
        <v>39.4772441203406</v>
      </c>
      <c r="K816" s="10">
        <v>-0.38269763103631499</v>
      </c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" customHeight="1">
      <c r="A817" s="1"/>
      <c r="B817" s="2" t="s">
        <v>4036</v>
      </c>
      <c r="C817" s="2" t="s">
        <v>1185</v>
      </c>
      <c r="D817" s="2" t="s">
        <v>12</v>
      </c>
      <c r="E817" s="2" t="s">
        <v>21</v>
      </c>
      <c r="F817" s="2" t="s">
        <v>5002</v>
      </c>
      <c r="G817" s="2">
        <v>46008</v>
      </c>
      <c r="H817" s="44" t="s">
        <v>7699</v>
      </c>
      <c r="I817" s="18" t="s">
        <v>7700</v>
      </c>
      <c r="J817" s="50">
        <v>39.475923272059902</v>
      </c>
      <c r="K817" s="10">
        <v>-0.38956516211826098</v>
      </c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" customHeight="1">
      <c r="A818" s="1"/>
      <c r="B818" s="2" t="s">
        <v>4036</v>
      </c>
      <c r="C818" s="2" t="s">
        <v>1185</v>
      </c>
      <c r="D818" s="2" t="s">
        <v>12</v>
      </c>
      <c r="E818" s="2" t="s">
        <v>21</v>
      </c>
      <c r="F818" s="2" t="s">
        <v>5002</v>
      </c>
      <c r="G818" s="2">
        <v>46025</v>
      </c>
      <c r="H818" s="44" t="s">
        <v>7701</v>
      </c>
      <c r="I818" s="18" t="s">
        <v>7702</v>
      </c>
      <c r="J818" s="50">
        <v>39.506928486287499</v>
      </c>
      <c r="K818" s="10">
        <v>-0.39262676094902499</v>
      </c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" customHeight="1">
      <c r="A819" s="1"/>
      <c r="B819" s="2" t="s">
        <v>4258</v>
      </c>
      <c r="C819" s="2" t="s">
        <v>1185</v>
      </c>
      <c r="D819" s="2" t="s">
        <v>12</v>
      </c>
      <c r="E819" s="2" t="s">
        <v>21</v>
      </c>
      <c r="F819" s="2" t="s">
        <v>5002</v>
      </c>
      <c r="G819" s="2">
        <v>46018</v>
      </c>
      <c r="H819" s="44" t="s">
        <v>7703</v>
      </c>
      <c r="I819" s="18" t="s">
        <v>7704</v>
      </c>
      <c r="J819" s="28" t="s">
        <v>7705</v>
      </c>
      <c r="K819" s="2" t="s">
        <v>7706</v>
      </c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" customHeight="1">
      <c r="A820" s="1"/>
      <c r="B820" s="2" t="s">
        <v>4258</v>
      </c>
      <c r="C820" s="2" t="s">
        <v>1185</v>
      </c>
      <c r="D820" s="2" t="s">
        <v>12</v>
      </c>
      <c r="E820" s="2" t="s">
        <v>21</v>
      </c>
      <c r="F820" s="2" t="s">
        <v>5002</v>
      </c>
      <c r="G820" s="2">
        <v>46007</v>
      </c>
      <c r="H820" s="44" t="s">
        <v>7707</v>
      </c>
      <c r="I820" s="18" t="s">
        <v>7708</v>
      </c>
      <c r="J820" s="28" t="s">
        <v>7709</v>
      </c>
      <c r="K820" s="2" t="s">
        <v>7710</v>
      </c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" customHeight="1">
      <c r="A821" s="1"/>
      <c r="B821" s="2" t="s">
        <v>4258</v>
      </c>
      <c r="C821" s="2" t="s">
        <v>1185</v>
      </c>
      <c r="D821" s="2" t="s">
        <v>12</v>
      </c>
      <c r="E821" s="2" t="s">
        <v>21</v>
      </c>
      <c r="F821" s="2" t="s">
        <v>5002</v>
      </c>
      <c r="G821" s="2">
        <v>46008</v>
      </c>
      <c r="H821" s="44" t="s">
        <v>7711</v>
      </c>
      <c r="I821" s="18" t="s">
        <v>5052</v>
      </c>
      <c r="J821" s="28" t="s">
        <v>7712</v>
      </c>
      <c r="K821" s="2" t="s">
        <v>7713</v>
      </c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" customHeight="1">
      <c r="A822" s="1"/>
      <c r="B822" s="2" t="s">
        <v>4258</v>
      </c>
      <c r="C822" s="2" t="s">
        <v>1185</v>
      </c>
      <c r="D822" s="2" t="s">
        <v>12</v>
      </c>
      <c r="E822" s="2" t="s">
        <v>21</v>
      </c>
      <c r="F822" s="2" t="s">
        <v>5002</v>
      </c>
      <c r="G822" s="2">
        <v>46021</v>
      </c>
      <c r="H822" s="44" t="s">
        <v>7714</v>
      </c>
      <c r="I822" s="18" t="s">
        <v>7715</v>
      </c>
      <c r="J822" s="28" t="s">
        <v>7716</v>
      </c>
      <c r="K822" s="2" t="s">
        <v>7717</v>
      </c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" customHeight="1">
      <c r="A823" s="1"/>
      <c r="B823" s="2" t="s">
        <v>4258</v>
      </c>
      <c r="C823" s="2" t="s">
        <v>1185</v>
      </c>
      <c r="D823" s="2" t="s">
        <v>12</v>
      </c>
      <c r="E823" s="2" t="s">
        <v>21</v>
      </c>
      <c r="F823" s="2" t="s">
        <v>5002</v>
      </c>
      <c r="G823" s="2">
        <v>46021</v>
      </c>
      <c r="H823" s="44" t="s">
        <v>7718</v>
      </c>
      <c r="I823" s="18" t="s">
        <v>7719</v>
      </c>
      <c r="J823" s="28" t="s">
        <v>7720</v>
      </c>
      <c r="K823" s="2" t="s">
        <v>7721</v>
      </c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" customHeight="1">
      <c r="A824" s="1"/>
      <c r="B824" s="2" t="s">
        <v>4288</v>
      </c>
      <c r="C824" s="2" t="s">
        <v>20</v>
      </c>
      <c r="D824" s="2" t="s">
        <v>12</v>
      </c>
      <c r="E824" s="2" t="s">
        <v>21</v>
      </c>
      <c r="F824" s="2" t="s">
        <v>5002</v>
      </c>
      <c r="G824" s="2">
        <v>46003</v>
      </c>
      <c r="H824" s="44" t="s">
        <v>7722</v>
      </c>
      <c r="I824" s="18" t="s">
        <v>6770</v>
      </c>
      <c r="J824" s="28" t="s">
        <v>7723</v>
      </c>
      <c r="K824" s="2" t="s">
        <v>7724</v>
      </c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" customHeight="1">
      <c r="A825" s="1"/>
      <c r="B825" s="2" t="s">
        <v>4288</v>
      </c>
      <c r="C825" s="2" t="s">
        <v>20</v>
      </c>
      <c r="D825" s="2" t="s">
        <v>12</v>
      </c>
      <c r="E825" s="2" t="s">
        <v>21</v>
      </c>
      <c r="F825" s="2" t="s">
        <v>5002</v>
      </c>
      <c r="G825" s="2">
        <v>46026</v>
      </c>
      <c r="H825" s="44" t="s">
        <v>7725</v>
      </c>
      <c r="I825" s="18" t="s">
        <v>7726</v>
      </c>
      <c r="J825" s="28" t="s">
        <v>7727</v>
      </c>
      <c r="K825" s="2" t="s">
        <v>7728</v>
      </c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" customHeight="1">
      <c r="A826" s="1"/>
      <c r="B826" s="2" t="s">
        <v>4288</v>
      </c>
      <c r="C826" s="2" t="s">
        <v>20</v>
      </c>
      <c r="D826" s="2" t="s">
        <v>12</v>
      </c>
      <c r="E826" s="2" t="s">
        <v>21</v>
      </c>
      <c r="F826" s="2" t="s">
        <v>5002</v>
      </c>
      <c r="G826" s="2">
        <v>46006</v>
      </c>
      <c r="H826" s="44" t="s">
        <v>7729</v>
      </c>
      <c r="I826" s="18" t="s">
        <v>7730</v>
      </c>
      <c r="J826" s="28" t="s">
        <v>7731</v>
      </c>
      <c r="K826" s="2" t="s">
        <v>7732</v>
      </c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" customHeight="1">
      <c r="A827" s="1"/>
      <c r="B827" s="2" t="s">
        <v>4288</v>
      </c>
      <c r="C827" s="2" t="s">
        <v>20</v>
      </c>
      <c r="D827" s="2" t="s">
        <v>12</v>
      </c>
      <c r="E827" s="2" t="s">
        <v>21</v>
      </c>
      <c r="F827" s="2" t="s">
        <v>5002</v>
      </c>
      <c r="G827" s="2">
        <v>46026</v>
      </c>
      <c r="H827" s="44" t="s">
        <v>7733</v>
      </c>
      <c r="I827" s="18" t="s">
        <v>7734</v>
      </c>
      <c r="J827" s="28" t="s">
        <v>7735</v>
      </c>
      <c r="K827" s="2" t="s">
        <v>7736</v>
      </c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" customHeight="1">
      <c r="A828" s="1"/>
      <c r="B828" s="2" t="s">
        <v>4288</v>
      </c>
      <c r="C828" s="2" t="s">
        <v>20</v>
      </c>
      <c r="D828" s="2" t="s">
        <v>12</v>
      </c>
      <c r="E828" s="2" t="s">
        <v>21</v>
      </c>
      <c r="F828" s="2" t="s">
        <v>5002</v>
      </c>
      <c r="G828" s="2">
        <v>46017</v>
      </c>
      <c r="H828" s="44" t="s">
        <v>7737</v>
      </c>
      <c r="I828" s="18" t="s">
        <v>5945</v>
      </c>
      <c r="J828" s="28" t="s">
        <v>7738</v>
      </c>
      <c r="K828" s="2" t="s">
        <v>7739</v>
      </c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" customHeight="1">
      <c r="A829" s="1"/>
      <c r="B829" s="2" t="s">
        <v>4288</v>
      </c>
      <c r="C829" s="2" t="s">
        <v>20</v>
      </c>
      <c r="D829" s="2" t="s">
        <v>12</v>
      </c>
      <c r="E829" s="2" t="s">
        <v>150</v>
      </c>
      <c r="F829" s="2" t="s">
        <v>5002</v>
      </c>
      <c r="G829" s="2">
        <v>46017</v>
      </c>
      <c r="H829" s="44" t="s">
        <v>7740</v>
      </c>
      <c r="I829" s="18" t="s">
        <v>6749</v>
      </c>
      <c r="J829" s="28" t="s">
        <v>7741</v>
      </c>
      <c r="K829" s="2" t="s">
        <v>7742</v>
      </c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" customHeight="1">
      <c r="A830" s="1"/>
      <c r="B830" s="2" t="s">
        <v>4288</v>
      </c>
      <c r="C830" s="2" t="s">
        <v>20</v>
      </c>
      <c r="D830" s="2" t="s">
        <v>12</v>
      </c>
      <c r="E830" s="2" t="s">
        <v>21</v>
      </c>
      <c r="F830" s="2" t="s">
        <v>5002</v>
      </c>
      <c r="G830" s="2">
        <v>46014</v>
      </c>
      <c r="H830" s="44" t="s">
        <v>7743</v>
      </c>
      <c r="I830" s="18" t="s">
        <v>5879</v>
      </c>
      <c r="J830" s="28" t="s">
        <v>7744</v>
      </c>
      <c r="K830" s="2" t="s">
        <v>7745</v>
      </c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" customHeight="1">
      <c r="A831" s="1"/>
      <c r="B831" s="2" t="s">
        <v>4288</v>
      </c>
      <c r="C831" s="2" t="s">
        <v>20</v>
      </c>
      <c r="D831" s="2" t="s">
        <v>12</v>
      </c>
      <c r="E831" s="2" t="s">
        <v>21</v>
      </c>
      <c r="F831" s="2" t="s">
        <v>5002</v>
      </c>
      <c r="G831" s="2">
        <v>46014</v>
      </c>
      <c r="H831" s="44" t="s">
        <v>7746</v>
      </c>
      <c r="I831" s="18" t="s">
        <v>7747</v>
      </c>
      <c r="J831" s="28" t="s">
        <v>7748</v>
      </c>
      <c r="K831" s="2" t="s">
        <v>7749</v>
      </c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" customHeight="1">
      <c r="A832" s="1"/>
      <c r="B832" s="2" t="s">
        <v>4288</v>
      </c>
      <c r="C832" s="2" t="s">
        <v>20</v>
      </c>
      <c r="D832" s="2" t="s">
        <v>12</v>
      </c>
      <c r="E832" s="2" t="s">
        <v>21</v>
      </c>
      <c r="F832" s="2" t="s">
        <v>5002</v>
      </c>
      <c r="G832" s="2">
        <v>46013</v>
      </c>
      <c r="H832" s="44" t="s">
        <v>7750</v>
      </c>
      <c r="I832" s="18" t="s">
        <v>6935</v>
      </c>
      <c r="J832" s="28" t="s">
        <v>7751</v>
      </c>
      <c r="K832" s="2" t="s">
        <v>7752</v>
      </c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" customHeight="1">
      <c r="A833" s="1"/>
      <c r="B833" s="2" t="s">
        <v>4288</v>
      </c>
      <c r="C833" s="2" t="s">
        <v>20</v>
      </c>
      <c r="D833" s="2" t="s">
        <v>12</v>
      </c>
      <c r="E833" s="2" t="s">
        <v>21</v>
      </c>
      <c r="F833" s="2" t="s">
        <v>5002</v>
      </c>
      <c r="G833" s="2">
        <v>46006</v>
      </c>
      <c r="H833" s="44" t="s">
        <v>7753</v>
      </c>
      <c r="I833" s="18" t="s">
        <v>7754</v>
      </c>
      <c r="J833" s="28" t="s">
        <v>7755</v>
      </c>
      <c r="K833" s="2" t="s">
        <v>7756</v>
      </c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" customHeight="1">
      <c r="A834" s="1"/>
      <c r="B834" s="2" t="s">
        <v>4288</v>
      </c>
      <c r="C834" s="2" t="s">
        <v>20</v>
      </c>
      <c r="D834" s="2" t="s">
        <v>12</v>
      </c>
      <c r="E834" s="2" t="s">
        <v>21</v>
      </c>
      <c r="F834" s="2" t="s">
        <v>5002</v>
      </c>
      <c r="G834" s="2">
        <v>46015</v>
      </c>
      <c r="H834" s="44" t="s">
        <v>7757</v>
      </c>
      <c r="I834" s="18" t="s">
        <v>7758</v>
      </c>
      <c r="J834" s="28" t="s">
        <v>7759</v>
      </c>
      <c r="K834" s="2" t="s">
        <v>7760</v>
      </c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" customHeight="1">
      <c r="A835" s="1"/>
      <c r="B835" s="2" t="s">
        <v>4288</v>
      </c>
      <c r="C835" s="2" t="s">
        <v>20</v>
      </c>
      <c r="D835" s="2" t="s">
        <v>12</v>
      </c>
      <c r="E835" s="2" t="s">
        <v>21</v>
      </c>
      <c r="F835" s="2" t="s">
        <v>5002</v>
      </c>
      <c r="G835" s="2">
        <v>46016</v>
      </c>
      <c r="H835" s="44" t="s">
        <v>7761</v>
      </c>
      <c r="I835" s="18" t="s">
        <v>7336</v>
      </c>
      <c r="J835" s="28" t="s">
        <v>7762</v>
      </c>
      <c r="K835" s="2" t="s">
        <v>7763</v>
      </c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" customHeight="1">
      <c r="A836" s="1"/>
      <c r="B836" s="2" t="s">
        <v>4288</v>
      </c>
      <c r="C836" s="2" t="s">
        <v>20</v>
      </c>
      <c r="D836" s="2" t="s">
        <v>12</v>
      </c>
      <c r="E836" s="2" t="s">
        <v>21</v>
      </c>
      <c r="F836" s="2" t="s">
        <v>5002</v>
      </c>
      <c r="G836" s="2">
        <v>46020</v>
      </c>
      <c r="H836" s="44" t="s">
        <v>7764</v>
      </c>
      <c r="I836" s="18" t="s">
        <v>6069</v>
      </c>
      <c r="J836" s="28" t="s">
        <v>7765</v>
      </c>
      <c r="K836" s="2" t="s">
        <v>7766</v>
      </c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" customHeight="1">
      <c r="A837" s="1"/>
      <c r="B837" s="2" t="s">
        <v>4288</v>
      </c>
      <c r="C837" s="2" t="s">
        <v>20</v>
      </c>
      <c r="D837" s="2" t="s">
        <v>12</v>
      </c>
      <c r="E837" s="2" t="s">
        <v>21</v>
      </c>
      <c r="F837" s="2" t="s">
        <v>5002</v>
      </c>
      <c r="G837" s="2">
        <v>46019</v>
      </c>
      <c r="H837" s="44" t="s">
        <v>7767</v>
      </c>
      <c r="I837" s="18" t="s">
        <v>7768</v>
      </c>
      <c r="J837" s="28" t="s">
        <v>7769</v>
      </c>
      <c r="K837" s="2" t="s">
        <v>7770</v>
      </c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" customHeight="1">
      <c r="A838" s="1"/>
      <c r="B838" s="2" t="s">
        <v>4288</v>
      </c>
      <c r="C838" s="2" t="s">
        <v>20</v>
      </c>
      <c r="D838" s="2" t="s">
        <v>12</v>
      </c>
      <c r="E838" s="2" t="s">
        <v>150</v>
      </c>
      <c r="F838" s="2" t="s">
        <v>5002</v>
      </c>
      <c r="G838" s="2">
        <v>46009</v>
      </c>
      <c r="H838" s="44" t="s">
        <v>7771</v>
      </c>
      <c r="I838" s="18" t="s">
        <v>5205</v>
      </c>
      <c r="J838" s="28" t="s">
        <v>7772</v>
      </c>
      <c r="K838" s="2" t="s">
        <v>7773</v>
      </c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" customHeight="1">
      <c r="A839" s="1"/>
      <c r="B839" s="2" t="s">
        <v>4288</v>
      </c>
      <c r="C839" s="2" t="s">
        <v>20</v>
      </c>
      <c r="D839" s="2" t="s">
        <v>12</v>
      </c>
      <c r="E839" s="2" t="s">
        <v>21</v>
      </c>
      <c r="F839" s="2" t="s">
        <v>5002</v>
      </c>
      <c r="G839" s="2">
        <v>46009</v>
      </c>
      <c r="H839" s="44" t="s">
        <v>7774</v>
      </c>
      <c r="I839" s="18" t="s">
        <v>7775</v>
      </c>
      <c r="J839" s="28" t="s">
        <v>7776</v>
      </c>
      <c r="K839" s="2" t="s">
        <v>7777</v>
      </c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" customHeight="1">
      <c r="A840" s="1"/>
      <c r="B840" s="2" t="s">
        <v>4288</v>
      </c>
      <c r="C840" s="2" t="s">
        <v>20</v>
      </c>
      <c r="D840" s="2" t="s">
        <v>12</v>
      </c>
      <c r="E840" s="2" t="s">
        <v>21</v>
      </c>
      <c r="F840" s="2" t="s">
        <v>5002</v>
      </c>
      <c r="G840" s="2">
        <v>46009</v>
      </c>
      <c r="H840" s="44" t="s">
        <v>7778</v>
      </c>
      <c r="I840" s="18" t="s">
        <v>7593</v>
      </c>
      <c r="J840" s="28" t="s">
        <v>7779</v>
      </c>
      <c r="K840" s="2" t="s">
        <v>7780</v>
      </c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" customHeight="1">
      <c r="A841" s="1"/>
      <c r="B841" s="2" t="s">
        <v>4288</v>
      </c>
      <c r="C841" s="2" t="s">
        <v>20</v>
      </c>
      <c r="D841" s="2" t="s">
        <v>12</v>
      </c>
      <c r="E841" s="2" t="s">
        <v>21</v>
      </c>
      <c r="F841" s="2" t="s">
        <v>5002</v>
      </c>
      <c r="G841" s="2">
        <v>46010</v>
      </c>
      <c r="H841" s="44" t="s">
        <v>7781</v>
      </c>
      <c r="I841" s="18" t="s">
        <v>6685</v>
      </c>
      <c r="J841" s="28" t="s">
        <v>7782</v>
      </c>
      <c r="K841" s="2" t="s">
        <v>7783</v>
      </c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" customHeight="1">
      <c r="A842" s="1"/>
      <c r="B842" s="2" t="s">
        <v>4288</v>
      </c>
      <c r="C842" s="2" t="s">
        <v>20</v>
      </c>
      <c r="D842" s="2" t="s">
        <v>12</v>
      </c>
      <c r="E842" s="2" t="s">
        <v>13</v>
      </c>
      <c r="F842" s="2" t="s">
        <v>5002</v>
      </c>
      <c r="G842" s="2">
        <v>46009</v>
      </c>
      <c r="H842" s="44" t="s">
        <v>7784</v>
      </c>
      <c r="I842" s="18" t="s">
        <v>7785</v>
      </c>
      <c r="J842" s="28" t="s">
        <v>7786</v>
      </c>
      <c r="K842" s="2" t="s">
        <v>7787</v>
      </c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" customHeight="1">
      <c r="A843" s="1"/>
      <c r="B843" s="2" t="s">
        <v>4288</v>
      </c>
      <c r="C843" s="2" t="s">
        <v>20</v>
      </c>
      <c r="D843" s="2" t="s">
        <v>12</v>
      </c>
      <c r="E843" s="2" t="s">
        <v>150</v>
      </c>
      <c r="F843" s="2" t="s">
        <v>5002</v>
      </c>
      <c r="G843" s="2">
        <v>46015</v>
      </c>
      <c r="H843" s="44" t="s">
        <v>7788</v>
      </c>
      <c r="I843" s="18" t="s">
        <v>5092</v>
      </c>
      <c r="J843" s="28" t="s">
        <v>7789</v>
      </c>
      <c r="K843" s="2" t="s">
        <v>7790</v>
      </c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" customHeight="1">
      <c r="A844" s="1"/>
      <c r="B844" s="2" t="s">
        <v>4288</v>
      </c>
      <c r="C844" s="2" t="s">
        <v>20</v>
      </c>
      <c r="D844" s="2" t="s">
        <v>12</v>
      </c>
      <c r="E844" s="2" t="s">
        <v>150</v>
      </c>
      <c r="F844" s="2" t="s">
        <v>5002</v>
      </c>
      <c r="G844" s="2">
        <v>46018</v>
      </c>
      <c r="H844" s="44" t="s">
        <v>7791</v>
      </c>
      <c r="I844" s="18" t="s">
        <v>7792</v>
      </c>
      <c r="J844" s="28" t="s">
        <v>7793</v>
      </c>
      <c r="K844" s="2" t="s">
        <v>7794</v>
      </c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" customHeight="1">
      <c r="A845" s="1"/>
      <c r="B845" s="2" t="s">
        <v>4288</v>
      </c>
      <c r="C845" s="2" t="s">
        <v>20</v>
      </c>
      <c r="D845" s="2" t="s">
        <v>12</v>
      </c>
      <c r="E845" s="2" t="s">
        <v>21</v>
      </c>
      <c r="F845" s="2" t="s">
        <v>5002</v>
      </c>
      <c r="G845" s="2">
        <v>46018</v>
      </c>
      <c r="H845" s="44" t="s">
        <v>7795</v>
      </c>
      <c r="I845" s="18" t="s">
        <v>6681</v>
      </c>
      <c r="J845" s="28" t="s">
        <v>7796</v>
      </c>
      <c r="K845" s="2" t="s">
        <v>7797</v>
      </c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" customHeight="1">
      <c r="A846" s="1"/>
      <c r="B846" s="2" t="s">
        <v>4288</v>
      </c>
      <c r="C846" s="2" t="s">
        <v>20</v>
      </c>
      <c r="D846" s="2" t="s">
        <v>12</v>
      </c>
      <c r="E846" s="2" t="s">
        <v>150</v>
      </c>
      <c r="F846" s="2" t="s">
        <v>5002</v>
      </c>
      <c r="G846" s="2">
        <v>46008</v>
      </c>
      <c r="H846" s="44" t="s">
        <v>7798</v>
      </c>
      <c r="I846" s="18" t="s">
        <v>7799</v>
      </c>
      <c r="J846" s="28" t="s">
        <v>7800</v>
      </c>
      <c r="K846" s="2" t="s">
        <v>7801</v>
      </c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" customHeight="1">
      <c r="A847" s="1"/>
      <c r="B847" s="2" t="s">
        <v>4288</v>
      </c>
      <c r="C847" s="2" t="s">
        <v>20</v>
      </c>
      <c r="D847" s="2" t="s">
        <v>12</v>
      </c>
      <c r="E847" s="2" t="s">
        <v>21</v>
      </c>
      <c r="F847" s="2" t="s">
        <v>5002</v>
      </c>
      <c r="G847" s="2">
        <v>46008</v>
      </c>
      <c r="H847" s="44" t="s">
        <v>7802</v>
      </c>
      <c r="I847" s="18" t="s">
        <v>5036</v>
      </c>
      <c r="J847" s="28" t="s">
        <v>7803</v>
      </c>
      <c r="K847" s="2" t="s">
        <v>7804</v>
      </c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" customHeight="1">
      <c r="A848" s="1"/>
      <c r="B848" s="2" t="s">
        <v>4288</v>
      </c>
      <c r="C848" s="2" t="s">
        <v>20</v>
      </c>
      <c r="D848" s="2" t="s">
        <v>12</v>
      </c>
      <c r="E848" s="2" t="s">
        <v>21</v>
      </c>
      <c r="F848" s="2" t="s">
        <v>5002</v>
      </c>
      <c r="G848" s="2">
        <v>46008</v>
      </c>
      <c r="H848" s="44" t="s">
        <v>7805</v>
      </c>
      <c r="I848" s="18" t="s">
        <v>5080</v>
      </c>
      <c r="J848" s="28" t="s">
        <v>7806</v>
      </c>
      <c r="K848" s="2" t="s">
        <v>7807</v>
      </c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" customHeight="1">
      <c r="A849" s="1"/>
      <c r="B849" s="2" t="s">
        <v>4288</v>
      </c>
      <c r="C849" s="2" t="s">
        <v>20</v>
      </c>
      <c r="D849" s="2" t="s">
        <v>12</v>
      </c>
      <c r="E849" s="2" t="s">
        <v>21</v>
      </c>
      <c r="F849" s="2" t="s">
        <v>5002</v>
      </c>
      <c r="G849" s="2">
        <v>46001</v>
      </c>
      <c r="H849" s="44" t="s">
        <v>7808</v>
      </c>
      <c r="I849" s="18" t="s">
        <v>5503</v>
      </c>
      <c r="J849" s="28" t="s">
        <v>7809</v>
      </c>
      <c r="K849" s="2" t="s">
        <v>7810</v>
      </c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" customHeight="1">
      <c r="A850" s="1"/>
      <c r="B850" s="2" t="s">
        <v>4288</v>
      </c>
      <c r="C850" s="2" t="s">
        <v>20</v>
      </c>
      <c r="D850" s="2" t="s">
        <v>12</v>
      </c>
      <c r="E850" s="2" t="s">
        <v>21</v>
      </c>
      <c r="F850" s="2" t="s">
        <v>5002</v>
      </c>
      <c r="G850" s="2">
        <v>46007</v>
      </c>
      <c r="H850" s="44" t="s">
        <v>7811</v>
      </c>
      <c r="I850" s="18" t="s">
        <v>7812</v>
      </c>
      <c r="J850" s="28" t="s">
        <v>7813</v>
      </c>
      <c r="K850" s="2" t="s">
        <v>7814</v>
      </c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" customHeight="1">
      <c r="A851" s="1"/>
      <c r="B851" s="2" t="s">
        <v>4288</v>
      </c>
      <c r="C851" s="2" t="s">
        <v>20</v>
      </c>
      <c r="D851" s="2" t="s">
        <v>12</v>
      </c>
      <c r="E851" s="2" t="s">
        <v>21</v>
      </c>
      <c r="F851" s="2" t="s">
        <v>5002</v>
      </c>
      <c r="G851" s="2">
        <v>46018</v>
      </c>
      <c r="H851" s="44" t="s">
        <v>7815</v>
      </c>
      <c r="I851" s="18" t="s">
        <v>5181</v>
      </c>
      <c r="J851" s="28" t="s">
        <v>7816</v>
      </c>
      <c r="K851" s="2" t="s">
        <v>7817</v>
      </c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" customHeight="1">
      <c r="A852" s="1"/>
      <c r="B852" s="2" t="s">
        <v>4288</v>
      </c>
      <c r="C852" s="2" t="s">
        <v>20</v>
      </c>
      <c r="D852" s="2" t="s">
        <v>12</v>
      </c>
      <c r="E852" s="2" t="s">
        <v>21</v>
      </c>
      <c r="F852" s="2" t="s">
        <v>5002</v>
      </c>
      <c r="G852" s="2">
        <v>46007</v>
      </c>
      <c r="H852" s="44" t="s">
        <v>7818</v>
      </c>
      <c r="I852" s="18" t="s">
        <v>7819</v>
      </c>
      <c r="J852" s="28" t="s">
        <v>7820</v>
      </c>
      <c r="K852" s="2" t="s">
        <v>7821</v>
      </c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" customHeight="1">
      <c r="A853" s="1"/>
      <c r="B853" s="2" t="s">
        <v>4288</v>
      </c>
      <c r="C853" s="2" t="s">
        <v>20</v>
      </c>
      <c r="D853" s="2" t="s">
        <v>12</v>
      </c>
      <c r="E853" s="2" t="s">
        <v>150</v>
      </c>
      <c r="F853" s="2" t="s">
        <v>5002</v>
      </c>
      <c r="G853" s="2">
        <v>46017</v>
      </c>
      <c r="H853" s="44" t="s">
        <v>7740</v>
      </c>
      <c r="I853" s="18" t="s">
        <v>6749</v>
      </c>
      <c r="J853" s="28" t="s">
        <v>7822</v>
      </c>
      <c r="K853" s="2" t="s">
        <v>7823</v>
      </c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" customHeight="1">
      <c r="A854" s="1"/>
      <c r="B854" s="2" t="s">
        <v>4288</v>
      </c>
      <c r="C854" s="2" t="s">
        <v>20</v>
      </c>
      <c r="D854" s="2" t="s">
        <v>12</v>
      </c>
      <c r="E854" s="2" t="s">
        <v>150</v>
      </c>
      <c r="F854" s="2" t="s">
        <v>5002</v>
      </c>
      <c r="G854" s="2">
        <v>46014</v>
      </c>
      <c r="H854" s="44" t="s">
        <v>7824</v>
      </c>
      <c r="I854" s="18" t="s">
        <v>5875</v>
      </c>
      <c r="J854" s="28" t="s">
        <v>7825</v>
      </c>
      <c r="K854" s="2" t="s">
        <v>7826</v>
      </c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" customHeight="1">
      <c r="A855" s="1"/>
      <c r="B855" s="2" t="s">
        <v>4288</v>
      </c>
      <c r="C855" s="2" t="s">
        <v>20</v>
      </c>
      <c r="D855" s="2" t="s">
        <v>12</v>
      </c>
      <c r="E855" s="2" t="s">
        <v>150</v>
      </c>
      <c r="F855" s="2" t="s">
        <v>5002</v>
      </c>
      <c r="G855" s="2">
        <v>46010</v>
      </c>
      <c r="H855" s="44" t="s">
        <v>7827</v>
      </c>
      <c r="I855" s="18" t="s">
        <v>5358</v>
      </c>
      <c r="J855" s="28" t="s">
        <v>7828</v>
      </c>
      <c r="K855" s="2" t="s">
        <v>7829</v>
      </c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" customHeight="1">
      <c r="A856" s="1"/>
      <c r="B856" s="2" t="s">
        <v>4288</v>
      </c>
      <c r="C856" s="2" t="s">
        <v>20</v>
      </c>
      <c r="D856" s="2" t="s">
        <v>12</v>
      </c>
      <c r="E856" s="2" t="s">
        <v>21</v>
      </c>
      <c r="F856" s="2" t="s">
        <v>5002</v>
      </c>
      <c r="G856" s="2">
        <v>46021</v>
      </c>
      <c r="H856" s="44" t="s">
        <v>7830</v>
      </c>
      <c r="I856" s="18" t="s">
        <v>7831</v>
      </c>
      <c r="J856" s="28" t="s">
        <v>7832</v>
      </c>
      <c r="K856" s="2" t="s">
        <v>7833</v>
      </c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" customHeight="1">
      <c r="A857" s="1"/>
      <c r="B857" s="2" t="s">
        <v>4288</v>
      </c>
      <c r="C857" s="2" t="s">
        <v>20</v>
      </c>
      <c r="D857" s="2" t="s">
        <v>12</v>
      </c>
      <c r="E857" s="2" t="s">
        <v>21</v>
      </c>
      <c r="F857" s="2" t="s">
        <v>5002</v>
      </c>
      <c r="G857" s="2">
        <v>46021</v>
      </c>
      <c r="H857" s="44" t="s">
        <v>7834</v>
      </c>
      <c r="I857" s="18" t="s">
        <v>6123</v>
      </c>
      <c r="J857" s="28" t="s">
        <v>7835</v>
      </c>
      <c r="K857" s="2" t="s">
        <v>7836</v>
      </c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" customHeight="1">
      <c r="A858" s="1"/>
      <c r="B858" s="2" t="s">
        <v>4288</v>
      </c>
      <c r="C858" s="2" t="s">
        <v>20</v>
      </c>
      <c r="D858" s="2" t="s">
        <v>12</v>
      </c>
      <c r="E858" s="2" t="s">
        <v>21</v>
      </c>
      <c r="F858" s="2" t="s">
        <v>5002</v>
      </c>
      <c r="G858" s="2">
        <v>46023</v>
      </c>
      <c r="H858" s="44" t="s">
        <v>7837</v>
      </c>
      <c r="I858" s="18" t="s">
        <v>7838</v>
      </c>
      <c r="J858" s="28" t="s">
        <v>7839</v>
      </c>
      <c r="K858" s="2" t="s">
        <v>7840</v>
      </c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" customHeight="1">
      <c r="A859" s="1"/>
      <c r="B859" s="2" t="s">
        <v>4288</v>
      </c>
      <c r="C859" s="2" t="s">
        <v>20</v>
      </c>
      <c r="D859" s="2" t="s">
        <v>12</v>
      </c>
      <c r="E859" s="2" t="s">
        <v>21</v>
      </c>
      <c r="F859" s="2" t="s">
        <v>5002</v>
      </c>
      <c r="G859" s="2">
        <v>46015</v>
      </c>
      <c r="H859" s="44" t="s">
        <v>7841</v>
      </c>
      <c r="I859" s="18" t="s">
        <v>6961</v>
      </c>
      <c r="J859" s="28" t="s">
        <v>7842</v>
      </c>
      <c r="K859" s="2" t="s">
        <v>7843</v>
      </c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" customHeight="1">
      <c r="A860" s="1"/>
      <c r="B860" s="2" t="s">
        <v>4288</v>
      </c>
      <c r="C860" s="2" t="s">
        <v>20</v>
      </c>
      <c r="D860" s="2" t="s">
        <v>12</v>
      </c>
      <c r="E860" s="2" t="s">
        <v>21</v>
      </c>
      <c r="F860" s="2" t="s">
        <v>5002</v>
      </c>
      <c r="G860" s="2">
        <v>46025</v>
      </c>
      <c r="H860" s="44" t="s">
        <v>7844</v>
      </c>
      <c r="I860" s="18" t="s">
        <v>6624</v>
      </c>
      <c r="J860" s="28" t="s">
        <v>7845</v>
      </c>
      <c r="K860" s="2" t="s">
        <v>7846</v>
      </c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" customHeight="1">
      <c r="A861" s="1"/>
      <c r="B861" s="2" t="s">
        <v>4288</v>
      </c>
      <c r="C861" s="2" t="s">
        <v>1185</v>
      </c>
      <c r="D861" s="2" t="s">
        <v>12</v>
      </c>
      <c r="E861" s="2" t="s">
        <v>21</v>
      </c>
      <c r="F861" s="2" t="s">
        <v>5002</v>
      </c>
      <c r="G861" s="2">
        <v>46006</v>
      </c>
      <c r="H861" s="44" t="s">
        <v>7847</v>
      </c>
      <c r="I861" s="18" t="s">
        <v>7848</v>
      </c>
      <c r="J861" s="9">
        <v>39.456222837384502</v>
      </c>
      <c r="K861" s="49">
        <v>-0.38024056004816198</v>
      </c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" customHeight="1">
      <c r="A862" s="1"/>
      <c r="B862" s="2" t="s">
        <v>4288</v>
      </c>
      <c r="C862" s="2" t="s">
        <v>1185</v>
      </c>
      <c r="D862" s="2" t="s">
        <v>12</v>
      </c>
      <c r="E862" s="2" t="s">
        <v>21</v>
      </c>
      <c r="F862" s="2" t="s">
        <v>5002</v>
      </c>
      <c r="G862" s="2">
        <v>46022</v>
      </c>
      <c r="H862" s="44" t="s">
        <v>7847</v>
      </c>
      <c r="I862" s="18" t="s">
        <v>7849</v>
      </c>
      <c r="J862" s="9">
        <v>39.469141408287001</v>
      </c>
      <c r="K862" s="49">
        <v>-0.340389424252376</v>
      </c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" customHeight="1">
      <c r="A863" s="1"/>
      <c r="B863" s="2" t="s">
        <v>4288</v>
      </c>
      <c r="C863" s="2" t="s">
        <v>1185</v>
      </c>
      <c r="D863" s="2" t="s">
        <v>12</v>
      </c>
      <c r="E863" s="2" t="s">
        <v>21</v>
      </c>
      <c r="F863" s="2" t="s">
        <v>5002</v>
      </c>
      <c r="G863" s="2">
        <v>46015</v>
      </c>
      <c r="H863" s="44" t="s">
        <v>7847</v>
      </c>
      <c r="I863" s="18" t="s">
        <v>7850</v>
      </c>
      <c r="J863" s="9">
        <v>39.496227392717302</v>
      </c>
      <c r="K863" s="49">
        <v>-0.397550216921774</v>
      </c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" customHeight="1">
      <c r="A864" s="1"/>
      <c r="B864" s="2" t="s">
        <v>4425</v>
      </c>
      <c r="C864" s="2" t="s">
        <v>20</v>
      </c>
      <c r="D864" s="2" t="s">
        <v>12</v>
      </c>
      <c r="E864" s="2" t="s">
        <v>21</v>
      </c>
      <c r="F864" s="2" t="s">
        <v>5002</v>
      </c>
      <c r="G864" s="2">
        <v>46001</v>
      </c>
      <c r="H864" s="44" t="s">
        <v>7851</v>
      </c>
      <c r="I864" s="18" t="s">
        <v>7852</v>
      </c>
      <c r="J864" s="28" t="s">
        <v>7853</v>
      </c>
      <c r="K864" s="2" t="s">
        <v>7854</v>
      </c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" customHeight="1">
      <c r="A865" s="1"/>
      <c r="B865" s="2" t="s">
        <v>4425</v>
      </c>
      <c r="C865" s="2" t="s">
        <v>20</v>
      </c>
      <c r="D865" s="2" t="s">
        <v>12</v>
      </c>
      <c r="E865" s="2" t="s">
        <v>21</v>
      </c>
      <c r="F865" s="2" t="s">
        <v>5002</v>
      </c>
      <c r="G865" s="2">
        <v>46001</v>
      </c>
      <c r="H865" s="44" t="s">
        <v>7855</v>
      </c>
      <c r="I865" s="18" t="s">
        <v>7856</v>
      </c>
      <c r="J865" s="28" t="s">
        <v>7857</v>
      </c>
      <c r="K865" s="2" t="s">
        <v>7858</v>
      </c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" customHeight="1">
      <c r="A866" s="1"/>
      <c r="B866" s="2" t="s">
        <v>4425</v>
      </c>
      <c r="C866" s="2" t="s">
        <v>20</v>
      </c>
      <c r="D866" s="2" t="s">
        <v>12</v>
      </c>
      <c r="E866" s="2" t="s">
        <v>21</v>
      </c>
      <c r="F866" s="2" t="s">
        <v>5002</v>
      </c>
      <c r="G866" s="2">
        <v>46001</v>
      </c>
      <c r="H866" s="44" t="s">
        <v>7859</v>
      </c>
      <c r="I866" s="18" t="s">
        <v>5503</v>
      </c>
      <c r="J866" s="28" t="s">
        <v>7860</v>
      </c>
      <c r="K866" s="2" t="s">
        <v>7861</v>
      </c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" customHeight="1">
      <c r="A867" s="1"/>
      <c r="B867" s="2" t="s">
        <v>4425</v>
      </c>
      <c r="C867" s="2" t="s">
        <v>20</v>
      </c>
      <c r="D867" s="2" t="s">
        <v>12</v>
      </c>
      <c r="E867" s="2" t="s">
        <v>21</v>
      </c>
      <c r="F867" s="2" t="s">
        <v>5002</v>
      </c>
      <c r="G867" s="2">
        <v>46002</v>
      </c>
      <c r="H867" s="44" t="s">
        <v>7862</v>
      </c>
      <c r="I867" s="18" t="s">
        <v>7863</v>
      </c>
      <c r="J867" s="28" t="s">
        <v>7864</v>
      </c>
      <c r="K867" s="2" t="s">
        <v>7865</v>
      </c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" customHeight="1">
      <c r="A868" s="1"/>
      <c r="B868" s="2" t="s">
        <v>4425</v>
      </c>
      <c r="C868" s="2" t="s">
        <v>20</v>
      </c>
      <c r="D868" s="2" t="s">
        <v>12</v>
      </c>
      <c r="E868" s="2" t="s">
        <v>21</v>
      </c>
      <c r="F868" s="2" t="s">
        <v>5002</v>
      </c>
      <c r="G868" s="2">
        <v>46002</v>
      </c>
      <c r="H868" s="44" t="s">
        <v>7866</v>
      </c>
      <c r="I868" s="18" t="s">
        <v>7867</v>
      </c>
      <c r="J868" s="28" t="s">
        <v>7868</v>
      </c>
      <c r="K868" s="2" t="s">
        <v>7869</v>
      </c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" customHeight="1">
      <c r="A869" s="1"/>
      <c r="B869" s="2" t="s">
        <v>4425</v>
      </c>
      <c r="C869" s="2" t="s">
        <v>20</v>
      </c>
      <c r="D869" s="2" t="s">
        <v>12</v>
      </c>
      <c r="E869" s="2" t="s">
        <v>21</v>
      </c>
      <c r="F869" s="2" t="s">
        <v>5002</v>
      </c>
      <c r="G869" s="2">
        <v>46003</v>
      </c>
      <c r="H869" s="44" t="s">
        <v>5055</v>
      </c>
      <c r="I869" s="18" t="s">
        <v>6650</v>
      </c>
      <c r="J869" s="28" t="s">
        <v>7870</v>
      </c>
      <c r="K869" s="2" t="s">
        <v>7871</v>
      </c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" customHeight="1">
      <c r="A870" s="1"/>
      <c r="B870" s="2" t="s">
        <v>4425</v>
      </c>
      <c r="C870" s="2" t="s">
        <v>20</v>
      </c>
      <c r="D870" s="2" t="s">
        <v>12</v>
      </c>
      <c r="E870" s="2" t="s">
        <v>21</v>
      </c>
      <c r="F870" s="2" t="s">
        <v>5002</v>
      </c>
      <c r="G870" s="2">
        <v>46003</v>
      </c>
      <c r="H870" s="44" t="s">
        <v>7872</v>
      </c>
      <c r="I870" s="18" t="s">
        <v>7873</v>
      </c>
      <c r="J870" s="28" t="s">
        <v>7874</v>
      </c>
      <c r="K870" s="2" t="s">
        <v>7875</v>
      </c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" customHeight="1">
      <c r="A871" s="1"/>
      <c r="B871" s="2" t="s">
        <v>4425</v>
      </c>
      <c r="C871" s="2" t="s">
        <v>20</v>
      </c>
      <c r="D871" s="2" t="s">
        <v>12</v>
      </c>
      <c r="E871" s="2" t="s">
        <v>21</v>
      </c>
      <c r="F871" s="2" t="s">
        <v>5002</v>
      </c>
      <c r="G871" s="2">
        <v>46004</v>
      </c>
      <c r="H871" s="44" t="s">
        <v>7876</v>
      </c>
      <c r="I871" s="18" t="s">
        <v>5536</v>
      </c>
      <c r="J871" s="28" t="s">
        <v>7877</v>
      </c>
      <c r="K871" s="2" t="s">
        <v>7878</v>
      </c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" customHeight="1">
      <c r="A872" s="1"/>
      <c r="B872" s="2" t="s">
        <v>4425</v>
      </c>
      <c r="C872" s="2" t="s">
        <v>11</v>
      </c>
      <c r="D872" s="2" t="s">
        <v>12</v>
      </c>
      <c r="E872" s="2" t="s">
        <v>17</v>
      </c>
      <c r="F872" s="2" t="s">
        <v>5002</v>
      </c>
      <c r="G872" s="2">
        <v>46004</v>
      </c>
      <c r="H872" s="44" t="s">
        <v>7879</v>
      </c>
      <c r="I872" s="18" t="s">
        <v>7880</v>
      </c>
      <c r="J872" s="28" t="s">
        <v>7881</v>
      </c>
      <c r="K872" s="2" t="s">
        <v>7882</v>
      </c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" customHeight="1">
      <c r="A873" s="1"/>
      <c r="B873" s="2" t="s">
        <v>4425</v>
      </c>
      <c r="C873" s="2" t="s">
        <v>20</v>
      </c>
      <c r="D873" s="2" t="s">
        <v>12</v>
      </c>
      <c r="E873" s="2" t="s">
        <v>21</v>
      </c>
      <c r="F873" s="2" t="s">
        <v>5002</v>
      </c>
      <c r="G873" s="2">
        <v>46005</v>
      </c>
      <c r="H873" s="44" t="s">
        <v>7883</v>
      </c>
      <c r="I873" s="18" t="s">
        <v>5342</v>
      </c>
      <c r="J873" s="28" t="s">
        <v>7884</v>
      </c>
      <c r="K873" s="2" t="s">
        <v>7885</v>
      </c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" customHeight="1">
      <c r="A874" s="1"/>
      <c r="B874" s="2" t="s">
        <v>4425</v>
      </c>
      <c r="C874" s="2" t="s">
        <v>20</v>
      </c>
      <c r="D874" s="2" t="s">
        <v>12</v>
      </c>
      <c r="E874" s="2" t="s">
        <v>150</v>
      </c>
      <c r="F874" s="2" t="s">
        <v>5002</v>
      </c>
      <c r="G874" s="2">
        <v>46005</v>
      </c>
      <c r="H874" s="44" t="s">
        <v>7886</v>
      </c>
      <c r="I874" s="18" t="s">
        <v>5558</v>
      </c>
      <c r="J874" s="28" t="s">
        <v>7887</v>
      </c>
      <c r="K874" s="2" t="s">
        <v>7888</v>
      </c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" customHeight="1">
      <c r="A875" s="1"/>
      <c r="B875" s="2" t="s">
        <v>4425</v>
      </c>
      <c r="C875" s="2" t="s">
        <v>20</v>
      </c>
      <c r="D875" s="2" t="s">
        <v>12</v>
      </c>
      <c r="E875" s="2" t="s">
        <v>21</v>
      </c>
      <c r="F875" s="2" t="s">
        <v>5002</v>
      </c>
      <c r="G875" s="2">
        <v>46005</v>
      </c>
      <c r="H875" s="44" t="s">
        <v>7889</v>
      </c>
      <c r="I875" s="18" t="s">
        <v>7890</v>
      </c>
      <c r="J875" s="28" t="s">
        <v>7891</v>
      </c>
      <c r="K875" s="2" t="s">
        <v>7892</v>
      </c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" customHeight="1">
      <c r="A876" s="1"/>
      <c r="B876" s="2" t="s">
        <v>4425</v>
      </c>
      <c r="C876" s="2" t="s">
        <v>20</v>
      </c>
      <c r="D876" s="2" t="s">
        <v>12</v>
      </c>
      <c r="E876" s="2" t="s">
        <v>21</v>
      </c>
      <c r="F876" s="2" t="s">
        <v>5002</v>
      </c>
      <c r="G876" s="2">
        <v>46005</v>
      </c>
      <c r="H876" s="44" t="s">
        <v>2571</v>
      </c>
      <c r="I876" s="18" t="s">
        <v>6718</v>
      </c>
      <c r="J876" s="28" t="s">
        <v>7893</v>
      </c>
      <c r="K876" s="2" t="s">
        <v>7894</v>
      </c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" customHeight="1">
      <c r="A877" s="1"/>
      <c r="B877" s="2" t="s">
        <v>4425</v>
      </c>
      <c r="C877" s="2" t="s">
        <v>20</v>
      </c>
      <c r="D877" s="2" t="s">
        <v>12</v>
      </c>
      <c r="E877" s="2" t="s">
        <v>21</v>
      </c>
      <c r="F877" s="2" t="s">
        <v>5002</v>
      </c>
      <c r="G877" s="2">
        <v>46006</v>
      </c>
      <c r="H877" s="44" t="s">
        <v>7895</v>
      </c>
      <c r="I877" s="18" t="s">
        <v>5302</v>
      </c>
      <c r="J877" s="28" t="s">
        <v>7896</v>
      </c>
      <c r="K877" s="2" t="s">
        <v>7897</v>
      </c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" customHeight="1">
      <c r="A878" s="1"/>
      <c r="B878" s="2" t="s">
        <v>4425</v>
      </c>
      <c r="C878" s="2" t="s">
        <v>20</v>
      </c>
      <c r="D878" s="2" t="s">
        <v>12</v>
      </c>
      <c r="E878" s="2" t="s">
        <v>21</v>
      </c>
      <c r="F878" s="2" t="s">
        <v>5002</v>
      </c>
      <c r="G878" s="2">
        <v>46006</v>
      </c>
      <c r="H878" s="44" t="s">
        <v>7898</v>
      </c>
      <c r="I878" s="18" t="s">
        <v>6887</v>
      </c>
      <c r="J878" s="28" t="s">
        <v>7899</v>
      </c>
      <c r="K878" s="2" t="s">
        <v>7900</v>
      </c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" customHeight="1">
      <c r="A879" s="1"/>
      <c r="B879" s="2" t="s">
        <v>4425</v>
      </c>
      <c r="C879" s="2" t="s">
        <v>20</v>
      </c>
      <c r="D879" s="2" t="s">
        <v>12</v>
      </c>
      <c r="E879" s="2" t="s">
        <v>21</v>
      </c>
      <c r="F879" s="2" t="s">
        <v>5002</v>
      </c>
      <c r="G879" s="2">
        <v>46006</v>
      </c>
      <c r="H879" s="44" t="s">
        <v>7901</v>
      </c>
      <c r="I879" s="18" t="s">
        <v>5582</v>
      </c>
      <c r="J879" s="28" t="s">
        <v>7902</v>
      </c>
      <c r="K879" s="2" t="s">
        <v>7903</v>
      </c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" customHeight="1">
      <c r="A880" s="1"/>
      <c r="B880" s="2" t="s">
        <v>4425</v>
      </c>
      <c r="C880" s="2" t="s">
        <v>20</v>
      </c>
      <c r="D880" s="2" t="s">
        <v>12</v>
      </c>
      <c r="E880" s="2" t="s">
        <v>21</v>
      </c>
      <c r="F880" s="2" t="s">
        <v>5002</v>
      </c>
      <c r="G880" s="2">
        <v>46006</v>
      </c>
      <c r="H880" s="44" t="s">
        <v>7904</v>
      </c>
      <c r="I880" s="18" t="s">
        <v>5582</v>
      </c>
      <c r="J880" s="28" t="s">
        <v>7905</v>
      </c>
      <c r="K880" s="2" t="s">
        <v>7906</v>
      </c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" customHeight="1">
      <c r="A881" s="1"/>
      <c r="B881" s="2" t="s">
        <v>4425</v>
      </c>
      <c r="C881" s="2" t="s">
        <v>20</v>
      </c>
      <c r="D881" s="2" t="s">
        <v>12</v>
      </c>
      <c r="E881" s="2" t="s">
        <v>21</v>
      </c>
      <c r="F881" s="2" t="s">
        <v>5002</v>
      </c>
      <c r="G881" s="2">
        <v>46007</v>
      </c>
      <c r="H881" s="44" t="s">
        <v>7907</v>
      </c>
      <c r="I881" s="18" t="s">
        <v>5639</v>
      </c>
      <c r="J881" s="28" t="s">
        <v>7908</v>
      </c>
      <c r="K881" s="2" t="s">
        <v>7909</v>
      </c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" customHeight="1">
      <c r="A882" s="1"/>
      <c r="B882" s="2" t="s">
        <v>4425</v>
      </c>
      <c r="C882" s="2" t="s">
        <v>20</v>
      </c>
      <c r="D882" s="2" t="s">
        <v>12</v>
      </c>
      <c r="E882" s="2" t="s">
        <v>21</v>
      </c>
      <c r="F882" s="2" t="s">
        <v>5002</v>
      </c>
      <c r="G882" s="2">
        <v>46007</v>
      </c>
      <c r="H882" s="44" t="s">
        <v>7910</v>
      </c>
      <c r="I882" s="18" t="s">
        <v>5149</v>
      </c>
      <c r="J882" s="28" t="s">
        <v>7911</v>
      </c>
      <c r="K882" s="2" t="s">
        <v>7912</v>
      </c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" customHeight="1">
      <c r="A883" s="1"/>
      <c r="B883" s="2" t="s">
        <v>4425</v>
      </c>
      <c r="C883" s="2" t="s">
        <v>20</v>
      </c>
      <c r="D883" s="2" t="s">
        <v>12</v>
      </c>
      <c r="E883" s="2" t="s">
        <v>21</v>
      </c>
      <c r="F883" s="2" t="s">
        <v>5002</v>
      </c>
      <c r="G883" s="2">
        <v>46007</v>
      </c>
      <c r="H883" s="44" t="s">
        <v>6657</v>
      </c>
      <c r="I883" s="18" t="s">
        <v>6658</v>
      </c>
      <c r="J883" s="28" t="s">
        <v>7913</v>
      </c>
      <c r="K883" s="2" t="s">
        <v>7914</v>
      </c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" customHeight="1">
      <c r="A884" s="1"/>
      <c r="B884" s="2" t="s">
        <v>4425</v>
      </c>
      <c r="C884" s="2" t="s">
        <v>11</v>
      </c>
      <c r="D884" s="2" t="s">
        <v>12</v>
      </c>
      <c r="E884" s="2" t="s">
        <v>17</v>
      </c>
      <c r="F884" s="2" t="s">
        <v>5002</v>
      </c>
      <c r="G884" s="2">
        <v>46008</v>
      </c>
      <c r="H884" s="44" t="s">
        <v>7915</v>
      </c>
      <c r="I884" s="18" t="s">
        <v>5060</v>
      </c>
      <c r="J884" s="28" t="s">
        <v>7916</v>
      </c>
      <c r="K884" s="2" t="s">
        <v>7917</v>
      </c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" customHeight="1">
      <c r="A885" s="1"/>
      <c r="B885" s="2" t="s">
        <v>4425</v>
      </c>
      <c r="C885" s="2" t="s">
        <v>20</v>
      </c>
      <c r="D885" s="2" t="s">
        <v>12</v>
      </c>
      <c r="E885" s="2" t="s">
        <v>21</v>
      </c>
      <c r="F885" s="2" t="s">
        <v>5002</v>
      </c>
      <c r="G885" s="2">
        <v>46008</v>
      </c>
      <c r="H885" s="44" t="s">
        <v>7918</v>
      </c>
      <c r="I885" s="18" t="s">
        <v>6841</v>
      </c>
      <c r="J885" s="28" t="s">
        <v>7919</v>
      </c>
      <c r="K885" s="2" t="s">
        <v>7920</v>
      </c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" customHeight="1">
      <c r="A886" s="1"/>
      <c r="B886" s="2" t="s">
        <v>4425</v>
      </c>
      <c r="C886" s="2" t="s">
        <v>20</v>
      </c>
      <c r="D886" s="2" t="s">
        <v>12</v>
      </c>
      <c r="E886" s="2" t="s">
        <v>21</v>
      </c>
      <c r="F886" s="2" t="s">
        <v>5002</v>
      </c>
      <c r="G886" s="2">
        <v>46008</v>
      </c>
      <c r="H886" s="44" t="s">
        <v>6846</v>
      </c>
      <c r="I886" s="18" t="s">
        <v>6847</v>
      </c>
      <c r="J886" s="28" t="s">
        <v>7921</v>
      </c>
      <c r="K886" s="2" t="s">
        <v>7922</v>
      </c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" customHeight="1">
      <c r="A887" s="1"/>
      <c r="B887" s="2" t="s">
        <v>4425</v>
      </c>
      <c r="C887" s="2" t="s">
        <v>20</v>
      </c>
      <c r="D887" s="2" t="s">
        <v>12</v>
      </c>
      <c r="E887" s="2" t="s">
        <v>21</v>
      </c>
      <c r="F887" s="2" t="s">
        <v>5002</v>
      </c>
      <c r="G887" s="2">
        <v>46009</v>
      </c>
      <c r="H887" s="44" t="s">
        <v>7923</v>
      </c>
      <c r="I887" s="18" t="s">
        <v>5064</v>
      </c>
      <c r="J887" s="28" t="s">
        <v>7924</v>
      </c>
      <c r="K887" s="2" t="s">
        <v>7925</v>
      </c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" customHeight="1">
      <c r="A888" s="1"/>
      <c r="B888" s="2" t="s">
        <v>4425</v>
      </c>
      <c r="C888" s="2" t="s">
        <v>11</v>
      </c>
      <c r="D888" s="2" t="s">
        <v>12</v>
      </c>
      <c r="E888" s="2" t="s">
        <v>7926</v>
      </c>
      <c r="F888" s="2" t="s">
        <v>5002</v>
      </c>
      <c r="G888" s="2">
        <v>46009</v>
      </c>
      <c r="H888" s="44" t="s">
        <v>7927</v>
      </c>
      <c r="I888" s="18" t="s">
        <v>6349</v>
      </c>
      <c r="J888" s="28" t="s">
        <v>7928</v>
      </c>
      <c r="K888" s="2" t="s">
        <v>7929</v>
      </c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" customHeight="1">
      <c r="A889" s="1"/>
      <c r="B889" s="2" t="s">
        <v>4425</v>
      </c>
      <c r="C889" s="2" t="s">
        <v>11</v>
      </c>
      <c r="D889" s="2" t="s">
        <v>12</v>
      </c>
      <c r="E889" s="2" t="s">
        <v>13</v>
      </c>
      <c r="F889" s="2" t="s">
        <v>5002</v>
      </c>
      <c r="G889" s="2">
        <v>46009</v>
      </c>
      <c r="H889" s="44" t="s">
        <v>7930</v>
      </c>
      <c r="I889" s="18" t="s">
        <v>6413</v>
      </c>
      <c r="J889" s="28" t="s">
        <v>7931</v>
      </c>
      <c r="K889" s="2" t="s">
        <v>7932</v>
      </c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" customHeight="1">
      <c r="A890" s="1"/>
      <c r="B890" s="2" t="s">
        <v>4425</v>
      </c>
      <c r="C890" s="2" t="s">
        <v>20</v>
      </c>
      <c r="D890" s="2" t="s">
        <v>12</v>
      </c>
      <c r="E890" s="2" t="s">
        <v>150</v>
      </c>
      <c r="F890" s="2" t="s">
        <v>5002</v>
      </c>
      <c r="G890" s="2">
        <v>46009</v>
      </c>
      <c r="H890" s="44" t="s">
        <v>7933</v>
      </c>
      <c r="I890" s="18" t="s">
        <v>6703</v>
      </c>
      <c r="J890" s="28" t="s">
        <v>7934</v>
      </c>
      <c r="K890" s="2" t="s">
        <v>7935</v>
      </c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" customHeight="1">
      <c r="A891" s="1"/>
      <c r="B891" s="2" t="s">
        <v>4425</v>
      </c>
      <c r="C891" s="2" t="s">
        <v>20</v>
      </c>
      <c r="D891" s="2" t="s">
        <v>12</v>
      </c>
      <c r="E891" s="2" t="s">
        <v>21</v>
      </c>
      <c r="F891" s="2" t="s">
        <v>5002</v>
      </c>
      <c r="G891" s="2">
        <v>46009</v>
      </c>
      <c r="H891" s="44" t="s">
        <v>7936</v>
      </c>
      <c r="I891" s="18" t="s">
        <v>7937</v>
      </c>
      <c r="J891" s="28" t="s">
        <v>7938</v>
      </c>
      <c r="K891" s="2" t="s">
        <v>7939</v>
      </c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" customHeight="1">
      <c r="A892" s="1"/>
      <c r="B892" s="2" t="s">
        <v>4425</v>
      </c>
      <c r="C892" s="2" t="s">
        <v>20</v>
      </c>
      <c r="D892" s="2" t="s">
        <v>12</v>
      </c>
      <c r="E892" s="2" t="s">
        <v>21</v>
      </c>
      <c r="F892" s="2" t="s">
        <v>5002</v>
      </c>
      <c r="G892" s="2">
        <v>46010</v>
      </c>
      <c r="H892" s="44" t="s">
        <v>7940</v>
      </c>
      <c r="I892" s="18" t="s">
        <v>5742</v>
      </c>
      <c r="J892" s="28" t="s">
        <v>7941</v>
      </c>
      <c r="K892" s="2" t="s">
        <v>7942</v>
      </c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" customHeight="1">
      <c r="A893" s="1"/>
      <c r="B893" s="2" t="s">
        <v>4425</v>
      </c>
      <c r="C893" s="2" t="s">
        <v>20</v>
      </c>
      <c r="D893" s="2" t="s">
        <v>12</v>
      </c>
      <c r="E893" s="2" t="s">
        <v>150</v>
      </c>
      <c r="F893" s="2" t="s">
        <v>5002</v>
      </c>
      <c r="G893" s="2">
        <v>46010</v>
      </c>
      <c r="H893" s="44" t="s">
        <v>7943</v>
      </c>
      <c r="I893" s="18" t="s">
        <v>5358</v>
      </c>
      <c r="J893" s="28" t="s">
        <v>7944</v>
      </c>
      <c r="K893" s="2" t="s">
        <v>7945</v>
      </c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" customHeight="1">
      <c r="A894" s="1"/>
      <c r="B894" s="2" t="s">
        <v>4425</v>
      </c>
      <c r="C894" s="2" t="s">
        <v>20</v>
      </c>
      <c r="D894" s="2" t="s">
        <v>12</v>
      </c>
      <c r="E894" s="2" t="s">
        <v>21</v>
      </c>
      <c r="F894" s="2" t="s">
        <v>5002</v>
      </c>
      <c r="G894" s="2">
        <v>46010</v>
      </c>
      <c r="H894" s="44" t="s">
        <v>7946</v>
      </c>
      <c r="I894" s="18" t="s">
        <v>5759</v>
      </c>
      <c r="J894" s="28" t="s">
        <v>7947</v>
      </c>
      <c r="K894" s="2" t="s">
        <v>7948</v>
      </c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" customHeight="1">
      <c r="A895" s="1"/>
      <c r="B895" s="2" t="s">
        <v>4425</v>
      </c>
      <c r="C895" s="2" t="s">
        <v>20</v>
      </c>
      <c r="D895" s="2" t="s">
        <v>12</v>
      </c>
      <c r="E895" s="2" t="s">
        <v>21</v>
      </c>
      <c r="F895" s="2" t="s">
        <v>5002</v>
      </c>
      <c r="G895" s="2">
        <v>46010</v>
      </c>
      <c r="H895" s="44" t="s">
        <v>7949</v>
      </c>
      <c r="I895" s="18" t="s">
        <v>5173</v>
      </c>
      <c r="J895" s="28" t="s">
        <v>7950</v>
      </c>
      <c r="K895" s="2" t="s">
        <v>7951</v>
      </c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" customHeight="1">
      <c r="A896" s="1"/>
      <c r="B896" s="2" t="s">
        <v>4425</v>
      </c>
      <c r="C896" s="2" t="s">
        <v>20</v>
      </c>
      <c r="D896" s="2" t="s">
        <v>12</v>
      </c>
      <c r="E896" s="2" t="s">
        <v>21</v>
      </c>
      <c r="F896" s="2" t="s">
        <v>5002</v>
      </c>
      <c r="G896" s="2">
        <v>46010</v>
      </c>
      <c r="H896" s="44" t="s">
        <v>7952</v>
      </c>
      <c r="I896" s="18" t="s">
        <v>6685</v>
      </c>
      <c r="J896" s="28" t="s">
        <v>7953</v>
      </c>
      <c r="K896" s="2" t="s">
        <v>7954</v>
      </c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" customHeight="1">
      <c r="A897" s="1"/>
      <c r="B897" s="2" t="s">
        <v>4425</v>
      </c>
      <c r="C897" s="2" t="s">
        <v>20</v>
      </c>
      <c r="D897" s="2" t="s">
        <v>12</v>
      </c>
      <c r="E897" s="2" t="s">
        <v>21</v>
      </c>
      <c r="F897" s="2" t="s">
        <v>5002</v>
      </c>
      <c r="G897" s="2">
        <v>46011</v>
      </c>
      <c r="H897" s="44" t="s">
        <v>7955</v>
      </c>
      <c r="I897" s="18" t="s">
        <v>7956</v>
      </c>
      <c r="J897" s="28" t="s">
        <v>7957</v>
      </c>
      <c r="K897" s="2" t="s">
        <v>7958</v>
      </c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" customHeight="1">
      <c r="A898" s="1"/>
      <c r="B898" s="2" t="s">
        <v>4425</v>
      </c>
      <c r="C898" s="2" t="s">
        <v>20</v>
      </c>
      <c r="D898" s="2" t="s">
        <v>12</v>
      </c>
      <c r="E898" s="2" t="s">
        <v>21</v>
      </c>
      <c r="F898" s="2" t="s">
        <v>5002</v>
      </c>
      <c r="G898" s="2">
        <v>46011</v>
      </c>
      <c r="H898" s="44" t="s">
        <v>7959</v>
      </c>
      <c r="I898" s="18" t="s">
        <v>6786</v>
      </c>
      <c r="J898" s="28" t="s">
        <v>7960</v>
      </c>
      <c r="K898" s="2" t="s">
        <v>7961</v>
      </c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" customHeight="1">
      <c r="A899" s="1"/>
      <c r="B899" s="2" t="s">
        <v>4425</v>
      </c>
      <c r="C899" s="2" t="s">
        <v>20</v>
      </c>
      <c r="D899" s="2" t="s">
        <v>12</v>
      </c>
      <c r="E899" s="2" t="s">
        <v>21</v>
      </c>
      <c r="F899" s="2" t="s">
        <v>5002</v>
      </c>
      <c r="G899" s="2">
        <v>46012</v>
      </c>
      <c r="H899" s="44" t="s">
        <v>7962</v>
      </c>
      <c r="I899" s="18" t="s">
        <v>6928</v>
      </c>
      <c r="J899" s="28" t="s">
        <v>7963</v>
      </c>
      <c r="K899" s="2" t="s">
        <v>7964</v>
      </c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" customHeight="1">
      <c r="A900" s="1"/>
      <c r="B900" s="2" t="s">
        <v>4425</v>
      </c>
      <c r="C900" s="2" t="s">
        <v>20</v>
      </c>
      <c r="D900" s="2" t="s">
        <v>12</v>
      </c>
      <c r="E900" s="2" t="s">
        <v>21</v>
      </c>
      <c r="F900" s="2" t="s">
        <v>5002</v>
      </c>
      <c r="G900" s="2">
        <v>46013</v>
      </c>
      <c r="H900" s="44" t="s">
        <v>7965</v>
      </c>
      <c r="I900" s="18" t="s">
        <v>7966</v>
      </c>
      <c r="J900" s="28" t="s">
        <v>7967</v>
      </c>
      <c r="K900" s="2" t="s">
        <v>7968</v>
      </c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" customHeight="1">
      <c r="A901" s="1"/>
      <c r="B901" s="2" t="s">
        <v>4425</v>
      </c>
      <c r="C901" s="2" t="s">
        <v>11</v>
      </c>
      <c r="D901" s="2" t="s">
        <v>12</v>
      </c>
      <c r="E901" s="2" t="s">
        <v>396</v>
      </c>
      <c r="F901" s="2" t="s">
        <v>5002</v>
      </c>
      <c r="G901" s="2">
        <v>46013</v>
      </c>
      <c r="H901" s="44" t="s">
        <v>7969</v>
      </c>
      <c r="I901" s="18" t="s">
        <v>7970</v>
      </c>
      <c r="J901" s="28" t="s">
        <v>7971</v>
      </c>
      <c r="K901" s="2" t="s">
        <v>7972</v>
      </c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" customHeight="1">
      <c r="A902" s="1"/>
      <c r="B902" s="2" t="s">
        <v>4425</v>
      </c>
      <c r="C902" s="2" t="s">
        <v>20</v>
      </c>
      <c r="D902" s="2" t="s">
        <v>12</v>
      </c>
      <c r="E902" s="2" t="s">
        <v>21</v>
      </c>
      <c r="F902" s="2" t="s">
        <v>5002</v>
      </c>
      <c r="G902" s="2">
        <v>46013</v>
      </c>
      <c r="H902" s="44" t="s">
        <v>7973</v>
      </c>
      <c r="I902" s="18" t="s">
        <v>6935</v>
      </c>
      <c r="J902" s="28" t="s">
        <v>7974</v>
      </c>
      <c r="K902" s="2" t="s">
        <v>7975</v>
      </c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" customHeight="1">
      <c r="A903" s="1"/>
      <c r="B903" s="2" t="s">
        <v>4425</v>
      </c>
      <c r="C903" s="2" t="s">
        <v>20</v>
      </c>
      <c r="D903" s="2" t="s">
        <v>12</v>
      </c>
      <c r="E903" s="2" t="s">
        <v>21</v>
      </c>
      <c r="F903" s="2" t="s">
        <v>5002</v>
      </c>
      <c r="G903" s="2">
        <v>46014</v>
      </c>
      <c r="H903" s="44" t="s">
        <v>7976</v>
      </c>
      <c r="I903" s="18" t="s">
        <v>7977</v>
      </c>
      <c r="J903" s="28" t="s">
        <v>7978</v>
      </c>
      <c r="K903" s="2" t="s">
        <v>7979</v>
      </c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" customHeight="1">
      <c r="A904" s="1"/>
      <c r="B904" s="2" t="s">
        <v>4425</v>
      </c>
      <c r="C904" s="2" t="s">
        <v>20</v>
      </c>
      <c r="D904" s="2" t="s">
        <v>12</v>
      </c>
      <c r="E904" s="2" t="s">
        <v>150</v>
      </c>
      <c r="F904" s="2" t="s">
        <v>5002</v>
      </c>
      <c r="G904" s="2">
        <v>46014</v>
      </c>
      <c r="H904" s="44" t="s">
        <v>7980</v>
      </c>
      <c r="I904" s="18" t="s">
        <v>5875</v>
      </c>
      <c r="J904" s="28" t="s">
        <v>7981</v>
      </c>
      <c r="K904" s="2" t="s">
        <v>7982</v>
      </c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" customHeight="1">
      <c r="A905" s="1"/>
      <c r="B905" s="2" t="s">
        <v>4425</v>
      </c>
      <c r="C905" s="2" t="s">
        <v>20</v>
      </c>
      <c r="D905" s="2" t="s">
        <v>12</v>
      </c>
      <c r="E905" s="2" t="s">
        <v>21</v>
      </c>
      <c r="F905" s="2" t="s">
        <v>5002</v>
      </c>
      <c r="G905" s="2">
        <v>46014</v>
      </c>
      <c r="H905" s="44" t="s">
        <v>7315</v>
      </c>
      <c r="I905" s="18" t="s">
        <v>7316</v>
      </c>
      <c r="J905" s="28" t="s">
        <v>7983</v>
      </c>
      <c r="K905" s="2" t="s">
        <v>7984</v>
      </c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" customHeight="1">
      <c r="A906" s="1"/>
      <c r="B906" s="2" t="s">
        <v>4425</v>
      </c>
      <c r="C906" s="2" t="s">
        <v>20</v>
      </c>
      <c r="D906" s="2" t="s">
        <v>12</v>
      </c>
      <c r="E906" s="2" t="s">
        <v>150</v>
      </c>
      <c r="F906" s="2" t="s">
        <v>5002</v>
      </c>
      <c r="G906" s="2">
        <v>46014</v>
      </c>
      <c r="H906" s="44" t="s">
        <v>7985</v>
      </c>
      <c r="I906" s="18" t="s">
        <v>7986</v>
      </c>
      <c r="J906" s="28" t="s">
        <v>7987</v>
      </c>
      <c r="K906" s="2" t="s">
        <v>7988</v>
      </c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" customHeight="1">
      <c r="A907" s="1"/>
      <c r="B907" s="2" t="s">
        <v>4425</v>
      </c>
      <c r="C907" s="2" t="s">
        <v>20</v>
      </c>
      <c r="D907" s="2" t="s">
        <v>12</v>
      </c>
      <c r="E907" s="2" t="s">
        <v>21</v>
      </c>
      <c r="F907" s="2" t="s">
        <v>5002</v>
      </c>
      <c r="G907" s="2">
        <v>46015</v>
      </c>
      <c r="H907" s="44" t="s">
        <v>7989</v>
      </c>
      <c r="I907" s="18" t="s">
        <v>7990</v>
      </c>
      <c r="J907" s="28" t="s">
        <v>7991</v>
      </c>
      <c r="K907" s="2" t="s">
        <v>7992</v>
      </c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" customHeight="1">
      <c r="A908" s="1"/>
      <c r="B908" s="2" t="s">
        <v>4425</v>
      </c>
      <c r="C908" s="2" t="s">
        <v>20</v>
      </c>
      <c r="D908" s="2" t="s">
        <v>12</v>
      </c>
      <c r="E908" s="2" t="s">
        <v>150</v>
      </c>
      <c r="F908" s="2" t="s">
        <v>5002</v>
      </c>
      <c r="G908" s="2">
        <v>46015</v>
      </c>
      <c r="H908" s="44" t="s">
        <v>7993</v>
      </c>
      <c r="I908" s="18" t="s">
        <v>7994</v>
      </c>
      <c r="J908" s="28" t="s">
        <v>7995</v>
      </c>
      <c r="K908" s="2" t="s">
        <v>7996</v>
      </c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" customHeight="1">
      <c r="A909" s="1"/>
      <c r="B909" s="2" t="s">
        <v>4425</v>
      </c>
      <c r="C909" s="2" t="s">
        <v>11</v>
      </c>
      <c r="D909" s="2" t="s">
        <v>12</v>
      </c>
      <c r="E909" s="2" t="s">
        <v>13</v>
      </c>
      <c r="F909" s="2" t="s">
        <v>5002</v>
      </c>
      <c r="G909" s="2">
        <v>46015</v>
      </c>
      <c r="H909" s="44" t="s">
        <v>7997</v>
      </c>
      <c r="I909" s="18" t="s">
        <v>6532</v>
      </c>
      <c r="J909" s="28" t="s">
        <v>7998</v>
      </c>
      <c r="K909" s="2" t="s">
        <v>7999</v>
      </c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" customHeight="1">
      <c r="A910" s="1"/>
      <c r="B910" s="2" t="s">
        <v>4425</v>
      </c>
      <c r="C910" s="2" t="s">
        <v>20</v>
      </c>
      <c r="D910" s="2" t="s">
        <v>12</v>
      </c>
      <c r="E910" s="2" t="s">
        <v>21</v>
      </c>
      <c r="F910" s="2" t="s">
        <v>5002</v>
      </c>
      <c r="G910" s="2">
        <v>46015</v>
      </c>
      <c r="H910" s="44" t="s">
        <v>8000</v>
      </c>
      <c r="I910" s="18" t="s">
        <v>5177</v>
      </c>
      <c r="J910" s="28" t="s">
        <v>8001</v>
      </c>
      <c r="K910" s="2" t="s">
        <v>8002</v>
      </c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" customHeight="1">
      <c r="A911" s="1"/>
      <c r="B911" s="2" t="s">
        <v>4425</v>
      </c>
      <c r="C911" s="2" t="s">
        <v>20</v>
      </c>
      <c r="D911" s="2" t="s">
        <v>12</v>
      </c>
      <c r="E911" s="2" t="s">
        <v>396</v>
      </c>
      <c r="F911" s="2" t="s">
        <v>5002</v>
      </c>
      <c r="G911" s="2">
        <v>46015</v>
      </c>
      <c r="H911" s="44" t="s">
        <v>8003</v>
      </c>
      <c r="I911" s="18" t="s">
        <v>5221</v>
      </c>
      <c r="J911" s="28" t="s">
        <v>8004</v>
      </c>
      <c r="K911" s="2" t="s">
        <v>8005</v>
      </c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" customHeight="1">
      <c r="A912" s="1"/>
      <c r="B912" s="2" t="s">
        <v>4425</v>
      </c>
      <c r="C912" s="2" t="s">
        <v>20</v>
      </c>
      <c r="D912" s="2" t="s">
        <v>12</v>
      </c>
      <c r="E912" s="2" t="s">
        <v>21</v>
      </c>
      <c r="F912" s="2" t="s">
        <v>5002</v>
      </c>
      <c r="G912" s="2">
        <v>46015</v>
      </c>
      <c r="H912" s="44" t="s">
        <v>8006</v>
      </c>
      <c r="I912" s="18" t="s">
        <v>8007</v>
      </c>
      <c r="J912" s="28" t="s">
        <v>8008</v>
      </c>
      <c r="K912" s="2" t="s">
        <v>8009</v>
      </c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" customHeight="1">
      <c r="A913" s="1"/>
      <c r="B913" s="2" t="s">
        <v>4425</v>
      </c>
      <c r="C913" s="2" t="s">
        <v>20</v>
      </c>
      <c r="D913" s="2" t="s">
        <v>12</v>
      </c>
      <c r="E913" s="2" t="s">
        <v>21</v>
      </c>
      <c r="F913" s="2" t="s">
        <v>5002</v>
      </c>
      <c r="G913" s="2">
        <v>46015</v>
      </c>
      <c r="H913" s="44" t="s">
        <v>8010</v>
      </c>
      <c r="I913" s="18" t="s">
        <v>6689</v>
      </c>
      <c r="J913" s="28" t="s">
        <v>8011</v>
      </c>
      <c r="K913" s="2" t="s">
        <v>8012</v>
      </c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" customHeight="1">
      <c r="A914" s="1"/>
      <c r="B914" s="2" t="s">
        <v>4425</v>
      </c>
      <c r="C914" s="2" t="s">
        <v>11</v>
      </c>
      <c r="D914" s="2" t="s">
        <v>12</v>
      </c>
      <c r="E914" s="2" t="s">
        <v>396</v>
      </c>
      <c r="F914" s="2" t="s">
        <v>5002</v>
      </c>
      <c r="G914" s="2">
        <v>46015</v>
      </c>
      <c r="H914" s="44" t="s">
        <v>8013</v>
      </c>
      <c r="I914" s="18" t="s">
        <v>6421</v>
      </c>
      <c r="J914" s="28" t="s">
        <v>8014</v>
      </c>
      <c r="K914" s="2" t="s">
        <v>8015</v>
      </c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" customHeight="1">
      <c r="A915" s="1"/>
      <c r="B915" s="2" t="s">
        <v>4425</v>
      </c>
      <c r="C915" s="2" t="s">
        <v>20</v>
      </c>
      <c r="D915" s="2" t="s">
        <v>12</v>
      </c>
      <c r="E915" s="2" t="s">
        <v>21</v>
      </c>
      <c r="F915" s="2" t="s">
        <v>5002</v>
      </c>
      <c r="G915" s="2">
        <v>46016</v>
      </c>
      <c r="H915" s="44" t="s">
        <v>8016</v>
      </c>
      <c r="I915" s="18" t="s">
        <v>7336</v>
      </c>
      <c r="J915" s="28" t="s">
        <v>8017</v>
      </c>
      <c r="K915" s="2" t="s">
        <v>8018</v>
      </c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" customHeight="1">
      <c r="A916" s="1"/>
      <c r="B916" s="2" t="s">
        <v>4425</v>
      </c>
      <c r="C916" s="2" t="s">
        <v>20</v>
      </c>
      <c r="D916" s="2" t="s">
        <v>12</v>
      </c>
      <c r="E916" s="2" t="s">
        <v>21</v>
      </c>
      <c r="F916" s="2" t="s">
        <v>5002</v>
      </c>
      <c r="G916" s="2">
        <v>46016</v>
      </c>
      <c r="H916" s="44" t="s">
        <v>6966</v>
      </c>
      <c r="I916" s="18" t="s">
        <v>6967</v>
      </c>
      <c r="J916" s="28" t="s">
        <v>8019</v>
      </c>
      <c r="K916" s="2" t="s">
        <v>8020</v>
      </c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" customHeight="1">
      <c r="A917" s="1"/>
      <c r="B917" s="2" t="s">
        <v>4425</v>
      </c>
      <c r="C917" s="2" t="s">
        <v>20</v>
      </c>
      <c r="D917" s="2" t="s">
        <v>12</v>
      </c>
      <c r="E917" s="2" t="s">
        <v>21</v>
      </c>
      <c r="F917" s="2" t="s">
        <v>5002</v>
      </c>
      <c r="G917" s="2">
        <v>46017</v>
      </c>
      <c r="H917" s="44" t="s">
        <v>6759</v>
      </c>
      <c r="I917" s="18" t="s">
        <v>5945</v>
      </c>
      <c r="J917" s="28" t="s">
        <v>8021</v>
      </c>
      <c r="K917" s="2" t="s">
        <v>8022</v>
      </c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" customHeight="1">
      <c r="A918" s="1"/>
      <c r="B918" s="2" t="s">
        <v>4425</v>
      </c>
      <c r="C918" s="2" t="s">
        <v>20</v>
      </c>
      <c r="D918" s="2" t="s">
        <v>12</v>
      </c>
      <c r="E918" s="2" t="s">
        <v>150</v>
      </c>
      <c r="F918" s="2" t="s">
        <v>5002</v>
      </c>
      <c r="G918" s="2">
        <v>46017</v>
      </c>
      <c r="H918" s="44" t="s">
        <v>7351</v>
      </c>
      <c r="I918" s="18" t="s">
        <v>8023</v>
      </c>
      <c r="J918" s="28" t="s">
        <v>8024</v>
      </c>
      <c r="K918" s="2" t="s">
        <v>8025</v>
      </c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" customHeight="1">
      <c r="A919" s="1"/>
      <c r="B919" s="2" t="s">
        <v>4425</v>
      </c>
      <c r="C919" s="2" t="s">
        <v>20</v>
      </c>
      <c r="D919" s="2" t="s">
        <v>12</v>
      </c>
      <c r="E919" s="2" t="s">
        <v>150</v>
      </c>
      <c r="F919" s="2" t="s">
        <v>5002</v>
      </c>
      <c r="G919" s="2">
        <v>46017</v>
      </c>
      <c r="H919" s="44" t="s">
        <v>6972</v>
      </c>
      <c r="I919" s="18" t="s">
        <v>6749</v>
      </c>
      <c r="J919" s="28" t="s">
        <v>8026</v>
      </c>
      <c r="K919" s="2" t="s">
        <v>8027</v>
      </c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" customHeight="1">
      <c r="A920" s="1"/>
      <c r="B920" s="2" t="s">
        <v>4425</v>
      </c>
      <c r="C920" s="2" t="s">
        <v>20</v>
      </c>
      <c r="D920" s="2" t="s">
        <v>12</v>
      </c>
      <c r="E920" s="2" t="s">
        <v>21</v>
      </c>
      <c r="F920" s="2" t="s">
        <v>5002</v>
      </c>
      <c r="G920" s="2">
        <v>46017</v>
      </c>
      <c r="H920" s="44" t="s">
        <v>8028</v>
      </c>
      <c r="I920" s="18" t="s">
        <v>6583</v>
      </c>
      <c r="J920" s="28" t="s">
        <v>8029</v>
      </c>
      <c r="K920" s="2" t="s">
        <v>8030</v>
      </c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" customHeight="1">
      <c r="A921" s="1"/>
      <c r="B921" s="2" t="s">
        <v>4425</v>
      </c>
      <c r="C921" s="2" t="s">
        <v>20</v>
      </c>
      <c r="D921" s="2" t="s">
        <v>12</v>
      </c>
      <c r="E921" s="2" t="s">
        <v>21</v>
      </c>
      <c r="F921" s="2" t="s">
        <v>5002</v>
      </c>
      <c r="G921" s="2">
        <v>46018</v>
      </c>
      <c r="H921" s="44" t="s">
        <v>7703</v>
      </c>
      <c r="I921" s="18" t="s">
        <v>7704</v>
      </c>
      <c r="J921" s="28" t="s">
        <v>8031</v>
      </c>
      <c r="K921" s="2" t="s">
        <v>8032</v>
      </c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" customHeight="1">
      <c r="A922" s="1"/>
      <c r="B922" s="2" t="s">
        <v>4425</v>
      </c>
      <c r="C922" s="2" t="s">
        <v>20</v>
      </c>
      <c r="D922" s="2" t="s">
        <v>12</v>
      </c>
      <c r="E922" s="2" t="s">
        <v>21</v>
      </c>
      <c r="F922" s="2" t="s">
        <v>5002</v>
      </c>
      <c r="G922" s="2">
        <v>46018</v>
      </c>
      <c r="H922" s="44" t="s">
        <v>2571</v>
      </c>
      <c r="I922" s="18" t="s">
        <v>6681</v>
      </c>
      <c r="J922" s="28" t="s">
        <v>8033</v>
      </c>
      <c r="K922" s="2" t="s">
        <v>8034</v>
      </c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" customHeight="1">
      <c r="A923" s="1"/>
      <c r="B923" s="2" t="s">
        <v>4425</v>
      </c>
      <c r="C923" s="2" t="s">
        <v>20</v>
      </c>
      <c r="D923" s="2" t="s">
        <v>12</v>
      </c>
      <c r="E923" s="2" t="s">
        <v>21</v>
      </c>
      <c r="F923" s="2" t="s">
        <v>5002</v>
      </c>
      <c r="G923" s="2">
        <v>46018</v>
      </c>
      <c r="H923" s="44" t="s">
        <v>8035</v>
      </c>
      <c r="I923" s="18" t="s">
        <v>5084</v>
      </c>
      <c r="J923" s="28" t="s">
        <v>8036</v>
      </c>
      <c r="K923" s="2" t="s">
        <v>8037</v>
      </c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" customHeight="1">
      <c r="A924" s="1"/>
      <c r="B924" s="2" t="s">
        <v>4425</v>
      </c>
      <c r="C924" s="2" t="s">
        <v>20</v>
      </c>
      <c r="D924" s="2" t="s">
        <v>12</v>
      </c>
      <c r="E924" s="2" t="s">
        <v>21</v>
      </c>
      <c r="F924" s="2" t="s">
        <v>5002</v>
      </c>
      <c r="G924" s="2">
        <v>46018</v>
      </c>
      <c r="H924" s="44" t="s">
        <v>8038</v>
      </c>
      <c r="I924" s="18" t="s">
        <v>8039</v>
      </c>
      <c r="J924" s="28" t="s">
        <v>8040</v>
      </c>
      <c r="K924" s="2" t="s">
        <v>8041</v>
      </c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" customHeight="1">
      <c r="A925" s="1"/>
      <c r="B925" s="2" t="s">
        <v>4425</v>
      </c>
      <c r="C925" s="2" t="s">
        <v>20</v>
      </c>
      <c r="D925" s="2" t="s">
        <v>12</v>
      </c>
      <c r="E925" s="2" t="s">
        <v>21</v>
      </c>
      <c r="F925" s="2" t="s">
        <v>5002</v>
      </c>
      <c r="G925" s="2">
        <v>46018</v>
      </c>
      <c r="H925" s="44" t="s">
        <v>5232</v>
      </c>
      <c r="I925" s="18" t="s">
        <v>6708</v>
      </c>
      <c r="J925" s="28" t="s">
        <v>8042</v>
      </c>
      <c r="K925" s="2" t="s">
        <v>8043</v>
      </c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" customHeight="1">
      <c r="A926" s="1"/>
      <c r="B926" s="2" t="s">
        <v>4425</v>
      </c>
      <c r="C926" s="2" t="s">
        <v>20</v>
      </c>
      <c r="D926" s="2" t="s">
        <v>12</v>
      </c>
      <c r="E926" s="2" t="s">
        <v>150</v>
      </c>
      <c r="F926" s="2" t="s">
        <v>5002</v>
      </c>
      <c r="G926" s="2">
        <v>46018</v>
      </c>
      <c r="H926" s="44" t="s">
        <v>6424</v>
      </c>
      <c r="I926" s="18" t="s">
        <v>6425</v>
      </c>
      <c r="J926" s="28" t="s">
        <v>8044</v>
      </c>
      <c r="K926" s="2" t="s">
        <v>8045</v>
      </c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" customHeight="1">
      <c r="A927" s="1"/>
      <c r="B927" s="2" t="s">
        <v>4425</v>
      </c>
      <c r="C927" s="2" t="s">
        <v>20</v>
      </c>
      <c r="D927" s="2" t="s">
        <v>12</v>
      </c>
      <c r="E927" s="2" t="s">
        <v>150</v>
      </c>
      <c r="F927" s="2" t="s">
        <v>5002</v>
      </c>
      <c r="G927" s="2">
        <v>46019</v>
      </c>
      <c r="H927" s="44" t="s">
        <v>8046</v>
      </c>
      <c r="I927" s="18" t="s">
        <v>6003</v>
      </c>
      <c r="J927" s="28" t="s">
        <v>8047</v>
      </c>
      <c r="K927" s="2" t="s">
        <v>8048</v>
      </c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" customHeight="1">
      <c r="A928" s="1"/>
      <c r="B928" s="2" t="s">
        <v>4425</v>
      </c>
      <c r="C928" s="2" t="s">
        <v>20</v>
      </c>
      <c r="D928" s="2" t="s">
        <v>12</v>
      </c>
      <c r="E928" s="2" t="s">
        <v>21</v>
      </c>
      <c r="F928" s="2" t="s">
        <v>5002</v>
      </c>
      <c r="G928" s="2">
        <v>46019</v>
      </c>
      <c r="H928" s="44" t="s">
        <v>8049</v>
      </c>
      <c r="I928" s="18" t="s">
        <v>6621</v>
      </c>
      <c r="J928" s="28" t="s">
        <v>8050</v>
      </c>
      <c r="K928" s="2" t="s">
        <v>8051</v>
      </c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" customHeight="1">
      <c r="A929" s="1"/>
      <c r="B929" s="2" t="s">
        <v>4425</v>
      </c>
      <c r="C929" s="2" t="s">
        <v>20</v>
      </c>
      <c r="D929" s="2" t="s">
        <v>12</v>
      </c>
      <c r="E929" s="2" t="s">
        <v>21</v>
      </c>
      <c r="F929" s="2" t="s">
        <v>5002</v>
      </c>
      <c r="G929" s="2">
        <v>46019</v>
      </c>
      <c r="H929" s="44" t="s">
        <v>8052</v>
      </c>
      <c r="I929" s="18" t="s">
        <v>7768</v>
      </c>
      <c r="J929" s="28" t="s">
        <v>8053</v>
      </c>
      <c r="K929" s="2" t="s">
        <v>8054</v>
      </c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" customHeight="1">
      <c r="A930" s="1"/>
      <c r="B930" s="2" t="s">
        <v>4425</v>
      </c>
      <c r="C930" s="2" t="s">
        <v>20</v>
      </c>
      <c r="D930" s="2" t="s">
        <v>12</v>
      </c>
      <c r="E930" s="2" t="s">
        <v>21</v>
      </c>
      <c r="F930" s="2" t="s">
        <v>5002</v>
      </c>
      <c r="G930" s="2">
        <v>46019</v>
      </c>
      <c r="H930" s="44" t="s">
        <v>8055</v>
      </c>
      <c r="I930" s="18" t="s">
        <v>6606</v>
      </c>
      <c r="J930" s="28" t="s">
        <v>8056</v>
      </c>
      <c r="K930" s="2" t="s">
        <v>8057</v>
      </c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" customHeight="1">
      <c r="A931" s="1"/>
      <c r="B931" s="2" t="s">
        <v>4425</v>
      </c>
      <c r="C931" s="2" t="s">
        <v>20</v>
      </c>
      <c r="D931" s="2" t="s">
        <v>12</v>
      </c>
      <c r="E931" s="2" t="s">
        <v>21</v>
      </c>
      <c r="F931" s="2" t="s">
        <v>5002</v>
      </c>
      <c r="G931" s="2">
        <v>46020</v>
      </c>
      <c r="H931" s="44" t="s">
        <v>6068</v>
      </c>
      <c r="I931" s="18" t="s">
        <v>6069</v>
      </c>
      <c r="J931" s="28" t="s">
        <v>8058</v>
      </c>
      <c r="K931" s="2" t="s">
        <v>8059</v>
      </c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" customHeight="1">
      <c r="A932" s="1"/>
      <c r="B932" s="2" t="s">
        <v>4425</v>
      </c>
      <c r="C932" s="2" t="s">
        <v>20</v>
      </c>
      <c r="D932" s="2" t="s">
        <v>12</v>
      </c>
      <c r="E932" s="2" t="s">
        <v>150</v>
      </c>
      <c r="F932" s="2" t="s">
        <v>5002</v>
      </c>
      <c r="G932" s="2">
        <v>46020</v>
      </c>
      <c r="H932" s="44" t="s">
        <v>8060</v>
      </c>
      <c r="I932" s="18" t="s">
        <v>6061</v>
      </c>
      <c r="J932" s="28" t="s">
        <v>8061</v>
      </c>
      <c r="K932" s="2" t="s">
        <v>8062</v>
      </c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" customHeight="1">
      <c r="A933" s="1"/>
      <c r="B933" s="2" t="s">
        <v>4425</v>
      </c>
      <c r="C933" s="2" t="s">
        <v>20</v>
      </c>
      <c r="D933" s="2" t="s">
        <v>12</v>
      </c>
      <c r="E933" s="2" t="s">
        <v>21</v>
      </c>
      <c r="F933" s="2" t="s">
        <v>5002</v>
      </c>
      <c r="G933" s="2">
        <v>46020</v>
      </c>
      <c r="H933" s="44" t="s">
        <v>8063</v>
      </c>
      <c r="I933" s="18" t="s">
        <v>6105</v>
      </c>
      <c r="J933" s="28" t="s">
        <v>8064</v>
      </c>
      <c r="K933" s="2" t="s">
        <v>8065</v>
      </c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" customHeight="1">
      <c r="A934" s="1"/>
      <c r="B934" s="2" t="s">
        <v>4425</v>
      </c>
      <c r="C934" s="2" t="s">
        <v>20</v>
      </c>
      <c r="D934" s="2" t="s">
        <v>12</v>
      </c>
      <c r="E934" s="2" t="s">
        <v>21</v>
      </c>
      <c r="F934" s="2" t="s">
        <v>5002</v>
      </c>
      <c r="G934" s="2">
        <v>46021</v>
      </c>
      <c r="H934" s="44" t="s">
        <v>7025</v>
      </c>
      <c r="I934" s="18" t="s">
        <v>6123</v>
      </c>
      <c r="J934" s="28" t="s">
        <v>8066</v>
      </c>
      <c r="K934" s="2" t="s">
        <v>8067</v>
      </c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" customHeight="1">
      <c r="A935" s="1"/>
      <c r="B935" s="2" t="s">
        <v>4425</v>
      </c>
      <c r="C935" s="2" t="s">
        <v>20</v>
      </c>
      <c r="D935" s="2" t="s">
        <v>12</v>
      </c>
      <c r="E935" s="2" t="s">
        <v>21</v>
      </c>
      <c r="F935" s="2" t="s">
        <v>5002</v>
      </c>
      <c r="G935" s="2">
        <v>46021</v>
      </c>
      <c r="H935" s="44" t="s">
        <v>8068</v>
      </c>
      <c r="I935" s="18" t="s">
        <v>6110</v>
      </c>
      <c r="J935" s="28" t="s">
        <v>8069</v>
      </c>
      <c r="K935" s="2" t="s">
        <v>8070</v>
      </c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" customHeight="1">
      <c r="A936" s="1"/>
      <c r="B936" s="2" t="s">
        <v>4425</v>
      </c>
      <c r="C936" s="2" t="s">
        <v>20</v>
      </c>
      <c r="D936" s="2" t="s">
        <v>12</v>
      </c>
      <c r="E936" s="2" t="s">
        <v>21</v>
      </c>
      <c r="F936" s="2" t="s">
        <v>5002</v>
      </c>
      <c r="G936" s="2">
        <v>46021</v>
      </c>
      <c r="H936" s="44" t="s">
        <v>8071</v>
      </c>
      <c r="I936" s="18" t="s">
        <v>6105</v>
      </c>
      <c r="J936" s="28" t="s">
        <v>8072</v>
      </c>
      <c r="K936" s="2" t="s">
        <v>8073</v>
      </c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" customHeight="1">
      <c r="A937" s="1"/>
      <c r="B937" s="2" t="s">
        <v>4425</v>
      </c>
      <c r="C937" s="2" t="s">
        <v>20</v>
      </c>
      <c r="D937" s="2" t="s">
        <v>12</v>
      </c>
      <c r="E937" s="2" t="s">
        <v>21</v>
      </c>
      <c r="F937" s="2" t="s">
        <v>5002</v>
      </c>
      <c r="G937" s="2">
        <v>46021</v>
      </c>
      <c r="H937" s="44" t="s">
        <v>8074</v>
      </c>
      <c r="I937" s="18" t="s">
        <v>8075</v>
      </c>
      <c r="J937" s="28" t="s">
        <v>8076</v>
      </c>
      <c r="K937" s="2" t="s">
        <v>8077</v>
      </c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" customHeight="1">
      <c r="A938" s="1"/>
      <c r="B938" s="2" t="s">
        <v>4425</v>
      </c>
      <c r="C938" s="2" t="s">
        <v>20</v>
      </c>
      <c r="D938" s="2" t="s">
        <v>12</v>
      </c>
      <c r="E938" s="2" t="s">
        <v>21</v>
      </c>
      <c r="F938" s="2" t="s">
        <v>5002</v>
      </c>
      <c r="G938" s="2">
        <v>46022</v>
      </c>
      <c r="H938" s="44" t="s">
        <v>6134</v>
      </c>
      <c r="I938" s="18" t="s">
        <v>6135</v>
      </c>
      <c r="J938" s="28" t="s">
        <v>8078</v>
      </c>
      <c r="K938" s="2" t="s">
        <v>8079</v>
      </c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" customHeight="1">
      <c r="A939" s="1"/>
      <c r="B939" s="2" t="s">
        <v>4425</v>
      </c>
      <c r="C939" s="2" t="s">
        <v>20</v>
      </c>
      <c r="D939" s="2" t="s">
        <v>12</v>
      </c>
      <c r="E939" s="2" t="s">
        <v>21</v>
      </c>
      <c r="F939" s="2" t="s">
        <v>5002</v>
      </c>
      <c r="G939" s="2">
        <v>46022</v>
      </c>
      <c r="H939" s="44" t="s">
        <v>8080</v>
      </c>
      <c r="I939" s="18" t="s">
        <v>8081</v>
      </c>
      <c r="J939" s="28" t="s">
        <v>8082</v>
      </c>
      <c r="K939" s="2" t="s">
        <v>8083</v>
      </c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" customHeight="1">
      <c r="A940" s="1"/>
      <c r="B940" s="2" t="s">
        <v>4425</v>
      </c>
      <c r="C940" s="2" t="s">
        <v>20</v>
      </c>
      <c r="D940" s="2" t="s">
        <v>12</v>
      </c>
      <c r="E940" s="2" t="s">
        <v>21</v>
      </c>
      <c r="F940" s="2" t="s">
        <v>5002</v>
      </c>
      <c r="G940" s="2">
        <v>46022</v>
      </c>
      <c r="H940" s="44" t="s">
        <v>8084</v>
      </c>
      <c r="I940" s="18" t="s">
        <v>6778</v>
      </c>
      <c r="J940" s="28" t="s">
        <v>8085</v>
      </c>
      <c r="K940" s="2" t="s">
        <v>8086</v>
      </c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" customHeight="1">
      <c r="A941" s="1"/>
      <c r="B941" s="2" t="s">
        <v>4425</v>
      </c>
      <c r="C941" s="2" t="s">
        <v>11</v>
      </c>
      <c r="D941" s="2" t="s">
        <v>12</v>
      </c>
      <c r="E941" s="2" t="s">
        <v>155</v>
      </c>
      <c r="F941" s="2" t="s">
        <v>5002</v>
      </c>
      <c r="G941" s="2">
        <v>46022</v>
      </c>
      <c r="H941" s="44" t="s">
        <v>8087</v>
      </c>
      <c r="I941" s="18" t="s">
        <v>5771</v>
      </c>
      <c r="J941" s="28" t="s">
        <v>8088</v>
      </c>
      <c r="K941" s="2" t="s">
        <v>8089</v>
      </c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" customHeight="1">
      <c r="A942" s="1"/>
      <c r="B942" s="2" t="s">
        <v>4425</v>
      </c>
      <c r="C942" s="2" t="s">
        <v>11</v>
      </c>
      <c r="D942" s="2" t="s">
        <v>12</v>
      </c>
      <c r="E942" s="2" t="s">
        <v>13</v>
      </c>
      <c r="F942" s="2" t="s">
        <v>5002</v>
      </c>
      <c r="G942" s="2">
        <v>46022</v>
      </c>
      <c r="H942" s="44" t="s">
        <v>8090</v>
      </c>
      <c r="I942" s="18" t="s">
        <v>8091</v>
      </c>
      <c r="J942" s="28" t="s">
        <v>8092</v>
      </c>
      <c r="K942" s="2" t="s">
        <v>8093</v>
      </c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" customHeight="1">
      <c r="A943" s="1"/>
      <c r="B943" s="2" t="s">
        <v>4425</v>
      </c>
      <c r="C943" s="2" t="s">
        <v>20</v>
      </c>
      <c r="D943" s="2" t="s">
        <v>12</v>
      </c>
      <c r="E943" s="2" t="s">
        <v>21</v>
      </c>
      <c r="F943" s="2" t="s">
        <v>5002</v>
      </c>
      <c r="G943" s="2">
        <v>46023</v>
      </c>
      <c r="H943" s="44" t="s">
        <v>7500</v>
      </c>
      <c r="I943" s="18" t="s">
        <v>7501</v>
      </c>
      <c r="J943" s="28" t="s">
        <v>8094</v>
      </c>
      <c r="K943" s="2" t="s">
        <v>8095</v>
      </c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" customHeight="1">
      <c r="A944" s="1"/>
      <c r="B944" s="2" t="s">
        <v>4425</v>
      </c>
      <c r="C944" s="2" t="s">
        <v>20</v>
      </c>
      <c r="D944" s="2" t="s">
        <v>12</v>
      </c>
      <c r="E944" s="2" t="s">
        <v>21</v>
      </c>
      <c r="F944" s="2" t="s">
        <v>5002</v>
      </c>
      <c r="G944" s="2">
        <v>46023</v>
      </c>
      <c r="H944" s="44" t="s">
        <v>7060</v>
      </c>
      <c r="I944" s="18" t="s">
        <v>6172</v>
      </c>
      <c r="J944" s="28" t="s">
        <v>8096</v>
      </c>
      <c r="K944" s="2" t="s">
        <v>8097</v>
      </c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" customHeight="1">
      <c r="A945" s="1"/>
      <c r="B945" s="2" t="s">
        <v>4425</v>
      </c>
      <c r="C945" s="2" t="s">
        <v>20</v>
      </c>
      <c r="D945" s="2" t="s">
        <v>12</v>
      </c>
      <c r="E945" s="2" t="s">
        <v>21</v>
      </c>
      <c r="F945" s="2" t="s">
        <v>5002</v>
      </c>
      <c r="G945" s="2">
        <v>46024</v>
      </c>
      <c r="H945" s="44" t="s">
        <v>8098</v>
      </c>
      <c r="I945" s="18" t="s">
        <v>8099</v>
      </c>
      <c r="J945" s="28" t="s">
        <v>8100</v>
      </c>
      <c r="K945" s="2" t="s">
        <v>8101</v>
      </c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" customHeight="1">
      <c r="A946" s="1"/>
      <c r="B946" s="2" t="s">
        <v>4425</v>
      </c>
      <c r="C946" s="2" t="s">
        <v>20</v>
      </c>
      <c r="D946" s="2" t="s">
        <v>12</v>
      </c>
      <c r="E946" s="2" t="s">
        <v>21</v>
      </c>
      <c r="F946" s="2" t="s">
        <v>5002</v>
      </c>
      <c r="G946" s="2">
        <v>46025</v>
      </c>
      <c r="H946" s="44" t="s">
        <v>8102</v>
      </c>
      <c r="I946" s="18" t="s">
        <v>8103</v>
      </c>
      <c r="J946" s="28" t="s">
        <v>8104</v>
      </c>
      <c r="K946" s="2" t="s">
        <v>8105</v>
      </c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" customHeight="1">
      <c r="A947" s="1"/>
      <c r="B947" s="2" t="s">
        <v>4425</v>
      </c>
      <c r="C947" s="2" t="s">
        <v>20</v>
      </c>
      <c r="D947" s="2" t="s">
        <v>12</v>
      </c>
      <c r="E947" s="2" t="s">
        <v>150</v>
      </c>
      <c r="F947" s="2" t="s">
        <v>5002</v>
      </c>
      <c r="G947" s="2">
        <v>46025</v>
      </c>
      <c r="H947" s="44" t="s">
        <v>8106</v>
      </c>
      <c r="I947" s="18" t="s">
        <v>8107</v>
      </c>
      <c r="J947" s="28" t="s">
        <v>8108</v>
      </c>
      <c r="K947" s="2" t="s">
        <v>8109</v>
      </c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" customHeight="1">
      <c r="A948" s="1"/>
      <c r="B948" s="2" t="s">
        <v>4425</v>
      </c>
      <c r="C948" s="2" t="s">
        <v>20</v>
      </c>
      <c r="D948" s="2" t="s">
        <v>12</v>
      </c>
      <c r="E948" s="2" t="s">
        <v>150</v>
      </c>
      <c r="F948" s="2" t="s">
        <v>5002</v>
      </c>
      <c r="G948" s="2">
        <v>46025</v>
      </c>
      <c r="H948" s="44" t="s">
        <v>8110</v>
      </c>
      <c r="I948" s="18" t="s">
        <v>7513</v>
      </c>
      <c r="J948" s="28" t="s">
        <v>8111</v>
      </c>
      <c r="K948" s="2" t="s">
        <v>8112</v>
      </c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" customHeight="1">
      <c r="A949" s="1"/>
      <c r="B949" s="2" t="s">
        <v>4425</v>
      </c>
      <c r="C949" s="2" t="s">
        <v>20</v>
      </c>
      <c r="D949" s="2" t="s">
        <v>12</v>
      </c>
      <c r="E949" s="2" t="s">
        <v>21</v>
      </c>
      <c r="F949" s="2" t="s">
        <v>5002</v>
      </c>
      <c r="G949" s="2">
        <v>46026</v>
      </c>
      <c r="H949" s="44" t="s">
        <v>8113</v>
      </c>
      <c r="I949" s="18" t="s">
        <v>6249</v>
      </c>
      <c r="J949" s="28" t="s">
        <v>8114</v>
      </c>
      <c r="K949" s="2" t="s">
        <v>8115</v>
      </c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" customHeight="1">
      <c r="A950" s="1"/>
      <c r="B950" s="2" t="s">
        <v>4425</v>
      </c>
      <c r="C950" s="2" t="s">
        <v>20</v>
      </c>
      <c r="D950" s="2" t="s">
        <v>12</v>
      </c>
      <c r="E950" s="2" t="s">
        <v>21</v>
      </c>
      <c r="F950" s="2" t="s">
        <v>5002</v>
      </c>
      <c r="G950" s="2">
        <v>46026</v>
      </c>
      <c r="H950" s="44" t="s">
        <v>8116</v>
      </c>
      <c r="I950" s="18" t="s">
        <v>8117</v>
      </c>
      <c r="J950" s="28" t="s">
        <v>8118</v>
      </c>
      <c r="K950" s="2" t="s">
        <v>8119</v>
      </c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" customHeight="1">
      <c r="A951" s="1"/>
      <c r="B951" s="2" t="s">
        <v>4425</v>
      </c>
      <c r="C951" s="2" t="s">
        <v>11</v>
      </c>
      <c r="D951" s="2" t="s">
        <v>12</v>
      </c>
      <c r="E951" s="2" t="s">
        <v>21</v>
      </c>
      <c r="F951" s="2" t="s">
        <v>5002</v>
      </c>
      <c r="G951" s="2">
        <v>46026</v>
      </c>
      <c r="H951" s="44" t="s">
        <v>8120</v>
      </c>
      <c r="I951" s="18" t="s">
        <v>7734</v>
      </c>
      <c r="J951" s="28" t="s">
        <v>8121</v>
      </c>
      <c r="K951" s="2" t="s">
        <v>8122</v>
      </c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" customHeight="1">
      <c r="A952" s="1"/>
      <c r="B952" s="2" t="s">
        <v>4425</v>
      </c>
      <c r="C952" s="2" t="s">
        <v>20</v>
      </c>
      <c r="D952" s="2" t="s">
        <v>12</v>
      </c>
      <c r="E952" s="2" t="s">
        <v>21</v>
      </c>
      <c r="F952" s="2" t="s">
        <v>5002</v>
      </c>
      <c r="G952" s="2">
        <v>46026</v>
      </c>
      <c r="H952" s="44" t="s">
        <v>8123</v>
      </c>
      <c r="I952" s="18" t="s">
        <v>8124</v>
      </c>
      <c r="J952" s="28" t="s">
        <v>8125</v>
      </c>
      <c r="K952" s="2" t="s">
        <v>8126</v>
      </c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" customHeight="1">
      <c r="A953" s="1"/>
      <c r="B953" s="2" t="s">
        <v>4659</v>
      </c>
      <c r="C953" s="2" t="s">
        <v>4660</v>
      </c>
      <c r="D953" s="2" t="s">
        <v>12</v>
      </c>
      <c r="E953" s="2" t="s">
        <v>21</v>
      </c>
      <c r="F953" s="2" t="s">
        <v>5002</v>
      </c>
      <c r="G953" s="2">
        <v>46026</v>
      </c>
      <c r="H953" s="44" t="s">
        <v>8120</v>
      </c>
      <c r="I953" s="18" t="s">
        <v>7734</v>
      </c>
      <c r="J953" s="28" t="s">
        <v>8127</v>
      </c>
      <c r="K953" s="2" t="s">
        <v>8128</v>
      </c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" customHeight="1">
      <c r="A954" s="1"/>
      <c r="B954" s="2" t="s">
        <v>4659</v>
      </c>
      <c r="C954" s="2" t="s">
        <v>4660</v>
      </c>
      <c r="D954" s="2" t="s">
        <v>12</v>
      </c>
      <c r="E954" s="2" t="s">
        <v>21</v>
      </c>
      <c r="F954" s="2" t="s">
        <v>5002</v>
      </c>
      <c r="G954" s="2">
        <v>46017</v>
      </c>
      <c r="H954" s="44" t="s">
        <v>8129</v>
      </c>
      <c r="I954" s="18" t="s">
        <v>5937</v>
      </c>
      <c r="J954" s="28" t="s">
        <v>8130</v>
      </c>
      <c r="K954" s="2" t="s">
        <v>8131</v>
      </c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" customHeight="1">
      <c r="A955" s="1"/>
      <c r="B955" s="2" t="s">
        <v>4659</v>
      </c>
      <c r="C955" s="2" t="s">
        <v>4660</v>
      </c>
      <c r="D955" s="2" t="s">
        <v>12</v>
      </c>
      <c r="E955" s="2" t="s">
        <v>13</v>
      </c>
      <c r="F955" s="2" t="s">
        <v>5002</v>
      </c>
      <c r="G955" s="2">
        <v>46005</v>
      </c>
      <c r="H955" s="44" t="s">
        <v>8132</v>
      </c>
      <c r="I955" s="18" t="s">
        <v>6491</v>
      </c>
      <c r="J955" s="28" t="s">
        <v>8133</v>
      </c>
      <c r="K955" s="2" t="s">
        <v>8134</v>
      </c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" customHeight="1">
      <c r="A956" s="1"/>
      <c r="B956" s="2" t="s">
        <v>4659</v>
      </c>
      <c r="C956" s="2" t="s">
        <v>4660</v>
      </c>
      <c r="D956" s="2" t="s">
        <v>12</v>
      </c>
      <c r="E956" s="2" t="s">
        <v>13</v>
      </c>
      <c r="F956" s="2" t="s">
        <v>5002</v>
      </c>
      <c r="G956" s="2">
        <v>46022</v>
      </c>
      <c r="H956" s="44" t="s">
        <v>8135</v>
      </c>
      <c r="I956" s="18" t="s">
        <v>8091</v>
      </c>
      <c r="J956" s="28" t="s">
        <v>8136</v>
      </c>
      <c r="K956" s="2" t="s">
        <v>8137</v>
      </c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" customHeight="1">
      <c r="A957" s="1"/>
      <c r="B957" s="2" t="s">
        <v>4659</v>
      </c>
      <c r="C957" s="2" t="s">
        <v>4660</v>
      </c>
      <c r="D957" s="2" t="s">
        <v>12</v>
      </c>
      <c r="E957" s="2" t="s">
        <v>21</v>
      </c>
      <c r="F957" s="2" t="s">
        <v>5002</v>
      </c>
      <c r="G957" s="2">
        <v>46022</v>
      </c>
      <c r="H957" s="44" t="s">
        <v>8138</v>
      </c>
      <c r="I957" s="18" t="s">
        <v>6763</v>
      </c>
      <c r="J957" s="28" t="s">
        <v>8139</v>
      </c>
      <c r="K957" s="2" t="s">
        <v>8140</v>
      </c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" customHeight="1">
      <c r="A958" s="1"/>
      <c r="B958" s="2" t="s">
        <v>4659</v>
      </c>
      <c r="C958" s="2" t="s">
        <v>4660</v>
      </c>
      <c r="D958" s="2" t="s">
        <v>12</v>
      </c>
      <c r="E958" s="2" t="s">
        <v>21</v>
      </c>
      <c r="F958" s="2" t="s">
        <v>5002</v>
      </c>
      <c r="G958" s="2">
        <v>46022</v>
      </c>
      <c r="H958" s="44" t="s">
        <v>8141</v>
      </c>
      <c r="I958" s="18" t="s">
        <v>8142</v>
      </c>
      <c r="J958" s="28" t="s">
        <v>8143</v>
      </c>
      <c r="K958" s="2" t="s">
        <v>8144</v>
      </c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" customHeight="1">
      <c r="A959" s="1"/>
      <c r="B959" s="2" t="s">
        <v>4659</v>
      </c>
      <c r="C959" s="2" t="s">
        <v>4660</v>
      </c>
      <c r="D959" s="2" t="s">
        <v>12</v>
      </c>
      <c r="E959" s="2" t="s">
        <v>17</v>
      </c>
      <c r="F959" s="2" t="s">
        <v>5002</v>
      </c>
      <c r="G959" s="2">
        <v>46004</v>
      </c>
      <c r="H959" s="44" t="s">
        <v>8145</v>
      </c>
      <c r="I959" s="18" t="s">
        <v>7880</v>
      </c>
      <c r="J959" s="28" t="s">
        <v>8146</v>
      </c>
      <c r="K959" s="2" t="s">
        <v>8147</v>
      </c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" customHeight="1">
      <c r="A960" s="1"/>
      <c r="B960" s="2" t="s">
        <v>4659</v>
      </c>
      <c r="C960" s="2" t="s">
        <v>4660</v>
      </c>
      <c r="D960" s="2" t="s">
        <v>12</v>
      </c>
      <c r="E960" s="2" t="s">
        <v>21</v>
      </c>
      <c r="F960" s="2" t="s">
        <v>5002</v>
      </c>
      <c r="G960" s="2">
        <v>46010</v>
      </c>
      <c r="H960" s="44" t="s">
        <v>8148</v>
      </c>
      <c r="I960" s="18" t="s">
        <v>5742</v>
      </c>
      <c r="J960" s="28" t="s">
        <v>8149</v>
      </c>
      <c r="K960" s="51">
        <v>-1.1154374575479E+16</v>
      </c>
      <c r="L960" s="1"/>
      <c r="M960" s="52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" customHeight="1">
      <c r="A961" s="1"/>
      <c r="B961" s="2" t="s">
        <v>4659</v>
      </c>
      <c r="C961" s="2" t="s">
        <v>4660</v>
      </c>
      <c r="D961" s="2" t="s">
        <v>12</v>
      </c>
      <c r="E961" s="2" t="s">
        <v>21</v>
      </c>
      <c r="F961" s="2" t="s">
        <v>5002</v>
      </c>
      <c r="G961" s="2">
        <v>46014</v>
      </c>
      <c r="H961" s="44" t="s">
        <v>8150</v>
      </c>
      <c r="I961" s="18" t="s">
        <v>8151</v>
      </c>
      <c r="J961" s="28" t="s">
        <v>8152</v>
      </c>
      <c r="K961" s="2" t="s">
        <v>8153</v>
      </c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" customHeight="1">
      <c r="A962" s="1"/>
      <c r="B962" s="2" t="s">
        <v>4659</v>
      </c>
      <c r="C962" s="2" t="s">
        <v>4660</v>
      </c>
      <c r="D962" s="2" t="s">
        <v>12</v>
      </c>
      <c r="E962" s="2" t="s">
        <v>396</v>
      </c>
      <c r="F962" s="2" t="s">
        <v>5002</v>
      </c>
      <c r="G962" s="2">
        <v>46015</v>
      </c>
      <c r="H962" s="44" t="s">
        <v>8154</v>
      </c>
      <c r="I962" s="18" t="s">
        <v>5221</v>
      </c>
      <c r="J962" s="28" t="s">
        <v>8155</v>
      </c>
      <c r="K962" s="2" t="s">
        <v>8156</v>
      </c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" customHeight="1">
      <c r="A963" s="1"/>
      <c r="B963" s="2" t="s">
        <v>4659</v>
      </c>
      <c r="C963" s="2" t="s">
        <v>4660</v>
      </c>
      <c r="D963" s="2" t="s">
        <v>12</v>
      </c>
      <c r="E963" s="2" t="s">
        <v>396</v>
      </c>
      <c r="F963" s="2" t="s">
        <v>5002</v>
      </c>
      <c r="G963" s="2">
        <v>46015</v>
      </c>
      <c r="H963" s="44" t="s">
        <v>8157</v>
      </c>
      <c r="I963" s="18" t="s">
        <v>6421</v>
      </c>
      <c r="J963" s="28" t="s">
        <v>8158</v>
      </c>
      <c r="K963" s="2" t="s">
        <v>8159</v>
      </c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" customHeight="1">
      <c r="A964" s="1"/>
      <c r="B964" s="2" t="s">
        <v>4659</v>
      </c>
      <c r="C964" s="2" t="s">
        <v>4660</v>
      </c>
      <c r="D964" s="2" t="s">
        <v>12</v>
      </c>
      <c r="E964" s="2" t="s">
        <v>17</v>
      </c>
      <c r="F964" s="2" t="s">
        <v>5002</v>
      </c>
      <c r="G964" s="2">
        <v>46008</v>
      </c>
      <c r="H964" s="44" t="s">
        <v>8160</v>
      </c>
      <c r="I964" s="18" t="s">
        <v>6417</v>
      </c>
      <c r="J964" s="28" t="s">
        <v>8161</v>
      </c>
      <c r="K964" s="2" t="s">
        <v>8162</v>
      </c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" customHeight="1">
      <c r="A965" s="1"/>
      <c r="B965" s="2" t="s">
        <v>4659</v>
      </c>
      <c r="C965" s="2" t="s">
        <v>4660</v>
      </c>
      <c r="D965" s="2" t="s">
        <v>12</v>
      </c>
      <c r="E965" s="2" t="s">
        <v>21</v>
      </c>
      <c r="F965" s="2" t="s">
        <v>5002</v>
      </c>
      <c r="G965" s="2">
        <v>46011</v>
      </c>
      <c r="H965" s="44" t="s">
        <v>8163</v>
      </c>
      <c r="I965" s="18" t="s">
        <v>8164</v>
      </c>
      <c r="J965" s="28" t="s">
        <v>8165</v>
      </c>
      <c r="K965" s="2" t="s">
        <v>8166</v>
      </c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" customHeight="1">
      <c r="A966" s="1"/>
      <c r="B966" s="2" t="s">
        <v>4659</v>
      </c>
      <c r="C966" s="2" t="s">
        <v>4660</v>
      </c>
      <c r="D966" s="2" t="s">
        <v>12</v>
      </c>
      <c r="E966" s="2" t="s">
        <v>155</v>
      </c>
      <c r="F966" s="2" t="s">
        <v>5002</v>
      </c>
      <c r="G966" s="2">
        <v>46022</v>
      </c>
      <c r="H966" s="44" t="s">
        <v>8167</v>
      </c>
      <c r="I966" s="18" t="s">
        <v>5771</v>
      </c>
      <c r="J966" s="28" t="s">
        <v>8168</v>
      </c>
      <c r="K966" s="2" t="s">
        <v>8169</v>
      </c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" customHeight="1">
      <c r="A967" s="1"/>
      <c r="B967" s="2" t="s">
        <v>4659</v>
      </c>
      <c r="C967" s="2" t="s">
        <v>4660</v>
      </c>
      <c r="D967" s="2" t="s">
        <v>12</v>
      </c>
      <c r="E967" s="2" t="s">
        <v>13</v>
      </c>
      <c r="F967" s="2" t="s">
        <v>5002</v>
      </c>
      <c r="G967" s="2">
        <v>46005</v>
      </c>
      <c r="H967" s="44" t="s">
        <v>8170</v>
      </c>
      <c r="I967" s="18" t="s">
        <v>6390</v>
      </c>
      <c r="J967" s="28" t="s">
        <v>8171</v>
      </c>
      <c r="K967" s="2" t="s">
        <v>8172</v>
      </c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" customHeight="1">
      <c r="A968" s="1"/>
      <c r="B968" s="2" t="s">
        <v>4659</v>
      </c>
      <c r="C968" s="2" t="s">
        <v>4660</v>
      </c>
      <c r="D968" s="2" t="s">
        <v>12</v>
      </c>
      <c r="E968" s="2" t="s">
        <v>21</v>
      </c>
      <c r="F968" s="2" t="s">
        <v>5002</v>
      </c>
      <c r="G968" s="2">
        <v>46005</v>
      </c>
      <c r="H968" s="44" t="s">
        <v>8173</v>
      </c>
      <c r="I968" s="18" t="s">
        <v>8174</v>
      </c>
      <c r="J968" s="28" t="s">
        <v>8175</v>
      </c>
      <c r="K968" s="2" t="s">
        <v>8176</v>
      </c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" customHeight="1">
      <c r="A969" s="1"/>
      <c r="B969" s="2" t="s">
        <v>4659</v>
      </c>
      <c r="C969" s="2" t="s">
        <v>4660</v>
      </c>
      <c r="D969" s="2" t="s">
        <v>12</v>
      </c>
      <c r="E969" s="2" t="s">
        <v>21</v>
      </c>
      <c r="F969" s="2" t="s">
        <v>5002</v>
      </c>
      <c r="G969" s="2">
        <v>46007</v>
      </c>
      <c r="H969" s="44" t="s">
        <v>8177</v>
      </c>
      <c r="I969" s="18" t="s">
        <v>6317</v>
      </c>
      <c r="J969" s="28" t="s">
        <v>8178</v>
      </c>
      <c r="K969" s="2" t="s">
        <v>8179</v>
      </c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" customHeight="1">
      <c r="A970" s="1"/>
      <c r="B970" s="2" t="s">
        <v>4659</v>
      </c>
      <c r="C970" s="2" t="s">
        <v>4660</v>
      </c>
      <c r="D970" s="2" t="s">
        <v>12</v>
      </c>
      <c r="E970" s="2" t="s">
        <v>21</v>
      </c>
      <c r="F970" s="2" t="s">
        <v>5002</v>
      </c>
      <c r="G970" s="2">
        <v>46007</v>
      </c>
      <c r="H970" s="44" t="s">
        <v>8180</v>
      </c>
      <c r="I970" s="18" t="s">
        <v>6333</v>
      </c>
      <c r="J970" s="28" t="s">
        <v>8181</v>
      </c>
      <c r="K970" s="2" t="s">
        <v>8182</v>
      </c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" customHeight="1">
      <c r="A971" s="1"/>
      <c r="B971" s="2" t="s">
        <v>4659</v>
      </c>
      <c r="C971" s="2" t="s">
        <v>4660</v>
      </c>
      <c r="D971" s="2" t="s">
        <v>12</v>
      </c>
      <c r="E971" s="2" t="s">
        <v>13</v>
      </c>
      <c r="F971" s="2" t="s">
        <v>5002</v>
      </c>
      <c r="G971" s="2">
        <v>46015</v>
      </c>
      <c r="H971" s="44" t="s">
        <v>8183</v>
      </c>
      <c r="I971" s="18" t="s">
        <v>6532</v>
      </c>
      <c r="J971" s="28" t="s">
        <v>8184</v>
      </c>
      <c r="K971" s="2" t="s">
        <v>8185</v>
      </c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" customHeight="1">
      <c r="A972" s="1"/>
      <c r="B972" s="2" t="s">
        <v>4659</v>
      </c>
      <c r="C972" s="2" t="s">
        <v>4660</v>
      </c>
      <c r="D972" s="2" t="s">
        <v>12</v>
      </c>
      <c r="E972" s="2" t="s">
        <v>155</v>
      </c>
      <c r="F972" s="2" t="s">
        <v>5002</v>
      </c>
      <c r="G972" s="2">
        <v>46015</v>
      </c>
      <c r="H972" s="44" t="s">
        <v>8186</v>
      </c>
      <c r="I972" s="18" t="s">
        <v>8187</v>
      </c>
      <c r="J972" s="28" t="s">
        <v>8188</v>
      </c>
      <c r="K972" s="2" t="s">
        <v>8189</v>
      </c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" customHeight="1">
      <c r="A973" s="1"/>
      <c r="B973" s="2" t="s">
        <v>4659</v>
      </c>
      <c r="C973" s="2" t="s">
        <v>4660</v>
      </c>
      <c r="D973" s="2" t="s">
        <v>12</v>
      </c>
      <c r="E973" s="2" t="s">
        <v>13</v>
      </c>
      <c r="F973" s="2" t="s">
        <v>5002</v>
      </c>
      <c r="G973" s="2">
        <v>46009</v>
      </c>
      <c r="H973" s="44" t="s">
        <v>8190</v>
      </c>
      <c r="I973" s="18" t="s">
        <v>6413</v>
      </c>
      <c r="J973" s="28" t="s">
        <v>8191</v>
      </c>
      <c r="K973" s="2" t="s">
        <v>8192</v>
      </c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" customHeight="1">
      <c r="A974" s="1"/>
      <c r="B974" s="2" t="s">
        <v>4659</v>
      </c>
      <c r="C974" s="2" t="s">
        <v>4660</v>
      </c>
      <c r="D974" s="2" t="s">
        <v>12</v>
      </c>
      <c r="E974" s="2" t="s">
        <v>155</v>
      </c>
      <c r="F974" s="2" t="s">
        <v>5002</v>
      </c>
      <c r="G974" s="2">
        <v>46009</v>
      </c>
      <c r="H974" s="44" t="s">
        <v>8193</v>
      </c>
      <c r="I974" s="18" t="s">
        <v>5264</v>
      </c>
      <c r="J974" s="28" t="s">
        <v>8194</v>
      </c>
      <c r="K974" s="2" t="s">
        <v>8195</v>
      </c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" customHeight="1">
      <c r="A975" s="1"/>
      <c r="B975" s="2" t="s">
        <v>4659</v>
      </c>
      <c r="C975" s="2" t="s">
        <v>4660</v>
      </c>
      <c r="D975" s="2" t="s">
        <v>12</v>
      </c>
      <c r="E975" s="2" t="s">
        <v>17</v>
      </c>
      <c r="F975" s="2" t="s">
        <v>5002</v>
      </c>
      <c r="G975" s="2">
        <v>46009</v>
      </c>
      <c r="H975" s="44" t="s">
        <v>8196</v>
      </c>
      <c r="I975" s="18" t="s">
        <v>8197</v>
      </c>
      <c r="J975" s="28" t="s">
        <v>8198</v>
      </c>
      <c r="K975" s="2" t="s">
        <v>8199</v>
      </c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" customHeight="1">
      <c r="A976" s="1"/>
      <c r="B976" s="2" t="s">
        <v>4659</v>
      </c>
      <c r="C976" s="2" t="s">
        <v>4660</v>
      </c>
      <c r="D976" s="2" t="s">
        <v>12</v>
      </c>
      <c r="E976" s="2" t="s">
        <v>17</v>
      </c>
      <c r="F976" s="2" t="s">
        <v>5002</v>
      </c>
      <c r="G976" s="2">
        <v>46008</v>
      </c>
      <c r="H976" s="44" t="s">
        <v>8200</v>
      </c>
      <c r="I976" s="18" t="s">
        <v>8201</v>
      </c>
      <c r="J976" s="28" t="s">
        <v>8202</v>
      </c>
      <c r="K976" s="2" t="s">
        <v>8203</v>
      </c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" customHeight="1">
      <c r="A977" s="1"/>
      <c r="B977" s="2" t="s">
        <v>4836</v>
      </c>
      <c r="C977" s="2" t="s">
        <v>1185</v>
      </c>
      <c r="D977" s="2" t="s">
        <v>12</v>
      </c>
      <c r="E977" s="2" t="s">
        <v>21</v>
      </c>
      <c r="F977" s="2" t="s">
        <v>5002</v>
      </c>
      <c r="G977" s="2">
        <v>46017</v>
      </c>
      <c r="H977" s="18" t="s">
        <v>8204</v>
      </c>
      <c r="I977" s="18" t="s">
        <v>8205</v>
      </c>
      <c r="J977" s="9">
        <v>39.443435778999898</v>
      </c>
      <c r="K977" s="10">
        <v>-0.38993670449939799</v>
      </c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" customHeight="1">
      <c r="A978" s="1"/>
      <c r="B978" s="2" t="s">
        <v>4836</v>
      </c>
      <c r="C978" s="2" t="s">
        <v>1185</v>
      </c>
      <c r="D978" s="2" t="s">
        <v>12</v>
      </c>
      <c r="E978" s="2" t="s">
        <v>21</v>
      </c>
      <c r="F978" s="2" t="s">
        <v>5002</v>
      </c>
      <c r="G978" s="2">
        <v>46013</v>
      </c>
      <c r="H978" s="18" t="s">
        <v>8206</v>
      </c>
      <c r="I978" s="18" t="s">
        <v>8207</v>
      </c>
      <c r="J978" s="9">
        <v>39.455969742557301</v>
      </c>
      <c r="K978" s="10">
        <v>-0.37166917297874302</v>
      </c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" customHeight="1">
      <c r="A979" s="1"/>
      <c r="B979" s="2" t="s">
        <v>4836</v>
      </c>
      <c r="C979" s="2" t="s">
        <v>1185</v>
      </c>
      <c r="D979" s="2" t="s">
        <v>12</v>
      </c>
      <c r="E979" s="2" t="s">
        <v>21</v>
      </c>
      <c r="F979" s="2" t="s">
        <v>5002</v>
      </c>
      <c r="G979" s="2">
        <v>46005</v>
      </c>
      <c r="H979" s="18" t="s">
        <v>8208</v>
      </c>
      <c r="I979" s="18" t="s">
        <v>8209</v>
      </c>
      <c r="J979" s="9">
        <v>39.463576665127299</v>
      </c>
      <c r="K979" s="10">
        <v>-0.36800277932835102</v>
      </c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" customHeight="1">
      <c r="A980" s="1"/>
      <c r="B980" s="2" t="s">
        <v>4836</v>
      </c>
      <c r="C980" s="2" t="s">
        <v>1185</v>
      </c>
      <c r="D980" s="2" t="s">
        <v>12</v>
      </c>
      <c r="E980" s="2" t="s">
        <v>21</v>
      </c>
      <c r="F980" s="2" t="s">
        <v>5002</v>
      </c>
      <c r="G980" s="2">
        <v>46008</v>
      </c>
      <c r="H980" s="18" t="s">
        <v>8210</v>
      </c>
      <c r="I980" s="18" t="s">
        <v>8211</v>
      </c>
      <c r="J980" s="9">
        <v>39.477913237622502</v>
      </c>
      <c r="K980" s="10">
        <v>-0.39117350082946101</v>
      </c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" customHeight="1">
      <c r="A981" s="1"/>
      <c r="B981" s="2" t="s">
        <v>4836</v>
      </c>
      <c r="C981" s="2" t="s">
        <v>1185</v>
      </c>
      <c r="D981" s="2" t="s">
        <v>12</v>
      </c>
      <c r="E981" s="2" t="s">
        <v>21</v>
      </c>
      <c r="F981" s="2" t="s">
        <v>5002</v>
      </c>
      <c r="G981" s="2">
        <v>46023</v>
      </c>
      <c r="H981" s="18" t="s">
        <v>8212</v>
      </c>
      <c r="I981" s="18" t="s">
        <v>8213</v>
      </c>
      <c r="J981" s="9">
        <v>39.468292251706401</v>
      </c>
      <c r="K981" s="10">
        <v>-0.35147830728281898</v>
      </c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" customHeight="1">
      <c r="A982" s="1"/>
      <c r="B982" s="2" t="s">
        <v>4836</v>
      </c>
      <c r="C982" s="2" t="s">
        <v>1185</v>
      </c>
      <c r="D982" s="2" t="s">
        <v>12</v>
      </c>
      <c r="E982" s="2" t="s">
        <v>21</v>
      </c>
      <c r="F982" s="2" t="s">
        <v>5002</v>
      </c>
      <c r="G982" s="2">
        <v>46022</v>
      </c>
      <c r="H982" s="18" t="s">
        <v>8214</v>
      </c>
      <c r="I982" s="18" t="s">
        <v>8215</v>
      </c>
      <c r="J982" s="9">
        <v>39.4778124556167</v>
      </c>
      <c r="K982" s="10">
        <v>-0.33580785551243197</v>
      </c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" customHeight="1">
      <c r="A983" s="1"/>
      <c r="B983" s="2" t="s">
        <v>4836</v>
      </c>
      <c r="C983" s="2" t="s">
        <v>1185</v>
      </c>
      <c r="D983" s="2" t="s">
        <v>12</v>
      </c>
      <c r="E983" s="2" t="s">
        <v>21</v>
      </c>
      <c r="F983" s="2" t="s">
        <v>5002</v>
      </c>
      <c r="G983" s="2">
        <v>46015</v>
      </c>
      <c r="H983" s="18" t="s">
        <v>8216</v>
      </c>
      <c r="I983" s="18" t="s">
        <v>8217</v>
      </c>
      <c r="J983" s="9">
        <v>39.481385835409199</v>
      </c>
      <c r="K983" s="10">
        <v>-0.40161692064482601</v>
      </c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" customHeight="1">
      <c r="A984" s="1"/>
      <c r="B984" s="2" t="s">
        <v>4836</v>
      </c>
      <c r="C984" s="2" t="s">
        <v>1185</v>
      </c>
      <c r="D984" s="2" t="s">
        <v>12</v>
      </c>
      <c r="E984" s="2" t="s">
        <v>21</v>
      </c>
      <c r="F984" s="2" t="s">
        <v>5002</v>
      </c>
      <c r="G984" s="2">
        <v>46009</v>
      </c>
      <c r="H984" s="18" t="s">
        <v>8218</v>
      </c>
      <c r="I984" s="18" t="s">
        <v>8219</v>
      </c>
      <c r="J984" s="9">
        <v>39.492567675523901</v>
      </c>
      <c r="K984" s="10">
        <v>-0.38940206678595601</v>
      </c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" customHeight="1">
      <c r="A985" s="1"/>
      <c r="B985" s="2" t="s">
        <v>4836</v>
      </c>
      <c r="C985" s="2" t="s">
        <v>1185</v>
      </c>
      <c r="D985" s="2" t="s">
        <v>12</v>
      </c>
      <c r="E985" s="2" t="s">
        <v>21</v>
      </c>
      <c r="F985" s="2" t="s">
        <v>5002</v>
      </c>
      <c r="G985" s="2">
        <v>46010</v>
      </c>
      <c r="H985" s="18" t="s">
        <v>8220</v>
      </c>
      <c r="I985" s="18" t="s">
        <v>8221</v>
      </c>
      <c r="J985" s="9">
        <v>39.489865073955002</v>
      </c>
      <c r="K985" s="10">
        <v>-0.36962877877173</v>
      </c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" customHeight="1">
      <c r="A986" s="1"/>
      <c r="B986" s="2"/>
      <c r="C986" s="2"/>
      <c r="D986" s="2"/>
      <c r="E986" s="2"/>
      <c r="F986" s="2"/>
      <c r="G986" s="2"/>
      <c r="H986" s="18"/>
      <c r="I986" s="18"/>
      <c r="J986" s="2"/>
      <c r="K986" s="2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" customHeight="1">
      <c r="A987" s="1"/>
      <c r="B987" s="15"/>
      <c r="C987" s="15"/>
      <c r="D987" s="15"/>
      <c r="E987" s="15"/>
      <c r="F987" s="15"/>
      <c r="G987" s="15"/>
      <c r="H987" s="53"/>
      <c r="I987" s="53"/>
      <c r="J987" s="15"/>
      <c r="K987" s="15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" customHeight="1">
      <c r="A988" s="1"/>
      <c r="B988" s="2"/>
      <c r="C988" s="2"/>
      <c r="D988" s="2"/>
      <c r="E988" s="2"/>
      <c r="F988" s="2"/>
      <c r="G988" s="2"/>
      <c r="H988" s="18"/>
      <c r="I988" s="18"/>
      <c r="J988" s="2"/>
      <c r="K988" s="2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" customHeight="1">
      <c r="A989" s="1"/>
      <c r="B989" s="2" t="s">
        <v>4889</v>
      </c>
      <c r="C989" s="2" t="s">
        <v>4894</v>
      </c>
      <c r="D989" s="2" t="s">
        <v>12</v>
      </c>
      <c r="E989" s="2" t="s">
        <v>4891</v>
      </c>
      <c r="F989" s="2" t="s">
        <v>8222</v>
      </c>
      <c r="G989" s="2">
        <v>12200</v>
      </c>
      <c r="H989" s="18" t="s">
        <v>8223</v>
      </c>
      <c r="I989" s="18" t="s">
        <v>8224</v>
      </c>
      <c r="J989" s="9">
        <v>39.9845187542928</v>
      </c>
      <c r="K989" s="54">
        <v>-0.15330347304122799</v>
      </c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" customHeight="1">
      <c r="A990" s="1"/>
      <c r="B990" s="2" t="s">
        <v>4889</v>
      </c>
      <c r="C990" s="2" t="s">
        <v>4915</v>
      </c>
      <c r="D990" s="2" t="s">
        <v>12</v>
      </c>
      <c r="E990" s="2" t="s">
        <v>4891</v>
      </c>
      <c r="F990" s="2" t="s">
        <v>5002</v>
      </c>
      <c r="G990" s="2">
        <v>46980</v>
      </c>
      <c r="H990" s="18" t="s">
        <v>8225</v>
      </c>
      <c r="I990" s="18" t="s">
        <v>8226</v>
      </c>
      <c r="J990" s="9">
        <v>39.519736299621101</v>
      </c>
      <c r="K990" s="54">
        <v>-0.45964146050228399</v>
      </c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" customHeight="1">
      <c r="A991" s="1"/>
      <c r="B991" s="2" t="s">
        <v>4889</v>
      </c>
      <c r="C991" s="2" t="s">
        <v>4897</v>
      </c>
      <c r="D991" s="2" t="s">
        <v>12</v>
      </c>
      <c r="E991" s="2" t="s">
        <v>4891</v>
      </c>
      <c r="F991" s="2" t="s">
        <v>8227</v>
      </c>
      <c r="G991" s="2">
        <v>3007</v>
      </c>
      <c r="H991" s="18" t="s">
        <v>8228</v>
      </c>
      <c r="I991" s="18" t="s">
        <v>8229</v>
      </c>
      <c r="J991" s="9">
        <v>38.338562593671703</v>
      </c>
      <c r="K991" s="54">
        <v>-0.531310683177458</v>
      </c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" customHeight="1">
      <c r="A992" s="1"/>
      <c r="B992" s="2" t="s">
        <v>4889</v>
      </c>
      <c r="C992" s="2" t="s">
        <v>4915</v>
      </c>
      <c r="D992" s="2" t="s">
        <v>12</v>
      </c>
      <c r="E992" s="2" t="s">
        <v>4891</v>
      </c>
      <c r="F992" s="2" t="s">
        <v>5002</v>
      </c>
      <c r="G992" s="2">
        <v>46229</v>
      </c>
      <c r="H992" s="18" t="s">
        <v>8230</v>
      </c>
      <c r="I992" s="18" t="s">
        <v>8231</v>
      </c>
      <c r="J992" s="9">
        <v>39.356528371409397</v>
      </c>
      <c r="K992" s="54">
        <v>-0.45813724907841502</v>
      </c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" customHeight="1">
      <c r="A993" s="1"/>
      <c r="B993" s="2" t="s">
        <v>1184</v>
      </c>
      <c r="C993" s="2" t="s">
        <v>4915</v>
      </c>
      <c r="D993" s="2" t="s">
        <v>33</v>
      </c>
      <c r="E993" s="2" t="s">
        <v>4891</v>
      </c>
      <c r="F993" s="2" t="s">
        <v>5002</v>
      </c>
      <c r="G993" s="2">
        <v>46930</v>
      </c>
      <c r="H993" s="18" t="s">
        <v>8232</v>
      </c>
      <c r="I993" s="18" t="s">
        <v>8233</v>
      </c>
      <c r="J993" s="9">
        <v>39.470227472990501</v>
      </c>
      <c r="K993" s="54">
        <v>-0.51116903170287997</v>
      </c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" customHeight="1">
      <c r="A994" s="1"/>
      <c r="B994" s="2" t="s">
        <v>4925</v>
      </c>
      <c r="C994" s="2" t="s">
        <v>4915</v>
      </c>
      <c r="D994" s="2" t="s">
        <v>33</v>
      </c>
      <c r="E994" s="2" t="s">
        <v>4891</v>
      </c>
      <c r="F994" s="2" t="s">
        <v>5002</v>
      </c>
      <c r="G994" s="2">
        <v>46190</v>
      </c>
      <c r="H994" s="18" t="s">
        <v>8234</v>
      </c>
      <c r="I994" s="18" t="s">
        <v>8235</v>
      </c>
      <c r="J994" s="9">
        <v>39.475206448341197</v>
      </c>
      <c r="K994" s="54">
        <v>-0.53837427404718896</v>
      </c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" customHeight="1">
      <c r="A995" s="1"/>
      <c r="B995" s="2" t="s">
        <v>4925</v>
      </c>
      <c r="C995" s="2" t="s">
        <v>4894</v>
      </c>
      <c r="D995" s="2" t="s">
        <v>33</v>
      </c>
      <c r="E995" s="2" t="s">
        <v>4891</v>
      </c>
      <c r="F995" s="2" t="s">
        <v>5002</v>
      </c>
      <c r="G995" s="2">
        <v>46440</v>
      </c>
      <c r="H995" s="18"/>
      <c r="I995" s="4" t="s">
        <v>8236</v>
      </c>
      <c r="J995" s="21">
        <v>39.3059895053551</v>
      </c>
      <c r="K995" s="54">
        <v>-0.41679578589188099</v>
      </c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" customHeight="1">
      <c r="A996" s="1"/>
      <c r="B996" s="2" t="s">
        <v>4932</v>
      </c>
      <c r="C996" s="2" t="s">
        <v>4897</v>
      </c>
      <c r="D996" s="2" t="s">
        <v>12</v>
      </c>
      <c r="E996" s="2" t="s">
        <v>4891</v>
      </c>
      <c r="F996" s="2" t="s">
        <v>5002</v>
      </c>
      <c r="G996" s="2">
        <v>46190</v>
      </c>
      <c r="H996" s="18" t="s">
        <v>4898</v>
      </c>
      <c r="I996" s="18" t="s">
        <v>8237</v>
      </c>
      <c r="J996" s="9">
        <v>39.544918673525103</v>
      </c>
      <c r="K996" s="54">
        <v>-0.563491174467596</v>
      </c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" customHeight="1">
      <c r="A997" s="1"/>
      <c r="B997" s="2" t="s">
        <v>2407</v>
      </c>
      <c r="C997" s="2" t="s">
        <v>4897</v>
      </c>
      <c r="D997" s="2" t="s">
        <v>12</v>
      </c>
      <c r="E997" s="2" t="s">
        <v>4891</v>
      </c>
      <c r="F997" s="2" t="s">
        <v>5002</v>
      </c>
      <c r="G997" s="2">
        <v>46190</v>
      </c>
      <c r="H997" s="18" t="s">
        <v>4898</v>
      </c>
      <c r="I997" s="4" t="s">
        <v>8238</v>
      </c>
      <c r="J997" s="21">
        <v>39.488813950964897</v>
      </c>
      <c r="K997" s="49">
        <v>-0.53134034766752403</v>
      </c>
      <c r="L997" s="18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" customHeight="1">
      <c r="A998" s="1"/>
      <c r="B998" s="2" t="s">
        <v>2407</v>
      </c>
      <c r="C998" s="2" t="s">
        <v>4897</v>
      </c>
      <c r="D998" s="2" t="s">
        <v>12</v>
      </c>
      <c r="E998" s="2" t="s">
        <v>4891</v>
      </c>
      <c r="F998" s="2" t="s">
        <v>5002</v>
      </c>
      <c r="G998" s="2">
        <v>46136</v>
      </c>
      <c r="H998" s="18" t="s">
        <v>8239</v>
      </c>
      <c r="I998" s="4" t="s">
        <v>8240</v>
      </c>
      <c r="J998" s="9">
        <v>39.552881998286999</v>
      </c>
      <c r="K998" s="54">
        <v>-0.341438702904099</v>
      </c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" customHeight="1">
      <c r="A999" s="1"/>
      <c r="B999" s="2" t="s">
        <v>2407</v>
      </c>
      <c r="C999" s="2" t="s">
        <v>4915</v>
      </c>
      <c r="D999" s="2" t="s">
        <v>12</v>
      </c>
      <c r="E999" s="2" t="s">
        <v>4891</v>
      </c>
      <c r="F999" s="2" t="s">
        <v>5002</v>
      </c>
      <c r="G999" s="2">
        <v>46988</v>
      </c>
      <c r="H999" s="18" t="s">
        <v>4898</v>
      </c>
      <c r="I999" s="4" t="s">
        <v>8241</v>
      </c>
      <c r="J999" s="9">
        <v>39.5125722684962</v>
      </c>
      <c r="K999" s="54">
        <v>-0.467887458764147</v>
      </c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" customHeight="1">
      <c r="A1000" s="1"/>
      <c r="B1000" s="2" t="s">
        <v>2407</v>
      </c>
      <c r="C1000" s="27" t="s">
        <v>4915</v>
      </c>
      <c r="D1000" s="2" t="s">
        <v>12</v>
      </c>
      <c r="E1000" s="2" t="s">
        <v>4891</v>
      </c>
      <c r="F1000" s="2" t="s">
        <v>5002</v>
      </c>
      <c r="G1000" s="2">
        <v>46394</v>
      </c>
      <c r="H1000" s="18"/>
      <c r="I1000" s="4" t="s">
        <v>8242</v>
      </c>
      <c r="J1000" s="21">
        <v>39.475590075789903</v>
      </c>
      <c r="K1000" s="54">
        <v>-0.58362737517901997</v>
      </c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" customHeight="1">
      <c r="A1001" s="1"/>
      <c r="B1001" s="2" t="s">
        <v>3260</v>
      </c>
      <c r="C1001" s="2" t="s">
        <v>4894</v>
      </c>
      <c r="D1001" s="2" t="s">
        <v>12</v>
      </c>
      <c r="E1001" s="2" t="s">
        <v>4891</v>
      </c>
      <c r="F1001" s="2" t="s">
        <v>5002</v>
      </c>
      <c r="G1001" s="2">
        <v>12550</v>
      </c>
      <c r="H1001" s="18" t="s">
        <v>4898</v>
      </c>
      <c r="I1001" s="18" t="s">
        <v>8243</v>
      </c>
      <c r="J1001" s="9">
        <v>39.974801838878797</v>
      </c>
      <c r="K1001" s="54">
        <v>-0.14455713550006899</v>
      </c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" customHeight="1">
      <c r="A1002" s="1"/>
      <c r="B1002" s="2" t="s">
        <v>3260</v>
      </c>
      <c r="C1002" s="2" t="s">
        <v>4915</v>
      </c>
      <c r="D1002" s="2" t="s">
        <v>12</v>
      </c>
      <c r="E1002" s="2" t="s">
        <v>4891</v>
      </c>
      <c r="F1002" s="2" t="s">
        <v>5002</v>
      </c>
      <c r="G1002" s="2">
        <v>46210</v>
      </c>
      <c r="H1002" s="18" t="s">
        <v>4898</v>
      </c>
      <c r="I1002" s="18" t="s">
        <v>8244</v>
      </c>
      <c r="J1002" s="9">
        <v>39.441819220002799</v>
      </c>
      <c r="K1002" s="54">
        <v>-0.42775550796606199</v>
      </c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" customHeight="1">
      <c r="A1003" s="1"/>
      <c r="B1003" s="2" t="s">
        <v>3260</v>
      </c>
      <c r="C1003" s="2" t="s">
        <v>4915</v>
      </c>
      <c r="D1003" s="2" t="s">
        <v>12</v>
      </c>
      <c r="E1003" s="2" t="s">
        <v>4891</v>
      </c>
      <c r="F1003" s="2" t="s">
        <v>5002</v>
      </c>
      <c r="G1003" s="2">
        <v>46460</v>
      </c>
      <c r="H1003" s="18"/>
      <c r="I1003" s="4" t="s">
        <v>8245</v>
      </c>
      <c r="J1003" s="55">
        <v>39.363651023194301</v>
      </c>
      <c r="K1003" s="56">
        <v>-0.42030333797966302</v>
      </c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" customHeight="1">
      <c r="A1004" s="1"/>
      <c r="B1004" s="2" t="s">
        <v>3260</v>
      </c>
      <c r="C1004" s="2" t="s">
        <v>4915</v>
      </c>
      <c r="D1004" s="2" t="s">
        <v>12</v>
      </c>
      <c r="E1004" s="2" t="s">
        <v>4891</v>
      </c>
      <c r="F1004" s="2" t="s">
        <v>5002</v>
      </c>
      <c r="G1004" s="2">
        <v>46270</v>
      </c>
      <c r="H1004" s="18"/>
      <c r="I1004" s="4" t="s">
        <v>8246</v>
      </c>
      <c r="J1004" s="55">
        <v>39.064194211818801</v>
      </c>
      <c r="K1004" s="56">
        <v>-0.538355325024787</v>
      </c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5" customHeight="1">
      <c r="A1005" s="1"/>
      <c r="B1005" s="2" t="s">
        <v>4974</v>
      </c>
      <c r="C1005" s="2" t="s">
        <v>4915</v>
      </c>
      <c r="D1005" s="2" t="s">
        <v>12</v>
      </c>
      <c r="E1005" s="2" t="s">
        <v>4891</v>
      </c>
      <c r="F1005" s="2" t="s">
        <v>5002</v>
      </c>
      <c r="G1005" s="2">
        <v>46210</v>
      </c>
      <c r="H1005" s="18" t="s">
        <v>4898</v>
      </c>
      <c r="I1005" s="18" t="s">
        <v>8247</v>
      </c>
      <c r="J1005" s="9">
        <v>39.440074863346602</v>
      </c>
      <c r="K1005" s="21">
        <v>-0.42771498958225301</v>
      </c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5" customHeight="1">
      <c r="A1006" s="1"/>
      <c r="B1006" s="2" t="s">
        <v>4974</v>
      </c>
      <c r="C1006" s="2" t="s">
        <v>4915</v>
      </c>
      <c r="D1006" s="2" t="s">
        <v>12</v>
      </c>
      <c r="E1006" s="2" t="s">
        <v>4891</v>
      </c>
      <c r="F1006" s="2" t="s">
        <v>5002</v>
      </c>
      <c r="G1006" s="2">
        <v>46190</v>
      </c>
      <c r="H1006" s="18"/>
      <c r="I1006" s="4" t="s">
        <v>8248</v>
      </c>
      <c r="J1006" s="21">
        <v>39.481669556985402</v>
      </c>
      <c r="K1006" s="21">
        <v>-0.55472112673389895</v>
      </c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5" customHeight="1">
      <c r="A1007" s="1"/>
      <c r="B1007" s="2" t="s">
        <v>3429</v>
      </c>
      <c r="C1007" s="2" t="s">
        <v>4897</v>
      </c>
      <c r="D1007" s="2" t="s">
        <v>12</v>
      </c>
      <c r="E1007" s="2" t="s">
        <v>4891</v>
      </c>
      <c r="F1007" s="2" t="s">
        <v>5002</v>
      </c>
      <c r="G1007" s="2" t="s">
        <v>8249</v>
      </c>
      <c r="H1007" s="18" t="s">
        <v>4898</v>
      </c>
      <c r="I1007" s="18" t="s">
        <v>4945</v>
      </c>
      <c r="J1007" s="9" t="s">
        <v>4945</v>
      </c>
      <c r="K1007" s="9" t="s">
        <v>4945</v>
      </c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5" customHeight="1">
      <c r="A1008" s="1"/>
      <c r="B1008" s="2" t="s">
        <v>3651</v>
      </c>
      <c r="C1008" s="2" t="s">
        <v>4897</v>
      </c>
      <c r="D1008" s="2" t="s">
        <v>12</v>
      </c>
      <c r="E1008" s="2" t="s">
        <v>4891</v>
      </c>
      <c r="F1008" s="2" t="s">
        <v>5002</v>
      </c>
      <c r="G1008" s="2">
        <v>46190</v>
      </c>
      <c r="H1008" s="18" t="s">
        <v>8250</v>
      </c>
      <c r="I1008" s="18" t="s">
        <v>8251</v>
      </c>
      <c r="J1008" s="9">
        <v>39.4869920150498</v>
      </c>
      <c r="K1008" s="21">
        <v>-0.53059446059355997</v>
      </c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5" customHeight="1">
      <c r="A1009" s="1"/>
      <c r="B1009" s="2" t="s">
        <v>4036</v>
      </c>
      <c r="C1009" s="2" t="s">
        <v>4915</v>
      </c>
      <c r="D1009" s="2" t="s">
        <v>12</v>
      </c>
      <c r="E1009" s="2" t="s">
        <v>4891</v>
      </c>
      <c r="F1009" s="2" t="s">
        <v>5002</v>
      </c>
      <c r="G1009" s="2">
        <v>46988</v>
      </c>
      <c r="H1009" s="18" t="s">
        <v>8252</v>
      </c>
      <c r="I1009" s="18" t="s">
        <v>8253</v>
      </c>
      <c r="J1009" s="9">
        <v>39.509116651751597</v>
      </c>
      <c r="K1009" s="21">
        <v>-0.46322317189804302</v>
      </c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5" customHeight="1">
      <c r="A1010" s="1"/>
      <c r="B1010" s="2" t="s">
        <v>4036</v>
      </c>
      <c r="C1010" s="2" t="s">
        <v>4915</v>
      </c>
      <c r="D1010" s="2" t="s">
        <v>12</v>
      </c>
      <c r="E1010" s="2" t="s">
        <v>4891</v>
      </c>
      <c r="F1010" s="2" t="s">
        <v>5002</v>
      </c>
      <c r="G1010" s="2">
        <v>46190</v>
      </c>
      <c r="H1010" s="18" t="s">
        <v>8254</v>
      </c>
      <c r="I1010" s="18" t="s">
        <v>8255</v>
      </c>
      <c r="J1010" s="9">
        <v>39.479911253820703</v>
      </c>
      <c r="K1010" s="21">
        <v>-0.55929996846147101</v>
      </c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5" customHeight="1">
      <c r="A1011" s="1"/>
      <c r="B1011" s="2" t="s">
        <v>4036</v>
      </c>
      <c r="C1011" s="2" t="s">
        <v>4897</v>
      </c>
      <c r="D1011" s="2" t="s">
        <v>12</v>
      </c>
      <c r="E1011" s="2" t="s">
        <v>4891</v>
      </c>
      <c r="F1011" s="2" t="s">
        <v>5002</v>
      </c>
      <c r="G1011" s="2">
        <v>46025</v>
      </c>
      <c r="H1011" s="18" t="s">
        <v>4898</v>
      </c>
      <c r="I1011" s="18" t="s">
        <v>8256</v>
      </c>
      <c r="J1011" s="9">
        <v>39.500612778415302</v>
      </c>
      <c r="K1011" s="21">
        <v>-0.39257470283616203</v>
      </c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5" customHeight="1">
      <c r="A1012" s="1"/>
      <c r="B1012" s="2" t="s">
        <v>4258</v>
      </c>
      <c r="C1012" s="2" t="s">
        <v>4897</v>
      </c>
      <c r="D1012" s="2" t="s">
        <v>12</v>
      </c>
      <c r="E1012" s="2" t="s">
        <v>4891</v>
      </c>
      <c r="F1012" s="2" t="s">
        <v>5002</v>
      </c>
      <c r="G1012" s="2" t="s">
        <v>4945</v>
      </c>
      <c r="H1012" s="18"/>
      <c r="I1012" s="18" t="s">
        <v>4945</v>
      </c>
      <c r="J1012" s="2" t="s">
        <v>4945</v>
      </c>
      <c r="K1012" s="2" t="s">
        <v>4945</v>
      </c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15" customHeight="1">
      <c r="A1013" s="1"/>
      <c r="B1013" s="2" t="s">
        <v>4425</v>
      </c>
      <c r="C1013" s="2" t="s">
        <v>4915</v>
      </c>
      <c r="D1013" s="2" t="s">
        <v>12</v>
      </c>
      <c r="E1013" s="2" t="s">
        <v>4891</v>
      </c>
      <c r="F1013" s="2" t="s">
        <v>5002</v>
      </c>
      <c r="G1013" s="2">
        <v>46024</v>
      </c>
      <c r="H1013" s="18" t="s">
        <v>8257</v>
      </c>
      <c r="I1013" s="18" t="s">
        <v>8258</v>
      </c>
      <c r="J1013" s="21">
        <v>39.4305030502778</v>
      </c>
      <c r="K1013" s="21">
        <v>-0.33829484792494202</v>
      </c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15" customHeight="1">
      <c r="A1014" s="1"/>
      <c r="B1014" s="2" t="s">
        <v>4425</v>
      </c>
      <c r="C1014" s="2" t="s">
        <v>4915</v>
      </c>
      <c r="D1014" s="2" t="s">
        <v>12</v>
      </c>
      <c r="E1014" s="2" t="s">
        <v>4891</v>
      </c>
      <c r="F1014" s="2" t="s">
        <v>5002</v>
      </c>
      <c r="G1014" s="2">
        <v>46940</v>
      </c>
      <c r="H1014" s="18" t="s">
        <v>8259</v>
      </c>
      <c r="I1014" s="18" t="s">
        <v>8260</v>
      </c>
      <c r="J1014" s="9">
        <v>39.4949226997715</v>
      </c>
      <c r="K1014" s="21">
        <v>-0.48275496050515598</v>
      </c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ht="15" customHeight="1">
      <c r="A1015" s="1"/>
      <c r="B1015" s="2" t="s">
        <v>4288</v>
      </c>
      <c r="C1015" s="2" t="s">
        <v>4915</v>
      </c>
      <c r="D1015" s="2" t="s">
        <v>12</v>
      </c>
      <c r="E1015" s="2" t="s">
        <v>4891</v>
      </c>
      <c r="F1015" s="2" t="s">
        <v>5002</v>
      </c>
      <c r="G1015" s="2">
        <v>46190</v>
      </c>
      <c r="H1015" s="18" t="s">
        <v>8261</v>
      </c>
      <c r="I1015" s="18" t="s">
        <v>8262</v>
      </c>
      <c r="J1015" s="9">
        <v>39.471091934029097</v>
      </c>
      <c r="K1015" s="21">
        <v>-0.53913395551680099</v>
      </c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 ht="15" customHeight="1">
      <c r="A1016" s="1"/>
      <c r="B1016" s="2" t="s">
        <v>4288</v>
      </c>
      <c r="C1016" s="2" t="s">
        <v>4915</v>
      </c>
      <c r="D1016" s="2" t="s">
        <v>12</v>
      </c>
      <c r="E1016" s="2" t="s">
        <v>4891</v>
      </c>
      <c r="F1016" s="2" t="s">
        <v>5002</v>
      </c>
      <c r="G1016" s="2">
        <v>46394</v>
      </c>
      <c r="H1016" s="18" t="s">
        <v>4898</v>
      </c>
      <c r="I1016" s="18" t="s">
        <v>8263</v>
      </c>
      <c r="J1016" s="9">
        <v>39.479259483680103</v>
      </c>
      <c r="K1016" s="21">
        <v>-0.56290971809557599</v>
      </c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 ht="15" customHeight="1">
      <c r="A1017" s="1"/>
      <c r="B1017" s="2" t="s">
        <v>4288</v>
      </c>
      <c r="C1017" s="2" t="s">
        <v>4897</v>
      </c>
      <c r="D1017" s="2" t="s">
        <v>12</v>
      </c>
      <c r="E1017" s="2" t="s">
        <v>4891</v>
      </c>
      <c r="F1017" s="2" t="s">
        <v>5002</v>
      </c>
      <c r="G1017" s="2">
        <v>46988</v>
      </c>
      <c r="H1017" s="18" t="s">
        <v>4898</v>
      </c>
      <c r="I1017" s="18" t="s">
        <v>8264</v>
      </c>
      <c r="J1017" s="9">
        <v>39.518529838389703</v>
      </c>
      <c r="K1017" s="21">
        <v>-0.45716435517946402</v>
      </c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spans="1:26" ht="15" customHeight="1">
      <c r="A1018" s="1"/>
      <c r="B1018" s="2" t="s">
        <v>4836</v>
      </c>
      <c r="C1018" s="2" t="s">
        <v>4915</v>
      </c>
      <c r="D1018" s="2" t="s">
        <v>12</v>
      </c>
      <c r="E1018" s="2" t="s">
        <v>4891</v>
      </c>
      <c r="F1018" s="2" t="s">
        <v>5002</v>
      </c>
      <c r="G1018" s="2">
        <v>46394</v>
      </c>
      <c r="H1018" s="18" t="s">
        <v>8265</v>
      </c>
      <c r="I1018" s="18" t="s">
        <v>8266</v>
      </c>
      <c r="J1018" s="9">
        <v>39.476014341021099</v>
      </c>
      <c r="K1018" s="21">
        <v>-0.54407279915776197</v>
      </c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spans="1:26" ht="15" customHeight="1">
      <c r="A1019" s="1"/>
      <c r="B1019" s="2" t="s">
        <v>4836</v>
      </c>
      <c r="C1019" s="2" t="s">
        <v>4915</v>
      </c>
      <c r="D1019" s="2" t="s">
        <v>12</v>
      </c>
      <c r="E1019" s="2" t="s">
        <v>4891</v>
      </c>
      <c r="F1019" s="2" t="s">
        <v>5002</v>
      </c>
      <c r="G1019" s="2">
        <v>46900</v>
      </c>
      <c r="H1019" s="18" t="s">
        <v>4898</v>
      </c>
      <c r="I1019" s="18" t="s">
        <v>8267</v>
      </c>
      <c r="J1019" s="9">
        <v>39.440054901440199</v>
      </c>
      <c r="K1019" s="21">
        <v>-0.48814969713345802</v>
      </c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spans="1:26" ht="15" customHeight="1">
      <c r="A1020" s="1"/>
      <c r="B1020" s="2" t="s">
        <v>4836</v>
      </c>
      <c r="C1020" s="2" t="s">
        <v>4915</v>
      </c>
      <c r="D1020" s="2" t="s">
        <v>12</v>
      </c>
      <c r="E1020" s="2" t="s">
        <v>4891</v>
      </c>
      <c r="F1020" s="2" t="s">
        <v>5002</v>
      </c>
      <c r="G1020" s="2">
        <v>46960</v>
      </c>
      <c r="H1020" s="18" t="s">
        <v>4898</v>
      </c>
      <c r="I1020" s="18" t="s">
        <v>8268</v>
      </c>
      <c r="J1020" s="9">
        <v>39.469096983458201</v>
      </c>
      <c r="K1020" s="21">
        <v>-0.473665416200721</v>
      </c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spans="1:26" ht="15" customHeight="1">
      <c r="A1021" s="1"/>
      <c r="B1021" s="2" t="s">
        <v>4836</v>
      </c>
      <c r="C1021" s="2" t="s">
        <v>4915</v>
      </c>
      <c r="D1021" s="2" t="s">
        <v>12</v>
      </c>
      <c r="E1021" s="2" t="s">
        <v>4891</v>
      </c>
      <c r="F1021" s="2" t="s">
        <v>5002</v>
      </c>
      <c r="G1021" s="2">
        <v>46470</v>
      </c>
      <c r="H1021" s="18" t="s">
        <v>4898</v>
      </c>
      <c r="I1021" s="18" t="s">
        <v>8269</v>
      </c>
      <c r="J1021" s="9">
        <v>39.401609240283001</v>
      </c>
      <c r="K1021" s="21">
        <v>-0.39545064884764802</v>
      </c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spans="1:26" ht="15" customHeight="1">
      <c r="A1022" s="1"/>
      <c r="B1022" s="2" t="s">
        <v>4969</v>
      </c>
      <c r="C1022" s="2" t="s">
        <v>4915</v>
      </c>
      <c r="D1022" s="2" t="s">
        <v>12</v>
      </c>
      <c r="E1022" s="2" t="s">
        <v>4891</v>
      </c>
      <c r="F1022" s="2" t="s">
        <v>5002</v>
      </c>
      <c r="G1022" s="2" t="s">
        <v>4945</v>
      </c>
      <c r="H1022" s="18" t="s">
        <v>8270</v>
      </c>
      <c r="I1022" s="34" t="s">
        <v>4945</v>
      </c>
      <c r="J1022" s="9" t="s">
        <v>4945</v>
      </c>
      <c r="K1022" s="10" t="s">
        <v>4945</v>
      </c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spans="1:26" ht="15" customHeight="1">
      <c r="A1023" s="1"/>
      <c r="B1023" s="2" t="s">
        <v>4978</v>
      </c>
      <c r="C1023" s="27" t="s">
        <v>4897</v>
      </c>
      <c r="D1023" s="2" t="s">
        <v>12</v>
      </c>
      <c r="E1023" s="2" t="s">
        <v>4891</v>
      </c>
      <c r="F1023" s="2" t="s">
        <v>5002</v>
      </c>
      <c r="G1023" s="2">
        <v>3006</v>
      </c>
      <c r="H1023" s="18"/>
      <c r="I1023" s="4" t="s">
        <v>8271</v>
      </c>
      <c r="J1023" s="21">
        <v>38.354757184755599</v>
      </c>
      <c r="K1023" s="21">
        <v>-0.54856130211811105</v>
      </c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spans="1:26" ht="14.25" customHeight="1">
      <c r="A1024" s="1"/>
      <c r="B1024" s="2"/>
      <c r="C1024" s="2"/>
      <c r="D1024" s="2"/>
      <c r="E1024" s="2"/>
      <c r="F1024" s="2"/>
      <c r="G1024" s="2"/>
      <c r="H1024" s="18"/>
      <c r="I1024" s="18"/>
      <c r="J1024" s="57"/>
      <c r="K1024" s="2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spans="1:26" ht="14.25" customHeight="1">
      <c r="A1025" s="1"/>
      <c r="B1025" s="2"/>
      <c r="C1025" s="2"/>
      <c r="D1025" s="2"/>
      <c r="E1025" s="2"/>
      <c r="F1025" s="2"/>
      <c r="G1025" s="2"/>
      <c r="H1025" s="18"/>
      <c r="I1025" s="18"/>
      <c r="J1025" s="2"/>
      <c r="K1025" s="2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spans="1:26" ht="14.25" customHeight="1">
      <c r="A1026" s="1"/>
      <c r="B1026" s="2"/>
      <c r="C1026" s="2"/>
      <c r="D1026" s="2"/>
      <c r="E1026" s="2"/>
      <c r="F1026" s="2"/>
      <c r="G1026" s="2"/>
      <c r="H1026" s="18"/>
      <c r="I1026" s="18"/>
      <c r="J1026" s="2"/>
      <c r="K1026" s="2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spans="1:26" ht="14.25" customHeight="1">
      <c r="A1027" s="1"/>
      <c r="B1027" s="2"/>
      <c r="C1027" s="2"/>
      <c r="D1027" s="2"/>
      <c r="E1027" s="2"/>
      <c r="F1027" s="2"/>
      <c r="G1027" s="2"/>
      <c r="H1027" s="18"/>
      <c r="I1027" s="18"/>
      <c r="J1027" s="2"/>
      <c r="K1027" s="2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spans="1:26" ht="14.25" customHeight="1">
      <c r="A1028" s="1"/>
      <c r="B1028" s="2"/>
      <c r="C1028" s="2"/>
      <c r="D1028" s="2"/>
      <c r="E1028" s="2"/>
      <c r="F1028" s="2"/>
      <c r="G1028" s="2"/>
      <c r="H1028" s="18"/>
      <c r="I1028" s="18"/>
      <c r="J1028" s="2"/>
      <c r="K1028" s="2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spans="1:26" ht="14.25" customHeight="1">
      <c r="A1029" s="1"/>
      <c r="B1029" s="2"/>
      <c r="C1029" s="2"/>
      <c r="D1029" s="2"/>
      <c r="E1029" s="2"/>
      <c r="F1029" s="2"/>
      <c r="G1029" s="2"/>
      <c r="H1029" s="18"/>
      <c r="I1029" s="18"/>
      <c r="J1029" s="2"/>
      <c r="K1029" s="2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spans="1:26" ht="14.25" customHeight="1">
      <c r="A1030" s="1"/>
      <c r="B1030" s="2"/>
      <c r="C1030" s="2"/>
      <c r="D1030" s="2"/>
      <c r="E1030" s="2"/>
      <c r="F1030" s="2"/>
      <c r="G1030" s="2"/>
      <c r="H1030" s="18"/>
      <c r="I1030" s="18"/>
      <c r="J1030" s="2"/>
      <c r="K1030" s="2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</sheetData>
  <pageMargins left="0.7" right="0.7" top="0.75" bottom="0.75" header="0" footer="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000"/>
  <sheetViews>
    <sheetView workbookViewId="0"/>
  </sheetViews>
  <sheetFormatPr baseColWidth="10" defaultColWidth="12.7109375" defaultRowHeight="15" customHeight="1"/>
  <cols>
    <col min="1" max="12" width="8.7109375" customWidth="1"/>
    <col min="13" max="13" width="16.85546875" customWidth="1"/>
    <col min="14" max="14" width="16.140625" customWidth="1"/>
    <col min="15" max="26" width="8.7109375" customWidth="1"/>
  </cols>
  <sheetData>
    <row r="1" spans="1:14" ht="14.25" customHeight="1">
      <c r="A1" s="39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39" t="s">
        <v>5</v>
      </c>
      <c r="G1" s="39" t="s">
        <v>6</v>
      </c>
      <c r="H1" s="39" t="s">
        <v>7</v>
      </c>
      <c r="I1" s="39" t="s">
        <v>8</v>
      </c>
      <c r="J1" s="39" t="s">
        <v>9</v>
      </c>
      <c r="M1" s="99" t="s">
        <v>1</v>
      </c>
      <c r="N1" s="100" t="s">
        <v>8272</v>
      </c>
    </row>
    <row r="2" spans="1:14" ht="14.25" customHeight="1">
      <c r="A2" s="39" t="s">
        <v>10</v>
      </c>
      <c r="B2" s="39" t="s">
        <v>20</v>
      </c>
      <c r="C2" s="39" t="s">
        <v>12</v>
      </c>
      <c r="D2" s="39" t="s">
        <v>21</v>
      </c>
      <c r="E2" s="39" t="s">
        <v>5002</v>
      </c>
      <c r="F2" s="39">
        <v>46001</v>
      </c>
      <c r="G2" s="39" t="s">
        <v>5003</v>
      </c>
      <c r="H2" s="39" t="s">
        <v>5004</v>
      </c>
      <c r="I2" s="39" t="s">
        <v>5005</v>
      </c>
      <c r="J2" s="39" t="s">
        <v>5006</v>
      </c>
      <c r="M2" s="101" t="s">
        <v>4660</v>
      </c>
      <c r="N2" s="124">
        <v>24</v>
      </c>
    </row>
    <row r="3" spans="1:14" ht="14.25" customHeight="1">
      <c r="A3" s="39" t="s">
        <v>10</v>
      </c>
      <c r="B3" s="39" t="s">
        <v>11</v>
      </c>
      <c r="C3" s="39" t="s">
        <v>12</v>
      </c>
      <c r="D3" s="39" t="s">
        <v>21</v>
      </c>
      <c r="E3" s="39" t="s">
        <v>5002</v>
      </c>
      <c r="F3" s="39">
        <v>46003</v>
      </c>
      <c r="G3" s="39" t="s">
        <v>5007</v>
      </c>
      <c r="H3" s="39" t="s">
        <v>5008</v>
      </c>
      <c r="I3" s="39" t="s">
        <v>5009</v>
      </c>
      <c r="J3" s="39" t="s">
        <v>5010</v>
      </c>
      <c r="M3" s="102" t="s">
        <v>20</v>
      </c>
      <c r="N3" s="125">
        <v>768</v>
      </c>
    </row>
    <row r="4" spans="1:14" ht="14.25" customHeight="1">
      <c r="A4" s="39" t="s">
        <v>10</v>
      </c>
      <c r="B4" s="39" t="s">
        <v>20</v>
      </c>
      <c r="C4" s="39" t="s">
        <v>12</v>
      </c>
      <c r="D4" s="39" t="s">
        <v>21</v>
      </c>
      <c r="E4" s="39" t="s">
        <v>5002</v>
      </c>
      <c r="F4" s="39">
        <v>46001</v>
      </c>
      <c r="G4" s="39" t="s">
        <v>5011</v>
      </c>
      <c r="H4" s="39" t="s">
        <v>5012</v>
      </c>
      <c r="I4" s="39" t="s">
        <v>5013</v>
      </c>
      <c r="J4" s="39" t="s">
        <v>5014</v>
      </c>
      <c r="M4" s="102" t="s">
        <v>11</v>
      </c>
      <c r="N4" s="125">
        <v>126</v>
      </c>
    </row>
    <row r="5" spans="1:14" ht="14.25" customHeight="1">
      <c r="A5" s="39" t="s">
        <v>10</v>
      </c>
      <c r="B5" s="39" t="s">
        <v>20</v>
      </c>
      <c r="C5" s="39" t="s">
        <v>12</v>
      </c>
      <c r="D5" s="39" t="s">
        <v>21</v>
      </c>
      <c r="E5" s="39" t="s">
        <v>5002</v>
      </c>
      <c r="F5" s="39">
        <v>46003</v>
      </c>
      <c r="G5" s="39" t="s">
        <v>5015</v>
      </c>
      <c r="H5" s="39" t="s">
        <v>5016</v>
      </c>
      <c r="I5" s="39" t="s">
        <v>5017</v>
      </c>
      <c r="J5" s="39" t="s">
        <v>5018</v>
      </c>
      <c r="M5" s="102" t="s">
        <v>1185</v>
      </c>
      <c r="N5" s="125">
        <v>48</v>
      </c>
    </row>
    <row r="6" spans="1:14" ht="14.25" customHeight="1">
      <c r="A6" s="39" t="s">
        <v>10</v>
      </c>
      <c r="B6" s="39" t="s">
        <v>11</v>
      </c>
      <c r="C6" s="39" t="s">
        <v>12</v>
      </c>
      <c r="D6" s="39" t="s">
        <v>21</v>
      </c>
      <c r="E6" s="39" t="s">
        <v>5002</v>
      </c>
      <c r="F6" s="39">
        <v>46008</v>
      </c>
      <c r="G6" s="39" t="s">
        <v>5019</v>
      </c>
      <c r="H6" s="39" t="s">
        <v>5020</v>
      </c>
      <c r="I6" s="39" t="s">
        <v>5021</v>
      </c>
      <c r="J6" s="39" t="s">
        <v>5022</v>
      </c>
      <c r="M6" s="103" t="s">
        <v>11936</v>
      </c>
      <c r="N6" s="126">
        <v>966</v>
      </c>
    </row>
    <row r="7" spans="1:14" ht="14.25" customHeight="1">
      <c r="A7" s="39" t="s">
        <v>10</v>
      </c>
      <c r="B7" s="39" t="s">
        <v>11</v>
      </c>
      <c r="C7" s="39" t="s">
        <v>12</v>
      </c>
      <c r="D7" s="39" t="s">
        <v>13</v>
      </c>
      <c r="E7" s="39" t="s">
        <v>5002</v>
      </c>
      <c r="F7" s="39">
        <v>46008</v>
      </c>
      <c r="G7" s="39" t="s">
        <v>5023</v>
      </c>
      <c r="H7" s="39" t="s">
        <v>5024</v>
      </c>
      <c r="I7" s="39" t="s">
        <v>5025</v>
      </c>
      <c r="J7" s="39" t="s">
        <v>5026</v>
      </c>
    </row>
    <row r="8" spans="1:14" ht="14.25" customHeight="1">
      <c r="A8" s="39" t="s">
        <v>10</v>
      </c>
      <c r="B8" s="39" t="s">
        <v>11</v>
      </c>
      <c r="C8" s="39" t="s">
        <v>12</v>
      </c>
      <c r="D8" s="39" t="s">
        <v>13</v>
      </c>
      <c r="E8" s="39" t="s">
        <v>5002</v>
      </c>
      <c r="F8" s="39">
        <v>46003</v>
      </c>
      <c r="G8" s="39" t="s">
        <v>5027</v>
      </c>
      <c r="H8" s="39" t="s">
        <v>5028</v>
      </c>
      <c r="I8" s="39" t="s">
        <v>5029</v>
      </c>
      <c r="J8" s="39" t="s">
        <v>5030</v>
      </c>
    </row>
    <row r="9" spans="1:14" ht="14.25" customHeight="1">
      <c r="A9" s="39" t="s">
        <v>10</v>
      </c>
      <c r="B9" s="39" t="s">
        <v>20</v>
      </c>
      <c r="C9" s="39" t="s">
        <v>12</v>
      </c>
      <c r="D9" s="39" t="s">
        <v>150</v>
      </c>
      <c r="E9" s="39" t="s">
        <v>5002</v>
      </c>
      <c r="F9" s="39">
        <v>46008</v>
      </c>
      <c r="G9" s="39" t="s">
        <v>5031</v>
      </c>
      <c r="H9" s="39" t="s">
        <v>5032</v>
      </c>
      <c r="I9" s="39" t="s">
        <v>5033</v>
      </c>
      <c r="J9" s="39" t="s">
        <v>5034</v>
      </c>
    </row>
    <row r="10" spans="1:14" ht="14.25" customHeight="1">
      <c r="A10" s="39" t="s">
        <v>10</v>
      </c>
      <c r="B10" s="39" t="s">
        <v>20</v>
      </c>
      <c r="C10" s="39" t="s">
        <v>12</v>
      </c>
      <c r="D10" s="39" t="s">
        <v>21</v>
      </c>
      <c r="E10" s="39" t="s">
        <v>5002</v>
      </c>
      <c r="F10" s="39">
        <v>46008</v>
      </c>
      <c r="G10" s="39" t="s">
        <v>5035</v>
      </c>
      <c r="H10" s="39" t="s">
        <v>5036</v>
      </c>
      <c r="I10" s="39" t="s">
        <v>5037</v>
      </c>
      <c r="J10" s="39" t="s">
        <v>5038</v>
      </c>
    </row>
    <row r="11" spans="1:14" ht="14.25" customHeight="1">
      <c r="A11" s="39" t="s">
        <v>10</v>
      </c>
      <c r="B11" s="39" t="s">
        <v>20</v>
      </c>
      <c r="C11" s="39" t="s">
        <v>12</v>
      </c>
      <c r="D11" s="39" t="s">
        <v>21</v>
      </c>
      <c r="E11" s="39" t="s">
        <v>5002</v>
      </c>
      <c r="F11" s="39">
        <v>46008</v>
      </c>
      <c r="G11" s="39" t="s">
        <v>5039</v>
      </c>
      <c r="H11" s="39" t="s">
        <v>5040</v>
      </c>
      <c r="I11" s="39" t="s">
        <v>5041</v>
      </c>
      <c r="J11" s="39" t="s">
        <v>5042</v>
      </c>
    </row>
    <row r="12" spans="1:14" ht="14.25" customHeight="1">
      <c r="A12" s="39" t="s">
        <v>10</v>
      </c>
      <c r="B12" s="39" t="s">
        <v>20</v>
      </c>
      <c r="C12" s="39" t="s">
        <v>12</v>
      </c>
      <c r="D12" s="39" t="s">
        <v>21</v>
      </c>
      <c r="E12" s="39" t="s">
        <v>5002</v>
      </c>
      <c r="F12" s="39">
        <v>46008</v>
      </c>
      <c r="G12" s="39" t="s">
        <v>5043</v>
      </c>
      <c r="H12" s="39" t="s">
        <v>5044</v>
      </c>
      <c r="I12" s="39" t="s">
        <v>5045</v>
      </c>
      <c r="J12" s="39" t="s">
        <v>5046</v>
      </c>
    </row>
    <row r="13" spans="1:14" ht="14.25" customHeight="1">
      <c r="A13" s="39" t="s">
        <v>10</v>
      </c>
      <c r="B13" s="39" t="s">
        <v>11</v>
      </c>
      <c r="C13" s="39" t="s">
        <v>12</v>
      </c>
      <c r="D13" s="39" t="s">
        <v>21</v>
      </c>
      <c r="E13" s="39" t="s">
        <v>5002</v>
      </c>
      <c r="F13" s="39">
        <v>46003</v>
      </c>
      <c r="G13" s="39" t="s">
        <v>5047</v>
      </c>
      <c r="H13" s="39" t="s">
        <v>5048</v>
      </c>
      <c r="I13" s="39" t="s">
        <v>5049</v>
      </c>
      <c r="J13" s="39" t="s">
        <v>5050</v>
      </c>
    </row>
    <row r="14" spans="1:14" ht="14.25" customHeight="1">
      <c r="A14" s="39" t="s">
        <v>10</v>
      </c>
      <c r="B14" s="39" t="s">
        <v>20</v>
      </c>
      <c r="C14" s="39" t="s">
        <v>12</v>
      </c>
      <c r="D14" s="39" t="s">
        <v>21</v>
      </c>
      <c r="E14" s="39" t="s">
        <v>5002</v>
      </c>
      <c r="F14" s="39">
        <v>46008</v>
      </c>
      <c r="G14" s="39" t="s">
        <v>5051</v>
      </c>
      <c r="H14" s="39" t="s">
        <v>5052</v>
      </c>
      <c r="I14" s="39" t="s">
        <v>5053</v>
      </c>
      <c r="J14" s="39" t="s">
        <v>5054</v>
      </c>
    </row>
    <row r="15" spans="1:14" ht="14.25" customHeight="1">
      <c r="A15" s="39" t="s">
        <v>10</v>
      </c>
      <c r="B15" s="39" t="s">
        <v>20</v>
      </c>
      <c r="C15" s="39" t="s">
        <v>12</v>
      </c>
      <c r="D15" s="39" t="s">
        <v>21</v>
      </c>
      <c r="E15" s="39" t="s">
        <v>5002</v>
      </c>
      <c r="F15" s="39">
        <v>46003</v>
      </c>
      <c r="G15" s="39" t="s">
        <v>5055</v>
      </c>
      <c r="H15" s="39" t="s">
        <v>5056</v>
      </c>
      <c r="I15" s="39" t="s">
        <v>5057</v>
      </c>
      <c r="J15" s="39" t="s">
        <v>5058</v>
      </c>
    </row>
    <row r="16" spans="1:14" ht="14.25" customHeight="1">
      <c r="A16" s="39" t="s">
        <v>10</v>
      </c>
      <c r="B16" s="39" t="s">
        <v>20</v>
      </c>
      <c r="C16" s="39" t="s">
        <v>12</v>
      </c>
      <c r="D16" s="39" t="s">
        <v>21</v>
      </c>
      <c r="E16" s="39" t="s">
        <v>5002</v>
      </c>
      <c r="F16" s="39">
        <v>46008</v>
      </c>
      <c r="G16" s="39" t="s">
        <v>5059</v>
      </c>
      <c r="H16" s="39" t="s">
        <v>5060</v>
      </c>
      <c r="I16" s="39" t="s">
        <v>5061</v>
      </c>
      <c r="J16" s="39" t="s">
        <v>5062</v>
      </c>
    </row>
    <row r="17" spans="1:10" ht="14.25" customHeight="1">
      <c r="A17" s="39" t="s">
        <v>10</v>
      </c>
      <c r="B17" s="39" t="s">
        <v>20</v>
      </c>
      <c r="C17" s="39" t="s">
        <v>12</v>
      </c>
      <c r="D17" s="39" t="s">
        <v>21</v>
      </c>
      <c r="E17" s="39" t="s">
        <v>5002</v>
      </c>
      <c r="F17" s="39">
        <v>46009</v>
      </c>
      <c r="G17" s="39" t="s">
        <v>5063</v>
      </c>
      <c r="H17" s="39" t="s">
        <v>5064</v>
      </c>
      <c r="I17" s="39" t="s">
        <v>5065</v>
      </c>
      <c r="J17" s="39" t="s">
        <v>5066</v>
      </c>
    </row>
    <row r="18" spans="1:10" ht="14.25" customHeight="1">
      <c r="A18" s="39" t="s">
        <v>10</v>
      </c>
      <c r="B18" s="39" t="s">
        <v>20</v>
      </c>
      <c r="C18" s="39" t="s">
        <v>12</v>
      </c>
      <c r="D18" s="39" t="s">
        <v>21</v>
      </c>
      <c r="E18" s="39" t="s">
        <v>5002</v>
      </c>
      <c r="F18" s="39">
        <v>46008</v>
      </c>
      <c r="G18" s="39" t="s">
        <v>5067</v>
      </c>
      <c r="H18" s="39" t="s">
        <v>5068</v>
      </c>
      <c r="I18" s="39" t="s">
        <v>5069</v>
      </c>
      <c r="J18" s="39" t="s">
        <v>5070</v>
      </c>
    </row>
    <row r="19" spans="1:10" ht="14.25" customHeight="1">
      <c r="A19" s="39" t="s">
        <v>10</v>
      </c>
      <c r="B19" s="39" t="s">
        <v>11</v>
      </c>
      <c r="C19" s="39" t="s">
        <v>12</v>
      </c>
      <c r="D19" s="39" t="s">
        <v>1261</v>
      </c>
      <c r="E19" s="39" t="s">
        <v>5002</v>
      </c>
      <c r="F19" s="39">
        <v>46009</v>
      </c>
      <c r="G19" s="39" t="s">
        <v>5071</v>
      </c>
      <c r="H19" s="39" t="s">
        <v>5072</v>
      </c>
      <c r="I19" s="39" t="s">
        <v>5073</v>
      </c>
      <c r="J19" s="39" t="s">
        <v>5074</v>
      </c>
    </row>
    <row r="20" spans="1:10" ht="14.25" customHeight="1">
      <c r="A20" s="39" t="s">
        <v>10</v>
      </c>
      <c r="B20" s="39" t="s">
        <v>20</v>
      </c>
      <c r="C20" s="39" t="s">
        <v>12</v>
      </c>
      <c r="D20" s="39" t="s">
        <v>21</v>
      </c>
      <c r="E20" s="39" t="s">
        <v>5002</v>
      </c>
      <c r="F20" s="39">
        <v>46003</v>
      </c>
      <c r="G20" s="39" t="s">
        <v>5075</v>
      </c>
      <c r="H20" s="39" t="s">
        <v>5076</v>
      </c>
      <c r="I20" s="39" t="s">
        <v>5077</v>
      </c>
      <c r="J20" s="39" t="s">
        <v>5078</v>
      </c>
    </row>
    <row r="21" spans="1:10" ht="14.25" customHeight="1">
      <c r="A21" s="39" t="s">
        <v>10</v>
      </c>
      <c r="B21" s="39" t="s">
        <v>20</v>
      </c>
      <c r="C21" s="39" t="s">
        <v>12</v>
      </c>
      <c r="D21" s="39" t="s">
        <v>21</v>
      </c>
      <c r="E21" s="39" t="s">
        <v>5002</v>
      </c>
      <c r="F21" s="39">
        <v>46008</v>
      </c>
      <c r="G21" s="39" t="s">
        <v>5079</v>
      </c>
      <c r="H21" s="39" t="s">
        <v>5080</v>
      </c>
      <c r="I21" s="39" t="s">
        <v>5081</v>
      </c>
      <c r="J21" s="39" t="s">
        <v>5082</v>
      </c>
    </row>
    <row r="22" spans="1:10" ht="14.25" customHeight="1">
      <c r="A22" s="39" t="s">
        <v>10</v>
      </c>
      <c r="B22" s="39" t="s">
        <v>20</v>
      </c>
      <c r="C22" s="39" t="s">
        <v>12</v>
      </c>
      <c r="D22" s="39" t="s">
        <v>21</v>
      </c>
      <c r="E22" s="39" t="s">
        <v>5002</v>
      </c>
      <c r="F22" s="39">
        <v>46018</v>
      </c>
      <c r="G22" s="39" t="s">
        <v>5083</v>
      </c>
      <c r="H22" s="39" t="s">
        <v>5084</v>
      </c>
      <c r="I22" s="39" t="s">
        <v>5085</v>
      </c>
      <c r="J22" s="39" t="s">
        <v>5086</v>
      </c>
    </row>
    <row r="23" spans="1:10" ht="14.25" customHeight="1">
      <c r="A23" s="39" t="s">
        <v>10</v>
      </c>
      <c r="B23" s="39" t="s">
        <v>20</v>
      </c>
      <c r="C23" s="39" t="s">
        <v>12</v>
      </c>
      <c r="D23" s="39" t="s">
        <v>150</v>
      </c>
      <c r="E23" s="39" t="s">
        <v>5002</v>
      </c>
      <c r="F23" s="39">
        <v>46018</v>
      </c>
      <c r="G23" s="39" t="s">
        <v>5087</v>
      </c>
      <c r="H23" s="39" t="s">
        <v>5088</v>
      </c>
      <c r="I23" s="39" t="s">
        <v>5089</v>
      </c>
      <c r="J23" s="39" t="s">
        <v>5090</v>
      </c>
    </row>
    <row r="24" spans="1:10" ht="14.25" customHeight="1">
      <c r="A24" s="39" t="s">
        <v>10</v>
      </c>
      <c r="B24" s="39" t="s">
        <v>20</v>
      </c>
      <c r="C24" s="39" t="s">
        <v>12</v>
      </c>
      <c r="D24" s="39" t="s">
        <v>150</v>
      </c>
      <c r="E24" s="39" t="s">
        <v>5002</v>
      </c>
      <c r="F24" s="39">
        <v>46015</v>
      </c>
      <c r="G24" s="39" t="s">
        <v>5091</v>
      </c>
      <c r="H24" s="39" t="s">
        <v>5092</v>
      </c>
      <c r="I24" s="39" t="s">
        <v>5093</v>
      </c>
      <c r="J24" s="39" t="s">
        <v>5094</v>
      </c>
    </row>
    <row r="25" spans="1:10" ht="14.25" customHeight="1">
      <c r="A25" s="39" t="s">
        <v>10</v>
      </c>
      <c r="B25" s="39" t="s">
        <v>20</v>
      </c>
      <c r="C25" s="39" t="s">
        <v>12</v>
      </c>
      <c r="D25" s="39" t="s">
        <v>13</v>
      </c>
      <c r="E25" s="39" t="s">
        <v>5002</v>
      </c>
      <c r="F25" s="39">
        <v>46015</v>
      </c>
      <c r="G25" s="39" t="s">
        <v>5095</v>
      </c>
      <c r="H25" s="39" t="s">
        <v>5096</v>
      </c>
      <c r="I25" s="39" t="s">
        <v>5097</v>
      </c>
      <c r="J25" s="39" t="s">
        <v>5098</v>
      </c>
    </row>
    <row r="26" spans="1:10" ht="14.25" customHeight="1">
      <c r="A26" s="39" t="s">
        <v>10</v>
      </c>
      <c r="B26" s="39" t="s">
        <v>20</v>
      </c>
      <c r="C26" s="39" t="s">
        <v>12</v>
      </c>
      <c r="D26" s="39" t="s">
        <v>21</v>
      </c>
      <c r="E26" s="39" t="s">
        <v>5002</v>
      </c>
      <c r="F26" s="39">
        <v>46018</v>
      </c>
      <c r="G26" s="39" t="s">
        <v>5099</v>
      </c>
      <c r="H26" s="39" t="s">
        <v>5100</v>
      </c>
      <c r="I26" s="39" t="s">
        <v>5101</v>
      </c>
      <c r="J26" s="39" t="s">
        <v>5102</v>
      </c>
    </row>
    <row r="27" spans="1:10" ht="14.25" customHeight="1">
      <c r="A27" s="39" t="s">
        <v>10</v>
      </c>
      <c r="B27" s="39" t="s">
        <v>20</v>
      </c>
      <c r="C27" s="39" t="s">
        <v>12</v>
      </c>
      <c r="D27" s="39" t="s">
        <v>21</v>
      </c>
      <c r="E27" s="39" t="s">
        <v>5002</v>
      </c>
      <c r="F27" s="39">
        <v>46008</v>
      </c>
      <c r="G27" s="39" t="s">
        <v>5103</v>
      </c>
      <c r="H27" s="39" t="s">
        <v>5104</v>
      </c>
      <c r="I27" s="39" t="s">
        <v>5105</v>
      </c>
      <c r="J27" s="39" t="s">
        <v>5106</v>
      </c>
    </row>
    <row r="28" spans="1:10" ht="14.25" customHeight="1">
      <c r="A28" s="39" t="s">
        <v>10</v>
      </c>
      <c r="B28" s="39" t="s">
        <v>20</v>
      </c>
      <c r="C28" s="39" t="s">
        <v>12</v>
      </c>
      <c r="D28" s="39" t="s">
        <v>21</v>
      </c>
      <c r="E28" s="39" t="s">
        <v>5002</v>
      </c>
      <c r="F28" s="39">
        <v>46007</v>
      </c>
      <c r="G28" s="39" t="s">
        <v>5107</v>
      </c>
      <c r="H28" s="39" t="s">
        <v>5108</v>
      </c>
      <c r="I28" s="39" t="s">
        <v>5109</v>
      </c>
      <c r="J28" s="39" t="s">
        <v>5110</v>
      </c>
    </row>
    <row r="29" spans="1:10" ht="14.25" customHeight="1">
      <c r="A29" s="39" t="s">
        <v>10</v>
      </c>
      <c r="B29" s="39" t="s">
        <v>20</v>
      </c>
      <c r="C29" s="39" t="s">
        <v>12</v>
      </c>
      <c r="D29" s="39" t="s">
        <v>21</v>
      </c>
      <c r="E29" s="39" t="s">
        <v>5002</v>
      </c>
      <c r="F29" s="39">
        <v>46007</v>
      </c>
      <c r="G29" s="39" t="s">
        <v>5111</v>
      </c>
      <c r="H29" s="39" t="s">
        <v>5112</v>
      </c>
      <c r="I29" s="39" t="s">
        <v>5113</v>
      </c>
      <c r="J29" s="39" t="s">
        <v>5114</v>
      </c>
    </row>
    <row r="30" spans="1:10" ht="14.25" customHeight="1">
      <c r="A30" s="39" t="s">
        <v>10</v>
      </c>
      <c r="B30" s="39" t="s">
        <v>20</v>
      </c>
      <c r="C30" s="39" t="s">
        <v>12</v>
      </c>
      <c r="D30" s="39" t="s">
        <v>21</v>
      </c>
      <c r="E30" s="39" t="s">
        <v>5002</v>
      </c>
      <c r="F30" s="39">
        <v>46015</v>
      </c>
      <c r="G30" s="39" t="s">
        <v>5115</v>
      </c>
      <c r="H30" s="39" t="s">
        <v>5116</v>
      </c>
      <c r="I30" s="39" t="s">
        <v>5117</v>
      </c>
      <c r="J30" s="39" t="s">
        <v>5118</v>
      </c>
    </row>
    <row r="31" spans="1:10" ht="14.25" customHeight="1">
      <c r="A31" s="39" t="s">
        <v>10</v>
      </c>
      <c r="B31" s="39" t="s">
        <v>11</v>
      </c>
      <c r="C31" s="39" t="s">
        <v>12</v>
      </c>
      <c r="D31" s="39" t="s">
        <v>21</v>
      </c>
      <c r="E31" s="39" t="s">
        <v>5002</v>
      </c>
      <c r="F31" s="39">
        <v>46015</v>
      </c>
      <c r="G31" s="39" t="s">
        <v>5120</v>
      </c>
      <c r="H31" s="39" t="s">
        <v>5121</v>
      </c>
      <c r="I31" s="39" t="s">
        <v>5122</v>
      </c>
      <c r="J31" s="39" t="s">
        <v>5123</v>
      </c>
    </row>
    <row r="32" spans="1:10" ht="14.25" customHeight="1">
      <c r="A32" s="39" t="s">
        <v>10</v>
      </c>
      <c r="B32" s="39" t="s">
        <v>20</v>
      </c>
      <c r="C32" s="39" t="s">
        <v>12</v>
      </c>
      <c r="D32" s="39" t="s">
        <v>21</v>
      </c>
      <c r="E32" s="39" t="s">
        <v>5002</v>
      </c>
      <c r="F32" s="39">
        <v>46018</v>
      </c>
      <c r="G32" s="39" t="s">
        <v>5124</v>
      </c>
      <c r="H32" s="39" t="s">
        <v>5125</v>
      </c>
      <c r="I32" s="39" t="s">
        <v>5126</v>
      </c>
      <c r="J32" s="39" t="s">
        <v>5127</v>
      </c>
    </row>
    <row r="33" spans="1:10" ht="14.25" customHeight="1">
      <c r="A33" s="39" t="s">
        <v>10</v>
      </c>
      <c r="B33" s="39" t="s">
        <v>20</v>
      </c>
      <c r="C33" s="39" t="s">
        <v>12</v>
      </c>
      <c r="D33" s="39" t="s">
        <v>21</v>
      </c>
      <c r="E33" s="39" t="s">
        <v>5002</v>
      </c>
      <c r="F33" s="39">
        <v>46018</v>
      </c>
      <c r="G33" s="39" t="s">
        <v>5128</v>
      </c>
      <c r="H33" s="39" t="s">
        <v>5129</v>
      </c>
      <c r="I33" s="39" t="s">
        <v>5130</v>
      </c>
      <c r="J33" s="39" t="s">
        <v>5131</v>
      </c>
    </row>
    <row r="34" spans="1:10" ht="14.25" customHeight="1">
      <c r="A34" s="39" t="s">
        <v>10</v>
      </c>
      <c r="B34" s="39" t="s">
        <v>11</v>
      </c>
      <c r="C34" s="39" t="s">
        <v>12</v>
      </c>
      <c r="D34" s="39" t="s">
        <v>21</v>
      </c>
      <c r="E34" s="39" t="s">
        <v>5002</v>
      </c>
      <c r="F34" s="39">
        <v>46009</v>
      </c>
      <c r="G34" s="39" t="s">
        <v>5132</v>
      </c>
      <c r="H34" s="39" t="s">
        <v>5133</v>
      </c>
      <c r="I34" s="39" t="s">
        <v>5134</v>
      </c>
      <c r="J34" s="39" t="s">
        <v>5135</v>
      </c>
    </row>
    <row r="35" spans="1:10" ht="14.25" customHeight="1">
      <c r="A35" s="39" t="s">
        <v>10</v>
      </c>
      <c r="B35" s="39" t="s">
        <v>20</v>
      </c>
      <c r="C35" s="39" t="s">
        <v>12</v>
      </c>
      <c r="D35" s="39" t="s">
        <v>21</v>
      </c>
      <c r="E35" s="39" t="s">
        <v>5002</v>
      </c>
      <c r="F35" s="39">
        <v>46009</v>
      </c>
      <c r="G35" s="39" t="s">
        <v>5136</v>
      </c>
      <c r="H35" s="39" t="s">
        <v>5137</v>
      </c>
      <c r="I35" s="39" t="s">
        <v>5138</v>
      </c>
      <c r="J35" s="39" t="s">
        <v>5139</v>
      </c>
    </row>
    <row r="36" spans="1:10" ht="14.25" customHeight="1">
      <c r="A36" s="39" t="s">
        <v>10</v>
      </c>
      <c r="B36" s="39" t="s">
        <v>20</v>
      </c>
      <c r="C36" s="39" t="s">
        <v>12</v>
      </c>
      <c r="D36" s="39" t="s">
        <v>21</v>
      </c>
      <c r="E36" s="39" t="s">
        <v>5002</v>
      </c>
      <c r="F36" s="39">
        <v>46007</v>
      </c>
      <c r="G36" s="39" t="s">
        <v>5140</v>
      </c>
      <c r="H36" s="39" t="s">
        <v>5141</v>
      </c>
      <c r="I36" s="39" t="s">
        <v>5142</v>
      </c>
      <c r="J36" s="39" t="s">
        <v>5143</v>
      </c>
    </row>
    <row r="37" spans="1:10" ht="14.25" customHeight="1">
      <c r="A37" s="39" t="s">
        <v>10</v>
      </c>
      <c r="B37" s="39" t="s">
        <v>20</v>
      </c>
      <c r="C37" s="39" t="s">
        <v>12</v>
      </c>
      <c r="D37" s="39" t="s">
        <v>21</v>
      </c>
      <c r="E37" s="39" t="s">
        <v>5002</v>
      </c>
      <c r="F37" s="39">
        <v>46007</v>
      </c>
      <c r="G37" s="39" t="s">
        <v>5144</v>
      </c>
      <c r="H37" s="39" t="s">
        <v>5145</v>
      </c>
      <c r="I37" s="39" t="s">
        <v>5146</v>
      </c>
      <c r="J37" s="39" t="s">
        <v>5147</v>
      </c>
    </row>
    <row r="38" spans="1:10" ht="14.25" customHeight="1">
      <c r="A38" s="39" t="s">
        <v>10</v>
      </c>
      <c r="B38" s="39" t="s">
        <v>20</v>
      </c>
      <c r="C38" s="39" t="s">
        <v>12</v>
      </c>
      <c r="D38" s="39" t="s">
        <v>21</v>
      </c>
      <c r="E38" s="39" t="s">
        <v>5002</v>
      </c>
      <c r="F38" s="39">
        <v>46007</v>
      </c>
      <c r="G38" s="39" t="s">
        <v>5148</v>
      </c>
      <c r="H38" s="39" t="s">
        <v>5149</v>
      </c>
      <c r="I38" s="39" t="s">
        <v>5150</v>
      </c>
      <c r="J38" s="39" t="s">
        <v>5151</v>
      </c>
    </row>
    <row r="39" spans="1:10" ht="14.25" customHeight="1">
      <c r="A39" s="39" t="s">
        <v>10</v>
      </c>
      <c r="B39" s="39" t="s">
        <v>20</v>
      </c>
      <c r="C39" s="39" t="s">
        <v>12</v>
      </c>
      <c r="D39" s="39" t="s">
        <v>21</v>
      </c>
      <c r="E39" s="39" t="s">
        <v>5002</v>
      </c>
      <c r="F39" s="39">
        <v>46025</v>
      </c>
      <c r="G39" s="39" t="s">
        <v>5152</v>
      </c>
      <c r="H39" s="39" t="s">
        <v>5153</v>
      </c>
      <c r="I39" s="39" t="s">
        <v>5154</v>
      </c>
      <c r="J39" s="39" t="s">
        <v>5155</v>
      </c>
    </row>
    <row r="40" spans="1:10" ht="14.25" customHeight="1">
      <c r="A40" s="39" t="s">
        <v>10</v>
      </c>
      <c r="B40" s="39" t="s">
        <v>20</v>
      </c>
      <c r="C40" s="39" t="s">
        <v>12</v>
      </c>
      <c r="D40" s="39" t="s">
        <v>21</v>
      </c>
      <c r="E40" s="39" t="s">
        <v>5002</v>
      </c>
      <c r="F40" s="39">
        <v>46003</v>
      </c>
      <c r="G40" s="39" t="s">
        <v>5156</v>
      </c>
      <c r="H40" s="39" t="s">
        <v>5157</v>
      </c>
      <c r="I40" s="39" t="s">
        <v>5158</v>
      </c>
      <c r="J40" s="39" t="s">
        <v>5159</v>
      </c>
    </row>
    <row r="41" spans="1:10" ht="14.25" customHeight="1">
      <c r="A41" s="39" t="s">
        <v>10</v>
      </c>
      <c r="B41" s="39" t="s">
        <v>20</v>
      </c>
      <c r="C41" s="39" t="s">
        <v>12</v>
      </c>
      <c r="D41" s="39" t="s">
        <v>21</v>
      </c>
      <c r="E41" s="39" t="s">
        <v>5002</v>
      </c>
      <c r="F41" s="39">
        <v>46025</v>
      </c>
      <c r="G41" s="39" t="s">
        <v>5160</v>
      </c>
      <c r="H41" s="39" t="s">
        <v>5161</v>
      </c>
      <c r="I41" s="39" t="s">
        <v>5162</v>
      </c>
      <c r="J41" s="39" t="s">
        <v>5163</v>
      </c>
    </row>
    <row r="42" spans="1:10" ht="14.25" customHeight="1">
      <c r="A42" s="39" t="s">
        <v>10</v>
      </c>
      <c r="B42" s="39" t="s">
        <v>20</v>
      </c>
      <c r="C42" s="39" t="s">
        <v>12</v>
      </c>
      <c r="D42" s="39" t="s">
        <v>21</v>
      </c>
      <c r="E42" s="39" t="s">
        <v>5002</v>
      </c>
      <c r="F42" s="39">
        <v>46009</v>
      </c>
      <c r="G42" s="39" t="s">
        <v>5164</v>
      </c>
      <c r="H42" s="39" t="s">
        <v>5165</v>
      </c>
      <c r="I42" s="39" t="s">
        <v>5166</v>
      </c>
      <c r="J42" s="39" t="s">
        <v>5167</v>
      </c>
    </row>
    <row r="43" spans="1:10" ht="14.25" customHeight="1">
      <c r="A43" s="39" t="s">
        <v>10</v>
      </c>
      <c r="B43" s="39" t="s">
        <v>20</v>
      </c>
      <c r="C43" s="39" t="s">
        <v>12</v>
      </c>
      <c r="D43" s="39" t="s">
        <v>21</v>
      </c>
      <c r="E43" s="39" t="s">
        <v>5002</v>
      </c>
      <c r="F43" s="39">
        <v>46007</v>
      </c>
      <c r="G43" s="39" t="s">
        <v>5168</v>
      </c>
      <c r="H43" s="39" t="s">
        <v>5169</v>
      </c>
      <c r="I43" s="39" t="s">
        <v>5170</v>
      </c>
      <c r="J43" s="39" t="s">
        <v>5171</v>
      </c>
    </row>
    <row r="44" spans="1:10" ht="14.25" customHeight="1">
      <c r="A44" s="39" t="s">
        <v>10</v>
      </c>
      <c r="B44" s="39" t="s">
        <v>20</v>
      </c>
      <c r="C44" s="39" t="s">
        <v>12</v>
      </c>
      <c r="D44" s="39" t="s">
        <v>21</v>
      </c>
      <c r="E44" s="39" t="s">
        <v>5002</v>
      </c>
      <c r="F44" s="39">
        <v>46010</v>
      </c>
      <c r="G44" s="39" t="s">
        <v>5172</v>
      </c>
      <c r="H44" s="39" t="s">
        <v>5173</v>
      </c>
      <c r="I44" s="39" t="s">
        <v>5174</v>
      </c>
      <c r="J44" s="39" t="s">
        <v>5175</v>
      </c>
    </row>
    <row r="45" spans="1:10" ht="14.25" customHeight="1">
      <c r="A45" s="39" t="s">
        <v>10</v>
      </c>
      <c r="B45" s="39" t="s">
        <v>20</v>
      </c>
      <c r="C45" s="39" t="s">
        <v>12</v>
      </c>
      <c r="D45" s="39" t="s">
        <v>21</v>
      </c>
      <c r="E45" s="39" t="s">
        <v>5002</v>
      </c>
      <c r="F45" s="39">
        <v>46015</v>
      </c>
      <c r="G45" s="39" t="s">
        <v>5176</v>
      </c>
      <c r="H45" s="39" t="s">
        <v>5177</v>
      </c>
      <c r="I45" s="39" t="s">
        <v>5178</v>
      </c>
      <c r="J45" s="39" t="s">
        <v>5179</v>
      </c>
    </row>
    <row r="46" spans="1:10" ht="14.25" customHeight="1">
      <c r="A46" s="39" t="s">
        <v>10</v>
      </c>
      <c r="B46" s="39" t="s">
        <v>20</v>
      </c>
      <c r="C46" s="39" t="s">
        <v>12</v>
      </c>
      <c r="D46" s="39" t="s">
        <v>21</v>
      </c>
      <c r="E46" s="39" t="s">
        <v>5002</v>
      </c>
      <c r="F46" s="39">
        <v>46018</v>
      </c>
      <c r="G46" s="39" t="s">
        <v>5180</v>
      </c>
      <c r="H46" s="39" t="s">
        <v>5181</v>
      </c>
      <c r="I46" s="39" t="s">
        <v>5182</v>
      </c>
      <c r="J46" s="39" t="s">
        <v>5183</v>
      </c>
    </row>
    <row r="47" spans="1:10" ht="14.25" customHeight="1">
      <c r="A47" s="39" t="s">
        <v>10</v>
      </c>
      <c r="B47" s="39" t="s">
        <v>20</v>
      </c>
      <c r="C47" s="39" t="s">
        <v>12</v>
      </c>
      <c r="D47" s="39" t="s">
        <v>21</v>
      </c>
      <c r="E47" s="39" t="s">
        <v>5002</v>
      </c>
      <c r="F47" s="39">
        <v>46018</v>
      </c>
      <c r="G47" s="39" t="s">
        <v>5184</v>
      </c>
      <c r="H47" s="39" t="s">
        <v>5185</v>
      </c>
      <c r="I47" s="39" t="s">
        <v>5186</v>
      </c>
      <c r="J47" s="39" t="s">
        <v>5187</v>
      </c>
    </row>
    <row r="48" spans="1:10" ht="14.25" customHeight="1">
      <c r="A48" s="39" t="s">
        <v>10</v>
      </c>
      <c r="B48" s="39" t="s">
        <v>20</v>
      </c>
      <c r="C48" s="39" t="s">
        <v>12</v>
      </c>
      <c r="D48" s="39" t="s">
        <v>21</v>
      </c>
      <c r="E48" s="39" t="s">
        <v>5002</v>
      </c>
      <c r="F48" s="39">
        <v>46003</v>
      </c>
      <c r="G48" s="39" t="s">
        <v>5188</v>
      </c>
      <c r="H48" s="39" t="s">
        <v>5189</v>
      </c>
      <c r="I48" s="39" t="s">
        <v>5190</v>
      </c>
      <c r="J48" s="39" t="s">
        <v>5191</v>
      </c>
    </row>
    <row r="49" spans="1:10" ht="14.25" customHeight="1">
      <c r="A49" s="39" t="s">
        <v>10</v>
      </c>
      <c r="B49" s="39" t="s">
        <v>20</v>
      </c>
      <c r="C49" s="39" t="s">
        <v>12</v>
      </c>
      <c r="D49" s="39" t="s">
        <v>21</v>
      </c>
      <c r="E49" s="39" t="s">
        <v>5002</v>
      </c>
      <c r="F49" s="39">
        <v>46010</v>
      </c>
      <c r="G49" s="39" t="s">
        <v>5192</v>
      </c>
      <c r="H49" s="39" t="s">
        <v>5193</v>
      </c>
      <c r="I49" s="39" t="s">
        <v>5194</v>
      </c>
      <c r="J49" s="39" t="s">
        <v>5195</v>
      </c>
    </row>
    <row r="50" spans="1:10" ht="14.25" customHeight="1">
      <c r="A50" s="39" t="s">
        <v>10</v>
      </c>
      <c r="B50" s="39" t="s">
        <v>20</v>
      </c>
      <c r="C50" s="39" t="s">
        <v>12</v>
      </c>
      <c r="D50" s="39" t="s">
        <v>21</v>
      </c>
      <c r="E50" s="39" t="s">
        <v>5002</v>
      </c>
      <c r="F50" s="39">
        <v>46009</v>
      </c>
      <c r="G50" s="39" t="s">
        <v>5196</v>
      </c>
      <c r="H50" s="39" t="s">
        <v>5197</v>
      </c>
      <c r="I50" s="39" t="s">
        <v>5198</v>
      </c>
      <c r="J50" s="39" t="s">
        <v>5199</v>
      </c>
    </row>
    <row r="51" spans="1:10" ht="14.25" customHeight="1">
      <c r="A51" s="39" t="s">
        <v>10</v>
      </c>
      <c r="B51" s="39" t="s">
        <v>20</v>
      </c>
      <c r="C51" s="39" t="s">
        <v>12</v>
      </c>
      <c r="D51" s="39" t="s">
        <v>21</v>
      </c>
      <c r="E51" s="39" t="s">
        <v>5002</v>
      </c>
      <c r="F51" s="39">
        <v>46007</v>
      </c>
      <c r="G51" s="39" t="s">
        <v>5200</v>
      </c>
      <c r="H51" s="39" t="s">
        <v>5201</v>
      </c>
      <c r="I51" s="39" t="s">
        <v>5202</v>
      </c>
      <c r="J51" s="39" t="s">
        <v>5203</v>
      </c>
    </row>
    <row r="52" spans="1:10" ht="14.25" customHeight="1">
      <c r="A52" s="39" t="s">
        <v>10</v>
      </c>
      <c r="B52" s="39" t="s">
        <v>20</v>
      </c>
      <c r="C52" s="39" t="s">
        <v>12</v>
      </c>
      <c r="D52" s="39" t="s">
        <v>150</v>
      </c>
      <c r="E52" s="39" t="s">
        <v>5002</v>
      </c>
      <c r="F52" s="39">
        <v>46009</v>
      </c>
      <c r="G52" s="39" t="s">
        <v>5204</v>
      </c>
      <c r="H52" s="39" t="s">
        <v>5205</v>
      </c>
      <c r="I52" s="39" t="s">
        <v>5206</v>
      </c>
      <c r="J52" s="39" t="s">
        <v>5207</v>
      </c>
    </row>
    <row r="53" spans="1:10" ht="14.25" customHeight="1">
      <c r="A53" s="39" t="s">
        <v>10</v>
      </c>
      <c r="B53" s="39" t="s">
        <v>20</v>
      </c>
      <c r="C53" s="39" t="s">
        <v>12</v>
      </c>
      <c r="D53" s="39" t="s">
        <v>21</v>
      </c>
      <c r="E53" s="39" t="s">
        <v>5002</v>
      </c>
      <c r="F53" s="39">
        <v>46010</v>
      </c>
      <c r="G53" s="39" t="s">
        <v>5208</v>
      </c>
      <c r="H53" s="39" t="s">
        <v>5209</v>
      </c>
      <c r="I53" s="39" t="s">
        <v>5210</v>
      </c>
      <c r="J53" s="39" t="s">
        <v>5211</v>
      </c>
    </row>
    <row r="54" spans="1:10" ht="14.25" customHeight="1">
      <c r="A54" s="39" t="s">
        <v>10</v>
      </c>
      <c r="B54" s="39" t="s">
        <v>20</v>
      </c>
      <c r="C54" s="39" t="s">
        <v>12</v>
      </c>
      <c r="D54" s="39" t="s">
        <v>21</v>
      </c>
      <c r="E54" s="39" t="s">
        <v>5002</v>
      </c>
      <c r="F54" s="39">
        <v>46007</v>
      </c>
      <c r="G54" s="39" t="s">
        <v>5212</v>
      </c>
      <c r="H54" s="39" t="s">
        <v>5213</v>
      </c>
      <c r="I54" s="39" t="s">
        <v>5214</v>
      </c>
      <c r="J54" s="39" t="s">
        <v>5215</v>
      </c>
    </row>
    <row r="55" spans="1:10" ht="14.25" customHeight="1">
      <c r="A55" s="39" t="s">
        <v>10</v>
      </c>
      <c r="B55" s="39" t="s">
        <v>20</v>
      </c>
      <c r="C55" s="39" t="s">
        <v>12</v>
      </c>
      <c r="D55" s="39" t="s">
        <v>21</v>
      </c>
      <c r="E55" s="39" t="s">
        <v>5002</v>
      </c>
      <c r="F55" s="39">
        <v>46025</v>
      </c>
      <c r="G55" s="39" t="s">
        <v>5216</v>
      </c>
      <c r="H55" s="39" t="s">
        <v>5217</v>
      </c>
      <c r="I55" s="39" t="s">
        <v>5218</v>
      </c>
      <c r="J55" s="39" t="s">
        <v>5219</v>
      </c>
    </row>
    <row r="56" spans="1:10" ht="14.25" customHeight="1">
      <c r="A56" s="39" t="s">
        <v>10</v>
      </c>
      <c r="B56" s="39" t="s">
        <v>20</v>
      </c>
      <c r="C56" s="39" t="s">
        <v>12</v>
      </c>
      <c r="D56" s="39" t="s">
        <v>21</v>
      </c>
      <c r="E56" s="39" t="s">
        <v>5002</v>
      </c>
      <c r="F56" s="39">
        <v>46015</v>
      </c>
      <c r="G56" s="39" t="s">
        <v>5220</v>
      </c>
      <c r="H56" s="39" t="s">
        <v>5221</v>
      </c>
      <c r="I56" s="39" t="s">
        <v>5222</v>
      </c>
      <c r="J56" s="39" t="s">
        <v>5223</v>
      </c>
    </row>
    <row r="57" spans="1:10" ht="14.25" customHeight="1">
      <c r="A57" s="39" t="s">
        <v>10</v>
      </c>
      <c r="B57" s="39" t="s">
        <v>20</v>
      </c>
      <c r="C57" s="39" t="s">
        <v>12</v>
      </c>
      <c r="D57" s="39" t="s">
        <v>21</v>
      </c>
      <c r="E57" s="39" t="s">
        <v>5002</v>
      </c>
      <c r="F57" s="39">
        <v>46025</v>
      </c>
      <c r="G57" s="39" t="s">
        <v>5224</v>
      </c>
      <c r="H57" s="39" t="s">
        <v>5225</v>
      </c>
      <c r="I57" s="39" t="s">
        <v>5226</v>
      </c>
      <c r="J57" s="39" t="s">
        <v>5227</v>
      </c>
    </row>
    <row r="58" spans="1:10" ht="14.25" customHeight="1">
      <c r="A58" s="39" t="s">
        <v>10</v>
      </c>
      <c r="B58" s="39" t="s">
        <v>20</v>
      </c>
      <c r="C58" s="39" t="s">
        <v>12</v>
      </c>
      <c r="D58" s="39" t="s">
        <v>21</v>
      </c>
      <c r="E58" s="39" t="s">
        <v>5002</v>
      </c>
      <c r="F58" s="39">
        <v>46003</v>
      </c>
      <c r="G58" s="39" t="s">
        <v>5228</v>
      </c>
      <c r="H58" s="39" t="s">
        <v>5229</v>
      </c>
      <c r="I58" s="39" t="s">
        <v>5230</v>
      </c>
      <c r="J58" s="39" t="s">
        <v>5231</v>
      </c>
    </row>
    <row r="59" spans="1:10" ht="14.25" customHeight="1">
      <c r="A59" s="39" t="s">
        <v>10</v>
      </c>
      <c r="B59" s="39" t="s">
        <v>20</v>
      </c>
      <c r="C59" s="39" t="s">
        <v>12</v>
      </c>
      <c r="D59" s="39" t="s">
        <v>21</v>
      </c>
      <c r="E59" s="39" t="s">
        <v>5002</v>
      </c>
      <c r="F59" s="39">
        <v>46018</v>
      </c>
      <c r="G59" s="39" t="s">
        <v>5232</v>
      </c>
      <c r="H59" s="39" t="s">
        <v>5233</v>
      </c>
      <c r="I59" s="39" t="s">
        <v>5234</v>
      </c>
      <c r="J59" s="39" t="s">
        <v>5235</v>
      </c>
    </row>
    <row r="60" spans="1:10" ht="14.25" customHeight="1">
      <c r="A60" s="39" t="s">
        <v>10</v>
      </c>
      <c r="B60" s="39" t="s">
        <v>20</v>
      </c>
      <c r="C60" s="39" t="s">
        <v>12</v>
      </c>
      <c r="D60" s="39" t="s">
        <v>21</v>
      </c>
      <c r="E60" s="39" t="s">
        <v>5002</v>
      </c>
      <c r="F60" s="39">
        <v>46004</v>
      </c>
      <c r="G60" s="39" t="s">
        <v>5236</v>
      </c>
      <c r="H60" s="39" t="s">
        <v>5237</v>
      </c>
      <c r="I60" s="39" t="s">
        <v>5238</v>
      </c>
      <c r="J60" s="39" t="s">
        <v>5239</v>
      </c>
    </row>
    <row r="61" spans="1:10" ht="14.25" customHeight="1">
      <c r="A61" s="39" t="s">
        <v>10</v>
      </c>
      <c r="B61" s="39" t="s">
        <v>20</v>
      </c>
      <c r="C61" s="39" t="s">
        <v>12</v>
      </c>
      <c r="D61" s="39" t="s">
        <v>21</v>
      </c>
      <c r="E61" s="39" t="s">
        <v>5002</v>
      </c>
      <c r="F61" s="39">
        <v>46010</v>
      </c>
      <c r="G61" s="39" t="s">
        <v>5240</v>
      </c>
      <c r="H61" s="39" t="s">
        <v>5241</v>
      </c>
      <c r="I61" s="39" t="s">
        <v>5242</v>
      </c>
      <c r="J61" s="39" t="s">
        <v>5243</v>
      </c>
    </row>
    <row r="62" spans="1:10" ht="14.25" customHeight="1">
      <c r="A62" s="39" t="s">
        <v>10</v>
      </c>
      <c r="B62" s="39" t="s">
        <v>11</v>
      </c>
      <c r="C62" s="39" t="s">
        <v>12</v>
      </c>
      <c r="D62" s="39" t="s">
        <v>155</v>
      </c>
      <c r="E62" s="39" t="s">
        <v>5002</v>
      </c>
      <c r="F62" s="39">
        <v>46035</v>
      </c>
      <c r="G62" s="39" t="s">
        <v>5244</v>
      </c>
      <c r="H62" s="39" t="s">
        <v>5116</v>
      </c>
      <c r="I62" s="39" t="s">
        <v>5245</v>
      </c>
      <c r="J62" s="39" t="s">
        <v>5246</v>
      </c>
    </row>
    <row r="63" spans="1:10" ht="14.25" customHeight="1">
      <c r="A63" s="39" t="s">
        <v>10</v>
      </c>
      <c r="B63" s="39" t="s">
        <v>20</v>
      </c>
      <c r="C63" s="39" t="s">
        <v>12</v>
      </c>
      <c r="D63" s="39" t="s">
        <v>21</v>
      </c>
      <c r="E63" s="39" t="s">
        <v>5002</v>
      </c>
      <c r="F63" s="39">
        <v>46004</v>
      </c>
      <c r="G63" s="39" t="s">
        <v>5247</v>
      </c>
      <c r="H63" s="39" t="s">
        <v>5248</v>
      </c>
      <c r="I63" s="39" t="s">
        <v>5249</v>
      </c>
      <c r="J63" s="39" t="s">
        <v>5250</v>
      </c>
    </row>
    <row r="64" spans="1:10" ht="14.25" customHeight="1">
      <c r="A64" s="39" t="s">
        <v>10</v>
      </c>
      <c r="B64" s="39" t="s">
        <v>11</v>
      </c>
      <c r="C64" s="39" t="s">
        <v>12</v>
      </c>
      <c r="D64" s="39" t="s">
        <v>1261</v>
      </c>
      <c r="E64" s="39" t="s">
        <v>5002</v>
      </c>
      <c r="F64" s="39">
        <v>46020</v>
      </c>
      <c r="G64" s="39" t="s">
        <v>5251</v>
      </c>
      <c r="H64" s="39" t="s">
        <v>5252</v>
      </c>
      <c r="I64" s="39" t="s">
        <v>5253</v>
      </c>
      <c r="J64" s="39" t="s">
        <v>5254</v>
      </c>
    </row>
    <row r="65" spans="1:10" ht="14.25" customHeight="1">
      <c r="A65" s="39" t="s">
        <v>10</v>
      </c>
      <c r="B65" s="39" t="s">
        <v>11</v>
      </c>
      <c r="C65" s="39" t="s">
        <v>12</v>
      </c>
      <c r="D65" s="39" t="s">
        <v>150</v>
      </c>
      <c r="E65" s="39" t="s">
        <v>5002</v>
      </c>
      <c r="F65" s="39">
        <v>46018</v>
      </c>
      <c r="G65" s="39" t="s">
        <v>5255</v>
      </c>
      <c r="H65" s="39" t="s">
        <v>5256</v>
      </c>
      <c r="I65" s="39" t="s">
        <v>5257</v>
      </c>
      <c r="J65" s="39" t="s">
        <v>5258</v>
      </c>
    </row>
    <row r="66" spans="1:10" ht="14.25" customHeight="1">
      <c r="A66" s="39" t="s">
        <v>10</v>
      </c>
      <c r="B66" s="39" t="s">
        <v>11</v>
      </c>
      <c r="C66" s="39" t="s">
        <v>12</v>
      </c>
      <c r="D66" s="39" t="s">
        <v>21</v>
      </c>
      <c r="E66" s="39" t="s">
        <v>5002</v>
      </c>
      <c r="F66" s="39">
        <v>46014</v>
      </c>
      <c r="G66" s="39" t="s">
        <v>5259</v>
      </c>
      <c r="H66" s="39" t="s">
        <v>5260</v>
      </c>
      <c r="I66" s="39" t="s">
        <v>5261</v>
      </c>
      <c r="J66" s="39" t="s">
        <v>5262</v>
      </c>
    </row>
    <row r="67" spans="1:10" ht="14.25" customHeight="1">
      <c r="A67" s="39" t="s">
        <v>10</v>
      </c>
      <c r="B67" s="39" t="s">
        <v>20</v>
      </c>
      <c r="C67" s="39" t="s">
        <v>12</v>
      </c>
      <c r="D67" s="39" t="s">
        <v>155</v>
      </c>
      <c r="E67" s="39" t="s">
        <v>5002</v>
      </c>
      <c r="F67" s="39">
        <v>46009</v>
      </c>
      <c r="G67" s="39" t="s">
        <v>5263</v>
      </c>
      <c r="H67" s="39" t="s">
        <v>5264</v>
      </c>
      <c r="I67" s="39" t="s">
        <v>5265</v>
      </c>
      <c r="J67" s="39" t="s">
        <v>5266</v>
      </c>
    </row>
    <row r="68" spans="1:10" ht="14.25" customHeight="1">
      <c r="A68" s="39" t="s">
        <v>10</v>
      </c>
      <c r="B68" s="39" t="s">
        <v>11</v>
      </c>
      <c r="C68" s="39" t="s">
        <v>12</v>
      </c>
      <c r="D68" s="39" t="s">
        <v>150</v>
      </c>
      <c r="E68" s="39" t="s">
        <v>5002</v>
      </c>
      <c r="F68" s="39">
        <v>46025</v>
      </c>
      <c r="G68" s="39" t="s">
        <v>5267</v>
      </c>
      <c r="H68" s="39" t="s">
        <v>5153</v>
      </c>
      <c r="I68" s="39" t="s">
        <v>5268</v>
      </c>
      <c r="J68" s="39" t="s">
        <v>5269</v>
      </c>
    </row>
    <row r="69" spans="1:10" ht="14.25" customHeight="1">
      <c r="A69" s="39" t="s">
        <v>10</v>
      </c>
      <c r="B69" s="39" t="s">
        <v>20</v>
      </c>
      <c r="C69" s="39" t="s">
        <v>12</v>
      </c>
      <c r="D69" s="39" t="s">
        <v>1261</v>
      </c>
      <c r="E69" s="39" t="s">
        <v>5002</v>
      </c>
      <c r="F69" s="39">
        <v>46006</v>
      </c>
      <c r="G69" s="39" t="s">
        <v>5270</v>
      </c>
      <c r="H69" s="39" t="s">
        <v>5271</v>
      </c>
      <c r="I69" s="39" t="s">
        <v>5272</v>
      </c>
      <c r="J69" s="39" t="s">
        <v>5273</v>
      </c>
    </row>
    <row r="70" spans="1:10" ht="14.25" customHeight="1">
      <c r="A70" s="39" t="s">
        <v>10</v>
      </c>
      <c r="B70" s="39" t="s">
        <v>20</v>
      </c>
      <c r="C70" s="39" t="s">
        <v>12</v>
      </c>
      <c r="D70" s="39" t="s">
        <v>21</v>
      </c>
      <c r="E70" s="39" t="s">
        <v>5002</v>
      </c>
      <c r="F70" s="39">
        <v>46005</v>
      </c>
      <c r="G70" s="39" t="s">
        <v>5274</v>
      </c>
      <c r="H70" s="39" t="s">
        <v>5275</v>
      </c>
      <c r="I70" s="39" t="s">
        <v>5276</v>
      </c>
      <c r="J70" s="39" t="s">
        <v>5277</v>
      </c>
    </row>
    <row r="71" spans="1:10" ht="14.25" customHeight="1">
      <c r="A71" s="39" t="s">
        <v>10</v>
      </c>
      <c r="B71" s="39" t="s">
        <v>20</v>
      </c>
      <c r="C71" s="39" t="s">
        <v>12</v>
      </c>
      <c r="D71" s="39" t="s">
        <v>21</v>
      </c>
      <c r="E71" s="39" t="s">
        <v>5002</v>
      </c>
      <c r="F71" s="39">
        <v>46005</v>
      </c>
      <c r="G71" s="39" t="s">
        <v>5278</v>
      </c>
      <c r="H71" s="39" t="s">
        <v>5279</v>
      </c>
      <c r="I71" s="39" t="s">
        <v>5280</v>
      </c>
      <c r="J71" s="39" t="s">
        <v>5281</v>
      </c>
    </row>
    <row r="72" spans="1:10" ht="14.25" customHeight="1">
      <c r="A72" s="39" t="s">
        <v>10</v>
      </c>
      <c r="B72" s="39" t="s">
        <v>20</v>
      </c>
      <c r="C72" s="39" t="s">
        <v>12</v>
      </c>
      <c r="D72" s="39" t="s">
        <v>21</v>
      </c>
      <c r="E72" s="39" t="s">
        <v>5002</v>
      </c>
      <c r="F72" s="39">
        <v>46014</v>
      </c>
      <c r="G72" s="39" t="s">
        <v>5282</v>
      </c>
      <c r="H72" s="39" t="s">
        <v>5233</v>
      </c>
      <c r="I72" s="39" t="s">
        <v>5283</v>
      </c>
      <c r="J72" s="39" t="s">
        <v>5284</v>
      </c>
    </row>
    <row r="73" spans="1:10" ht="14.25" customHeight="1">
      <c r="A73" s="39" t="s">
        <v>10</v>
      </c>
      <c r="B73" s="39" t="s">
        <v>20</v>
      </c>
      <c r="C73" s="39" t="s">
        <v>12</v>
      </c>
      <c r="D73" s="39" t="s">
        <v>21</v>
      </c>
      <c r="E73" s="39" t="s">
        <v>5002</v>
      </c>
      <c r="F73" s="39">
        <v>46004</v>
      </c>
      <c r="G73" s="39" t="s">
        <v>5285</v>
      </c>
      <c r="H73" s="39" t="s">
        <v>5286</v>
      </c>
      <c r="I73" s="39" t="s">
        <v>5287</v>
      </c>
      <c r="J73" s="39" t="s">
        <v>5288</v>
      </c>
    </row>
    <row r="74" spans="1:10" ht="14.25" customHeight="1">
      <c r="A74" s="39" t="s">
        <v>10</v>
      </c>
      <c r="B74" s="39" t="s">
        <v>20</v>
      </c>
      <c r="C74" s="39" t="s">
        <v>12</v>
      </c>
      <c r="D74" s="39" t="s">
        <v>21</v>
      </c>
      <c r="E74" s="39" t="s">
        <v>5002</v>
      </c>
      <c r="F74" s="39">
        <v>46004</v>
      </c>
      <c r="G74" s="39" t="s">
        <v>5289</v>
      </c>
      <c r="H74" s="39" t="s">
        <v>5290</v>
      </c>
      <c r="I74" s="39" t="s">
        <v>5291</v>
      </c>
      <c r="J74" s="39" t="s">
        <v>5292</v>
      </c>
    </row>
    <row r="75" spans="1:10" ht="14.25" customHeight="1">
      <c r="A75" s="39" t="s">
        <v>10</v>
      </c>
      <c r="B75" s="39" t="s">
        <v>20</v>
      </c>
      <c r="C75" s="39" t="s">
        <v>12</v>
      </c>
      <c r="D75" s="39" t="s">
        <v>21</v>
      </c>
      <c r="E75" s="39" t="s">
        <v>5002</v>
      </c>
      <c r="F75" s="39">
        <v>46020</v>
      </c>
      <c r="G75" s="39" t="s">
        <v>5293</v>
      </c>
      <c r="H75" s="39" t="s">
        <v>5294</v>
      </c>
      <c r="I75" s="39" t="s">
        <v>5295</v>
      </c>
      <c r="J75" s="39" t="s">
        <v>5296</v>
      </c>
    </row>
    <row r="76" spans="1:10" ht="14.25" customHeight="1">
      <c r="A76" s="39" t="s">
        <v>10</v>
      </c>
      <c r="B76" s="39" t="s">
        <v>20</v>
      </c>
      <c r="C76" s="39" t="s">
        <v>12</v>
      </c>
      <c r="D76" s="39" t="s">
        <v>21</v>
      </c>
      <c r="E76" s="39" t="s">
        <v>5002</v>
      </c>
      <c r="F76" s="39">
        <v>46015</v>
      </c>
      <c r="G76" s="39" t="s">
        <v>5297</v>
      </c>
      <c r="H76" s="39" t="s">
        <v>5298</v>
      </c>
      <c r="I76" s="39" t="s">
        <v>5299</v>
      </c>
      <c r="J76" s="39" t="s">
        <v>5300</v>
      </c>
    </row>
    <row r="77" spans="1:10" ht="14.25" customHeight="1">
      <c r="A77" s="39" t="s">
        <v>10</v>
      </c>
      <c r="B77" s="39" t="s">
        <v>20</v>
      </c>
      <c r="C77" s="39" t="s">
        <v>12</v>
      </c>
      <c r="D77" s="39" t="s">
        <v>21</v>
      </c>
      <c r="E77" s="39" t="s">
        <v>5002</v>
      </c>
      <c r="F77" s="39">
        <v>46006</v>
      </c>
      <c r="G77" s="39" t="s">
        <v>5301</v>
      </c>
      <c r="H77" s="39" t="s">
        <v>5302</v>
      </c>
      <c r="I77" s="39" t="s">
        <v>5303</v>
      </c>
      <c r="J77" s="39" t="s">
        <v>5304</v>
      </c>
    </row>
    <row r="78" spans="1:10" ht="14.25" customHeight="1">
      <c r="A78" s="39" t="s">
        <v>10</v>
      </c>
      <c r="B78" s="39" t="s">
        <v>11</v>
      </c>
      <c r="C78" s="39" t="s">
        <v>12</v>
      </c>
      <c r="D78" s="39" t="s">
        <v>21</v>
      </c>
      <c r="E78" s="39" t="s">
        <v>5002</v>
      </c>
      <c r="F78" s="39">
        <v>46019</v>
      </c>
      <c r="G78" s="39" t="s">
        <v>5305</v>
      </c>
      <c r="H78" s="39" t="s">
        <v>5306</v>
      </c>
      <c r="I78" s="39" t="s">
        <v>5307</v>
      </c>
      <c r="J78" s="39" t="s">
        <v>5308</v>
      </c>
    </row>
    <row r="79" spans="1:10" ht="14.25" customHeight="1">
      <c r="A79" s="39" t="s">
        <v>10</v>
      </c>
      <c r="B79" s="39" t="s">
        <v>11</v>
      </c>
      <c r="C79" s="39" t="s">
        <v>12</v>
      </c>
      <c r="D79" s="39" t="s">
        <v>21</v>
      </c>
      <c r="E79" s="39" t="s">
        <v>5002</v>
      </c>
      <c r="F79" s="39">
        <v>46010</v>
      </c>
      <c r="G79" s="39" t="s">
        <v>5309</v>
      </c>
      <c r="H79" s="39" t="s">
        <v>5310</v>
      </c>
      <c r="I79" s="39" t="s">
        <v>5311</v>
      </c>
      <c r="J79" s="39" t="s">
        <v>5312</v>
      </c>
    </row>
    <row r="80" spans="1:10" ht="14.25" customHeight="1">
      <c r="A80" s="39" t="s">
        <v>10</v>
      </c>
      <c r="B80" s="39" t="s">
        <v>20</v>
      </c>
      <c r="C80" s="39" t="s">
        <v>12</v>
      </c>
      <c r="D80" s="39" t="s">
        <v>21</v>
      </c>
      <c r="E80" s="39" t="s">
        <v>5002</v>
      </c>
      <c r="F80" s="39">
        <v>46004</v>
      </c>
      <c r="G80" s="39" t="s">
        <v>5313</v>
      </c>
      <c r="H80" s="39" t="s">
        <v>5314</v>
      </c>
      <c r="I80" s="39" t="s">
        <v>5315</v>
      </c>
      <c r="J80" s="39" t="s">
        <v>5316</v>
      </c>
    </row>
    <row r="81" spans="1:10" ht="14.25" customHeight="1">
      <c r="A81" s="39" t="s">
        <v>10</v>
      </c>
      <c r="B81" s="39" t="s">
        <v>20</v>
      </c>
      <c r="C81" s="39" t="s">
        <v>12</v>
      </c>
      <c r="D81" s="39" t="s">
        <v>21</v>
      </c>
      <c r="E81" s="39" t="s">
        <v>5002</v>
      </c>
      <c r="F81" s="39">
        <v>46005</v>
      </c>
      <c r="G81" s="39" t="s">
        <v>5317</v>
      </c>
      <c r="H81" s="39" t="s">
        <v>5318</v>
      </c>
      <c r="I81" s="39" t="s">
        <v>5319</v>
      </c>
      <c r="J81" s="39" t="s">
        <v>5320</v>
      </c>
    </row>
    <row r="82" spans="1:10" ht="14.25" customHeight="1">
      <c r="A82" s="39" t="s">
        <v>10</v>
      </c>
      <c r="B82" s="39" t="s">
        <v>20</v>
      </c>
      <c r="C82" s="39" t="s">
        <v>12</v>
      </c>
      <c r="D82" s="39" t="s">
        <v>150</v>
      </c>
      <c r="E82" s="39" t="s">
        <v>5002</v>
      </c>
      <c r="F82" s="39">
        <v>46010</v>
      </c>
      <c r="G82" s="39" t="s">
        <v>5321</v>
      </c>
      <c r="H82" s="39" t="s">
        <v>5322</v>
      </c>
      <c r="I82" s="39" t="s">
        <v>5323</v>
      </c>
      <c r="J82" s="39" t="s">
        <v>5324</v>
      </c>
    </row>
    <row r="83" spans="1:10" ht="14.25" customHeight="1">
      <c r="A83" s="39" t="s">
        <v>10</v>
      </c>
      <c r="B83" s="39" t="s">
        <v>20</v>
      </c>
      <c r="C83" s="39" t="s">
        <v>12</v>
      </c>
      <c r="D83" s="39" t="s">
        <v>21</v>
      </c>
      <c r="E83" s="39" t="s">
        <v>5002</v>
      </c>
      <c r="F83" s="39">
        <v>46020</v>
      </c>
      <c r="G83" s="39" t="s">
        <v>5325</v>
      </c>
      <c r="H83" s="39" t="s">
        <v>5326</v>
      </c>
      <c r="I83" s="39" t="s">
        <v>5327</v>
      </c>
      <c r="J83" s="39" t="s">
        <v>5328</v>
      </c>
    </row>
    <row r="84" spans="1:10" ht="14.25" customHeight="1">
      <c r="A84" s="39" t="s">
        <v>10</v>
      </c>
      <c r="B84" s="39" t="s">
        <v>20</v>
      </c>
      <c r="C84" s="39" t="s">
        <v>12</v>
      </c>
      <c r="D84" s="39" t="s">
        <v>21</v>
      </c>
      <c r="E84" s="39" t="s">
        <v>5002</v>
      </c>
      <c r="F84" s="39">
        <v>46010</v>
      </c>
      <c r="G84" s="39" t="s">
        <v>5329</v>
      </c>
      <c r="H84" s="39" t="s">
        <v>5330</v>
      </c>
      <c r="I84" s="39" t="s">
        <v>5331</v>
      </c>
      <c r="J84" s="39" t="s">
        <v>5332</v>
      </c>
    </row>
    <row r="85" spans="1:10" ht="14.25" customHeight="1">
      <c r="A85" s="39" t="s">
        <v>10</v>
      </c>
      <c r="B85" s="39" t="s">
        <v>20</v>
      </c>
      <c r="C85" s="39" t="s">
        <v>12</v>
      </c>
      <c r="D85" s="39" t="s">
        <v>21</v>
      </c>
      <c r="E85" s="39" t="s">
        <v>5002</v>
      </c>
      <c r="F85" s="39">
        <v>46005</v>
      </c>
      <c r="G85" s="39" t="s">
        <v>5333</v>
      </c>
      <c r="H85" s="39" t="s">
        <v>5334</v>
      </c>
      <c r="I85" s="39" t="s">
        <v>5335</v>
      </c>
      <c r="J85" s="39" t="s">
        <v>5336</v>
      </c>
    </row>
    <row r="86" spans="1:10" ht="14.25" customHeight="1">
      <c r="A86" s="39" t="s">
        <v>10</v>
      </c>
      <c r="B86" s="39" t="s">
        <v>20</v>
      </c>
      <c r="C86" s="39" t="s">
        <v>12</v>
      </c>
      <c r="D86" s="39" t="s">
        <v>21</v>
      </c>
      <c r="E86" s="39" t="s">
        <v>5002</v>
      </c>
      <c r="F86" s="39">
        <v>46023</v>
      </c>
      <c r="G86" s="39" t="s">
        <v>5337</v>
      </c>
      <c r="H86" s="39" t="s">
        <v>5338</v>
      </c>
      <c r="I86" s="39" t="s">
        <v>5339</v>
      </c>
      <c r="J86" s="39" t="s">
        <v>5340</v>
      </c>
    </row>
    <row r="87" spans="1:10" ht="14.25" customHeight="1">
      <c r="A87" s="39" t="s">
        <v>10</v>
      </c>
      <c r="B87" s="39" t="s">
        <v>20</v>
      </c>
      <c r="C87" s="39" t="s">
        <v>12</v>
      </c>
      <c r="D87" s="39" t="s">
        <v>21</v>
      </c>
      <c r="E87" s="39" t="s">
        <v>5002</v>
      </c>
      <c r="F87" s="39">
        <v>46005</v>
      </c>
      <c r="G87" s="39" t="s">
        <v>5341</v>
      </c>
      <c r="H87" s="39" t="s">
        <v>5342</v>
      </c>
      <c r="I87" s="39" t="s">
        <v>5343</v>
      </c>
      <c r="J87" s="39" t="s">
        <v>5344</v>
      </c>
    </row>
    <row r="88" spans="1:10" ht="14.25" customHeight="1">
      <c r="A88" s="39" t="s">
        <v>10</v>
      </c>
      <c r="B88" s="39" t="s">
        <v>20</v>
      </c>
      <c r="C88" s="39" t="s">
        <v>12</v>
      </c>
      <c r="D88" s="39" t="s">
        <v>21</v>
      </c>
      <c r="E88" s="39" t="s">
        <v>5002</v>
      </c>
      <c r="F88" s="39">
        <v>46010</v>
      </c>
      <c r="G88" s="39" t="s">
        <v>5345</v>
      </c>
      <c r="H88" s="39" t="s">
        <v>5346</v>
      </c>
      <c r="I88" s="39" t="s">
        <v>5347</v>
      </c>
      <c r="J88" s="39" t="s">
        <v>5348</v>
      </c>
    </row>
    <row r="89" spans="1:10" ht="14.25" customHeight="1">
      <c r="A89" s="39" t="s">
        <v>10</v>
      </c>
      <c r="B89" s="39" t="s">
        <v>20</v>
      </c>
      <c r="C89" s="39" t="s">
        <v>12</v>
      </c>
      <c r="D89" s="39" t="s">
        <v>21</v>
      </c>
      <c r="E89" s="39" t="s">
        <v>5002</v>
      </c>
      <c r="F89" s="39">
        <v>46006</v>
      </c>
      <c r="G89" s="39" t="s">
        <v>5349</v>
      </c>
      <c r="H89" s="39" t="s">
        <v>5350</v>
      </c>
      <c r="I89" s="39" t="s">
        <v>5351</v>
      </c>
      <c r="J89" s="39" t="s">
        <v>5352</v>
      </c>
    </row>
    <row r="90" spans="1:10" ht="14.25" customHeight="1">
      <c r="A90" s="39" t="s">
        <v>10</v>
      </c>
      <c r="B90" s="39" t="s">
        <v>20</v>
      </c>
      <c r="C90" s="39" t="s">
        <v>12</v>
      </c>
      <c r="D90" s="39" t="s">
        <v>21</v>
      </c>
      <c r="E90" s="39" t="s">
        <v>5002</v>
      </c>
      <c r="F90" s="39">
        <v>46005</v>
      </c>
      <c r="G90" s="39" t="s">
        <v>5353</v>
      </c>
      <c r="H90" s="39" t="s">
        <v>5354</v>
      </c>
      <c r="I90" s="39" t="s">
        <v>5355</v>
      </c>
      <c r="J90" s="39" t="s">
        <v>5356</v>
      </c>
    </row>
    <row r="91" spans="1:10" ht="14.25" customHeight="1">
      <c r="A91" s="39" t="s">
        <v>10</v>
      </c>
      <c r="B91" s="39" t="s">
        <v>20</v>
      </c>
      <c r="C91" s="39" t="s">
        <v>12</v>
      </c>
      <c r="D91" s="39" t="s">
        <v>150</v>
      </c>
      <c r="E91" s="39" t="s">
        <v>5002</v>
      </c>
      <c r="F91" s="39">
        <v>46010</v>
      </c>
      <c r="G91" s="39" t="s">
        <v>5357</v>
      </c>
      <c r="H91" s="39" t="s">
        <v>5358</v>
      </c>
      <c r="I91" s="39" t="s">
        <v>5359</v>
      </c>
      <c r="J91" s="39" t="s">
        <v>5360</v>
      </c>
    </row>
    <row r="92" spans="1:10" ht="14.25" customHeight="1">
      <c r="A92" s="39" t="s">
        <v>10</v>
      </c>
      <c r="B92" s="39" t="s">
        <v>20</v>
      </c>
      <c r="C92" s="39" t="s">
        <v>12</v>
      </c>
      <c r="D92" s="39" t="s">
        <v>21</v>
      </c>
      <c r="E92" s="39" t="s">
        <v>5002</v>
      </c>
      <c r="F92" s="39">
        <v>46020</v>
      </c>
      <c r="G92" s="39" t="s">
        <v>5361</v>
      </c>
      <c r="H92" s="39" t="s">
        <v>5362</v>
      </c>
      <c r="I92" s="39" t="s">
        <v>5363</v>
      </c>
      <c r="J92" s="39" t="s">
        <v>5364</v>
      </c>
    </row>
    <row r="93" spans="1:10" ht="14.25" customHeight="1">
      <c r="A93" s="39" t="s">
        <v>10</v>
      </c>
      <c r="B93" s="39" t="s">
        <v>20</v>
      </c>
      <c r="C93" s="39" t="s">
        <v>12</v>
      </c>
      <c r="D93" s="39" t="s">
        <v>21</v>
      </c>
      <c r="E93" s="39" t="s">
        <v>5002</v>
      </c>
      <c r="F93" s="39">
        <v>46004</v>
      </c>
      <c r="G93" s="39" t="s">
        <v>5365</v>
      </c>
      <c r="H93" s="39" t="s">
        <v>5366</v>
      </c>
      <c r="I93" s="39" t="s">
        <v>5367</v>
      </c>
      <c r="J93" s="39" t="s">
        <v>5368</v>
      </c>
    </row>
    <row r="94" spans="1:10" ht="14.25" customHeight="1">
      <c r="A94" s="39" t="s">
        <v>10</v>
      </c>
      <c r="B94" s="39" t="s">
        <v>20</v>
      </c>
      <c r="C94" s="39" t="s">
        <v>12</v>
      </c>
      <c r="D94" s="39" t="s">
        <v>21</v>
      </c>
      <c r="E94" s="39" t="s">
        <v>5002</v>
      </c>
      <c r="F94" s="39">
        <v>46020</v>
      </c>
      <c r="G94" s="39" t="s">
        <v>5369</v>
      </c>
      <c r="H94" s="39" t="s">
        <v>5370</v>
      </c>
      <c r="I94" s="39" t="s">
        <v>5371</v>
      </c>
      <c r="J94" s="39" t="s">
        <v>5372</v>
      </c>
    </row>
    <row r="95" spans="1:10" ht="14.25" customHeight="1">
      <c r="A95" s="39" t="s">
        <v>10</v>
      </c>
      <c r="B95" s="39" t="s">
        <v>20</v>
      </c>
      <c r="C95" s="39" t="s">
        <v>12</v>
      </c>
      <c r="D95" s="39" t="s">
        <v>21</v>
      </c>
      <c r="E95" s="39" t="s">
        <v>5002</v>
      </c>
      <c r="F95" s="39">
        <v>46004</v>
      </c>
      <c r="G95" s="39" t="s">
        <v>5373</v>
      </c>
      <c r="H95" s="39" t="s">
        <v>5374</v>
      </c>
      <c r="I95" s="39" t="s">
        <v>5375</v>
      </c>
      <c r="J95" s="39" t="s">
        <v>5376</v>
      </c>
    </row>
    <row r="96" spans="1:10" ht="14.25" customHeight="1">
      <c r="A96" s="39" t="s">
        <v>10</v>
      </c>
      <c r="B96" s="39" t="s">
        <v>11</v>
      </c>
      <c r="C96" s="39" t="s">
        <v>12</v>
      </c>
      <c r="D96" s="39" t="s">
        <v>17</v>
      </c>
      <c r="E96" s="39" t="s">
        <v>5002</v>
      </c>
      <c r="F96" s="39">
        <v>46021</v>
      </c>
      <c r="G96" s="39" t="s">
        <v>5377</v>
      </c>
      <c r="H96" s="39" t="s">
        <v>5378</v>
      </c>
      <c r="I96" s="39" t="s">
        <v>5379</v>
      </c>
      <c r="J96" s="39">
        <v>-0.35637027113798098</v>
      </c>
    </row>
    <row r="97" spans="1:10" ht="14.25" customHeight="1">
      <c r="A97" s="39" t="s">
        <v>10</v>
      </c>
      <c r="B97" s="39" t="s">
        <v>11</v>
      </c>
      <c r="C97" s="39" t="s">
        <v>12</v>
      </c>
      <c r="D97" s="39" t="s">
        <v>21</v>
      </c>
      <c r="E97" s="39" t="s">
        <v>5002</v>
      </c>
      <c r="F97" s="39">
        <v>46010</v>
      </c>
      <c r="G97" s="39" t="s">
        <v>5380</v>
      </c>
      <c r="H97" s="39" t="s">
        <v>5381</v>
      </c>
      <c r="I97" s="39" t="s">
        <v>5382</v>
      </c>
      <c r="J97" s="39" t="s">
        <v>5383</v>
      </c>
    </row>
    <row r="98" spans="1:10" ht="14.25" customHeight="1">
      <c r="A98" s="39" t="s">
        <v>10</v>
      </c>
      <c r="B98" s="39" t="s">
        <v>20</v>
      </c>
      <c r="C98" s="39" t="s">
        <v>12</v>
      </c>
      <c r="D98" s="39" t="s">
        <v>21</v>
      </c>
      <c r="E98" s="39" t="s">
        <v>5002</v>
      </c>
      <c r="F98" s="39">
        <v>46004</v>
      </c>
      <c r="G98" s="39" t="s">
        <v>5384</v>
      </c>
      <c r="H98" s="39" t="s">
        <v>5385</v>
      </c>
      <c r="I98" s="39" t="s">
        <v>5386</v>
      </c>
      <c r="J98" s="39" t="s">
        <v>5387</v>
      </c>
    </row>
    <row r="99" spans="1:10" ht="14.25" customHeight="1">
      <c r="A99" s="39" t="s">
        <v>1184</v>
      </c>
      <c r="B99" s="39" t="s">
        <v>11</v>
      </c>
      <c r="C99" s="39" t="s">
        <v>33</v>
      </c>
      <c r="D99" s="39" t="s">
        <v>199</v>
      </c>
      <c r="E99" s="39" t="s">
        <v>5002</v>
      </c>
      <c r="F99" s="39">
        <v>46009</v>
      </c>
      <c r="G99" s="39" t="s">
        <v>5388</v>
      </c>
      <c r="H99" s="39" t="s">
        <v>5389</v>
      </c>
      <c r="I99" s="39" t="s">
        <v>5390</v>
      </c>
      <c r="J99" s="39" t="s">
        <v>5391</v>
      </c>
    </row>
    <row r="100" spans="1:10" ht="14.25" customHeight="1">
      <c r="A100" s="39" t="s">
        <v>1184</v>
      </c>
      <c r="B100" s="39" t="s">
        <v>11</v>
      </c>
      <c r="C100" s="39" t="s">
        <v>12</v>
      </c>
      <c r="D100" s="39" t="s">
        <v>13</v>
      </c>
      <c r="E100" s="39" t="s">
        <v>5002</v>
      </c>
      <c r="F100" s="39">
        <v>46008</v>
      </c>
      <c r="G100" s="39" t="s">
        <v>5392</v>
      </c>
      <c r="H100" s="39" t="s">
        <v>5393</v>
      </c>
      <c r="I100" s="39" t="s">
        <v>5394</v>
      </c>
      <c r="J100" s="39" t="s">
        <v>5395</v>
      </c>
    </row>
    <row r="101" spans="1:10" ht="14.25" customHeight="1">
      <c r="A101" s="39" t="s">
        <v>1184</v>
      </c>
      <c r="B101" s="39" t="s">
        <v>11</v>
      </c>
      <c r="C101" s="39" t="s">
        <v>12</v>
      </c>
      <c r="D101" s="39" t="s">
        <v>13</v>
      </c>
      <c r="E101" s="39" t="s">
        <v>5002</v>
      </c>
      <c r="F101" s="39">
        <v>46021</v>
      </c>
      <c r="G101" s="39" t="s">
        <v>5392</v>
      </c>
      <c r="H101" s="39" t="s">
        <v>5396</v>
      </c>
      <c r="I101" s="39" t="s">
        <v>5397</v>
      </c>
      <c r="J101" s="39" t="s">
        <v>5398</v>
      </c>
    </row>
    <row r="102" spans="1:10" ht="14.25" customHeight="1">
      <c r="A102" s="39" t="s">
        <v>1184</v>
      </c>
      <c r="B102" s="39" t="s">
        <v>11</v>
      </c>
      <c r="C102" s="39" t="s">
        <v>12</v>
      </c>
      <c r="D102" s="39" t="s">
        <v>13</v>
      </c>
      <c r="E102" s="39" t="s">
        <v>5002</v>
      </c>
      <c r="F102" s="39">
        <v>46006</v>
      </c>
      <c r="G102" s="39" t="s">
        <v>5392</v>
      </c>
      <c r="H102" s="39" t="s">
        <v>5399</v>
      </c>
      <c r="I102" s="39" t="s">
        <v>5400</v>
      </c>
      <c r="J102" s="39" t="s">
        <v>5401</v>
      </c>
    </row>
    <row r="103" spans="1:10" ht="14.25" customHeight="1">
      <c r="A103" s="39" t="s">
        <v>1184</v>
      </c>
      <c r="B103" s="39" t="s">
        <v>11</v>
      </c>
      <c r="C103" s="39" t="s">
        <v>12</v>
      </c>
      <c r="D103" s="39" t="s">
        <v>13</v>
      </c>
      <c r="E103" s="39" t="s">
        <v>5002</v>
      </c>
      <c r="F103" s="39">
        <v>46010</v>
      </c>
      <c r="G103" s="39" t="s">
        <v>5392</v>
      </c>
      <c r="H103" s="39" t="s">
        <v>5402</v>
      </c>
      <c r="I103" s="39" t="s">
        <v>5403</v>
      </c>
      <c r="J103" s="39" t="s">
        <v>5404</v>
      </c>
    </row>
    <row r="104" spans="1:10" ht="14.25" customHeight="1">
      <c r="A104" s="39" t="s">
        <v>1184</v>
      </c>
      <c r="B104" s="39" t="s">
        <v>1185</v>
      </c>
      <c r="C104" s="39" t="s">
        <v>33</v>
      </c>
      <c r="D104" s="39" t="s">
        <v>199</v>
      </c>
      <c r="E104" s="39" t="s">
        <v>5002</v>
      </c>
      <c r="F104" s="39">
        <v>46021</v>
      </c>
      <c r="G104" s="39" t="s">
        <v>5405</v>
      </c>
      <c r="H104" s="39" t="s">
        <v>5406</v>
      </c>
      <c r="I104" s="39" t="s">
        <v>5407</v>
      </c>
      <c r="J104" s="39" t="s">
        <v>5408</v>
      </c>
    </row>
    <row r="105" spans="1:10" ht="14.25" customHeight="1">
      <c r="A105" s="39" t="s">
        <v>1184</v>
      </c>
      <c r="B105" s="39" t="s">
        <v>1185</v>
      </c>
      <c r="C105" s="39" t="s">
        <v>33</v>
      </c>
      <c r="D105" s="39" t="s">
        <v>199</v>
      </c>
      <c r="E105" s="39" t="s">
        <v>5002</v>
      </c>
      <c r="F105" s="39">
        <v>46011</v>
      </c>
      <c r="G105" s="39" t="s">
        <v>5409</v>
      </c>
      <c r="H105" s="39" t="s">
        <v>5410</v>
      </c>
      <c r="I105" s="39" t="s">
        <v>5411</v>
      </c>
      <c r="J105" s="39" t="s">
        <v>5412</v>
      </c>
    </row>
    <row r="106" spans="1:10" ht="14.25" customHeight="1">
      <c r="A106" s="39" t="s">
        <v>1184</v>
      </c>
      <c r="B106" s="39" t="s">
        <v>11</v>
      </c>
      <c r="C106" s="39" t="s">
        <v>33</v>
      </c>
      <c r="D106" s="39" t="s">
        <v>1067</v>
      </c>
      <c r="E106" s="39" t="s">
        <v>5002</v>
      </c>
      <c r="F106" s="39">
        <v>46004</v>
      </c>
      <c r="G106" s="39" t="s">
        <v>5413</v>
      </c>
      <c r="H106" s="39" t="s">
        <v>5414</v>
      </c>
      <c r="I106" s="39" t="s">
        <v>5415</v>
      </c>
      <c r="J106" s="39" t="s">
        <v>5416</v>
      </c>
    </row>
    <row r="107" spans="1:10" ht="14.25" customHeight="1">
      <c r="A107" s="39" t="s">
        <v>1184</v>
      </c>
      <c r="B107" s="39" t="s">
        <v>1185</v>
      </c>
      <c r="C107" s="39" t="s">
        <v>33</v>
      </c>
      <c r="D107" s="39" t="s">
        <v>199</v>
      </c>
      <c r="E107" s="39" t="s">
        <v>5002</v>
      </c>
      <c r="F107" s="39">
        <v>46023</v>
      </c>
      <c r="G107" s="39" t="s">
        <v>5417</v>
      </c>
      <c r="H107" s="39" t="s">
        <v>5418</v>
      </c>
      <c r="I107" s="39" t="s">
        <v>5419</v>
      </c>
      <c r="J107" s="39" t="s">
        <v>5420</v>
      </c>
    </row>
    <row r="108" spans="1:10" ht="14.25" customHeight="1">
      <c r="A108" s="39" t="s">
        <v>1184</v>
      </c>
      <c r="B108" s="39" t="s">
        <v>1185</v>
      </c>
      <c r="C108" s="39" t="s">
        <v>33</v>
      </c>
      <c r="D108" s="39" t="s">
        <v>199</v>
      </c>
      <c r="E108" s="39" t="s">
        <v>5002</v>
      </c>
      <c r="F108" s="39">
        <v>46015</v>
      </c>
      <c r="G108" s="39" t="s">
        <v>5421</v>
      </c>
      <c r="H108" s="39" t="s">
        <v>5422</v>
      </c>
      <c r="I108" s="39" t="s">
        <v>5423</v>
      </c>
      <c r="J108" s="39" t="s">
        <v>5424</v>
      </c>
    </row>
    <row r="109" spans="1:10" ht="14.25" customHeight="1">
      <c r="A109" s="39" t="s">
        <v>1184</v>
      </c>
      <c r="B109" s="39" t="s">
        <v>11</v>
      </c>
      <c r="C109" s="39" t="s">
        <v>33</v>
      </c>
      <c r="D109" s="39" t="s">
        <v>1067</v>
      </c>
      <c r="E109" s="39" t="s">
        <v>5002</v>
      </c>
      <c r="F109" s="39">
        <v>46022</v>
      </c>
      <c r="G109" s="39" t="s">
        <v>5425</v>
      </c>
      <c r="H109" s="39" t="s">
        <v>5426</v>
      </c>
      <c r="I109" s="39" t="s">
        <v>5427</v>
      </c>
      <c r="J109" s="39" t="s">
        <v>5428</v>
      </c>
    </row>
    <row r="110" spans="1:10" ht="14.25" customHeight="1">
      <c r="A110" s="39" t="s">
        <v>1184</v>
      </c>
      <c r="B110" s="39" t="s">
        <v>11</v>
      </c>
      <c r="C110" s="39" t="s">
        <v>33</v>
      </c>
      <c r="D110" s="39" t="s">
        <v>1067</v>
      </c>
      <c r="E110" s="39" t="s">
        <v>5002</v>
      </c>
      <c r="F110" s="39">
        <v>46022</v>
      </c>
      <c r="G110" s="39" t="s">
        <v>5429</v>
      </c>
      <c r="H110" s="39" t="s">
        <v>5430</v>
      </c>
      <c r="I110" s="39" t="s">
        <v>5431</v>
      </c>
      <c r="J110" s="39" t="s">
        <v>5432</v>
      </c>
    </row>
    <row r="111" spans="1:10" ht="14.25" customHeight="1">
      <c r="A111" s="39" t="s">
        <v>1184</v>
      </c>
      <c r="B111" s="39" t="s">
        <v>11</v>
      </c>
      <c r="C111" s="39" t="s">
        <v>12</v>
      </c>
      <c r="D111" s="39" t="s">
        <v>155</v>
      </c>
      <c r="E111" s="39" t="s">
        <v>5002</v>
      </c>
      <c r="F111" s="39">
        <v>46020</v>
      </c>
      <c r="G111" s="39" t="s">
        <v>1364</v>
      </c>
      <c r="H111" s="39" t="s">
        <v>5433</v>
      </c>
      <c r="I111" s="39" t="s">
        <v>5434</v>
      </c>
      <c r="J111" s="39" t="s">
        <v>5435</v>
      </c>
    </row>
    <row r="112" spans="1:10" ht="14.25" customHeight="1">
      <c r="A112" s="39" t="s">
        <v>1184</v>
      </c>
      <c r="B112" s="39" t="s">
        <v>11</v>
      </c>
      <c r="C112" s="39" t="s">
        <v>12</v>
      </c>
      <c r="D112" s="39" t="s">
        <v>13</v>
      </c>
      <c r="E112" s="39" t="s">
        <v>5002</v>
      </c>
      <c r="F112" s="39">
        <v>46005</v>
      </c>
      <c r="G112" s="39" t="s">
        <v>5392</v>
      </c>
      <c r="H112" s="39" t="s">
        <v>5436</v>
      </c>
      <c r="I112" s="39" t="s">
        <v>5437</v>
      </c>
      <c r="J112" s="39" t="s">
        <v>5438</v>
      </c>
    </row>
    <row r="113" spans="1:10" ht="14.25" customHeight="1">
      <c r="A113" s="39" t="s">
        <v>1184</v>
      </c>
      <c r="B113" s="39" t="s">
        <v>11</v>
      </c>
      <c r="C113" s="39" t="s">
        <v>12</v>
      </c>
      <c r="D113" s="39" t="s">
        <v>13</v>
      </c>
      <c r="E113" s="39" t="s">
        <v>5002</v>
      </c>
      <c r="F113" s="39">
        <v>46020</v>
      </c>
      <c r="G113" s="39" t="s">
        <v>5392</v>
      </c>
      <c r="H113" s="39" t="s">
        <v>5439</v>
      </c>
      <c r="I113" s="39" t="s">
        <v>5440</v>
      </c>
      <c r="J113" s="39" t="s">
        <v>5441</v>
      </c>
    </row>
    <row r="114" spans="1:10" ht="14.25" customHeight="1">
      <c r="A114" s="39" t="s">
        <v>1184</v>
      </c>
      <c r="B114" s="39" t="s">
        <v>11</v>
      </c>
      <c r="C114" s="39" t="s">
        <v>12</v>
      </c>
      <c r="D114" s="39" t="s">
        <v>13</v>
      </c>
      <c r="E114" s="39" t="s">
        <v>5002</v>
      </c>
      <c r="F114" s="39">
        <v>46014</v>
      </c>
      <c r="G114" s="39" t="s">
        <v>5392</v>
      </c>
      <c r="H114" s="39" t="s">
        <v>5442</v>
      </c>
      <c r="I114" s="39" t="s">
        <v>5443</v>
      </c>
      <c r="J114" s="39" t="s">
        <v>5444</v>
      </c>
    </row>
    <row r="115" spans="1:10" ht="14.25" customHeight="1">
      <c r="A115" s="39" t="s">
        <v>1184</v>
      </c>
      <c r="B115" s="39" t="s">
        <v>11</v>
      </c>
      <c r="C115" s="39" t="s">
        <v>12</v>
      </c>
      <c r="D115" s="39" t="s">
        <v>13</v>
      </c>
      <c r="E115" s="39" t="s">
        <v>5002</v>
      </c>
      <c r="F115" s="39">
        <v>46008</v>
      </c>
      <c r="G115" s="39" t="s">
        <v>5392</v>
      </c>
      <c r="H115" s="39" t="s">
        <v>5445</v>
      </c>
      <c r="I115" s="39" t="s">
        <v>5446</v>
      </c>
      <c r="J115" s="39" t="s">
        <v>5447</v>
      </c>
    </row>
    <row r="116" spans="1:10" ht="14.25" customHeight="1">
      <c r="A116" s="39" t="s">
        <v>1184</v>
      </c>
      <c r="B116" s="39" t="s">
        <v>11</v>
      </c>
      <c r="C116" s="39" t="s">
        <v>12</v>
      </c>
      <c r="D116" s="39" t="s">
        <v>13</v>
      </c>
      <c r="E116" s="39" t="s">
        <v>5002</v>
      </c>
      <c r="F116" s="39">
        <v>46018</v>
      </c>
      <c r="G116" s="39" t="s">
        <v>5448</v>
      </c>
      <c r="H116" s="39" t="s">
        <v>5449</v>
      </c>
      <c r="I116" s="39" t="s">
        <v>5450</v>
      </c>
      <c r="J116" s="39" t="s">
        <v>5451</v>
      </c>
    </row>
    <row r="117" spans="1:10" ht="14.25" customHeight="1">
      <c r="A117" s="39" t="s">
        <v>1184</v>
      </c>
      <c r="B117" s="39" t="s">
        <v>11</v>
      </c>
      <c r="C117" s="39" t="s">
        <v>12</v>
      </c>
      <c r="D117" s="39" t="s">
        <v>13</v>
      </c>
      <c r="E117" s="39" t="s">
        <v>5002</v>
      </c>
      <c r="F117" s="39">
        <v>46026</v>
      </c>
      <c r="G117" s="39" t="s">
        <v>5392</v>
      </c>
      <c r="H117" s="39" t="s">
        <v>5452</v>
      </c>
      <c r="I117" s="39" t="s">
        <v>5453</v>
      </c>
      <c r="J117" s="39" t="s">
        <v>5454</v>
      </c>
    </row>
    <row r="118" spans="1:10" ht="14.25" customHeight="1">
      <c r="A118" s="39" t="s">
        <v>1184</v>
      </c>
      <c r="B118" s="39" t="s">
        <v>11</v>
      </c>
      <c r="C118" s="39" t="s">
        <v>12</v>
      </c>
      <c r="D118" s="39" t="s">
        <v>13</v>
      </c>
      <c r="E118" s="39" t="s">
        <v>5002</v>
      </c>
      <c r="F118" s="39">
        <v>46025</v>
      </c>
      <c r="G118" s="39" t="s">
        <v>5392</v>
      </c>
      <c r="H118" s="39" t="s">
        <v>5455</v>
      </c>
      <c r="I118" s="39" t="s">
        <v>5456</v>
      </c>
      <c r="J118" s="39" t="s">
        <v>5457</v>
      </c>
    </row>
    <row r="119" spans="1:10" ht="14.25" customHeight="1">
      <c r="A119" s="39" t="s">
        <v>1184</v>
      </c>
      <c r="B119" s="39" t="s">
        <v>11</v>
      </c>
      <c r="C119" s="39" t="s">
        <v>12</v>
      </c>
      <c r="D119" s="39" t="s">
        <v>13</v>
      </c>
      <c r="E119" s="39" t="s">
        <v>5002</v>
      </c>
      <c r="F119" s="39">
        <v>46007</v>
      </c>
      <c r="G119" s="39" t="s">
        <v>5392</v>
      </c>
      <c r="H119" s="39" t="s">
        <v>5458</v>
      </c>
      <c r="I119" s="39" t="s">
        <v>5459</v>
      </c>
      <c r="J119" s="39" t="s">
        <v>5460</v>
      </c>
    </row>
    <row r="120" spans="1:10" ht="14.25" customHeight="1">
      <c r="A120" s="39" t="s">
        <v>1184</v>
      </c>
      <c r="B120" s="39" t="s">
        <v>11</v>
      </c>
      <c r="C120" s="39" t="s">
        <v>12</v>
      </c>
      <c r="D120" s="39" t="s">
        <v>13</v>
      </c>
      <c r="E120" s="39" t="s">
        <v>5002</v>
      </c>
      <c r="F120" s="39">
        <v>46007</v>
      </c>
      <c r="G120" s="39" t="s">
        <v>5392</v>
      </c>
      <c r="H120" s="39" t="s">
        <v>5461</v>
      </c>
      <c r="I120" s="39" t="s">
        <v>5462</v>
      </c>
      <c r="J120" s="39" t="s">
        <v>5463</v>
      </c>
    </row>
    <row r="121" spans="1:10" ht="14.25" customHeight="1">
      <c r="A121" s="39" t="s">
        <v>1184</v>
      </c>
      <c r="B121" s="39" t="s">
        <v>11</v>
      </c>
      <c r="C121" s="39" t="s">
        <v>12</v>
      </c>
      <c r="D121" s="39" t="s">
        <v>13</v>
      </c>
      <c r="E121" s="39" t="s">
        <v>5002</v>
      </c>
      <c r="F121" s="39">
        <v>46015</v>
      </c>
      <c r="G121" s="39" t="s">
        <v>5392</v>
      </c>
      <c r="H121" s="39" t="s">
        <v>5464</v>
      </c>
      <c r="I121" s="39" t="s">
        <v>5465</v>
      </c>
      <c r="J121" s="39" t="s">
        <v>5466</v>
      </c>
    </row>
    <row r="122" spans="1:10" ht="14.25" customHeight="1">
      <c r="A122" s="39" t="s">
        <v>1184</v>
      </c>
      <c r="B122" s="39" t="s">
        <v>11</v>
      </c>
      <c r="C122" s="39" t="s">
        <v>12</v>
      </c>
      <c r="D122" s="39" t="s">
        <v>13</v>
      </c>
      <c r="E122" s="39" t="s">
        <v>5002</v>
      </c>
      <c r="F122" s="39">
        <v>46017</v>
      </c>
      <c r="G122" s="39" t="s">
        <v>5392</v>
      </c>
      <c r="H122" s="39" t="s">
        <v>5467</v>
      </c>
      <c r="I122" s="39" t="s">
        <v>5468</v>
      </c>
      <c r="J122" s="39" t="s">
        <v>5469</v>
      </c>
    </row>
    <row r="123" spans="1:10" ht="14.25" customHeight="1">
      <c r="A123" s="39" t="s">
        <v>1184</v>
      </c>
      <c r="B123" s="39" t="s">
        <v>11</v>
      </c>
      <c r="C123" s="39" t="s">
        <v>33</v>
      </c>
      <c r="D123" s="39" t="s">
        <v>199</v>
      </c>
      <c r="E123" s="39" t="s">
        <v>5002</v>
      </c>
      <c r="F123" s="39">
        <v>46007</v>
      </c>
      <c r="G123" s="39" t="s">
        <v>5470</v>
      </c>
      <c r="H123" s="39" t="s">
        <v>5471</v>
      </c>
      <c r="I123" s="39" t="s">
        <v>5472</v>
      </c>
      <c r="J123" s="39" t="s">
        <v>5473</v>
      </c>
    </row>
    <row r="124" spans="1:10" ht="14.25" customHeight="1">
      <c r="A124" s="39" t="s">
        <v>1184</v>
      </c>
      <c r="B124" s="39" t="s">
        <v>11</v>
      </c>
      <c r="C124" s="39" t="s">
        <v>33</v>
      </c>
      <c r="D124" s="39" t="s">
        <v>1067</v>
      </c>
      <c r="E124" s="39" t="s">
        <v>5002</v>
      </c>
      <c r="F124" s="39">
        <v>46013</v>
      </c>
      <c r="G124" s="39" t="s">
        <v>5474</v>
      </c>
      <c r="H124" s="39" t="s">
        <v>5475</v>
      </c>
      <c r="I124" s="39" t="s">
        <v>5476</v>
      </c>
      <c r="J124" s="39" t="s">
        <v>5477</v>
      </c>
    </row>
    <row r="125" spans="1:10" ht="14.25" customHeight="1">
      <c r="A125" s="39" t="s">
        <v>1184</v>
      </c>
      <c r="B125" s="39" t="s">
        <v>11</v>
      </c>
      <c r="C125" s="39" t="s">
        <v>33</v>
      </c>
      <c r="D125" s="39" t="s">
        <v>199</v>
      </c>
      <c r="E125" s="39" t="s">
        <v>5002</v>
      </c>
      <c r="F125" s="39">
        <v>46020</v>
      </c>
      <c r="G125" s="39" t="s">
        <v>5478</v>
      </c>
      <c r="H125" s="39" t="s">
        <v>5479</v>
      </c>
      <c r="I125" s="39" t="s">
        <v>5480</v>
      </c>
      <c r="J125" s="39" t="s">
        <v>5481</v>
      </c>
    </row>
    <row r="126" spans="1:10" ht="14.25" customHeight="1">
      <c r="A126" s="39" t="s">
        <v>1184</v>
      </c>
      <c r="B126" s="39" t="s">
        <v>11</v>
      </c>
      <c r="C126" s="39" t="s">
        <v>33</v>
      </c>
      <c r="D126" s="39" t="s">
        <v>199</v>
      </c>
      <c r="E126" s="39" t="s">
        <v>5002</v>
      </c>
      <c r="F126" s="39">
        <v>46017</v>
      </c>
      <c r="G126" s="39" t="s">
        <v>5482</v>
      </c>
      <c r="H126" s="39" t="s">
        <v>5483</v>
      </c>
      <c r="I126" s="39" t="s">
        <v>5484</v>
      </c>
      <c r="J126" s="39" t="s">
        <v>5485</v>
      </c>
    </row>
    <row r="127" spans="1:10" ht="14.25" customHeight="1">
      <c r="A127" s="39" t="s">
        <v>1455</v>
      </c>
      <c r="B127" s="39" t="s">
        <v>11</v>
      </c>
      <c r="C127" s="39" t="s">
        <v>12</v>
      </c>
      <c r="D127" s="39" t="s">
        <v>21</v>
      </c>
      <c r="E127" s="39" t="s">
        <v>5002</v>
      </c>
      <c r="F127" s="39">
        <v>46001</v>
      </c>
      <c r="G127" s="39" t="s">
        <v>5486</v>
      </c>
      <c r="H127" s="39" t="s">
        <v>5487</v>
      </c>
      <c r="I127" s="39" t="s">
        <v>5488</v>
      </c>
      <c r="J127" s="39" t="s">
        <v>5489</v>
      </c>
    </row>
    <row r="128" spans="1:10" ht="14.25" customHeight="1">
      <c r="A128" s="39" t="s">
        <v>1455</v>
      </c>
      <c r="B128" s="39" t="s">
        <v>20</v>
      </c>
      <c r="C128" s="39" t="s">
        <v>12</v>
      </c>
      <c r="D128" s="39" t="s">
        <v>21</v>
      </c>
      <c r="E128" s="39" t="s">
        <v>5002</v>
      </c>
      <c r="F128" s="39">
        <v>46001</v>
      </c>
      <c r="G128" s="39" t="s">
        <v>5490</v>
      </c>
      <c r="H128" s="39" t="s">
        <v>5491</v>
      </c>
      <c r="I128" s="39" t="s">
        <v>5492</v>
      </c>
      <c r="J128" s="39" t="s">
        <v>5493</v>
      </c>
    </row>
    <row r="129" spans="1:10" ht="14.25" customHeight="1">
      <c r="A129" s="39" t="s">
        <v>1455</v>
      </c>
      <c r="B129" s="39" t="s">
        <v>20</v>
      </c>
      <c r="C129" s="39" t="s">
        <v>12</v>
      </c>
      <c r="D129" s="39" t="s">
        <v>21</v>
      </c>
      <c r="E129" s="39" t="s">
        <v>5002</v>
      </c>
      <c r="F129" s="39">
        <v>46001</v>
      </c>
      <c r="G129" s="39" t="s">
        <v>5494</v>
      </c>
      <c r="H129" s="39" t="s">
        <v>5495</v>
      </c>
      <c r="I129" s="39" t="s">
        <v>5496</v>
      </c>
      <c r="J129" s="39" t="s">
        <v>5497</v>
      </c>
    </row>
    <row r="130" spans="1:10" ht="14.25" customHeight="1">
      <c r="A130" s="39" t="s">
        <v>1455</v>
      </c>
      <c r="B130" s="39" t="s">
        <v>20</v>
      </c>
      <c r="C130" s="39" t="s">
        <v>12</v>
      </c>
      <c r="D130" s="39" t="s">
        <v>21</v>
      </c>
      <c r="E130" s="39" t="s">
        <v>5002</v>
      </c>
      <c r="F130" s="39">
        <v>46001</v>
      </c>
      <c r="G130" s="39" t="s">
        <v>5498</v>
      </c>
      <c r="H130" s="39" t="s">
        <v>5499</v>
      </c>
      <c r="I130" s="39" t="s">
        <v>5500</v>
      </c>
      <c r="J130" s="39" t="s">
        <v>5501</v>
      </c>
    </row>
    <row r="131" spans="1:10" ht="14.25" customHeight="1">
      <c r="A131" s="39" t="s">
        <v>1455</v>
      </c>
      <c r="B131" s="39" t="s">
        <v>20</v>
      </c>
      <c r="C131" s="39" t="s">
        <v>12</v>
      </c>
      <c r="D131" s="39" t="s">
        <v>21</v>
      </c>
      <c r="E131" s="39" t="s">
        <v>5002</v>
      </c>
      <c r="F131" s="39">
        <v>46001</v>
      </c>
      <c r="G131" s="39" t="s">
        <v>5502</v>
      </c>
      <c r="H131" s="39" t="s">
        <v>5503</v>
      </c>
      <c r="I131" s="39" t="s">
        <v>5504</v>
      </c>
      <c r="J131" s="39" t="s">
        <v>5505</v>
      </c>
    </row>
    <row r="132" spans="1:10" ht="14.25" customHeight="1">
      <c r="A132" s="39" t="s">
        <v>1455</v>
      </c>
      <c r="B132" s="39" t="s">
        <v>20</v>
      </c>
      <c r="C132" s="39" t="s">
        <v>12</v>
      </c>
      <c r="D132" s="39" t="s">
        <v>150</v>
      </c>
      <c r="E132" s="39" t="s">
        <v>5002</v>
      </c>
      <c r="F132" s="39">
        <v>46001</v>
      </c>
      <c r="G132" s="39" t="s">
        <v>5506</v>
      </c>
      <c r="H132" s="39" t="s">
        <v>5507</v>
      </c>
      <c r="I132" s="39" t="s">
        <v>5508</v>
      </c>
      <c r="J132" s="39" t="s">
        <v>5509</v>
      </c>
    </row>
    <row r="133" spans="1:10" ht="14.25" customHeight="1">
      <c r="A133" s="39" t="s">
        <v>1455</v>
      </c>
      <c r="B133" s="39" t="s">
        <v>20</v>
      </c>
      <c r="C133" s="39" t="s">
        <v>12</v>
      </c>
      <c r="D133" s="39" t="s">
        <v>21</v>
      </c>
      <c r="E133" s="39" t="s">
        <v>5002</v>
      </c>
      <c r="F133" s="39">
        <v>46001</v>
      </c>
      <c r="G133" s="39" t="s">
        <v>5510</v>
      </c>
      <c r="H133" s="39" t="s">
        <v>5511</v>
      </c>
      <c r="I133" s="39" t="s">
        <v>5512</v>
      </c>
      <c r="J133" s="39" t="s">
        <v>5513</v>
      </c>
    </row>
    <row r="134" spans="1:10" ht="14.25" customHeight="1">
      <c r="A134" s="39" t="s">
        <v>1455</v>
      </c>
      <c r="B134" s="39" t="s">
        <v>11</v>
      </c>
      <c r="C134" s="39" t="s">
        <v>12</v>
      </c>
      <c r="D134" s="39" t="s">
        <v>17</v>
      </c>
      <c r="E134" s="39" t="s">
        <v>5002</v>
      </c>
      <c r="F134" s="39">
        <v>46002</v>
      </c>
      <c r="G134" s="39" t="s">
        <v>5514</v>
      </c>
      <c r="H134" s="39" t="s">
        <v>5515</v>
      </c>
      <c r="I134" s="39" t="s">
        <v>5516</v>
      </c>
      <c r="J134" s="39" t="s">
        <v>5517</v>
      </c>
    </row>
    <row r="135" spans="1:10" ht="14.25" customHeight="1">
      <c r="A135" s="39" t="s">
        <v>1455</v>
      </c>
      <c r="B135" s="39" t="s">
        <v>11</v>
      </c>
      <c r="C135" s="39" t="s">
        <v>33</v>
      </c>
      <c r="D135" s="39" t="s">
        <v>199</v>
      </c>
      <c r="E135" s="39" t="s">
        <v>5002</v>
      </c>
      <c r="F135" s="39">
        <v>46002</v>
      </c>
      <c r="G135" s="39" t="s">
        <v>5518</v>
      </c>
      <c r="H135" s="39" t="s">
        <v>5519</v>
      </c>
      <c r="I135" s="39" t="s">
        <v>5520</v>
      </c>
      <c r="J135" s="39" t="s">
        <v>5521</v>
      </c>
    </row>
    <row r="136" spans="1:10" ht="14.25" customHeight="1">
      <c r="A136" s="39" t="s">
        <v>1455</v>
      </c>
      <c r="B136" s="39" t="s">
        <v>20</v>
      </c>
      <c r="C136" s="39" t="s">
        <v>12</v>
      </c>
      <c r="D136" s="39" t="s">
        <v>21</v>
      </c>
      <c r="E136" s="39" t="s">
        <v>5002</v>
      </c>
      <c r="F136" s="39">
        <v>46003</v>
      </c>
      <c r="G136" s="39" t="s">
        <v>5523</v>
      </c>
      <c r="H136" s="39" t="s">
        <v>5524</v>
      </c>
      <c r="I136" s="39" t="s">
        <v>5525</v>
      </c>
      <c r="J136" s="39" t="s">
        <v>5526</v>
      </c>
    </row>
    <row r="137" spans="1:10" ht="14.25" customHeight="1">
      <c r="A137" s="39" t="s">
        <v>1455</v>
      </c>
      <c r="B137" s="39" t="s">
        <v>20</v>
      </c>
      <c r="C137" s="39" t="s">
        <v>12</v>
      </c>
      <c r="D137" s="39" t="s">
        <v>21</v>
      </c>
      <c r="E137" s="39" t="s">
        <v>5002</v>
      </c>
      <c r="F137" s="39">
        <v>46003</v>
      </c>
      <c r="G137" s="39" t="s">
        <v>5527</v>
      </c>
      <c r="H137" s="39" t="s">
        <v>5528</v>
      </c>
      <c r="I137" s="39" t="s">
        <v>5529</v>
      </c>
      <c r="J137" s="39" t="s">
        <v>5530</v>
      </c>
    </row>
    <row r="138" spans="1:10" ht="14.25" customHeight="1">
      <c r="A138" s="39" t="s">
        <v>1455</v>
      </c>
      <c r="B138" s="39" t="s">
        <v>11</v>
      </c>
      <c r="C138" s="39" t="s">
        <v>12</v>
      </c>
      <c r="D138" s="39" t="s">
        <v>17</v>
      </c>
      <c r="E138" s="39" t="s">
        <v>5002</v>
      </c>
      <c r="F138" s="39">
        <v>46004</v>
      </c>
      <c r="G138" s="39" t="s">
        <v>5531</v>
      </c>
      <c r="H138" s="39" t="s">
        <v>5532</v>
      </c>
      <c r="I138" s="39" t="s">
        <v>5533</v>
      </c>
      <c r="J138" s="39" t="s">
        <v>5534</v>
      </c>
    </row>
    <row r="139" spans="1:10" ht="14.25" customHeight="1">
      <c r="A139" s="39" t="s">
        <v>1455</v>
      </c>
      <c r="B139" s="39" t="s">
        <v>20</v>
      </c>
      <c r="C139" s="39" t="s">
        <v>12</v>
      </c>
      <c r="D139" s="39" t="s">
        <v>21</v>
      </c>
      <c r="E139" s="39" t="s">
        <v>5002</v>
      </c>
      <c r="F139" s="39">
        <v>46004</v>
      </c>
      <c r="G139" s="39" t="s">
        <v>5535</v>
      </c>
      <c r="H139" s="39" t="s">
        <v>5536</v>
      </c>
      <c r="I139" s="39" t="s">
        <v>5537</v>
      </c>
      <c r="J139" s="39" t="s">
        <v>5538</v>
      </c>
    </row>
    <row r="140" spans="1:10" ht="14.25" customHeight="1">
      <c r="A140" s="39" t="s">
        <v>1455</v>
      </c>
      <c r="B140" s="39" t="s">
        <v>20</v>
      </c>
      <c r="C140" s="39" t="s">
        <v>12</v>
      </c>
      <c r="D140" s="39" t="s">
        <v>21</v>
      </c>
      <c r="E140" s="39" t="s">
        <v>5002</v>
      </c>
      <c r="F140" s="39">
        <v>46004</v>
      </c>
      <c r="G140" s="39" t="s">
        <v>5539</v>
      </c>
      <c r="H140" s="39" t="s">
        <v>5540</v>
      </c>
      <c r="I140" s="39" t="s">
        <v>5541</v>
      </c>
      <c r="J140" s="39" t="s">
        <v>5542</v>
      </c>
    </row>
    <row r="141" spans="1:10" ht="14.25" customHeight="1">
      <c r="A141" s="39" t="s">
        <v>1455</v>
      </c>
      <c r="B141" s="39" t="s">
        <v>20</v>
      </c>
      <c r="C141" s="39" t="s">
        <v>12</v>
      </c>
      <c r="D141" s="39" t="s">
        <v>21</v>
      </c>
      <c r="E141" s="39" t="s">
        <v>5002</v>
      </c>
      <c r="F141" s="39">
        <v>46005</v>
      </c>
      <c r="G141" s="39" t="s">
        <v>5543</v>
      </c>
      <c r="H141" s="39" t="s">
        <v>5544</v>
      </c>
      <c r="I141" s="39" t="s">
        <v>5545</v>
      </c>
      <c r="J141" s="39" t="s">
        <v>5546</v>
      </c>
    </row>
    <row r="142" spans="1:10" ht="14.25" customHeight="1">
      <c r="A142" s="39" t="s">
        <v>1455</v>
      </c>
      <c r="B142" s="39" t="s">
        <v>20</v>
      </c>
      <c r="C142" s="39" t="s">
        <v>12</v>
      </c>
      <c r="D142" s="39" t="s">
        <v>21</v>
      </c>
      <c r="E142" s="39" t="s">
        <v>5002</v>
      </c>
      <c r="F142" s="39">
        <v>46005</v>
      </c>
      <c r="G142" s="39" t="s">
        <v>5547</v>
      </c>
      <c r="H142" s="39" t="s">
        <v>5342</v>
      </c>
      <c r="I142" s="39" t="s">
        <v>5548</v>
      </c>
      <c r="J142" s="39" t="s">
        <v>5549</v>
      </c>
    </row>
    <row r="143" spans="1:10" ht="14.25" customHeight="1">
      <c r="A143" s="39" t="s">
        <v>1455</v>
      </c>
      <c r="B143" s="39" t="s">
        <v>20</v>
      </c>
      <c r="C143" s="39" t="s">
        <v>12</v>
      </c>
      <c r="D143" s="39" t="s">
        <v>21</v>
      </c>
      <c r="E143" s="39" t="s">
        <v>5002</v>
      </c>
      <c r="F143" s="39">
        <v>46005</v>
      </c>
      <c r="G143" s="39" t="s">
        <v>5550</v>
      </c>
      <c r="H143" s="39" t="s">
        <v>5551</v>
      </c>
      <c r="I143" s="39" t="s">
        <v>5552</v>
      </c>
      <c r="J143" s="39">
        <v>-0.368444833308676</v>
      </c>
    </row>
    <row r="144" spans="1:10" ht="14.25" customHeight="1">
      <c r="A144" s="39" t="s">
        <v>1455</v>
      </c>
      <c r="B144" s="39" t="s">
        <v>11</v>
      </c>
      <c r="C144" s="39" t="s">
        <v>33</v>
      </c>
      <c r="D144" s="39" t="s">
        <v>199</v>
      </c>
      <c r="E144" s="39" t="s">
        <v>5002</v>
      </c>
      <c r="F144" s="39">
        <v>46005</v>
      </c>
      <c r="G144" s="39" t="s">
        <v>5553</v>
      </c>
      <c r="H144" s="39" t="s">
        <v>5554</v>
      </c>
      <c r="I144" s="39" t="s">
        <v>5555</v>
      </c>
      <c r="J144" s="39">
        <v>-0.36839315062594402</v>
      </c>
    </row>
    <row r="145" spans="1:10" ht="14.25" customHeight="1">
      <c r="A145" s="39" t="s">
        <v>1455</v>
      </c>
      <c r="B145" s="39" t="s">
        <v>20</v>
      </c>
      <c r="C145" s="39" t="s">
        <v>12</v>
      </c>
      <c r="D145" s="39" t="s">
        <v>150</v>
      </c>
      <c r="E145" s="39" t="s">
        <v>5002</v>
      </c>
      <c r="F145" s="39">
        <v>46005</v>
      </c>
      <c r="G145" s="39" t="s">
        <v>5557</v>
      </c>
      <c r="H145" s="39" t="s">
        <v>5558</v>
      </c>
      <c r="I145" s="39" t="s">
        <v>5559</v>
      </c>
      <c r="J145" s="39" t="s">
        <v>5560</v>
      </c>
    </row>
    <row r="146" spans="1:10" ht="14.25" customHeight="1">
      <c r="A146" s="39" t="s">
        <v>1455</v>
      </c>
      <c r="B146" s="39" t="s">
        <v>20</v>
      </c>
      <c r="C146" s="39" t="s">
        <v>12</v>
      </c>
      <c r="D146" s="39" t="s">
        <v>21</v>
      </c>
      <c r="E146" s="39" t="s">
        <v>5002</v>
      </c>
      <c r="F146" s="39">
        <v>46005</v>
      </c>
      <c r="G146" s="39" t="s">
        <v>5561</v>
      </c>
      <c r="H146" s="39" t="s">
        <v>5562</v>
      </c>
      <c r="I146" s="39" t="s">
        <v>5563</v>
      </c>
      <c r="J146" s="39" t="s">
        <v>5564</v>
      </c>
    </row>
    <row r="147" spans="1:10" ht="14.25" customHeight="1">
      <c r="A147" s="39" t="s">
        <v>1455</v>
      </c>
      <c r="B147" s="39" t="s">
        <v>20</v>
      </c>
      <c r="C147" s="39" t="s">
        <v>12</v>
      </c>
      <c r="D147" s="39" t="s">
        <v>21</v>
      </c>
      <c r="E147" s="39" t="s">
        <v>5002</v>
      </c>
      <c r="F147" s="39">
        <v>46005</v>
      </c>
      <c r="G147" s="39" t="s">
        <v>5565</v>
      </c>
      <c r="H147" s="39" t="s">
        <v>5566</v>
      </c>
      <c r="I147" s="39" t="s">
        <v>5567</v>
      </c>
      <c r="J147" s="39" t="s">
        <v>5568</v>
      </c>
    </row>
    <row r="148" spans="1:10" ht="14.25" customHeight="1">
      <c r="A148" s="39" t="s">
        <v>1455</v>
      </c>
      <c r="B148" s="39" t="s">
        <v>20</v>
      </c>
      <c r="C148" s="39" t="s">
        <v>12</v>
      </c>
      <c r="D148" s="39" t="s">
        <v>21</v>
      </c>
      <c r="E148" s="39" t="s">
        <v>5002</v>
      </c>
      <c r="F148" s="39">
        <v>46005</v>
      </c>
      <c r="G148" s="39" t="s">
        <v>5569</v>
      </c>
      <c r="H148" s="39" t="s">
        <v>5570</v>
      </c>
      <c r="I148" s="39" t="s">
        <v>5571</v>
      </c>
      <c r="J148" s="39" t="s">
        <v>5572</v>
      </c>
    </row>
    <row r="149" spans="1:10" ht="14.25" customHeight="1">
      <c r="A149" s="39" t="s">
        <v>1455</v>
      </c>
      <c r="B149" s="39" t="s">
        <v>20</v>
      </c>
      <c r="C149" s="39" t="s">
        <v>12</v>
      </c>
      <c r="D149" s="39" t="s">
        <v>21</v>
      </c>
      <c r="E149" s="39" t="s">
        <v>5002</v>
      </c>
      <c r="F149" s="39">
        <v>46005</v>
      </c>
      <c r="G149" s="39" t="s">
        <v>5573</v>
      </c>
      <c r="H149" s="39" t="s">
        <v>5354</v>
      </c>
      <c r="I149" s="39" t="s">
        <v>5574</v>
      </c>
      <c r="J149" s="39" t="s">
        <v>5575</v>
      </c>
    </row>
    <row r="150" spans="1:10" ht="14.25" customHeight="1">
      <c r="A150" s="39" t="s">
        <v>1455</v>
      </c>
      <c r="B150" s="39" t="s">
        <v>20</v>
      </c>
      <c r="C150" s="39" t="s">
        <v>12</v>
      </c>
      <c r="D150" s="39" t="s">
        <v>21</v>
      </c>
      <c r="E150" s="39" t="s">
        <v>5002</v>
      </c>
      <c r="F150" s="39">
        <v>46006</v>
      </c>
      <c r="G150" s="39" t="s">
        <v>5576</v>
      </c>
      <c r="H150" s="39" t="s">
        <v>5577</v>
      </c>
      <c r="I150" s="39" t="s">
        <v>5578</v>
      </c>
      <c r="J150" s="39" t="s">
        <v>5579</v>
      </c>
    </row>
    <row r="151" spans="1:10" ht="14.25" customHeight="1">
      <c r="A151" s="39" t="s">
        <v>1455</v>
      </c>
      <c r="B151" s="39" t="s">
        <v>20</v>
      </c>
      <c r="C151" s="39" t="s">
        <v>12</v>
      </c>
      <c r="D151" s="39" t="s">
        <v>21</v>
      </c>
      <c r="E151" s="39" t="s">
        <v>5002</v>
      </c>
      <c r="F151" s="39">
        <v>46006</v>
      </c>
      <c r="G151" s="39" t="s">
        <v>5581</v>
      </c>
      <c r="H151" s="39" t="s">
        <v>5582</v>
      </c>
      <c r="I151" s="39" t="s">
        <v>5583</v>
      </c>
      <c r="J151" s="39" t="s">
        <v>5584</v>
      </c>
    </row>
    <row r="152" spans="1:10" ht="14.25" customHeight="1">
      <c r="A152" s="39" t="s">
        <v>1455</v>
      </c>
      <c r="B152" s="39" t="s">
        <v>20</v>
      </c>
      <c r="C152" s="39" t="s">
        <v>12</v>
      </c>
      <c r="D152" s="39" t="s">
        <v>21</v>
      </c>
      <c r="E152" s="39" t="s">
        <v>5002</v>
      </c>
      <c r="F152" s="39">
        <v>46006</v>
      </c>
      <c r="G152" s="39" t="s">
        <v>5585</v>
      </c>
      <c r="H152" s="39" t="s">
        <v>5586</v>
      </c>
      <c r="I152" s="39" t="s">
        <v>5587</v>
      </c>
      <c r="J152" s="39" t="s">
        <v>5588</v>
      </c>
    </row>
    <row r="153" spans="1:10" ht="14.25" customHeight="1">
      <c r="A153" s="39" t="s">
        <v>1455</v>
      </c>
      <c r="B153" s="39" t="s">
        <v>20</v>
      </c>
      <c r="C153" s="39" t="s">
        <v>33</v>
      </c>
      <c r="D153" s="39" t="s">
        <v>199</v>
      </c>
      <c r="E153" s="39" t="s">
        <v>5002</v>
      </c>
      <c r="F153" s="39">
        <v>46006</v>
      </c>
      <c r="G153" s="39" t="s">
        <v>5589</v>
      </c>
      <c r="H153" s="39" t="s">
        <v>5590</v>
      </c>
      <c r="I153" s="39" t="s">
        <v>5591</v>
      </c>
      <c r="J153" s="39" t="s">
        <v>5592</v>
      </c>
    </row>
    <row r="154" spans="1:10" ht="14.25" customHeight="1">
      <c r="A154" s="39" t="s">
        <v>1455</v>
      </c>
      <c r="B154" s="39" t="s">
        <v>11</v>
      </c>
      <c r="C154" s="39" t="s">
        <v>12</v>
      </c>
      <c r="D154" s="39" t="s">
        <v>13</v>
      </c>
      <c r="E154" s="39" t="s">
        <v>5002</v>
      </c>
      <c r="F154" s="39">
        <v>46006</v>
      </c>
      <c r="G154" s="39" t="s">
        <v>5593</v>
      </c>
      <c r="H154" s="39" t="s">
        <v>5594</v>
      </c>
      <c r="I154" s="39" t="s">
        <v>5595</v>
      </c>
      <c r="J154" s="39" t="s">
        <v>5596</v>
      </c>
    </row>
    <row r="155" spans="1:10" ht="14.25" customHeight="1">
      <c r="A155" s="39" t="s">
        <v>1455</v>
      </c>
      <c r="B155" s="39" t="s">
        <v>20</v>
      </c>
      <c r="C155" s="39" t="s">
        <v>12</v>
      </c>
      <c r="D155" s="39" t="s">
        <v>21</v>
      </c>
      <c r="E155" s="39" t="s">
        <v>5002</v>
      </c>
      <c r="F155" s="39">
        <v>46006</v>
      </c>
      <c r="G155" s="39" t="s">
        <v>5597</v>
      </c>
      <c r="H155" s="39" t="s">
        <v>5598</v>
      </c>
      <c r="I155" s="39" t="s">
        <v>5599</v>
      </c>
      <c r="J155" s="39" t="s">
        <v>5600</v>
      </c>
    </row>
    <row r="156" spans="1:10" ht="14.25" customHeight="1">
      <c r="A156" s="39" t="s">
        <v>1455</v>
      </c>
      <c r="B156" s="39" t="s">
        <v>20</v>
      </c>
      <c r="C156" s="39" t="s">
        <v>12</v>
      </c>
      <c r="D156" s="39" t="s">
        <v>21</v>
      </c>
      <c r="E156" s="39" t="s">
        <v>5002</v>
      </c>
      <c r="F156" s="39">
        <v>46006</v>
      </c>
      <c r="G156" s="39" t="s">
        <v>5601</v>
      </c>
      <c r="H156" s="39" t="s">
        <v>5582</v>
      </c>
      <c r="I156" s="39" t="s">
        <v>5602</v>
      </c>
      <c r="J156" s="39" t="s">
        <v>5603</v>
      </c>
    </row>
    <row r="157" spans="1:10" ht="14.25" customHeight="1">
      <c r="A157" s="39" t="s">
        <v>1455</v>
      </c>
      <c r="B157" s="39" t="s">
        <v>11</v>
      </c>
      <c r="C157" s="39" t="s">
        <v>12</v>
      </c>
      <c r="D157" s="39" t="s">
        <v>17</v>
      </c>
      <c r="E157" s="39" t="s">
        <v>5002</v>
      </c>
      <c r="F157" s="39">
        <v>46007</v>
      </c>
      <c r="G157" s="39" t="s">
        <v>5604</v>
      </c>
      <c r="H157" s="39" t="s">
        <v>5605</v>
      </c>
      <c r="I157" s="39" t="s">
        <v>5606</v>
      </c>
      <c r="J157" s="39" t="s">
        <v>5607</v>
      </c>
    </row>
    <row r="158" spans="1:10" ht="14.25" customHeight="1">
      <c r="A158" s="39" t="s">
        <v>1455</v>
      </c>
      <c r="B158" s="39" t="s">
        <v>11</v>
      </c>
      <c r="C158" s="39" t="s">
        <v>12</v>
      </c>
      <c r="D158" s="39" t="s">
        <v>17</v>
      </c>
      <c r="E158" s="39" t="s">
        <v>5002</v>
      </c>
      <c r="F158" s="39">
        <v>46007</v>
      </c>
      <c r="G158" s="39" t="s">
        <v>5608</v>
      </c>
      <c r="H158" s="39" t="s">
        <v>5609</v>
      </c>
      <c r="I158" s="39" t="s">
        <v>5610</v>
      </c>
      <c r="J158" s="39" t="s">
        <v>5611</v>
      </c>
    </row>
    <row r="159" spans="1:10" ht="14.25" customHeight="1">
      <c r="A159" s="39" t="s">
        <v>1455</v>
      </c>
      <c r="B159" s="39" t="s">
        <v>20</v>
      </c>
      <c r="C159" s="39" t="s">
        <v>12</v>
      </c>
      <c r="D159" s="39" t="s">
        <v>21</v>
      </c>
      <c r="E159" s="39" t="s">
        <v>5002</v>
      </c>
      <c r="F159" s="39">
        <v>46007</v>
      </c>
      <c r="G159" s="39" t="s">
        <v>5612</v>
      </c>
      <c r="H159" s="39" t="s">
        <v>5149</v>
      </c>
      <c r="I159" s="39" t="s">
        <v>5613</v>
      </c>
      <c r="J159" s="39" t="s">
        <v>5614</v>
      </c>
    </row>
    <row r="160" spans="1:10" ht="14.25" customHeight="1">
      <c r="A160" s="39" t="s">
        <v>1455</v>
      </c>
      <c r="B160" s="39" t="s">
        <v>11</v>
      </c>
      <c r="C160" s="39" t="s">
        <v>12</v>
      </c>
      <c r="D160" s="39" t="s">
        <v>21</v>
      </c>
      <c r="E160" s="39" t="s">
        <v>5002</v>
      </c>
      <c r="F160" s="39">
        <v>46007</v>
      </c>
      <c r="G160" s="39" t="s">
        <v>5615</v>
      </c>
      <c r="H160" s="39" t="s">
        <v>5616</v>
      </c>
      <c r="I160" s="39" t="s">
        <v>5617</v>
      </c>
      <c r="J160" s="39" t="s">
        <v>5618</v>
      </c>
    </row>
    <row r="161" spans="1:10" ht="14.25" customHeight="1">
      <c r="A161" s="39" t="s">
        <v>1455</v>
      </c>
      <c r="B161" s="39" t="s">
        <v>20</v>
      </c>
      <c r="C161" s="39" t="s">
        <v>12</v>
      </c>
      <c r="D161" s="39" t="s">
        <v>21</v>
      </c>
      <c r="E161" s="39" t="s">
        <v>5002</v>
      </c>
      <c r="F161" s="39">
        <v>46007</v>
      </c>
      <c r="G161" s="39" t="s">
        <v>5619</v>
      </c>
      <c r="H161" s="39" t="s">
        <v>5620</v>
      </c>
      <c r="I161" s="39" t="s">
        <v>5621</v>
      </c>
      <c r="J161" s="39" t="s">
        <v>5622</v>
      </c>
    </row>
    <row r="162" spans="1:10" ht="14.25" customHeight="1">
      <c r="A162" s="39" t="s">
        <v>1455</v>
      </c>
      <c r="B162" s="39" t="s">
        <v>20</v>
      </c>
      <c r="C162" s="39" t="s">
        <v>12</v>
      </c>
      <c r="D162" s="39" t="s">
        <v>21</v>
      </c>
      <c r="E162" s="39" t="s">
        <v>5002</v>
      </c>
      <c r="F162" s="39">
        <v>46007</v>
      </c>
      <c r="G162" s="39" t="s">
        <v>5623</v>
      </c>
      <c r="H162" s="39" t="s">
        <v>5624</v>
      </c>
      <c r="I162" s="39" t="s">
        <v>5625</v>
      </c>
      <c r="J162" s="39" t="s">
        <v>5626</v>
      </c>
    </row>
    <row r="163" spans="1:10" ht="14.25" customHeight="1">
      <c r="A163" s="39" t="s">
        <v>1455</v>
      </c>
      <c r="B163" s="39" t="s">
        <v>20</v>
      </c>
      <c r="C163" s="39" t="s">
        <v>33</v>
      </c>
      <c r="D163" s="39" t="s">
        <v>199</v>
      </c>
      <c r="E163" s="39" t="s">
        <v>5002</v>
      </c>
      <c r="F163" s="39">
        <v>46007</v>
      </c>
      <c r="G163" s="39" t="s">
        <v>5627</v>
      </c>
      <c r="H163" s="39" t="s">
        <v>5628</v>
      </c>
      <c r="I163" s="39" t="s">
        <v>5629</v>
      </c>
      <c r="J163" s="39" t="s">
        <v>5630</v>
      </c>
    </row>
    <row r="164" spans="1:10" ht="14.25" customHeight="1">
      <c r="A164" s="39" t="s">
        <v>1455</v>
      </c>
      <c r="B164" s="39" t="s">
        <v>20</v>
      </c>
      <c r="C164" s="39" t="s">
        <v>12</v>
      </c>
      <c r="D164" s="39" t="s">
        <v>21</v>
      </c>
      <c r="E164" s="39" t="s">
        <v>5002</v>
      </c>
      <c r="F164" s="39">
        <v>46007</v>
      </c>
      <c r="G164" s="39" t="s">
        <v>5631</v>
      </c>
      <c r="H164" s="39" t="s">
        <v>5213</v>
      </c>
      <c r="I164" s="39" t="s">
        <v>5632</v>
      </c>
      <c r="J164" s="39" t="s">
        <v>5633</v>
      </c>
    </row>
    <row r="165" spans="1:10" ht="14.25" customHeight="1">
      <c r="A165" s="39" t="s">
        <v>1455</v>
      </c>
      <c r="B165" s="39" t="s">
        <v>20</v>
      </c>
      <c r="C165" s="39" t="s">
        <v>12</v>
      </c>
      <c r="D165" s="39" t="s">
        <v>21</v>
      </c>
      <c r="E165" s="39" t="s">
        <v>5002</v>
      </c>
      <c r="F165" s="39">
        <v>46007</v>
      </c>
      <c r="G165" s="39" t="s">
        <v>5634</v>
      </c>
      <c r="H165" s="39" t="s">
        <v>5635</v>
      </c>
      <c r="I165" s="39" t="s">
        <v>5636</v>
      </c>
      <c r="J165" s="39" t="s">
        <v>5637</v>
      </c>
    </row>
    <row r="166" spans="1:10" ht="14.25" customHeight="1">
      <c r="A166" s="39" t="s">
        <v>1455</v>
      </c>
      <c r="B166" s="39" t="s">
        <v>20</v>
      </c>
      <c r="C166" s="39" t="s">
        <v>12</v>
      </c>
      <c r="D166" s="39" t="s">
        <v>21</v>
      </c>
      <c r="E166" s="39" t="s">
        <v>5002</v>
      </c>
      <c r="F166" s="39">
        <v>46007</v>
      </c>
      <c r="G166" s="39" t="s">
        <v>5638</v>
      </c>
      <c r="H166" s="39" t="s">
        <v>5639</v>
      </c>
      <c r="I166" s="39" t="s">
        <v>5640</v>
      </c>
      <c r="J166" s="39" t="s">
        <v>5641</v>
      </c>
    </row>
    <row r="167" spans="1:10" ht="14.25" customHeight="1">
      <c r="A167" s="39" t="s">
        <v>1455</v>
      </c>
      <c r="B167" s="39" t="s">
        <v>20</v>
      </c>
      <c r="C167" s="39" t="s">
        <v>12</v>
      </c>
      <c r="D167" s="39" t="s">
        <v>21</v>
      </c>
      <c r="E167" s="39" t="s">
        <v>5002</v>
      </c>
      <c r="F167" s="39">
        <v>46007</v>
      </c>
      <c r="G167" s="39" t="s">
        <v>5144</v>
      </c>
      <c r="H167" s="39" t="s">
        <v>5642</v>
      </c>
      <c r="I167" s="39" t="s">
        <v>5643</v>
      </c>
      <c r="J167" s="39" t="s">
        <v>5644</v>
      </c>
    </row>
    <row r="168" spans="1:10" ht="14.25" customHeight="1">
      <c r="A168" s="39" t="s">
        <v>1455</v>
      </c>
      <c r="B168" s="39" t="s">
        <v>11</v>
      </c>
      <c r="C168" s="39" t="s">
        <v>12</v>
      </c>
      <c r="D168" s="39" t="s">
        <v>21</v>
      </c>
      <c r="E168" s="39" t="s">
        <v>5002</v>
      </c>
      <c r="F168" s="39">
        <v>46008</v>
      </c>
      <c r="G168" s="39" t="s">
        <v>5645</v>
      </c>
      <c r="H168" s="39" t="s">
        <v>5646</v>
      </c>
      <c r="I168" s="39" t="s">
        <v>5647</v>
      </c>
      <c r="J168" s="39" t="s">
        <v>5648</v>
      </c>
    </row>
    <row r="169" spans="1:10" ht="14.25" customHeight="1">
      <c r="A169" s="39" t="s">
        <v>1455</v>
      </c>
      <c r="B169" s="39" t="s">
        <v>11</v>
      </c>
      <c r="C169" s="39" t="s">
        <v>12</v>
      </c>
      <c r="D169" s="39" t="s">
        <v>13</v>
      </c>
      <c r="E169" s="39" t="s">
        <v>5002</v>
      </c>
      <c r="F169" s="39">
        <v>46008</v>
      </c>
      <c r="G169" s="39" t="s">
        <v>5649</v>
      </c>
      <c r="H169" s="39" t="s">
        <v>5036</v>
      </c>
      <c r="I169" s="39" t="s">
        <v>5650</v>
      </c>
      <c r="J169" s="39" t="s">
        <v>5651</v>
      </c>
    </row>
    <row r="170" spans="1:10" ht="14.25" customHeight="1">
      <c r="A170" s="39" t="s">
        <v>1455</v>
      </c>
      <c r="B170" s="39" t="s">
        <v>20</v>
      </c>
      <c r="C170" s="39" t="s">
        <v>12</v>
      </c>
      <c r="D170" s="39" t="s">
        <v>21</v>
      </c>
      <c r="E170" s="39" t="s">
        <v>5002</v>
      </c>
      <c r="F170" s="39">
        <v>46008</v>
      </c>
      <c r="G170" s="39" t="s">
        <v>5652</v>
      </c>
      <c r="H170" s="39" t="s">
        <v>5653</v>
      </c>
      <c r="I170" s="39" t="s">
        <v>5654</v>
      </c>
      <c r="J170" s="39" t="s">
        <v>5655</v>
      </c>
    </row>
    <row r="171" spans="1:10" ht="14.25" customHeight="1">
      <c r="A171" s="39" t="s">
        <v>1455</v>
      </c>
      <c r="B171" s="39" t="s">
        <v>20</v>
      </c>
      <c r="C171" s="39" t="s">
        <v>12</v>
      </c>
      <c r="D171" s="39" t="s">
        <v>21</v>
      </c>
      <c r="E171" s="39" t="s">
        <v>5002</v>
      </c>
      <c r="F171" s="39">
        <v>46008</v>
      </c>
      <c r="G171" s="39" t="s">
        <v>5656</v>
      </c>
      <c r="H171" s="39" t="s">
        <v>5657</v>
      </c>
      <c r="I171" s="39" t="s">
        <v>5658</v>
      </c>
      <c r="J171" s="39" t="s">
        <v>5659</v>
      </c>
    </row>
    <row r="172" spans="1:10" ht="14.25" customHeight="1">
      <c r="A172" s="39" t="s">
        <v>1455</v>
      </c>
      <c r="B172" s="39" t="s">
        <v>20</v>
      </c>
      <c r="C172" s="39" t="s">
        <v>12</v>
      </c>
      <c r="D172" s="39" t="s">
        <v>150</v>
      </c>
      <c r="E172" s="39" t="s">
        <v>5002</v>
      </c>
      <c r="F172" s="39">
        <v>46008</v>
      </c>
      <c r="G172" s="39" t="s">
        <v>5660</v>
      </c>
      <c r="H172" s="39" t="s">
        <v>5661</v>
      </c>
      <c r="I172" s="39" t="s">
        <v>5662</v>
      </c>
      <c r="J172" s="39" t="s">
        <v>5663</v>
      </c>
    </row>
    <row r="173" spans="1:10" ht="14.25" customHeight="1">
      <c r="A173" s="39" t="s">
        <v>1455</v>
      </c>
      <c r="B173" s="39" t="s">
        <v>11</v>
      </c>
      <c r="C173" s="39" t="s">
        <v>12</v>
      </c>
      <c r="D173" s="39" t="s">
        <v>17</v>
      </c>
      <c r="E173" s="39" t="s">
        <v>5002</v>
      </c>
      <c r="F173" s="39">
        <v>46008</v>
      </c>
      <c r="G173" s="39" t="s">
        <v>5664</v>
      </c>
      <c r="H173" s="39" t="s">
        <v>5665</v>
      </c>
      <c r="I173" s="39" t="s">
        <v>5666</v>
      </c>
      <c r="J173" s="39" t="s">
        <v>5667</v>
      </c>
    </row>
    <row r="174" spans="1:10" ht="14.25" customHeight="1">
      <c r="A174" s="39" t="s">
        <v>1455</v>
      </c>
      <c r="B174" s="39" t="s">
        <v>20</v>
      </c>
      <c r="C174" s="39" t="s">
        <v>12</v>
      </c>
      <c r="D174" s="39" t="s">
        <v>150</v>
      </c>
      <c r="E174" s="39" t="s">
        <v>5002</v>
      </c>
      <c r="F174" s="39">
        <v>46008</v>
      </c>
      <c r="G174" s="39" t="s">
        <v>5668</v>
      </c>
      <c r="H174" s="39" t="s">
        <v>5669</v>
      </c>
      <c r="I174" s="39" t="s">
        <v>5670</v>
      </c>
      <c r="J174" s="39" t="s">
        <v>5671</v>
      </c>
    </row>
    <row r="175" spans="1:10" ht="14.25" customHeight="1">
      <c r="A175" s="39" t="s">
        <v>1455</v>
      </c>
      <c r="B175" s="39" t="s">
        <v>20</v>
      </c>
      <c r="C175" s="39" t="s">
        <v>12</v>
      </c>
      <c r="D175" s="39" t="s">
        <v>21</v>
      </c>
      <c r="E175" s="39" t="s">
        <v>5002</v>
      </c>
      <c r="F175" s="39">
        <v>46008</v>
      </c>
      <c r="G175" s="39" t="s">
        <v>5039</v>
      </c>
      <c r="H175" s="39" t="s">
        <v>5040</v>
      </c>
      <c r="I175" s="39" t="s">
        <v>5672</v>
      </c>
      <c r="J175" s="39" t="s">
        <v>5673</v>
      </c>
    </row>
    <row r="176" spans="1:10" ht="14.25" customHeight="1">
      <c r="A176" s="39" t="s">
        <v>1455</v>
      </c>
      <c r="B176" s="39" t="s">
        <v>20</v>
      </c>
      <c r="C176" s="39" t="s">
        <v>12</v>
      </c>
      <c r="D176" s="39" t="s">
        <v>21</v>
      </c>
      <c r="E176" s="39" t="s">
        <v>5002</v>
      </c>
      <c r="F176" s="39">
        <v>46008</v>
      </c>
      <c r="G176" s="39" t="s">
        <v>5067</v>
      </c>
      <c r="H176" s="39" t="s">
        <v>5068</v>
      </c>
      <c r="I176" s="39" t="s">
        <v>5674</v>
      </c>
      <c r="J176" s="39" t="s">
        <v>5675</v>
      </c>
    </row>
    <row r="177" spans="1:10" ht="14.25" customHeight="1">
      <c r="A177" s="39" t="s">
        <v>1455</v>
      </c>
      <c r="B177" s="39" t="s">
        <v>20</v>
      </c>
      <c r="C177" s="39" t="s">
        <v>12</v>
      </c>
      <c r="D177" s="39" t="s">
        <v>21</v>
      </c>
      <c r="E177" s="39" t="s">
        <v>5002</v>
      </c>
      <c r="F177" s="39">
        <v>46008</v>
      </c>
      <c r="G177" s="39" t="s">
        <v>5676</v>
      </c>
      <c r="H177" s="39" t="s">
        <v>5677</v>
      </c>
      <c r="I177" s="39" t="s">
        <v>5678</v>
      </c>
      <c r="J177" s="39" t="s">
        <v>5679</v>
      </c>
    </row>
    <row r="178" spans="1:10" ht="14.25" customHeight="1">
      <c r="A178" s="39" t="s">
        <v>1455</v>
      </c>
      <c r="B178" s="39" t="s">
        <v>20</v>
      </c>
      <c r="C178" s="39" t="s">
        <v>12</v>
      </c>
      <c r="D178" s="39" t="s">
        <v>150</v>
      </c>
      <c r="E178" s="39" t="s">
        <v>5002</v>
      </c>
      <c r="F178" s="39">
        <v>46008</v>
      </c>
      <c r="G178" s="39" t="s">
        <v>5680</v>
      </c>
      <c r="H178" s="39" t="s">
        <v>5681</v>
      </c>
      <c r="I178" s="39" t="s">
        <v>5682</v>
      </c>
      <c r="J178" s="39" t="s">
        <v>5683</v>
      </c>
    </row>
    <row r="179" spans="1:10" ht="14.25" customHeight="1">
      <c r="A179" s="39" t="s">
        <v>1455</v>
      </c>
      <c r="B179" s="39" t="s">
        <v>20</v>
      </c>
      <c r="C179" s="39" t="s">
        <v>12</v>
      </c>
      <c r="D179" s="39" t="s">
        <v>21</v>
      </c>
      <c r="E179" s="39" t="s">
        <v>5002</v>
      </c>
      <c r="F179" s="39">
        <v>46008</v>
      </c>
      <c r="G179" s="39" t="s">
        <v>5684</v>
      </c>
      <c r="H179" s="39" t="s">
        <v>5685</v>
      </c>
      <c r="I179" s="39" t="s">
        <v>5686</v>
      </c>
      <c r="J179" s="39" t="s">
        <v>5687</v>
      </c>
    </row>
    <row r="180" spans="1:10" ht="14.25" customHeight="1">
      <c r="A180" s="39" t="s">
        <v>1455</v>
      </c>
      <c r="B180" s="39" t="s">
        <v>20</v>
      </c>
      <c r="C180" s="39" t="s">
        <v>12</v>
      </c>
      <c r="D180" s="39" t="s">
        <v>21</v>
      </c>
      <c r="E180" s="39" t="s">
        <v>5002</v>
      </c>
      <c r="F180" s="39">
        <v>46008</v>
      </c>
      <c r="G180" s="39" t="s">
        <v>5688</v>
      </c>
      <c r="H180" s="39" t="s">
        <v>5689</v>
      </c>
      <c r="I180" s="39" t="s">
        <v>5690</v>
      </c>
      <c r="J180" s="39" t="s">
        <v>5691</v>
      </c>
    </row>
    <row r="181" spans="1:10" ht="14.25" customHeight="1">
      <c r="A181" s="39" t="s">
        <v>1455</v>
      </c>
      <c r="B181" s="39" t="s">
        <v>20</v>
      </c>
      <c r="C181" s="39" t="s">
        <v>12</v>
      </c>
      <c r="D181" s="39" t="s">
        <v>21</v>
      </c>
      <c r="E181" s="39" t="s">
        <v>5002</v>
      </c>
      <c r="F181" s="39">
        <v>46009</v>
      </c>
      <c r="G181" s="39" t="s">
        <v>5692</v>
      </c>
      <c r="H181" s="39" t="s">
        <v>5693</v>
      </c>
      <c r="I181" s="39" t="s">
        <v>5694</v>
      </c>
      <c r="J181" s="39" t="s">
        <v>5695</v>
      </c>
    </row>
    <row r="182" spans="1:10" ht="14.25" customHeight="1">
      <c r="A182" s="39" t="s">
        <v>1455</v>
      </c>
      <c r="B182" s="39" t="s">
        <v>20</v>
      </c>
      <c r="C182" s="39" t="s">
        <v>12</v>
      </c>
      <c r="D182" s="39" t="s">
        <v>21</v>
      </c>
      <c r="E182" s="39" t="s">
        <v>5002</v>
      </c>
      <c r="F182" s="39">
        <v>46009</v>
      </c>
      <c r="G182" s="39" t="s">
        <v>5696</v>
      </c>
      <c r="H182" s="39" t="s">
        <v>5064</v>
      </c>
      <c r="I182" s="39" t="s">
        <v>5697</v>
      </c>
      <c r="J182" s="39" t="s">
        <v>5698</v>
      </c>
    </row>
    <row r="183" spans="1:10" ht="14.25" customHeight="1">
      <c r="A183" s="39" t="s">
        <v>1455</v>
      </c>
      <c r="B183" s="39" t="s">
        <v>11</v>
      </c>
      <c r="C183" s="39" t="s">
        <v>12</v>
      </c>
      <c r="D183" s="39" t="s">
        <v>21</v>
      </c>
      <c r="E183" s="39" t="s">
        <v>5002</v>
      </c>
      <c r="F183" s="39">
        <v>46009</v>
      </c>
      <c r="G183" s="39" t="s">
        <v>5699</v>
      </c>
      <c r="H183" s="39" t="s">
        <v>5700</v>
      </c>
      <c r="I183" s="39" t="s">
        <v>5701</v>
      </c>
      <c r="J183" s="39" t="s">
        <v>5702</v>
      </c>
    </row>
    <row r="184" spans="1:10" ht="14.25" customHeight="1">
      <c r="A184" s="39" t="s">
        <v>1455</v>
      </c>
      <c r="B184" s="39" t="s">
        <v>20</v>
      </c>
      <c r="C184" s="39" t="s">
        <v>12</v>
      </c>
      <c r="D184" s="39" t="s">
        <v>21</v>
      </c>
      <c r="E184" s="39" t="s">
        <v>5002</v>
      </c>
      <c r="F184" s="39">
        <v>46009</v>
      </c>
      <c r="G184" s="39" t="s">
        <v>5703</v>
      </c>
      <c r="H184" s="39" t="s">
        <v>5704</v>
      </c>
      <c r="I184" s="39" t="s">
        <v>5705</v>
      </c>
      <c r="J184" s="39" t="s">
        <v>5706</v>
      </c>
    </row>
    <row r="185" spans="1:10" ht="14.25" customHeight="1">
      <c r="A185" s="39" t="s">
        <v>1455</v>
      </c>
      <c r="B185" s="39" t="s">
        <v>20</v>
      </c>
      <c r="C185" s="39" t="s">
        <v>33</v>
      </c>
      <c r="D185" s="39" t="s">
        <v>199</v>
      </c>
      <c r="E185" s="39" t="s">
        <v>5002</v>
      </c>
      <c r="F185" s="39">
        <v>46009</v>
      </c>
      <c r="G185" s="39" t="s">
        <v>5707</v>
      </c>
      <c r="H185" s="39" t="s">
        <v>5708</v>
      </c>
      <c r="I185" s="39" t="s">
        <v>5709</v>
      </c>
      <c r="J185" s="39" t="s">
        <v>5710</v>
      </c>
    </row>
    <row r="186" spans="1:10" ht="14.25" customHeight="1">
      <c r="A186" s="39" t="s">
        <v>1455</v>
      </c>
      <c r="B186" s="39" t="s">
        <v>20</v>
      </c>
      <c r="C186" s="39" t="s">
        <v>12</v>
      </c>
      <c r="D186" s="39" t="s">
        <v>21</v>
      </c>
      <c r="E186" s="39" t="s">
        <v>5002</v>
      </c>
      <c r="F186" s="39">
        <v>46009</v>
      </c>
      <c r="G186" s="39" t="s">
        <v>5711</v>
      </c>
      <c r="H186" s="39" t="s">
        <v>5712</v>
      </c>
      <c r="I186" s="39" t="s">
        <v>5713</v>
      </c>
      <c r="J186" s="39" t="s">
        <v>5714</v>
      </c>
    </row>
    <row r="187" spans="1:10" ht="14.25" customHeight="1">
      <c r="A187" s="39" t="s">
        <v>1455</v>
      </c>
      <c r="B187" s="39" t="s">
        <v>20</v>
      </c>
      <c r="C187" s="39" t="s">
        <v>12</v>
      </c>
      <c r="D187" s="39" t="s">
        <v>150</v>
      </c>
      <c r="E187" s="39" t="s">
        <v>5002</v>
      </c>
      <c r="F187" s="39">
        <v>46009</v>
      </c>
      <c r="G187" s="39" t="s">
        <v>5715</v>
      </c>
      <c r="H187" s="39" t="s">
        <v>5716</v>
      </c>
      <c r="I187" s="39" t="s">
        <v>5717</v>
      </c>
      <c r="J187" s="39" t="s">
        <v>5718</v>
      </c>
    </row>
    <row r="188" spans="1:10" ht="14.25" customHeight="1">
      <c r="A188" s="39" t="s">
        <v>1455</v>
      </c>
      <c r="B188" s="39" t="s">
        <v>20</v>
      </c>
      <c r="C188" s="39" t="s">
        <v>12</v>
      </c>
      <c r="D188" s="39" t="s">
        <v>21</v>
      </c>
      <c r="E188" s="39" t="s">
        <v>5002</v>
      </c>
      <c r="F188" s="39">
        <v>46009</v>
      </c>
      <c r="G188" s="39" t="s">
        <v>5719</v>
      </c>
      <c r="H188" s="39" t="s">
        <v>5720</v>
      </c>
      <c r="I188" s="39" t="s">
        <v>5721</v>
      </c>
      <c r="J188" s="39" t="s">
        <v>5722</v>
      </c>
    </row>
    <row r="189" spans="1:10" ht="14.25" customHeight="1">
      <c r="A189" s="39" t="s">
        <v>1455</v>
      </c>
      <c r="B189" s="39" t="s">
        <v>20</v>
      </c>
      <c r="C189" s="39" t="s">
        <v>12</v>
      </c>
      <c r="D189" s="39" t="s">
        <v>21</v>
      </c>
      <c r="E189" s="39" t="s">
        <v>5002</v>
      </c>
      <c r="F189" s="39">
        <v>46009</v>
      </c>
      <c r="G189" s="39" t="s">
        <v>5723</v>
      </c>
      <c r="H189" s="39" t="s">
        <v>5724</v>
      </c>
      <c r="I189" s="39" t="s">
        <v>5725</v>
      </c>
      <c r="J189" s="39" t="s">
        <v>5726</v>
      </c>
    </row>
    <row r="190" spans="1:10" ht="14.25" customHeight="1">
      <c r="A190" s="39" t="s">
        <v>1455</v>
      </c>
      <c r="B190" s="39" t="s">
        <v>11</v>
      </c>
      <c r="C190" s="39" t="s">
        <v>12</v>
      </c>
      <c r="D190" s="39" t="s">
        <v>13</v>
      </c>
      <c r="E190" s="39" t="s">
        <v>5002</v>
      </c>
      <c r="F190" s="39">
        <v>46009</v>
      </c>
      <c r="G190" s="39" t="s">
        <v>5645</v>
      </c>
      <c r="H190" s="39" t="s">
        <v>5024</v>
      </c>
      <c r="I190" s="39" t="s">
        <v>5727</v>
      </c>
      <c r="J190" s="39" t="s">
        <v>5728</v>
      </c>
    </row>
    <row r="191" spans="1:10" ht="14.25" customHeight="1">
      <c r="A191" s="39" t="s">
        <v>1455</v>
      </c>
      <c r="B191" s="39" t="s">
        <v>20</v>
      </c>
      <c r="C191" s="39" t="s">
        <v>12</v>
      </c>
      <c r="D191" s="39" t="s">
        <v>21</v>
      </c>
      <c r="E191" s="39" t="s">
        <v>5002</v>
      </c>
      <c r="F191" s="39">
        <v>46009</v>
      </c>
      <c r="G191" s="39" t="s">
        <v>5729</v>
      </c>
      <c r="H191" s="39" t="s">
        <v>5730</v>
      </c>
      <c r="I191" s="39" t="s">
        <v>5731</v>
      </c>
      <c r="J191" s="39" t="s">
        <v>5732</v>
      </c>
    </row>
    <row r="192" spans="1:10" ht="14.25" customHeight="1">
      <c r="A192" s="39" t="s">
        <v>1455</v>
      </c>
      <c r="B192" s="39" t="s">
        <v>20</v>
      </c>
      <c r="C192" s="39" t="s">
        <v>12</v>
      </c>
      <c r="D192" s="39" t="s">
        <v>21</v>
      </c>
      <c r="E192" s="39" t="s">
        <v>5002</v>
      </c>
      <c r="F192" s="39">
        <v>46009</v>
      </c>
      <c r="G192" s="39" t="s">
        <v>5733</v>
      </c>
      <c r="H192" s="39" t="s">
        <v>5734</v>
      </c>
      <c r="I192" s="39" t="s">
        <v>5735</v>
      </c>
      <c r="J192" s="39" t="s">
        <v>5736</v>
      </c>
    </row>
    <row r="193" spans="1:10" ht="14.25" customHeight="1">
      <c r="A193" s="39" t="s">
        <v>1455</v>
      </c>
      <c r="B193" s="39" t="s">
        <v>11</v>
      </c>
      <c r="C193" s="39" t="s">
        <v>33</v>
      </c>
      <c r="D193" s="39" t="s">
        <v>199</v>
      </c>
      <c r="E193" s="39" t="s">
        <v>5002</v>
      </c>
      <c r="F193" s="39">
        <v>46009</v>
      </c>
      <c r="G193" s="39" t="s">
        <v>5737</v>
      </c>
      <c r="H193" s="39" t="s">
        <v>5389</v>
      </c>
      <c r="I193" s="39" t="s">
        <v>5738</v>
      </c>
      <c r="J193" s="39" t="s">
        <v>5739</v>
      </c>
    </row>
    <row r="194" spans="1:10" ht="14.25" customHeight="1">
      <c r="A194" s="39" t="s">
        <v>1455</v>
      </c>
      <c r="B194" s="39" t="s">
        <v>20</v>
      </c>
      <c r="C194" s="39" t="s">
        <v>12</v>
      </c>
      <c r="D194" s="39" t="s">
        <v>21</v>
      </c>
      <c r="E194" s="39" t="s">
        <v>5002</v>
      </c>
      <c r="F194" s="39">
        <v>46010</v>
      </c>
      <c r="G194" s="39" t="s">
        <v>5741</v>
      </c>
      <c r="H194" s="39" t="s">
        <v>5742</v>
      </c>
      <c r="I194" s="39" t="s">
        <v>5743</v>
      </c>
      <c r="J194" s="39" t="s">
        <v>5744</v>
      </c>
    </row>
    <row r="195" spans="1:10" ht="14.25" customHeight="1">
      <c r="A195" s="39" t="s">
        <v>1455</v>
      </c>
      <c r="B195" s="39" t="s">
        <v>20</v>
      </c>
      <c r="C195" s="39" t="s">
        <v>12</v>
      </c>
      <c r="D195" s="39" t="s">
        <v>21</v>
      </c>
      <c r="E195" s="39" t="s">
        <v>5002</v>
      </c>
      <c r="F195" s="39">
        <v>46010</v>
      </c>
      <c r="G195" s="39" t="s">
        <v>5745</v>
      </c>
      <c r="H195" s="39" t="s">
        <v>5358</v>
      </c>
      <c r="I195" s="39" t="s">
        <v>5746</v>
      </c>
      <c r="J195" s="39" t="s">
        <v>5747</v>
      </c>
    </row>
    <row r="196" spans="1:10" ht="14.25" customHeight="1">
      <c r="A196" s="39" t="s">
        <v>1455</v>
      </c>
      <c r="B196" s="39" t="s">
        <v>20</v>
      </c>
      <c r="C196" s="39" t="s">
        <v>12</v>
      </c>
      <c r="D196" s="39" t="s">
        <v>21</v>
      </c>
      <c r="E196" s="39" t="s">
        <v>5002</v>
      </c>
      <c r="F196" s="39">
        <v>46010</v>
      </c>
      <c r="G196" s="39" t="s">
        <v>5748</v>
      </c>
      <c r="H196" s="39" t="s">
        <v>5749</v>
      </c>
      <c r="I196" s="39" t="s">
        <v>5750</v>
      </c>
      <c r="J196" s="39" t="s">
        <v>5751</v>
      </c>
    </row>
    <row r="197" spans="1:10" ht="14.25" customHeight="1">
      <c r="A197" s="39" t="s">
        <v>1455</v>
      </c>
      <c r="B197" s="39" t="s">
        <v>20</v>
      </c>
      <c r="C197" s="39" t="s">
        <v>12</v>
      </c>
      <c r="D197" s="39" t="s">
        <v>21</v>
      </c>
      <c r="E197" s="39" t="s">
        <v>5002</v>
      </c>
      <c r="F197" s="39">
        <v>46010</v>
      </c>
      <c r="G197" s="39" t="s">
        <v>5752</v>
      </c>
      <c r="H197" s="39" t="s">
        <v>5753</v>
      </c>
      <c r="I197" s="39" t="s">
        <v>5754</v>
      </c>
      <c r="J197" s="39" t="s">
        <v>5755</v>
      </c>
    </row>
    <row r="198" spans="1:10" ht="14.25" customHeight="1">
      <c r="A198" s="39" t="s">
        <v>1455</v>
      </c>
      <c r="B198" s="39" t="s">
        <v>20</v>
      </c>
      <c r="C198" s="39" t="s">
        <v>12</v>
      </c>
      <c r="D198" s="39" t="s">
        <v>21</v>
      </c>
      <c r="E198" s="39" t="s">
        <v>5002</v>
      </c>
      <c r="F198" s="39">
        <v>46010</v>
      </c>
      <c r="G198" s="39" t="s">
        <v>5329</v>
      </c>
      <c r="H198" s="39" t="s">
        <v>5330</v>
      </c>
      <c r="I198" s="39" t="s">
        <v>5756</v>
      </c>
      <c r="J198" s="39" t="s">
        <v>5757</v>
      </c>
    </row>
    <row r="199" spans="1:10" ht="14.25" customHeight="1">
      <c r="A199" s="39" t="s">
        <v>1455</v>
      </c>
      <c r="B199" s="39" t="s">
        <v>20</v>
      </c>
      <c r="C199" s="39" t="s">
        <v>12</v>
      </c>
      <c r="D199" s="39" t="s">
        <v>21</v>
      </c>
      <c r="E199" s="39" t="s">
        <v>5002</v>
      </c>
      <c r="F199" s="39">
        <v>46010</v>
      </c>
      <c r="G199" s="39" t="s">
        <v>5758</v>
      </c>
      <c r="H199" s="39" t="s">
        <v>5759</v>
      </c>
      <c r="I199" s="39" t="s">
        <v>5760</v>
      </c>
      <c r="J199" s="39" t="s">
        <v>5761</v>
      </c>
    </row>
    <row r="200" spans="1:10" ht="14.25" customHeight="1">
      <c r="A200" s="39" t="s">
        <v>1455</v>
      </c>
      <c r="B200" s="39" t="s">
        <v>20</v>
      </c>
      <c r="C200" s="39" t="s">
        <v>12</v>
      </c>
      <c r="D200" s="39" t="s">
        <v>21</v>
      </c>
      <c r="E200" s="39" t="s">
        <v>5002</v>
      </c>
      <c r="F200" s="39">
        <v>46010</v>
      </c>
      <c r="G200" s="39" t="s">
        <v>5762</v>
      </c>
      <c r="H200" s="39" t="s">
        <v>5763</v>
      </c>
      <c r="I200" s="39" t="s">
        <v>5764</v>
      </c>
      <c r="J200" s="39" t="s">
        <v>5765</v>
      </c>
    </row>
    <row r="201" spans="1:10" ht="14.25" customHeight="1">
      <c r="A201" s="39" t="s">
        <v>1455</v>
      </c>
      <c r="B201" s="39" t="s">
        <v>20</v>
      </c>
      <c r="C201" s="39" t="s">
        <v>33</v>
      </c>
      <c r="D201" s="39" t="s">
        <v>199</v>
      </c>
      <c r="E201" s="39" t="s">
        <v>5002</v>
      </c>
      <c r="F201" s="39">
        <v>46011</v>
      </c>
      <c r="G201" s="39" t="s">
        <v>5766</v>
      </c>
      <c r="H201" s="39" t="s">
        <v>5767</v>
      </c>
      <c r="I201" s="39" t="s">
        <v>5768</v>
      </c>
      <c r="J201" s="39" t="s">
        <v>5769</v>
      </c>
    </row>
    <row r="202" spans="1:10" ht="14.25" customHeight="1">
      <c r="A202" s="39" t="s">
        <v>1455</v>
      </c>
      <c r="B202" s="39" t="s">
        <v>11</v>
      </c>
      <c r="C202" s="39" t="s">
        <v>12</v>
      </c>
      <c r="D202" s="39" t="s">
        <v>155</v>
      </c>
      <c r="E202" s="39" t="s">
        <v>5002</v>
      </c>
      <c r="F202" s="39">
        <v>46011</v>
      </c>
      <c r="G202" s="39" t="s">
        <v>5770</v>
      </c>
      <c r="H202" s="39" t="s">
        <v>5771</v>
      </c>
      <c r="I202" s="39" t="s">
        <v>5772</v>
      </c>
      <c r="J202" s="39" t="s">
        <v>5773</v>
      </c>
    </row>
    <row r="203" spans="1:10" ht="14.25" customHeight="1">
      <c r="A203" s="39" t="s">
        <v>1455</v>
      </c>
      <c r="B203" s="39" t="s">
        <v>20</v>
      </c>
      <c r="C203" s="39" t="s">
        <v>12</v>
      </c>
      <c r="D203" s="39" t="s">
        <v>150</v>
      </c>
      <c r="E203" s="39" t="s">
        <v>5002</v>
      </c>
      <c r="F203" s="39">
        <v>46011</v>
      </c>
      <c r="G203" s="39" t="s">
        <v>5774</v>
      </c>
      <c r="H203" s="39" t="s">
        <v>5775</v>
      </c>
      <c r="I203" s="39" t="s">
        <v>5776</v>
      </c>
      <c r="J203" s="39" t="s">
        <v>5777</v>
      </c>
    </row>
    <row r="204" spans="1:10" ht="14.25" customHeight="1">
      <c r="A204" s="39" t="s">
        <v>1455</v>
      </c>
      <c r="B204" s="39" t="s">
        <v>20</v>
      </c>
      <c r="C204" s="39" t="s">
        <v>12</v>
      </c>
      <c r="D204" s="39" t="s">
        <v>21</v>
      </c>
      <c r="E204" s="39" t="s">
        <v>5002</v>
      </c>
      <c r="F204" s="39">
        <v>46011</v>
      </c>
      <c r="G204" s="39" t="s">
        <v>5778</v>
      </c>
      <c r="H204" s="39" t="s">
        <v>5779</v>
      </c>
      <c r="I204" s="39" t="s">
        <v>5780</v>
      </c>
      <c r="J204" s="39" t="s">
        <v>5781</v>
      </c>
    </row>
    <row r="205" spans="1:10" ht="14.25" customHeight="1">
      <c r="A205" s="39" t="s">
        <v>1455</v>
      </c>
      <c r="B205" s="39" t="s">
        <v>20</v>
      </c>
      <c r="C205" s="39" t="s">
        <v>12</v>
      </c>
      <c r="D205" s="39" t="s">
        <v>21</v>
      </c>
      <c r="E205" s="39" t="s">
        <v>5002</v>
      </c>
      <c r="F205" s="39">
        <v>46011</v>
      </c>
      <c r="G205" s="39" t="s">
        <v>5782</v>
      </c>
      <c r="H205" s="39" t="s">
        <v>5783</v>
      </c>
      <c r="I205" s="39" t="s">
        <v>5784</v>
      </c>
      <c r="J205" s="39" t="s">
        <v>5785</v>
      </c>
    </row>
    <row r="206" spans="1:10" ht="14.25" customHeight="1">
      <c r="A206" s="39" t="s">
        <v>1455</v>
      </c>
      <c r="B206" s="39" t="s">
        <v>20</v>
      </c>
      <c r="C206" s="39" t="s">
        <v>12</v>
      </c>
      <c r="D206" s="39" t="s">
        <v>21</v>
      </c>
      <c r="E206" s="39" t="s">
        <v>5002</v>
      </c>
      <c r="F206" s="39">
        <v>46011</v>
      </c>
      <c r="G206" s="39" t="s">
        <v>5786</v>
      </c>
      <c r="H206" s="39" t="s">
        <v>5787</v>
      </c>
      <c r="I206" s="39" t="s">
        <v>5788</v>
      </c>
      <c r="J206" s="39" t="s">
        <v>5789</v>
      </c>
    </row>
    <row r="207" spans="1:10" ht="14.25" customHeight="1">
      <c r="A207" s="39" t="s">
        <v>1455</v>
      </c>
      <c r="B207" s="39" t="s">
        <v>20</v>
      </c>
      <c r="C207" s="39" t="s">
        <v>12</v>
      </c>
      <c r="D207" s="39" t="s">
        <v>21</v>
      </c>
      <c r="E207" s="39" t="s">
        <v>5002</v>
      </c>
      <c r="F207" s="39">
        <v>46011</v>
      </c>
      <c r="G207" s="39" t="s">
        <v>5790</v>
      </c>
      <c r="H207" s="39" t="s">
        <v>5791</v>
      </c>
      <c r="I207" s="39" t="s">
        <v>5792</v>
      </c>
      <c r="J207" s="39" t="s">
        <v>5793</v>
      </c>
    </row>
    <row r="208" spans="1:10" ht="14.25" customHeight="1">
      <c r="A208" s="39" t="s">
        <v>1455</v>
      </c>
      <c r="B208" s="39" t="s">
        <v>11</v>
      </c>
      <c r="C208" s="39" t="s">
        <v>33</v>
      </c>
      <c r="D208" s="39" t="s">
        <v>199</v>
      </c>
      <c r="E208" s="39" t="s">
        <v>5002</v>
      </c>
      <c r="F208" s="39">
        <v>46011</v>
      </c>
      <c r="G208" s="39" t="s">
        <v>5794</v>
      </c>
      <c r="H208" s="39" t="s">
        <v>5410</v>
      </c>
      <c r="I208" s="39" t="s">
        <v>5795</v>
      </c>
      <c r="J208" s="39" t="s">
        <v>5796</v>
      </c>
    </row>
    <row r="209" spans="1:10" ht="14.25" customHeight="1">
      <c r="A209" s="39" t="s">
        <v>1455</v>
      </c>
      <c r="B209" s="39" t="s">
        <v>20</v>
      </c>
      <c r="C209" s="39" t="s">
        <v>12</v>
      </c>
      <c r="D209" s="39" t="s">
        <v>155</v>
      </c>
      <c r="E209" s="39" t="s">
        <v>5002</v>
      </c>
      <c r="F209" s="39">
        <v>46012</v>
      </c>
      <c r="G209" s="39" t="s">
        <v>5798</v>
      </c>
      <c r="H209" s="39" t="s">
        <v>5799</v>
      </c>
      <c r="I209" s="39" t="s">
        <v>5800</v>
      </c>
      <c r="J209" s="39" t="s">
        <v>5801</v>
      </c>
    </row>
    <row r="210" spans="1:10" ht="14.25" customHeight="1">
      <c r="A210" s="39" t="s">
        <v>1455</v>
      </c>
      <c r="B210" s="39" t="s">
        <v>20</v>
      </c>
      <c r="C210" s="39" t="s">
        <v>12</v>
      </c>
      <c r="D210" s="39" t="s">
        <v>21</v>
      </c>
      <c r="E210" s="39" t="s">
        <v>5002</v>
      </c>
      <c r="F210" s="39">
        <v>46012</v>
      </c>
      <c r="G210" s="39" t="s">
        <v>5802</v>
      </c>
      <c r="H210" s="39" t="s">
        <v>5803</v>
      </c>
      <c r="I210" s="39" t="s">
        <v>5804</v>
      </c>
      <c r="J210" s="39" t="s">
        <v>5805</v>
      </c>
    </row>
    <row r="211" spans="1:10" ht="14.25" customHeight="1">
      <c r="A211" s="39" t="s">
        <v>1455</v>
      </c>
      <c r="B211" s="39" t="s">
        <v>20</v>
      </c>
      <c r="C211" s="39" t="s">
        <v>12</v>
      </c>
      <c r="D211" s="39" t="s">
        <v>21</v>
      </c>
      <c r="E211" s="39" t="s">
        <v>5002</v>
      </c>
      <c r="F211" s="39">
        <v>46012</v>
      </c>
      <c r="G211" s="39" t="s">
        <v>5806</v>
      </c>
      <c r="H211" s="39" t="s">
        <v>5807</v>
      </c>
      <c r="I211" s="39" t="s">
        <v>5808</v>
      </c>
      <c r="J211" s="39" t="s">
        <v>5809</v>
      </c>
    </row>
    <row r="212" spans="1:10" ht="14.25" customHeight="1">
      <c r="A212" s="39" t="s">
        <v>1455</v>
      </c>
      <c r="B212" s="39" t="s">
        <v>20</v>
      </c>
      <c r="C212" s="39" t="s">
        <v>12</v>
      </c>
      <c r="D212" s="39" t="s">
        <v>155</v>
      </c>
      <c r="E212" s="39" t="s">
        <v>5002</v>
      </c>
      <c r="F212" s="39">
        <v>46012</v>
      </c>
      <c r="G212" s="39" t="s">
        <v>5810</v>
      </c>
      <c r="H212" s="39" t="s">
        <v>5811</v>
      </c>
      <c r="I212" s="39" t="s">
        <v>5812</v>
      </c>
      <c r="J212" s="39" t="s">
        <v>5813</v>
      </c>
    </row>
    <row r="213" spans="1:10" ht="14.25" customHeight="1">
      <c r="A213" s="39" t="s">
        <v>1455</v>
      </c>
      <c r="B213" s="39" t="s">
        <v>11</v>
      </c>
      <c r="C213" s="39" t="s">
        <v>12</v>
      </c>
      <c r="D213" s="39" t="s">
        <v>155</v>
      </c>
      <c r="E213" s="39" t="s">
        <v>5002</v>
      </c>
      <c r="F213" s="39">
        <v>46013</v>
      </c>
      <c r="G213" s="39" t="s">
        <v>5814</v>
      </c>
      <c r="H213" s="39" t="s">
        <v>5815</v>
      </c>
      <c r="I213" s="39" t="s">
        <v>5816</v>
      </c>
      <c r="J213" s="39" t="s">
        <v>5817</v>
      </c>
    </row>
    <row r="214" spans="1:10" ht="14.25" customHeight="1">
      <c r="A214" s="39" t="s">
        <v>1455</v>
      </c>
      <c r="B214" s="39" t="s">
        <v>11</v>
      </c>
      <c r="C214" s="39" t="s">
        <v>12</v>
      </c>
      <c r="D214" s="39" t="s">
        <v>21</v>
      </c>
      <c r="E214" s="39" t="s">
        <v>5002</v>
      </c>
      <c r="F214" s="39">
        <v>46013</v>
      </c>
      <c r="G214" s="39" t="s">
        <v>5818</v>
      </c>
      <c r="H214" s="39" t="s">
        <v>5819</v>
      </c>
      <c r="I214" s="39" t="s">
        <v>5820</v>
      </c>
      <c r="J214" s="39" t="s">
        <v>5821</v>
      </c>
    </row>
    <row r="215" spans="1:10" ht="14.25" customHeight="1">
      <c r="A215" s="39" t="s">
        <v>1455</v>
      </c>
      <c r="B215" s="39" t="s">
        <v>20</v>
      </c>
      <c r="C215" s="39" t="s">
        <v>33</v>
      </c>
      <c r="D215" s="39" t="s">
        <v>199</v>
      </c>
      <c r="E215" s="39" t="s">
        <v>5002</v>
      </c>
      <c r="F215" s="39">
        <v>46013</v>
      </c>
      <c r="G215" s="39" t="s">
        <v>5822</v>
      </c>
      <c r="H215" s="39" t="s">
        <v>5823</v>
      </c>
      <c r="I215" s="39" t="s">
        <v>5824</v>
      </c>
      <c r="J215" s="39" t="s">
        <v>5825</v>
      </c>
    </row>
    <row r="216" spans="1:10" ht="14.25" customHeight="1">
      <c r="A216" s="39" t="s">
        <v>1455</v>
      </c>
      <c r="B216" s="39" t="s">
        <v>11</v>
      </c>
      <c r="C216" s="39" t="s">
        <v>12</v>
      </c>
      <c r="D216" s="39" t="s">
        <v>155</v>
      </c>
      <c r="E216" s="39" t="s">
        <v>5002</v>
      </c>
      <c r="F216" s="39">
        <v>46013</v>
      </c>
      <c r="G216" s="39" t="s">
        <v>5826</v>
      </c>
      <c r="H216" s="39" t="s">
        <v>5827</v>
      </c>
      <c r="I216" s="39" t="s">
        <v>5828</v>
      </c>
      <c r="J216" s="39" t="s">
        <v>5829</v>
      </c>
    </row>
    <row r="217" spans="1:10" ht="14.25" customHeight="1">
      <c r="A217" s="39" t="s">
        <v>1455</v>
      </c>
      <c r="B217" s="39" t="s">
        <v>11</v>
      </c>
      <c r="C217" s="39" t="s">
        <v>12</v>
      </c>
      <c r="D217" s="39" t="s">
        <v>21</v>
      </c>
      <c r="E217" s="39" t="s">
        <v>5002</v>
      </c>
      <c r="F217" s="39">
        <v>46013</v>
      </c>
      <c r="G217" s="39" t="s">
        <v>5830</v>
      </c>
      <c r="H217" s="39" t="s">
        <v>5831</v>
      </c>
      <c r="I217" s="39" t="s">
        <v>5832</v>
      </c>
      <c r="J217" s="39" t="s">
        <v>5833</v>
      </c>
    </row>
    <row r="218" spans="1:10" ht="14.25" customHeight="1">
      <c r="A218" s="39" t="s">
        <v>1455</v>
      </c>
      <c r="B218" s="39" t="s">
        <v>11</v>
      </c>
      <c r="C218" s="39" t="s">
        <v>12</v>
      </c>
      <c r="D218" s="39" t="s">
        <v>155</v>
      </c>
      <c r="E218" s="39" t="s">
        <v>5002</v>
      </c>
      <c r="F218" s="39">
        <v>46014</v>
      </c>
      <c r="G218" s="39" t="s">
        <v>5834</v>
      </c>
      <c r="H218" s="39" t="s">
        <v>5835</v>
      </c>
      <c r="I218" s="39" t="s">
        <v>5836</v>
      </c>
      <c r="J218" s="39" t="s">
        <v>5837</v>
      </c>
    </row>
    <row r="219" spans="1:10" ht="14.25" customHeight="1">
      <c r="A219" s="39" t="s">
        <v>1455</v>
      </c>
      <c r="B219" s="39" t="s">
        <v>20</v>
      </c>
      <c r="C219" s="39" t="s">
        <v>12</v>
      </c>
      <c r="D219" s="39" t="s">
        <v>21</v>
      </c>
      <c r="E219" s="39" t="s">
        <v>5002</v>
      </c>
      <c r="F219" s="39">
        <v>46014</v>
      </c>
      <c r="G219" s="39" t="s">
        <v>5838</v>
      </c>
      <c r="H219" s="39" t="s">
        <v>5839</v>
      </c>
      <c r="I219" s="39" t="s">
        <v>5840</v>
      </c>
      <c r="J219" s="39" t="s">
        <v>5841</v>
      </c>
    </row>
    <row r="220" spans="1:10" ht="14.25" customHeight="1">
      <c r="A220" s="39" t="s">
        <v>1455</v>
      </c>
      <c r="B220" s="39" t="s">
        <v>20</v>
      </c>
      <c r="C220" s="39" t="s">
        <v>12</v>
      </c>
      <c r="D220" s="39" t="s">
        <v>13</v>
      </c>
      <c r="E220" s="39" t="s">
        <v>5002</v>
      </c>
      <c r="F220" s="39">
        <v>46014</v>
      </c>
      <c r="G220" s="39" t="s">
        <v>5842</v>
      </c>
      <c r="H220" s="39" t="s">
        <v>5843</v>
      </c>
      <c r="I220" s="39" t="s">
        <v>5844</v>
      </c>
      <c r="J220" s="39" t="s">
        <v>5845</v>
      </c>
    </row>
    <row r="221" spans="1:10" ht="14.25" customHeight="1">
      <c r="A221" s="39" t="s">
        <v>1455</v>
      </c>
      <c r="B221" s="39" t="s">
        <v>20</v>
      </c>
      <c r="C221" s="39" t="s">
        <v>12</v>
      </c>
      <c r="D221" s="39" t="s">
        <v>150</v>
      </c>
      <c r="E221" s="39" t="s">
        <v>5002</v>
      </c>
      <c r="F221" s="39">
        <v>46014</v>
      </c>
      <c r="G221" s="39" t="s">
        <v>5846</v>
      </c>
      <c r="H221" s="39" t="s">
        <v>5847</v>
      </c>
      <c r="I221" s="39" t="s">
        <v>5848</v>
      </c>
      <c r="J221" s="39" t="s">
        <v>5849</v>
      </c>
    </row>
    <row r="222" spans="1:10" ht="14.25" customHeight="1">
      <c r="A222" s="39" t="s">
        <v>1455</v>
      </c>
      <c r="B222" s="39" t="s">
        <v>11</v>
      </c>
      <c r="C222" s="39" t="s">
        <v>12</v>
      </c>
      <c r="D222" s="39" t="s">
        <v>155</v>
      </c>
      <c r="E222" s="39" t="s">
        <v>5002</v>
      </c>
      <c r="F222" s="39">
        <v>46014</v>
      </c>
      <c r="G222" s="39" t="s">
        <v>5850</v>
      </c>
      <c r="H222" s="39" t="s">
        <v>5851</v>
      </c>
      <c r="I222" s="39" t="s">
        <v>5852</v>
      </c>
      <c r="J222" s="39" t="s">
        <v>5853</v>
      </c>
    </row>
    <row r="223" spans="1:10" ht="14.25" customHeight="1">
      <c r="A223" s="39" t="s">
        <v>1455</v>
      </c>
      <c r="B223" s="39" t="s">
        <v>11</v>
      </c>
      <c r="C223" s="39" t="s">
        <v>12</v>
      </c>
      <c r="D223" s="39" t="s">
        <v>155</v>
      </c>
      <c r="E223" s="39" t="s">
        <v>5002</v>
      </c>
      <c r="F223" s="39">
        <v>46014</v>
      </c>
      <c r="G223" s="39" t="s">
        <v>5854</v>
      </c>
      <c r="H223" s="39" t="s">
        <v>5855</v>
      </c>
      <c r="I223" s="39" t="s">
        <v>5856</v>
      </c>
      <c r="J223" s="39" t="s">
        <v>5857</v>
      </c>
    </row>
    <row r="224" spans="1:10" ht="14.25" customHeight="1">
      <c r="A224" s="39" t="s">
        <v>1455</v>
      </c>
      <c r="B224" s="39" t="s">
        <v>20</v>
      </c>
      <c r="C224" s="39" t="s">
        <v>33</v>
      </c>
      <c r="D224" s="39" t="s">
        <v>199</v>
      </c>
      <c r="E224" s="39" t="s">
        <v>5002</v>
      </c>
      <c r="F224" s="39">
        <v>46014</v>
      </c>
      <c r="G224" s="39" t="s">
        <v>5858</v>
      </c>
      <c r="H224" s="39" t="s">
        <v>5859</v>
      </c>
      <c r="I224" s="39" t="s">
        <v>5860</v>
      </c>
      <c r="J224" s="39" t="s">
        <v>5861</v>
      </c>
    </row>
    <row r="225" spans="1:10" ht="14.25" customHeight="1">
      <c r="A225" s="39" t="s">
        <v>1455</v>
      </c>
      <c r="B225" s="39" t="s">
        <v>20</v>
      </c>
      <c r="C225" s="39" t="s">
        <v>12</v>
      </c>
      <c r="D225" s="39" t="s">
        <v>150</v>
      </c>
      <c r="E225" s="39" t="s">
        <v>5002</v>
      </c>
      <c r="F225" s="39">
        <v>46014</v>
      </c>
      <c r="G225" s="39" t="s">
        <v>5862</v>
      </c>
      <c r="H225" s="39" t="s">
        <v>5863</v>
      </c>
      <c r="I225" s="39" t="s">
        <v>5864</v>
      </c>
      <c r="J225" s="39" t="s">
        <v>5865</v>
      </c>
    </row>
    <row r="226" spans="1:10" ht="14.25" customHeight="1">
      <c r="A226" s="39" t="s">
        <v>1455</v>
      </c>
      <c r="B226" s="39" t="s">
        <v>20</v>
      </c>
      <c r="C226" s="39" t="s">
        <v>12</v>
      </c>
      <c r="D226" s="39" t="s">
        <v>21</v>
      </c>
      <c r="E226" s="39" t="s">
        <v>5002</v>
      </c>
      <c r="F226" s="39">
        <v>46014</v>
      </c>
      <c r="G226" s="39" t="s">
        <v>5866</v>
      </c>
      <c r="H226" s="39" t="s">
        <v>5867</v>
      </c>
      <c r="I226" s="39" t="s">
        <v>5868</v>
      </c>
      <c r="J226" s="39" t="s">
        <v>5869</v>
      </c>
    </row>
    <row r="227" spans="1:10" ht="14.25" customHeight="1">
      <c r="A227" s="39" t="s">
        <v>1455</v>
      </c>
      <c r="B227" s="39" t="s">
        <v>20</v>
      </c>
      <c r="C227" s="39" t="s">
        <v>12</v>
      </c>
      <c r="D227" s="39" t="s">
        <v>21</v>
      </c>
      <c r="E227" s="39" t="s">
        <v>5002</v>
      </c>
      <c r="F227" s="39">
        <v>46014</v>
      </c>
      <c r="G227" s="39" t="s">
        <v>5870</v>
      </c>
      <c r="H227" s="39" t="s">
        <v>5871</v>
      </c>
      <c r="I227" s="39" t="s">
        <v>5872</v>
      </c>
      <c r="J227" s="39" t="s">
        <v>5873</v>
      </c>
    </row>
    <row r="228" spans="1:10" ht="14.25" customHeight="1">
      <c r="A228" s="39" t="s">
        <v>1455</v>
      </c>
      <c r="B228" s="39" t="s">
        <v>20</v>
      </c>
      <c r="C228" s="39" t="s">
        <v>12</v>
      </c>
      <c r="D228" s="39" t="s">
        <v>150</v>
      </c>
      <c r="E228" s="39" t="s">
        <v>5002</v>
      </c>
      <c r="F228" s="39">
        <v>46014</v>
      </c>
      <c r="G228" s="39" t="s">
        <v>5874</v>
      </c>
      <c r="H228" s="39" t="s">
        <v>5875</v>
      </c>
      <c r="I228" s="39" t="s">
        <v>5876</v>
      </c>
      <c r="J228" s="39" t="s">
        <v>5877</v>
      </c>
    </row>
    <row r="229" spans="1:10" ht="14.25" customHeight="1">
      <c r="A229" s="39" t="s">
        <v>1455</v>
      </c>
      <c r="B229" s="39" t="s">
        <v>20</v>
      </c>
      <c r="C229" s="39" t="s">
        <v>12</v>
      </c>
      <c r="D229" s="39" t="s">
        <v>21</v>
      </c>
      <c r="E229" s="39" t="s">
        <v>5002</v>
      </c>
      <c r="F229" s="39">
        <v>46014</v>
      </c>
      <c r="G229" s="39" t="s">
        <v>5878</v>
      </c>
      <c r="H229" s="39" t="s">
        <v>5879</v>
      </c>
      <c r="I229" s="39" t="s">
        <v>5880</v>
      </c>
      <c r="J229" s="39" t="s">
        <v>5881</v>
      </c>
    </row>
    <row r="230" spans="1:10" ht="14.25" customHeight="1">
      <c r="A230" s="39" t="s">
        <v>1455</v>
      </c>
      <c r="B230" s="39" t="s">
        <v>20</v>
      </c>
      <c r="C230" s="39" t="s">
        <v>12</v>
      </c>
      <c r="D230" s="39" t="s">
        <v>21</v>
      </c>
      <c r="E230" s="39" t="s">
        <v>5002</v>
      </c>
      <c r="F230" s="39">
        <v>46014</v>
      </c>
      <c r="G230" s="39" t="s">
        <v>5882</v>
      </c>
      <c r="H230" s="39" t="s">
        <v>5883</v>
      </c>
      <c r="I230" s="39" t="s">
        <v>5884</v>
      </c>
      <c r="J230" s="39" t="s">
        <v>5885</v>
      </c>
    </row>
    <row r="231" spans="1:10" ht="14.25" customHeight="1">
      <c r="A231" s="39" t="s">
        <v>1455</v>
      </c>
      <c r="B231" s="39" t="s">
        <v>20</v>
      </c>
      <c r="C231" s="39" t="s">
        <v>12</v>
      </c>
      <c r="D231" s="39" t="s">
        <v>13</v>
      </c>
      <c r="E231" s="39" t="s">
        <v>5002</v>
      </c>
      <c r="F231" s="39">
        <v>46014</v>
      </c>
      <c r="G231" s="39" t="s">
        <v>5886</v>
      </c>
      <c r="H231" s="39" t="s">
        <v>5843</v>
      </c>
      <c r="I231" s="39" t="s">
        <v>5887</v>
      </c>
      <c r="J231" s="39" t="s">
        <v>5888</v>
      </c>
    </row>
    <row r="232" spans="1:10" ht="14.25" customHeight="1">
      <c r="A232" s="39" t="s">
        <v>1455</v>
      </c>
      <c r="B232" s="39" t="s">
        <v>11</v>
      </c>
      <c r="C232" s="39" t="s">
        <v>12</v>
      </c>
      <c r="D232" s="39" t="s">
        <v>13</v>
      </c>
      <c r="E232" s="39" t="s">
        <v>5002</v>
      </c>
      <c r="F232" s="39">
        <v>46015</v>
      </c>
      <c r="G232" s="39" t="s">
        <v>5889</v>
      </c>
      <c r="H232" s="39" t="s">
        <v>5890</v>
      </c>
      <c r="I232" s="39" t="s">
        <v>5891</v>
      </c>
      <c r="J232" s="39" t="s">
        <v>5892</v>
      </c>
    </row>
    <row r="233" spans="1:10" ht="14.25" customHeight="1">
      <c r="A233" s="39" t="s">
        <v>1455</v>
      </c>
      <c r="B233" s="39" t="s">
        <v>11</v>
      </c>
      <c r="C233" s="39" t="s">
        <v>12</v>
      </c>
      <c r="D233" s="39" t="s">
        <v>155</v>
      </c>
      <c r="E233" s="39" t="s">
        <v>5002</v>
      </c>
      <c r="F233" s="39">
        <v>46015</v>
      </c>
      <c r="G233" s="39" t="s">
        <v>5893</v>
      </c>
      <c r="H233" s="39" t="s">
        <v>5894</v>
      </c>
      <c r="I233" s="39" t="s">
        <v>5895</v>
      </c>
      <c r="J233" s="39" t="s">
        <v>5896</v>
      </c>
    </row>
    <row r="234" spans="1:10" ht="14.25" customHeight="1">
      <c r="A234" s="39" t="s">
        <v>1455</v>
      </c>
      <c r="B234" s="39" t="s">
        <v>11</v>
      </c>
      <c r="C234" s="39" t="s">
        <v>12</v>
      </c>
      <c r="D234" s="39" t="s">
        <v>21</v>
      </c>
      <c r="E234" s="39" t="s">
        <v>5002</v>
      </c>
      <c r="F234" s="39">
        <v>46015</v>
      </c>
      <c r="G234" s="39" t="s">
        <v>5897</v>
      </c>
      <c r="H234" s="39" t="s">
        <v>5898</v>
      </c>
      <c r="I234" s="39" t="s">
        <v>5899</v>
      </c>
      <c r="J234" s="39" t="s">
        <v>5900</v>
      </c>
    </row>
    <row r="235" spans="1:10" ht="14.25" customHeight="1">
      <c r="A235" s="39" t="s">
        <v>1455</v>
      </c>
      <c r="B235" s="39" t="s">
        <v>20</v>
      </c>
      <c r="C235" s="39" t="s">
        <v>33</v>
      </c>
      <c r="D235" s="39" t="s">
        <v>199</v>
      </c>
      <c r="E235" s="39" t="s">
        <v>5002</v>
      </c>
      <c r="F235" s="39">
        <v>46015</v>
      </c>
      <c r="G235" s="39" t="s">
        <v>5901</v>
      </c>
      <c r="H235" s="39" t="s">
        <v>5902</v>
      </c>
      <c r="I235" s="39" t="s">
        <v>5903</v>
      </c>
      <c r="J235" s="39" t="s">
        <v>5904</v>
      </c>
    </row>
    <row r="236" spans="1:10" ht="14.25" customHeight="1">
      <c r="A236" s="39" t="s">
        <v>1455</v>
      </c>
      <c r="B236" s="39" t="s">
        <v>11</v>
      </c>
      <c r="C236" s="39" t="s">
        <v>12</v>
      </c>
      <c r="D236" s="39" t="s">
        <v>155</v>
      </c>
      <c r="E236" s="39" t="s">
        <v>5002</v>
      </c>
      <c r="F236" s="39">
        <v>46015</v>
      </c>
      <c r="G236" s="39" t="s">
        <v>5905</v>
      </c>
      <c r="H236" s="39" t="s">
        <v>5906</v>
      </c>
      <c r="I236" s="39" t="s">
        <v>5907</v>
      </c>
      <c r="J236" s="39" t="s">
        <v>5908</v>
      </c>
    </row>
    <row r="237" spans="1:10" ht="14.25" customHeight="1">
      <c r="A237" s="39" t="s">
        <v>1455</v>
      </c>
      <c r="B237" s="39" t="s">
        <v>11</v>
      </c>
      <c r="C237" s="39" t="s">
        <v>12</v>
      </c>
      <c r="D237" s="39" t="s">
        <v>155</v>
      </c>
      <c r="E237" s="39" t="s">
        <v>5002</v>
      </c>
      <c r="F237" s="39">
        <v>46015</v>
      </c>
      <c r="G237" s="39" t="s">
        <v>5909</v>
      </c>
      <c r="H237" s="39" t="s">
        <v>5910</v>
      </c>
      <c r="I237" s="39" t="s">
        <v>5911</v>
      </c>
      <c r="J237" s="39" t="s">
        <v>5912</v>
      </c>
    </row>
    <row r="238" spans="1:10" ht="14.25" customHeight="1">
      <c r="A238" s="39" t="s">
        <v>1455</v>
      </c>
      <c r="B238" s="39" t="s">
        <v>11</v>
      </c>
      <c r="C238" s="39" t="s">
        <v>12</v>
      </c>
      <c r="D238" s="39" t="s">
        <v>21</v>
      </c>
      <c r="E238" s="39" t="s">
        <v>5002</v>
      </c>
      <c r="F238" s="39">
        <v>46015</v>
      </c>
      <c r="G238" s="39" t="s">
        <v>5913</v>
      </c>
      <c r="H238" s="39" t="s">
        <v>5914</v>
      </c>
      <c r="I238" s="39" t="s">
        <v>5915</v>
      </c>
      <c r="J238" s="39" t="s">
        <v>5916</v>
      </c>
    </row>
    <row r="239" spans="1:10" ht="14.25" customHeight="1">
      <c r="A239" s="39" t="s">
        <v>1455</v>
      </c>
      <c r="B239" s="39" t="s">
        <v>20</v>
      </c>
      <c r="C239" s="39" t="s">
        <v>12</v>
      </c>
      <c r="D239" s="39" t="s">
        <v>21</v>
      </c>
      <c r="E239" s="39" t="s">
        <v>5002</v>
      </c>
      <c r="F239" s="39">
        <v>46015</v>
      </c>
      <c r="G239" s="39" t="s">
        <v>5917</v>
      </c>
      <c r="H239" s="39" t="s">
        <v>5918</v>
      </c>
      <c r="I239" s="39" t="s">
        <v>5919</v>
      </c>
      <c r="J239" s="39" t="s">
        <v>5920</v>
      </c>
    </row>
    <row r="240" spans="1:10" ht="14.25" customHeight="1">
      <c r="A240" s="39" t="s">
        <v>1455</v>
      </c>
      <c r="B240" s="39" t="s">
        <v>11</v>
      </c>
      <c r="C240" s="39" t="s">
        <v>12</v>
      </c>
      <c r="D240" s="39" t="s">
        <v>21</v>
      </c>
      <c r="E240" s="39" t="s">
        <v>5002</v>
      </c>
      <c r="F240" s="39">
        <v>46015</v>
      </c>
      <c r="G240" s="39" t="s">
        <v>5921</v>
      </c>
      <c r="H240" s="39" t="s">
        <v>5922</v>
      </c>
      <c r="I240" s="39" t="s">
        <v>5923</v>
      </c>
      <c r="J240" s="39" t="s">
        <v>5924</v>
      </c>
    </row>
    <row r="241" spans="1:10" ht="14.25" customHeight="1">
      <c r="A241" s="39" t="s">
        <v>1455</v>
      </c>
      <c r="B241" s="39" t="s">
        <v>20</v>
      </c>
      <c r="C241" s="39" t="s">
        <v>33</v>
      </c>
      <c r="D241" s="39" t="s">
        <v>199</v>
      </c>
      <c r="E241" s="39" t="s">
        <v>5002</v>
      </c>
      <c r="F241" s="39">
        <v>46015</v>
      </c>
      <c r="G241" s="39" t="s">
        <v>5925</v>
      </c>
      <c r="H241" s="39" t="s">
        <v>5422</v>
      </c>
      <c r="I241" s="39" t="s">
        <v>5926</v>
      </c>
      <c r="J241" s="39" t="s">
        <v>5927</v>
      </c>
    </row>
    <row r="242" spans="1:10" ht="14.25" customHeight="1">
      <c r="A242" s="39" t="s">
        <v>1455</v>
      </c>
      <c r="B242" s="39" t="s">
        <v>11</v>
      </c>
      <c r="C242" s="39" t="s">
        <v>12</v>
      </c>
      <c r="D242" s="39" t="s">
        <v>155</v>
      </c>
      <c r="E242" s="39" t="s">
        <v>5002</v>
      </c>
      <c r="F242" s="39">
        <v>46017</v>
      </c>
      <c r="G242" s="39" t="s">
        <v>5928</v>
      </c>
      <c r="H242" s="39" t="s">
        <v>5929</v>
      </c>
      <c r="I242" s="39" t="s">
        <v>5930</v>
      </c>
      <c r="J242" s="39" t="s">
        <v>5931</v>
      </c>
    </row>
    <row r="243" spans="1:10" ht="14.25" customHeight="1">
      <c r="A243" s="39" t="s">
        <v>1455</v>
      </c>
      <c r="B243" s="39" t="s">
        <v>11</v>
      </c>
      <c r="C243" s="39" t="s">
        <v>12</v>
      </c>
      <c r="D243" s="39" t="s">
        <v>13</v>
      </c>
      <c r="E243" s="39" t="s">
        <v>5002</v>
      </c>
      <c r="F243" s="39">
        <v>46017</v>
      </c>
      <c r="G243" s="39" t="s">
        <v>5932</v>
      </c>
      <c r="H243" s="39" t="s">
        <v>5933</v>
      </c>
      <c r="I243" s="39" t="s">
        <v>5934</v>
      </c>
      <c r="J243" s="39" t="s">
        <v>5935</v>
      </c>
    </row>
    <row r="244" spans="1:10" ht="14.25" customHeight="1">
      <c r="A244" s="39" t="s">
        <v>1455</v>
      </c>
      <c r="B244" s="39" t="s">
        <v>20</v>
      </c>
      <c r="C244" s="39" t="s">
        <v>12</v>
      </c>
      <c r="D244" s="39" t="s">
        <v>21</v>
      </c>
      <c r="E244" s="39" t="s">
        <v>5002</v>
      </c>
      <c r="F244" s="39">
        <v>46017</v>
      </c>
      <c r="G244" s="39" t="s">
        <v>5936</v>
      </c>
      <c r="H244" s="39" t="s">
        <v>5937</v>
      </c>
      <c r="I244" s="39" t="s">
        <v>5938</v>
      </c>
      <c r="J244" s="39" t="s">
        <v>5939</v>
      </c>
    </row>
    <row r="245" spans="1:10" ht="14.25" customHeight="1">
      <c r="A245" s="39" t="s">
        <v>1455</v>
      </c>
      <c r="B245" s="39" t="s">
        <v>20</v>
      </c>
      <c r="C245" s="39" t="s">
        <v>12</v>
      </c>
      <c r="D245" s="39" t="s">
        <v>21</v>
      </c>
      <c r="E245" s="39" t="s">
        <v>5002</v>
      </c>
      <c r="F245" s="39">
        <v>46017</v>
      </c>
      <c r="G245" s="39" t="s">
        <v>5940</v>
      </c>
      <c r="H245" s="39" t="s">
        <v>5941</v>
      </c>
      <c r="I245" s="39" t="s">
        <v>5942</v>
      </c>
      <c r="J245" s="39" t="s">
        <v>5943</v>
      </c>
    </row>
    <row r="246" spans="1:10" ht="14.25" customHeight="1">
      <c r="A246" s="39" t="s">
        <v>1455</v>
      </c>
      <c r="B246" s="39" t="s">
        <v>20</v>
      </c>
      <c r="C246" s="39" t="s">
        <v>12</v>
      </c>
      <c r="D246" s="39" t="s">
        <v>21</v>
      </c>
      <c r="E246" s="39" t="s">
        <v>5002</v>
      </c>
      <c r="F246" s="39">
        <v>46017</v>
      </c>
      <c r="G246" s="39" t="s">
        <v>5944</v>
      </c>
      <c r="H246" s="39" t="s">
        <v>5945</v>
      </c>
      <c r="I246" s="39" t="s">
        <v>5946</v>
      </c>
      <c r="J246" s="39" t="s">
        <v>5947</v>
      </c>
    </row>
    <row r="247" spans="1:10" ht="14.25" customHeight="1">
      <c r="A247" s="39" t="s">
        <v>1455</v>
      </c>
      <c r="B247" s="39" t="s">
        <v>20</v>
      </c>
      <c r="C247" s="39" t="s">
        <v>12</v>
      </c>
      <c r="D247" s="39" t="s">
        <v>150</v>
      </c>
      <c r="E247" s="39" t="s">
        <v>5002</v>
      </c>
      <c r="F247" s="39">
        <v>46018</v>
      </c>
      <c r="G247" s="39" t="s">
        <v>5948</v>
      </c>
      <c r="H247" s="39" t="s">
        <v>5949</v>
      </c>
      <c r="I247" s="39" t="s">
        <v>5950</v>
      </c>
      <c r="J247" s="39" t="s">
        <v>5951</v>
      </c>
    </row>
    <row r="248" spans="1:10" ht="14.25" customHeight="1">
      <c r="A248" s="39" t="s">
        <v>1455</v>
      </c>
      <c r="B248" s="39" t="s">
        <v>20</v>
      </c>
      <c r="C248" s="39" t="s">
        <v>12</v>
      </c>
      <c r="D248" s="39" t="s">
        <v>21</v>
      </c>
      <c r="E248" s="39" t="s">
        <v>5002</v>
      </c>
      <c r="F248" s="39">
        <v>46018</v>
      </c>
      <c r="G248" s="39" t="s">
        <v>5128</v>
      </c>
      <c r="H248" s="39" t="s">
        <v>5129</v>
      </c>
      <c r="I248" s="39" t="s">
        <v>5952</v>
      </c>
      <c r="J248" s="39" t="s">
        <v>5953</v>
      </c>
    </row>
    <row r="249" spans="1:10" ht="14.25" customHeight="1">
      <c r="A249" s="39" t="s">
        <v>1455</v>
      </c>
      <c r="B249" s="39" t="s">
        <v>20</v>
      </c>
      <c r="C249" s="39" t="s">
        <v>12</v>
      </c>
      <c r="D249" s="39" t="s">
        <v>21</v>
      </c>
      <c r="E249" s="39" t="s">
        <v>5002</v>
      </c>
      <c r="F249" s="39">
        <v>46018</v>
      </c>
      <c r="G249" s="39" t="s">
        <v>5954</v>
      </c>
      <c r="H249" s="39" t="s">
        <v>5084</v>
      </c>
      <c r="I249" s="39" t="s">
        <v>5955</v>
      </c>
      <c r="J249" s="39" t="s">
        <v>5956</v>
      </c>
    </row>
    <row r="250" spans="1:10" ht="14.25" customHeight="1">
      <c r="A250" s="39" t="s">
        <v>1455</v>
      </c>
      <c r="B250" s="39" t="s">
        <v>20</v>
      </c>
      <c r="C250" s="39" t="s">
        <v>12</v>
      </c>
      <c r="D250" s="39" t="s">
        <v>21</v>
      </c>
      <c r="E250" s="39" t="s">
        <v>5002</v>
      </c>
      <c r="F250" s="39">
        <v>46018</v>
      </c>
      <c r="G250" s="39" t="s">
        <v>5957</v>
      </c>
      <c r="H250" s="39" t="s">
        <v>5958</v>
      </c>
      <c r="I250" s="39" t="s">
        <v>5959</v>
      </c>
      <c r="J250" s="39" t="s">
        <v>5960</v>
      </c>
    </row>
    <row r="251" spans="1:10" ht="14.25" customHeight="1">
      <c r="A251" s="39" t="s">
        <v>1455</v>
      </c>
      <c r="B251" s="39" t="s">
        <v>20</v>
      </c>
      <c r="C251" s="39" t="s">
        <v>12</v>
      </c>
      <c r="D251" s="39" t="s">
        <v>21</v>
      </c>
      <c r="E251" s="39" t="s">
        <v>5002</v>
      </c>
      <c r="F251" s="39">
        <v>46018</v>
      </c>
      <c r="G251" s="39" t="s">
        <v>5961</v>
      </c>
      <c r="H251" s="39" t="s">
        <v>5100</v>
      </c>
      <c r="I251" s="39" t="s">
        <v>5962</v>
      </c>
      <c r="J251" s="39" t="s">
        <v>5963</v>
      </c>
    </row>
    <row r="252" spans="1:10" ht="14.25" customHeight="1">
      <c r="A252" s="39" t="s">
        <v>1455</v>
      </c>
      <c r="B252" s="39" t="s">
        <v>20</v>
      </c>
      <c r="C252" s="39" t="s">
        <v>33</v>
      </c>
      <c r="D252" s="39" t="s">
        <v>199</v>
      </c>
      <c r="E252" s="39" t="s">
        <v>5002</v>
      </c>
      <c r="F252" s="39">
        <v>46018</v>
      </c>
      <c r="G252" s="39" t="s">
        <v>5964</v>
      </c>
      <c r="H252" s="39" t="s">
        <v>5965</v>
      </c>
      <c r="I252" s="39" t="s">
        <v>5966</v>
      </c>
      <c r="J252" s="39" t="s">
        <v>5967</v>
      </c>
    </row>
    <row r="253" spans="1:10" ht="14.25" customHeight="1">
      <c r="A253" s="39" t="s">
        <v>1455</v>
      </c>
      <c r="B253" s="39" t="s">
        <v>20</v>
      </c>
      <c r="C253" s="39" t="s">
        <v>12</v>
      </c>
      <c r="D253" s="39" t="s">
        <v>21</v>
      </c>
      <c r="E253" s="39" t="s">
        <v>5002</v>
      </c>
      <c r="F253" s="39">
        <v>46018</v>
      </c>
      <c r="G253" s="39" t="s">
        <v>5968</v>
      </c>
      <c r="H253" s="39" t="s">
        <v>5969</v>
      </c>
      <c r="I253" s="39" t="s">
        <v>5970</v>
      </c>
      <c r="J253" s="39" t="s">
        <v>5971</v>
      </c>
    </row>
    <row r="254" spans="1:10" ht="14.25" customHeight="1">
      <c r="A254" s="39" t="s">
        <v>1455</v>
      </c>
      <c r="B254" s="39" t="s">
        <v>20</v>
      </c>
      <c r="C254" s="39" t="s">
        <v>12</v>
      </c>
      <c r="D254" s="39" t="s">
        <v>150</v>
      </c>
      <c r="E254" s="39" t="s">
        <v>5002</v>
      </c>
      <c r="F254" s="39">
        <v>46018</v>
      </c>
      <c r="G254" s="39" t="s">
        <v>5972</v>
      </c>
      <c r="H254" s="39" t="s">
        <v>5973</v>
      </c>
      <c r="I254" s="39" t="s">
        <v>5974</v>
      </c>
      <c r="J254" s="39" t="s">
        <v>5975</v>
      </c>
    </row>
    <row r="255" spans="1:10" ht="14.25" customHeight="1">
      <c r="A255" s="39" t="s">
        <v>1455</v>
      </c>
      <c r="B255" s="39" t="s">
        <v>20</v>
      </c>
      <c r="C255" s="39" t="s">
        <v>12</v>
      </c>
      <c r="D255" s="39" t="s">
        <v>21</v>
      </c>
      <c r="E255" s="39" t="s">
        <v>5002</v>
      </c>
      <c r="F255" s="39">
        <v>46018</v>
      </c>
      <c r="G255" s="39" t="s">
        <v>5976</v>
      </c>
      <c r="H255" s="39" t="s">
        <v>5977</v>
      </c>
      <c r="I255" s="39" t="s">
        <v>5978</v>
      </c>
      <c r="J255" s="39" t="s">
        <v>5979</v>
      </c>
    </row>
    <row r="256" spans="1:10" ht="14.25" customHeight="1">
      <c r="A256" s="39" t="s">
        <v>1455</v>
      </c>
      <c r="B256" s="39" t="s">
        <v>11</v>
      </c>
      <c r="C256" s="39" t="s">
        <v>33</v>
      </c>
      <c r="D256" s="39" t="s">
        <v>199</v>
      </c>
      <c r="E256" s="39" t="s">
        <v>5002</v>
      </c>
      <c r="F256" s="39">
        <v>46018</v>
      </c>
      <c r="G256" s="39" t="s">
        <v>5980</v>
      </c>
      <c r="H256" s="39" t="s">
        <v>5965</v>
      </c>
      <c r="I256" s="39" t="s">
        <v>5981</v>
      </c>
      <c r="J256" s="39" t="s">
        <v>5982</v>
      </c>
    </row>
    <row r="257" spans="1:10" ht="14.25" customHeight="1">
      <c r="A257" s="39" t="s">
        <v>1455</v>
      </c>
      <c r="B257" s="39" t="s">
        <v>20</v>
      </c>
      <c r="C257" s="39" t="s">
        <v>12</v>
      </c>
      <c r="D257" s="39" t="s">
        <v>21</v>
      </c>
      <c r="E257" s="39" t="s">
        <v>5002</v>
      </c>
      <c r="F257" s="39">
        <v>46018</v>
      </c>
      <c r="G257" s="39" t="s">
        <v>5983</v>
      </c>
      <c r="H257" s="39" t="s">
        <v>5984</v>
      </c>
      <c r="I257" s="39" t="s">
        <v>5985</v>
      </c>
      <c r="J257" s="39" t="s">
        <v>5986</v>
      </c>
    </row>
    <row r="258" spans="1:10" ht="14.25" customHeight="1">
      <c r="A258" s="39" t="s">
        <v>1455</v>
      </c>
      <c r="B258" s="39" t="s">
        <v>20</v>
      </c>
      <c r="C258" s="39" t="s">
        <v>12</v>
      </c>
      <c r="D258" s="39" t="s">
        <v>21</v>
      </c>
      <c r="E258" s="39" t="s">
        <v>5002</v>
      </c>
      <c r="F258" s="39">
        <v>46018</v>
      </c>
      <c r="G258" s="39" t="s">
        <v>5987</v>
      </c>
      <c r="H258" s="39" t="s">
        <v>5988</v>
      </c>
      <c r="I258" s="39" t="s">
        <v>5989</v>
      </c>
      <c r="J258" s="39" t="s">
        <v>5990</v>
      </c>
    </row>
    <row r="259" spans="1:10" ht="14.25" customHeight="1">
      <c r="A259" s="39" t="s">
        <v>1455</v>
      </c>
      <c r="B259" s="39" t="s">
        <v>20</v>
      </c>
      <c r="C259" s="39" t="s">
        <v>12</v>
      </c>
      <c r="D259" s="39" t="s">
        <v>21</v>
      </c>
      <c r="E259" s="39" t="s">
        <v>5002</v>
      </c>
      <c r="F259" s="39">
        <v>46018</v>
      </c>
      <c r="G259" s="39" t="s">
        <v>5991</v>
      </c>
      <c r="H259" s="39" t="s">
        <v>5992</v>
      </c>
      <c r="I259" s="39" t="s">
        <v>5993</v>
      </c>
      <c r="J259" s="39" t="s">
        <v>5994</v>
      </c>
    </row>
    <row r="260" spans="1:10" ht="14.25" customHeight="1">
      <c r="A260" s="39" t="s">
        <v>1455</v>
      </c>
      <c r="B260" s="39" t="s">
        <v>20</v>
      </c>
      <c r="C260" s="39" t="s">
        <v>12</v>
      </c>
      <c r="D260" s="39" t="s">
        <v>21</v>
      </c>
      <c r="E260" s="39" t="s">
        <v>5002</v>
      </c>
      <c r="F260" s="39">
        <v>46018</v>
      </c>
      <c r="G260" s="39" t="s">
        <v>5995</v>
      </c>
      <c r="H260" s="39" t="s">
        <v>5996</v>
      </c>
      <c r="I260" s="39" t="s">
        <v>5997</v>
      </c>
      <c r="J260" s="39" t="s">
        <v>5998</v>
      </c>
    </row>
    <row r="261" spans="1:10" ht="14.25" customHeight="1">
      <c r="A261" s="39" t="s">
        <v>1455</v>
      </c>
      <c r="B261" s="39" t="s">
        <v>20</v>
      </c>
      <c r="C261" s="39" t="s">
        <v>12</v>
      </c>
      <c r="D261" s="39" t="s">
        <v>21</v>
      </c>
      <c r="E261" s="39" t="s">
        <v>5002</v>
      </c>
      <c r="F261" s="39">
        <v>46019</v>
      </c>
      <c r="G261" s="39" t="s">
        <v>5999</v>
      </c>
      <c r="H261" s="39" t="s">
        <v>5720</v>
      </c>
      <c r="I261" s="39" t="s">
        <v>6000</v>
      </c>
      <c r="J261" s="39" t="s">
        <v>6001</v>
      </c>
    </row>
    <row r="262" spans="1:10" ht="14.25" customHeight="1">
      <c r="A262" s="39" t="s">
        <v>1455</v>
      </c>
      <c r="B262" s="39" t="s">
        <v>20</v>
      </c>
      <c r="C262" s="39" t="s">
        <v>12</v>
      </c>
      <c r="D262" s="39" t="s">
        <v>150</v>
      </c>
      <c r="E262" s="39" t="s">
        <v>5002</v>
      </c>
      <c r="F262" s="39">
        <v>46019</v>
      </c>
      <c r="G262" s="39" t="s">
        <v>6002</v>
      </c>
      <c r="H262" s="39" t="s">
        <v>6003</v>
      </c>
      <c r="I262" s="39" t="s">
        <v>6004</v>
      </c>
      <c r="J262" s="39" t="s">
        <v>6005</v>
      </c>
    </row>
    <row r="263" spans="1:10" ht="14.25" customHeight="1">
      <c r="A263" s="39" t="s">
        <v>1455</v>
      </c>
      <c r="B263" s="39" t="s">
        <v>20</v>
      </c>
      <c r="C263" s="39" t="s">
        <v>12</v>
      </c>
      <c r="D263" s="39" t="s">
        <v>21</v>
      </c>
      <c r="E263" s="39" t="s">
        <v>5002</v>
      </c>
      <c r="F263" s="39">
        <v>46019</v>
      </c>
      <c r="G263" s="39" t="s">
        <v>6006</v>
      </c>
      <c r="H263" s="39" t="s">
        <v>6007</v>
      </c>
      <c r="I263" s="39" t="s">
        <v>6008</v>
      </c>
      <c r="J263" s="39" t="s">
        <v>6009</v>
      </c>
    </row>
    <row r="264" spans="1:10" ht="14.25" customHeight="1">
      <c r="A264" s="39" t="s">
        <v>1455</v>
      </c>
      <c r="B264" s="39" t="s">
        <v>20</v>
      </c>
      <c r="C264" s="39" t="s">
        <v>12</v>
      </c>
      <c r="D264" s="39" t="s">
        <v>21</v>
      </c>
      <c r="E264" s="39" t="s">
        <v>5002</v>
      </c>
      <c r="F264" s="39">
        <v>46019</v>
      </c>
      <c r="G264" s="39" t="s">
        <v>6010</v>
      </c>
      <c r="H264" s="39" t="s">
        <v>6011</v>
      </c>
      <c r="I264" s="39" t="s">
        <v>6012</v>
      </c>
      <c r="J264" s="39" t="s">
        <v>6013</v>
      </c>
    </row>
    <row r="265" spans="1:10" ht="14.25" customHeight="1">
      <c r="A265" s="39" t="s">
        <v>1455</v>
      </c>
      <c r="B265" s="39" t="s">
        <v>20</v>
      </c>
      <c r="C265" s="39" t="s">
        <v>12</v>
      </c>
      <c r="D265" s="39" t="s">
        <v>21</v>
      </c>
      <c r="E265" s="39" t="s">
        <v>5002</v>
      </c>
      <c r="F265" s="39">
        <v>46019</v>
      </c>
      <c r="G265" s="39" t="s">
        <v>6014</v>
      </c>
      <c r="H265" s="39" t="s">
        <v>6015</v>
      </c>
      <c r="I265" s="39" t="s">
        <v>6016</v>
      </c>
      <c r="J265" s="39" t="s">
        <v>6017</v>
      </c>
    </row>
    <row r="266" spans="1:10" ht="14.25" customHeight="1">
      <c r="A266" s="39" t="s">
        <v>1455</v>
      </c>
      <c r="B266" s="39" t="s">
        <v>11</v>
      </c>
      <c r="C266" s="39" t="s">
        <v>12</v>
      </c>
      <c r="D266" s="39" t="s">
        <v>155</v>
      </c>
      <c r="E266" s="39" t="s">
        <v>5002</v>
      </c>
      <c r="F266" s="39">
        <v>46019</v>
      </c>
      <c r="G266" s="39" t="s">
        <v>6018</v>
      </c>
      <c r="H266" s="39" t="s">
        <v>6019</v>
      </c>
      <c r="I266" s="39" t="s">
        <v>6020</v>
      </c>
      <c r="J266" s="39" t="s">
        <v>6021</v>
      </c>
    </row>
    <row r="267" spans="1:10" ht="14.25" customHeight="1">
      <c r="A267" s="39" t="s">
        <v>1455</v>
      </c>
      <c r="B267" s="39" t="s">
        <v>11</v>
      </c>
      <c r="C267" s="39" t="s">
        <v>12</v>
      </c>
      <c r="D267" s="39" t="s">
        <v>21</v>
      </c>
      <c r="E267" s="39" t="s">
        <v>5002</v>
      </c>
      <c r="F267" s="39">
        <v>46019</v>
      </c>
      <c r="G267" s="39" t="s">
        <v>6022</v>
      </c>
      <c r="H267" s="39" t="s">
        <v>6023</v>
      </c>
      <c r="I267" s="39" t="s">
        <v>6024</v>
      </c>
      <c r="J267" s="39" t="s">
        <v>6025</v>
      </c>
    </row>
    <row r="268" spans="1:10" ht="14.25" customHeight="1">
      <c r="A268" s="39" t="s">
        <v>1455</v>
      </c>
      <c r="B268" s="39" t="s">
        <v>20</v>
      </c>
      <c r="C268" s="39" t="s">
        <v>12</v>
      </c>
      <c r="D268" s="39" t="s">
        <v>21</v>
      </c>
      <c r="E268" s="39" t="s">
        <v>5002</v>
      </c>
      <c r="F268" s="39">
        <v>46019</v>
      </c>
      <c r="G268" s="39" t="s">
        <v>6026</v>
      </c>
      <c r="H268" s="39" t="s">
        <v>6027</v>
      </c>
      <c r="I268" s="39" t="s">
        <v>6028</v>
      </c>
      <c r="J268" s="39" t="s">
        <v>6029</v>
      </c>
    </row>
    <row r="269" spans="1:10" ht="14.25" customHeight="1">
      <c r="A269" s="39" t="s">
        <v>1455</v>
      </c>
      <c r="B269" s="39" t="s">
        <v>20</v>
      </c>
      <c r="C269" s="39" t="s">
        <v>12</v>
      </c>
      <c r="D269" s="39" t="s">
        <v>21</v>
      </c>
      <c r="E269" s="39" t="s">
        <v>5002</v>
      </c>
      <c r="F269" s="39">
        <v>46019</v>
      </c>
      <c r="G269" s="39" t="s">
        <v>6030</v>
      </c>
      <c r="H269" s="39" t="s">
        <v>6031</v>
      </c>
      <c r="I269" s="39" t="s">
        <v>6032</v>
      </c>
      <c r="J269" s="39" t="s">
        <v>6033</v>
      </c>
    </row>
    <row r="270" spans="1:10" ht="14.25" customHeight="1">
      <c r="A270" s="39" t="s">
        <v>1455</v>
      </c>
      <c r="B270" s="39" t="s">
        <v>20</v>
      </c>
      <c r="C270" s="39" t="s">
        <v>12</v>
      </c>
      <c r="D270" s="39" t="s">
        <v>21</v>
      </c>
      <c r="E270" s="39" t="s">
        <v>5002</v>
      </c>
      <c r="F270" s="39">
        <v>46019</v>
      </c>
      <c r="G270" s="39" t="s">
        <v>6034</v>
      </c>
      <c r="H270" s="39" t="s">
        <v>6035</v>
      </c>
      <c r="I270" s="39" t="s">
        <v>6036</v>
      </c>
      <c r="J270" s="39" t="s">
        <v>6037</v>
      </c>
    </row>
    <row r="271" spans="1:10" ht="14.25" customHeight="1">
      <c r="A271" s="39" t="s">
        <v>1455</v>
      </c>
      <c r="B271" s="39" t="s">
        <v>11</v>
      </c>
      <c r="C271" s="39" t="s">
        <v>12</v>
      </c>
      <c r="D271" s="39" t="s">
        <v>155</v>
      </c>
      <c r="E271" s="39" t="s">
        <v>5002</v>
      </c>
      <c r="F271" s="39">
        <v>46020</v>
      </c>
      <c r="G271" s="39" t="s">
        <v>6038</v>
      </c>
      <c r="H271" s="39" t="s">
        <v>5433</v>
      </c>
      <c r="I271" s="39" t="s">
        <v>6039</v>
      </c>
      <c r="J271" s="39" t="s">
        <v>6040</v>
      </c>
    </row>
    <row r="272" spans="1:10" ht="14.25" customHeight="1">
      <c r="A272" s="39" t="s">
        <v>1455</v>
      </c>
      <c r="B272" s="39" t="s">
        <v>20</v>
      </c>
      <c r="C272" s="39" t="s">
        <v>12</v>
      </c>
      <c r="D272" s="39" t="s">
        <v>21</v>
      </c>
      <c r="E272" s="39" t="s">
        <v>5002</v>
      </c>
      <c r="F272" s="39">
        <v>46020</v>
      </c>
      <c r="G272" s="39" t="s">
        <v>6041</v>
      </c>
      <c r="H272" s="39" t="s">
        <v>6042</v>
      </c>
      <c r="I272" s="39" t="s">
        <v>6043</v>
      </c>
      <c r="J272" s="39" t="s">
        <v>6044</v>
      </c>
    </row>
    <row r="273" spans="1:10" ht="14.25" customHeight="1">
      <c r="A273" s="39" t="s">
        <v>1455</v>
      </c>
      <c r="B273" s="39" t="s">
        <v>11</v>
      </c>
      <c r="C273" s="39" t="s">
        <v>12</v>
      </c>
      <c r="D273" s="39" t="s">
        <v>155</v>
      </c>
      <c r="E273" s="39" t="s">
        <v>5002</v>
      </c>
      <c r="F273" s="39">
        <v>46020</v>
      </c>
      <c r="G273" s="39" t="s">
        <v>6045</v>
      </c>
      <c r="H273" s="39" t="s">
        <v>6046</v>
      </c>
      <c r="I273" s="39" t="s">
        <v>6047</v>
      </c>
      <c r="J273" s="39" t="s">
        <v>6048</v>
      </c>
    </row>
    <row r="274" spans="1:10" ht="14.25" customHeight="1">
      <c r="A274" s="39" t="s">
        <v>1455</v>
      </c>
      <c r="B274" s="39" t="s">
        <v>11</v>
      </c>
      <c r="C274" s="39" t="s">
        <v>12</v>
      </c>
      <c r="D274" s="39" t="s">
        <v>21</v>
      </c>
      <c r="E274" s="39" t="s">
        <v>5002</v>
      </c>
      <c r="F274" s="39">
        <v>46020</v>
      </c>
      <c r="G274" s="39" t="s">
        <v>6049</v>
      </c>
      <c r="H274" s="39" t="s">
        <v>6050</v>
      </c>
      <c r="I274" s="39" t="s">
        <v>6051</v>
      </c>
      <c r="J274" s="39" t="s">
        <v>6052</v>
      </c>
    </row>
    <row r="275" spans="1:10" ht="14.25" customHeight="1">
      <c r="A275" s="39" t="s">
        <v>1455</v>
      </c>
      <c r="B275" s="39" t="s">
        <v>20</v>
      </c>
      <c r="C275" s="39" t="s">
        <v>12</v>
      </c>
      <c r="D275" s="39" t="s">
        <v>21</v>
      </c>
      <c r="E275" s="39" t="s">
        <v>5002</v>
      </c>
      <c r="F275" s="39">
        <v>46020</v>
      </c>
      <c r="G275" s="39" t="s">
        <v>6053</v>
      </c>
      <c r="H275" s="39" t="s">
        <v>5362</v>
      </c>
      <c r="I275" s="39" t="s">
        <v>6054</v>
      </c>
      <c r="J275" s="39" t="s">
        <v>6055</v>
      </c>
    </row>
    <row r="276" spans="1:10" ht="14.25" customHeight="1">
      <c r="A276" s="39" t="s">
        <v>1455</v>
      </c>
      <c r="B276" s="39" t="s">
        <v>20</v>
      </c>
      <c r="C276" s="39" t="s">
        <v>33</v>
      </c>
      <c r="D276" s="39" t="s">
        <v>199</v>
      </c>
      <c r="E276" s="39" t="s">
        <v>5002</v>
      </c>
      <c r="F276" s="39">
        <v>46020</v>
      </c>
      <c r="G276" s="39" t="s">
        <v>6056</v>
      </c>
      <c r="H276" s="39" t="s">
        <v>5479</v>
      </c>
      <c r="I276" s="39" t="s">
        <v>6057</v>
      </c>
      <c r="J276" s="39" t="s">
        <v>6058</v>
      </c>
    </row>
    <row r="277" spans="1:10" ht="14.25" customHeight="1">
      <c r="A277" s="39" t="s">
        <v>1455</v>
      </c>
      <c r="B277" s="39" t="s">
        <v>20</v>
      </c>
      <c r="C277" s="39" t="s">
        <v>12</v>
      </c>
      <c r="D277" s="39" t="s">
        <v>150</v>
      </c>
      <c r="E277" s="39" t="s">
        <v>5002</v>
      </c>
      <c r="F277" s="39">
        <v>46020</v>
      </c>
      <c r="G277" s="39" t="s">
        <v>6060</v>
      </c>
      <c r="H277" s="39" t="s">
        <v>6061</v>
      </c>
      <c r="I277" s="39" t="s">
        <v>6062</v>
      </c>
      <c r="J277" s="39" t="s">
        <v>6063</v>
      </c>
    </row>
    <row r="278" spans="1:10" ht="14.25" customHeight="1">
      <c r="A278" s="39" t="s">
        <v>1455</v>
      </c>
      <c r="B278" s="39" t="s">
        <v>20</v>
      </c>
      <c r="C278" s="39" t="s">
        <v>12</v>
      </c>
      <c r="D278" s="39" t="s">
        <v>21</v>
      </c>
      <c r="E278" s="39" t="s">
        <v>5002</v>
      </c>
      <c r="F278" s="39">
        <v>46020</v>
      </c>
      <c r="G278" s="39" t="s">
        <v>6064</v>
      </c>
      <c r="H278" s="39" t="s">
        <v>6065</v>
      </c>
      <c r="I278" s="39" t="s">
        <v>6066</v>
      </c>
      <c r="J278" s="39" t="s">
        <v>6067</v>
      </c>
    </row>
    <row r="279" spans="1:10" ht="14.25" customHeight="1">
      <c r="A279" s="39" t="s">
        <v>1455</v>
      </c>
      <c r="B279" s="39" t="s">
        <v>20</v>
      </c>
      <c r="C279" s="39" t="s">
        <v>12</v>
      </c>
      <c r="D279" s="39" t="s">
        <v>21</v>
      </c>
      <c r="E279" s="39" t="s">
        <v>5002</v>
      </c>
      <c r="F279" s="39">
        <v>46020</v>
      </c>
      <c r="G279" s="39" t="s">
        <v>6068</v>
      </c>
      <c r="H279" s="39" t="s">
        <v>6069</v>
      </c>
      <c r="I279" s="39" t="s">
        <v>6070</v>
      </c>
      <c r="J279" s="39" t="s">
        <v>6071</v>
      </c>
    </row>
    <row r="280" spans="1:10" ht="14.25" customHeight="1">
      <c r="A280" s="39" t="s">
        <v>1455</v>
      </c>
      <c r="B280" s="39" t="s">
        <v>20</v>
      </c>
      <c r="C280" s="39" t="s">
        <v>12</v>
      </c>
      <c r="D280" s="39" t="s">
        <v>21</v>
      </c>
      <c r="E280" s="39" t="s">
        <v>5002</v>
      </c>
      <c r="F280" s="39">
        <v>46020</v>
      </c>
      <c r="G280" s="39" t="s">
        <v>6072</v>
      </c>
      <c r="H280" s="39" t="s">
        <v>6073</v>
      </c>
      <c r="I280" s="39" t="s">
        <v>6074</v>
      </c>
      <c r="J280" s="39" t="s">
        <v>6075</v>
      </c>
    </row>
    <row r="281" spans="1:10" ht="14.25" customHeight="1">
      <c r="A281" s="39" t="s">
        <v>1455</v>
      </c>
      <c r="B281" s="39" t="s">
        <v>20</v>
      </c>
      <c r="C281" s="39" t="s">
        <v>12</v>
      </c>
      <c r="D281" s="39" t="s">
        <v>21</v>
      </c>
      <c r="E281" s="39" t="s">
        <v>5002</v>
      </c>
      <c r="F281" s="39">
        <v>46020</v>
      </c>
      <c r="G281" s="39" t="s">
        <v>6076</v>
      </c>
      <c r="H281" s="39" t="s">
        <v>6077</v>
      </c>
      <c r="I281" s="39" t="s">
        <v>6078</v>
      </c>
      <c r="J281" s="39" t="s">
        <v>6079</v>
      </c>
    </row>
    <row r="282" spans="1:10" ht="14.25" customHeight="1">
      <c r="A282" s="39" t="s">
        <v>1455</v>
      </c>
      <c r="B282" s="39" t="s">
        <v>20</v>
      </c>
      <c r="C282" s="39" t="s">
        <v>12</v>
      </c>
      <c r="D282" s="39" t="s">
        <v>21</v>
      </c>
      <c r="E282" s="39" t="s">
        <v>5002</v>
      </c>
      <c r="F282" s="39">
        <v>46020</v>
      </c>
      <c r="G282" s="39" t="s">
        <v>6080</v>
      </c>
      <c r="H282" s="39" t="s">
        <v>6081</v>
      </c>
      <c r="I282" s="39" t="s">
        <v>6082</v>
      </c>
      <c r="J282" s="39" t="s">
        <v>6083</v>
      </c>
    </row>
    <row r="283" spans="1:10" ht="14.25" customHeight="1">
      <c r="A283" s="39" t="s">
        <v>1455</v>
      </c>
      <c r="B283" s="39" t="s">
        <v>11</v>
      </c>
      <c r="C283" s="39" t="s">
        <v>12</v>
      </c>
      <c r="D283" s="39" t="s">
        <v>17</v>
      </c>
      <c r="E283" s="39" t="s">
        <v>5002</v>
      </c>
      <c r="F283" s="39">
        <v>46021</v>
      </c>
      <c r="G283" s="39" t="s">
        <v>6084</v>
      </c>
      <c r="H283" s="39" t="s">
        <v>6085</v>
      </c>
      <c r="I283" s="39" t="s">
        <v>6086</v>
      </c>
      <c r="J283" s="39" t="s">
        <v>6087</v>
      </c>
    </row>
    <row r="284" spans="1:10" ht="14.25" customHeight="1">
      <c r="A284" s="39" t="s">
        <v>1455</v>
      </c>
      <c r="B284" s="39" t="s">
        <v>11</v>
      </c>
      <c r="C284" s="39" t="s">
        <v>12</v>
      </c>
      <c r="D284" s="39" t="s">
        <v>155</v>
      </c>
      <c r="E284" s="39" t="s">
        <v>5002</v>
      </c>
      <c r="F284" s="39">
        <v>46021</v>
      </c>
      <c r="G284" s="39" t="s">
        <v>6088</v>
      </c>
      <c r="H284" s="39" t="s">
        <v>6089</v>
      </c>
      <c r="I284" s="39" t="s">
        <v>6090</v>
      </c>
      <c r="J284" s="39" t="s">
        <v>6091</v>
      </c>
    </row>
    <row r="285" spans="1:10" ht="14.25" customHeight="1">
      <c r="A285" s="39" t="s">
        <v>1455</v>
      </c>
      <c r="B285" s="39" t="s">
        <v>20</v>
      </c>
      <c r="C285" s="39" t="s">
        <v>12</v>
      </c>
      <c r="D285" s="39" t="s">
        <v>21</v>
      </c>
      <c r="E285" s="39" t="s">
        <v>5002</v>
      </c>
      <c r="F285" s="39">
        <v>46021</v>
      </c>
      <c r="G285" s="39" t="s">
        <v>6092</v>
      </c>
      <c r="H285" s="39" t="s">
        <v>6093</v>
      </c>
      <c r="I285" s="39" t="s">
        <v>6094</v>
      </c>
      <c r="J285" s="39" t="s">
        <v>6095</v>
      </c>
    </row>
    <row r="286" spans="1:10" ht="14.25" customHeight="1">
      <c r="A286" s="39" t="s">
        <v>1455</v>
      </c>
      <c r="B286" s="39" t="s">
        <v>20</v>
      </c>
      <c r="C286" s="39" t="s">
        <v>12</v>
      </c>
      <c r="D286" s="39" t="s">
        <v>21</v>
      </c>
      <c r="E286" s="39" t="s">
        <v>5002</v>
      </c>
      <c r="F286" s="39">
        <v>46021</v>
      </c>
      <c r="G286" s="39" t="s">
        <v>6096</v>
      </c>
      <c r="H286" s="39" t="s">
        <v>6097</v>
      </c>
      <c r="I286" s="39" t="s">
        <v>6098</v>
      </c>
      <c r="J286" s="39" t="s">
        <v>6099</v>
      </c>
    </row>
    <row r="287" spans="1:10" ht="14.25" customHeight="1">
      <c r="A287" s="39" t="s">
        <v>1455</v>
      </c>
      <c r="B287" s="39" t="s">
        <v>20</v>
      </c>
      <c r="C287" s="39" t="s">
        <v>12</v>
      </c>
      <c r="D287" s="39" t="s">
        <v>21</v>
      </c>
      <c r="E287" s="39" t="s">
        <v>5002</v>
      </c>
      <c r="F287" s="39">
        <v>46021</v>
      </c>
      <c r="G287" s="39" t="s">
        <v>6100</v>
      </c>
      <c r="H287" s="39" t="s">
        <v>6101</v>
      </c>
      <c r="I287" s="39" t="s">
        <v>6102</v>
      </c>
      <c r="J287" s="39" t="s">
        <v>6103</v>
      </c>
    </row>
    <row r="288" spans="1:10" ht="14.25" customHeight="1">
      <c r="A288" s="39" t="s">
        <v>1455</v>
      </c>
      <c r="B288" s="39" t="s">
        <v>11</v>
      </c>
      <c r="C288" s="39" t="s">
        <v>12</v>
      </c>
      <c r="D288" s="39" t="s">
        <v>21</v>
      </c>
      <c r="E288" s="39" t="s">
        <v>5002</v>
      </c>
      <c r="F288" s="39">
        <v>46021</v>
      </c>
      <c r="G288" s="39" t="s">
        <v>6104</v>
      </c>
      <c r="H288" s="39" t="s">
        <v>6105</v>
      </c>
      <c r="I288" s="39" t="s">
        <v>6106</v>
      </c>
      <c r="J288" s="39" t="s">
        <v>6107</v>
      </c>
    </row>
    <row r="289" spans="1:10" ht="14.25" customHeight="1">
      <c r="A289" s="39" t="s">
        <v>1455</v>
      </c>
      <c r="B289" s="39" t="s">
        <v>20</v>
      </c>
      <c r="C289" s="39" t="s">
        <v>12</v>
      </c>
      <c r="D289" s="39" t="s">
        <v>21</v>
      </c>
      <c r="E289" s="39" t="s">
        <v>5002</v>
      </c>
      <c r="F289" s="39">
        <v>46021</v>
      </c>
      <c r="G289" s="39" t="s">
        <v>6109</v>
      </c>
      <c r="H289" s="39" t="s">
        <v>6110</v>
      </c>
      <c r="I289" s="39" t="s">
        <v>6111</v>
      </c>
      <c r="J289" s="39" t="s">
        <v>6112</v>
      </c>
    </row>
    <row r="290" spans="1:10" ht="14.25" customHeight="1">
      <c r="A290" s="39" t="s">
        <v>1455</v>
      </c>
      <c r="B290" s="39" t="s">
        <v>11</v>
      </c>
      <c r="C290" s="39" t="s">
        <v>33</v>
      </c>
      <c r="D290" s="39" t="s">
        <v>199</v>
      </c>
      <c r="E290" s="39" t="s">
        <v>5002</v>
      </c>
      <c r="F290" s="39">
        <v>46021</v>
      </c>
      <c r="G290" s="39" t="s">
        <v>6113</v>
      </c>
      <c r="H290" s="39" t="s">
        <v>5406</v>
      </c>
      <c r="I290" s="39" t="s">
        <v>6114</v>
      </c>
      <c r="J290" s="39" t="s">
        <v>6115</v>
      </c>
    </row>
    <row r="291" spans="1:10" ht="14.25" customHeight="1">
      <c r="A291" s="39" t="s">
        <v>1455</v>
      </c>
      <c r="B291" s="39" t="s">
        <v>20</v>
      </c>
      <c r="C291" s="39" t="s">
        <v>12</v>
      </c>
      <c r="D291" s="39" t="s">
        <v>21</v>
      </c>
      <c r="E291" s="39" t="s">
        <v>5002</v>
      </c>
      <c r="F291" s="39">
        <v>46021</v>
      </c>
      <c r="G291" s="39" t="s">
        <v>6118</v>
      </c>
      <c r="H291" s="39" t="s">
        <v>6119</v>
      </c>
      <c r="I291" s="39" t="s">
        <v>6120</v>
      </c>
      <c r="J291" s="39" t="s">
        <v>6121</v>
      </c>
    </row>
    <row r="292" spans="1:10" ht="14.25" customHeight="1">
      <c r="A292" s="39" t="s">
        <v>1455</v>
      </c>
      <c r="B292" s="39" t="s">
        <v>20</v>
      </c>
      <c r="C292" s="39" t="s">
        <v>12</v>
      </c>
      <c r="D292" s="39" t="s">
        <v>21</v>
      </c>
      <c r="E292" s="39" t="s">
        <v>5002</v>
      </c>
      <c r="F292" s="39">
        <v>46021</v>
      </c>
      <c r="G292" s="39" t="s">
        <v>6122</v>
      </c>
      <c r="H292" s="39" t="s">
        <v>6123</v>
      </c>
      <c r="I292" s="39" t="s">
        <v>6124</v>
      </c>
      <c r="J292" s="39" t="s">
        <v>6125</v>
      </c>
    </row>
    <row r="293" spans="1:10" ht="14.25" customHeight="1">
      <c r="A293" s="39" t="s">
        <v>1455</v>
      </c>
      <c r="B293" s="39" t="s">
        <v>20</v>
      </c>
      <c r="C293" s="39" t="s">
        <v>12</v>
      </c>
      <c r="D293" s="39" t="s">
        <v>21</v>
      </c>
      <c r="E293" s="39" t="s">
        <v>5002</v>
      </c>
      <c r="F293" s="39">
        <v>46021</v>
      </c>
      <c r="G293" s="39" t="s">
        <v>6126</v>
      </c>
      <c r="H293" s="39" t="s">
        <v>6127</v>
      </c>
      <c r="I293" s="39" t="s">
        <v>6128</v>
      </c>
      <c r="J293" s="39" t="s">
        <v>6129</v>
      </c>
    </row>
    <row r="294" spans="1:10" ht="14.25" customHeight="1">
      <c r="A294" s="39" t="s">
        <v>1455</v>
      </c>
      <c r="B294" s="39" t="s">
        <v>11</v>
      </c>
      <c r="C294" s="39" t="s">
        <v>12</v>
      </c>
      <c r="D294" s="39" t="s">
        <v>13</v>
      </c>
      <c r="E294" s="39" t="s">
        <v>5002</v>
      </c>
      <c r="F294" s="39">
        <v>46021</v>
      </c>
      <c r="G294" s="39" t="s">
        <v>6130</v>
      </c>
      <c r="H294" s="39" t="s">
        <v>6131</v>
      </c>
      <c r="I294" s="39" t="s">
        <v>6132</v>
      </c>
      <c r="J294" s="39" t="s">
        <v>6133</v>
      </c>
    </row>
    <row r="295" spans="1:10" ht="14.25" customHeight="1">
      <c r="A295" s="39" t="s">
        <v>1455</v>
      </c>
      <c r="B295" s="39" t="s">
        <v>20</v>
      </c>
      <c r="C295" s="39" t="s">
        <v>12</v>
      </c>
      <c r="D295" s="39" t="s">
        <v>21</v>
      </c>
      <c r="E295" s="39" t="s">
        <v>5002</v>
      </c>
      <c r="F295" s="39">
        <v>46022</v>
      </c>
      <c r="G295" s="39" t="s">
        <v>6134</v>
      </c>
      <c r="H295" s="39" t="s">
        <v>6135</v>
      </c>
      <c r="I295" s="39" t="s">
        <v>6136</v>
      </c>
      <c r="J295" s="39" t="s">
        <v>6137</v>
      </c>
    </row>
    <row r="296" spans="1:10" ht="14.25" customHeight="1">
      <c r="A296" s="39" t="s">
        <v>1455</v>
      </c>
      <c r="B296" s="39" t="s">
        <v>20</v>
      </c>
      <c r="C296" s="39" t="s">
        <v>12</v>
      </c>
      <c r="D296" s="39" t="s">
        <v>21</v>
      </c>
      <c r="E296" s="39" t="s">
        <v>5002</v>
      </c>
      <c r="F296" s="39">
        <v>46022</v>
      </c>
      <c r="G296" s="39" t="s">
        <v>6138</v>
      </c>
      <c r="H296" s="39" t="s">
        <v>6139</v>
      </c>
      <c r="I296" s="39" t="s">
        <v>6140</v>
      </c>
      <c r="J296" s="39" t="s">
        <v>6141</v>
      </c>
    </row>
    <row r="297" spans="1:10" ht="14.25" customHeight="1">
      <c r="A297" s="39" t="s">
        <v>1455</v>
      </c>
      <c r="B297" s="39" t="s">
        <v>11</v>
      </c>
      <c r="C297" s="39" t="s">
        <v>33</v>
      </c>
      <c r="D297" s="39" t="s">
        <v>199</v>
      </c>
      <c r="E297" s="39" t="s">
        <v>5002</v>
      </c>
      <c r="F297" s="39">
        <v>46022</v>
      </c>
      <c r="G297" s="39" t="s">
        <v>6144</v>
      </c>
      <c r="H297" s="39" t="s">
        <v>5426</v>
      </c>
      <c r="I297" s="39" t="s">
        <v>6145</v>
      </c>
      <c r="J297" s="39" t="s">
        <v>6146</v>
      </c>
    </row>
    <row r="298" spans="1:10" ht="14.25" customHeight="1">
      <c r="A298" s="39" t="s">
        <v>1455</v>
      </c>
      <c r="B298" s="39" t="s">
        <v>20</v>
      </c>
      <c r="C298" s="39" t="s">
        <v>12</v>
      </c>
      <c r="D298" s="39" t="s">
        <v>21</v>
      </c>
      <c r="E298" s="39" t="s">
        <v>5002</v>
      </c>
      <c r="F298" s="39">
        <v>46022</v>
      </c>
      <c r="G298" s="39" t="s">
        <v>6147</v>
      </c>
      <c r="H298" s="39" t="s">
        <v>6148</v>
      </c>
      <c r="I298" s="39" t="s">
        <v>6149</v>
      </c>
      <c r="J298" s="39" t="s">
        <v>6150</v>
      </c>
    </row>
    <row r="299" spans="1:10" ht="14.25" customHeight="1">
      <c r="A299" s="39" t="s">
        <v>1455</v>
      </c>
      <c r="B299" s="39" t="s">
        <v>11</v>
      </c>
      <c r="C299" s="39" t="s">
        <v>12</v>
      </c>
      <c r="D299" s="39" t="s">
        <v>13</v>
      </c>
      <c r="E299" s="39" t="s">
        <v>5002</v>
      </c>
      <c r="F299" s="39">
        <v>46022</v>
      </c>
      <c r="G299" s="39" t="s">
        <v>6151</v>
      </c>
      <c r="H299" s="39" t="s">
        <v>6152</v>
      </c>
      <c r="I299" s="39" t="s">
        <v>6153</v>
      </c>
      <c r="J299" s="39" t="s">
        <v>6154</v>
      </c>
    </row>
    <row r="300" spans="1:10" ht="14.25" customHeight="1">
      <c r="A300" s="39" t="s">
        <v>1455</v>
      </c>
      <c r="B300" s="39" t="s">
        <v>20</v>
      </c>
      <c r="C300" s="39" t="s">
        <v>12</v>
      </c>
      <c r="D300" s="39" t="s">
        <v>21</v>
      </c>
      <c r="E300" s="39" t="s">
        <v>5002</v>
      </c>
      <c r="F300" s="39">
        <v>46022</v>
      </c>
      <c r="G300" s="39" t="s">
        <v>6155</v>
      </c>
      <c r="H300" s="39" t="s">
        <v>6156</v>
      </c>
      <c r="I300" s="39" t="s">
        <v>6157</v>
      </c>
      <c r="J300" s="39" t="s">
        <v>6158</v>
      </c>
    </row>
    <row r="301" spans="1:10" ht="14.25" customHeight="1">
      <c r="A301" s="39" t="s">
        <v>1455</v>
      </c>
      <c r="B301" s="39" t="s">
        <v>11</v>
      </c>
      <c r="C301" s="39" t="s">
        <v>12</v>
      </c>
      <c r="D301" s="39" t="s">
        <v>155</v>
      </c>
      <c r="E301" s="39" t="s">
        <v>5002</v>
      </c>
      <c r="F301" s="39">
        <v>46011</v>
      </c>
      <c r="G301" s="39" t="s">
        <v>6159</v>
      </c>
      <c r="H301" s="39" t="s">
        <v>6160</v>
      </c>
      <c r="I301" s="39" t="s">
        <v>6161</v>
      </c>
      <c r="J301" s="39" t="s">
        <v>6162</v>
      </c>
    </row>
    <row r="302" spans="1:10" ht="14.25" customHeight="1">
      <c r="A302" s="39" t="s">
        <v>1455</v>
      </c>
      <c r="B302" s="39" t="s">
        <v>11</v>
      </c>
      <c r="C302" s="39" t="s">
        <v>12</v>
      </c>
      <c r="D302" s="39" t="s">
        <v>13</v>
      </c>
      <c r="E302" s="39" t="s">
        <v>5002</v>
      </c>
      <c r="F302" s="39">
        <v>46022</v>
      </c>
      <c r="G302" s="39" t="s">
        <v>6163</v>
      </c>
      <c r="H302" s="39" t="s">
        <v>6164</v>
      </c>
      <c r="I302" s="39" t="s">
        <v>6165</v>
      </c>
      <c r="J302" s="39" t="s">
        <v>6166</v>
      </c>
    </row>
    <row r="303" spans="1:10" ht="14.25" customHeight="1">
      <c r="A303" s="39" t="s">
        <v>1455</v>
      </c>
      <c r="B303" s="39" t="s">
        <v>20</v>
      </c>
      <c r="C303" s="39" t="s">
        <v>12</v>
      </c>
      <c r="D303" s="39" t="s">
        <v>21</v>
      </c>
      <c r="E303" s="39" t="s">
        <v>5002</v>
      </c>
      <c r="F303" s="39">
        <v>46022</v>
      </c>
      <c r="G303" s="39" t="s">
        <v>6167</v>
      </c>
      <c r="H303" s="39" t="s">
        <v>6168</v>
      </c>
      <c r="I303" s="39" t="s">
        <v>6169</v>
      </c>
      <c r="J303" s="39" t="s">
        <v>6170</v>
      </c>
    </row>
    <row r="304" spans="1:10" ht="14.25" customHeight="1">
      <c r="A304" s="39" t="s">
        <v>1455</v>
      </c>
      <c r="B304" s="39" t="s">
        <v>11</v>
      </c>
      <c r="C304" s="39" t="s">
        <v>12</v>
      </c>
      <c r="D304" s="39" t="s">
        <v>21</v>
      </c>
      <c r="E304" s="39" t="s">
        <v>5002</v>
      </c>
      <c r="F304" s="39">
        <v>46023</v>
      </c>
      <c r="G304" s="39" t="s">
        <v>6171</v>
      </c>
      <c r="H304" s="39" t="s">
        <v>6172</v>
      </c>
      <c r="I304" s="39" t="s">
        <v>6173</v>
      </c>
      <c r="J304" s="39" t="s">
        <v>6174</v>
      </c>
    </row>
    <row r="305" spans="1:10" ht="14.25" customHeight="1">
      <c r="A305" s="39" t="s">
        <v>1455</v>
      </c>
      <c r="B305" s="39" t="s">
        <v>20</v>
      </c>
      <c r="C305" s="39" t="s">
        <v>12</v>
      </c>
      <c r="D305" s="39" t="s">
        <v>21</v>
      </c>
      <c r="E305" s="39" t="s">
        <v>5002</v>
      </c>
      <c r="F305" s="39">
        <v>46023</v>
      </c>
      <c r="G305" s="39" t="s">
        <v>6175</v>
      </c>
      <c r="H305" s="39" t="s">
        <v>6176</v>
      </c>
      <c r="I305" s="39" t="s">
        <v>6177</v>
      </c>
      <c r="J305" s="39" t="s">
        <v>6178</v>
      </c>
    </row>
    <row r="306" spans="1:10" ht="14.25" customHeight="1">
      <c r="A306" s="39" t="s">
        <v>1455</v>
      </c>
      <c r="B306" s="39" t="s">
        <v>20</v>
      </c>
      <c r="C306" s="39" t="s">
        <v>12</v>
      </c>
      <c r="D306" s="39" t="s">
        <v>21</v>
      </c>
      <c r="E306" s="39" t="s">
        <v>5002</v>
      </c>
      <c r="F306" s="39">
        <v>46023</v>
      </c>
      <c r="G306" s="39" t="s">
        <v>6179</v>
      </c>
      <c r="H306" s="39" t="s">
        <v>6180</v>
      </c>
      <c r="I306" s="39" t="s">
        <v>6181</v>
      </c>
      <c r="J306" s="39" t="s">
        <v>6182</v>
      </c>
    </row>
    <row r="307" spans="1:10" ht="14.25" customHeight="1">
      <c r="A307" s="39" t="s">
        <v>1455</v>
      </c>
      <c r="B307" s="39" t="s">
        <v>20</v>
      </c>
      <c r="C307" s="39" t="s">
        <v>12</v>
      </c>
      <c r="D307" s="39" t="s">
        <v>21</v>
      </c>
      <c r="E307" s="39" t="s">
        <v>5002</v>
      </c>
      <c r="F307" s="39">
        <v>46023</v>
      </c>
      <c r="G307" s="39" t="s">
        <v>6183</v>
      </c>
      <c r="H307" s="39" t="s">
        <v>6184</v>
      </c>
      <c r="I307" s="39" t="s">
        <v>6185</v>
      </c>
      <c r="J307" s="39" t="s">
        <v>6186</v>
      </c>
    </row>
    <row r="308" spans="1:10" ht="14.25" customHeight="1">
      <c r="A308" s="39" t="s">
        <v>1455</v>
      </c>
      <c r="B308" s="39" t="s">
        <v>11</v>
      </c>
      <c r="C308" s="39" t="s">
        <v>33</v>
      </c>
      <c r="D308" s="39" t="s">
        <v>199</v>
      </c>
      <c r="E308" s="39" t="s">
        <v>5002</v>
      </c>
      <c r="F308" s="39">
        <v>46023</v>
      </c>
      <c r="G308" s="39" t="s">
        <v>6187</v>
      </c>
      <c r="H308" s="39" t="s">
        <v>5418</v>
      </c>
      <c r="I308" s="39" t="s">
        <v>6188</v>
      </c>
      <c r="J308" s="39" t="s">
        <v>6189</v>
      </c>
    </row>
    <row r="309" spans="1:10" ht="14.25" customHeight="1">
      <c r="A309" s="39" t="s">
        <v>1455</v>
      </c>
      <c r="B309" s="39" t="s">
        <v>11</v>
      </c>
      <c r="C309" s="39" t="s">
        <v>12</v>
      </c>
      <c r="D309" s="39" t="s">
        <v>21</v>
      </c>
      <c r="E309" s="39" t="s">
        <v>5002</v>
      </c>
      <c r="F309" s="39">
        <v>46023</v>
      </c>
      <c r="G309" s="39" t="s">
        <v>6190</v>
      </c>
      <c r="H309" s="39" t="s">
        <v>6191</v>
      </c>
      <c r="I309" s="39" t="s">
        <v>6192</v>
      </c>
      <c r="J309" s="39" t="s">
        <v>6193</v>
      </c>
    </row>
    <row r="310" spans="1:10" ht="14.25" customHeight="1">
      <c r="A310" s="39" t="s">
        <v>1455</v>
      </c>
      <c r="B310" s="39" t="s">
        <v>20</v>
      </c>
      <c r="C310" s="39" t="s">
        <v>12</v>
      </c>
      <c r="D310" s="39" t="s">
        <v>21</v>
      </c>
      <c r="E310" s="39" t="s">
        <v>5002</v>
      </c>
      <c r="F310" s="39">
        <v>46023</v>
      </c>
      <c r="G310" s="39" t="s">
        <v>6194</v>
      </c>
      <c r="H310" s="39" t="s">
        <v>6195</v>
      </c>
      <c r="I310" s="39" t="s">
        <v>6196</v>
      </c>
      <c r="J310" s="39" t="s">
        <v>6197</v>
      </c>
    </row>
    <row r="311" spans="1:10" ht="14.25" customHeight="1">
      <c r="A311" s="39" t="s">
        <v>1455</v>
      </c>
      <c r="B311" s="39" t="s">
        <v>20</v>
      </c>
      <c r="C311" s="39" t="s">
        <v>12</v>
      </c>
      <c r="D311" s="39" t="s">
        <v>21</v>
      </c>
      <c r="E311" s="39" t="s">
        <v>5002</v>
      </c>
      <c r="F311" s="39">
        <v>46023</v>
      </c>
      <c r="G311" s="39" t="s">
        <v>6198</v>
      </c>
      <c r="H311" s="39" t="s">
        <v>6199</v>
      </c>
      <c r="I311" s="39" t="s">
        <v>6200</v>
      </c>
      <c r="J311" s="39" t="s">
        <v>6201</v>
      </c>
    </row>
    <row r="312" spans="1:10" ht="14.25" customHeight="1">
      <c r="A312" s="39" t="s">
        <v>1455</v>
      </c>
      <c r="B312" s="39" t="s">
        <v>11</v>
      </c>
      <c r="C312" s="39" t="s">
        <v>12</v>
      </c>
      <c r="D312" s="39" t="s">
        <v>21</v>
      </c>
      <c r="E312" s="39" t="s">
        <v>5002</v>
      </c>
      <c r="F312" s="39">
        <v>46023</v>
      </c>
      <c r="G312" s="39" t="s">
        <v>6202</v>
      </c>
      <c r="H312" s="39" t="s">
        <v>6203</v>
      </c>
      <c r="I312" s="39" t="s">
        <v>6204</v>
      </c>
      <c r="J312" s="39" t="s">
        <v>6205</v>
      </c>
    </row>
    <row r="313" spans="1:10" ht="14.25" customHeight="1">
      <c r="A313" s="39" t="s">
        <v>1455</v>
      </c>
      <c r="B313" s="39" t="s">
        <v>20</v>
      </c>
      <c r="C313" s="39" t="s">
        <v>33</v>
      </c>
      <c r="D313" s="39" t="s">
        <v>199</v>
      </c>
      <c r="E313" s="39" t="s">
        <v>5002</v>
      </c>
      <c r="F313" s="39">
        <v>46023</v>
      </c>
      <c r="G313" s="39" t="s">
        <v>6206</v>
      </c>
      <c r="H313" s="39" t="s">
        <v>5418</v>
      </c>
      <c r="I313" s="39" t="s">
        <v>6207</v>
      </c>
      <c r="J313" s="39" t="s">
        <v>6208</v>
      </c>
    </row>
    <row r="314" spans="1:10" ht="14.25" customHeight="1">
      <c r="A314" s="39" t="s">
        <v>1455</v>
      </c>
      <c r="B314" s="39" t="s">
        <v>11</v>
      </c>
      <c r="C314" s="39" t="s">
        <v>12</v>
      </c>
      <c r="D314" s="39" t="s">
        <v>21</v>
      </c>
      <c r="E314" s="39" t="s">
        <v>5002</v>
      </c>
      <c r="F314" s="39">
        <v>46023</v>
      </c>
      <c r="G314" s="39" t="s">
        <v>6209</v>
      </c>
      <c r="H314" s="39" t="s">
        <v>6210</v>
      </c>
      <c r="I314" s="39" t="s">
        <v>6211</v>
      </c>
      <c r="J314" s="39" t="s">
        <v>6212</v>
      </c>
    </row>
    <row r="315" spans="1:10" ht="14.25" customHeight="1">
      <c r="A315" s="39" t="s">
        <v>1455</v>
      </c>
      <c r="B315" s="39" t="s">
        <v>20</v>
      </c>
      <c r="C315" s="39" t="s">
        <v>12</v>
      </c>
      <c r="D315" s="39" t="s">
        <v>21</v>
      </c>
      <c r="E315" s="39" t="s">
        <v>5002</v>
      </c>
      <c r="F315" s="39">
        <v>46023</v>
      </c>
      <c r="G315" s="39" t="s">
        <v>6213</v>
      </c>
      <c r="H315" s="39" t="s">
        <v>6214</v>
      </c>
      <c r="I315" s="39" t="s">
        <v>6215</v>
      </c>
      <c r="J315" s="39" t="s">
        <v>6216</v>
      </c>
    </row>
    <row r="316" spans="1:10" ht="14.25" customHeight="1">
      <c r="A316" s="39" t="s">
        <v>1455</v>
      </c>
      <c r="B316" s="39" t="s">
        <v>20</v>
      </c>
      <c r="C316" s="39" t="s">
        <v>12</v>
      </c>
      <c r="D316" s="39" t="s">
        <v>21</v>
      </c>
      <c r="E316" s="39" t="s">
        <v>5002</v>
      </c>
      <c r="F316" s="39">
        <v>46024</v>
      </c>
      <c r="G316" s="39" t="s">
        <v>6217</v>
      </c>
      <c r="H316" s="39" t="s">
        <v>6218</v>
      </c>
      <c r="I316" s="39" t="s">
        <v>6219</v>
      </c>
      <c r="J316" s="39" t="s">
        <v>6220</v>
      </c>
    </row>
    <row r="317" spans="1:10" ht="14.25" customHeight="1">
      <c r="A317" s="39" t="s">
        <v>1455</v>
      </c>
      <c r="B317" s="39" t="s">
        <v>20</v>
      </c>
      <c r="C317" s="39" t="s">
        <v>12</v>
      </c>
      <c r="D317" s="39" t="s">
        <v>21</v>
      </c>
      <c r="E317" s="39" t="s">
        <v>5002</v>
      </c>
      <c r="F317" s="39">
        <v>46024</v>
      </c>
      <c r="G317" s="39" t="s">
        <v>6221</v>
      </c>
      <c r="H317" s="39" t="s">
        <v>6222</v>
      </c>
      <c r="I317" s="39" t="s">
        <v>6223</v>
      </c>
      <c r="J317" s="39" t="s">
        <v>6224</v>
      </c>
    </row>
    <row r="318" spans="1:10" ht="14.25" customHeight="1">
      <c r="A318" s="39" t="s">
        <v>1455</v>
      </c>
      <c r="B318" s="39" t="s">
        <v>20</v>
      </c>
      <c r="C318" s="39" t="s">
        <v>12</v>
      </c>
      <c r="D318" s="39" t="s">
        <v>21</v>
      </c>
      <c r="E318" s="39" t="s">
        <v>5002</v>
      </c>
      <c r="F318" s="39">
        <v>46024</v>
      </c>
      <c r="G318" s="39" t="s">
        <v>6225</v>
      </c>
      <c r="H318" s="39" t="s">
        <v>6226</v>
      </c>
      <c r="I318" s="39" t="s">
        <v>6227</v>
      </c>
      <c r="J318" s="39" t="s">
        <v>6228</v>
      </c>
    </row>
    <row r="319" spans="1:10" ht="14.25" customHeight="1">
      <c r="A319" s="39" t="s">
        <v>1455</v>
      </c>
      <c r="B319" s="39" t="s">
        <v>11</v>
      </c>
      <c r="C319" s="39" t="s">
        <v>12</v>
      </c>
      <c r="D319" s="39" t="s">
        <v>155</v>
      </c>
      <c r="E319" s="39" t="s">
        <v>5002</v>
      </c>
      <c r="F319" s="39">
        <v>46024</v>
      </c>
      <c r="G319" s="39" t="s">
        <v>6159</v>
      </c>
      <c r="H319" s="39" t="s">
        <v>6229</v>
      </c>
      <c r="I319" s="39" t="s">
        <v>6230</v>
      </c>
      <c r="J319" s="39" t="s">
        <v>6231</v>
      </c>
    </row>
    <row r="320" spans="1:10" ht="14.25" customHeight="1">
      <c r="A320" s="39" t="s">
        <v>1455</v>
      </c>
      <c r="B320" s="39" t="s">
        <v>11</v>
      </c>
      <c r="C320" s="39" t="s">
        <v>12</v>
      </c>
      <c r="D320" s="39" t="s">
        <v>21</v>
      </c>
      <c r="E320" s="39" t="s">
        <v>5002</v>
      </c>
      <c r="F320" s="39">
        <v>46024</v>
      </c>
      <c r="G320" s="39" t="s">
        <v>6232</v>
      </c>
      <c r="H320" s="39" t="s">
        <v>6233</v>
      </c>
      <c r="I320" s="39" t="s">
        <v>6234</v>
      </c>
      <c r="J320" s="39" t="s">
        <v>6235</v>
      </c>
    </row>
    <row r="321" spans="1:10" ht="14.25" customHeight="1">
      <c r="A321" s="39" t="s">
        <v>1455</v>
      </c>
      <c r="B321" s="39" t="s">
        <v>11</v>
      </c>
      <c r="C321" s="39" t="s">
        <v>12</v>
      </c>
      <c r="D321" s="39" t="s">
        <v>21</v>
      </c>
      <c r="E321" s="39" t="s">
        <v>5002</v>
      </c>
      <c r="F321" s="39">
        <v>46025</v>
      </c>
      <c r="G321" s="39" t="s">
        <v>6236</v>
      </c>
      <c r="H321" s="39" t="s">
        <v>6237</v>
      </c>
      <c r="I321" s="39" t="s">
        <v>6238</v>
      </c>
      <c r="J321" s="39" t="s">
        <v>6239</v>
      </c>
    </row>
    <row r="322" spans="1:10" ht="14.25" customHeight="1">
      <c r="A322" s="39" t="s">
        <v>1455</v>
      </c>
      <c r="B322" s="39" t="s">
        <v>11</v>
      </c>
      <c r="C322" s="39" t="s">
        <v>12</v>
      </c>
      <c r="D322" s="39" t="s">
        <v>21</v>
      </c>
      <c r="E322" s="39" t="s">
        <v>5002</v>
      </c>
      <c r="F322" s="39">
        <v>46025</v>
      </c>
      <c r="G322" s="39" t="s">
        <v>6240</v>
      </c>
      <c r="H322" s="39" t="s">
        <v>6241</v>
      </c>
      <c r="I322" s="39" t="s">
        <v>6242</v>
      </c>
      <c r="J322" s="39" t="s">
        <v>6243</v>
      </c>
    </row>
    <row r="323" spans="1:10" ht="14.25" customHeight="1">
      <c r="A323" s="39" t="s">
        <v>1455</v>
      </c>
      <c r="B323" s="39" t="s">
        <v>20</v>
      </c>
      <c r="C323" s="39" t="s">
        <v>12</v>
      </c>
      <c r="D323" s="39" t="s">
        <v>21</v>
      </c>
      <c r="E323" s="39" t="s">
        <v>5002</v>
      </c>
      <c r="F323" s="39">
        <v>46025</v>
      </c>
      <c r="G323" s="39" t="s">
        <v>6244</v>
      </c>
      <c r="H323" s="39" t="s">
        <v>6245</v>
      </c>
      <c r="I323" s="39" t="s">
        <v>6246</v>
      </c>
      <c r="J323" s="39" t="s">
        <v>6247</v>
      </c>
    </row>
    <row r="324" spans="1:10" ht="14.25" customHeight="1">
      <c r="A324" s="39" t="s">
        <v>1455</v>
      </c>
      <c r="B324" s="39" t="s">
        <v>20</v>
      </c>
      <c r="C324" s="39" t="s">
        <v>12</v>
      </c>
      <c r="D324" s="39" t="s">
        <v>21</v>
      </c>
      <c r="E324" s="39" t="s">
        <v>5002</v>
      </c>
      <c r="F324" s="39">
        <v>46026</v>
      </c>
      <c r="G324" s="39" t="s">
        <v>6248</v>
      </c>
      <c r="H324" s="39" t="s">
        <v>6249</v>
      </c>
      <c r="I324" s="39" t="s">
        <v>6250</v>
      </c>
      <c r="J324" s="39" t="s">
        <v>6251</v>
      </c>
    </row>
    <row r="325" spans="1:10" ht="14.25" customHeight="1">
      <c r="A325" s="39" t="s">
        <v>1455</v>
      </c>
      <c r="B325" s="39" t="s">
        <v>20</v>
      </c>
      <c r="C325" s="39" t="s">
        <v>33</v>
      </c>
      <c r="D325" s="39" t="s">
        <v>199</v>
      </c>
      <c r="E325" s="39" t="s">
        <v>5002</v>
      </c>
      <c r="F325" s="39">
        <v>46025</v>
      </c>
      <c r="G325" s="39" t="s">
        <v>6252</v>
      </c>
      <c r="H325" s="39" t="s">
        <v>6253</v>
      </c>
      <c r="I325" s="39" t="s">
        <v>6254</v>
      </c>
      <c r="J325" s="39" t="s">
        <v>6255</v>
      </c>
    </row>
    <row r="326" spans="1:10" ht="14.25" customHeight="1">
      <c r="A326" s="39" t="s">
        <v>1455</v>
      </c>
      <c r="B326" s="39" t="s">
        <v>20</v>
      </c>
      <c r="C326" s="39" t="s">
        <v>12</v>
      </c>
      <c r="D326" s="39" t="s">
        <v>21</v>
      </c>
      <c r="E326" s="39" t="s">
        <v>5002</v>
      </c>
      <c r="F326" s="39">
        <v>46035</v>
      </c>
      <c r="G326" s="39" t="s">
        <v>6256</v>
      </c>
      <c r="H326" s="39" t="s">
        <v>6257</v>
      </c>
      <c r="I326" s="39" t="s">
        <v>6258</v>
      </c>
      <c r="J326" s="39" t="s">
        <v>6259</v>
      </c>
    </row>
    <row r="327" spans="1:10" ht="14.25" customHeight="1">
      <c r="A327" s="39" t="s">
        <v>1455</v>
      </c>
      <c r="B327" s="39" t="s">
        <v>20</v>
      </c>
      <c r="C327" s="39" t="s">
        <v>12</v>
      </c>
      <c r="D327" s="39" t="s">
        <v>21</v>
      </c>
      <c r="E327" s="39" t="s">
        <v>5002</v>
      </c>
      <c r="F327" s="39">
        <v>46035</v>
      </c>
      <c r="G327" s="39" t="s">
        <v>6260</v>
      </c>
      <c r="H327" s="39" t="s">
        <v>6261</v>
      </c>
      <c r="I327" s="39" t="s">
        <v>6262</v>
      </c>
      <c r="J327" s="39" t="s">
        <v>6263</v>
      </c>
    </row>
    <row r="328" spans="1:10" ht="14.25" customHeight="1">
      <c r="A328" s="39" t="s">
        <v>1455</v>
      </c>
      <c r="B328" s="39" t="s">
        <v>20</v>
      </c>
      <c r="C328" s="39" t="s">
        <v>12</v>
      </c>
      <c r="D328" s="39" t="s">
        <v>21</v>
      </c>
      <c r="E328" s="39" t="s">
        <v>5002</v>
      </c>
      <c r="F328" s="39">
        <v>46035</v>
      </c>
      <c r="G328" s="39" t="s">
        <v>6264</v>
      </c>
      <c r="H328" s="39" t="s">
        <v>6265</v>
      </c>
      <c r="I328" s="39" t="s">
        <v>6266</v>
      </c>
      <c r="J328" s="39" t="s">
        <v>6267</v>
      </c>
    </row>
    <row r="329" spans="1:10" ht="14.25" customHeight="1">
      <c r="A329" s="39" t="s">
        <v>1455</v>
      </c>
      <c r="B329" s="39" t="s">
        <v>20</v>
      </c>
      <c r="C329" s="39" t="s">
        <v>12</v>
      </c>
      <c r="D329" s="39" t="s">
        <v>21</v>
      </c>
      <c r="E329" s="39" t="s">
        <v>5002</v>
      </c>
      <c r="F329" s="39">
        <v>46035</v>
      </c>
      <c r="G329" s="39" t="s">
        <v>6268</v>
      </c>
      <c r="H329" s="39" t="s">
        <v>6269</v>
      </c>
      <c r="I329" s="39" t="s">
        <v>6270</v>
      </c>
      <c r="J329" s="39" t="s">
        <v>6271</v>
      </c>
    </row>
    <row r="330" spans="1:10" ht="14.25" customHeight="1">
      <c r="A330" s="39" t="s">
        <v>1455</v>
      </c>
      <c r="B330" s="39" t="s">
        <v>20</v>
      </c>
      <c r="C330" s="39" t="s">
        <v>33</v>
      </c>
      <c r="D330" s="39" t="s">
        <v>199</v>
      </c>
      <c r="E330" s="39" t="s">
        <v>5002</v>
      </c>
      <c r="F330" s="39">
        <v>46035</v>
      </c>
      <c r="G330" s="39" t="s">
        <v>6272</v>
      </c>
      <c r="H330" s="39" t="s">
        <v>6273</v>
      </c>
      <c r="I330" s="39" t="s">
        <v>6274</v>
      </c>
      <c r="J330" s="39" t="s">
        <v>6275</v>
      </c>
    </row>
    <row r="331" spans="1:10" ht="14.25" customHeight="1">
      <c r="A331" s="39" t="s">
        <v>1455</v>
      </c>
      <c r="B331" s="39" t="s">
        <v>20</v>
      </c>
      <c r="C331" s="39" t="s">
        <v>12</v>
      </c>
      <c r="D331" s="39" t="s">
        <v>21</v>
      </c>
      <c r="E331" s="39" t="s">
        <v>5002</v>
      </c>
      <c r="F331" s="39">
        <v>46035</v>
      </c>
      <c r="G331" s="39" t="s">
        <v>6276</v>
      </c>
      <c r="H331" s="39" t="s">
        <v>6277</v>
      </c>
      <c r="I331" s="39" t="s">
        <v>6278</v>
      </c>
      <c r="J331" s="39" t="s">
        <v>6279</v>
      </c>
    </row>
    <row r="332" spans="1:10" ht="14.25" customHeight="1">
      <c r="A332" s="39" t="s">
        <v>1455</v>
      </c>
      <c r="B332" s="39" t="s">
        <v>20</v>
      </c>
      <c r="C332" s="39" t="s">
        <v>12</v>
      </c>
      <c r="D332" s="39" t="s">
        <v>21</v>
      </c>
      <c r="E332" s="39" t="s">
        <v>5002</v>
      </c>
      <c r="F332" s="39">
        <v>46035</v>
      </c>
      <c r="G332" s="39" t="s">
        <v>6280</v>
      </c>
      <c r="H332" s="39" t="s">
        <v>6281</v>
      </c>
      <c r="I332" s="39" t="s">
        <v>6282</v>
      </c>
      <c r="J332" s="39" t="s">
        <v>6283</v>
      </c>
    </row>
    <row r="333" spans="1:10" ht="14.25" customHeight="1">
      <c r="A333" s="39" t="s">
        <v>1455</v>
      </c>
      <c r="B333" s="39" t="s">
        <v>20</v>
      </c>
      <c r="C333" s="39" t="s">
        <v>12</v>
      </c>
      <c r="D333" s="39" t="s">
        <v>21</v>
      </c>
      <c r="E333" s="39" t="s">
        <v>5002</v>
      </c>
      <c r="F333" s="39">
        <v>46035</v>
      </c>
      <c r="G333" s="39" t="s">
        <v>6284</v>
      </c>
      <c r="H333" s="39" t="s">
        <v>6285</v>
      </c>
      <c r="I333" s="39" t="s">
        <v>6286</v>
      </c>
      <c r="J333" s="39" t="s">
        <v>6287</v>
      </c>
    </row>
    <row r="334" spans="1:10" ht="14.25" customHeight="1">
      <c r="A334" s="39" t="s">
        <v>2407</v>
      </c>
      <c r="B334" s="39" t="s">
        <v>20</v>
      </c>
      <c r="C334" s="39" t="s">
        <v>12</v>
      </c>
      <c r="D334" s="39" t="s">
        <v>150</v>
      </c>
      <c r="E334" s="39" t="s">
        <v>5002</v>
      </c>
      <c r="F334" s="39">
        <v>46001</v>
      </c>
      <c r="G334" s="39" t="s">
        <v>6288</v>
      </c>
      <c r="H334" s="39" t="s">
        <v>5507</v>
      </c>
      <c r="I334" s="39" t="s">
        <v>6289</v>
      </c>
      <c r="J334" s="39" t="s">
        <v>6290</v>
      </c>
    </row>
    <row r="335" spans="1:10" ht="14.25" customHeight="1">
      <c r="A335" s="39" t="s">
        <v>2407</v>
      </c>
      <c r="B335" s="39" t="s">
        <v>20</v>
      </c>
      <c r="C335" s="39" t="s">
        <v>12</v>
      </c>
      <c r="D335" s="39" t="s">
        <v>21</v>
      </c>
      <c r="E335" s="39" t="s">
        <v>5002</v>
      </c>
      <c r="F335" s="39">
        <v>46001</v>
      </c>
      <c r="G335" s="39" t="s">
        <v>6291</v>
      </c>
      <c r="H335" s="39" t="s">
        <v>5499</v>
      </c>
      <c r="I335" s="39" t="s">
        <v>6292</v>
      </c>
      <c r="J335" s="39" t="s">
        <v>6293</v>
      </c>
    </row>
    <row r="336" spans="1:10" ht="14.25" customHeight="1">
      <c r="A336" s="39" t="s">
        <v>2407</v>
      </c>
      <c r="B336" s="39" t="s">
        <v>20</v>
      </c>
      <c r="C336" s="39" t="s">
        <v>12</v>
      </c>
      <c r="D336" s="39" t="s">
        <v>21</v>
      </c>
      <c r="E336" s="39" t="s">
        <v>5002</v>
      </c>
      <c r="F336" s="39">
        <v>46001</v>
      </c>
      <c r="G336" s="39" t="s">
        <v>6294</v>
      </c>
      <c r="H336" s="39" t="s">
        <v>6295</v>
      </c>
      <c r="I336" s="39" t="s">
        <v>6296</v>
      </c>
      <c r="J336" s="39" t="s">
        <v>6297</v>
      </c>
    </row>
    <row r="337" spans="1:10" ht="14.25" customHeight="1">
      <c r="A337" s="39" t="s">
        <v>2407</v>
      </c>
      <c r="B337" s="39" t="s">
        <v>20</v>
      </c>
      <c r="C337" s="39" t="s">
        <v>12</v>
      </c>
      <c r="D337" s="39" t="s">
        <v>21</v>
      </c>
      <c r="E337" s="39" t="s">
        <v>5002</v>
      </c>
      <c r="F337" s="39">
        <v>46001</v>
      </c>
      <c r="G337" s="39" t="s">
        <v>6298</v>
      </c>
      <c r="H337" s="39" t="s">
        <v>5511</v>
      </c>
      <c r="I337" s="39" t="s">
        <v>6299</v>
      </c>
      <c r="J337" s="39" t="s">
        <v>6300</v>
      </c>
    </row>
    <row r="338" spans="1:10" ht="14.25" customHeight="1">
      <c r="A338" s="39" t="s">
        <v>2407</v>
      </c>
      <c r="B338" s="39" t="s">
        <v>20</v>
      </c>
      <c r="C338" s="39" t="s">
        <v>12</v>
      </c>
      <c r="D338" s="39" t="s">
        <v>21</v>
      </c>
      <c r="E338" s="39" t="s">
        <v>5002</v>
      </c>
      <c r="F338" s="39">
        <v>46003</v>
      </c>
      <c r="G338" s="39" t="s">
        <v>6301</v>
      </c>
      <c r="H338" s="39" t="s">
        <v>5528</v>
      </c>
      <c r="I338" s="39" t="s">
        <v>6302</v>
      </c>
      <c r="J338" s="39" t="s">
        <v>6303</v>
      </c>
    </row>
    <row r="339" spans="1:10" ht="14.25" customHeight="1">
      <c r="A339" s="39" t="s">
        <v>2407</v>
      </c>
      <c r="B339" s="39" t="s">
        <v>20</v>
      </c>
      <c r="C339" s="39" t="s">
        <v>12</v>
      </c>
      <c r="D339" s="39" t="s">
        <v>21</v>
      </c>
      <c r="E339" s="39" t="s">
        <v>5002</v>
      </c>
      <c r="F339" s="39">
        <v>46007</v>
      </c>
      <c r="G339" s="39" t="s">
        <v>6304</v>
      </c>
      <c r="H339" s="39" t="s">
        <v>6305</v>
      </c>
      <c r="I339" s="39" t="s">
        <v>6306</v>
      </c>
      <c r="J339" s="39" t="s">
        <v>6307</v>
      </c>
    </row>
    <row r="340" spans="1:10" ht="14.25" customHeight="1">
      <c r="A340" s="39" t="s">
        <v>2407</v>
      </c>
      <c r="B340" s="39" t="s">
        <v>20</v>
      </c>
      <c r="C340" s="39" t="s">
        <v>12</v>
      </c>
      <c r="D340" s="39" t="s">
        <v>21</v>
      </c>
      <c r="E340" s="39" t="s">
        <v>5002</v>
      </c>
      <c r="F340" s="39">
        <v>46008</v>
      </c>
      <c r="G340" s="39" t="s">
        <v>6308</v>
      </c>
      <c r="H340" s="39" t="s">
        <v>6309</v>
      </c>
      <c r="I340" s="39" t="s">
        <v>6310</v>
      </c>
      <c r="J340" s="39" t="s">
        <v>6311</v>
      </c>
    </row>
    <row r="341" spans="1:10" ht="14.25" customHeight="1">
      <c r="A341" s="39" t="s">
        <v>2407</v>
      </c>
      <c r="B341" s="39" t="s">
        <v>20</v>
      </c>
      <c r="C341" s="39" t="s">
        <v>12</v>
      </c>
      <c r="D341" s="39" t="s">
        <v>21</v>
      </c>
      <c r="E341" s="39" t="s">
        <v>5002</v>
      </c>
      <c r="F341" s="39">
        <v>46003</v>
      </c>
      <c r="G341" s="39" t="s">
        <v>6312</v>
      </c>
      <c r="H341" s="39" t="s">
        <v>6313</v>
      </c>
      <c r="I341" s="39" t="s">
        <v>6314</v>
      </c>
      <c r="J341" s="39" t="s">
        <v>6315</v>
      </c>
    </row>
    <row r="342" spans="1:10" ht="14.25" customHeight="1">
      <c r="A342" s="39" t="s">
        <v>2407</v>
      </c>
      <c r="B342" s="39" t="s">
        <v>11</v>
      </c>
      <c r="C342" s="39" t="s">
        <v>12</v>
      </c>
      <c r="D342" s="39" t="s">
        <v>21</v>
      </c>
      <c r="E342" s="39" t="s">
        <v>5002</v>
      </c>
      <c r="F342" s="39">
        <v>46007</v>
      </c>
      <c r="G342" s="39" t="s">
        <v>6316</v>
      </c>
      <c r="H342" s="39" t="s">
        <v>6317</v>
      </c>
      <c r="I342" s="39" t="s">
        <v>6318</v>
      </c>
      <c r="J342" s="39" t="s">
        <v>6319</v>
      </c>
    </row>
    <row r="343" spans="1:10" ht="14.25" customHeight="1">
      <c r="A343" s="39" t="s">
        <v>2407</v>
      </c>
      <c r="B343" s="39" t="s">
        <v>20</v>
      </c>
      <c r="C343" s="39" t="s">
        <v>12</v>
      </c>
      <c r="D343" s="39" t="s">
        <v>21</v>
      </c>
      <c r="E343" s="39" t="s">
        <v>5002</v>
      </c>
      <c r="F343" s="39">
        <v>46008</v>
      </c>
      <c r="G343" s="39" t="s">
        <v>5688</v>
      </c>
      <c r="H343" s="39" t="s">
        <v>5689</v>
      </c>
      <c r="I343" s="39" t="s">
        <v>6320</v>
      </c>
      <c r="J343" s="39" t="s">
        <v>6321</v>
      </c>
    </row>
    <row r="344" spans="1:10" ht="14.25" customHeight="1">
      <c r="A344" s="39" t="s">
        <v>2407</v>
      </c>
      <c r="B344" s="39" t="s">
        <v>20</v>
      </c>
      <c r="C344" s="39" t="s">
        <v>12</v>
      </c>
      <c r="D344" s="39" t="s">
        <v>21</v>
      </c>
      <c r="E344" s="39" t="s">
        <v>5002</v>
      </c>
      <c r="F344" s="39">
        <v>46008</v>
      </c>
      <c r="G344" s="39" t="s">
        <v>6322</v>
      </c>
      <c r="H344" s="39" t="s">
        <v>5677</v>
      </c>
      <c r="I344" s="39" t="s">
        <v>6323</v>
      </c>
      <c r="J344" s="39" t="s">
        <v>6324</v>
      </c>
    </row>
    <row r="345" spans="1:10" ht="14.25" customHeight="1">
      <c r="A345" s="39" t="s">
        <v>2407</v>
      </c>
      <c r="B345" s="39" t="s">
        <v>20</v>
      </c>
      <c r="C345" s="39" t="s">
        <v>12</v>
      </c>
      <c r="D345" s="39" t="s">
        <v>21</v>
      </c>
      <c r="E345" s="39" t="s">
        <v>5002</v>
      </c>
      <c r="F345" s="39">
        <v>46007</v>
      </c>
      <c r="G345" s="39" t="s">
        <v>6325</v>
      </c>
      <c r="H345" s="39" t="s">
        <v>6326</v>
      </c>
      <c r="I345" s="39" t="s">
        <v>6327</v>
      </c>
      <c r="J345" s="39" t="s">
        <v>6328</v>
      </c>
    </row>
    <row r="346" spans="1:10" ht="14.25" customHeight="1">
      <c r="A346" s="39" t="s">
        <v>2407</v>
      </c>
      <c r="B346" s="39" t="s">
        <v>20</v>
      </c>
      <c r="C346" s="39" t="s">
        <v>12</v>
      </c>
      <c r="D346" s="39" t="s">
        <v>21</v>
      </c>
      <c r="E346" s="39" t="s">
        <v>5002</v>
      </c>
      <c r="F346" s="39">
        <v>46008</v>
      </c>
      <c r="G346" s="39" t="s">
        <v>6329</v>
      </c>
      <c r="H346" s="39" t="s">
        <v>6330</v>
      </c>
      <c r="I346" s="39" t="s">
        <v>6331</v>
      </c>
      <c r="J346" s="39" t="s">
        <v>6332</v>
      </c>
    </row>
    <row r="347" spans="1:10" ht="14.25" customHeight="1">
      <c r="A347" s="39" t="s">
        <v>2407</v>
      </c>
      <c r="B347" s="39" t="s">
        <v>11</v>
      </c>
      <c r="C347" s="39" t="s">
        <v>12</v>
      </c>
      <c r="D347" s="39" t="s">
        <v>21</v>
      </c>
      <c r="E347" s="39" t="s">
        <v>5002</v>
      </c>
      <c r="F347" s="39">
        <v>46007</v>
      </c>
      <c r="G347" s="39" t="s">
        <v>2740</v>
      </c>
      <c r="H347" s="39" t="s">
        <v>6333</v>
      </c>
      <c r="I347" s="39" t="s">
        <v>6334</v>
      </c>
      <c r="J347" s="39" t="s">
        <v>6335</v>
      </c>
    </row>
    <row r="348" spans="1:10" ht="14.25" customHeight="1">
      <c r="A348" s="39" t="s">
        <v>2407</v>
      </c>
      <c r="B348" s="39" t="s">
        <v>20</v>
      </c>
      <c r="C348" s="39" t="s">
        <v>12</v>
      </c>
      <c r="D348" s="39" t="s">
        <v>21</v>
      </c>
      <c r="E348" s="39" t="s">
        <v>5002</v>
      </c>
      <c r="F348" s="39">
        <v>46007</v>
      </c>
      <c r="G348" s="39" t="s">
        <v>6336</v>
      </c>
      <c r="H348" s="39" t="s">
        <v>6337</v>
      </c>
      <c r="I348" s="39" t="s">
        <v>6338</v>
      </c>
      <c r="J348" s="39" t="s">
        <v>6339</v>
      </c>
    </row>
    <row r="349" spans="1:10" ht="14.25" customHeight="1">
      <c r="A349" s="39" t="s">
        <v>2407</v>
      </c>
      <c r="B349" s="39" t="s">
        <v>11</v>
      </c>
      <c r="C349" s="39" t="s">
        <v>12</v>
      </c>
      <c r="D349" s="39" t="s">
        <v>21</v>
      </c>
      <c r="E349" s="39" t="s">
        <v>5002</v>
      </c>
      <c r="F349" s="39">
        <v>46008</v>
      </c>
      <c r="G349" s="39" t="s">
        <v>6340</v>
      </c>
      <c r="H349" s="39" t="s">
        <v>6341</v>
      </c>
      <c r="I349" s="39" t="s">
        <v>6342</v>
      </c>
      <c r="J349" s="39" t="s">
        <v>6343</v>
      </c>
    </row>
    <row r="350" spans="1:10" ht="14.25" customHeight="1">
      <c r="A350" s="39" t="s">
        <v>2407</v>
      </c>
      <c r="B350" s="39" t="s">
        <v>20</v>
      </c>
      <c r="C350" s="39" t="s">
        <v>12</v>
      </c>
      <c r="D350" s="39" t="s">
        <v>21</v>
      </c>
      <c r="E350" s="39" t="s">
        <v>5002</v>
      </c>
      <c r="F350" s="39">
        <v>46008</v>
      </c>
      <c r="G350" s="39" t="s">
        <v>5067</v>
      </c>
      <c r="H350" s="39" t="s">
        <v>5068</v>
      </c>
      <c r="I350" s="39" t="s">
        <v>6344</v>
      </c>
      <c r="J350" s="39" t="s">
        <v>6345</v>
      </c>
    </row>
    <row r="351" spans="1:10" ht="14.25" customHeight="1">
      <c r="A351" s="39" t="s">
        <v>2407</v>
      </c>
      <c r="B351" s="39" t="s">
        <v>20</v>
      </c>
      <c r="C351" s="39" t="s">
        <v>12</v>
      </c>
      <c r="D351" s="39" t="s">
        <v>21</v>
      </c>
      <c r="E351" s="39" t="s">
        <v>5002</v>
      </c>
      <c r="F351" s="39">
        <v>46008</v>
      </c>
      <c r="G351" s="39" t="s">
        <v>5103</v>
      </c>
      <c r="H351" s="39" t="s">
        <v>5104</v>
      </c>
      <c r="I351" s="39" t="s">
        <v>6346</v>
      </c>
      <c r="J351" s="39" t="s">
        <v>6347</v>
      </c>
    </row>
    <row r="352" spans="1:10" ht="14.25" customHeight="1">
      <c r="A352" s="39" t="s">
        <v>2407</v>
      </c>
      <c r="B352" s="39" t="s">
        <v>11</v>
      </c>
      <c r="C352" s="39" t="s">
        <v>12</v>
      </c>
      <c r="D352" s="39" t="s">
        <v>21</v>
      </c>
      <c r="E352" s="39" t="s">
        <v>5002</v>
      </c>
      <c r="F352" s="39">
        <v>46009</v>
      </c>
      <c r="G352" s="39" t="s">
        <v>6348</v>
      </c>
      <c r="H352" s="39" t="s">
        <v>6349</v>
      </c>
      <c r="I352" s="39" t="s">
        <v>6350</v>
      </c>
      <c r="J352" s="39" t="s">
        <v>6351</v>
      </c>
    </row>
    <row r="353" spans="1:10" ht="14.25" customHeight="1">
      <c r="A353" s="39" t="s">
        <v>2407</v>
      </c>
      <c r="B353" s="39" t="s">
        <v>20</v>
      </c>
      <c r="C353" s="39" t="s">
        <v>12</v>
      </c>
      <c r="D353" s="39" t="s">
        <v>21</v>
      </c>
      <c r="E353" s="39" t="s">
        <v>5002</v>
      </c>
      <c r="F353" s="39">
        <v>46008</v>
      </c>
      <c r="G353" s="39" t="s">
        <v>6352</v>
      </c>
      <c r="H353" s="39" t="s">
        <v>5685</v>
      </c>
      <c r="I353" s="39" t="s">
        <v>6353</v>
      </c>
      <c r="J353" s="39" t="s">
        <v>6354</v>
      </c>
    </row>
    <row r="354" spans="1:10" ht="14.25" customHeight="1">
      <c r="A354" s="39" t="s">
        <v>2407</v>
      </c>
      <c r="B354" s="39" t="s">
        <v>20</v>
      </c>
      <c r="C354" s="39" t="s">
        <v>12</v>
      </c>
      <c r="D354" s="39" t="s">
        <v>21</v>
      </c>
      <c r="E354" s="39" t="s">
        <v>5002</v>
      </c>
      <c r="F354" s="39">
        <v>46004</v>
      </c>
      <c r="G354" s="39" t="s">
        <v>6355</v>
      </c>
      <c r="H354" s="39" t="s">
        <v>6356</v>
      </c>
      <c r="I354" s="39" t="s">
        <v>6357</v>
      </c>
      <c r="J354" s="39" t="s">
        <v>6358</v>
      </c>
    </row>
    <row r="355" spans="1:10" ht="14.25" customHeight="1">
      <c r="A355" s="39" t="s">
        <v>2407</v>
      </c>
      <c r="B355" s="39" t="s">
        <v>20</v>
      </c>
      <c r="C355" s="39" t="s">
        <v>12</v>
      </c>
      <c r="D355" s="39" t="s">
        <v>21</v>
      </c>
      <c r="E355" s="39" t="s">
        <v>5002</v>
      </c>
      <c r="F355" s="39">
        <v>46018</v>
      </c>
      <c r="G355" s="39" t="s">
        <v>6359</v>
      </c>
      <c r="H355" s="39" t="s">
        <v>5996</v>
      </c>
      <c r="I355" s="39" t="s">
        <v>6360</v>
      </c>
      <c r="J355" s="39" t="s">
        <v>6361</v>
      </c>
    </row>
    <row r="356" spans="1:10" ht="14.25" customHeight="1">
      <c r="A356" s="39" t="s">
        <v>2407</v>
      </c>
      <c r="B356" s="39" t="s">
        <v>20</v>
      </c>
      <c r="C356" s="39" t="s">
        <v>12</v>
      </c>
      <c r="D356" s="39" t="s">
        <v>21</v>
      </c>
      <c r="E356" s="39" t="s">
        <v>5002</v>
      </c>
      <c r="F356" s="39">
        <v>46009</v>
      </c>
      <c r="G356" s="39" t="s">
        <v>6362</v>
      </c>
      <c r="H356" s="39" t="s">
        <v>6363</v>
      </c>
      <c r="I356" s="39" t="s">
        <v>6364</v>
      </c>
      <c r="J356" s="39" t="s">
        <v>6365</v>
      </c>
    </row>
    <row r="357" spans="1:10" ht="14.25" customHeight="1">
      <c r="A357" s="39" t="s">
        <v>2407</v>
      </c>
      <c r="B357" s="39" t="s">
        <v>11</v>
      </c>
      <c r="C357" s="39" t="s">
        <v>12</v>
      </c>
      <c r="D357" s="39" t="s">
        <v>21</v>
      </c>
      <c r="E357" s="39" t="s">
        <v>5002</v>
      </c>
      <c r="F357" s="39">
        <v>46018</v>
      </c>
      <c r="G357" s="39" t="s">
        <v>6366</v>
      </c>
      <c r="H357" s="39" t="s">
        <v>6367</v>
      </c>
      <c r="I357" s="39" t="s">
        <v>6368</v>
      </c>
      <c r="J357" s="39" t="s">
        <v>6369</v>
      </c>
    </row>
    <row r="358" spans="1:10" ht="14.25" customHeight="1">
      <c r="A358" s="39" t="s">
        <v>2407</v>
      </c>
      <c r="B358" s="39" t="s">
        <v>11</v>
      </c>
      <c r="C358" s="39" t="s">
        <v>12</v>
      </c>
      <c r="D358" s="39" t="s">
        <v>17</v>
      </c>
      <c r="E358" s="39" t="s">
        <v>5002</v>
      </c>
      <c r="F358" s="39">
        <v>46004</v>
      </c>
      <c r="G358" s="39" t="s">
        <v>6370</v>
      </c>
      <c r="H358" s="39" t="s">
        <v>6371</v>
      </c>
      <c r="I358" s="39" t="s">
        <v>6372</v>
      </c>
      <c r="J358" s="39" t="s">
        <v>6373</v>
      </c>
    </row>
    <row r="359" spans="1:10" ht="14.25" customHeight="1">
      <c r="A359" s="39" t="s">
        <v>2407</v>
      </c>
      <c r="B359" s="39" t="s">
        <v>20</v>
      </c>
      <c r="C359" s="39" t="s">
        <v>12</v>
      </c>
      <c r="D359" s="39" t="s">
        <v>21</v>
      </c>
      <c r="E359" s="39" t="s">
        <v>5002</v>
      </c>
      <c r="F359" s="39">
        <v>46018</v>
      </c>
      <c r="G359" s="39" t="s">
        <v>6374</v>
      </c>
      <c r="H359" s="39" t="s">
        <v>6375</v>
      </c>
      <c r="I359" s="39" t="s">
        <v>6376</v>
      </c>
      <c r="J359" s="39" t="s">
        <v>6377</v>
      </c>
    </row>
    <row r="360" spans="1:10" ht="14.25" customHeight="1">
      <c r="A360" s="39" t="s">
        <v>2407</v>
      </c>
      <c r="B360" s="39" t="s">
        <v>20</v>
      </c>
      <c r="C360" s="39" t="s">
        <v>12</v>
      </c>
      <c r="D360" s="39" t="s">
        <v>21</v>
      </c>
      <c r="E360" s="39" t="s">
        <v>5002</v>
      </c>
      <c r="F360" s="39">
        <v>46018</v>
      </c>
      <c r="G360" s="39" t="s">
        <v>6378</v>
      </c>
      <c r="H360" s="39" t="s">
        <v>6379</v>
      </c>
      <c r="I360" s="39" t="s">
        <v>6380</v>
      </c>
      <c r="J360" s="39" t="s">
        <v>6381</v>
      </c>
    </row>
    <row r="361" spans="1:10" ht="14.25" customHeight="1">
      <c r="A361" s="39" t="s">
        <v>2407</v>
      </c>
      <c r="B361" s="39" t="s">
        <v>20</v>
      </c>
      <c r="C361" s="39" t="s">
        <v>12</v>
      </c>
      <c r="D361" s="39" t="s">
        <v>21</v>
      </c>
      <c r="E361" s="39" t="s">
        <v>5002</v>
      </c>
      <c r="F361" s="39">
        <v>46018</v>
      </c>
      <c r="G361" s="39" t="s">
        <v>6382</v>
      </c>
      <c r="H361" s="39" t="s">
        <v>5100</v>
      </c>
      <c r="I361" s="39" t="s">
        <v>6383</v>
      </c>
      <c r="J361" s="39" t="s">
        <v>6384</v>
      </c>
    </row>
    <row r="362" spans="1:10" ht="14.25" customHeight="1">
      <c r="A362" s="39" t="s">
        <v>2407</v>
      </c>
      <c r="B362" s="39" t="s">
        <v>20</v>
      </c>
      <c r="C362" s="39" t="s">
        <v>12</v>
      </c>
      <c r="D362" s="39" t="s">
        <v>21</v>
      </c>
      <c r="E362" s="39" t="s">
        <v>5002</v>
      </c>
      <c r="F362" s="39">
        <v>46005</v>
      </c>
      <c r="G362" s="39" t="s">
        <v>6385</v>
      </c>
      <c r="H362" s="39" t="s">
        <v>6386</v>
      </c>
      <c r="I362" s="39" t="s">
        <v>6387</v>
      </c>
      <c r="J362" s="39" t="s">
        <v>6388</v>
      </c>
    </row>
    <row r="363" spans="1:10" ht="14.25" customHeight="1">
      <c r="A363" s="39" t="s">
        <v>2407</v>
      </c>
      <c r="B363" s="39" t="s">
        <v>11</v>
      </c>
      <c r="C363" s="39" t="s">
        <v>12</v>
      </c>
      <c r="D363" s="39" t="s">
        <v>13</v>
      </c>
      <c r="E363" s="39" t="s">
        <v>5002</v>
      </c>
      <c r="F363" s="39">
        <v>46005</v>
      </c>
      <c r="G363" s="39" t="s">
        <v>6389</v>
      </c>
      <c r="H363" s="39" t="s">
        <v>6390</v>
      </c>
      <c r="I363" s="39" t="s">
        <v>6391</v>
      </c>
      <c r="J363" s="39" t="s">
        <v>6392</v>
      </c>
    </row>
    <row r="364" spans="1:10" ht="14.25" customHeight="1">
      <c r="A364" s="39" t="s">
        <v>2407</v>
      </c>
      <c r="B364" s="39" t="s">
        <v>20</v>
      </c>
      <c r="C364" s="39" t="s">
        <v>12</v>
      </c>
      <c r="D364" s="39" t="s">
        <v>21</v>
      </c>
      <c r="E364" s="39" t="s">
        <v>5002</v>
      </c>
      <c r="F364" s="39">
        <v>46006</v>
      </c>
      <c r="G364" s="39" t="s">
        <v>6393</v>
      </c>
      <c r="H364" s="39" t="s">
        <v>6394</v>
      </c>
      <c r="I364" s="39" t="s">
        <v>6395</v>
      </c>
      <c r="J364" s="39" t="s">
        <v>6396</v>
      </c>
    </row>
    <row r="365" spans="1:10" ht="14.25" customHeight="1">
      <c r="A365" s="39" t="s">
        <v>2407</v>
      </c>
      <c r="B365" s="39" t="s">
        <v>20</v>
      </c>
      <c r="C365" s="39" t="s">
        <v>12</v>
      </c>
      <c r="D365" s="39" t="s">
        <v>21</v>
      </c>
      <c r="E365" s="39" t="s">
        <v>5002</v>
      </c>
      <c r="F365" s="39">
        <v>46007</v>
      </c>
      <c r="G365" s="39" t="s">
        <v>6397</v>
      </c>
      <c r="H365" s="39" t="s">
        <v>5639</v>
      </c>
      <c r="I365" s="39" t="s">
        <v>6398</v>
      </c>
      <c r="J365" s="39" t="s">
        <v>6399</v>
      </c>
    </row>
    <row r="366" spans="1:10" ht="14.25" customHeight="1">
      <c r="A366" s="39" t="s">
        <v>2407</v>
      </c>
      <c r="B366" s="39" t="s">
        <v>20</v>
      </c>
      <c r="C366" s="39" t="s">
        <v>12</v>
      </c>
      <c r="D366" s="39" t="s">
        <v>21</v>
      </c>
      <c r="E366" s="39" t="s">
        <v>5002</v>
      </c>
      <c r="F366" s="39">
        <v>46018</v>
      </c>
      <c r="G366" s="39" t="s">
        <v>5976</v>
      </c>
      <c r="H366" s="39" t="s">
        <v>5977</v>
      </c>
      <c r="I366" s="39" t="s">
        <v>6400</v>
      </c>
      <c r="J366" s="39" t="s">
        <v>6401</v>
      </c>
    </row>
    <row r="367" spans="1:10" ht="14.25" customHeight="1">
      <c r="A367" s="39" t="s">
        <v>2407</v>
      </c>
      <c r="B367" s="39" t="s">
        <v>20</v>
      </c>
      <c r="C367" s="39" t="s">
        <v>12</v>
      </c>
      <c r="D367" s="39" t="s">
        <v>21</v>
      </c>
      <c r="E367" s="39" t="s">
        <v>5002</v>
      </c>
      <c r="F367" s="39">
        <v>46006</v>
      </c>
      <c r="G367" s="39" t="s">
        <v>6402</v>
      </c>
      <c r="H367" s="39" t="s">
        <v>6403</v>
      </c>
      <c r="I367" s="39" t="s">
        <v>6404</v>
      </c>
      <c r="J367" s="39" t="s">
        <v>6405</v>
      </c>
    </row>
    <row r="368" spans="1:10" ht="14.25" customHeight="1">
      <c r="A368" s="39" t="s">
        <v>2407</v>
      </c>
      <c r="B368" s="39" t="s">
        <v>20</v>
      </c>
      <c r="C368" s="39" t="s">
        <v>12</v>
      </c>
      <c r="D368" s="39" t="s">
        <v>21</v>
      </c>
      <c r="E368" s="39" t="s">
        <v>5002</v>
      </c>
      <c r="F368" s="39">
        <v>46006</v>
      </c>
      <c r="G368" s="39" t="s">
        <v>5601</v>
      </c>
      <c r="H368" s="39" t="s">
        <v>5582</v>
      </c>
      <c r="I368" s="39" t="s">
        <v>6406</v>
      </c>
      <c r="J368" s="39" t="s">
        <v>6407</v>
      </c>
    </row>
    <row r="369" spans="1:10" ht="14.25" customHeight="1">
      <c r="A369" s="39" t="s">
        <v>2407</v>
      </c>
      <c r="B369" s="39" t="s">
        <v>20</v>
      </c>
      <c r="C369" s="39" t="s">
        <v>12</v>
      </c>
      <c r="D369" s="39" t="s">
        <v>150</v>
      </c>
      <c r="E369" s="39" t="s">
        <v>5002</v>
      </c>
      <c r="F369" s="39">
        <v>46015</v>
      </c>
      <c r="G369" s="39" t="s">
        <v>6408</v>
      </c>
      <c r="H369" s="39" t="s">
        <v>6409</v>
      </c>
      <c r="I369" s="39" t="s">
        <v>6410</v>
      </c>
      <c r="J369" s="39" t="s">
        <v>6411</v>
      </c>
    </row>
    <row r="370" spans="1:10" ht="14.25" customHeight="1">
      <c r="A370" s="39" t="s">
        <v>2407</v>
      </c>
      <c r="B370" s="39" t="s">
        <v>11</v>
      </c>
      <c r="C370" s="39" t="s">
        <v>12</v>
      </c>
      <c r="D370" s="39" t="s">
        <v>13</v>
      </c>
      <c r="E370" s="39" t="s">
        <v>5002</v>
      </c>
      <c r="F370" s="39">
        <v>46009</v>
      </c>
      <c r="G370" s="39" t="s">
        <v>6412</v>
      </c>
      <c r="H370" s="39" t="s">
        <v>6413</v>
      </c>
      <c r="I370" s="39" t="s">
        <v>6414</v>
      </c>
      <c r="J370" s="39" t="s">
        <v>6415</v>
      </c>
    </row>
    <row r="371" spans="1:10" ht="14.25" customHeight="1">
      <c r="A371" s="39" t="s">
        <v>2407</v>
      </c>
      <c r="B371" s="39" t="s">
        <v>11</v>
      </c>
      <c r="C371" s="39" t="s">
        <v>12</v>
      </c>
      <c r="D371" s="39" t="s">
        <v>17</v>
      </c>
      <c r="E371" s="39" t="s">
        <v>5002</v>
      </c>
      <c r="F371" s="39">
        <v>46009</v>
      </c>
      <c r="G371" s="39" t="s">
        <v>6416</v>
      </c>
      <c r="H371" s="39" t="s">
        <v>6417</v>
      </c>
      <c r="I371" s="39" t="s">
        <v>6418</v>
      </c>
      <c r="J371" s="39" t="s">
        <v>6419</v>
      </c>
    </row>
    <row r="372" spans="1:10" ht="14.25" customHeight="1">
      <c r="A372" s="39" t="s">
        <v>2407</v>
      </c>
      <c r="B372" s="39" t="s">
        <v>11</v>
      </c>
      <c r="C372" s="39" t="s">
        <v>12</v>
      </c>
      <c r="D372" s="39" t="s">
        <v>396</v>
      </c>
      <c r="E372" s="39" t="s">
        <v>5002</v>
      </c>
      <c r="F372" s="39">
        <v>46015</v>
      </c>
      <c r="G372" s="39" t="s">
        <v>6420</v>
      </c>
      <c r="H372" s="39" t="s">
        <v>6421</v>
      </c>
      <c r="I372" s="39" t="s">
        <v>6422</v>
      </c>
      <c r="J372" s="39" t="s">
        <v>6423</v>
      </c>
    </row>
    <row r="373" spans="1:10" ht="14.25" customHeight="1">
      <c r="A373" s="39" t="s">
        <v>2407</v>
      </c>
      <c r="B373" s="39" t="s">
        <v>20</v>
      </c>
      <c r="C373" s="39" t="s">
        <v>12</v>
      </c>
      <c r="D373" s="39" t="s">
        <v>150</v>
      </c>
      <c r="E373" s="39" t="s">
        <v>5002</v>
      </c>
      <c r="F373" s="39">
        <v>46018</v>
      </c>
      <c r="G373" s="39" t="s">
        <v>6424</v>
      </c>
      <c r="H373" s="39" t="s">
        <v>6425</v>
      </c>
      <c r="I373" s="39" t="s">
        <v>6426</v>
      </c>
      <c r="J373" s="39" t="s">
        <v>6427</v>
      </c>
    </row>
    <row r="374" spans="1:10" ht="14.25" customHeight="1">
      <c r="A374" s="39" t="s">
        <v>2407</v>
      </c>
      <c r="B374" s="39" t="s">
        <v>20</v>
      </c>
      <c r="C374" s="39" t="s">
        <v>12</v>
      </c>
      <c r="D374" s="39" t="s">
        <v>21</v>
      </c>
      <c r="E374" s="39" t="s">
        <v>5002</v>
      </c>
      <c r="F374" s="39">
        <v>46005</v>
      </c>
      <c r="G374" s="39" t="s">
        <v>2974</v>
      </c>
      <c r="H374" s="39" t="s">
        <v>6428</v>
      </c>
      <c r="I374" s="39" t="s">
        <v>6429</v>
      </c>
      <c r="J374" s="39" t="s">
        <v>6430</v>
      </c>
    </row>
    <row r="375" spans="1:10" ht="14.25" customHeight="1">
      <c r="A375" s="39" t="s">
        <v>2407</v>
      </c>
      <c r="B375" s="39" t="s">
        <v>20</v>
      </c>
      <c r="C375" s="39" t="s">
        <v>12</v>
      </c>
      <c r="D375" s="39" t="s">
        <v>21</v>
      </c>
      <c r="E375" s="39" t="s">
        <v>5002</v>
      </c>
      <c r="F375" s="39">
        <v>46010</v>
      </c>
      <c r="G375" s="39" t="s">
        <v>6431</v>
      </c>
      <c r="H375" s="39" t="s">
        <v>5742</v>
      </c>
      <c r="I375" s="39" t="s">
        <v>6432</v>
      </c>
      <c r="J375" s="39" t="s">
        <v>6433</v>
      </c>
    </row>
    <row r="376" spans="1:10" ht="14.25" customHeight="1">
      <c r="A376" s="39" t="s">
        <v>2407</v>
      </c>
      <c r="B376" s="39" t="s">
        <v>20</v>
      </c>
      <c r="C376" s="39" t="s">
        <v>12</v>
      </c>
      <c r="D376" s="39" t="s">
        <v>21</v>
      </c>
      <c r="E376" s="39" t="s">
        <v>5002</v>
      </c>
      <c r="F376" s="39">
        <v>46009</v>
      </c>
      <c r="G376" s="39" t="s">
        <v>6434</v>
      </c>
      <c r="H376" s="39" t="s">
        <v>6435</v>
      </c>
      <c r="I376" s="39" t="s">
        <v>6436</v>
      </c>
      <c r="J376" s="39" t="s">
        <v>6437</v>
      </c>
    </row>
    <row r="377" spans="1:10" ht="14.25" customHeight="1">
      <c r="A377" s="39" t="s">
        <v>2407</v>
      </c>
      <c r="B377" s="39" t="s">
        <v>20</v>
      </c>
      <c r="C377" s="39" t="s">
        <v>12</v>
      </c>
      <c r="D377" s="39" t="s">
        <v>21</v>
      </c>
      <c r="E377" s="39" t="s">
        <v>5002</v>
      </c>
      <c r="F377" s="39">
        <v>46005</v>
      </c>
      <c r="G377" s="39" t="s">
        <v>6438</v>
      </c>
      <c r="H377" s="39" t="s">
        <v>5562</v>
      </c>
      <c r="I377" s="39" t="s">
        <v>6439</v>
      </c>
      <c r="J377" s="39" t="s">
        <v>6440</v>
      </c>
    </row>
    <row r="378" spans="1:10" ht="14.25" customHeight="1">
      <c r="A378" s="39" t="s">
        <v>2407</v>
      </c>
      <c r="B378" s="39" t="s">
        <v>20</v>
      </c>
      <c r="C378" s="39" t="s">
        <v>12</v>
      </c>
      <c r="D378" s="39" t="s">
        <v>21</v>
      </c>
      <c r="E378" s="39" t="s">
        <v>5002</v>
      </c>
      <c r="F378" s="39">
        <v>46009</v>
      </c>
      <c r="G378" s="39" t="s">
        <v>6441</v>
      </c>
      <c r="H378" s="39" t="s">
        <v>6442</v>
      </c>
      <c r="I378" s="39" t="s">
        <v>6443</v>
      </c>
      <c r="J378" s="39" t="s">
        <v>6444</v>
      </c>
    </row>
    <row r="379" spans="1:10" ht="14.25" customHeight="1">
      <c r="A379" s="39" t="s">
        <v>2407</v>
      </c>
      <c r="B379" s="39" t="s">
        <v>20</v>
      </c>
      <c r="C379" s="39" t="s">
        <v>12</v>
      </c>
      <c r="D379" s="39" t="s">
        <v>21</v>
      </c>
      <c r="E379" s="39" t="s">
        <v>5002</v>
      </c>
      <c r="F379" s="39">
        <v>46010</v>
      </c>
      <c r="G379" s="39" t="s">
        <v>6445</v>
      </c>
      <c r="H379" s="39" t="s">
        <v>6446</v>
      </c>
      <c r="I379" s="39" t="s">
        <v>6447</v>
      </c>
      <c r="J379" s="39" t="s">
        <v>6448</v>
      </c>
    </row>
    <row r="380" spans="1:10" ht="14.25" customHeight="1">
      <c r="A380" s="39" t="s">
        <v>2407</v>
      </c>
      <c r="B380" s="39" t="s">
        <v>20</v>
      </c>
      <c r="C380" s="39" t="s">
        <v>12</v>
      </c>
      <c r="D380" s="39" t="s">
        <v>21</v>
      </c>
      <c r="E380" s="39" t="s">
        <v>5002</v>
      </c>
      <c r="F380" s="39">
        <v>46018</v>
      </c>
      <c r="G380" s="39" t="s">
        <v>5128</v>
      </c>
      <c r="H380" s="39" t="s">
        <v>5129</v>
      </c>
      <c r="I380" s="39" t="s">
        <v>6449</v>
      </c>
      <c r="J380" s="39" t="s">
        <v>6450</v>
      </c>
    </row>
    <row r="381" spans="1:10" ht="14.25" customHeight="1">
      <c r="A381" s="39" t="s">
        <v>2407</v>
      </c>
      <c r="B381" s="39" t="s">
        <v>20</v>
      </c>
      <c r="C381" s="39" t="s">
        <v>12</v>
      </c>
      <c r="D381" s="39" t="s">
        <v>21</v>
      </c>
      <c r="E381" s="39" t="s">
        <v>5002</v>
      </c>
      <c r="F381" s="39">
        <v>46009</v>
      </c>
      <c r="G381" s="39" t="s">
        <v>6451</v>
      </c>
      <c r="H381" s="39" t="s">
        <v>6452</v>
      </c>
      <c r="I381" s="39" t="s">
        <v>6453</v>
      </c>
      <c r="J381" s="39" t="s">
        <v>6454</v>
      </c>
    </row>
    <row r="382" spans="1:10" ht="14.25" customHeight="1">
      <c r="A382" s="39" t="s">
        <v>2407</v>
      </c>
      <c r="B382" s="39" t="s">
        <v>20</v>
      </c>
      <c r="C382" s="39" t="s">
        <v>12</v>
      </c>
      <c r="D382" s="39" t="s">
        <v>21</v>
      </c>
      <c r="E382" s="39" t="s">
        <v>5002</v>
      </c>
      <c r="F382" s="39">
        <v>46018</v>
      </c>
      <c r="G382" s="39" t="s">
        <v>6455</v>
      </c>
      <c r="H382" s="39" t="s">
        <v>6456</v>
      </c>
      <c r="I382" s="39" t="s">
        <v>6457</v>
      </c>
      <c r="J382" s="39" t="s">
        <v>6458</v>
      </c>
    </row>
    <row r="383" spans="1:10" ht="14.25" customHeight="1">
      <c r="A383" s="39" t="s">
        <v>2407</v>
      </c>
      <c r="B383" s="39" t="s">
        <v>20</v>
      </c>
      <c r="C383" s="39" t="s">
        <v>12</v>
      </c>
      <c r="D383" s="39" t="s">
        <v>21</v>
      </c>
      <c r="E383" s="39" t="s">
        <v>5002</v>
      </c>
      <c r="F383" s="39">
        <v>46018</v>
      </c>
      <c r="G383" s="39" t="s">
        <v>5987</v>
      </c>
      <c r="H383" s="39" t="s">
        <v>5988</v>
      </c>
      <c r="I383" s="39" t="s">
        <v>6459</v>
      </c>
      <c r="J383" s="39" t="s">
        <v>6460</v>
      </c>
    </row>
    <row r="384" spans="1:10" ht="14.25" customHeight="1">
      <c r="A384" s="39" t="s">
        <v>2407</v>
      </c>
      <c r="B384" s="39" t="s">
        <v>20</v>
      </c>
      <c r="C384" s="39" t="s">
        <v>12</v>
      </c>
      <c r="D384" s="39" t="s">
        <v>21</v>
      </c>
      <c r="E384" s="39" t="s">
        <v>5002</v>
      </c>
      <c r="F384" s="39">
        <v>46005</v>
      </c>
      <c r="G384" s="39" t="s">
        <v>6461</v>
      </c>
      <c r="H384" s="39" t="s">
        <v>5566</v>
      </c>
      <c r="I384" s="39" t="s">
        <v>6462</v>
      </c>
      <c r="J384" s="39" t="s">
        <v>6463</v>
      </c>
    </row>
    <row r="385" spans="1:10" ht="14.25" customHeight="1">
      <c r="A385" s="39" t="s">
        <v>2407</v>
      </c>
      <c r="B385" s="39" t="s">
        <v>20</v>
      </c>
      <c r="C385" s="39" t="s">
        <v>12</v>
      </c>
      <c r="D385" s="39" t="s">
        <v>21</v>
      </c>
      <c r="E385" s="39" t="s">
        <v>5002</v>
      </c>
      <c r="F385" s="39">
        <v>46018</v>
      </c>
      <c r="G385" s="39" t="s">
        <v>6464</v>
      </c>
      <c r="H385" s="39" t="s">
        <v>6465</v>
      </c>
      <c r="I385" s="39" t="s">
        <v>6466</v>
      </c>
      <c r="J385" s="39" t="s">
        <v>6467</v>
      </c>
    </row>
    <row r="386" spans="1:10" ht="14.25" customHeight="1">
      <c r="A386" s="39" t="s">
        <v>2407</v>
      </c>
      <c r="B386" s="39" t="s">
        <v>20</v>
      </c>
      <c r="C386" s="39" t="s">
        <v>12</v>
      </c>
      <c r="D386" s="39" t="s">
        <v>21</v>
      </c>
      <c r="E386" s="39" t="s">
        <v>5002</v>
      </c>
      <c r="F386" s="39">
        <v>46025</v>
      </c>
      <c r="G386" s="39" t="s">
        <v>6468</v>
      </c>
      <c r="H386" s="39" t="s">
        <v>6469</v>
      </c>
      <c r="I386" s="39" t="s">
        <v>6470</v>
      </c>
      <c r="J386" s="39" t="s">
        <v>6471</v>
      </c>
    </row>
    <row r="387" spans="1:10" ht="14.25" customHeight="1">
      <c r="A387" s="39" t="s">
        <v>2407</v>
      </c>
      <c r="B387" s="39" t="s">
        <v>11</v>
      </c>
      <c r="C387" s="39" t="s">
        <v>12</v>
      </c>
      <c r="D387" s="39" t="s">
        <v>21</v>
      </c>
      <c r="E387" s="39" t="s">
        <v>5002</v>
      </c>
      <c r="F387" s="39">
        <v>46005</v>
      </c>
      <c r="G387" s="39" t="s">
        <v>6316</v>
      </c>
      <c r="H387" s="39" t="s">
        <v>6472</v>
      </c>
      <c r="I387" s="39" t="s">
        <v>6473</v>
      </c>
      <c r="J387" s="39" t="s">
        <v>6474</v>
      </c>
    </row>
    <row r="388" spans="1:10" ht="14.25" customHeight="1">
      <c r="A388" s="39" t="s">
        <v>2407</v>
      </c>
      <c r="B388" s="39" t="s">
        <v>20</v>
      </c>
      <c r="C388" s="39" t="s">
        <v>12</v>
      </c>
      <c r="D388" s="39" t="s">
        <v>21</v>
      </c>
      <c r="E388" s="39" t="s">
        <v>5002</v>
      </c>
      <c r="F388" s="39">
        <v>46010</v>
      </c>
      <c r="G388" s="39" t="s">
        <v>6475</v>
      </c>
      <c r="H388" s="39" t="s">
        <v>5241</v>
      </c>
      <c r="I388" s="39" t="s">
        <v>6476</v>
      </c>
      <c r="J388" s="39" t="s">
        <v>6477</v>
      </c>
    </row>
    <row r="389" spans="1:10" ht="14.25" customHeight="1">
      <c r="A389" s="39" t="s">
        <v>2407</v>
      </c>
      <c r="B389" s="39" t="s">
        <v>20</v>
      </c>
      <c r="C389" s="39" t="s">
        <v>12</v>
      </c>
      <c r="D389" s="39" t="s">
        <v>21</v>
      </c>
      <c r="E389" s="39" t="s">
        <v>5002</v>
      </c>
      <c r="F389" s="39">
        <v>46010</v>
      </c>
      <c r="G389" s="39" t="s">
        <v>6478</v>
      </c>
      <c r="H389" s="39" t="s">
        <v>5346</v>
      </c>
      <c r="I389" s="39" t="s">
        <v>6479</v>
      </c>
      <c r="J389" s="39" t="s">
        <v>6480</v>
      </c>
    </row>
    <row r="390" spans="1:10" ht="14.25" customHeight="1">
      <c r="A390" s="39" t="s">
        <v>2407</v>
      </c>
      <c r="B390" s="39" t="s">
        <v>20</v>
      </c>
      <c r="C390" s="39" t="s">
        <v>12</v>
      </c>
      <c r="D390" s="39" t="s">
        <v>21</v>
      </c>
      <c r="E390" s="39" t="s">
        <v>5002</v>
      </c>
      <c r="F390" s="39">
        <v>46005</v>
      </c>
      <c r="G390" s="39" t="s">
        <v>5353</v>
      </c>
      <c r="H390" s="39" t="s">
        <v>5354</v>
      </c>
      <c r="I390" s="39" t="s">
        <v>6481</v>
      </c>
      <c r="J390" s="39" t="s">
        <v>6482</v>
      </c>
    </row>
    <row r="391" spans="1:10" ht="14.25" customHeight="1">
      <c r="A391" s="39" t="s">
        <v>2407</v>
      </c>
      <c r="B391" s="39" t="s">
        <v>11</v>
      </c>
      <c r="C391" s="39" t="s">
        <v>12</v>
      </c>
      <c r="D391" s="39" t="s">
        <v>21</v>
      </c>
      <c r="E391" s="39" t="s">
        <v>5002</v>
      </c>
      <c r="F391" s="39">
        <v>46009</v>
      </c>
      <c r="G391" s="39" t="s">
        <v>6483</v>
      </c>
      <c r="H391" s="39" t="s">
        <v>6484</v>
      </c>
      <c r="I391" s="39" t="s">
        <v>6485</v>
      </c>
      <c r="J391" s="39" t="s">
        <v>6486</v>
      </c>
    </row>
    <row r="392" spans="1:10" ht="14.25" customHeight="1">
      <c r="A392" s="39" t="s">
        <v>2407</v>
      </c>
      <c r="B392" s="39" t="s">
        <v>20</v>
      </c>
      <c r="C392" s="39" t="s">
        <v>12</v>
      </c>
      <c r="D392" s="39" t="s">
        <v>21</v>
      </c>
      <c r="E392" s="39" t="s">
        <v>5002</v>
      </c>
      <c r="F392" s="39">
        <v>46025</v>
      </c>
      <c r="G392" s="39" t="s">
        <v>6487</v>
      </c>
      <c r="H392" s="39" t="s">
        <v>5217</v>
      </c>
      <c r="I392" s="39" t="s">
        <v>6488</v>
      </c>
      <c r="J392" s="39" t="s">
        <v>6489</v>
      </c>
    </row>
    <row r="393" spans="1:10" ht="14.25" customHeight="1">
      <c r="A393" s="39" t="s">
        <v>2407</v>
      </c>
      <c r="B393" s="39" t="s">
        <v>11</v>
      </c>
      <c r="C393" s="39" t="s">
        <v>12</v>
      </c>
      <c r="D393" s="39" t="s">
        <v>21</v>
      </c>
      <c r="E393" s="39" t="s">
        <v>5002</v>
      </c>
      <c r="F393" s="39">
        <v>46005</v>
      </c>
      <c r="G393" s="39" t="s">
        <v>6490</v>
      </c>
      <c r="H393" s="39" t="s">
        <v>6491</v>
      </c>
      <c r="I393" s="39" t="s">
        <v>6492</v>
      </c>
      <c r="J393" s="39" t="s">
        <v>6493</v>
      </c>
    </row>
    <row r="394" spans="1:10" ht="14.25" customHeight="1">
      <c r="A394" s="39" t="s">
        <v>2407</v>
      </c>
      <c r="B394" s="39" t="s">
        <v>20</v>
      </c>
      <c r="C394" s="39" t="s">
        <v>12</v>
      </c>
      <c r="D394" s="39" t="s">
        <v>21</v>
      </c>
      <c r="E394" s="39" t="s">
        <v>5002</v>
      </c>
      <c r="F394" s="39">
        <v>46020</v>
      </c>
      <c r="G394" s="39" t="s">
        <v>6494</v>
      </c>
      <c r="H394" s="39" t="s">
        <v>6495</v>
      </c>
      <c r="I394" s="39" t="s">
        <v>6496</v>
      </c>
      <c r="J394" s="39" t="s">
        <v>6497</v>
      </c>
    </row>
    <row r="395" spans="1:10" ht="14.25" customHeight="1">
      <c r="A395" s="39" t="s">
        <v>2407</v>
      </c>
      <c r="B395" s="39" t="s">
        <v>20</v>
      </c>
      <c r="C395" s="39" t="s">
        <v>12</v>
      </c>
      <c r="D395" s="39" t="s">
        <v>21</v>
      </c>
      <c r="E395" s="39" t="s">
        <v>5002</v>
      </c>
      <c r="F395" s="39">
        <v>46006</v>
      </c>
      <c r="G395" s="39" t="s">
        <v>5301</v>
      </c>
      <c r="H395" s="39" t="s">
        <v>5302</v>
      </c>
      <c r="I395" s="39" t="s">
        <v>6498</v>
      </c>
      <c r="J395" s="39" t="s">
        <v>6499</v>
      </c>
    </row>
    <row r="396" spans="1:10" ht="14.25" customHeight="1">
      <c r="A396" s="39" t="s">
        <v>2407</v>
      </c>
      <c r="B396" s="39" t="s">
        <v>11</v>
      </c>
      <c r="C396" s="39" t="s">
        <v>12</v>
      </c>
      <c r="D396" s="39" t="s">
        <v>155</v>
      </c>
      <c r="E396" s="39" t="s">
        <v>5002</v>
      </c>
      <c r="F396" s="39">
        <v>46009</v>
      </c>
      <c r="G396" s="39" t="s">
        <v>6500</v>
      </c>
      <c r="H396" s="39" t="s">
        <v>6501</v>
      </c>
      <c r="I396" s="39" t="s">
        <v>6502</v>
      </c>
      <c r="J396" s="39" t="s">
        <v>6503</v>
      </c>
    </row>
    <row r="397" spans="1:10" ht="14.25" customHeight="1">
      <c r="A397" s="39" t="s">
        <v>2407</v>
      </c>
      <c r="B397" s="39" t="s">
        <v>20</v>
      </c>
      <c r="C397" s="39" t="s">
        <v>12</v>
      </c>
      <c r="D397" s="39" t="s">
        <v>396</v>
      </c>
      <c r="E397" s="39" t="s">
        <v>5002</v>
      </c>
      <c r="F397" s="39">
        <v>46018</v>
      </c>
      <c r="G397" s="39" t="s">
        <v>6504</v>
      </c>
      <c r="H397" s="39" t="s">
        <v>6505</v>
      </c>
      <c r="I397" s="39" t="s">
        <v>6506</v>
      </c>
      <c r="J397" s="39" t="s">
        <v>6507</v>
      </c>
    </row>
    <row r="398" spans="1:10" ht="14.25" customHeight="1">
      <c r="A398" s="39" t="s">
        <v>2407</v>
      </c>
      <c r="B398" s="39" t="s">
        <v>20</v>
      </c>
      <c r="C398" s="39" t="s">
        <v>12</v>
      </c>
      <c r="D398" s="39" t="s">
        <v>21</v>
      </c>
      <c r="E398" s="39" t="s">
        <v>5002</v>
      </c>
      <c r="F398" s="39">
        <v>46025</v>
      </c>
      <c r="G398" s="39" t="s">
        <v>6508</v>
      </c>
      <c r="H398" s="39" t="s">
        <v>6509</v>
      </c>
      <c r="I398" s="39" t="s">
        <v>6510</v>
      </c>
      <c r="J398" s="39" t="s">
        <v>6511</v>
      </c>
    </row>
    <row r="399" spans="1:10" ht="14.25" customHeight="1">
      <c r="A399" s="39" t="s">
        <v>2407</v>
      </c>
      <c r="B399" s="39" t="s">
        <v>20</v>
      </c>
      <c r="C399" s="39" t="s">
        <v>12</v>
      </c>
      <c r="D399" s="39" t="s">
        <v>13</v>
      </c>
      <c r="E399" s="39" t="s">
        <v>5002</v>
      </c>
      <c r="F399" s="39">
        <v>46006</v>
      </c>
      <c r="G399" s="39" t="s">
        <v>6512</v>
      </c>
      <c r="H399" s="39" t="s">
        <v>6513</v>
      </c>
      <c r="I399" s="39" t="s">
        <v>6514</v>
      </c>
      <c r="J399" s="39" t="s">
        <v>6515</v>
      </c>
    </row>
    <row r="400" spans="1:10" ht="14.25" customHeight="1">
      <c r="A400" s="39" t="s">
        <v>2407</v>
      </c>
      <c r="B400" s="39" t="s">
        <v>20</v>
      </c>
      <c r="C400" s="39" t="s">
        <v>12</v>
      </c>
      <c r="D400" s="39" t="s">
        <v>21</v>
      </c>
      <c r="E400" s="39" t="s">
        <v>5002</v>
      </c>
      <c r="F400" s="39">
        <v>46006</v>
      </c>
      <c r="G400" s="39" t="s">
        <v>6516</v>
      </c>
      <c r="H400" s="39" t="s">
        <v>5577</v>
      </c>
      <c r="I400" s="39" t="s">
        <v>6517</v>
      </c>
      <c r="J400" s="39" t="s">
        <v>6518</v>
      </c>
    </row>
    <row r="401" spans="1:10" ht="14.25" customHeight="1">
      <c r="A401" s="39" t="s">
        <v>2407</v>
      </c>
      <c r="B401" s="39" t="s">
        <v>20</v>
      </c>
      <c r="C401" s="39" t="s">
        <v>12</v>
      </c>
      <c r="D401" s="39" t="s">
        <v>21</v>
      </c>
      <c r="E401" s="39" t="s">
        <v>5002</v>
      </c>
      <c r="F401" s="39">
        <v>46007</v>
      </c>
      <c r="G401" s="39" t="s">
        <v>6519</v>
      </c>
      <c r="H401" s="39" t="s">
        <v>6520</v>
      </c>
      <c r="I401" s="39" t="s">
        <v>6521</v>
      </c>
      <c r="J401" s="39" t="s">
        <v>6522</v>
      </c>
    </row>
    <row r="402" spans="1:10" ht="14.25" customHeight="1">
      <c r="A402" s="39" t="s">
        <v>2407</v>
      </c>
      <c r="B402" s="39" t="s">
        <v>20</v>
      </c>
      <c r="C402" s="39" t="s">
        <v>12</v>
      </c>
      <c r="D402" s="39" t="s">
        <v>21</v>
      </c>
      <c r="E402" s="39" t="s">
        <v>5002</v>
      </c>
      <c r="F402" s="39">
        <v>46020</v>
      </c>
      <c r="G402" s="39" t="s">
        <v>6523</v>
      </c>
      <c r="H402" s="39" t="s">
        <v>6524</v>
      </c>
      <c r="I402" s="39" t="s">
        <v>6525</v>
      </c>
      <c r="J402" s="39" t="s">
        <v>6526</v>
      </c>
    </row>
    <row r="403" spans="1:10" ht="14.25" customHeight="1">
      <c r="A403" s="39" t="s">
        <v>2407</v>
      </c>
      <c r="B403" s="39" t="s">
        <v>20</v>
      </c>
      <c r="C403" s="39" t="s">
        <v>12</v>
      </c>
      <c r="D403" s="39" t="s">
        <v>21</v>
      </c>
      <c r="E403" s="39" t="s">
        <v>5002</v>
      </c>
      <c r="F403" s="39">
        <v>46009</v>
      </c>
      <c r="G403" s="39" t="s">
        <v>6527</v>
      </c>
      <c r="H403" s="39" t="s">
        <v>6528</v>
      </c>
      <c r="I403" s="39" t="s">
        <v>6529</v>
      </c>
      <c r="J403" s="39" t="s">
        <v>6530</v>
      </c>
    </row>
    <row r="404" spans="1:10" ht="14.25" customHeight="1">
      <c r="A404" s="39" t="s">
        <v>2407</v>
      </c>
      <c r="B404" s="39" t="s">
        <v>11</v>
      </c>
      <c r="C404" s="39" t="s">
        <v>12</v>
      </c>
      <c r="D404" s="39" t="s">
        <v>13</v>
      </c>
      <c r="E404" s="39" t="s">
        <v>5002</v>
      </c>
      <c r="F404" s="39">
        <v>46015</v>
      </c>
      <c r="G404" s="39" t="s">
        <v>6531</v>
      </c>
      <c r="H404" s="39" t="s">
        <v>6532</v>
      </c>
      <c r="I404" s="39" t="s">
        <v>6533</v>
      </c>
      <c r="J404" s="39" t="s">
        <v>6534</v>
      </c>
    </row>
    <row r="405" spans="1:10" ht="14.25" customHeight="1">
      <c r="A405" s="39" t="s">
        <v>2407</v>
      </c>
      <c r="B405" s="39" t="s">
        <v>20</v>
      </c>
      <c r="C405" s="39" t="s">
        <v>12</v>
      </c>
      <c r="D405" s="39" t="s">
        <v>21</v>
      </c>
      <c r="E405" s="39" t="s">
        <v>5002</v>
      </c>
      <c r="F405" s="39">
        <v>46007</v>
      </c>
      <c r="G405" s="39" t="s">
        <v>6535</v>
      </c>
      <c r="H405" s="39" t="s">
        <v>6536</v>
      </c>
      <c r="I405" s="39" t="s">
        <v>6537</v>
      </c>
      <c r="J405" s="39" t="s">
        <v>6538</v>
      </c>
    </row>
    <row r="406" spans="1:10" ht="14.25" customHeight="1">
      <c r="A406" s="39" t="s">
        <v>2407</v>
      </c>
      <c r="B406" s="39" t="s">
        <v>20</v>
      </c>
      <c r="C406" s="39" t="s">
        <v>12</v>
      </c>
      <c r="D406" s="39" t="s">
        <v>150</v>
      </c>
      <c r="E406" s="39" t="s">
        <v>5002</v>
      </c>
      <c r="F406" s="39">
        <v>46020</v>
      </c>
      <c r="G406" s="39" t="s">
        <v>6539</v>
      </c>
      <c r="H406" s="39" t="s">
        <v>6061</v>
      </c>
      <c r="I406" s="39" t="s">
        <v>6540</v>
      </c>
      <c r="J406" s="39" t="s">
        <v>6541</v>
      </c>
    </row>
    <row r="407" spans="1:10" ht="14.25" customHeight="1">
      <c r="A407" s="39" t="s">
        <v>2407</v>
      </c>
      <c r="B407" s="39" t="s">
        <v>20</v>
      </c>
      <c r="C407" s="39" t="s">
        <v>12</v>
      </c>
      <c r="D407" s="39" t="s">
        <v>21</v>
      </c>
      <c r="E407" s="39" t="s">
        <v>5002</v>
      </c>
      <c r="F407" s="39">
        <v>46015</v>
      </c>
      <c r="G407" s="39" t="s">
        <v>6542</v>
      </c>
      <c r="H407" s="39" t="s">
        <v>6543</v>
      </c>
      <c r="I407" s="39" t="s">
        <v>6544</v>
      </c>
      <c r="J407" s="39" t="s">
        <v>6545</v>
      </c>
    </row>
    <row r="408" spans="1:10" ht="14.25" customHeight="1">
      <c r="A408" s="39" t="s">
        <v>2407</v>
      </c>
      <c r="B408" s="39" t="s">
        <v>20</v>
      </c>
      <c r="C408" s="39" t="s">
        <v>12</v>
      </c>
      <c r="D408" s="39" t="s">
        <v>21</v>
      </c>
      <c r="E408" s="39" t="s">
        <v>5002</v>
      </c>
      <c r="F408" s="39">
        <v>46019</v>
      </c>
      <c r="G408" s="39" t="s">
        <v>6546</v>
      </c>
      <c r="H408" s="39" t="s">
        <v>6547</v>
      </c>
      <c r="I408" s="39" t="s">
        <v>6548</v>
      </c>
      <c r="J408" s="39" t="s">
        <v>6549</v>
      </c>
    </row>
    <row r="409" spans="1:10" ht="14.25" customHeight="1">
      <c r="A409" s="39" t="s">
        <v>2407</v>
      </c>
      <c r="B409" s="39" t="s">
        <v>20</v>
      </c>
      <c r="C409" s="39" t="s">
        <v>12</v>
      </c>
      <c r="D409" s="39" t="s">
        <v>21</v>
      </c>
      <c r="E409" s="39" t="s">
        <v>5002</v>
      </c>
      <c r="F409" s="39">
        <v>46025</v>
      </c>
      <c r="G409" s="39" t="s">
        <v>6550</v>
      </c>
      <c r="H409" s="39" t="s">
        <v>6551</v>
      </c>
      <c r="I409" s="39" t="s">
        <v>6552</v>
      </c>
      <c r="J409" s="39" t="s">
        <v>6553</v>
      </c>
    </row>
    <row r="410" spans="1:10" ht="14.25" customHeight="1">
      <c r="A410" s="39" t="s">
        <v>2407</v>
      </c>
      <c r="B410" s="39" t="s">
        <v>20</v>
      </c>
      <c r="C410" s="39" t="s">
        <v>12</v>
      </c>
      <c r="D410" s="39" t="s">
        <v>21</v>
      </c>
      <c r="E410" s="39" t="s">
        <v>5002</v>
      </c>
      <c r="F410" s="39">
        <v>46004</v>
      </c>
      <c r="G410" s="39" t="s">
        <v>5597</v>
      </c>
      <c r="H410" s="39" t="s">
        <v>5598</v>
      </c>
      <c r="I410" s="39" t="s">
        <v>6554</v>
      </c>
      <c r="J410" s="39" t="s">
        <v>6555</v>
      </c>
    </row>
    <row r="411" spans="1:10" ht="14.25" customHeight="1">
      <c r="A411" s="39" t="s">
        <v>2407</v>
      </c>
      <c r="B411" s="39" t="s">
        <v>20</v>
      </c>
      <c r="C411" s="39" t="s">
        <v>12</v>
      </c>
      <c r="D411" s="39" t="s">
        <v>21</v>
      </c>
      <c r="E411" s="39" t="s">
        <v>5002</v>
      </c>
      <c r="F411" s="39">
        <v>46020</v>
      </c>
      <c r="G411" s="39" t="s">
        <v>5369</v>
      </c>
      <c r="H411" s="39" t="s">
        <v>6556</v>
      </c>
      <c r="I411" s="39" t="s">
        <v>6557</v>
      </c>
      <c r="J411" s="39" t="s">
        <v>6558</v>
      </c>
    </row>
    <row r="412" spans="1:10" ht="14.25" customHeight="1">
      <c r="A412" s="39" t="s">
        <v>2407</v>
      </c>
      <c r="B412" s="39" t="s">
        <v>11</v>
      </c>
      <c r="C412" s="39" t="s">
        <v>12</v>
      </c>
      <c r="D412" s="39" t="s">
        <v>396</v>
      </c>
      <c r="E412" s="39" t="s">
        <v>5002</v>
      </c>
      <c r="F412" s="39">
        <v>46015</v>
      </c>
      <c r="G412" s="39" t="s">
        <v>6559</v>
      </c>
      <c r="H412" s="39" t="s">
        <v>5221</v>
      </c>
      <c r="I412" s="39" t="s">
        <v>6560</v>
      </c>
      <c r="J412" s="39" t="s">
        <v>6561</v>
      </c>
    </row>
    <row r="413" spans="1:10" ht="14.25" customHeight="1">
      <c r="A413" s="39" t="s">
        <v>2407</v>
      </c>
      <c r="B413" s="39" t="s">
        <v>20</v>
      </c>
      <c r="C413" s="39" t="s">
        <v>12</v>
      </c>
      <c r="D413" s="39" t="s">
        <v>21</v>
      </c>
      <c r="E413" s="39" t="s">
        <v>5002</v>
      </c>
      <c r="F413" s="39">
        <v>46006</v>
      </c>
      <c r="G413" s="39" t="s">
        <v>6562</v>
      </c>
      <c r="H413" s="39" t="s">
        <v>6563</v>
      </c>
      <c r="I413" s="39" t="s">
        <v>6564</v>
      </c>
      <c r="J413" s="39" t="s">
        <v>6565</v>
      </c>
    </row>
    <row r="414" spans="1:10" ht="14.25" customHeight="1">
      <c r="A414" s="39" t="s">
        <v>2407</v>
      </c>
      <c r="B414" s="39" t="s">
        <v>11</v>
      </c>
      <c r="C414" s="39" t="s">
        <v>12</v>
      </c>
      <c r="D414" s="39" t="s">
        <v>21</v>
      </c>
      <c r="E414" s="39" t="s">
        <v>5002</v>
      </c>
      <c r="F414" s="39">
        <v>46006</v>
      </c>
      <c r="G414" s="39" t="s">
        <v>6566</v>
      </c>
      <c r="H414" s="39" t="s">
        <v>6567</v>
      </c>
      <c r="I414" s="39" t="s">
        <v>6568</v>
      </c>
      <c r="J414" s="39" t="s">
        <v>6569</v>
      </c>
    </row>
    <row r="415" spans="1:10" ht="14.25" customHeight="1">
      <c r="A415" s="39" t="s">
        <v>2407</v>
      </c>
      <c r="B415" s="39" t="s">
        <v>20</v>
      </c>
      <c r="C415" s="39" t="s">
        <v>12</v>
      </c>
      <c r="D415" s="39" t="s">
        <v>21</v>
      </c>
      <c r="E415" s="39" t="s">
        <v>5002</v>
      </c>
      <c r="F415" s="39">
        <v>46006</v>
      </c>
      <c r="G415" s="39" t="s">
        <v>6570</v>
      </c>
      <c r="H415" s="39" t="s">
        <v>6571</v>
      </c>
      <c r="I415" s="39" t="s">
        <v>6572</v>
      </c>
      <c r="J415" s="39" t="s">
        <v>6573</v>
      </c>
    </row>
    <row r="416" spans="1:10" ht="14.25" customHeight="1">
      <c r="A416" s="39" t="s">
        <v>2407</v>
      </c>
      <c r="B416" s="39" t="s">
        <v>20</v>
      </c>
      <c r="C416" s="39" t="s">
        <v>12</v>
      </c>
      <c r="D416" s="39" t="s">
        <v>21</v>
      </c>
      <c r="E416" s="39" t="s">
        <v>5002</v>
      </c>
      <c r="F416" s="39">
        <v>46014</v>
      </c>
      <c r="G416" s="39" t="s">
        <v>6574</v>
      </c>
      <c r="H416" s="39" t="s">
        <v>6575</v>
      </c>
      <c r="I416" s="39" t="s">
        <v>6576</v>
      </c>
      <c r="J416" s="39" t="s">
        <v>6577</v>
      </c>
    </row>
    <row r="417" spans="1:10" ht="14.25" customHeight="1">
      <c r="A417" s="39" t="s">
        <v>2407</v>
      </c>
      <c r="B417" s="39" t="s">
        <v>20</v>
      </c>
      <c r="C417" s="39" t="s">
        <v>12</v>
      </c>
      <c r="D417" s="39" t="s">
        <v>21</v>
      </c>
      <c r="E417" s="39" t="s">
        <v>5002</v>
      </c>
      <c r="F417" s="39">
        <v>46007</v>
      </c>
      <c r="G417" s="39" t="s">
        <v>6578</v>
      </c>
      <c r="H417" s="39" t="s">
        <v>6579</v>
      </c>
      <c r="I417" s="39" t="s">
        <v>6580</v>
      </c>
      <c r="J417" s="39" t="s">
        <v>6581</v>
      </c>
    </row>
    <row r="418" spans="1:10" ht="14.25" customHeight="1">
      <c r="A418" s="39" t="s">
        <v>2407</v>
      </c>
      <c r="B418" s="39" t="s">
        <v>20</v>
      </c>
      <c r="C418" s="39" t="s">
        <v>12</v>
      </c>
      <c r="D418" s="39" t="s">
        <v>21</v>
      </c>
      <c r="E418" s="39" t="s">
        <v>5002</v>
      </c>
      <c r="F418" s="39">
        <v>46017</v>
      </c>
      <c r="G418" s="39" t="s">
        <v>6582</v>
      </c>
      <c r="H418" s="39" t="s">
        <v>6583</v>
      </c>
      <c r="I418" s="39" t="s">
        <v>6584</v>
      </c>
      <c r="J418" s="39" t="s">
        <v>6585</v>
      </c>
    </row>
    <row r="419" spans="1:10" ht="14.25" customHeight="1">
      <c r="A419" s="39" t="s">
        <v>2407</v>
      </c>
      <c r="B419" s="39" t="s">
        <v>20</v>
      </c>
      <c r="C419" s="39" t="s">
        <v>12</v>
      </c>
      <c r="D419" s="39" t="s">
        <v>21</v>
      </c>
      <c r="E419" s="39" t="s">
        <v>5002</v>
      </c>
      <c r="F419" s="39">
        <v>46023</v>
      </c>
      <c r="G419" s="39" t="s">
        <v>6586</v>
      </c>
      <c r="H419" s="39" t="s">
        <v>6587</v>
      </c>
      <c r="I419" s="39" t="s">
        <v>6588</v>
      </c>
      <c r="J419" s="39" t="s">
        <v>6589</v>
      </c>
    </row>
    <row r="420" spans="1:10" ht="14.25" customHeight="1">
      <c r="A420" s="39" t="s">
        <v>2407</v>
      </c>
      <c r="B420" s="39" t="s">
        <v>20</v>
      </c>
      <c r="C420" s="39" t="s">
        <v>12</v>
      </c>
      <c r="D420" s="39" t="s">
        <v>21</v>
      </c>
      <c r="E420" s="39" t="s">
        <v>5002</v>
      </c>
      <c r="F420" s="39">
        <v>46006</v>
      </c>
      <c r="G420" s="39" t="s">
        <v>6590</v>
      </c>
      <c r="H420" s="39" t="s">
        <v>6591</v>
      </c>
      <c r="I420" s="39" t="s">
        <v>6592</v>
      </c>
      <c r="J420" s="39" t="s">
        <v>6593</v>
      </c>
    </row>
    <row r="421" spans="1:10" ht="14.25" customHeight="1">
      <c r="A421" s="39" t="s">
        <v>2407</v>
      </c>
      <c r="B421" s="39" t="s">
        <v>20</v>
      </c>
      <c r="C421" s="39" t="s">
        <v>12</v>
      </c>
      <c r="D421" s="39" t="s">
        <v>21</v>
      </c>
      <c r="E421" s="39" t="s">
        <v>5002</v>
      </c>
      <c r="F421" s="39">
        <v>46018</v>
      </c>
      <c r="G421" s="39" t="s">
        <v>6594</v>
      </c>
      <c r="H421" s="39" t="s">
        <v>6595</v>
      </c>
      <c r="I421" s="39" t="s">
        <v>6596</v>
      </c>
      <c r="J421" s="39" t="s">
        <v>6597</v>
      </c>
    </row>
    <row r="422" spans="1:10" ht="14.25" customHeight="1">
      <c r="A422" s="39" t="s">
        <v>2407</v>
      </c>
      <c r="B422" s="39" t="s">
        <v>20</v>
      </c>
      <c r="C422" s="39" t="s">
        <v>12</v>
      </c>
      <c r="D422" s="39" t="s">
        <v>21</v>
      </c>
      <c r="E422" s="39" t="s">
        <v>5002</v>
      </c>
      <c r="F422" s="39">
        <v>46020</v>
      </c>
      <c r="G422" s="39" t="s">
        <v>6598</v>
      </c>
      <c r="H422" s="39" t="s">
        <v>6599</v>
      </c>
      <c r="I422" s="39" t="s">
        <v>6600</v>
      </c>
      <c r="J422" s="39" t="s">
        <v>6601</v>
      </c>
    </row>
    <row r="423" spans="1:10" ht="14.25" customHeight="1">
      <c r="A423" s="39" t="s">
        <v>2407</v>
      </c>
      <c r="B423" s="39" t="s">
        <v>11</v>
      </c>
      <c r="C423" s="39" t="s">
        <v>12</v>
      </c>
      <c r="D423" s="39" t="s">
        <v>21</v>
      </c>
      <c r="E423" s="39" t="s">
        <v>5002</v>
      </c>
      <c r="F423" s="39">
        <v>46019</v>
      </c>
      <c r="G423" s="39" t="s">
        <v>6566</v>
      </c>
      <c r="H423" s="39" t="s">
        <v>6602</v>
      </c>
      <c r="I423" s="39" t="s">
        <v>6603</v>
      </c>
      <c r="J423" s="39" t="s">
        <v>6604</v>
      </c>
    </row>
    <row r="424" spans="1:10" ht="14.25" customHeight="1">
      <c r="A424" s="39" t="s">
        <v>2407</v>
      </c>
      <c r="B424" s="39" t="s">
        <v>20</v>
      </c>
      <c r="C424" s="39" t="s">
        <v>12</v>
      </c>
      <c r="D424" s="39" t="s">
        <v>21</v>
      </c>
      <c r="E424" s="39" t="s">
        <v>5002</v>
      </c>
      <c r="F424" s="39">
        <v>46019</v>
      </c>
      <c r="G424" s="39" t="s">
        <v>6605</v>
      </c>
      <c r="H424" s="39" t="s">
        <v>6606</v>
      </c>
      <c r="I424" s="39" t="s">
        <v>6607</v>
      </c>
      <c r="J424" s="39" t="s">
        <v>6608</v>
      </c>
    </row>
    <row r="425" spans="1:10" ht="14.25" customHeight="1">
      <c r="A425" s="39" t="s">
        <v>2407</v>
      </c>
      <c r="B425" s="39" t="s">
        <v>20</v>
      </c>
      <c r="C425" s="39" t="s">
        <v>12</v>
      </c>
      <c r="D425" s="39" t="s">
        <v>21</v>
      </c>
      <c r="E425" s="39" t="s">
        <v>5002</v>
      </c>
      <c r="F425" s="39">
        <v>46006</v>
      </c>
      <c r="G425" s="39" t="s">
        <v>6609</v>
      </c>
      <c r="H425" s="39" t="s">
        <v>6610</v>
      </c>
      <c r="I425" s="39" t="s">
        <v>6611</v>
      </c>
      <c r="J425" s="39" t="s">
        <v>6612</v>
      </c>
    </row>
    <row r="426" spans="1:10" ht="14.25" customHeight="1">
      <c r="A426" s="39" t="s">
        <v>2407</v>
      </c>
      <c r="B426" s="39" t="s">
        <v>20</v>
      </c>
      <c r="C426" s="39" t="s">
        <v>12</v>
      </c>
      <c r="D426" s="39" t="s">
        <v>21</v>
      </c>
      <c r="E426" s="39" t="s">
        <v>5002</v>
      </c>
      <c r="F426" s="39">
        <v>46006</v>
      </c>
      <c r="G426" s="39" t="s">
        <v>6613</v>
      </c>
      <c r="H426" s="39" t="s">
        <v>6614</v>
      </c>
      <c r="I426" s="39" t="s">
        <v>6615</v>
      </c>
      <c r="J426" s="39" t="s">
        <v>6616</v>
      </c>
    </row>
    <row r="427" spans="1:10" ht="14.25" customHeight="1">
      <c r="A427" s="39" t="s">
        <v>2407</v>
      </c>
      <c r="B427" s="39" t="s">
        <v>20</v>
      </c>
      <c r="C427" s="39" t="s">
        <v>12</v>
      </c>
      <c r="D427" s="39" t="s">
        <v>21</v>
      </c>
      <c r="E427" s="39" t="s">
        <v>5002</v>
      </c>
      <c r="F427" s="39">
        <v>46021</v>
      </c>
      <c r="G427" s="39" t="s">
        <v>6617</v>
      </c>
      <c r="H427" s="39" t="s">
        <v>6101</v>
      </c>
      <c r="I427" s="39" t="s">
        <v>6618</v>
      </c>
      <c r="J427" s="39" t="s">
        <v>6619</v>
      </c>
    </row>
    <row r="428" spans="1:10" ht="14.25" customHeight="1">
      <c r="A428" s="39" t="s">
        <v>2407</v>
      </c>
      <c r="B428" s="39" t="s">
        <v>20</v>
      </c>
      <c r="C428" s="39" t="s">
        <v>12</v>
      </c>
      <c r="D428" s="39" t="s">
        <v>21</v>
      </c>
      <c r="E428" s="39" t="s">
        <v>5002</v>
      </c>
      <c r="F428" s="39">
        <v>46019</v>
      </c>
      <c r="G428" s="39" t="s">
        <v>6620</v>
      </c>
      <c r="H428" s="39" t="s">
        <v>6621</v>
      </c>
      <c r="I428" s="39" t="s">
        <v>6622</v>
      </c>
      <c r="J428" s="39" t="s">
        <v>6623</v>
      </c>
    </row>
    <row r="429" spans="1:10" ht="14.25" customHeight="1">
      <c r="A429" s="39" t="s">
        <v>2407</v>
      </c>
      <c r="B429" s="39" t="s">
        <v>20</v>
      </c>
      <c r="C429" s="39" t="s">
        <v>12</v>
      </c>
      <c r="D429" s="39" t="s">
        <v>21</v>
      </c>
      <c r="E429" s="39" t="s">
        <v>5002</v>
      </c>
      <c r="F429" s="39">
        <v>46025</v>
      </c>
      <c r="G429" s="39" t="s">
        <v>2473</v>
      </c>
      <c r="H429" s="39" t="s">
        <v>6624</v>
      </c>
      <c r="I429" s="39" t="s">
        <v>6625</v>
      </c>
      <c r="J429" s="39" t="s">
        <v>6626</v>
      </c>
    </row>
    <row r="430" spans="1:10" ht="14.25" customHeight="1">
      <c r="A430" s="39" t="s">
        <v>2407</v>
      </c>
      <c r="B430" s="39" t="s">
        <v>20</v>
      </c>
      <c r="C430" s="39" t="s">
        <v>12</v>
      </c>
      <c r="D430" s="39" t="s">
        <v>21</v>
      </c>
      <c r="E430" s="39" t="s">
        <v>5002</v>
      </c>
      <c r="F430" s="39">
        <v>46021</v>
      </c>
      <c r="G430" s="39" t="s">
        <v>6627</v>
      </c>
      <c r="H430" s="39" t="s">
        <v>6110</v>
      </c>
      <c r="I430" s="39" t="s">
        <v>6628</v>
      </c>
      <c r="J430" s="39" t="s">
        <v>6629</v>
      </c>
    </row>
    <row r="431" spans="1:10" ht="14.25" customHeight="1">
      <c r="A431" s="39" t="s">
        <v>2407</v>
      </c>
      <c r="B431" s="39" t="s">
        <v>1185</v>
      </c>
      <c r="C431" s="39" t="s">
        <v>12</v>
      </c>
      <c r="D431" s="39" t="s">
        <v>21</v>
      </c>
      <c r="E431" s="39" t="s">
        <v>5002</v>
      </c>
      <c r="F431" s="39">
        <v>46011</v>
      </c>
      <c r="G431" s="39" t="s">
        <v>6630</v>
      </c>
      <c r="H431" s="39" t="s">
        <v>6631</v>
      </c>
      <c r="I431" s="39">
        <v>39.463548585507297</v>
      </c>
      <c r="J431" s="39">
        <v>-0.332907060132136</v>
      </c>
    </row>
    <row r="432" spans="1:10" ht="14.25" customHeight="1">
      <c r="A432" s="39" t="s">
        <v>2407</v>
      </c>
      <c r="B432" s="39" t="s">
        <v>1185</v>
      </c>
      <c r="C432" s="39" t="s">
        <v>12</v>
      </c>
      <c r="D432" s="39" t="s">
        <v>21</v>
      </c>
      <c r="E432" s="39" t="s">
        <v>5002</v>
      </c>
      <c r="F432" s="39">
        <v>46023</v>
      </c>
      <c r="G432" s="39" t="s">
        <v>6630</v>
      </c>
      <c r="H432" s="39" t="s">
        <v>6632</v>
      </c>
      <c r="I432" s="39">
        <v>39.461241976289003</v>
      </c>
      <c r="J432" s="39">
        <v>-0.35155241861974901</v>
      </c>
    </row>
    <row r="433" spans="1:10" ht="14.25" customHeight="1">
      <c r="A433" s="39" t="s">
        <v>2407</v>
      </c>
      <c r="B433" s="39" t="s">
        <v>1185</v>
      </c>
      <c r="C433" s="39" t="s">
        <v>12</v>
      </c>
      <c r="D433" s="39" t="s">
        <v>21</v>
      </c>
      <c r="E433" s="39" t="s">
        <v>5002</v>
      </c>
      <c r="F433" s="39">
        <v>46005</v>
      </c>
      <c r="G433" s="39" t="s">
        <v>6630</v>
      </c>
      <c r="H433" s="39" t="s">
        <v>6633</v>
      </c>
      <c r="I433" s="39">
        <v>39.465597318244001</v>
      </c>
      <c r="J433" s="39">
        <v>-0.36621407501761799</v>
      </c>
    </row>
    <row r="434" spans="1:10" ht="14.25" customHeight="1">
      <c r="A434" s="39" t="s">
        <v>2407</v>
      </c>
      <c r="B434" s="39" t="s">
        <v>1185</v>
      </c>
      <c r="C434" s="39" t="s">
        <v>12</v>
      </c>
      <c r="D434" s="39" t="s">
        <v>21</v>
      </c>
      <c r="E434" s="39" t="s">
        <v>5002</v>
      </c>
      <c r="F434" s="39">
        <v>46007</v>
      </c>
      <c r="G434" s="39" t="s">
        <v>6630</v>
      </c>
      <c r="H434" s="39" t="s">
        <v>6634</v>
      </c>
      <c r="I434" s="39">
        <v>39.459112540074301</v>
      </c>
      <c r="J434" s="39">
        <v>-0.38304379659688398</v>
      </c>
    </row>
    <row r="435" spans="1:10" ht="14.25" customHeight="1">
      <c r="A435" s="39" t="s">
        <v>2407</v>
      </c>
      <c r="B435" s="39" t="s">
        <v>1185</v>
      </c>
      <c r="C435" s="39" t="s">
        <v>12</v>
      </c>
      <c r="D435" s="39" t="s">
        <v>21</v>
      </c>
      <c r="E435" s="39" t="s">
        <v>5002</v>
      </c>
      <c r="F435" s="39">
        <v>46007</v>
      </c>
      <c r="G435" s="39" t="s">
        <v>6630</v>
      </c>
      <c r="H435" s="39" t="s">
        <v>6536</v>
      </c>
      <c r="I435" s="39">
        <v>39.459782217639898</v>
      </c>
      <c r="J435" s="39">
        <v>-0.388722389506581</v>
      </c>
    </row>
    <row r="436" spans="1:10" ht="14.25" customHeight="1">
      <c r="A436" s="39" t="s">
        <v>2407</v>
      </c>
      <c r="B436" s="39" t="s">
        <v>1185</v>
      </c>
      <c r="C436" s="39" t="s">
        <v>12</v>
      </c>
      <c r="D436" s="39" t="s">
        <v>21</v>
      </c>
      <c r="E436" s="39" t="s">
        <v>5002</v>
      </c>
      <c r="F436" s="39">
        <v>46014</v>
      </c>
      <c r="G436" s="39" t="s">
        <v>6635</v>
      </c>
      <c r="H436" s="39" t="s">
        <v>6636</v>
      </c>
      <c r="I436" s="39">
        <v>39.463234525456002</v>
      </c>
      <c r="J436" s="39">
        <v>-0.399535324370553</v>
      </c>
    </row>
    <row r="437" spans="1:10" ht="14.25" customHeight="1">
      <c r="A437" s="39" t="s">
        <v>2407</v>
      </c>
      <c r="B437" s="39" t="s">
        <v>1185</v>
      </c>
      <c r="C437" s="39" t="s">
        <v>12</v>
      </c>
      <c r="D437" s="39" t="s">
        <v>21</v>
      </c>
      <c r="E437" s="39" t="s">
        <v>5002</v>
      </c>
      <c r="F437" s="39">
        <v>46005</v>
      </c>
      <c r="G437" s="39" t="s">
        <v>6630</v>
      </c>
      <c r="H437" s="39" t="s">
        <v>6637</v>
      </c>
      <c r="I437" s="39">
        <v>39.468478378554401</v>
      </c>
      <c r="J437" s="39">
        <v>-0.36851489740294602</v>
      </c>
    </row>
    <row r="438" spans="1:10" ht="14.25" customHeight="1">
      <c r="A438" s="39" t="s">
        <v>2407</v>
      </c>
      <c r="B438" s="39" t="s">
        <v>1185</v>
      </c>
      <c r="C438" s="39" t="s">
        <v>12</v>
      </c>
      <c r="D438" s="39" t="s">
        <v>21</v>
      </c>
      <c r="E438" s="39" t="s">
        <v>5002</v>
      </c>
      <c r="F438" s="39">
        <v>46022</v>
      </c>
      <c r="G438" s="39" t="s">
        <v>6630</v>
      </c>
      <c r="H438" s="39" t="s">
        <v>6638</v>
      </c>
      <c r="I438" s="39">
        <v>39.470156100656702</v>
      </c>
      <c r="J438" s="39">
        <v>-0.34618025575765599</v>
      </c>
    </row>
    <row r="439" spans="1:10" ht="14.25" customHeight="1">
      <c r="A439" s="39" t="s">
        <v>2407</v>
      </c>
      <c r="B439" s="39" t="s">
        <v>1185</v>
      </c>
      <c r="C439" s="39" t="s">
        <v>12</v>
      </c>
      <c r="D439" s="39" t="s">
        <v>21</v>
      </c>
      <c r="E439" s="39" t="s">
        <v>5002</v>
      </c>
      <c r="F439" s="39">
        <v>46018</v>
      </c>
      <c r="G439" s="39" t="s">
        <v>6630</v>
      </c>
      <c r="H439" s="39" t="s">
        <v>6639</v>
      </c>
      <c r="I439" s="39">
        <v>39.472565998981601</v>
      </c>
      <c r="J439" s="39">
        <v>-0.396737104336434</v>
      </c>
    </row>
    <row r="440" spans="1:10" ht="14.25" customHeight="1">
      <c r="A440" s="39" t="s">
        <v>2407</v>
      </c>
      <c r="B440" s="39" t="s">
        <v>1185</v>
      </c>
      <c r="C440" s="39" t="s">
        <v>12</v>
      </c>
      <c r="D440" s="39" t="s">
        <v>21</v>
      </c>
      <c r="E440" s="39" t="s">
        <v>5002</v>
      </c>
      <c r="F440" s="39">
        <v>46015</v>
      </c>
      <c r="G440" s="39" t="s">
        <v>6630</v>
      </c>
      <c r="H440" s="39" t="s">
        <v>6640</v>
      </c>
      <c r="I440" s="39">
        <v>39.4897289299847</v>
      </c>
      <c r="J440" s="39">
        <v>-0.39382938738911299</v>
      </c>
    </row>
    <row r="441" spans="1:10" ht="14.25" customHeight="1">
      <c r="A441" s="39" t="s">
        <v>2407</v>
      </c>
      <c r="B441" s="39" t="s">
        <v>1185</v>
      </c>
      <c r="C441" s="39" t="s">
        <v>12</v>
      </c>
      <c r="D441" s="39" t="s">
        <v>21</v>
      </c>
      <c r="E441" s="39" t="s">
        <v>5002</v>
      </c>
      <c r="F441" s="39">
        <v>46025</v>
      </c>
      <c r="G441" s="39" t="s">
        <v>6641</v>
      </c>
      <c r="H441" s="39" t="s">
        <v>6642</v>
      </c>
      <c r="I441" s="39">
        <v>39.493165441820501</v>
      </c>
      <c r="J441" s="39">
        <v>-0.38260657271542498</v>
      </c>
    </row>
    <row r="442" spans="1:10" ht="14.25" customHeight="1">
      <c r="A442" s="39" t="s">
        <v>2407</v>
      </c>
      <c r="B442" s="39" t="s">
        <v>1185</v>
      </c>
      <c r="C442" s="39" t="s">
        <v>12</v>
      </c>
      <c r="D442" s="39" t="s">
        <v>21</v>
      </c>
      <c r="E442" s="39" t="s">
        <v>5002</v>
      </c>
      <c r="F442" s="39">
        <v>46019</v>
      </c>
      <c r="G442" s="39" t="s">
        <v>6630</v>
      </c>
      <c r="H442" s="39" t="s">
        <v>6643</v>
      </c>
      <c r="I442" s="39">
        <v>39.4971719253872</v>
      </c>
      <c r="J442" s="39">
        <v>-0.36795110944158299</v>
      </c>
    </row>
    <row r="443" spans="1:10" ht="14.25" customHeight="1">
      <c r="A443" s="39" t="s">
        <v>2407</v>
      </c>
      <c r="B443" s="39" t="s">
        <v>1185</v>
      </c>
      <c r="C443" s="39" t="s">
        <v>12</v>
      </c>
      <c r="D443" s="39" t="s">
        <v>21</v>
      </c>
      <c r="E443" s="39" t="s">
        <v>5002</v>
      </c>
      <c r="F443" s="39">
        <v>46011</v>
      </c>
      <c r="G443" s="39" t="s">
        <v>6630</v>
      </c>
      <c r="H443" s="39" t="s">
        <v>6644</v>
      </c>
      <c r="I443" s="39">
        <v>39.479669203667697</v>
      </c>
      <c r="J443" s="39">
        <v>-0.32939843238968203</v>
      </c>
    </row>
    <row r="444" spans="1:10" ht="14.25" customHeight="1">
      <c r="A444" s="39" t="s">
        <v>3260</v>
      </c>
      <c r="B444" s="39" t="s">
        <v>20</v>
      </c>
      <c r="C444" s="39" t="s">
        <v>12</v>
      </c>
      <c r="D444" s="39" t="s">
        <v>21</v>
      </c>
      <c r="E444" s="39" t="s">
        <v>6645</v>
      </c>
      <c r="F444" s="39">
        <v>46008</v>
      </c>
      <c r="G444" s="39" t="s">
        <v>6646</v>
      </c>
      <c r="H444" s="39" t="s">
        <v>6647</v>
      </c>
      <c r="I444" s="39" t="s">
        <v>6648</v>
      </c>
      <c r="J444" s="39" t="s">
        <v>6649</v>
      </c>
    </row>
    <row r="445" spans="1:10" ht="14.25" customHeight="1">
      <c r="A445" s="39" t="s">
        <v>3260</v>
      </c>
      <c r="B445" s="39" t="s">
        <v>20</v>
      </c>
      <c r="C445" s="39" t="s">
        <v>12</v>
      </c>
      <c r="D445" s="39" t="s">
        <v>21</v>
      </c>
      <c r="E445" s="39" t="s">
        <v>6645</v>
      </c>
      <c r="F445" s="39">
        <v>46003</v>
      </c>
      <c r="G445" s="39" t="s">
        <v>5055</v>
      </c>
      <c r="H445" s="39" t="s">
        <v>6650</v>
      </c>
      <c r="I445" s="39" t="s">
        <v>6651</v>
      </c>
      <c r="J445" s="39" t="s">
        <v>6652</v>
      </c>
    </row>
    <row r="446" spans="1:10" ht="14.25" customHeight="1">
      <c r="A446" s="39" t="s">
        <v>3260</v>
      </c>
      <c r="B446" s="39" t="s">
        <v>20</v>
      </c>
      <c r="C446" s="39" t="s">
        <v>12</v>
      </c>
      <c r="D446" s="39" t="s">
        <v>21</v>
      </c>
      <c r="E446" s="39" t="s">
        <v>6645</v>
      </c>
      <c r="F446" s="39">
        <v>46008</v>
      </c>
      <c r="G446" s="39" t="s">
        <v>6653</v>
      </c>
      <c r="H446" s="39" t="s">
        <v>6654</v>
      </c>
      <c r="I446" s="39" t="s">
        <v>6655</v>
      </c>
      <c r="J446" s="39" t="s">
        <v>6656</v>
      </c>
    </row>
    <row r="447" spans="1:10" ht="14.25" customHeight="1">
      <c r="A447" s="39" t="s">
        <v>3260</v>
      </c>
      <c r="B447" s="39" t="s">
        <v>20</v>
      </c>
      <c r="C447" s="39" t="s">
        <v>12</v>
      </c>
      <c r="D447" s="39" t="s">
        <v>21</v>
      </c>
      <c r="E447" s="39" t="s">
        <v>6645</v>
      </c>
      <c r="F447" s="39">
        <v>46007</v>
      </c>
      <c r="G447" s="39" t="s">
        <v>6657</v>
      </c>
      <c r="H447" s="39" t="s">
        <v>6658</v>
      </c>
      <c r="I447" s="39" t="s">
        <v>6659</v>
      </c>
      <c r="J447" s="39" t="s">
        <v>6660</v>
      </c>
    </row>
    <row r="448" spans="1:10" ht="14.25" customHeight="1">
      <c r="A448" s="39" t="s">
        <v>3260</v>
      </c>
      <c r="B448" s="39" t="s">
        <v>1185</v>
      </c>
      <c r="C448" s="39" t="s">
        <v>12</v>
      </c>
      <c r="D448" s="39" t="s">
        <v>21</v>
      </c>
      <c r="E448" s="39" t="s">
        <v>6645</v>
      </c>
      <c r="F448" s="39">
        <v>46004</v>
      </c>
      <c r="G448" s="39" t="s">
        <v>6661</v>
      </c>
      <c r="H448" s="39" t="s">
        <v>6662</v>
      </c>
      <c r="I448" s="39" t="s">
        <v>6663</v>
      </c>
      <c r="J448" s="39" t="s">
        <v>6664</v>
      </c>
    </row>
    <row r="449" spans="1:10" ht="14.25" customHeight="1">
      <c r="A449" s="39" t="s">
        <v>3260</v>
      </c>
      <c r="B449" s="39" t="s">
        <v>20</v>
      </c>
      <c r="C449" s="39" t="s">
        <v>12</v>
      </c>
      <c r="D449" s="39" t="s">
        <v>21</v>
      </c>
      <c r="E449" s="39" t="s">
        <v>6645</v>
      </c>
      <c r="F449" s="39">
        <v>46009</v>
      </c>
      <c r="G449" s="39" t="s">
        <v>6665</v>
      </c>
      <c r="H449" s="39" t="s">
        <v>6666</v>
      </c>
      <c r="I449" s="39" t="s">
        <v>6667</v>
      </c>
      <c r="J449" s="39" t="s">
        <v>6668</v>
      </c>
    </row>
    <row r="450" spans="1:10" ht="14.25" customHeight="1">
      <c r="A450" s="39" t="s">
        <v>3260</v>
      </c>
      <c r="B450" s="39" t="s">
        <v>20</v>
      </c>
      <c r="C450" s="39" t="s">
        <v>12</v>
      </c>
      <c r="D450" s="39" t="s">
        <v>21</v>
      </c>
      <c r="E450" s="39" t="s">
        <v>6645</v>
      </c>
      <c r="F450" s="39">
        <v>46006</v>
      </c>
      <c r="G450" s="39" t="s">
        <v>6669</v>
      </c>
      <c r="H450" s="39" t="s">
        <v>5290</v>
      </c>
      <c r="I450" s="39" t="s">
        <v>6670</v>
      </c>
      <c r="J450" s="39" t="s">
        <v>6671</v>
      </c>
    </row>
    <row r="451" spans="1:10" ht="14.25" customHeight="1">
      <c r="A451" s="39" t="s">
        <v>3260</v>
      </c>
      <c r="B451" s="39" t="s">
        <v>20</v>
      </c>
      <c r="C451" s="39" t="s">
        <v>12</v>
      </c>
      <c r="D451" s="39" t="s">
        <v>21</v>
      </c>
      <c r="E451" s="39" t="s">
        <v>6645</v>
      </c>
      <c r="F451" s="39">
        <v>46018</v>
      </c>
      <c r="G451" s="39" t="s">
        <v>6672</v>
      </c>
      <c r="H451" s="39" t="s">
        <v>6673</v>
      </c>
      <c r="I451" s="39" t="s">
        <v>6674</v>
      </c>
      <c r="J451" s="39" t="s">
        <v>6675</v>
      </c>
    </row>
    <row r="452" spans="1:10" ht="14.25" customHeight="1">
      <c r="A452" s="39" t="s">
        <v>3260</v>
      </c>
      <c r="B452" s="39" t="s">
        <v>20</v>
      </c>
      <c r="C452" s="39" t="s">
        <v>12</v>
      </c>
      <c r="D452" s="39" t="s">
        <v>150</v>
      </c>
      <c r="E452" s="39" t="s">
        <v>6645</v>
      </c>
      <c r="F452" s="39">
        <v>46018</v>
      </c>
      <c r="G452" s="39" t="s">
        <v>6676</v>
      </c>
      <c r="H452" s="39" t="s">
        <v>6677</v>
      </c>
      <c r="I452" s="39" t="s">
        <v>6678</v>
      </c>
      <c r="J452" s="39" t="s">
        <v>6679</v>
      </c>
    </row>
    <row r="453" spans="1:10" ht="14.25" customHeight="1">
      <c r="A453" s="39" t="s">
        <v>3260</v>
      </c>
      <c r="B453" s="39" t="s">
        <v>20</v>
      </c>
      <c r="C453" s="39" t="s">
        <v>12</v>
      </c>
      <c r="D453" s="39" t="s">
        <v>21</v>
      </c>
      <c r="E453" s="39" t="s">
        <v>6645</v>
      </c>
      <c r="F453" s="39">
        <v>46018</v>
      </c>
      <c r="G453" s="39" t="s">
        <v>6680</v>
      </c>
      <c r="H453" s="39" t="s">
        <v>6681</v>
      </c>
      <c r="I453" s="39" t="s">
        <v>6682</v>
      </c>
      <c r="J453" s="39" t="s">
        <v>6683</v>
      </c>
    </row>
    <row r="454" spans="1:10" ht="14.25" customHeight="1">
      <c r="A454" s="39" t="s">
        <v>3260</v>
      </c>
      <c r="B454" s="39" t="s">
        <v>20</v>
      </c>
      <c r="C454" s="39" t="s">
        <v>12</v>
      </c>
      <c r="D454" s="39" t="s">
        <v>21</v>
      </c>
      <c r="E454" s="39" t="s">
        <v>6645</v>
      </c>
      <c r="F454" s="39">
        <v>46010</v>
      </c>
      <c r="G454" s="39" t="s">
        <v>6684</v>
      </c>
      <c r="H454" s="39" t="s">
        <v>6685</v>
      </c>
      <c r="I454" s="39" t="s">
        <v>6686</v>
      </c>
      <c r="J454" s="39" t="s">
        <v>6687</v>
      </c>
    </row>
    <row r="455" spans="1:10" ht="14.25" customHeight="1">
      <c r="A455" s="39" t="s">
        <v>3260</v>
      </c>
      <c r="B455" s="39" t="s">
        <v>20</v>
      </c>
      <c r="C455" s="39" t="s">
        <v>12</v>
      </c>
      <c r="D455" s="39" t="s">
        <v>21</v>
      </c>
      <c r="E455" s="39" t="s">
        <v>6645</v>
      </c>
      <c r="F455" s="39">
        <v>46015</v>
      </c>
      <c r="G455" s="39" t="s">
        <v>6688</v>
      </c>
      <c r="H455" s="39" t="s">
        <v>6689</v>
      </c>
      <c r="I455" s="39" t="s">
        <v>6690</v>
      </c>
      <c r="J455" s="39" t="s">
        <v>6691</v>
      </c>
    </row>
    <row r="456" spans="1:10" ht="14.25" customHeight="1">
      <c r="A456" s="39" t="s">
        <v>3260</v>
      </c>
      <c r="B456" s="39" t="s">
        <v>20</v>
      </c>
      <c r="C456" s="39" t="s">
        <v>12</v>
      </c>
      <c r="D456" s="39" t="s">
        <v>150</v>
      </c>
      <c r="E456" s="39" t="s">
        <v>6645</v>
      </c>
      <c r="F456" s="39">
        <v>46007</v>
      </c>
      <c r="G456" s="39" t="s">
        <v>6692</v>
      </c>
      <c r="H456" s="39" t="s">
        <v>5620</v>
      </c>
      <c r="I456" s="39" t="s">
        <v>6693</v>
      </c>
      <c r="J456" s="39" t="s">
        <v>6694</v>
      </c>
    </row>
    <row r="457" spans="1:10" ht="14.25" customHeight="1">
      <c r="A457" s="39" t="s">
        <v>3260</v>
      </c>
      <c r="B457" s="39" t="s">
        <v>20</v>
      </c>
      <c r="C457" s="39" t="s">
        <v>12</v>
      </c>
      <c r="D457" s="39" t="s">
        <v>21</v>
      </c>
      <c r="E457" s="39" t="s">
        <v>6645</v>
      </c>
      <c r="F457" s="39">
        <v>46018</v>
      </c>
      <c r="G457" s="39" t="s">
        <v>6695</v>
      </c>
      <c r="H457" s="39" t="s">
        <v>5984</v>
      </c>
      <c r="I457" s="39" t="s">
        <v>6696</v>
      </c>
      <c r="J457" s="39" t="s">
        <v>6697</v>
      </c>
    </row>
    <row r="458" spans="1:10" ht="14.25" customHeight="1">
      <c r="A458" s="39" t="s">
        <v>3260</v>
      </c>
      <c r="B458" s="39" t="s">
        <v>20</v>
      </c>
      <c r="C458" s="39" t="s">
        <v>12</v>
      </c>
      <c r="D458" s="39" t="s">
        <v>21</v>
      </c>
      <c r="E458" s="39" t="s">
        <v>6645</v>
      </c>
      <c r="F458" s="39">
        <v>46006</v>
      </c>
      <c r="G458" s="39" t="s">
        <v>6698</v>
      </c>
      <c r="H458" s="39" t="s">
        <v>6699</v>
      </c>
      <c r="I458" s="39" t="s">
        <v>6700</v>
      </c>
      <c r="J458" s="39" t="s">
        <v>6701</v>
      </c>
    </row>
    <row r="459" spans="1:10" ht="14.25" customHeight="1">
      <c r="A459" s="39" t="s">
        <v>3260</v>
      </c>
      <c r="B459" s="39" t="s">
        <v>20</v>
      </c>
      <c r="C459" s="39" t="s">
        <v>12</v>
      </c>
      <c r="D459" s="39" t="s">
        <v>150</v>
      </c>
      <c r="E459" s="39" t="s">
        <v>6645</v>
      </c>
      <c r="F459" s="39">
        <v>46009</v>
      </c>
      <c r="G459" s="39" t="s">
        <v>6702</v>
      </c>
      <c r="H459" s="39" t="s">
        <v>6703</v>
      </c>
      <c r="I459" s="39" t="s">
        <v>6704</v>
      </c>
      <c r="J459" s="39" t="s">
        <v>6705</v>
      </c>
    </row>
    <row r="460" spans="1:10" ht="14.25" customHeight="1">
      <c r="A460" s="39" t="s">
        <v>3260</v>
      </c>
      <c r="B460" s="39" t="s">
        <v>20</v>
      </c>
      <c r="C460" s="39" t="s">
        <v>12</v>
      </c>
      <c r="D460" s="39" t="s">
        <v>21</v>
      </c>
      <c r="E460" s="39" t="s">
        <v>6645</v>
      </c>
      <c r="F460" s="39">
        <v>46009</v>
      </c>
      <c r="G460" s="39" t="s">
        <v>5196</v>
      </c>
      <c r="H460" s="39" t="s">
        <v>5197</v>
      </c>
      <c r="I460" s="39" t="s">
        <v>6706</v>
      </c>
      <c r="J460" s="39" t="s">
        <v>6707</v>
      </c>
    </row>
    <row r="461" spans="1:10" ht="14.25" customHeight="1">
      <c r="A461" s="39" t="s">
        <v>3260</v>
      </c>
      <c r="B461" s="39" t="s">
        <v>20</v>
      </c>
      <c r="C461" s="39" t="s">
        <v>12</v>
      </c>
      <c r="D461" s="39" t="s">
        <v>21</v>
      </c>
      <c r="E461" s="39" t="s">
        <v>6645</v>
      </c>
      <c r="F461" s="39">
        <v>46018</v>
      </c>
      <c r="G461" s="39" t="s">
        <v>5232</v>
      </c>
      <c r="H461" s="39" t="s">
        <v>6708</v>
      </c>
      <c r="I461" s="39" t="s">
        <v>6709</v>
      </c>
      <c r="J461" s="39" t="s">
        <v>6710</v>
      </c>
    </row>
    <row r="462" spans="1:10" ht="14.25" customHeight="1">
      <c r="A462" s="39" t="s">
        <v>3260</v>
      </c>
      <c r="B462" s="39" t="s">
        <v>20</v>
      </c>
      <c r="C462" s="39" t="s">
        <v>12</v>
      </c>
      <c r="D462" s="39" t="s">
        <v>21</v>
      </c>
      <c r="E462" s="39" t="s">
        <v>6645</v>
      </c>
      <c r="F462" s="39">
        <v>46006</v>
      </c>
      <c r="G462" s="39" t="s">
        <v>6711</v>
      </c>
      <c r="H462" s="39" t="s">
        <v>6712</v>
      </c>
      <c r="I462" s="39" t="s">
        <v>6713</v>
      </c>
      <c r="J462" s="39" t="s">
        <v>6714</v>
      </c>
    </row>
    <row r="463" spans="1:10" ht="14.25" customHeight="1">
      <c r="A463" s="39" t="s">
        <v>3260</v>
      </c>
      <c r="B463" s="39" t="s">
        <v>20</v>
      </c>
      <c r="C463" s="39" t="s">
        <v>12</v>
      </c>
      <c r="D463" s="39" t="s">
        <v>21</v>
      </c>
      <c r="E463" s="39" t="s">
        <v>6645</v>
      </c>
      <c r="F463" s="39">
        <v>46015</v>
      </c>
      <c r="G463" s="39" t="s">
        <v>5176</v>
      </c>
      <c r="H463" s="39" t="s">
        <v>5177</v>
      </c>
      <c r="I463" s="39" t="s">
        <v>6715</v>
      </c>
      <c r="J463" s="39" t="s">
        <v>6716</v>
      </c>
    </row>
    <row r="464" spans="1:10" ht="14.25" customHeight="1">
      <c r="A464" s="39" t="s">
        <v>3260</v>
      </c>
      <c r="B464" s="39" t="s">
        <v>20</v>
      </c>
      <c r="C464" s="39" t="s">
        <v>12</v>
      </c>
      <c r="D464" s="39" t="s">
        <v>21</v>
      </c>
      <c r="E464" s="39" t="s">
        <v>6645</v>
      </c>
      <c r="F464" s="39">
        <v>46005</v>
      </c>
      <c r="G464" s="39" t="s">
        <v>6717</v>
      </c>
      <c r="H464" s="39" t="s">
        <v>6718</v>
      </c>
      <c r="I464" s="39" t="s">
        <v>6719</v>
      </c>
      <c r="J464" s="39" t="s">
        <v>6720</v>
      </c>
    </row>
    <row r="465" spans="1:10" ht="14.25" customHeight="1">
      <c r="A465" s="39" t="s">
        <v>3260</v>
      </c>
      <c r="B465" s="39" t="s">
        <v>20</v>
      </c>
      <c r="C465" s="39" t="s">
        <v>12</v>
      </c>
      <c r="D465" s="39" t="s">
        <v>21</v>
      </c>
      <c r="E465" s="39" t="s">
        <v>6645</v>
      </c>
      <c r="F465" s="39">
        <v>46023</v>
      </c>
      <c r="G465" s="39" t="s">
        <v>5337</v>
      </c>
      <c r="H465" s="39" t="s">
        <v>5338</v>
      </c>
      <c r="I465" s="39" t="s">
        <v>6721</v>
      </c>
      <c r="J465" s="39" t="s">
        <v>6722</v>
      </c>
    </row>
    <row r="466" spans="1:10" ht="14.25" customHeight="1">
      <c r="A466" s="39" t="s">
        <v>3260</v>
      </c>
      <c r="B466" s="39" t="s">
        <v>20</v>
      </c>
      <c r="C466" s="39" t="s">
        <v>12</v>
      </c>
      <c r="D466" s="39" t="s">
        <v>21</v>
      </c>
      <c r="E466" s="39" t="s">
        <v>6645</v>
      </c>
      <c r="F466" s="39">
        <v>46019</v>
      </c>
      <c r="G466" s="39" t="s">
        <v>6723</v>
      </c>
      <c r="H466" s="39" t="s">
        <v>6724</v>
      </c>
      <c r="I466" s="39" t="s">
        <v>6725</v>
      </c>
      <c r="J466" s="39" t="s">
        <v>6726</v>
      </c>
    </row>
    <row r="467" spans="1:10" ht="14.25" customHeight="1">
      <c r="A467" s="39" t="s">
        <v>3260</v>
      </c>
      <c r="B467" s="39" t="s">
        <v>20</v>
      </c>
      <c r="C467" s="39" t="s">
        <v>12</v>
      </c>
      <c r="D467" s="39" t="s">
        <v>21</v>
      </c>
      <c r="E467" s="39" t="s">
        <v>6645</v>
      </c>
      <c r="F467" s="39">
        <v>46025</v>
      </c>
      <c r="G467" s="39" t="s">
        <v>6727</v>
      </c>
      <c r="H467" s="39" t="s">
        <v>6728</v>
      </c>
      <c r="I467" s="39" t="s">
        <v>6729</v>
      </c>
      <c r="J467" s="39" t="s">
        <v>6730</v>
      </c>
    </row>
    <row r="468" spans="1:10" ht="14.25" customHeight="1">
      <c r="A468" s="39" t="s">
        <v>3260</v>
      </c>
      <c r="B468" s="39" t="s">
        <v>20</v>
      </c>
      <c r="C468" s="39" t="s">
        <v>12</v>
      </c>
      <c r="D468" s="39" t="s">
        <v>21</v>
      </c>
      <c r="E468" s="39" t="s">
        <v>6645</v>
      </c>
      <c r="F468" s="39">
        <v>46014</v>
      </c>
      <c r="G468" s="39" t="s">
        <v>6731</v>
      </c>
      <c r="H468" s="39" t="s">
        <v>6732</v>
      </c>
      <c r="I468" s="39" t="s">
        <v>6733</v>
      </c>
      <c r="J468" s="39" t="s">
        <v>6734</v>
      </c>
    </row>
    <row r="469" spans="1:10" ht="14.25" customHeight="1">
      <c r="A469" s="39" t="s">
        <v>3260</v>
      </c>
      <c r="B469" s="39" t="s">
        <v>20</v>
      </c>
      <c r="C469" s="39" t="s">
        <v>12</v>
      </c>
      <c r="D469" s="39" t="s">
        <v>21</v>
      </c>
      <c r="E469" s="39" t="s">
        <v>6645</v>
      </c>
      <c r="F469" s="39">
        <v>46020</v>
      </c>
      <c r="G469" s="39" t="s">
        <v>6598</v>
      </c>
      <c r="H469" s="39" t="s">
        <v>6599</v>
      </c>
      <c r="I469" s="39" t="s">
        <v>6735</v>
      </c>
      <c r="J469" s="39" t="s">
        <v>6736</v>
      </c>
    </row>
    <row r="470" spans="1:10" ht="14.25" customHeight="1">
      <c r="A470" s="39" t="s">
        <v>3260</v>
      </c>
      <c r="B470" s="39" t="s">
        <v>20</v>
      </c>
      <c r="C470" s="39" t="s">
        <v>12</v>
      </c>
      <c r="D470" s="39" t="s">
        <v>21</v>
      </c>
      <c r="E470" s="39" t="s">
        <v>6645</v>
      </c>
      <c r="F470" s="39">
        <v>46006</v>
      </c>
      <c r="G470" s="39" t="s">
        <v>6737</v>
      </c>
      <c r="H470" s="39" t="s">
        <v>6591</v>
      </c>
      <c r="I470" s="39" t="s">
        <v>6738</v>
      </c>
      <c r="J470" s="39" t="s">
        <v>6739</v>
      </c>
    </row>
    <row r="471" spans="1:10" ht="14.25" customHeight="1">
      <c r="A471" s="39" t="s">
        <v>3260</v>
      </c>
      <c r="B471" s="39" t="s">
        <v>20</v>
      </c>
      <c r="C471" s="39" t="s">
        <v>12</v>
      </c>
      <c r="D471" s="39" t="s">
        <v>21</v>
      </c>
      <c r="E471" s="39" t="s">
        <v>6645</v>
      </c>
      <c r="F471" s="39">
        <v>46014</v>
      </c>
      <c r="G471" s="39" t="s">
        <v>6740</v>
      </c>
      <c r="H471" s="39" t="s">
        <v>6741</v>
      </c>
      <c r="I471" s="39" t="s">
        <v>6742</v>
      </c>
      <c r="J471" s="39" t="s">
        <v>6743</v>
      </c>
    </row>
    <row r="472" spans="1:10" ht="14.25" customHeight="1">
      <c r="A472" s="39" t="s">
        <v>3260</v>
      </c>
      <c r="B472" s="39" t="s">
        <v>20</v>
      </c>
      <c r="C472" s="39" t="s">
        <v>12</v>
      </c>
      <c r="D472" s="39" t="s">
        <v>21</v>
      </c>
      <c r="E472" s="39" t="s">
        <v>6645</v>
      </c>
      <c r="F472" s="39">
        <v>46021</v>
      </c>
      <c r="G472" s="39" t="s">
        <v>6744</v>
      </c>
      <c r="H472" s="39" t="s">
        <v>6745</v>
      </c>
      <c r="I472" s="39" t="s">
        <v>6746</v>
      </c>
      <c r="J472" s="39" t="s">
        <v>6747</v>
      </c>
    </row>
    <row r="473" spans="1:10" ht="14.25" customHeight="1">
      <c r="A473" s="39" t="s">
        <v>3260</v>
      </c>
      <c r="B473" s="39" t="s">
        <v>20</v>
      </c>
      <c r="C473" s="39" t="s">
        <v>12</v>
      </c>
      <c r="D473" s="39" t="s">
        <v>150</v>
      </c>
      <c r="E473" s="39" t="s">
        <v>6645</v>
      </c>
      <c r="F473" s="39">
        <v>46017</v>
      </c>
      <c r="G473" s="39" t="s">
        <v>6748</v>
      </c>
      <c r="H473" s="39" t="s">
        <v>6749</v>
      </c>
      <c r="I473" s="39" t="s">
        <v>6750</v>
      </c>
      <c r="J473" s="39" t="s">
        <v>6751</v>
      </c>
    </row>
    <row r="474" spans="1:10" ht="14.25" customHeight="1">
      <c r="A474" s="39" t="s">
        <v>3260</v>
      </c>
      <c r="B474" s="39" t="s">
        <v>20</v>
      </c>
      <c r="C474" s="39" t="s">
        <v>12</v>
      </c>
      <c r="D474" s="39" t="s">
        <v>21</v>
      </c>
      <c r="E474" s="39" t="s">
        <v>6645</v>
      </c>
      <c r="F474" s="39">
        <v>46015</v>
      </c>
      <c r="G474" s="39" t="s">
        <v>6752</v>
      </c>
      <c r="H474" s="39" t="s">
        <v>6753</v>
      </c>
      <c r="I474" s="39" t="s">
        <v>6754</v>
      </c>
      <c r="J474" s="39" t="s">
        <v>6755</v>
      </c>
    </row>
    <row r="475" spans="1:10" ht="14.25" customHeight="1">
      <c r="A475" s="39" t="s">
        <v>3260</v>
      </c>
      <c r="B475" s="39" t="s">
        <v>20</v>
      </c>
      <c r="C475" s="39" t="s">
        <v>12</v>
      </c>
      <c r="D475" s="39" t="s">
        <v>21</v>
      </c>
      <c r="E475" s="39" t="s">
        <v>6645</v>
      </c>
      <c r="F475" s="39">
        <v>46021</v>
      </c>
      <c r="G475" s="39" t="s">
        <v>6756</v>
      </c>
      <c r="H475" s="39" t="s">
        <v>6123</v>
      </c>
      <c r="I475" s="39" t="s">
        <v>6757</v>
      </c>
      <c r="J475" s="39" t="s">
        <v>6758</v>
      </c>
    </row>
    <row r="476" spans="1:10" ht="14.25" customHeight="1">
      <c r="A476" s="39" t="s">
        <v>3260</v>
      </c>
      <c r="B476" s="39" t="s">
        <v>20</v>
      </c>
      <c r="C476" s="39" t="s">
        <v>12</v>
      </c>
      <c r="D476" s="39" t="s">
        <v>21</v>
      </c>
      <c r="E476" s="39" t="s">
        <v>6645</v>
      </c>
      <c r="F476" s="39">
        <v>46017</v>
      </c>
      <c r="G476" s="39" t="s">
        <v>6759</v>
      </c>
      <c r="H476" s="39" t="s">
        <v>5945</v>
      </c>
      <c r="I476" s="39" t="s">
        <v>6760</v>
      </c>
      <c r="J476" s="39" t="s">
        <v>6761</v>
      </c>
    </row>
    <row r="477" spans="1:10" ht="14.25" customHeight="1">
      <c r="A477" s="39" t="s">
        <v>3260</v>
      </c>
      <c r="B477" s="39" t="s">
        <v>20</v>
      </c>
      <c r="C477" s="39" t="s">
        <v>12</v>
      </c>
      <c r="D477" s="39" t="s">
        <v>21</v>
      </c>
      <c r="E477" s="39" t="s">
        <v>6645</v>
      </c>
      <c r="F477" s="39">
        <v>46022</v>
      </c>
      <c r="G477" s="39" t="s">
        <v>6762</v>
      </c>
      <c r="H477" s="39" t="s">
        <v>6763</v>
      </c>
      <c r="I477" s="39" t="s">
        <v>6764</v>
      </c>
      <c r="J477" s="39" t="s">
        <v>6765</v>
      </c>
    </row>
    <row r="478" spans="1:10" ht="14.25" customHeight="1">
      <c r="A478" s="39" t="s">
        <v>3260</v>
      </c>
      <c r="B478" s="39" t="s">
        <v>20</v>
      </c>
      <c r="C478" s="39" t="s">
        <v>12</v>
      </c>
      <c r="D478" s="39" t="s">
        <v>150</v>
      </c>
      <c r="E478" s="39" t="s">
        <v>6645</v>
      </c>
      <c r="F478" s="39">
        <v>46014</v>
      </c>
      <c r="G478" s="39" t="s">
        <v>6766</v>
      </c>
      <c r="H478" s="39" t="s">
        <v>5847</v>
      </c>
      <c r="I478" s="39" t="s">
        <v>6767</v>
      </c>
      <c r="J478" s="39" t="s">
        <v>6768</v>
      </c>
    </row>
    <row r="479" spans="1:10" ht="14.25" customHeight="1">
      <c r="A479" s="39" t="s">
        <v>3260</v>
      </c>
      <c r="B479" s="39" t="s">
        <v>20</v>
      </c>
      <c r="C479" s="39" t="s">
        <v>12</v>
      </c>
      <c r="D479" s="39" t="s">
        <v>21</v>
      </c>
      <c r="E479" s="39" t="s">
        <v>6645</v>
      </c>
      <c r="F479" s="39">
        <v>46013</v>
      </c>
      <c r="G479" s="39" t="s">
        <v>6769</v>
      </c>
      <c r="H479" s="39" t="s">
        <v>6770</v>
      </c>
      <c r="I479" s="39" t="s">
        <v>6771</v>
      </c>
      <c r="J479" s="39" t="s">
        <v>6772</v>
      </c>
    </row>
    <row r="480" spans="1:10" ht="14.25" customHeight="1">
      <c r="A480" s="39" t="s">
        <v>3260</v>
      </c>
      <c r="B480" s="39" t="s">
        <v>20</v>
      </c>
      <c r="C480" s="39" t="s">
        <v>12</v>
      </c>
      <c r="D480" s="39" t="s">
        <v>21</v>
      </c>
      <c r="E480" s="39" t="s">
        <v>6645</v>
      </c>
      <c r="F480" s="39">
        <v>46120</v>
      </c>
      <c r="G480" s="39" t="s">
        <v>6773</v>
      </c>
      <c r="H480" s="39" t="s">
        <v>6774</v>
      </c>
      <c r="I480" s="39" t="s">
        <v>6775</v>
      </c>
      <c r="J480" s="39" t="s">
        <v>6776</v>
      </c>
    </row>
    <row r="481" spans="1:10" ht="14.25" customHeight="1">
      <c r="A481" s="39" t="s">
        <v>3260</v>
      </c>
      <c r="B481" s="39" t="s">
        <v>20</v>
      </c>
      <c r="C481" s="39" t="s">
        <v>12</v>
      </c>
      <c r="D481" s="39" t="s">
        <v>21</v>
      </c>
      <c r="E481" s="39" t="s">
        <v>6645</v>
      </c>
      <c r="F481" s="39">
        <v>46022</v>
      </c>
      <c r="G481" s="39" t="s">
        <v>6777</v>
      </c>
      <c r="H481" s="39" t="s">
        <v>6778</v>
      </c>
      <c r="I481" s="39" t="s">
        <v>6779</v>
      </c>
      <c r="J481" s="39" t="s">
        <v>6780</v>
      </c>
    </row>
    <row r="482" spans="1:10" ht="14.25" customHeight="1">
      <c r="A482" s="39" t="s">
        <v>3260</v>
      </c>
      <c r="B482" s="39" t="s">
        <v>20</v>
      </c>
      <c r="C482" s="39" t="s">
        <v>12</v>
      </c>
      <c r="D482" s="39" t="s">
        <v>21</v>
      </c>
      <c r="E482" s="39" t="s">
        <v>6645</v>
      </c>
      <c r="F482" s="39">
        <v>46016</v>
      </c>
      <c r="G482" s="39" t="s">
        <v>6781</v>
      </c>
      <c r="H482" s="39" t="s">
        <v>6782</v>
      </c>
      <c r="I482" s="39" t="s">
        <v>6783</v>
      </c>
      <c r="J482" s="39" t="s">
        <v>6784</v>
      </c>
    </row>
    <row r="483" spans="1:10" ht="14.25" customHeight="1">
      <c r="A483" s="39" t="s">
        <v>3260</v>
      </c>
      <c r="B483" s="39" t="s">
        <v>20</v>
      </c>
      <c r="C483" s="39" t="s">
        <v>12</v>
      </c>
      <c r="D483" s="39" t="s">
        <v>21</v>
      </c>
      <c r="E483" s="39" t="s">
        <v>6645</v>
      </c>
      <c r="F483" s="39">
        <v>46011</v>
      </c>
      <c r="G483" s="39" t="s">
        <v>6785</v>
      </c>
      <c r="H483" s="39" t="s">
        <v>6786</v>
      </c>
      <c r="I483" s="39" t="s">
        <v>6787</v>
      </c>
      <c r="J483" s="39" t="s">
        <v>6788</v>
      </c>
    </row>
    <row r="484" spans="1:10" ht="14.25" customHeight="1">
      <c r="A484" s="39" t="s">
        <v>3260</v>
      </c>
      <c r="B484" s="39" t="s">
        <v>20</v>
      </c>
      <c r="C484" s="39" t="s">
        <v>12</v>
      </c>
      <c r="D484" s="39" t="s">
        <v>21</v>
      </c>
      <c r="E484" s="39" t="s">
        <v>6645</v>
      </c>
      <c r="F484" s="39">
        <v>46026</v>
      </c>
      <c r="G484" s="39" t="s">
        <v>6248</v>
      </c>
      <c r="H484" s="39" t="s">
        <v>6249</v>
      </c>
      <c r="I484" s="39" t="s">
        <v>6789</v>
      </c>
      <c r="J484" s="39" t="s">
        <v>6790</v>
      </c>
    </row>
    <row r="485" spans="1:10" ht="14.25" customHeight="1">
      <c r="A485" s="39" t="s">
        <v>3260</v>
      </c>
      <c r="B485" s="39" t="s">
        <v>20</v>
      </c>
      <c r="C485" s="39" t="s">
        <v>12</v>
      </c>
      <c r="D485" s="39" t="s">
        <v>21</v>
      </c>
      <c r="E485" s="39" t="s">
        <v>6645</v>
      </c>
      <c r="F485" s="39">
        <v>46011</v>
      </c>
      <c r="G485" s="39" t="s">
        <v>6791</v>
      </c>
      <c r="H485" s="39" t="s">
        <v>6792</v>
      </c>
      <c r="I485" s="39">
        <v>39.466619417236103</v>
      </c>
      <c r="J485" s="39">
        <v>-0.32926405956372001</v>
      </c>
    </row>
    <row r="486" spans="1:10" ht="14.25" customHeight="1">
      <c r="A486" s="39" t="s">
        <v>3260</v>
      </c>
      <c r="B486" s="39" t="s">
        <v>20</v>
      </c>
      <c r="C486" s="39" t="s">
        <v>12</v>
      </c>
      <c r="D486" s="39" t="s">
        <v>21</v>
      </c>
      <c r="E486" s="39" t="s">
        <v>6645</v>
      </c>
      <c r="F486" s="39">
        <v>46023</v>
      </c>
      <c r="G486" s="39" t="s">
        <v>6793</v>
      </c>
      <c r="H486" s="39" t="s">
        <v>6794</v>
      </c>
      <c r="I486" s="39">
        <v>39.461065529756503</v>
      </c>
      <c r="J486" s="39">
        <v>-0.34849355967154699</v>
      </c>
    </row>
    <row r="487" spans="1:10" ht="14.25" customHeight="1">
      <c r="A487" s="39" t="s">
        <v>3260</v>
      </c>
      <c r="B487" s="39" t="s">
        <v>20</v>
      </c>
      <c r="C487" s="39" t="s">
        <v>12</v>
      </c>
      <c r="D487" s="39" t="s">
        <v>21</v>
      </c>
      <c r="E487" s="39" t="s">
        <v>6645</v>
      </c>
      <c r="F487" s="39">
        <v>46022</v>
      </c>
      <c r="G487" s="39" t="s">
        <v>6795</v>
      </c>
      <c r="H487" s="39" t="s">
        <v>6796</v>
      </c>
      <c r="I487" s="39">
        <v>39.467281500807999</v>
      </c>
      <c r="J487" s="39">
        <v>-0.348102700523227</v>
      </c>
    </row>
    <row r="488" spans="1:10" ht="14.25" customHeight="1">
      <c r="A488" s="39" t="s">
        <v>3260</v>
      </c>
      <c r="B488" s="39" t="s">
        <v>20</v>
      </c>
      <c r="C488" s="39" t="s">
        <v>12</v>
      </c>
      <c r="D488" s="39" t="s">
        <v>21</v>
      </c>
      <c r="E488" s="39" t="s">
        <v>6645</v>
      </c>
      <c r="F488" s="39">
        <v>46005</v>
      </c>
      <c r="G488" s="39" t="s">
        <v>6797</v>
      </c>
      <c r="H488" s="39" t="s">
        <v>6798</v>
      </c>
      <c r="I488" s="39">
        <v>39.466648956545299</v>
      </c>
      <c r="J488" s="39">
        <v>-0.36268325119924799</v>
      </c>
    </row>
    <row r="489" spans="1:10" ht="14.25" customHeight="1">
      <c r="A489" s="39" t="s">
        <v>3260</v>
      </c>
      <c r="B489" s="39" t="s">
        <v>20</v>
      </c>
      <c r="C489" s="39" t="s">
        <v>12</v>
      </c>
      <c r="D489" s="39" t="s">
        <v>21</v>
      </c>
      <c r="E489" s="39" t="s">
        <v>6645</v>
      </c>
      <c r="F489" s="39">
        <v>46004</v>
      </c>
      <c r="G489" s="39" t="s">
        <v>6799</v>
      </c>
      <c r="H489" s="39" t="s">
        <v>6800</v>
      </c>
      <c r="I489" s="39">
        <v>39.4674509538115</v>
      </c>
      <c r="J489" s="39">
        <v>-0.37470037451545801</v>
      </c>
    </row>
    <row r="490" spans="1:10" ht="14.25" customHeight="1">
      <c r="A490" s="39" t="s">
        <v>3260</v>
      </c>
      <c r="B490" s="39" t="s">
        <v>1185</v>
      </c>
      <c r="C490" s="39" t="s">
        <v>12</v>
      </c>
      <c r="D490" s="39" t="s">
        <v>21</v>
      </c>
      <c r="E490" s="39" t="s">
        <v>6645</v>
      </c>
      <c r="F490" s="39">
        <v>46007</v>
      </c>
      <c r="G490" s="39" t="s">
        <v>6801</v>
      </c>
      <c r="H490" s="39" t="s">
        <v>6802</v>
      </c>
      <c r="I490" s="39">
        <v>39.468769227064797</v>
      </c>
      <c r="J490" s="39">
        <v>-0.38478534638913597</v>
      </c>
    </row>
    <row r="491" spans="1:10" ht="14.25" customHeight="1">
      <c r="A491" s="39" t="s">
        <v>3260</v>
      </c>
      <c r="B491" s="39" t="s">
        <v>20</v>
      </c>
      <c r="C491" s="39" t="s">
        <v>12</v>
      </c>
      <c r="D491" s="39" t="s">
        <v>21</v>
      </c>
      <c r="E491" s="39" t="s">
        <v>6645</v>
      </c>
      <c r="F491" s="39">
        <v>46007</v>
      </c>
      <c r="G491" s="39" t="s">
        <v>6797</v>
      </c>
      <c r="H491" s="39" t="s">
        <v>6317</v>
      </c>
      <c r="I491" s="39">
        <v>39.470756469765398</v>
      </c>
      <c r="J491" s="39">
        <v>-0.38375312724685301</v>
      </c>
    </row>
    <row r="492" spans="1:10" ht="14.25" customHeight="1">
      <c r="A492" s="39" t="s">
        <v>3260</v>
      </c>
      <c r="B492" s="39" t="s">
        <v>1185</v>
      </c>
      <c r="C492" s="39" t="s">
        <v>12</v>
      </c>
      <c r="D492" s="39" t="s">
        <v>21</v>
      </c>
      <c r="E492" s="39" t="s">
        <v>6645</v>
      </c>
      <c r="F492" s="39">
        <v>46004</v>
      </c>
      <c r="G492" s="39" t="s">
        <v>6803</v>
      </c>
      <c r="H492" s="39" t="s">
        <v>6804</v>
      </c>
      <c r="I492" s="39">
        <v>39.473026372569102</v>
      </c>
      <c r="J492" s="39">
        <v>-0.37003274202644498</v>
      </c>
    </row>
    <row r="493" spans="1:10" ht="14.25" customHeight="1">
      <c r="A493" s="39" t="s">
        <v>3260</v>
      </c>
      <c r="B493" s="39" t="s">
        <v>20</v>
      </c>
      <c r="C493" s="39" t="s">
        <v>12</v>
      </c>
      <c r="D493" s="39" t="s">
        <v>21</v>
      </c>
      <c r="E493" s="39" t="s">
        <v>6645</v>
      </c>
      <c r="F493" s="39">
        <v>46014</v>
      </c>
      <c r="G493" s="39" t="s">
        <v>6805</v>
      </c>
      <c r="H493" s="39" t="s">
        <v>6806</v>
      </c>
      <c r="I493" s="39">
        <v>39.472586077996503</v>
      </c>
      <c r="J493" s="39">
        <v>-0.418472707530678</v>
      </c>
    </row>
    <row r="494" spans="1:10" ht="14.25" customHeight="1">
      <c r="A494" s="39" t="s">
        <v>3260</v>
      </c>
      <c r="B494" s="39" t="s">
        <v>20</v>
      </c>
      <c r="C494" s="39" t="s">
        <v>12</v>
      </c>
      <c r="D494" s="39" t="s">
        <v>21</v>
      </c>
      <c r="E494" s="39" t="s">
        <v>6645</v>
      </c>
      <c r="F494" s="39">
        <v>46021</v>
      </c>
      <c r="G494" s="39" t="s">
        <v>6807</v>
      </c>
      <c r="H494" s="39" t="s">
        <v>6808</v>
      </c>
      <c r="I494" s="39">
        <v>39.4780852761319</v>
      </c>
      <c r="J494" s="39">
        <v>-0.35238757812634303</v>
      </c>
    </row>
    <row r="495" spans="1:10" ht="14.25" customHeight="1">
      <c r="A495" s="39" t="s">
        <v>3260</v>
      </c>
      <c r="B495" s="39" t="s">
        <v>20</v>
      </c>
      <c r="C495" s="39" t="s">
        <v>12</v>
      </c>
      <c r="D495" s="39" t="s">
        <v>21</v>
      </c>
      <c r="E495" s="39" t="s">
        <v>6645</v>
      </c>
      <c r="F495" s="39">
        <v>46010</v>
      </c>
      <c r="G495" s="39" t="s">
        <v>6797</v>
      </c>
      <c r="H495" s="39" t="s">
        <v>6809</v>
      </c>
      <c r="I495" s="39">
        <v>39.479979348991897</v>
      </c>
      <c r="J495" s="39">
        <v>-0.36177567697937102</v>
      </c>
    </row>
    <row r="496" spans="1:10" ht="14.25" customHeight="1">
      <c r="A496" s="39" t="s">
        <v>3260</v>
      </c>
      <c r="B496" s="39" t="s">
        <v>20</v>
      </c>
      <c r="C496" s="39" t="s">
        <v>12</v>
      </c>
      <c r="D496" s="39" t="s">
        <v>21</v>
      </c>
      <c r="E496" s="39" t="s">
        <v>6645</v>
      </c>
      <c r="F496" s="39">
        <v>46003</v>
      </c>
      <c r="G496" s="39" t="s">
        <v>6810</v>
      </c>
      <c r="H496" s="39" t="s">
        <v>6811</v>
      </c>
      <c r="I496" s="39">
        <v>39.474887322736102</v>
      </c>
      <c r="J496" s="39">
        <v>-0.37175746661715597</v>
      </c>
    </row>
    <row r="497" spans="1:10" ht="14.25" customHeight="1">
      <c r="A497" s="39" t="s">
        <v>3260</v>
      </c>
      <c r="B497" s="39" t="s">
        <v>20</v>
      </c>
      <c r="C497" s="39" t="s">
        <v>12</v>
      </c>
      <c r="D497" s="39" t="s">
        <v>21</v>
      </c>
      <c r="E497" s="39" t="s">
        <v>6645</v>
      </c>
      <c r="F497" s="39">
        <v>46011</v>
      </c>
      <c r="G497" s="39" t="s">
        <v>6812</v>
      </c>
      <c r="H497" s="39" t="s">
        <v>6813</v>
      </c>
      <c r="I497" s="39">
        <v>39.486613575443599</v>
      </c>
      <c r="J497" s="39">
        <v>-0.32966245478666001</v>
      </c>
    </row>
    <row r="498" spans="1:10" ht="14.25" customHeight="1">
      <c r="A498" s="39" t="s">
        <v>3260</v>
      </c>
      <c r="B498" s="39" t="s">
        <v>20</v>
      </c>
      <c r="C498" s="39" t="s">
        <v>12</v>
      </c>
      <c r="D498" s="39" t="s">
        <v>21</v>
      </c>
      <c r="E498" s="39" t="s">
        <v>6645</v>
      </c>
      <c r="F498" s="39">
        <v>46020</v>
      </c>
      <c r="G498" s="39" t="s">
        <v>6810</v>
      </c>
      <c r="H498" s="39" t="s">
        <v>6814</v>
      </c>
      <c r="I498" s="39">
        <v>39.488521435244998</v>
      </c>
      <c r="J498" s="39">
        <v>-0.36292658328419702</v>
      </c>
    </row>
    <row r="499" spans="1:10" ht="14.25" customHeight="1">
      <c r="A499" s="39" t="s">
        <v>3260</v>
      </c>
      <c r="B499" s="39" t="s">
        <v>1185</v>
      </c>
      <c r="C499" s="39" t="s">
        <v>12</v>
      </c>
      <c r="D499" s="39" t="s">
        <v>21</v>
      </c>
      <c r="E499" s="39" t="s">
        <v>6645</v>
      </c>
      <c r="F499" s="39">
        <v>46025</v>
      </c>
      <c r="G499" s="39" t="s">
        <v>6815</v>
      </c>
      <c r="H499" s="39" t="s">
        <v>6816</v>
      </c>
      <c r="I499" s="39">
        <v>39.493881803258901</v>
      </c>
      <c r="J499" s="39">
        <v>-0.38067938388391598</v>
      </c>
    </row>
    <row r="500" spans="1:10" ht="14.25" customHeight="1">
      <c r="A500" s="39" t="s">
        <v>3260</v>
      </c>
      <c r="B500" s="39" t="s">
        <v>20</v>
      </c>
      <c r="C500" s="39" t="s">
        <v>12</v>
      </c>
      <c r="D500" s="39" t="s">
        <v>21</v>
      </c>
      <c r="E500" s="39" t="s">
        <v>6645</v>
      </c>
      <c r="F500" s="39">
        <v>46025</v>
      </c>
      <c r="G500" s="39" t="s">
        <v>6817</v>
      </c>
      <c r="H500" s="39" t="s">
        <v>6818</v>
      </c>
      <c r="I500" s="39">
        <v>39.503021806203598</v>
      </c>
      <c r="J500" s="39">
        <v>-0.39223603655647099</v>
      </c>
    </row>
    <row r="501" spans="1:10" ht="14.25" customHeight="1">
      <c r="A501" s="39" t="s">
        <v>3429</v>
      </c>
      <c r="B501" s="39" t="s">
        <v>20</v>
      </c>
      <c r="C501" s="39" t="s">
        <v>12</v>
      </c>
      <c r="D501" s="39" t="s">
        <v>21</v>
      </c>
      <c r="E501" s="39" t="s">
        <v>6645</v>
      </c>
      <c r="F501" s="39">
        <v>46004</v>
      </c>
      <c r="G501" s="39" t="s">
        <v>5539</v>
      </c>
      <c r="H501" s="39" t="s">
        <v>6819</v>
      </c>
      <c r="I501" s="39" t="s">
        <v>6820</v>
      </c>
      <c r="J501" s="39" t="s">
        <v>6821</v>
      </c>
    </row>
    <row r="502" spans="1:10" ht="14.25" customHeight="1">
      <c r="A502" s="39" t="s">
        <v>3429</v>
      </c>
      <c r="B502" s="39" t="s">
        <v>20</v>
      </c>
      <c r="C502" s="39" t="s">
        <v>12</v>
      </c>
      <c r="D502" s="39" t="s">
        <v>150</v>
      </c>
      <c r="E502" s="39" t="s">
        <v>6645</v>
      </c>
      <c r="F502" s="39">
        <v>46004</v>
      </c>
      <c r="G502" s="39" t="s">
        <v>6822</v>
      </c>
      <c r="H502" s="39" t="s">
        <v>6823</v>
      </c>
      <c r="I502" s="39" t="s">
        <v>6824</v>
      </c>
      <c r="J502" s="39" t="s">
        <v>6825</v>
      </c>
    </row>
    <row r="503" spans="1:10" ht="14.25" customHeight="1">
      <c r="A503" s="39" t="s">
        <v>3429</v>
      </c>
      <c r="B503" s="39" t="s">
        <v>20</v>
      </c>
      <c r="C503" s="39" t="s">
        <v>12</v>
      </c>
      <c r="D503" s="39" t="s">
        <v>21</v>
      </c>
      <c r="E503" s="39" t="s">
        <v>6645</v>
      </c>
      <c r="F503" s="39">
        <v>46001</v>
      </c>
      <c r="G503" s="39" t="s">
        <v>6826</v>
      </c>
      <c r="H503" s="39" t="s">
        <v>6827</v>
      </c>
      <c r="I503" s="39" t="s">
        <v>6828</v>
      </c>
      <c r="J503" s="39" t="s">
        <v>6829</v>
      </c>
    </row>
    <row r="504" spans="1:10" ht="14.25" customHeight="1">
      <c r="A504" s="39" t="s">
        <v>3429</v>
      </c>
      <c r="B504" s="39" t="s">
        <v>20</v>
      </c>
      <c r="C504" s="39" t="s">
        <v>12</v>
      </c>
      <c r="D504" s="39" t="s">
        <v>150</v>
      </c>
      <c r="E504" s="39" t="s">
        <v>6645</v>
      </c>
      <c r="F504" s="39">
        <v>46007</v>
      </c>
      <c r="G504" s="39" t="s">
        <v>6830</v>
      </c>
      <c r="H504" s="39" t="s">
        <v>6831</v>
      </c>
      <c r="I504" s="39" t="s">
        <v>6832</v>
      </c>
      <c r="J504" s="39" t="s">
        <v>6833</v>
      </c>
    </row>
    <row r="505" spans="1:10" ht="14.25" customHeight="1">
      <c r="A505" s="39" t="s">
        <v>3429</v>
      </c>
      <c r="B505" s="39" t="s">
        <v>20</v>
      </c>
      <c r="C505" s="39" t="s">
        <v>12</v>
      </c>
      <c r="D505" s="39" t="s">
        <v>21</v>
      </c>
      <c r="E505" s="39" t="s">
        <v>6645</v>
      </c>
      <c r="F505" s="39">
        <v>46008</v>
      </c>
      <c r="G505" s="39" t="s">
        <v>5079</v>
      </c>
      <c r="H505" s="39" t="s">
        <v>5080</v>
      </c>
      <c r="I505" s="39" t="s">
        <v>6834</v>
      </c>
      <c r="J505" s="39" t="s">
        <v>6835</v>
      </c>
    </row>
    <row r="506" spans="1:10" ht="14.25" customHeight="1">
      <c r="A506" s="39" t="s">
        <v>3429</v>
      </c>
      <c r="B506" s="39" t="s">
        <v>20</v>
      </c>
      <c r="C506" s="39" t="s">
        <v>12</v>
      </c>
      <c r="D506" s="39" t="s">
        <v>21</v>
      </c>
      <c r="E506" s="39" t="s">
        <v>6645</v>
      </c>
      <c r="F506" s="39">
        <v>46008</v>
      </c>
      <c r="G506" s="39" t="s">
        <v>5656</v>
      </c>
      <c r="H506" s="39" t="s">
        <v>6647</v>
      </c>
      <c r="I506" s="39" t="s">
        <v>6836</v>
      </c>
      <c r="J506" s="39" t="s">
        <v>6837</v>
      </c>
    </row>
    <row r="507" spans="1:10" ht="14.25" customHeight="1">
      <c r="A507" s="39" t="s">
        <v>3429</v>
      </c>
      <c r="B507" s="39" t="s">
        <v>20</v>
      </c>
      <c r="C507" s="39" t="s">
        <v>12</v>
      </c>
      <c r="D507" s="39" t="s">
        <v>21</v>
      </c>
      <c r="E507" s="39" t="s">
        <v>6645</v>
      </c>
      <c r="F507" s="39">
        <v>46008</v>
      </c>
      <c r="G507" s="39" t="s">
        <v>5035</v>
      </c>
      <c r="H507" s="39" t="s">
        <v>5036</v>
      </c>
      <c r="I507" s="39" t="s">
        <v>6838</v>
      </c>
      <c r="J507" s="39" t="s">
        <v>6839</v>
      </c>
    </row>
    <row r="508" spans="1:10" ht="14.25" customHeight="1">
      <c r="A508" s="39" t="s">
        <v>3429</v>
      </c>
      <c r="B508" s="39" t="s">
        <v>20</v>
      </c>
      <c r="C508" s="39" t="s">
        <v>12</v>
      </c>
      <c r="D508" s="39" t="s">
        <v>21</v>
      </c>
      <c r="E508" s="39" t="s">
        <v>6645</v>
      </c>
      <c r="F508" s="39">
        <v>46008</v>
      </c>
      <c r="G508" s="39" t="s">
        <v>6840</v>
      </c>
      <c r="H508" s="39" t="s">
        <v>6841</v>
      </c>
      <c r="I508" s="39" t="s">
        <v>6842</v>
      </c>
      <c r="J508" s="39" t="s">
        <v>6843</v>
      </c>
    </row>
    <row r="509" spans="1:10" ht="14.25" customHeight="1">
      <c r="A509" s="39" t="s">
        <v>3429</v>
      </c>
      <c r="B509" s="39" t="s">
        <v>20</v>
      </c>
      <c r="C509" s="39" t="s">
        <v>12</v>
      </c>
      <c r="D509" s="39" t="s">
        <v>21</v>
      </c>
      <c r="E509" s="39" t="s">
        <v>6645</v>
      </c>
      <c r="F509" s="39">
        <v>46003</v>
      </c>
      <c r="G509" s="39" t="s">
        <v>5055</v>
      </c>
      <c r="H509" s="39" t="s">
        <v>6650</v>
      </c>
      <c r="I509" s="39" t="s">
        <v>6844</v>
      </c>
      <c r="J509" s="39" t="s">
        <v>6845</v>
      </c>
    </row>
    <row r="510" spans="1:10" ht="14.25" customHeight="1">
      <c r="A510" s="39" t="s">
        <v>3429</v>
      </c>
      <c r="B510" s="39" t="s">
        <v>20</v>
      </c>
      <c r="C510" s="39" t="s">
        <v>12</v>
      </c>
      <c r="D510" s="39" t="s">
        <v>21</v>
      </c>
      <c r="E510" s="39" t="s">
        <v>6645</v>
      </c>
      <c r="F510" s="39">
        <v>46008</v>
      </c>
      <c r="G510" s="39" t="s">
        <v>6846</v>
      </c>
      <c r="H510" s="39" t="s">
        <v>6847</v>
      </c>
      <c r="I510" s="39" t="s">
        <v>6848</v>
      </c>
      <c r="J510" s="39" t="s">
        <v>6849</v>
      </c>
    </row>
    <row r="511" spans="1:10" ht="14.25" customHeight="1">
      <c r="A511" s="39" t="s">
        <v>3429</v>
      </c>
      <c r="B511" s="39" t="s">
        <v>20</v>
      </c>
      <c r="C511" s="39" t="s">
        <v>12</v>
      </c>
      <c r="D511" s="39" t="s">
        <v>21</v>
      </c>
      <c r="E511" s="39" t="s">
        <v>6645</v>
      </c>
      <c r="F511" s="39">
        <v>46005</v>
      </c>
      <c r="G511" s="39" t="s">
        <v>6850</v>
      </c>
      <c r="H511" s="39" t="s">
        <v>5342</v>
      </c>
      <c r="I511" s="39" t="s">
        <v>6851</v>
      </c>
      <c r="J511" s="39" t="s">
        <v>6852</v>
      </c>
    </row>
    <row r="512" spans="1:10" ht="14.25" customHeight="1">
      <c r="A512" s="39" t="s">
        <v>3429</v>
      </c>
      <c r="B512" s="39" t="s">
        <v>20</v>
      </c>
      <c r="C512" s="39" t="s">
        <v>12</v>
      </c>
      <c r="D512" s="39" t="s">
        <v>21</v>
      </c>
      <c r="E512" s="39" t="s">
        <v>6645</v>
      </c>
      <c r="F512" s="39">
        <v>46005</v>
      </c>
      <c r="G512" s="39" t="s">
        <v>6853</v>
      </c>
      <c r="H512" s="39" t="s">
        <v>6854</v>
      </c>
      <c r="I512" s="39" t="s">
        <v>6855</v>
      </c>
      <c r="J512" s="39" t="s">
        <v>6856</v>
      </c>
    </row>
    <row r="513" spans="1:10" ht="14.25" customHeight="1">
      <c r="A513" s="39" t="s">
        <v>3429</v>
      </c>
      <c r="B513" s="39" t="s">
        <v>20</v>
      </c>
      <c r="C513" s="39" t="s">
        <v>12</v>
      </c>
      <c r="D513" s="39" t="s">
        <v>21</v>
      </c>
      <c r="E513" s="39" t="s">
        <v>6645</v>
      </c>
      <c r="F513" s="39">
        <v>46009</v>
      </c>
      <c r="G513" s="39" t="s">
        <v>6857</v>
      </c>
      <c r="H513" s="39" t="s">
        <v>6858</v>
      </c>
      <c r="I513" s="39" t="s">
        <v>6859</v>
      </c>
      <c r="J513" s="39" t="s">
        <v>6860</v>
      </c>
    </row>
    <row r="514" spans="1:10" ht="14.25" customHeight="1">
      <c r="A514" s="39" t="s">
        <v>3429</v>
      </c>
      <c r="B514" s="39" t="s">
        <v>20</v>
      </c>
      <c r="C514" s="39" t="s">
        <v>12</v>
      </c>
      <c r="D514" s="39" t="s">
        <v>21</v>
      </c>
      <c r="E514" s="39" t="s">
        <v>6645</v>
      </c>
      <c r="F514" s="39">
        <v>46006</v>
      </c>
      <c r="G514" s="39" t="s">
        <v>6861</v>
      </c>
      <c r="H514" s="39" t="s">
        <v>6699</v>
      </c>
      <c r="I514" s="39" t="s">
        <v>6862</v>
      </c>
      <c r="J514" s="39" t="s">
        <v>6863</v>
      </c>
    </row>
    <row r="515" spans="1:10" ht="14.25" customHeight="1">
      <c r="A515" s="39" t="s">
        <v>3429</v>
      </c>
      <c r="B515" s="39" t="s">
        <v>20</v>
      </c>
      <c r="C515" s="39" t="s">
        <v>12</v>
      </c>
      <c r="D515" s="39" t="s">
        <v>21</v>
      </c>
      <c r="E515" s="39" t="s">
        <v>6645</v>
      </c>
      <c r="F515" s="39">
        <v>46005</v>
      </c>
      <c r="G515" s="39" t="s">
        <v>6850</v>
      </c>
      <c r="H515" s="39" t="s">
        <v>5342</v>
      </c>
      <c r="I515" s="39" t="s">
        <v>6864</v>
      </c>
      <c r="J515" s="39" t="s">
        <v>6865</v>
      </c>
    </row>
    <row r="516" spans="1:10" ht="14.25" customHeight="1">
      <c r="A516" s="39" t="s">
        <v>3429</v>
      </c>
      <c r="B516" s="39" t="s">
        <v>20</v>
      </c>
      <c r="C516" s="39" t="s">
        <v>12</v>
      </c>
      <c r="D516" s="39" t="s">
        <v>21</v>
      </c>
      <c r="E516" s="39" t="s">
        <v>6645</v>
      </c>
      <c r="F516" s="39">
        <v>46006</v>
      </c>
      <c r="G516" s="39" t="s">
        <v>6866</v>
      </c>
      <c r="H516" s="39" t="s">
        <v>6867</v>
      </c>
      <c r="I516" s="39" t="s">
        <v>6868</v>
      </c>
      <c r="J516" s="39" t="s">
        <v>6869</v>
      </c>
    </row>
    <row r="517" spans="1:10" ht="14.25" customHeight="1">
      <c r="A517" s="39" t="s">
        <v>3429</v>
      </c>
      <c r="B517" s="39" t="s">
        <v>20</v>
      </c>
      <c r="C517" s="39" t="s">
        <v>12</v>
      </c>
      <c r="D517" s="39" t="s">
        <v>21</v>
      </c>
      <c r="E517" s="39" t="s">
        <v>6645</v>
      </c>
      <c r="F517" s="39">
        <v>46005</v>
      </c>
      <c r="G517" s="39" t="s">
        <v>6717</v>
      </c>
      <c r="H517" s="39" t="s">
        <v>6718</v>
      </c>
      <c r="I517" s="39" t="s">
        <v>6870</v>
      </c>
      <c r="J517" s="39" t="s">
        <v>6871</v>
      </c>
    </row>
    <row r="518" spans="1:10" ht="14.25" customHeight="1">
      <c r="A518" s="39" t="s">
        <v>3429</v>
      </c>
      <c r="B518" s="39" t="s">
        <v>20</v>
      </c>
      <c r="C518" s="39" t="s">
        <v>12</v>
      </c>
      <c r="D518" s="39" t="s">
        <v>21</v>
      </c>
      <c r="E518" s="39" t="s">
        <v>6645</v>
      </c>
      <c r="F518" s="39">
        <v>46005</v>
      </c>
      <c r="G518" s="39" t="s">
        <v>5573</v>
      </c>
      <c r="H518" s="39" t="s">
        <v>5354</v>
      </c>
      <c r="I518" s="39" t="s">
        <v>6872</v>
      </c>
      <c r="J518" s="39" t="s">
        <v>6873</v>
      </c>
    </row>
    <row r="519" spans="1:10" ht="14.25" customHeight="1">
      <c r="A519" s="39" t="s">
        <v>3429</v>
      </c>
      <c r="B519" s="39" t="s">
        <v>20</v>
      </c>
      <c r="C519" s="39" t="s">
        <v>12</v>
      </c>
      <c r="D519" s="39" t="s">
        <v>150</v>
      </c>
      <c r="E519" s="39" t="s">
        <v>6645</v>
      </c>
      <c r="F519" s="39">
        <v>46006</v>
      </c>
      <c r="G519" s="39" t="s">
        <v>6874</v>
      </c>
      <c r="H519" s="39" t="s">
        <v>6875</v>
      </c>
      <c r="I519" s="39" t="s">
        <v>6876</v>
      </c>
      <c r="J519" s="39" t="s">
        <v>6877</v>
      </c>
    </row>
    <row r="520" spans="1:10" ht="14.25" customHeight="1">
      <c r="A520" s="39" t="s">
        <v>3429</v>
      </c>
      <c r="B520" s="39" t="s">
        <v>20</v>
      </c>
      <c r="C520" s="39" t="s">
        <v>12</v>
      </c>
      <c r="D520" s="39" t="s">
        <v>17</v>
      </c>
      <c r="E520" s="39" t="s">
        <v>6645</v>
      </c>
      <c r="F520" s="39">
        <v>46007</v>
      </c>
      <c r="G520" s="39" t="s">
        <v>6878</v>
      </c>
      <c r="H520" s="39" t="s">
        <v>6879</v>
      </c>
      <c r="I520" s="39" t="s">
        <v>6880</v>
      </c>
      <c r="J520" s="39" t="s">
        <v>6881</v>
      </c>
    </row>
    <row r="521" spans="1:10" ht="14.25" customHeight="1">
      <c r="A521" s="39" t="s">
        <v>3429</v>
      </c>
      <c r="B521" s="39" t="s">
        <v>20</v>
      </c>
      <c r="C521" s="39" t="s">
        <v>12</v>
      </c>
      <c r="D521" s="39" t="s">
        <v>21</v>
      </c>
      <c r="E521" s="39" t="s">
        <v>6645</v>
      </c>
      <c r="F521" s="39">
        <v>46004</v>
      </c>
      <c r="G521" s="39" t="s">
        <v>6882</v>
      </c>
      <c r="H521" s="39" t="s">
        <v>6883</v>
      </c>
      <c r="I521" s="39" t="s">
        <v>6884</v>
      </c>
      <c r="J521" s="39" t="s">
        <v>6885</v>
      </c>
    </row>
    <row r="522" spans="1:10" ht="14.25" customHeight="1">
      <c r="A522" s="39" t="s">
        <v>3429</v>
      </c>
      <c r="B522" s="39" t="s">
        <v>20</v>
      </c>
      <c r="C522" s="39" t="s">
        <v>12</v>
      </c>
      <c r="D522" s="39" t="s">
        <v>21</v>
      </c>
      <c r="E522" s="39" t="s">
        <v>6645</v>
      </c>
      <c r="F522" s="39">
        <v>46006</v>
      </c>
      <c r="G522" s="39" t="s">
        <v>6886</v>
      </c>
      <c r="H522" s="39" t="s">
        <v>6887</v>
      </c>
      <c r="I522" s="39" t="s">
        <v>6888</v>
      </c>
      <c r="J522" s="39" t="s">
        <v>6889</v>
      </c>
    </row>
    <row r="523" spans="1:10" ht="14.25" customHeight="1">
      <c r="A523" s="39" t="s">
        <v>3429</v>
      </c>
      <c r="B523" s="39" t="s">
        <v>20</v>
      </c>
      <c r="C523" s="39" t="s">
        <v>12</v>
      </c>
      <c r="D523" s="39" t="s">
        <v>21</v>
      </c>
      <c r="E523" s="39" t="s">
        <v>6645</v>
      </c>
      <c r="F523" s="39">
        <v>46007</v>
      </c>
      <c r="G523" s="39" t="s">
        <v>6890</v>
      </c>
      <c r="H523" s="39" t="s">
        <v>5620</v>
      </c>
      <c r="I523" s="39" t="s">
        <v>6891</v>
      </c>
      <c r="J523" s="39" t="s">
        <v>6892</v>
      </c>
    </row>
    <row r="524" spans="1:10" ht="14.25" customHeight="1">
      <c r="A524" s="39" t="s">
        <v>3429</v>
      </c>
      <c r="B524" s="39" t="s">
        <v>20</v>
      </c>
      <c r="C524" s="39" t="s">
        <v>12</v>
      </c>
      <c r="D524" s="39" t="s">
        <v>21</v>
      </c>
      <c r="E524" s="39" t="s">
        <v>6645</v>
      </c>
      <c r="F524" s="39">
        <v>46007</v>
      </c>
      <c r="G524" s="39" t="s">
        <v>6893</v>
      </c>
      <c r="H524" s="39" t="s">
        <v>5149</v>
      </c>
      <c r="I524" s="39" t="s">
        <v>6894</v>
      </c>
      <c r="J524" s="39" t="s">
        <v>6895</v>
      </c>
    </row>
    <row r="525" spans="1:10" ht="14.25" customHeight="1">
      <c r="A525" s="39" t="s">
        <v>3429</v>
      </c>
      <c r="B525" s="39" t="s">
        <v>20</v>
      </c>
      <c r="C525" s="39" t="s">
        <v>12</v>
      </c>
      <c r="D525" s="39" t="s">
        <v>21</v>
      </c>
      <c r="E525" s="39" t="s">
        <v>6645</v>
      </c>
      <c r="F525" s="39">
        <v>47008</v>
      </c>
      <c r="G525" s="39" t="s">
        <v>6896</v>
      </c>
      <c r="H525" s="39" t="s">
        <v>6897</v>
      </c>
      <c r="I525" s="39" t="s">
        <v>6898</v>
      </c>
      <c r="J525" s="39" t="s">
        <v>6899</v>
      </c>
    </row>
    <row r="526" spans="1:10" ht="14.25" customHeight="1">
      <c r="A526" s="39" t="s">
        <v>3429</v>
      </c>
      <c r="B526" s="39" t="s">
        <v>20</v>
      </c>
      <c r="C526" s="39" t="s">
        <v>12</v>
      </c>
      <c r="D526" s="39" t="s">
        <v>21</v>
      </c>
      <c r="E526" s="39" t="s">
        <v>6645</v>
      </c>
      <c r="F526" s="39">
        <v>46009</v>
      </c>
      <c r="G526" s="39" t="s">
        <v>6901</v>
      </c>
      <c r="H526" s="39" t="s">
        <v>6902</v>
      </c>
      <c r="I526" s="39" t="s">
        <v>6903</v>
      </c>
      <c r="J526" s="39" t="s">
        <v>6904</v>
      </c>
    </row>
    <row r="527" spans="1:10" ht="14.25" customHeight="1">
      <c r="A527" s="39" t="s">
        <v>3429</v>
      </c>
      <c r="B527" s="39" t="s">
        <v>20</v>
      </c>
      <c r="C527" s="39" t="s">
        <v>12</v>
      </c>
      <c r="D527" s="39" t="s">
        <v>150</v>
      </c>
      <c r="E527" s="39" t="s">
        <v>6645</v>
      </c>
      <c r="F527" s="39">
        <v>46009</v>
      </c>
      <c r="G527" s="39" t="s">
        <v>5204</v>
      </c>
      <c r="H527" s="39" t="s">
        <v>5205</v>
      </c>
      <c r="I527" s="39" t="s">
        <v>6905</v>
      </c>
      <c r="J527" s="39" t="s">
        <v>6906</v>
      </c>
    </row>
    <row r="528" spans="1:10" ht="14.25" customHeight="1">
      <c r="A528" s="39" t="s">
        <v>3429</v>
      </c>
      <c r="B528" s="39" t="s">
        <v>20</v>
      </c>
      <c r="C528" s="39" t="s">
        <v>12</v>
      </c>
      <c r="D528" s="39" t="s">
        <v>21</v>
      </c>
      <c r="E528" s="39" t="s">
        <v>6645</v>
      </c>
      <c r="F528" s="39">
        <v>46009</v>
      </c>
      <c r="G528" s="39" t="s">
        <v>6907</v>
      </c>
      <c r="H528" s="39" t="s">
        <v>6908</v>
      </c>
      <c r="I528" s="39" t="s">
        <v>6909</v>
      </c>
      <c r="J528" s="39" t="s">
        <v>6910</v>
      </c>
    </row>
    <row r="529" spans="1:10" ht="14.25" customHeight="1">
      <c r="A529" s="39" t="s">
        <v>3429</v>
      </c>
      <c r="B529" s="39" t="s">
        <v>20</v>
      </c>
      <c r="C529" s="39" t="s">
        <v>12</v>
      </c>
      <c r="D529" s="39" t="s">
        <v>21</v>
      </c>
      <c r="E529" s="39" t="s">
        <v>6645</v>
      </c>
      <c r="F529" s="39">
        <v>46010</v>
      </c>
      <c r="G529" s="39" t="s">
        <v>6911</v>
      </c>
      <c r="H529" s="39" t="s">
        <v>6912</v>
      </c>
      <c r="I529" s="39" t="s">
        <v>6913</v>
      </c>
      <c r="J529" s="39" t="s">
        <v>6914</v>
      </c>
    </row>
    <row r="530" spans="1:10" ht="14.25" customHeight="1">
      <c r="A530" s="39" t="s">
        <v>3429</v>
      </c>
      <c r="B530" s="39" t="s">
        <v>20</v>
      </c>
      <c r="C530" s="39" t="s">
        <v>12</v>
      </c>
      <c r="D530" s="39" t="s">
        <v>21</v>
      </c>
      <c r="E530" s="39" t="s">
        <v>6645</v>
      </c>
      <c r="F530" s="39">
        <v>46010</v>
      </c>
      <c r="G530" s="39" t="s">
        <v>5758</v>
      </c>
      <c r="H530" s="39" t="s">
        <v>5759</v>
      </c>
      <c r="I530" s="39" t="s">
        <v>6915</v>
      </c>
      <c r="J530" s="39" t="s">
        <v>6916</v>
      </c>
    </row>
    <row r="531" spans="1:10" ht="14.25" customHeight="1">
      <c r="A531" s="39" t="s">
        <v>3429</v>
      </c>
      <c r="B531" s="39" t="s">
        <v>20</v>
      </c>
      <c r="C531" s="39" t="s">
        <v>12</v>
      </c>
      <c r="D531" s="39" t="s">
        <v>21</v>
      </c>
      <c r="E531" s="39" t="s">
        <v>6645</v>
      </c>
      <c r="F531" s="39">
        <v>46010</v>
      </c>
      <c r="G531" s="39" t="s">
        <v>5172</v>
      </c>
      <c r="H531" s="39" t="s">
        <v>5173</v>
      </c>
      <c r="I531" s="39" t="s">
        <v>6917</v>
      </c>
      <c r="J531" s="39" t="s">
        <v>6918</v>
      </c>
    </row>
    <row r="532" spans="1:10" ht="14.25" customHeight="1">
      <c r="A532" s="39" t="s">
        <v>3429</v>
      </c>
      <c r="B532" s="39" t="s">
        <v>20</v>
      </c>
      <c r="C532" s="39" t="s">
        <v>12</v>
      </c>
      <c r="D532" s="39" t="s">
        <v>21</v>
      </c>
      <c r="E532" s="39" t="s">
        <v>6645</v>
      </c>
      <c r="F532" s="39">
        <v>46011</v>
      </c>
      <c r="G532" s="39" t="s">
        <v>6919</v>
      </c>
      <c r="H532" s="39" t="s">
        <v>6920</v>
      </c>
      <c r="I532" s="39" t="s">
        <v>6921</v>
      </c>
      <c r="J532" s="39" t="s">
        <v>6922</v>
      </c>
    </row>
    <row r="533" spans="1:10" ht="14.25" customHeight="1">
      <c r="A533" s="39" t="s">
        <v>3429</v>
      </c>
      <c r="B533" s="39" t="s">
        <v>20</v>
      </c>
      <c r="C533" s="39" t="s">
        <v>12</v>
      </c>
      <c r="D533" s="39" t="s">
        <v>150</v>
      </c>
      <c r="E533" s="39" t="s">
        <v>6645</v>
      </c>
      <c r="F533" s="39">
        <v>46011</v>
      </c>
      <c r="G533" s="39" t="s">
        <v>6923</v>
      </c>
      <c r="H533" s="39" t="s">
        <v>6924</v>
      </c>
      <c r="I533" s="39" t="s">
        <v>6925</v>
      </c>
      <c r="J533" s="39" t="s">
        <v>6926</v>
      </c>
    </row>
    <row r="534" spans="1:10" ht="14.25" customHeight="1">
      <c r="A534" s="39" t="s">
        <v>3429</v>
      </c>
      <c r="B534" s="39" t="s">
        <v>20</v>
      </c>
      <c r="C534" s="39" t="s">
        <v>12</v>
      </c>
      <c r="D534" s="39" t="s">
        <v>21</v>
      </c>
      <c r="E534" s="39" t="s">
        <v>6645</v>
      </c>
      <c r="F534" s="39">
        <v>46012</v>
      </c>
      <c r="G534" s="39" t="s">
        <v>6927</v>
      </c>
      <c r="H534" s="39" t="s">
        <v>6928</v>
      </c>
      <c r="I534" s="39" t="s">
        <v>6929</v>
      </c>
      <c r="J534" s="39" t="s">
        <v>6930</v>
      </c>
    </row>
    <row r="535" spans="1:10" ht="14.25" customHeight="1">
      <c r="A535" s="39" t="s">
        <v>3429</v>
      </c>
      <c r="B535" s="39" t="s">
        <v>20</v>
      </c>
      <c r="C535" s="39" t="s">
        <v>12</v>
      </c>
      <c r="D535" s="39" t="s">
        <v>21</v>
      </c>
      <c r="E535" s="39" t="s">
        <v>6645</v>
      </c>
      <c r="F535" s="39">
        <v>46013</v>
      </c>
      <c r="G535" s="39" t="s">
        <v>6931</v>
      </c>
      <c r="H535" s="39" t="s">
        <v>6770</v>
      </c>
      <c r="I535" s="39" t="s">
        <v>6932</v>
      </c>
      <c r="J535" s="39" t="s">
        <v>6933</v>
      </c>
    </row>
    <row r="536" spans="1:10" ht="14.25" customHeight="1">
      <c r="A536" s="39" t="s">
        <v>3429</v>
      </c>
      <c r="B536" s="39" t="s">
        <v>20</v>
      </c>
      <c r="C536" s="39" t="s">
        <v>12</v>
      </c>
      <c r="D536" s="39" t="s">
        <v>21</v>
      </c>
      <c r="E536" s="39" t="s">
        <v>6645</v>
      </c>
      <c r="F536" s="39">
        <v>46013</v>
      </c>
      <c r="G536" s="39" t="s">
        <v>6934</v>
      </c>
      <c r="H536" s="39" t="s">
        <v>6935</v>
      </c>
      <c r="I536" s="39" t="s">
        <v>6936</v>
      </c>
      <c r="J536" s="39" t="s">
        <v>6937</v>
      </c>
    </row>
    <row r="537" spans="1:10" ht="14.25" customHeight="1">
      <c r="A537" s="39" t="s">
        <v>3429</v>
      </c>
      <c r="B537" s="39" t="s">
        <v>20</v>
      </c>
      <c r="C537" s="39" t="s">
        <v>12</v>
      </c>
      <c r="D537" s="39" t="s">
        <v>21</v>
      </c>
      <c r="E537" s="39" t="s">
        <v>6645</v>
      </c>
      <c r="F537" s="39">
        <v>46014</v>
      </c>
      <c r="G537" s="39" t="s">
        <v>6938</v>
      </c>
      <c r="H537" s="39" t="s">
        <v>6939</v>
      </c>
      <c r="I537" s="39" t="s">
        <v>6940</v>
      </c>
      <c r="J537" s="39" t="s">
        <v>6941</v>
      </c>
    </row>
    <row r="538" spans="1:10" ht="14.25" customHeight="1">
      <c r="A538" s="39" t="s">
        <v>3429</v>
      </c>
      <c r="B538" s="39" t="s">
        <v>20</v>
      </c>
      <c r="C538" s="39" t="s">
        <v>12</v>
      </c>
      <c r="D538" s="39" t="s">
        <v>21</v>
      </c>
      <c r="E538" s="39" t="s">
        <v>6645</v>
      </c>
      <c r="F538" s="39">
        <v>46014</v>
      </c>
      <c r="G538" s="39" t="s">
        <v>6942</v>
      </c>
      <c r="H538" s="39" t="s">
        <v>6943</v>
      </c>
      <c r="I538" s="39" t="s">
        <v>6944</v>
      </c>
      <c r="J538" s="39" t="s">
        <v>6945</v>
      </c>
    </row>
    <row r="539" spans="1:10" ht="14.25" customHeight="1">
      <c r="A539" s="39" t="s">
        <v>3429</v>
      </c>
      <c r="B539" s="39" t="s">
        <v>20</v>
      </c>
      <c r="C539" s="39" t="s">
        <v>12</v>
      </c>
      <c r="D539" s="39" t="s">
        <v>21</v>
      </c>
      <c r="E539" s="39" t="s">
        <v>6645</v>
      </c>
      <c r="F539" s="39">
        <v>46014</v>
      </c>
      <c r="G539" s="39" t="s">
        <v>6946</v>
      </c>
      <c r="H539" s="39" t="s">
        <v>6947</v>
      </c>
      <c r="I539" s="39" t="s">
        <v>6948</v>
      </c>
      <c r="J539" s="39" t="s">
        <v>6949</v>
      </c>
    </row>
    <row r="540" spans="1:10" ht="14.25" customHeight="1">
      <c r="A540" s="39" t="s">
        <v>3429</v>
      </c>
      <c r="B540" s="39" t="s">
        <v>20</v>
      </c>
      <c r="C540" s="39" t="s">
        <v>12</v>
      </c>
      <c r="D540" s="39" t="s">
        <v>21</v>
      </c>
      <c r="E540" s="39" t="s">
        <v>6645</v>
      </c>
      <c r="F540" s="39">
        <v>46014</v>
      </c>
      <c r="G540" s="39" t="s">
        <v>6950</v>
      </c>
      <c r="H540" s="39" t="s">
        <v>6951</v>
      </c>
      <c r="I540" s="39" t="s">
        <v>6952</v>
      </c>
      <c r="J540" s="39" t="s">
        <v>6953</v>
      </c>
    </row>
    <row r="541" spans="1:10" ht="14.25" customHeight="1">
      <c r="A541" s="39" t="s">
        <v>3429</v>
      </c>
      <c r="B541" s="39" t="s">
        <v>20</v>
      </c>
      <c r="C541" s="39" t="s">
        <v>12</v>
      </c>
      <c r="D541" s="39" t="s">
        <v>150</v>
      </c>
      <c r="E541" s="39" t="s">
        <v>6645</v>
      </c>
      <c r="F541" s="39">
        <v>46015</v>
      </c>
      <c r="G541" s="39" t="s">
        <v>6954</v>
      </c>
      <c r="H541" s="39" t="s">
        <v>5092</v>
      </c>
      <c r="I541" s="39" t="s">
        <v>6955</v>
      </c>
      <c r="J541" s="39" t="s">
        <v>6956</v>
      </c>
    </row>
    <row r="542" spans="1:10" ht="14.25" customHeight="1">
      <c r="A542" s="39" t="s">
        <v>3429</v>
      </c>
      <c r="B542" s="39" t="s">
        <v>20</v>
      </c>
      <c r="C542" s="39" t="s">
        <v>12</v>
      </c>
      <c r="D542" s="39" t="s">
        <v>21</v>
      </c>
      <c r="E542" s="39" t="s">
        <v>6645</v>
      </c>
      <c r="F542" s="39">
        <v>46015</v>
      </c>
      <c r="G542" s="39" t="s">
        <v>6957</v>
      </c>
      <c r="H542" s="39" t="s">
        <v>6689</v>
      </c>
      <c r="I542" s="39" t="s">
        <v>6958</v>
      </c>
      <c r="J542" s="39" t="s">
        <v>6959</v>
      </c>
    </row>
    <row r="543" spans="1:10" ht="14.25" customHeight="1">
      <c r="A543" s="39" t="s">
        <v>3429</v>
      </c>
      <c r="B543" s="39" t="s">
        <v>20</v>
      </c>
      <c r="C543" s="39" t="s">
        <v>12</v>
      </c>
      <c r="D543" s="39" t="s">
        <v>21</v>
      </c>
      <c r="E543" s="39" t="s">
        <v>6645</v>
      </c>
      <c r="F543" s="39">
        <v>46015</v>
      </c>
      <c r="G543" s="39" t="s">
        <v>6960</v>
      </c>
      <c r="H543" s="39" t="s">
        <v>6961</v>
      </c>
      <c r="I543" s="39" t="s">
        <v>6962</v>
      </c>
      <c r="J543" s="39" t="s">
        <v>6963</v>
      </c>
    </row>
    <row r="544" spans="1:10" ht="14.25" customHeight="1">
      <c r="A544" s="39" t="s">
        <v>3429</v>
      </c>
      <c r="B544" s="39" t="s">
        <v>20</v>
      </c>
      <c r="C544" s="39" t="s">
        <v>12</v>
      </c>
      <c r="D544" s="39" t="s">
        <v>21</v>
      </c>
      <c r="E544" s="39" t="s">
        <v>6645</v>
      </c>
      <c r="F544" s="39">
        <v>46015</v>
      </c>
      <c r="G544" s="39" t="s">
        <v>6752</v>
      </c>
      <c r="H544" s="39" t="s">
        <v>6753</v>
      </c>
      <c r="I544" s="39" t="s">
        <v>6964</v>
      </c>
      <c r="J544" s="39" t="s">
        <v>6965</v>
      </c>
    </row>
    <row r="545" spans="1:10" ht="14.25" customHeight="1">
      <c r="A545" s="39" t="s">
        <v>3429</v>
      </c>
      <c r="B545" s="39" t="s">
        <v>20</v>
      </c>
      <c r="C545" s="39" t="s">
        <v>12</v>
      </c>
      <c r="D545" s="39" t="s">
        <v>21</v>
      </c>
      <c r="E545" s="39" t="s">
        <v>6645</v>
      </c>
      <c r="F545" s="39">
        <v>46016</v>
      </c>
      <c r="G545" s="39" t="s">
        <v>6966</v>
      </c>
      <c r="H545" s="39" t="s">
        <v>6967</v>
      </c>
      <c r="I545" s="39" t="s">
        <v>6968</v>
      </c>
      <c r="J545" s="39" t="s">
        <v>6969</v>
      </c>
    </row>
    <row r="546" spans="1:10" ht="14.25" customHeight="1">
      <c r="A546" s="39" t="s">
        <v>3429</v>
      </c>
      <c r="B546" s="39" t="s">
        <v>20</v>
      </c>
      <c r="C546" s="39" t="s">
        <v>12</v>
      </c>
      <c r="D546" s="39" t="s">
        <v>21</v>
      </c>
      <c r="E546" s="39" t="s">
        <v>6645</v>
      </c>
      <c r="F546" s="39">
        <v>46017</v>
      </c>
      <c r="G546" s="39" t="s">
        <v>6759</v>
      </c>
      <c r="H546" s="39" t="s">
        <v>5945</v>
      </c>
      <c r="I546" s="39" t="s">
        <v>6970</v>
      </c>
      <c r="J546" s="39" t="s">
        <v>6971</v>
      </c>
    </row>
    <row r="547" spans="1:10" ht="14.25" customHeight="1">
      <c r="A547" s="39" t="s">
        <v>3429</v>
      </c>
      <c r="B547" s="39" t="s">
        <v>20</v>
      </c>
      <c r="C547" s="39" t="s">
        <v>12</v>
      </c>
      <c r="D547" s="39" t="s">
        <v>150</v>
      </c>
      <c r="E547" s="39" t="s">
        <v>6645</v>
      </c>
      <c r="F547" s="39">
        <v>46017</v>
      </c>
      <c r="G547" s="39" t="s">
        <v>6972</v>
      </c>
      <c r="H547" s="39" t="s">
        <v>6749</v>
      </c>
      <c r="I547" s="39" t="s">
        <v>6973</v>
      </c>
      <c r="J547" s="39" t="s">
        <v>6974</v>
      </c>
    </row>
    <row r="548" spans="1:10" ht="14.25" customHeight="1">
      <c r="A548" s="39" t="s">
        <v>3429</v>
      </c>
      <c r="B548" s="39" t="s">
        <v>20</v>
      </c>
      <c r="C548" s="39" t="s">
        <v>12</v>
      </c>
      <c r="D548" s="39" t="s">
        <v>150</v>
      </c>
      <c r="E548" s="39" t="s">
        <v>6645</v>
      </c>
      <c r="F548" s="39">
        <v>46017</v>
      </c>
      <c r="G548" s="39" t="s">
        <v>6975</v>
      </c>
      <c r="H548" s="39" t="s">
        <v>6976</v>
      </c>
      <c r="I548" s="39" t="s">
        <v>6977</v>
      </c>
      <c r="J548" s="39" t="s">
        <v>6978</v>
      </c>
    </row>
    <row r="549" spans="1:10" ht="14.25" customHeight="1">
      <c r="A549" s="39" t="s">
        <v>3429</v>
      </c>
      <c r="B549" s="39" t="s">
        <v>20</v>
      </c>
      <c r="C549" s="39" t="s">
        <v>12</v>
      </c>
      <c r="D549" s="39" t="s">
        <v>21</v>
      </c>
      <c r="E549" s="39" t="s">
        <v>6645</v>
      </c>
      <c r="F549" s="39">
        <v>46017</v>
      </c>
      <c r="G549" s="39" t="s">
        <v>5940</v>
      </c>
      <c r="H549" s="39" t="s">
        <v>5941</v>
      </c>
      <c r="I549" s="39" t="s">
        <v>6979</v>
      </c>
      <c r="J549" s="39" t="s">
        <v>6980</v>
      </c>
    </row>
    <row r="550" spans="1:10" ht="14.25" customHeight="1">
      <c r="A550" s="39" t="s">
        <v>3429</v>
      </c>
      <c r="B550" s="39" t="s">
        <v>20</v>
      </c>
      <c r="C550" s="39" t="s">
        <v>12</v>
      </c>
      <c r="D550" s="39" t="s">
        <v>150</v>
      </c>
      <c r="E550" s="39" t="s">
        <v>6645</v>
      </c>
      <c r="F550" s="39">
        <v>46018</v>
      </c>
      <c r="G550" s="39" t="s">
        <v>6981</v>
      </c>
      <c r="H550" s="39" t="s">
        <v>5949</v>
      </c>
      <c r="I550" s="39" t="s">
        <v>6982</v>
      </c>
      <c r="J550" s="39" t="s">
        <v>6983</v>
      </c>
    </row>
    <row r="551" spans="1:10" ht="14.25" customHeight="1">
      <c r="A551" s="39" t="s">
        <v>3429</v>
      </c>
      <c r="B551" s="39" t="s">
        <v>20</v>
      </c>
      <c r="C551" s="39" t="s">
        <v>12</v>
      </c>
      <c r="D551" s="39" t="s">
        <v>21</v>
      </c>
      <c r="E551" s="39" t="s">
        <v>6645</v>
      </c>
      <c r="F551" s="39">
        <v>46018</v>
      </c>
      <c r="G551" s="39" t="s">
        <v>5087</v>
      </c>
      <c r="H551" s="39" t="s">
        <v>5088</v>
      </c>
      <c r="I551" s="39" t="s">
        <v>6984</v>
      </c>
      <c r="J551" s="39" t="s">
        <v>6985</v>
      </c>
    </row>
    <row r="552" spans="1:10" ht="14.25" customHeight="1">
      <c r="A552" s="39" t="s">
        <v>3429</v>
      </c>
      <c r="B552" s="39" t="s">
        <v>20</v>
      </c>
      <c r="C552" s="39" t="s">
        <v>12</v>
      </c>
      <c r="D552" s="39" t="s">
        <v>21</v>
      </c>
      <c r="E552" s="39" t="s">
        <v>6645</v>
      </c>
      <c r="F552" s="39">
        <v>46018</v>
      </c>
      <c r="G552" s="39" t="s">
        <v>5184</v>
      </c>
      <c r="H552" s="39" t="s">
        <v>5185</v>
      </c>
      <c r="I552" s="39" t="s">
        <v>6986</v>
      </c>
      <c r="J552" s="39" t="s">
        <v>6987</v>
      </c>
    </row>
    <row r="553" spans="1:10" ht="14.25" customHeight="1">
      <c r="A553" s="39" t="s">
        <v>3429</v>
      </c>
      <c r="B553" s="39" t="s">
        <v>20</v>
      </c>
      <c r="C553" s="39" t="s">
        <v>12</v>
      </c>
      <c r="D553" s="39" t="s">
        <v>21</v>
      </c>
      <c r="E553" s="39" t="s">
        <v>6645</v>
      </c>
      <c r="F553" s="39">
        <v>46018</v>
      </c>
      <c r="G553" s="39" t="s">
        <v>6988</v>
      </c>
      <c r="H553" s="39" t="s">
        <v>6681</v>
      </c>
      <c r="I553" s="39" t="s">
        <v>6989</v>
      </c>
      <c r="J553" s="39" t="s">
        <v>6990</v>
      </c>
    </row>
    <row r="554" spans="1:10" ht="14.25" customHeight="1">
      <c r="A554" s="39" t="s">
        <v>3429</v>
      </c>
      <c r="B554" s="39" t="s">
        <v>20</v>
      </c>
      <c r="C554" s="39" t="s">
        <v>12</v>
      </c>
      <c r="D554" s="39" t="s">
        <v>21</v>
      </c>
      <c r="E554" s="39" t="s">
        <v>6645</v>
      </c>
      <c r="F554" s="39">
        <v>46018</v>
      </c>
      <c r="G554" s="39" t="s">
        <v>6896</v>
      </c>
      <c r="H554" s="39" t="s">
        <v>5181</v>
      </c>
      <c r="I554" s="39" t="s">
        <v>6991</v>
      </c>
      <c r="J554" s="39" t="s">
        <v>6992</v>
      </c>
    </row>
    <row r="555" spans="1:10" ht="14.25" customHeight="1">
      <c r="A555" s="39" t="s">
        <v>3429</v>
      </c>
      <c r="B555" s="39" t="s">
        <v>20</v>
      </c>
      <c r="C555" s="39" t="s">
        <v>12</v>
      </c>
      <c r="D555" s="39" t="s">
        <v>21</v>
      </c>
      <c r="E555" s="39" t="s">
        <v>6645</v>
      </c>
      <c r="F555" s="39">
        <v>46019</v>
      </c>
      <c r="G555" s="39" t="s">
        <v>6993</v>
      </c>
      <c r="H555" s="39" t="s">
        <v>6994</v>
      </c>
      <c r="I555" s="39" t="s">
        <v>6995</v>
      </c>
      <c r="J555" s="39" t="s">
        <v>6996</v>
      </c>
    </row>
    <row r="556" spans="1:10" ht="14.25" customHeight="1">
      <c r="A556" s="39" t="s">
        <v>3429</v>
      </c>
      <c r="B556" s="39" t="s">
        <v>20</v>
      </c>
      <c r="C556" s="39" t="s">
        <v>12</v>
      </c>
      <c r="D556" s="39" t="s">
        <v>21</v>
      </c>
      <c r="E556" s="39" t="s">
        <v>6645</v>
      </c>
      <c r="F556" s="39">
        <v>46019</v>
      </c>
      <c r="G556" s="39" t="s">
        <v>6997</v>
      </c>
      <c r="H556" s="39" t="s">
        <v>6998</v>
      </c>
      <c r="I556" s="39" t="s">
        <v>6999</v>
      </c>
      <c r="J556" s="39" t="s">
        <v>7000</v>
      </c>
    </row>
    <row r="557" spans="1:10" ht="14.25" customHeight="1">
      <c r="A557" s="39" t="s">
        <v>3429</v>
      </c>
      <c r="B557" s="39" t="s">
        <v>20</v>
      </c>
      <c r="C557" s="39" t="s">
        <v>12</v>
      </c>
      <c r="D557" s="39" t="s">
        <v>21</v>
      </c>
      <c r="E557" s="39" t="s">
        <v>6645</v>
      </c>
      <c r="F557" s="39">
        <v>46019</v>
      </c>
      <c r="G557" s="39" t="s">
        <v>7001</v>
      </c>
      <c r="H557" s="39" t="s">
        <v>7002</v>
      </c>
      <c r="I557" s="39" t="s">
        <v>7003</v>
      </c>
      <c r="J557" s="39" t="s">
        <v>7004</v>
      </c>
    </row>
    <row r="558" spans="1:10" ht="14.25" customHeight="1">
      <c r="A558" s="39" t="s">
        <v>3429</v>
      </c>
      <c r="B558" s="39" t="s">
        <v>20</v>
      </c>
      <c r="C558" s="39" t="s">
        <v>12</v>
      </c>
      <c r="D558" s="39" t="s">
        <v>396</v>
      </c>
      <c r="E558" s="39" t="s">
        <v>6645</v>
      </c>
      <c r="F558" s="39">
        <v>46019</v>
      </c>
      <c r="G558" s="39" t="s">
        <v>7005</v>
      </c>
      <c r="H558" s="39" t="s">
        <v>7006</v>
      </c>
      <c r="I558" s="39" t="s">
        <v>7007</v>
      </c>
      <c r="J558" s="39" t="s">
        <v>7008</v>
      </c>
    </row>
    <row r="559" spans="1:10" ht="14.25" customHeight="1">
      <c r="A559" s="39" t="s">
        <v>3429</v>
      </c>
      <c r="B559" s="39" t="s">
        <v>20</v>
      </c>
      <c r="C559" s="39" t="s">
        <v>12</v>
      </c>
      <c r="D559" s="39" t="s">
        <v>21</v>
      </c>
      <c r="E559" s="39" t="s">
        <v>6645</v>
      </c>
      <c r="F559" s="39">
        <v>46020</v>
      </c>
      <c r="G559" s="39" t="s">
        <v>7009</v>
      </c>
      <c r="H559" s="39" t="s">
        <v>7010</v>
      </c>
      <c r="I559" s="39" t="s">
        <v>7011</v>
      </c>
      <c r="J559" s="39" t="s">
        <v>7012</v>
      </c>
    </row>
    <row r="560" spans="1:10" ht="14.25" customHeight="1">
      <c r="A560" s="39" t="s">
        <v>3429</v>
      </c>
      <c r="B560" s="39" t="s">
        <v>20</v>
      </c>
      <c r="C560" s="39" t="s">
        <v>12</v>
      </c>
      <c r="D560" s="39" t="s">
        <v>21</v>
      </c>
      <c r="E560" s="39" t="s">
        <v>6645</v>
      </c>
      <c r="F560" s="39">
        <v>46020</v>
      </c>
      <c r="G560" s="39" t="s">
        <v>7013</v>
      </c>
      <c r="H560" s="39" t="s">
        <v>7014</v>
      </c>
      <c r="I560" s="39" t="s">
        <v>7015</v>
      </c>
      <c r="J560" s="39" t="s">
        <v>7016</v>
      </c>
    </row>
    <row r="561" spans="1:10" ht="14.25" customHeight="1">
      <c r="A561" s="39" t="s">
        <v>3429</v>
      </c>
      <c r="B561" s="39" t="s">
        <v>20</v>
      </c>
      <c r="C561" s="39" t="s">
        <v>12</v>
      </c>
      <c r="D561" s="39" t="s">
        <v>21</v>
      </c>
      <c r="E561" s="39" t="s">
        <v>6645</v>
      </c>
      <c r="F561" s="39">
        <v>46020</v>
      </c>
      <c r="G561" s="39" t="s">
        <v>7017</v>
      </c>
      <c r="H561" s="39" t="s">
        <v>7018</v>
      </c>
      <c r="I561" s="39" t="s">
        <v>7019</v>
      </c>
      <c r="J561" s="39" t="s">
        <v>7020</v>
      </c>
    </row>
    <row r="562" spans="1:10" ht="14.25" customHeight="1">
      <c r="A562" s="39" t="s">
        <v>3429</v>
      </c>
      <c r="B562" s="39" t="s">
        <v>20</v>
      </c>
      <c r="C562" s="39" t="s">
        <v>12</v>
      </c>
      <c r="D562" s="39" t="s">
        <v>150</v>
      </c>
      <c r="E562" s="39" t="s">
        <v>6645</v>
      </c>
      <c r="F562" s="39">
        <v>46021</v>
      </c>
      <c r="G562" s="39" t="s">
        <v>7021</v>
      </c>
      <c r="H562" s="39" t="s">
        <v>7022</v>
      </c>
      <c r="I562" s="39" t="s">
        <v>7023</v>
      </c>
      <c r="J562" s="39" t="s">
        <v>7024</v>
      </c>
    </row>
    <row r="563" spans="1:10" ht="14.25" customHeight="1">
      <c r="A563" s="39" t="s">
        <v>3429</v>
      </c>
      <c r="B563" s="39" t="s">
        <v>20</v>
      </c>
      <c r="C563" s="39" t="s">
        <v>12</v>
      </c>
      <c r="D563" s="39" t="s">
        <v>21</v>
      </c>
      <c r="E563" s="39" t="s">
        <v>6645</v>
      </c>
      <c r="F563" s="39">
        <v>46021</v>
      </c>
      <c r="G563" s="39" t="s">
        <v>7025</v>
      </c>
      <c r="H563" s="39" t="s">
        <v>6123</v>
      </c>
      <c r="I563" s="39" t="s">
        <v>7026</v>
      </c>
      <c r="J563" s="39" t="s">
        <v>7027</v>
      </c>
    </row>
    <row r="564" spans="1:10" ht="14.25" customHeight="1">
      <c r="A564" s="39" t="s">
        <v>3429</v>
      </c>
      <c r="B564" s="39" t="s">
        <v>20</v>
      </c>
      <c r="C564" s="39" t="s">
        <v>12</v>
      </c>
      <c r="D564" s="39" t="s">
        <v>150</v>
      </c>
      <c r="E564" s="39" t="s">
        <v>6645</v>
      </c>
      <c r="F564" s="39">
        <v>46021</v>
      </c>
      <c r="G564" s="39" t="s">
        <v>7028</v>
      </c>
      <c r="H564" s="39" t="s">
        <v>7029</v>
      </c>
      <c r="I564" s="39" t="s">
        <v>7030</v>
      </c>
      <c r="J564" s="39" t="s">
        <v>7031</v>
      </c>
    </row>
    <row r="565" spans="1:10" ht="14.25" customHeight="1">
      <c r="A565" s="39" t="s">
        <v>3429</v>
      </c>
      <c r="B565" s="39" t="s">
        <v>20</v>
      </c>
      <c r="C565" s="39" t="s">
        <v>12</v>
      </c>
      <c r="D565" s="39" t="s">
        <v>21</v>
      </c>
      <c r="E565" s="39" t="s">
        <v>6645</v>
      </c>
      <c r="F565" s="39">
        <v>46021</v>
      </c>
      <c r="G565" s="39" t="s">
        <v>6744</v>
      </c>
      <c r="H565" s="39" t="s">
        <v>6745</v>
      </c>
      <c r="I565" s="39" t="s">
        <v>7032</v>
      </c>
      <c r="J565" s="39" t="s">
        <v>7033</v>
      </c>
    </row>
    <row r="566" spans="1:10" ht="14.25" customHeight="1">
      <c r="A566" s="39" t="s">
        <v>3429</v>
      </c>
      <c r="B566" s="39" t="s">
        <v>20</v>
      </c>
      <c r="C566" s="39" t="s">
        <v>12</v>
      </c>
      <c r="D566" s="39" t="s">
        <v>21</v>
      </c>
      <c r="E566" s="39" t="s">
        <v>6645</v>
      </c>
      <c r="F566" s="39">
        <v>46021</v>
      </c>
      <c r="G566" s="39" t="s">
        <v>7034</v>
      </c>
      <c r="H566" s="39" t="s">
        <v>7035</v>
      </c>
      <c r="I566" s="39" t="s">
        <v>7036</v>
      </c>
      <c r="J566" s="39" t="s">
        <v>7037</v>
      </c>
    </row>
    <row r="567" spans="1:10" ht="14.25" customHeight="1">
      <c r="A567" s="39" t="s">
        <v>3429</v>
      </c>
      <c r="B567" s="39" t="s">
        <v>20</v>
      </c>
      <c r="C567" s="39" t="s">
        <v>12</v>
      </c>
      <c r="D567" s="39" t="s">
        <v>21</v>
      </c>
      <c r="E567" s="39" t="s">
        <v>6645</v>
      </c>
      <c r="F567" s="39">
        <v>46022</v>
      </c>
      <c r="G567" s="39" t="s">
        <v>7038</v>
      </c>
      <c r="H567" s="39" t="s">
        <v>7039</v>
      </c>
      <c r="I567" s="39" t="s">
        <v>7040</v>
      </c>
      <c r="J567" s="39" t="s">
        <v>7041</v>
      </c>
    </row>
    <row r="568" spans="1:10" ht="14.25" customHeight="1">
      <c r="A568" s="39" t="s">
        <v>3429</v>
      </c>
      <c r="B568" s="39" t="s">
        <v>20</v>
      </c>
      <c r="C568" s="39" t="s">
        <v>12</v>
      </c>
      <c r="D568" s="39" t="s">
        <v>21</v>
      </c>
      <c r="E568" s="39" t="s">
        <v>6645</v>
      </c>
      <c r="F568" s="39">
        <v>46022</v>
      </c>
      <c r="G568" s="39" t="s">
        <v>7042</v>
      </c>
      <c r="H568" s="39" t="s">
        <v>7043</v>
      </c>
      <c r="I568" s="39" t="s">
        <v>7044</v>
      </c>
      <c r="J568" s="39" t="s">
        <v>7045</v>
      </c>
    </row>
    <row r="569" spans="1:10" ht="14.25" customHeight="1">
      <c r="A569" s="39" t="s">
        <v>3429</v>
      </c>
      <c r="B569" s="39" t="s">
        <v>20</v>
      </c>
      <c r="C569" s="39" t="s">
        <v>12</v>
      </c>
      <c r="D569" s="39" t="s">
        <v>21</v>
      </c>
      <c r="E569" s="39" t="s">
        <v>6645</v>
      </c>
      <c r="F569" s="39">
        <v>46022</v>
      </c>
      <c r="G569" s="39" t="s">
        <v>7046</v>
      </c>
      <c r="H569" s="39" t="s">
        <v>6778</v>
      </c>
      <c r="I569" s="39" t="s">
        <v>7047</v>
      </c>
      <c r="J569" s="39" t="s">
        <v>7048</v>
      </c>
    </row>
    <row r="570" spans="1:10" ht="14.25" customHeight="1">
      <c r="A570" s="39" t="s">
        <v>3429</v>
      </c>
      <c r="B570" s="39" t="s">
        <v>20</v>
      </c>
      <c r="C570" s="39" t="s">
        <v>12</v>
      </c>
      <c r="D570" s="39" t="s">
        <v>150</v>
      </c>
      <c r="E570" s="39" t="s">
        <v>6645</v>
      </c>
      <c r="F570" s="39">
        <v>46022</v>
      </c>
      <c r="G570" s="39" t="s">
        <v>7049</v>
      </c>
      <c r="H570" s="39" t="s">
        <v>7050</v>
      </c>
      <c r="I570" s="39" t="s">
        <v>7051</v>
      </c>
      <c r="J570" s="39" t="s">
        <v>7052</v>
      </c>
    </row>
    <row r="571" spans="1:10" ht="14.25" customHeight="1">
      <c r="A571" s="39" t="s">
        <v>3429</v>
      </c>
      <c r="B571" s="39" t="s">
        <v>20</v>
      </c>
      <c r="C571" s="39" t="s">
        <v>12</v>
      </c>
      <c r="D571" s="39" t="s">
        <v>21</v>
      </c>
      <c r="E571" s="39" t="s">
        <v>6645</v>
      </c>
      <c r="F571" s="39">
        <v>46022</v>
      </c>
      <c r="G571" s="39" t="s">
        <v>7053</v>
      </c>
      <c r="H571" s="39" t="s">
        <v>7054</v>
      </c>
      <c r="I571" s="39" t="s">
        <v>7055</v>
      </c>
      <c r="J571" s="39" t="s">
        <v>7056</v>
      </c>
    </row>
    <row r="572" spans="1:10" ht="14.25" customHeight="1">
      <c r="A572" s="39" t="s">
        <v>3429</v>
      </c>
      <c r="B572" s="39" t="s">
        <v>20</v>
      </c>
      <c r="C572" s="39" t="s">
        <v>12</v>
      </c>
      <c r="D572" s="39" t="s">
        <v>21</v>
      </c>
      <c r="E572" s="39" t="s">
        <v>6645</v>
      </c>
      <c r="F572" s="39">
        <v>46023</v>
      </c>
      <c r="G572" s="39" t="s">
        <v>7057</v>
      </c>
      <c r="H572" s="39" t="s">
        <v>6176</v>
      </c>
      <c r="I572" s="39" t="s">
        <v>7058</v>
      </c>
      <c r="J572" s="39" t="s">
        <v>7059</v>
      </c>
    </row>
    <row r="573" spans="1:10" ht="14.25" customHeight="1">
      <c r="A573" s="39" t="s">
        <v>3429</v>
      </c>
      <c r="B573" s="39" t="s">
        <v>20</v>
      </c>
      <c r="C573" s="39" t="s">
        <v>12</v>
      </c>
      <c r="D573" s="39" t="s">
        <v>21</v>
      </c>
      <c r="E573" s="39" t="s">
        <v>6645</v>
      </c>
      <c r="F573" s="39">
        <v>46023</v>
      </c>
      <c r="G573" s="39" t="s">
        <v>7060</v>
      </c>
      <c r="H573" s="39" t="s">
        <v>6172</v>
      </c>
      <c r="I573" s="39" t="s">
        <v>7061</v>
      </c>
      <c r="J573" s="39" t="s">
        <v>7062</v>
      </c>
    </row>
    <row r="574" spans="1:10" ht="14.25" customHeight="1">
      <c r="A574" s="39" t="s">
        <v>3429</v>
      </c>
      <c r="B574" s="39" t="s">
        <v>20</v>
      </c>
      <c r="C574" s="39" t="s">
        <v>12</v>
      </c>
      <c r="D574" s="39" t="s">
        <v>21</v>
      </c>
      <c r="E574" s="39" t="s">
        <v>6645</v>
      </c>
      <c r="F574" s="39">
        <v>46023</v>
      </c>
      <c r="G574" s="39" t="s">
        <v>7063</v>
      </c>
      <c r="H574" s="39" t="s">
        <v>7064</v>
      </c>
      <c r="I574" s="39" t="s">
        <v>7065</v>
      </c>
      <c r="J574" s="39" t="s">
        <v>7066</v>
      </c>
    </row>
    <row r="575" spans="1:10" ht="14.25" customHeight="1">
      <c r="A575" s="39" t="s">
        <v>3429</v>
      </c>
      <c r="B575" s="39" t="s">
        <v>20</v>
      </c>
      <c r="C575" s="39" t="s">
        <v>12</v>
      </c>
      <c r="D575" s="39" t="s">
        <v>21</v>
      </c>
      <c r="E575" s="39" t="s">
        <v>6645</v>
      </c>
      <c r="F575" s="39">
        <v>46023</v>
      </c>
      <c r="G575" s="39" t="s">
        <v>7067</v>
      </c>
      <c r="H575" s="39" t="s">
        <v>7068</v>
      </c>
      <c r="I575" s="39" t="s">
        <v>7069</v>
      </c>
      <c r="J575" s="39" t="s">
        <v>7070</v>
      </c>
    </row>
    <row r="576" spans="1:10" ht="14.25" customHeight="1">
      <c r="A576" s="39" t="s">
        <v>3429</v>
      </c>
      <c r="B576" s="39" t="s">
        <v>20</v>
      </c>
      <c r="C576" s="39" t="s">
        <v>12</v>
      </c>
      <c r="D576" s="39" t="s">
        <v>21</v>
      </c>
      <c r="E576" s="39" t="s">
        <v>6645</v>
      </c>
      <c r="F576" s="39">
        <v>46025</v>
      </c>
      <c r="G576" s="39" t="s">
        <v>7071</v>
      </c>
      <c r="H576" s="39" t="s">
        <v>7072</v>
      </c>
      <c r="I576" s="39" t="s">
        <v>7073</v>
      </c>
      <c r="J576" s="39" t="s">
        <v>7074</v>
      </c>
    </row>
    <row r="577" spans="1:10" ht="14.25" customHeight="1">
      <c r="A577" s="39" t="s">
        <v>3429</v>
      </c>
      <c r="B577" s="39" t="s">
        <v>20</v>
      </c>
      <c r="C577" s="39" t="s">
        <v>12</v>
      </c>
      <c r="D577" s="39" t="s">
        <v>21</v>
      </c>
      <c r="E577" s="39" t="s">
        <v>6645</v>
      </c>
      <c r="F577" s="39">
        <v>46026</v>
      </c>
      <c r="G577" s="39" t="s">
        <v>6248</v>
      </c>
      <c r="H577" s="39" t="s">
        <v>6249</v>
      </c>
      <c r="I577" s="39" t="s">
        <v>7075</v>
      </c>
      <c r="J577" s="39" t="s">
        <v>7076</v>
      </c>
    </row>
    <row r="578" spans="1:10" ht="14.25" customHeight="1">
      <c r="A578" s="39" t="s">
        <v>3429</v>
      </c>
      <c r="B578" s="39" t="s">
        <v>20</v>
      </c>
      <c r="C578" s="39" t="s">
        <v>12</v>
      </c>
      <c r="D578" s="39" t="s">
        <v>21</v>
      </c>
      <c r="E578" s="39" t="s">
        <v>6645</v>
      </c>
      <c r="F578" s="39">
        <v>46026</v>
      </c>
      <c r="G578" s="39" t="s">
        <v>7077</v>
      </c>
      <c r="H578" s="39" t="s">
        <v>7078</v>
      </c>
      <c r="I578" s="39" t="s">
        <v>7079</v>
      </c>
      <c r="J578" s="39" t="s">
        <v>7080</v>
      </c>
    </row>
    <row r="579" spans="1:10" ht="14.25" customHeight="1">
      <c r="A579" s="39" t="s">
        <v>3429</v>
      </c>
      <c r="B579" s="39" t="s">
        <v>20</v>
      </c>
      <c r="C579" s="39" t="s">
        <v>12</v>
      </c>
      <c r="D579" s="39" t="s">
        <v>21</v>
      </c>
      <c r="E579" s="39" t="s">
        <v>6645</v>
      </c>
      <c r="F579" s="39">
        <v>46026</v>
      </c>
      <c r="G579" s="39" t="s">
        <v>7081</v>
      </c>
      <c r="H579" s="39" t="s">
        <v>7082</v>
      </c>
      <c r="I579" s="39" t="s">
        <v>7083</v>
      </c>
      <c r="J579" s="39" t="s">
        <v>7084</v>
      </c>
    </row>
    <row r="580" spans="1:10" ht="14.25" customHeight="1">
      <c r="A580" s="39" t="s">
        <v>3429</v>
      </c>
      <c r="B580" s="39" t="s">
        <v>20</v>
      </c>
      <c r="C580" s="39" t="s">
        <v>12</v>
      </c>
      <c r="D580" s="39" t="s">
        <v>21</v>
      </c>
      <c r="E580" s="39" t="s">
        <v>6645</v>
      </c>
      <c r="F580" s="39">
        <v>46035</v>
      </c>
      <c r="G580" s="39" t="s">
        <v>7085</v>
      </c>
      <c r="H580" s="39" t="s">
        <v>7086</v>
      </c>
      <c r="I580" s="39" t="s">
        <v>7087</v>
      </c>
      <c r="J580" s="39" t="s">
        <v>7088</v>
      </c>
    </row>
    <row r="581" spans="1:10" ht="14.25" customHeight="1">
      <c r="A581" s="39" t="s">
        <v>3651</v>
      </c>
      <c r="B581" s="39" t="s">
        <v>20</v>
      </c>
      <c r="C581" s="39" t="s">
        <v>12</v>
      </c>
      <c r="D581" s="39" t="s">
        <v>21</v>
      </c>
      <c r="E581" s="39" t="s">
        <v>6645</v>
      </c>
      <c r="F581" s="39">
        <v>46001</v>
      </c>
      <c r="G581" s="39" t="s">
        <v>6826</v>
      </c>
      <c r="H581" s="39" t="s">
        <v>6827</v>
      </c>
      <c r="I581" s="39" t="s">
        <v>7089</v>
      </c>
      <c r="J581" s="39" t="s">
        <v>7090</v>
      </c>
    </row>
    <row r="582" spans="1:10" ht="14.25" customHeight="1">
      <c r="A582" s="39" t="s">
        <v>3651</v>
      </c>
      <c r="B582" s="39" t="s">
        <v>20</v>
      </c>
      <c r="C582" s="39" t="s">
        <v>12</v>
      </c>
      <c r="D582" s="39" t="s">
        <v>21</v>
      </c>
      <c r="E582" s="39" t="s">
        <v>6645</v>
      </c>
      <c r="F582" s="39">
        <v>46001</v>
      </c>
      <c r="G582" s="39" t="s">
        <v>7091</v>
      </c>
      <c r="H582" s="39" t="s">
        <v>5503</v>
      </c>
      <c r="I582" s="39" t="s">
        <v>7092</v>
      </c>
      <c r="J582" s="39" t="s">
        <v>7093</v>
      </c>
    </row>
    <row r="583" spans="1:10" ht="14.25" customHeight="1">
      <c r="A583" s="39" t="s">
        <v>3651</v>
      </c>
      <c r="B583" s="39" t="s">
        <v>20</v>
      </c>
      <c r="C583" s="39" t="s">
        <v>12</v>
      </c>
      <c r="D583" s="39" t="s">
        <v>21</v>
      </c>
      <c r="E583" s="39" t="s">
        <v>6645</v>
      </c>
      <c r="F583" s="39">
        <v>46001</v>
      </c>
      <c r="G583" s="39" t="s">
        <v>5490</v>
      </c>
      <c r="H583" s="39" t="s">
        <v>5491</v>
      </c>
      <c r="I583" s="39" t="s">
        <v>7094</v>
      </c>
      <c r="J583" s="39" t="s">
        <v>7095</v>
      </c>
    </row>
    <row r="584" spans="1:10" ht="14.25" customHeight="1">
      <c r="A584" s="39" t="s">
        <v>3651</v>
      </c>
      <c r="B584" s="39" t="s">
        <v>20</v>
      </c>
      <c r="C584" s="39" t="s">
        <v>12</v>
      </c>
      <c r="D584" s="39" t="s">
        <v>21</v>
      </c>
      <c r="E584" s="39" t="s">
        <v>6645</v>
      </c>
      <c r="F584" s="39">
        <v>46003</v>
      </c>
      <c r="G584" s="39" t="s">
        <v>5055</v>
      </c>
      <c r="H584" s="39" t="s">
        <v>6650</v>
      </c>
      <c r="I584" s="39" t="s">
        <v>7096</v>
      </c>
      <c r="J584" s="39" t="s">
        <v>7097</v>
      </c>
    </row>
    <row r="585" spans="1:10" ht="14.25" customHeight="1">
      <c r="A585" s="39" t="s">
        <v>3651</v>
      </c>
      <c r="B585" s="39" t="s">
        <v>20</v>
      </c>
      <c r="C585" s="39" t="s">
        <v>12</v>
      </c>
      <c r="D585" s="39" t="s">
        <v>21</v>
      </c>
      <c r="E585" s="39" t="s">
        <v>6645</v>
      </c>
      <c r="F585" s="39">
        <v>46003</v>
      </c>
      <c r="G585" s="39" t="s">
        <v>5228</v>
      </c>
      <c r="H585" s="39" t="s">
        <v>5229</v>
      </c>
      <c r="I585" s="39" t="s">
        <v>7098</v>
      </c>
      <c r="J585" s="39" t="s">
        <v>7099</v>
      </c>
    </row>
    <row r="586" spans="1:10" ht="14.25" customHeight="1">
      <c r="A586" s="39" t="s">
        <v>3651</v>
      </c>
      <c r="B586" s="39" t="s">
        <v>20</v>
      </c>
      <c r="C586" s="39" t="s">
        <v>12</v>
      </c>
      <c r="D586" s="39" t="s">
        <v>21</v>
      </c>
      <c r="E586" s="39" t="s">
        <v>6645</v>
      </c>
      <c r="F586" s="39">
        <v>46004</v>
      </c>
      <c r="G586" s="39" t="s">
        <v>5539</v>
      </c>
      <c r="H586" s="39" t="s">
        <v>6819</v>
      </c>
      <c r="I586" s="39" t="s">
        <v>7100</v>
      </c>
      <c r="J586" s="39" t="s">
        <v>7101</v>
      </c>
    </row>
    <row r="587" spans="1:10" ht="14.25" customHeight="1">
      <c r="A587" s="39" t="s">
        <v>3651</v>
      </c>
      <c r="B587" s="39" t="s">
        <v>20</v>
      </c>
      <c r="C587" s="39" t="s">
        <v>12</v>
      </c>
      <c r="D587" s="39" t="s">
        <v>150</v>
      </c>
      <c r="E587" s="39" t="s">
        <v>6645</v>
      </c>
      <c r="F587" s="39">
        <v>46004</v>
      </c>
      <c r="G587" s="39" t="s">
        <v>6822</v>
      </c>
      <c r="H587" s="39" t="s">
        <v>6823</v>
      </c>
      <c r="I587" s="39" t="s">
        <v>7102</v>
      </c>
      <c r="J587" s="39" t="s">
        <v>7103</v>
      </c>
    </row>
    <row r="588" spans="1:10" ht="14.25" customHeight="1">
      <c r="A588" s="39" t="s">
        <v>3651</v>
      </c>
      <c r="B588" s="39" t="s">
        <v>20</v>
      </c>
      <c r="C588" s="39" t="s">
        <v>12</v>
      </c>
      <c r="D588" s="39" t="s">
        <v>21</v>
      </c>
      <c r="E588" s="39" t="s">
        <v>6645</v>
      </c>
      <c r="F588" s="39">
        <v>46004</v>
      </c>
      <c r="G588" s="39" t="s">
        <v>5535</v>
      </c>
      <c r="H588" s="39" t="s">
        <v>5536</v>
      </c>
      <c r="I588" s="39" t="s">
        <v>7104</v>
      </c>
      <c r="J588" s="39" t="s">
        <v>7105</v>
      </c>
    </row>
    <row r="589" spans="1:10" ht="14.25" customHeight="1">
      <c r="A589" s="39" t="s">
        <v>3651</v>
      </c>
      <c r="B589" s="39" t="s">
        <v>20</v>
      </c>
      <c r="C589" s="39" t="s">
        <v>12</v>
      </c>
      <c r="D589" s="39" t="s">
        <v>21</v>
      </c>
      <c r="E589" s="39" t="s">
        <v>6645</v>
      </c>
      <c r="F589" s="39">
        <v>46004</v>
      </c>
      <c r="G589" s="39" t="s">
        <v>7106</v>
      </c>
      <c r="H589" s="39" t="s">
        <v>7107</v>
      </c>
      <c r="I589" s="39" t="s">
        <v>7108</v>
      </c>
      <c r="J589" s="39" t="s">
        <v>7109</v>
      </c>
    </row>
    <row r="590" spans="1:10" ht="14.25" customHeight="1">
      <c r="A590" s="39" t="s">
        <v>3651</v>
      </c>
      <c r="B590" s="39" t="s">
        <v>20</v>
      </c>
      <c r="C590" s="39" t="s">
        <v>12</v>
      </c>
      <c r="D590" s="39" t="s">
        <v>21</v>
      </c>
      <c r="E590" s="39" t="s">
        <v>6645</v>
      </c>
      <c r="F590" s="39">
        <v>46004</v>
      </c>
      <c r="G590" s="39" t="s">
        <v>2742</v>
      </c>
      <c r="H590" s="39" t="s">
        <v>6333</v>
      </c>
      <c r="I590" s="39" t="s">
        <v>7110</v>
      </c>
      <c r="J590" s="39" t="s">
        <v>7111</v>
      </c>
    </row>
    <row r="591" spans="1:10" ht="14.25" customHeight="1">
      <c r="A591" s="39" t="s">
        <v>3651</v>
      </c>
      <c r="B591" s="39" t="s">
        <v>20</v>
      </c>
      <c r="C591" s="39" t="s">
        <v>12</v>
      </c>
      <c r="D591" s="39" t="s">
        <v>21</v>
      </c>
      <c r="E591" s="39" t="s">
        <v>6645</v>
      </c>
      <c r="F591" s="39">
        <v>46004</v>
      </c>
      <c r="G591" s="39" t="s">
        <v>7112</v>
      </c>
      <c r="H591" s="39" t="s">
        <v>7113</v>
      </c>
      <c r="I591" s="39" t="s">
        <v>7114</v>
      </c>
      <c r="J591" s="39" t="s">
        <v>7115</v>
      </c>
    </row>
    <row r="592" spans="1:10" ht="14.25" customHeight="1">
      <c r="A592" s="39" t="s">
        <v>3651</v>
      </c>
      <c r="B592" s="39" t="s">
        <v>20</v>
      </c>
      <c r="C592" s="39" t="s">
        <v>12</v>
      </c>
      <c r="D592" s="39" t="s">
        <v>21</v>
      </c>
      <c r="E592" s="39" t="s">
        <v>6645</v>
      </c>
      <c r="F592" s="39">
        <v>46005</v>
      </c>
      <c r="G592" s="39" t="s">
        <v>6717</v>
      </c>
      <c r="H592" s="39" t="s">
        <v>6718</v>
      </c>
      <c r="I592" s="39" t="s">
        <v>7116</v>
      </c>
      <c r="J592" s="39" t="s">
        <v>7117</v>
      </c>
    </row>
    <row r="593" spans="1:10" ht="14.25" customHeight="1">
      <c r="A593" s="39" t="s">
        <v>3651</v>
      </c>
      <c r="B593" s="39" t="s">
        <v>20</v>
      </c>
      <c r="C593" s="39" t="s">
        <v>12</v>
      </c>
      <c r="D593" s="39" t="s">
        <v>21</v>
      </c>
      <c r="E593" s="39" t="s">
        <v>6645</v>
      </c>
      <c r="F593" s="39">
        <v>46005</v>
      </c>
      <c r="G593" s="39" t="s">
        <v>6853</v>
      </c>
      <c r="H593" s="39" t="s">
        <v>6854</v>
      </c>
      <c r="I593" s="39" t="s">
        <v>7118</v>
      </c>
      <c r="J593" s="39" t="s">
        <v>7119</v>
      </c>
    </row>
    <row r="594" spans="1:10" ht="14.25" customHeight="1">
      <c r="A594" s="39" t="s">
        <v>3651</v>
      </c>
      <c r="B594" s="39" t="s">
        <v>20</v>
      </c>
      <c r="C594" s="39" t="s">
        <v>12</v>
      </c>
      <c r="D594" s="39" t="s">
        <v>21</v>
      </c>
      <c r="E594" s="39" t="s">
        <v>6645</v>
      </c>
      <c r="F594" s="39">
        <v>46005</v>
      </c>
      <c r="G594" s="39" t="s">
        <v>5573</v>
      </c>
      <c r="H594" s="39" t="s">
        <v>5354</v>
      </c>
      <c r="I594" s="39" t="s">
        <v>7120</v>
      </c>
      <c r="J594" s="39" t="s">
        <v>7121</v>
      </c>
    </row>
    <row r="595" spans="1:10" ht="14.25" customHeight="1">
      <c r="A595" s="39" t="s">
        <v>3651</v>
      </c>
      <c r="B595" s="39" t="s">
        <v>20</v>
      </c>
      <c r="C595" s="39" t="s">
        <v>12</v>
      </c>
      <c r="D595" s="39" t="s">
        <v>150</v>
      </c>
      <c r="E595" s="39" t="s">
        <v>6645</v>
      </c>
      <c r="F595" s="39">
        <v>46005</v>
      </c>
      <c r="G595" s="39" t="s">
        <v>7122</v>
      </c>
      <c r="H595" s="39" t="s">
        <v>7123</v>
      </c>
      <c r="I595" s="39" t="s">
        <v>7124</v>
      </c>
      <c r="J595" s="39" t="s">
        <v>7125</v>
      </c>
    </row>
    <row r="596" spans="1:10" ht="14.25" customHeight="1">
      <c r="A596" s="39" t="s">
        <v>3651</v>
      </c>
      <c r="B596" s="39" t="s">
        <v>20</v>
      </c>
      <c r="C596" s="39" t="s">
        <v>12</v>
      </c>
      <c r="D596" s="39" t="s">
        <v>21</v>
      </c>
      <c r="E596" s="39" t="s">
        <v>6645</v>
      </c>
      <c r="F596" s="39">
        <v>46005</v>
      </c>
      <c r="G596" s="39" t="s">
        <v>6850</v>
      </c>
      <c r="H596" s="39" t="s">
        <v>5342</v>
      </c>
      <c r="I596" s="39" t="s">
        <v>7126</v>
      </c>
      <c r="J596" s="39" t="s">
        <v>7127</v>
      </c>
    </row>
    <row r="597" spans="1:10" ht="14.25" customHeight="1">
      <c r="A597" s="39" t="s">
        <v>3651</v>
      </c>
      <c r="B597" s="39" t="s">
        <v>20</v>
      </c>
      <c r="C597" s="39" t="s">
        <v>12</v>
      </c>
      <c r="D597" s="39" t="s">
        <v>21</v>
      </c>
      <c r="E597" s="39" t="s">
        <v>6645</v>
      </c>
      <c r="F597" s="39">
        <v>46005</v>
      </c>
      <c r="G597" s="39" t="s">
        <v>7128</v>
      </c>
      <c r="H597" s="39" t="s">
        <v>7129</v>
      </c>
      <c r="I597" s="39" t="s">
        <v>7130</v>
      </c>
      <c r="J597" s="39" t="s">
        <v>7131</v>
      </c>
    </row>
    <row r="598" spans="1:10" ht="14.25" customHeight="1">
      <c r="A598" s="39" t="s">
        <v>3651</v>
      </c>
      <c r="B598" s="39" t="s">
        <v>20</v>
      </c>
      <c r="C598" s="39" t="s">
        <v>12</v>
      </c>
      <c r="D598" s="39" t="s">
        <v>21</v>
      </c>
      <c r="E598" s="39" t="s">
        <v>6645</v>
      </c>
      <c r="F598" s="39">
        <v>46005</v>
      </c>
      <c r="G598" s="39" t="s">
        <v>7132</v>
      </c>
      <c r="H598" s="39" t="s">
        <v>7133</v>
      </c>
      <c r="I598" s="39" t="s">
        <v>7134</v>
      </c>
      <c r="J598" s="39" t="s">
        <v>7135</v>
      </c>
    </row>
    <row r="599" spans="1:10" ht="14.25" customHeight="1">
      <c r="A599" s="39" t="s">
        <v>3651</v>
      </c>
      <c r="B599" s="39" t="s">
        <v>20</v>
      </c>
      <c r="C599" s="39" t="s">
        <v>12</v>
      </c>
      <c r="D599" s="39" t="s">
        <v>21</v>
      </c>
      <c r="E599" s="39" t="s">
        <v>6645</v>
      </c>
      <c r="F599" s="39">
        <v>46005</v>
      </c>
      <c r="G599" s="39" t="s">
        <v>5543</v>
      </c>
      <c r="H599" s="39" t="s">
        <v>5544</v>
      </c>
      <c r="I599" s="39" t="s">
        <v>7136</v>
      </c>
      <c r="J599" s="39" t="s">
        <v>7137</v>
      </c>
    </row>
    <row r="600" spans="1:10" ht="14.25" customHeight="1">
      <c r="A600" s="39" t="s">
        <v>3651</v>
      </c>
      <c r="B600" s="39" t="s">
        <v>20</v>
      </c>
      <c r="C600" s="39" t="s">
        <v>12</v>
      </c>
      <c r="D600" s="39" t="s">
        <v>21</v>
      </c>
      <c r="E600" s="39" t="s">
        <v>6645</v>
      </c>
      <c r="F600" s="39">
        <v>46005</v>
      </c>
      <c r="G600" s="39" t="s">
        <v>5569</v>
      </c>
      <c r="H600" s="39" t="s">
        <v>5570</v>
      </c>
      <c r="I600" s="39" t="s">
        <v>7138</v>
      </c>
      <c r="J600" s="39" t="s">
        <v>7139</v>
      </c>
    </row>
    <row r="601" spans="1:10" ht="14.25" customHeight="1">
      <c r="A601" s="39" t="s">
        <v>3651</v>
      </c>
      <c r="B601" s="39" t="s">
        <v>20</v>
      </c>
      <c r="C601" s="39" t="s">
        <v>12</v>
      </c>
      <c r="D601" s="39" t="s">
        <v>21</v>
      </c>
      <c r="E601" s="39" t="s">
        <v>6645</v>
      </c>
      <c r="F601" s="39">
        <v>46005</v>
      </c>
      <c r="G601" s="39" t="s">
        <v>5550</v>
      </c>
      <c r="H601" s="39" t="s">
        <v>7140</v>
      </c>
      <c r="I601" s="39" t="s">
        <v>7141</v>
      </c>
      <c r="J601" s="39" t="s">
        <v>7142</v>
      </c>
    </row>
    <row r="602" spans="1:10" ht="14.25" customHeight="1">
      <c r="A602" s="39" t="s">
        <v>3651</v>
      </c>
      <c r="B602" s="39" t="s">
        <v>20</v>
      </c>
      <c r="C602" s="39" t="s">
        <v>12</v>
      </c>
      <c r="D602" s="39" t="s">
        <v>21</v>
      </c>
      <c r="E602" s="39" t="s">
        <v>6645</v>
      </c>
      <c r="F602" s="39">
        <v>46006</v>
      </c>
      <c r="G602" s="39" t="s">
        <v>6886</v>
      </c>
      <c r="H602" s="39" t="s">
        <v>6887</v>
      </c>
      <c r="I602" s="39" t="s">
        <v>7143</v>
      </c>
      <c r="J602" s="39" t="s">
        <v>7144</v>
      </c>
    </row>
    <row r="603" spans="1:10" ht="14.25" customHeight="1">
      <c r="A603" s="39" t="s">
        <v>3651</v>
      </c>
      <c r="B603" s="39" t="s">
        <v>20</v>
      </c>
      <c r="C603" s="39" t="s">
        <v>12</v>
      </c>
      <c r="D603" s="39" t="s">
        <v>150</v>
      </c>
      <c r="E603" s="39" t="s">
        <v>6645</v>
      </c>
      <c r="F603" s="39">
        <v>46006</v>
      </c>
      <c r="G603" s="39" t="s">
        <v>6874</v>
      </c>
      <c r="H603" s="39" t="s">
        <v>6875</v>
      </c>
      <c r="I603" s="39" t="s">
        <v>7145</v>
      </c>
      <c r="J603" s="39" t="s">
        <v>7146</v>
      </c>
    </row>
    <row r="604" spans="1:10" ht="14.25" customHeight="1">
      <c r="A604" s="39" t="s">
        <v>3651</v>
      </c>
      <c r="B604" s="39" t="s">
        <v>20</v>
      </c>
      <c r="C604" s="39" t="s">
        <v>12</v>
      </c>
      <c r="D604" s="39" t="s">
        <v>21</v>
      </c>
      <c r="E604" s="39" t="s">
        <v>6645</v>
      </c>
      <c r="F604" s="39">
        <v>46006</v>
      </c>
      <c r="G604" s="39" t="s">
        <v>6861</v>
      </c>
      <c r="H604" s="39" t="s">
        <v>6699</v>
      </c>
      <c r="I604" s="39" t="s">
        <v>7147</v>
      </c>
      <c r="J604" s="39" t="s">
        <v>7148</v>
      </c>
    </row>
    <row r="605" spans="1:10" ht="14.25" customHeight="1">
      <c r="A605" s="39" t="s">
        <v>3651</v>
      </c>
      <c r="B605" s="39" t="s">
        <v>20</v>
      </c>
      <c r="C605" s="39" t="s">
        <v>12</v>
      </c>
      <c r="D605" s="39" t="s">
        <v>21</v>
      </c>
      <c r="E605" s="39" t="s">
        <v>6645</v>
      </c>
      <c r="F605" s="39">
        <v>46006</v>
      </c>
      <c r="G605" s="39" t="s">
        <v>7149</v>
      </c>
      <c r="H605" s="39" t="s">
        <v>7150</v>
      </c>
      <c r="I605" s="39" t="s">
        <v>7151</v>
      </c>
      <c r="J605" s="39" t="s">
        <v>7152</v>
      </c>
    </row>
    <row r="606" spans="1:10" ht="14.25" customHeight="1">
      <c r="A606" s="39" t="s">
        <v>3651</v>
      </c>
      <c r="B606" s="39" t="s">
        <v>20</v>
      </c>
      <c r="C606" s="39" t="s">
        <v>12</v>
      </c>
      <c r="D606" s="39" t="s">
        <v>21</v>
      </c>
      <c r="E606" s="39" t="s">
        <v>6645</v>
      </c>
      <c r="F606" s="39">
        <v>46006</v>
      </c>
      <c r="G606" s="39" t="s">
        <v>6590</v>
      </c>
      <c r="H606" s="39" t="s">
        <v>6591</v>
      </c>
      <c r="I606" s="39" t="s">
        <v>7153</v>
      </c>
      <c r="J606" s="39" t="s">
        <v>7154</v>
      </c>
    </row>
    <row r="607" spans="1:10" ht="14.25" customHeight="1">
      <c r="A607" s="39" t="s">
        <v>3651</v>
      </c>
      <c r="B607" s="39" t="s">
        <v>20</v>
      </c>
      <c r="C607" s="39" t="s">
        <v>12</v>
      </c>
      <c r="D607" s="39" t="s">
        <v>21</v>
      </c>
      <c r="E607" s="39" t="s">
        <v>6645</v>
      </c>
      <c r="F607" s="39">
        <v>46006</v>
      </c>
      <c r="G607" s="39" t="s">
        <v>7155</v>
      </c>
      <c r="H607" s="39" t="s">
        <v>7156</v>
      </c>
      <c r="I607" s="39" t="s">
        <v>7157</v>
      </c>
      <c r="J607" s="39" t="s">
        <v>7158</v>
      </c>
    </row>
    <row r="608" spans="1:10" ht="14.25" customHeight="1">
      <c r="A608" s="39" t="s">
        <v>3651</v>
      </c>
      <c r="B608" s="39" t="s">
        <v>20</v>
      </c>
      <c r="C608" s="39" t="s">
        <v>12</v>
      </c>
      <c r="D608" s="39" t="s">
        <v>21</v>
      </c>
      <c r="E608" s="39" t="s">
        <v>6645</v>
      </c>
      <c r="F608" s="39">
        <v>46006</v>
      </c>
      <c r="G608" s="39" t="s">
        <v>7159</v>
      </c>
      <c r="H608" s="39" t="s">
        <v>7160</v>
      </c>
      <c r="I608" s="39" t="s">
        <v>7161</v>
      </c>
      <c r="J608" s="39" t="s">
        <v>7162</v>
      </c>
    </row>
    <row r="609" spans="1:10" ht="14.25" customHeight="1">
      <c r="A609" s="39" t="s">
        <v>3651</v>
      </c>
      <c r="B609" s="39" t="s">
        <v>20</v>
      </c>
      <c r="C609" s="39" t="s">
        <v>12</v>
      </c>
      <c r="D609" s="39" t="s">
        <v>150</v>
      </c>
      <c r="E609" s="39" t="s">
        <v>6645</v>
      </c>
      <c r="F609" s="39">
        <v>46006</v>
      </c>
      <c r="G609" s="39" t="s">
        <v>6874</v>
      </c>
      <c r="H609" s="39" t="s">
        <v>6875</v>
      </c>
      <c r="I609" s="39" t="s">
        <v>7163</v>
      </c>
      <c r="J609" s="39" t="s">
        <v>7164</v>
      </c>
    </row>
    <row r="610" spans="1:10" ht="14.25" customHeight="1">
      <c r="A610" s="39" t="s">
        <v>3651</v>
      </c>
      <c r="B610" s="39" t="s">
        <v>20</v>
      </c>
      <c r="C610" s="39" t="s">
        <v>12</v>
      </c>
      <c r="D610" s="39" t="s">
        <v>21</v>
      </c>
      <c r="E610" s="39" t="s">
        <v>6645</v>
      </c>
      <c r="F610" s="39">
        <v>46006</v>
      </c>
      <c r="G610" s="39" t="s">
        <v>7165</v>
      </c>
      <c r="H610" s="39" t="s">
        <v>7166</v>
      </c>
      <c r="I610" s="39" t="s">
        <v>7167</v>
      </c>
      <c r="J610" s="39" t="s">
        <v>7168</v>
      </c>
    </row>
    <row r="611" spans="1:10" ht="14.25" customHeight="1">
      <c r="A611" s="39" t="s">
        <v>3651</v>
      </c>
      <c r="B611" s="39" t="s">
        <v>20</v>
      </c>
      <c r="C611" s="39" t="s">
        <v>12</v>
      </c>
      <c r="D611" s="39" t="s">
        <v>13</v>
      </c>
      <c r="E611" s="39" t="s">
        <v>6645</v>
      </c>
      <c r="F611" s="39">
        <v>46006</v>
      </c>
      <c r="G611" s="39" t="s">
        <v>7169</v>
      </c>
      <c r="H611" s="39" t="s">
        <v>7170</v>
      </c>
      <c r="I611" s="39" t="s">
        <v>7171</v>
      </c>
      <c r="J611" s="39" t="s">
        <v>7172</v>
      </c>
    </row>
    <row r="612" spans="1:10" ht="14.25" customHeight="1">
      <c r="A612" s="39" t="s">
        <v>3651</v>
      </c>
      <c r="B612" s="39" t="s">
        <v>20</v>
      </c>
      <c r="C612" s="39" t="s">
        <v>12</v>
      </c>
      <c r="D612" s="39" t="s">
        <v>21</v>
      </c>
      <c r="E612" s="39" t="s">
        <v>6645</v>
      </c>
      <c r="F612" s="39">
        <v>46007</v>
      </c>
      <c r="G612" s="39" t="s">
        <v>6893</v>
      </c>
      <c r="H612" s="39" t="s">
        <v>5149</v>
      </c>
      <c r="I612" s="39" t="s">
        <v>7173</v>
      </c>
      <c r="J612" s="39" t="s">
        <v>7174</v>
      </c>
    </row>
    <row r="613" spans="1:10" ht="14.25" customHeight="1">
      <c r="A613" s="39" t="s">
        <v>3651</v>
      </c>
      <c r="B613" s="39" t="s">
        <v>20</v>
      </c>
      <c r="C613" s="39" t="s">
        <v>12</v>
      </c>
      <c r="D613" s="39" t="s">
        <v>21</v>
      </c>
      <c r="E613" s="39" t="s">
        <v>6645</v>
      </c>
      <c r="F613" s="39">
        <v>46007</v>
      </c>
      <c r="G613" s="39" t="s">
        <v>6890</v>
      </c>
      <c r="H613" s="39" t="s">
        <v>5620</v>
      </c>
      <c r="I613" s="39" t="s">
        <v>7175</v>
      </c>
      <c r="J613" s="39" t="s">
        <v>7176</v>
      </c>
    </row>
    <row r="614" spans="1:10" ht="14.25" customHeight="1">
      <c r="A614" s="39" t="s">
        <v>3651</v>
      </c>
      <c r="B614" s="39" t="s">
        <v>20</v>
      </c>
      <c r="C614" s="39" t="s">
        <v>12</v>
      </c>
      <c r="D614" s="39" t="s">
        <v>3714</v>
      </c>
      <c r="E614" s="39" t="s">
        <v>6645</v>
      </c>
      <c r="F614" s="39">
        <v>46007</v>
      </c>
      <c r="G614" s="39" t="s">
        <v>6830</v>
      </c>
      <c r="H614" s="39" t="s">
        <v>6831</v>
      </c>
      <c r="I614" s="39" t="s">
        <v>7177</v>
      </c>
      <c r="J614" s="39" t="s">
        <v>7178</v>
      </c>
    </row>
    <row r="615" spans="1:10" ht="14.25" customHeight="1">
      <c r="A615" s="39" t="s">
        <v>3651</v>
      </c>
      <c r="B615" s="39" t="s">
        <v>20</v>
      </c>
      <c r="C615" s="39" t="s">
        <v>12</v>
      </c>
      <c r="D615" s="39" t="s">
        <v>17</v>
      </c>
      <c r="E615" s="39" t="s">
        <v>6645</v>
      </c>
      <c r="F615" s="39">
        <v>46007</v>
      </c>
      <c r="G615" s="39" t="s">
        <v>6878</v>
      </c>
      <c r="H615" s="39" t="s">
        <v>6879</v>
      </c>
      <c r="I615" s="39" t="s">
        <v>7179</v>
      </c>
      <c r="J615" s="39" t="s">
        <v>7180</v>
      </c>
    </row>
    <row r="616" spans="1:10" ht="14.25" customHeight="1">
      <c r="A616" s="39" t="s">
        <v>3651</v>
      </c>
      <c r="B616" s="39" t="s">
        <v>20</v>
      </c>
      <c r="C616" s="39" t="s">
        <v>12</v>
      </c>
      <c r="D616" s="39" t="s">
        <v>21</v>
      </c>
      <c r="E616" s="39" t="s">
        <v>6645</v>
      </c>
      <c r="F616" s="39">
        <v>46007</v>
      </c>
      <c r="G616" s="39" t="s">
        <v>7181</v>
      </c>
      <c r="H616" s="39" t="s">
        <v>7182</v>
      </c>
      <c r="I616" s="39" t="s">
        <v>7183</v>
      </c>
      <c r="J616" s="39" t="s">
        <v>7184</v>
      </c>
    </row>
    <row r="617" spans="1:10" ht="14.25" customHeight="1">
      <c r="A617" s="39" t="s">
        <v>3651</v>
      </c>
      <c r="B617" s="39" t="s">
        <v>20</v>
      </c>
      <c r="C617" s="39" t="s">
        <v>12</v>
      </c>
      <c r="D617" s="39" t="s">
        <v>21</v>
      </c>
      <c r="E617" s="39" t="s">
        <v>6645</v>
      </c>
      <c r="F617" s="39">
        <v>46007</v>
      </c>
      <c r="G617" s="39" t="s">
        <v>5144</v>
      </c>
      <c r="H617" s="39" t="s">
        <v>5145</v>
      </c>
      <c r="I617" s="39" t="s">
        <v>7185</v>
      </c>
      <c r="J617" s="39" t="s">
        <v>7186</v>
      </c>
    </row>
    <row r="618" spans="1:10" ht="14.25" customHeight="1">
      <c r="A618" s="39" t="s">
        <v>3651</v>
      </c>
      <c r="B618" s="39" t="s">
        <v>20</v>
      </c>
      <c r="C618" s="39" t="s">
        <v>12</v>
      </c>
      <c r="D618" s="39" t="s">
        <v>13</v>
      </c>
      <c r="E618" s="39" t="s">
        <v>6645</v>
      </c>
      <c r="F618" s="39">
        <v>46007</v>
      </c>
      <c r="G618" s="39" t="s">
        <v>7187</v>
      </c>
      <c r="H618" s="39" t="s">
        <v>7188</v>
      </c>
      <c r="I618" s="39" t="s">
        <v>7189</v>
      </c>
      <c r="J618" s="39" t="s">
        <v>7190</v>
      </c>
    </row>
    <row r="619" spans="1:10" ht="14.25" customHeight="1">
      <c r="A619" s="39" t="s">
        <v>3651</v>
      </c>
      <c r="B619" s="39" t="s">
        <v>20</v>
      </c>
      <c r="C619" s="39" t="s">
        <v>12</v>
      </c>
      <c r="D619" s="39" t="s">
        <v>21</v>
      </c>
      <c r="E619" s="39" t="s">
        <v>6645</v>
      </c>
      <c r="F619" s="39">
        <v>46007</v>
      </c>
      <c r="G619" s="39" t="s">
        <v>7191</v>
      </c>
      <c r="H619" s="39" t="s">
        <v>7192</v>
      </c>
      <c r="I619" s="39" t="s">
        <v>7193</v>
      </c>
      <c r="J619" s="39" t="s">
        <v>7194</v>
      </c>
    </row>
    <row r="620" spans="1:10" ht="14.25" customHeight="1">
      <c r="A620" s="39" t="s">
        <v>3651</v>
      </c>
      <c r="B620" s="39" t="s">
        <v>20</v>
      </c>
      <c r="C620" s="39" t="s">
        <v>12</v>
      </c>
      <c r="D620" s="39" t="s">
        <v>21</v>
      </c>
      <c r="E620" s="39" t="s">
        <v>6645</v>
      </c>
      <c r="F620" s="39">
        <v>46007</v>
      </c>
      <c r="G620" s="39" t="s">
        <v>7195</v>
      </c>
      <c r="H620" s="39" t="s">
        <v>7196</v>
      </c>
      <c r="I620" s="39" t="s">
        <v>7197</v>
      </c>
      <c r="J620" s="39" t="s">
        <v>7198</v>
      </c>
    </row>
    <row r="621" spans="1:10" ht="14.25" customHeight="1">
      <c r="A621" s="39" t="s">
        <v>3651</v>
      </c>
      <c r="B621" s="39" t="s">
        <v>20</v>
      </c>
      <c r="C621" s="39" t="s">
        <v>12</v>
      </c>
      <c r="D621" s="39" t="s">
        <v>21</v>
      </c>
      <c r="E621" s="39" t="s">
        <v>6645</v>
      </c>
      <c r="F621" s="39">
        <v>46007</v>
      </c>
      <c r="G621" s="39" t="s">
        <v>5623</v>
      </c>
      <c r="H621" s="39" t="s">
        <v>5624</v>
      </c>
      <c r="I621" s="39" t="s">
        <v>7199</v>
      </c>
      <c r="J621" s="39" t="s">
        <v>7200</v>
      </c>
    </row>
    <row r="622" spans="1:10" ht="14.25" customHeight="1">
      <c r="A622" s="39" t="s">
        <v>3651</v>
      </c>
      <c r="B622" s="39" t="s">
        <v>20</v>
      </c>
      <c r="C622" s="39" t="s">
        <v>12</v>
      </c>
      <c r="D622" s="39" t="s">
        <v>21</v>
      </c>
      <c r="E622" s="39" t="s">
        <v>6645</v>
      </c>
      <c r="F622" s="39">
        <v>46008</v>
      </c>
      <c r="G622" s="39" t="s">
        <v>5035</v>
      </c>
      <c r="H622" s="39" t="s">
        <v>5036</v>
      </c>
      <c r="I622" s="39" t="s">
        <v>7201</v>
      </c>
      <c r="J622" s="39" t="s">
        <v>7202</v>
      </c>
    </row>
    <row r="623" spans="1:10" ht="14.25" customHeight="1">
      <c r="A623" s="39" t="s">
        <v>3651</v>
      </c>
      <c r="B623" s="39" t="s">
        <v>20</v>
      </c>
      <c r="C623" s="39" t="s">
        <v>12</v>
      </c>
      <c r="D623" s="39" t="s">
        <v>21</v>
      </c>
      <c r="E623" s="39" t="s">
        <v>6645</v>
      </c>
      <c r="F623" s="39">
        <v>46008</v>
      </c>
      <c r="G623" s="39" t="s">
        <v>6840</v>
      </c>
      <c r="H623" s="39" t="s">
        <v>6841</v>
      </c>
      <c r="I623" s="39" t="s">
        <v>7203</v>
      </c>
      <c r="J623" s="39" t="s">
        <v>7204</v>
      </c>
    </row>
    <row r="624" spans="1:10" ht="14.25" customHeight="1">
      <c r="A624" s="39" t="s">
        <v>3651</v>
      </c>
      <c r="B624" s="39" t="s">
        <v>20</v>
      </c>
      <c r="C624" s="39" t="s">
        <v>12</v>
      </c>
      <c r="D624" s="39" t="s">
        <v>21</v>
      </c>
      <c r="E624" s="39" t="s">
        <v>6645</v>
      </c>
      <c r="F624" s="39">
        <v>46008</v>
      </c>
      <c r="G624" s="39" t="s">
        <v>5079</v>
      </c>
      <c r="H624" s="39" t="s">
        <v>5080</v>
      </c>
      <c r="I624" s="39" t="s">
        <v>7205</v>
      </c>
      <c r="J624" s="39" t="s">
        <v>7206</v>
      </c>
    </row>
    <row r="625" spans="1:10" ht="14.25" customHeight="1">
      <c r="A625" s="39" t="s">
        <v>3651</v>
      </c>
      <c r="B625" s="39" t="s">
        <v>20</v>
      </c>
      <c r="C625" s="39" t="s">
        <v>12</v>
      </c>
      <c r="D625" s="39" t="s">
        <v>21</v>
      </c>
      <c r="E625" s="39" t="s">
        <v>6645</v>
      </c>
      <c r="F625" s="39">
        <v>46008</v>
      </c>
      <c r="G625" s="39" t="s">
        <v>6846</v>
      </c>
      <c r="H625" s="39" t="s">
        <v>7207</v>
      </c>
      <c r="I625" s="39" t="s">
        <v>7208</v>
      </c>
      <c r="J625" s="39" t="s">
        <v>7209</v>
      </c>
    </row>
    <row r="626" spans="1:10" ht="14.25" customHeight="1">
      <c r="A626" s="39" t="s">
        <v>3651</v>
      </c>
      <c r="B626" s="39" t="s">
        <v>20</v>
      </c>
      <c r="C626" s="39" t="s">
        <v>12</v>
      </c>
      <c r="D626" s="39" t="s">
        <v>21</v>
      </c>
      <c r="E626" s="39" t="s">
        <v>6645</v>
      </c>
      <c r="F626" s="39">
        <v>46008</v>
      </c>
      <c r="G626" s="39" t="s">
        <v>5656</v>
      </c>
      <c r="H626" s="39" t="s">
        <v>6647</v>
      </c>
      <c r="I626" s="39" t="s">
        <v>7210</v>
      </c>
      <c r="J626" s="39" t="s">
        <v>7211</v>
      </c>
    </row>
    <row r="627" spans="1:10" ht="14.25" customHeight="1">
      <c r="A627" s="39" t="s">
        <v>3651</v>
      </c>
      <c r="B627" s="39" t="s">
        <v>20</v>
      </c>
      <c r="C627" s="39" t="s">
        <v>12</v>
      </c>
      <c r="D627" s="39" t="s">
        <v>21</v>
      </c>
      <c r="E627" s="39" t="s">
        <v>6645</v>
      </c>
      <c r="F627" s="39">
        <v>46008</v>
      </c>
      <c r="G627" s="39" t="s">
        <v>5652</v>
      </c>
      <c r="H627" s="39" t="s">
        <v>5653</v>
      </c>
      <c r="I627" s="39" t="s">
        <v>7212</v>
      </c>
      <c r="J627" s="39" t="s">
        <v>7213</v>
      </c>
    </row>
    <row r="628" spans="1:10" ht="14.25" customHeight="1">
      <c r="A628" s="39" t="s">
        <v>3651</v>
      </c>
      <c r="B628" s="39" t="s">
        <v>20</v>
      </c>
      <c r="C628" s="39" t="s">
        <v>12</v>
      </c>
      <c r="D628" s="39" t="s">
        <v>21</v>
      </c>
      <c r="E628" s="39" t="s">
        <v>6645</v>
      </c>
      <c r="F628" s="39">
        <v>46008</v>
      </c>
      <c r="G628" s="39" t="s">
        <v>6308</v>
      </c>
      <c r="H628" s="39" t="s">
        <v>6309</v>
      </c>
      <c r="I628" s="39" t="s">
        <v>7214</v>
      </c>
      <c r="J628" s="39" t="s">
        <v>7215</v>
      </c>
    </row>
    <row r="629" spans="1:10" ht="14.25" customHeight="1">
      <c r="A629" s="39" t="s">
        <v>3651</v>
      </c>
      <c r="B629" s="39" t="s">
        <v>20</v>
      </c>
      <c r="C629" s="39" t="s">
        <v>12</v>
      </c>
      <c r="D629" s="39" t="s">
        <v>21</v>
      </c>
      <c r="E629" s="39" t="s">
        <v>6645</v>
      </c>
      <c r="F629" s="39">
        <v>46008</v>
      </c>
      <c r="G629" s="39" t="s">
        <v>7216</v>
      </c>
      <c r="H629" s="39" t="s">
        <v>5036</v>
      </c>
      <c r="I629" s="39" t="s">
        <v>7217</v>
      </c>
      <c r="J629" s="39" t="s">
        <v>7218</v>
      </c>
    </row>
    <row r="630" spans="1:10" ht="14.25" customHeight="1">
      <c r="A630" s="39" t="s">
        <v>3651</v>
      </c>
      <c r="B630" s="39" t="s">
        <v>20</v>
      </c>
      <c r="C630" s="39" t="s">
        <v>12</v>
      </c>
      <c r="D630" s="39" t="s">
        <v>21</v>
      </c>
      <c r="E630" s="39" t="s">
        <v>6645</v>
      </c>
      <c r="F630" s="39">
        <v>46008</v>
      </c>
      <c r="G630" s="39" t="s">
        <v>7219</v>
      </c>
      <c r="H630" s="39" t="s">
        <v>7220</v>
      </c>
      <c r="I630" s="39" t="s">
        <v>7221</v>
      </c>
      <c r="J630" s="39" t="s">
        <v>7222</v>
      </c>
    </row>
    <row r="631" spans="1:10" ht="14.25" customHeight="1">
      <c r="A631" s="39" t="s">
        <v>3651</v>
      </c>
      <c r="B631" s="39" t="s">
        <v>20</v>
      </c>
      <c r="C631" s="39" t="s">
        <v>12</v>
      </c>
      <c r="D631" s="39" t="s">
        <v>21</v>
      </c>
      <c r="E631" s="39" t="s">
        <v>6645</v>
      </c>
      <c r="F631" s="39">
        <v>46009</v>
      </c>
      <c r="G631" s="39" t="s">
        <v>6907</v>
      </c>
      <c r="H631" s="39" t="s">
        <v>6908</v>
      </c>
      <c r="I631" s="39" t="s">
        <v>7223</v>
      </c>
      <c r="J631" s="39" t="s">
        <v>7224</v>
      </c>
    </row>
    <row r="632" spans="1:10" ht="14.25" customHeight="1">
      <c r="A632" s="39" t="s">
        <v>3651</v>
      </c>
      <c r="B632" s="39" t="s">
        <v>20</v>
      </c>
      <c r="C632" s="39" t="s">
        <v>12</v>
      </c>
      <c r="D632" s="39" t="s">
        <v>21</v>
      </c>
      <c r="E632" s="39" t="s">
        <v>6645</v>
      </c>
      <c r="F632" s="39">
        <v>46009</v>
      </c>
      <c r="G632" s="39" t="s">
        <v>7225</v>
      </c>
      <c r="H632" s="39" t="s">
        <v>7226</v>
      </c>
      <c r="I632" s="39" t="s">
        <v>7227</v>
      </c>
      <c r="J632" s="39" t="s">
        <v>7228</v>
      </c>
    </row>
    <row r="633" spans="1:10" ht="14.25" customHeight="1">
      <c r="A633" s="39" t="s">
        <v>3651</v>
      </c>
      <c r="B633" s="39" t="s">
        <v>20</v>
      </c>
      <c r="C633" s="39" t="s">
        <v>12</v>
      </c>
      <c r="D633" s="39" t="s">
        <v>150</v>
      </c>
      <c r="E633" s="39" t="s">
        <v>6645</v>
      </c>
      <c r="F633" s="39">
        <v>46009</v>
      </c>
      <c r="G633" s="39" t="s">
        <v>5204</v>
      </c>
      <c r="H633" s="39" t="s">
        <v>5205</v>
      </c>
      <c r="I633" s="39" t="s">
        <v>7229</v>
      </c>
      <c r="J633" s="39" t="s">
        <v>7230</v>
      </c>
    </row>
    <row r="634" spans="1:10" ht="14.25" customHeight="1">
      <c r="A634" s="39" t="s">
        <v>3651</v>
      </c>
      <c r="B634" s="39" t="s">
        <v>20</v>
      </c>
      <c r="C634" s="39" t="s">
        <v>12</v>
      </c>
      <c r="D634" s="39" t="s">
        <v>21</v>
      </c>
      <c r="E634" s="39" t="s">
        <v>6645</v>
      </c>
      <c r="F634" s="39">
        <v>46009</v>
      </c>
      <c r="G634" s="39" t="s">
        <v>6857</v>
      </c>
      <c r="H634" s="39" t="s">
        <v>6858</v>
      </c>
      <c r="I634" s="39" t="s">
        <v>7231</v>
      </c>
      <c r="J634" s="39" t="s">
        <v>7232</v>
      </c>
    </row>
    <row r="635" spans="1:10" ht="14.25" customHeight="1">
      <c r="A635" s="39" t="s">
        <v>3651</v>
      </c>
      <c r="B635" s="39" t="s">
        <v>20</v>
      </c>
      <c r="C635" s="39" t="s">
        <v>12</v>
      </c>
      <c r="D635" s="39" t="s">
        <v>21</v>
      </c>
      <c r="E635" s="39" t="s">
        <v>6645</v>
      </c>
      <c r="F635" s="39">
        <v>46009</v>
      </c>
      <c r="G635" s="39" t="s">
        <v>6901</v>
      </c>
      <c r="H635" s="39" t="s">
        <v>6902</v>
      </c>
      <c r="I635" s="39" t="s">
        <v>7233</v>
      </c>
      <c r="J635" s="39" t="s">
        <v>7234</v>
      </c>
    </row>
    <row r="636" spans="1:10" ht="14.25" customHeight="1">
      <c r="A636" s="39" t="s">
        <v>3651</v>
      </c>
      <c r="B636" s="39" t="s">
        <v>20</v>
      </c>
      <c r="C636" s="39" t="s">
        <v>12</v>
      </c>
      <c r="D636" s="39" t="s">
        <v>21</v>
      </c>
      <c r="E636" s="39" t="s">
        <v>6645</v>
      </c>
      <c r="F636" s="39">
        <v>46009</v>
      </c>
      <c r="G636" s="39" t="s">
        <v>7235</v>
      </c>
      <c r="H636" s="39" t="s">
        <v>7236</v>
      </c>
      <c r="I636" s="39" t="s">
        <v>7237</v>
      </c>
      <c r="J636" s="39" t="s">
        <v>7238</v>
      </c>
    </row>
    <row r="637" spans="1:10" ht="14.25" customHeight="1">
      <c r="A637" s="39" t="s">
        <v>3651</v>
      </c>
      <c r="B637" s="39" t="s">
        <v>20</v>
      </c>
      <c r="C637" s="39" t="s">
        <v>12</v>
      </c>
      <c r="D637" s="39" t="s">
        <v>150</v>
      </c>
      <c r="E637" s="39" t="s">
        <v>6645</v>
      </c>
      <c r="F637" s="39">
        <v>46009</v>
      </c>
      <c r="G637" s="39" t="s">
        <v>5715</v>
      </c>
      <c r="H637" s="39" t="s">
        <v>5716</v>
      </c>
      <c r="I637" s="39" t="s">
        <v>7239</v>
      </c>
      <c r="J637" s="39" t="s">
        <v>7240</v>
      </c>
    </row>
    <row r="638" spans="1:10" ht="14.25" customHeight="1">
      <c r="A638" s="39" t="s">
        <v>3651</v>
      </c>
      <c r="B638" s="39" t="s">
        <v>20</v>
      </c>
      <c r="C638" s="39" t="s">
        <v>12</v>
      </c>
      <c r="D638" s="39" t="s">
        <v>21</v>
      </c>
      <c r="E638" s="39" t="s">
        <v>6645</v>
      </c>
      <c r="F638" s="39">
        <v>46009</v>
      </c>
      <c r="G638" s="39" t="s">
        <v>7241</v>
      </c>
      <c r="H638" s="39" t="s">
        <v>7242</v>
      </c>
      <c r="I638" s="39" t="s">
        <v>7243</v>
      </c>
      <c r="J638" s="39" t="s">
        <v>7244</v>
      </c>
    </row>
    <row r="639" spans="1:10" ht="14.25" customHeight="1">
      <c r="A639" s="39" t="s">
        <v>3651</v>
      </c>
      <c r="B639" s="39" t="s">
        <v>20</v>
      </c>
      <c r="C639" s="39" t="s">
        <v>12</v>
      </c>
      <c r="D639" s="39" t="s">
        <v>21</v>
      </c>
      <c r="E639" s="39" t="s">
        <v>6645</v>
      </c>
      <c r="F639" s="39">
        <v>46009</v>
      </c>
      <c r="G639" s="39" t="s">
        <v>7245</v>
      </c>
      <c r="H639" s="39" t="s">
        <v>7246</v>
      </c>
      <c r="I639" s="39" t="s">
        <v>7247</v>
      </c>
      <c r="J639" s="39" t="s">
        <v>7248</v>
      </c>
    </row>
    <row r="640" spans="1:10" ht="14.25" customHeight="1">
      <c r="A640" s="39" t="s">
        <v>3651</v>
      </c>
      <c r="B640" s="39" t="s">
        <v>20</v>
      </c>
      <c r="C640" s="39" t="s">
        <v>12</v>
      </c>
      <c r="D640" s="39" t="s">
        <v>21</v>
      </c>
      <c r="E640" s="39" t="s">
        <v>6645</v>
      </c>
      <c r="F640" s="39">
        <v>46010</v>
      </c>
      <c r="G640" s="39" t="s">
        <v>5758</v>
      </c>
      <c r="H640" s="39" t="s">
        <v>5759</v>
      </c>
      <c r="I640" s="39" t="s">
        <v>7249</v>
      </c>
      <c r="J640" s="39" t="s">
        <v>7250</v>
      </c>
    </row>
    <row r="641" spans="1:10" ht="14.25" customHeight="1">
      <c r="A641" s="39" t="s">
        <v>3651</v>
      </c>
      <c r="B641" s="39" t="s">
        <v>20</v>
      </c>
      <c r="C641" s="39" t="s">
        <v>12</v>
      </c>
      <c r="D641" s="39" t="s">
        <v>21</v>
      </c>
      <c r="E641" s="39" t="s">
        <v>6645</v>
      </c>
      <c r="F641" s="39">
        <v>46010</v>
      </c>
      <c r="G641" s="39" t="s">
        <v>5172</v>
      </c>
      <c r="H641" s="39" t="s">
        <v>5173</v>
      </c>
      <c r="I641" s="39" t="s">
        <v>7251</v>
      </c>
      <c r="J641" s="39" t="s">
        <v>7252</v>
      </c>
    </row>
    <row r="642" spans="1:10" ht="14.25" customHeight="1">
      <c r="A642" s="39" t="s">
        <v>3651</v>
      </c>
      <c r="B642" s="39" t="s">
        <v>20</v>
      </c>
      <c r="C642" s="39" t="s">
        <v>12</v>
      </c>
      <c r="D642" s="39" t="s">
        <v>21</v>
      </c>
      <c r="E642" s="39" t="s">
        <v>6645</v>
      </c>
      <c r="F642" s="39">
        <v>46010</v>
      </c>
      <c r="G642" s="39" t="s">
        <v>6911</v>
      </c>
      <c r="H642" s="39" t="s">
        <v>6912</v>
      </c>
      <c r="I642" s="39" t="s">
        <v>7253</v>
      </c>
      <c r="J642" s="39" t="s">
        <v>7254</v>
      </c>
    </row>
    <row r="643" spans="1:10" ht="14.25" customHeight="1">
      <c r="A643" s="39" t="s">
        <v>3651</v>
      </c>
      <c r="B643" s="39" t="s">
        <v>20</v>
      </c>
      <c r="C643" s="39" t="s">
        <v>12</v>
      </c>
      <c r="D643" s="39" t="s">
        <v>21</v>
      </c>
      <c r="E643" s="39" t="s">
        <v>6645</v>
      </c>
      <c r="F643" s="39">
        <v>46010</v>
      </c>
      <c r="G643" s="39" t="s">
        <v>7255</v>
      </c>
      <c r="H643" s="39" t="s">
        <v>7256</v>
      </c>
      <c r="I643" s="39" t="s">
        <v>7257</v>
      </c>
      <c r="J643" s="39" t="s">
        <v>7258</v>
      </c>
    </row>
    <row r="644" spans="1:10" ht="14.25" customHeight="1">
      <c r="A644" s="39" t="s">
        <v>3651</v>
      </c>
      <c r="B644" s="39" t="s">
        <v>20</v>
      </c>
      <c r="C644" s="39" t="s">
        <v>12</v>
      </c>
      <c r="D644" s="39" t="s">
        <v>21</v>
      </c>
      <c r="E644" s="39" t="s">
        <v>6645</v>
      </c>
      <c r="F644" s="39">
        <v>46010</v>
      </c>
      <c r="G644" s="39" t="s">
        <v>5752</v>
      </c>
      <c r="H644" s="39" t="s">
        <v>5753</v>
      </c>
      <c r="I644" s="39" t="s">
        <v>7259</v>
      </c>
      <c r="J644" s="39" t="s">
        <v>7260</v>
      </c>
    </row>
    <row r="645" spans="1:10" ht="14.25" customHeight="1">
      <c r="A645" s="39" t="s">
        <v>3651</v>
      </c>
      <c r="B645" s="39" t="s">
        <v>20</v>
      </c>
      <c r="C645" s="39" t="s">
        <v>12</v>
      </c>
      <c r="D645" s="39" t="s">
        <v>21</v>
      </c>
      <c r="E645" s="39" t="s">
        <v>6645</v>
      </c>
      <c r="F645" s="39">
        <v>46010</v>
      </c>
      <c r="G645" s="39" t="s">
        <v>7261</v>
      </c>
      <c r="H645" s="39" t="s">
        <v>7262</v>
      </c>
      <c r="I645" s="39" t="s">
        <v>7263</v>
      </c>
      <c r="J645" s="39" t="s">
        <v>7264</v>
      </c>
    </row>
    <row r="646" spans="1:10" ht="14.25" customHeight="1">
      <c r="A646" s="39" t="s">
        <v>3651</v>
      </c>
      <c r="B646" s="39" t="s">
        <v>20</v>
      </c>
      <c r="C646" s="39" t="s">
        <v>12</v>
      </c>
      <c r="D646" s="39" t="s">
        <v>21</v>
      </c>
      <c r="E646" s="39" t="s">
        <v>6645</v>
      </c>
      <c r="F646" s="39">
        <v>46010</v>
      </c>
      <c r="G646" s="39" t="s">
        <v>5762</v>
      </c>
      <c r="H646" s="39" t="s">
        <v>5763</v>
      </c>
      <c r="I646" s="39" t="s">
        <v>7265</v>
      </c>
      <c r="J646" s="39" t="s">
        <v>7266</v>
      </c>
    </row>
    <row r="647" spans="1:10" ht="14.25" customHeight="1">
      <c r="A647" s="39" t="s">
        <v>3651</v>
      </c>
      <c r="B647" s="39" t="s">
        <v>20</v>
      </c>
      <c r="C647" s="39" t="s">
        <v>12</v>
      </c>
      <c r="D647" s="39" t="s">
        <v>21</v>
      </c>
      <c r="E647" s="39" t="s">
        <v>6645</v>
      </c>
      <c r="F647" s="39">
        <v>46011</v>
      </c>
      <c r="G647" s="39" t="s">
        <v>6919</v>
      </c>
      <c r="H647" s="39" t="s">
        <v>6920</v>
      </c>
      <c r="I647" s="39" t="s">
        <v>7267</v>
      </c>
      <c r="J647" s="39" t="s">
        <v>7268</v>
      </c>
    </row>
    <row r="648" spans="1:10" ht="14.25" customHeight="1">
      <c r="A648" s="39" t="s">
        <v>3651</v>
      </c>
      <c r="B648" s="39" t="s">
        <v>20</v>
      </c>
      <c r="C648" s="39" t="s">
        <v>12</v>
      </c>
      <c r="D648" s="39" t="s">
        <v>150</v>
      </c>
      <c r="E648" s="39" t="s">
        <v>6645</v>
      </c>
      <c r="F648" s="39">
        <v>46011</v>
      </c>
      <c r="G648" s="39" t="s">
        <v>6923</v>
      </c>
      <c r="H648" s="39" t="s">
        <v>6924</v>
      </c>
      <c r="I648" s="39" t="s">
        <v>7269</v>
      </c>
      <c r="J648" s="39" t="s">
        <v>7270</v>
      </c>
    </row>
    <row r="649" spans="1:10" ht="14.25" customHeight="1">
      <c r="A649" s="39" t="s">
        <v>3651</v>
      </c>
      <c r="B649" s="39" t="s">
        <v>20</v>
      </c>
      <c r="C649" s="39" t="s">
        <v>12</v>
      </c>
      <c r="D649" s="39" t="s">
        <v>21</v>
      </c>
      <c r="E649" s="39" t="s">
        <v>6645</v>
      </c>
      <c r="F649" s="39">
        <v>46011</v>
      </c>
      <c r="G649" s="39" t="s">
        <v>7271</v>
      </c>
      <c r="H649" s="39" t="s">
        <v>7272</v>
      </c>
      <c r="I649" s="39" t="s">
        <v>7273</v>
      </c>
      <c r="J649" s="39" t="s">
        <v>7274</v>
      </c>
    </row>
    <row r="650" spans="1:10" ht="14.25" customHeight="1">
      <c r="A650" s="39" t="s">
        <v>3651</v>
      </c>
      <c r="B650" s="39" t="s">
        <v>20</v>
      </c>
      <c r="C650" s="39" t="s">
        <v>12</v>
      </c>
      <c r="D650" s="39" t="s">
        <v>21</v>
      </c>
      <c r="E650" s="39" t="s">
        <v>6645</v>
      </c>
      <c r="F650" s="39">
        <v>46011</v>
      </c>
      <c r="G650" s="39" t="s">
        <v>5790</v>
      </c>
      <c r="H650" s="39" t="s">
        <v>5791</v>
      </c>
      <c r="I650" s="39" t="s">
        <v>7275</v>
      </c>
      <c r="J650" s="39" t="s">
        <v>7276</v>
      </c>
    </row>
    <row r="651" spans="1:10" ht="14.25" customHeight="1">
      <c r="A651" s="39" t="s">
        <v>3651</v>
      </c>
      <c r="B651" s="39" t="s">
        <v>20</v>
      </c>
      <c r="C651" s="39" t="s">
        <v>12</v>
      </c>
      <c r="D651" s="39" t="s">
        <v>21</v>
      </c>
      <c r="E651" s="39" t="s">
        <v>6645</v>
      </c>
      <c r="F651" s="39">
        <v>46012</v>
      </c>
      <c r="G651" s="39" t="s">
        <v>6927</v>
      </c>
      <c r="H651" s="39" t="s">
        <v>6928</v>
      </c>
      <c r="I651" s="39" t="s">
        <v>7277</v>
      </c>
      <c r="J651" s="39" t="s">
        <v>7278</v>
      </c>
    </row>
    <row r="652" spans="1:10" ht="14.25" customHeight="1">
      <c r="A652" s="39" t="s">
        <v>3651</v>
      </c>
      <c r="B652" s="39" t="s">
        <v>20</v>
      </c>
      <c r="C652" s="39" t="s">
        <v>12</v>
      </c>
      <c r="D652" s="39" t="s">
        <v>21</v>
      </c>
      <c r="E652" s="39" t="s">
        <v>6645</v>
      </c>
      <c r="F652" s="39">
        <v>46013</v>
      </c>
      <c r="G652" s="39" t="s">
        <v>6931</v>
      </c>
      <c r="H652" s="39" t="s">
        <v>6770</v>
      </c>
      <c r="I652" s="39" t="s">
        <v>7279</v>
      </c>
      <c r="J652" s="39" t="s">
        <v>7280</v>
      </c>
    </row>
    <row r="653" spans="1:10" ht="14.25" customHeight="1">
      <c r="A653" s="39" t="s">
        <v>3651</v>
      </c>
      <c r="B653" s="39" t="s">
        <v>20</v>
      </c>
      <c r="C653" s="39" t="s">
        <v>12</v>
      </c>
      <c r="D653" s="39" t="s">
        <v>21</v>
      </c>
      <c r="E653" s="39" t="s">
        <v>6645</v>
      </c>
      <c r="F653" s="39">
        <v>46013</v>
      </c>
      <c r="G653" s="39" t="s">
        <v>6934</v>
      </c>
      <c r="H653" s="39" t="s">
        <v>6935</v>
      </c>
      <c r="I653" s="39" t="s">
        <v>7281</v>
      </c>
      <c r="J653" s="39" t="s">
        <v>7282</v>
      </c>
    </row>
    <row r="654" spans="1:10" ht="14.25" customHeight="1">
      <c r="A654" s="39" t="s">
        <v>3651</v>
      </c>
      <c r="B654" s="39" t="s">
        <v>20</v>
      </c>
      <c r="C654" s="39" t="s">
        <v>12</v>
      </c>
      <c r="D654" s="39" t="s">
        <v>150</v>
      </c>
      <c r="E654" s="39" t="s">
        <v>6645</v>
      </c>
      <c r="F654" s="39">
        <v>46013</v>
      </c>
      <c r="G654" s="39" t="s">
        <v>7283</v>
      </c>
      <c r="H654" s="39" t="s">
        <v>7284</v>
      </c>
      <c r="I654" s="39" t="s">
        <v>7285</v>
      </c>
      <c r="J654" s="39" t="s">
        <v>7286</v>
      </c>
    </row>
    <row r="655" spans="1:10" ht="14.25" customHeight="1">
      <c r="A655" s="39" t="s">
        <v>3651</v>
      </c>
      <c r="B655" s="39" t="s">
        <v>20</v>
      </c>
      <c r="C655" s="39" t="s">
        <v>12</v>
      </c>
      <c r="D655" s="39" t="s">
        <v>150</v>
      </c>
      <c r="E655" s="39" t="s">
        <v>6645</v>
      </c>
      <c r="F655" s="39">
        <v>46013</v>
      </c>
      <c r="G655" s="39" t="s">
        <v>7287</v>
      </c>
      <c r="H655" s="39" t="s">
        <v>7288</v>
      </c>
      <c r="I655" s="39" t="s">
        <v>7289</v>
      </c>
      <c r="J655" s="39" t="s">
        <v>7290</v>
      </c>
    </row>
    <row r="656" spans="1:10" ht="14.25" customHeight="1">
      <c r="A656" s="39" t="s">
        <v>3651</v>
      </c>
      <c r="B656" s="39" t="s">
        <v>20</v>
      </c>
      <c r="C656" s="39" t="s">
        <v>12</v>
      </c>
      <c r="D656" s="39" t="s">
        <v>21</v>
      </c>
      <c r="E656" s="39" t="s">
        <v>6645</v>
      </c>
      <c r="F656" s="39">
        <v>46014</v>
      </c>
      <c r="G656" s="39" t="s">
        <v>6946</v>
      </c>
      <c r="H656" s="39" t="s">
        <v>6947</v>
      </c>
      <c r="I656" s="39" t="s">
        <v>7291</v>
      </c>
      <c r="J656" s="39" t="s">
        <v>7292</v>
      </c>
    </row>
    <row r="657" spans="1:10" ht="14.25" customHeight="1">
      <c r="A657" s="39" t="s">
        <v>3651</v>
      </c>
      <c r="B657" s="39" t="s">
        <v>20</v>
      </c>
      <c r="C657" s="39" t="s">
        <v>12</v>
      </c>
      <c r="D657" s="39" t="s">
        <v>21</v>
      </c>
      <c r="E657" s="39" t="s">
        <v>6645</v>
      </c>
      <c r="F657" s="39">
        <v>46014</v>
      </c>
      <c r="G657" s="39" t="s">
        <v>6942</v>
      </c>
      <c r="H657" s="39" t="s">
        <v>6943</v>
      </c>
      <c r="I657" s="39" t="s">
        <v>7293</v>
      </c>
      <c r="J657" s="39" t="s">
        <v>7294</v>
      </c>
    </row>
    <row r="658" spans="1:10" ht="14.25" customHeight="1">
      <c r="A658" s="39" t="s">
        <v>3651</v>
      </c>
      <c r="B658" s="39" t="s">
        <v>20</v>
      </c>
      <c r="C658" s="39" t="s">
        <v>12</v>
      </c>
      <c r="D658" s="39" t="s">
        <v>21</v>
      </c>
      <c r="E658" s="39" t="s">
        <v>6645</v>
      </c>
      <c r="F658" s="39">
        <v>46014</v>
      </c>
      <c r="G658" s="39" t="s">
        <v>6938</v>
      </c>
      <c r="H658" s="39" t="s">
        <v>6939</v>
      </c>
      <c r="I658" s="39" t="s">
        <v>7295</v>
      </c>
      <c r="J658" s="39" t="s">
        <v>7296</v>
      </c>
    </row>
    <row r="659" spans="1:10" ht="14.25" customHeight="1">
      <c r="A659" s="39" t="s">
        <v>3651</v>
      </c>
      <c r="B659" s="39" t="s">
        <v>20</v>
      </c>
      <c r="C659" s="39" t="s">
        <v>12</v>
      </c>
      <c r="D659" s="39" t="s">
        <v>150</v>
      </c>
      <c r="E659" s="39" t="s">
        <v>6645</v>
      </c>
      <c r="F659" s="39">
        <v>46014</v>
      </c>
      <c r="G659" s="39" t="s">
        <v>7297</v>
      </c>
      <c r="H659" s="39" t="s">
        <v>5875</v>
      </c>
      <c r="I659" s="39" t="s">
        <v>7298</v>
      </c>
      <c r="J659" s="39" t="s">
        <v>7299</v>
      </c>
    </row>
    <row r="660" spans="1:10" ht="14.25" customHeight="1">
      <c r="A660" s="39" t="s">
        <v>3651</v>
      </c>
      <c r="B660" s="39" t="s">
        <v>20</v>
      </c>
      <c r="C660" s="39" t="s">
        <v>12</v>
      </c>
      <c r="D660" s="39" t="s">
        <v>3714</v>
      </c>
      <c r="E660" s="39" t="s">
        <v>6645</v>
      </c>
      <c r="F660" s="39">
        <v>46014</v>
      </c>
      <c r="G660" s="39" t="s">
        <v>5862</v>
      </c>
      <c r="H660" s="39" t="s">
        <v>5863</v>
      </c>
      <c r="I660" s="39" t="s">
        <v>7300</v>
      </c>
      <c r="J660" s="39" t="s">
        <v>7301</v>
      </c>
    </row>
    <row r="661" spans="1:10" ht="14.25" customHeight="1">
      <c r="A661" s="39" t="s">
        <v>3651</v>
      </c>
      <c r="B661" s="39" t="s">
        <v>20</v>
      </c>
      <c r="C661" s="39" t="s">
        <v>12</v>
      </c>
      <c r="D661" s="39" t="s">
        <v>21</v>
      </c>
      <c r="E661" s="39" t="s">
        <v>6645</v>
      </c>
      <c r="F661" s="39">
        <v>46014</v>
      </c>
      <c r="G661" s="39" t="s">
        <v>7302</v>
      </c>
      <c r="H661" s="39" t="s">
        <v>5883</v>
      </c>
      <c r="I661" s="39" t="s">
        <v>7303</v>
      </c>
      <c r="J661" s="39" t="s">
        <v>7304</v>
      </c>
    </row>
    <row r="662" spans="1:10" ht="14.25" customHeight="1">
      <c r="A662" s="39" t="s">
        <v>3651</v>
      </c>
      <c r="B662" s="39" t="s">
        <v>20</v>
      </c>
      <c r="C662" s="39" t="s">
        <v>12</v>
      </c>
      <c r="D662" s="39" t="s">
        <v>21</v>
      </c>
      <c r="E662" s="39" t="s">
        <v>6645</v>
      </c>
      <c r="F662" s="39">
        <v>46014</v>
      </c>
      <c r="G662" s="39" t="s">
        <v>7305</v>
      </c>
      <c r="H662" s="39" t="s">
        <v>7306</v>
      </c>
      <c r="I662" s="39" t="s">
        <v>7307</v>
      </c>
      <c r="J662" s="39" t="s">
        <v>7308</v>
      </c>
    </row>
    <row r="663" spans="1:10" ht="14.25" customHeight="1">
      <c r="A663" s="39" t="s">
        <v>3651</v>
      </c>
      <c r="B663" s="39" t="s">
        <v>20</v>
      </c>
      <c r="C663" s="39" t="s">
        <v>12</v>
      </c>
      <c r="D663" s="39" t="s">
        <v>21</v>
      </c>
      <c r="E663" s="39" t="s">
        <v>6645</v>
      </c>
      <c r="F663" s="39">
        <v>46014</v>
      </c>
      <c r="G663" s="39" t="s">
        <v>7309</v>
      </c>
      <c r="H663" s="39" t="s">
        <v>7310</v>
      </c>
      <c r="I663" s="39" t="s">
        <v>7311</v>
      </c>
      <c r="J663" s="39" t="s">
        <v>7312</v>
      </c>
    </row>
    <row r="664" spans="1:10" ht="14.25" customHeight="1">
      <c r="A664" s="39" t="s">
        <v>3651</v>
      </c>
      <c r="B664" s="39" t="s">
        <v>20</v>
      </c>
      <c r="C664" s="39" t="s">
        <v>12</v>
      </c>
      <c r="D664" s="39" t="s">
        <v>21</v>
      </c>
      <c r="E664" s="39" t="s">
        <v>6645</v>
      </c>
      <c r="F664" s="39">
        <v>46014</v>
      </c>
      <c r="G664" s="39" t="s">
        <v>5878</v>
      </c>
      <c r="H664" s="39" t="s">
        <v>5879</v>
      </c>
      <c r="I664" s="39" t="s">
        <v>7313</v>
      </c>
      <c r="J664" s="39" t="s">
        <v>7314</v>
      </c>
    </row>
    <row r="665" spans="1:10" ht="14.25" customHeight="1">
      <c r="A665" s="39" t="s">
        <v>3651</v>
      </c>
      <c r="B665" s="39" t="s">
        <v>20</v>
      </c>
      <c r="C665" s="39" t="s">
        <v>12</v>
      </c>
      <c r="D665" s="39" t="s">
        <v>21</v>
      </c>
      <c r="E665" s="39" t="s">
        <v>6645</v>
      </c>
      <c r="F665" s="39">
        <v>46014</v>
      </c>
      <c r="G665" s="39" t="s">
        <v>7315</v>
      </c>
      <c r="H665" s="39" t="s">
        <v>7316</v>
      </c>
      <c r="I665" s="39" t="s">
        <v>7317</v>
      </c>
      <c r="J665" s="39" t="s">
        <v>7318</v>
      </c>
    </row>
    <row r="666" spans="1:10" ht="14.25" customHeight="1">
      <c r="A666" s="39" t="s">
        <v>3651</v>
      </c>
      <c r="B666" s="39" t="s">
        <v>20</v>
      </c>
      <c r="C666" s="39" t="s">
        <v>12</v>
      </c>
      <c r="D666" s="39" t="s">
        <v>150</v>
      </c>
      <c r="E666" s="39" t="s">
        <v>6645</v>
      </c>
      <c r="F666" s="39">
        <v>46015</v>
      </c>
      <c r="G666" s="39" t="s">
        <v>6954</v>
      </c>
      <c r="H666" s="39" t="s">
        <v>5092</v>
      </c>
      <c r="I666" s="39" t="s">
        <v>7319</v>
      </c>
      <c r="J666" s="39" t="s">
        <v>7320</v>
      </c>
    </row>
    <row r="667" spans="1:10" ht="14.25" customHeight="1">
      <c r="A667" s="39" t="s">
        <v>3651</v>
      </c>
      <c r="B667" s="39" t="s">
        <v>20</v>
      </c>
      <c r="C667" s="39" t="s">
        <v>12</v>
      </c>
      <c r="D667" s="39" t="s">
        <v>21</v>
      </c>
      <c r="E667" s="39" t="s">
        <v>6645</v>
      </c>
      <c r="F667" s="39">
        <v>46015</v>
      </c>
      <c r="G667" s="39" t="s">
        <v>6960</v>
      </c>
      <c r="H667" s="39" t="s">
        <v>6961</v>
      </c>
      <c r="I667" s="39" t="s">
        <v>7321</v>
      </c>
      <c r="J667" s="39" t="s">
        <v>7322</v>
      </c>
    </row>
    <row r="668" spans="1:10" ht="14.25" customHeight="1">
      <c r="A668" s="39" t="s">
        <v>3651</v>
      </c>
      <c r="B668" s="39" t="s">
        <v>20</v>
      </c>
      <c r="C668" s="39" t="s">
        <v>12</v>
      </c>
      <c r="D668" s="39" t="s">
        <v>21</v>
      </c>
      <c r="E668" s="39" t="s">
        <v>6645</v>
      </c>
      <c r="F668" s="39">
        <v>46015</v>
      </c>
      <c r="G668" s="39" t="s">
        <v>6752</v>
      </c>
      <c r="H668" s="39" t="s">
        <v>6753</v>
      </c>
      <c r="I668" s="39" t="s">
        <v>7323</v>
      </c>
      <c r="J668" s="39" t="s">
        <v>7324</v>
      </c>
    </row>
    <row r="669" spans="1:10" ht="14.25" customHeight="1">
      <c r="A669" s="39" t="s">
        <v>3651</v>
      </c>
      <c r="B669" s="39" t="s">
        <v>20</v>
      </c>
      <c r="C669" s="39" t="s">
        <v>12</v>
      </c>
      <c r="D669" s="39" t="s">
        <v>21</v>
      </c>
      <c r="E669" s="39" t="s">
        <v>6645</v>
      </c>
      <c r="F669" s="39">
        <v>46015</v>
      </c>
      <c r="G669" s="39" t="s">
        <v>6957</v>
      </c>
      <c r="H669" s="39" t="s">
        <v>6689</v>
      </c>
      <c r="I669" s="39" t="s">
        <v>7325</v>
      </c>
      <c r="J669" s="39" t="s">
        <v>7326</v>
      </c>
    </row>
    <row r="670" spans="1:10" ht="14.25" customHeight="1">
      <c r="A670" s="39" t="s">
        <v>3651</v>
      </c>
      <c r="B670" s="39" t="s">
        <v>20</v>
      </c>
      <c r="C670" s="39" t="s">
        <v>12</v>
      </c>
      <c r="D670" s="39" t="s">
        <v>21</v>
      </c>
      <c r="E670" s="39" t="s">
        <v>6645</v>
      </c>
      <c r="F670" s="39">
        <v>46015</v>
      </c>
      <c r="G670" s="39" t="s">
        <v>7327</v>
      </c>
      <c r="H670" s="39" t="s">
        <v>7328</v>
      </c>
      <c r="I670" s="39" t="s">
        <v>7329</v>
      </c>
      <c r="J670" s="39" t="s">
        <v>7330</v>
      </c>
    </row>
    <row r="671" spans="1:10" ht="14.25" customHeight="1">
      <c r="A671" s="39" t="s">
        <v>3651</v>
      </c>
      <c r="B671" s="39" t="s">
        <v>20</v>
      </c>
      <c r="C671" s="39" t="s">
        <v>12</v>
      </c>
      <c r="D671" s="39" t="s">
        <v>21</v>
      </c>
      <c r="E671" s="39" t="s">
        <v>6645</v>
      </c>
      <c r="F671" s="39">
        <v>46015</v>
      </c>
      <c r="G671" s="39" t="s">
        <v>5917</v>
      </c>
      <c r="H671" s="39" t="s">
        <v>5918</v>
      </c>
      <c r="I671" s="39" t="s">
        <v>7331</v>
      </c>
      <c r="J671" s="39" t="s">
        <v>7332</v>
      </c>
    </row>
    <row r="672" spans="1:10" ht="14.25" customHeight="1">
      <c r="A672" s="39" t="s">
        <v>3651</v>
      </c>
      <c r="B672" s="39" t="s">
        <v>20</v>
      </c>
      <c r="C672" s="39" t="s">
        <v>12</v>
      </c>
      <c r="D672" s="39" t="s">
        <v>21</v>
      </c>
      <c r="E672" s="39" t="s">
        <v>6645</v>
      </c>
      <c r="F672" s="39">
        <v>46016</v>
      </c>
      <c r="G672" s="39" t="s">
        <v>6966</v>
      </c>
      <c r="H672" s="39" t="s">
        <v>6967</v>
      </c>
      <c r="I672" s="39" t="s">
        <v>7333</v>
      </c>
      <c r="J672" s="39" t="s">
        <v>7334</v>
      </c>
    </row>
    <row r="673" spans="1:10" ht="14.25" customHeight="1">
      <c r="A673" s="39" t="s">
        <v>3651</v>
      </c>
      <c r="B673" s="39" t="s">
        <v>20</v>
      </c>
      <c r="C673" s="39" t="s">
        <v>12</v>
      </c>
      <c r="D673" s="39" t="s">
        <v>21</v>
      </c>
      <c r="E673" s="39" t="s">
        <v>6645</v>
      </c>
      <c r="F673" s="39">
        <v>46016</v>
      </c>
      <c r="G673" s="39" t="s">
        <v>7335</v>
      </c>
      <c r="H673" s="39" t="s">
        <v>7336</v>
      </c>
      <c r="I673" s="39" t="s">
        <v>7337</v>
      </c>
      <c r="J673" s="39" t="s">
        <v>7338</v>
      </c>
    </row>
    <row r="674" spans="1:10" ht="14.25" customHeight="1">
      <c r="A674" s="39" t="s">
        <v>3651</v>
      </c>
      <c r="B674" s="39" t="s">
        <v>20</v>
      </c>
      <c r="C674" s="39" t="s">
        <v>12</v>
      </c>
      <c r="D674" s="39" t="s">
        <v>21</v>
      </c>
      <c r="E674" s="39" t="s">
        <v>6645</v>
      </c>
      <c r="F674" s="39">
        <v>46017</v>
      </c>
      <c r="G674" s="39" t="s">
        <v>6759</v>
      </c>
      <c r="H674" s="39" t="s">
        <v>5945</v>
      </c>
      <c r="I674" s="39" t="s">
        <v>7339</v>
      </c>
      <c r="J674" s="39" t="s">
        <v>7340</v>
      </c>
    </row>
    <row r="675" spans="1:10" ht="14.25" customHeight="1">
      <c r="A675" s="39" t="s">
        <v>3651</v>
      </c>
      <c r="B675" s="39" t="s">
        <v>20</v>
      </c>
      <c r="C675" s="39" t="s">
        <v>12</v>
      </c>
      <c r="D675" s="39" t="s">
        <v>21</v>
      </c>
      <c r="E675" s="39" t="s">
        <v>6645</v>
      </c>
      <c r="F675" s="39">
        <v>46017</v>
      </c>
      <c r="G675" s="39" t="s">
        <v>5940</v>
      </c>
      <c r="H675" s="39" t="s">
        <v>5941</v>
      </c>
      <c r="I675" s="39" t="s">
        <v>7341</v>
      </c>
      <c r="J675" s="39" t="s">
        <v>7342</v>
      </c>
    </row>
    <row r="676" spans="1:10" ht="14.25" customHeight="1">
      <c r="A676" s="39" t="s">
        <v>3651</v>
      </c>
      <c r="B676" s="39" t="s">
        <v>20</v>
      </c>
      <c r="C676" s="39" t="s">
        <v>12</v>
      </c>
      <c r="D676" s="39" t="s">
        <v>150</v>
      </c>
      <c r="E676" s="39" t="s">
        <v>6645</v>
      </c>
      <c r="F676" s="39">
        <v>46017</v>
      </c>
      <c r="G676" s="39" t="s">
        <v>6975</v>
      </c>
      <c r="H676" s="39" t="s">
        <v>6976</v>
      </c>
      <c r="I676" s="39" t="s">
        <v>7343</v>
      </c>
      <c r="J676" s="39" t="s">
        <v>7344</v>
      </c>
    </row>
    <row r="677" spans="1:10" ht="14.25" customHeight="1">
      <c r="A677" s="39" t="s">
        <v>3651</v>
      </c>
      <c r="B677" s="39" t="s">
        <v>20</v>
      </c>
      <c r="C677" s="39" t="s">
        <v>12</v>
      </c>
      <c r="D677" s="39" t="s">
        <v>150</v>
      </c>
      <c r="E677" s="39" t="s">
        <v>6645</v>
      </c>
      <c r="F677" s="39">
        <v>46017</v>
      </c>
      <c r="G677" s="39" t="s">
        <v>6972</v>
      </c>
      <c r="H677" s="39" t="s">
        <v>6749</v>
      </c>
      <c r="I677" s="39" t="s">
        <v>7345</v>
      </c>
      <c r="J677" s="39" t="s">
        <v>7346</v>
      </c>
    </row>
    <row r="678" spans="1:10" ht="14.25" customHeight="1">
      <c r="A678" s="39" t="s">
        <v>3651</v>
      </c>
      <c r="B678" s="39" t="s">
        <v>20</v>
      </c>
      <c r="C678" s="39" t="s">
        <v>12</v>
      </c>
      <c r="D678" s="39" t="s">
        <v>13</v>
      </c>
      <c r="E678" s="39" t="s">
        <v>6645</v>
      </c>
      <c r="F678" s="39">
        <v>46017</v>
      </c>
      <c r="G678" s="39" t="s">
        <v>7347</v>
      </c>
      <c r="H678" s="39" t="s">
        <v>7348</v>
      </c>
      <c r="I678" s="39" t="s">
        <v>7349</v>
      </c>
      <c r="J678" s="39" t="s">
        <v>7350</v>
      </c>
    </row>
    <row r="679" spans="1:10" ht="14.25" customHeight="1">
      <c r="A679" s="39" t="s">
        <v>3651</v>
      </c>
      <c r="B679" s="39" t="s">
        <v>20</v>
      </c>
      <c r="C679" s="39" t="s">
        <v>12</v>
      </c>
      <c r="D679" s="39" t="s">
        <v>150</v>
      </c>
      <c r="E679" s="39" t="s">
        <v>6645</v>
      </c>
      <c r="F679" s="39">
        <v>46017</v>
      </c>
      <c r="G679" s="39" t="s">
        <v>7351</v>
      </c>
      <c r="H679" s="39" t="s">
        <v>7352</v>
      </c>
      <c r="I679" s="39" t="s">
        <v>7353</v>
      </c>
      <c r="J679" s="39" t="s">
        <v>7354</v>
      </c>
    </row>
    <row r="680" spans="1:10" ht="14.25" customHeight="1">
      <c r="A680" s="39" t="s">
        <v>3651</v>
      </c>
      <c r="B680" s="39" t="s">
        <v>20</v>
      </c>
      <c r="C680" s="39" t="s">
        <v>12</v>
      </c>
      <c r="D680" s="39" t="s">
        <v>21</v>
      </c>
      <c r="E680" s="39" t="s">
        <v>6645</v>
      </c>
      <c r="F680" s="39">
        <v>46017</v>
      </c>
      <c r="G680" s="39" t="s">
        <v>7355</v>
      </c>
      <c r="H680" s="39" t="s">
        <v>7356</v>
      </c>
      <c r="I680" s="39" t="s">
        <v>7357</v>
      </c>
      <c r="J680" s="39" t="s">
        <v>7358</v>
      </c>
    </row>
    <row r="681" spans="1:10" ht="14.25" customHeight="1">
      <c r="A681" s="39" t="s">
        <v>3651</v>
      </c>
      <c r="B681" s="39" t="s">
        <v>20</v>
      </c>
      <c r="C681" s="39" t="s">
        <v>12</v>
      </c>
      <c r="D681" s="39" t="s">
        <v>21</v>
      </c>
      <c r="E681" s="39" t="s">
        <v>6645</v>
      </c>
      <c r="F681" s="39">
        <v>46017</v>
      </c>
      <c r="G681" s="39" t="s">
        <v>7359</v>
      </c>
      <c r="H681" s="39" t="s">
        <v>7360</v>
      </c>
      <c r="I681" s="39" t="s">
        <v>7361</v>
      </c>
      <c r="J681" s="39" t="s">
        <v>7362</v>
      </c>
    </row>
    <row r="682" spans="1:10" ht="14.25" customHeight="1">
      <c r="A682" s="39" t="s">
        <v>3651</v>
      </c>
      <c r="B682" s="39" t="s">
        <v>20</v>
      </c>
      <c r="C682" s="39" t="s">
        <v>12</v>
      </c>
      <c r="D682" s="39" t="s">
        <v>21</v>
      </c>
      <c r="E682" s="39" t="s">
        <v>6645</v>
      </c>
      <c r="F682" s="39">
        <v>46017</v>
      </c>
      <c r="G682" s="39" t="s">
        <v>7363</v>
      </c>
      <c r="H682" s="39" t="s">
        <v>5937</v>
      </c>
      <c r="I682" s="39" t="s">
        <v>7364</v>
      </c>
      <c r="J682" s="39" t="s">
        <v>7365</v>
      </c>
    </row>
    <row r="683" spans="1:10" ht="14.25" customHeight="1">
      <c r="A683" s="39" t="s">
        <v>3651</v>
      </c>
      <c r="B683" s="39" t="s">
        <v>20</v>
      </c>
      <c r="C683" s="39" t="s">
        <v>12</v>
      </c>
      <c r="D683" s="39" t="s">
        <v>21</v>
      </c>
      <c r="E683" s="39" t="s">
        <v>6645</v>
      </c>
      <c r="F683" s="39">
        <v>46018</v>
      </c>
      <c r="G683" s="39" t="s">
        <v>5184</v>
      </c>
      <c r="H683" s="39" t="s">
        <v>5185</v>
      </c>
      <c r="I683" s="39" t="s">
        <v>7366</v>
      </c>
      <c r="J683" s="39" t="s">
        <v>7367</v>
      </c>
    </row>
    <row r="684" spans="1:10" ht="14.25" customHeight="1">
      <c r="A684" s="39" t="s">
        <v>3651</v>
      </c>
      <c r="B684" s="39" t="s">
        <v>20</v>
      </c>
      <c r="C684" s="39" t="s">
        <v>12</v>
      </c>
      <c r="D684" s="39" t="s">
        <v>21</v>
      </c>
      <c r="E684" s="39" t="s">
        <v>6645</v>
      </c>
      <c r="F684" s="39">
        <v>46018</v>
      </c>
      <c r="G684" s="39" t="s">
        <v>6896</v>
      </c>
      <c r="H684" s="39" t="s">
        <v>5181</v>
      </c>
      <c r="I684" s="39" t="s">
        <v>7368</v>
      </c>
      <c r="J684" s="39" t="s">
        <v>7369</v>
      </c>
    </row>
    <row r="685" spans="1:10" ht="14.25" customHeight="1">
      <c r="A685" s="39" t="s">
        <v>3651</v>
      </c>
      <c r="B685" s="39" t="s">
        <v>20</v>
      </c>
      <c r="C685" s="39" t="s">
        <v>12</v>
      </c>
      <c r="D685" s="39" t="s">
        <v>21</v>
      </c>
      <c r="E685" s="39" t="s">
        <v>6645</v>
      </c>
      <c r="F685" s="39">
        <v>46018</v>
      </c>
      <c r="G685" s="39" t="s">
        <v>7370</v>
      </c>
      <c r="H685" s="39" t="s">
        <v>7371</v>
      </c>
      <c r="I685" s="39" t="s">
        <v>7372</v>
      </c>
      <c r="J685" s="39" t="s">
        <v>7373</v>
      </c>
    </row>
    <row r="686" spans="1:10" ht="14.25" customHeight="1">
      <c r="A686" s="39" t="s">
        <v>3651</v>
      </c>
      <c r="B686" s="39" t="s">
        <v>20</v>
      </c>
      <c r="C686" s="39" t="s">
        <v>12</v>
      </c>
      <c r="D686" s="39" t="s">
        <v>21</v>
      </c>
      <c r="E686" s="39" t="s">
        <v>6645</v>
      </c>
      <c r="F686" s="39">
        <v>46018</v>
      </c>
      <c r="G686" s="39" t="s">
        <v>6988</v>
      </c>
      <c r="H686" s="39" t="s">
        <v>6681</v>
      </c>
      <c r="I686" s="39" t="s">
        <v>7374</v>
      </c>
      <c r="J686" s="39" t="s">
        <v>7375</v>
      </c>
    </row>
    <row r="687" spans="1:10" ht="14.25" customHeight="1">
      <c r="A687" s="39" t="s">
        <v>3651</v>
      </c>
      <c r="B687" s="39" t="s">
        <v>20</v>
      </c>
      <c r="C687" s="39" t="s">
        <v>12</v>
      </c>
      <c r="D687" s="39" t="s">
        <v>21</v>
      </c>
      <c r="E687" s="39" t="s">
        <v>6645</v>
      </c>
      <c r="F687" s="39">
        <v>46018</v>
      </c>
      <c r="G687" s="39" t="s">
        <v>5087</v>
      </c>
      <c r="H687" s="39" t="s">
        <v>5088</v>
      </c>
      <c r="I687" s="39" t="s">
        <v>7376</v>
      </c>
      <c r="J687" s="39" t="s">
        <v>7377</v>
      </c>
    </row>
    <row r="688" spans="1:10" ht="14.25" customHeight="1">
      <c r="A688" s="39" t="s">
        <v>3651</v>
      </c>
      <c r="B688" s="39" t="s">
        <v>20</v>
      </c>
      <c r="C688" s="39" t="s">
        <v>12</v>
      </c>
      <c r="D688" s="39" t="s">
        <v>21</v>
      </c>
      <c r="E688" s="39" t="s">
        <v>6645</v>
      </c>
      <c r="F688" s="39">
        <v>46018</v>
      </c>
      <c r="G688" s="39" t="s">
        <v>7378</v>
      </c>
      <c r="H688" s="39" t="s">
        <v>5100</v>
      </c>
      <c r="I688" s="39" t="s">
        <v>7379</v>
      </c>
      <c r="J688" s="39" t="s">
        <v>7380</v>
      </c>
    </row>
    <row r="689" spans="1:10" ht="14.25" customHeight="1">
      <c r="A689" s="39" t="s">
        <v>3651</v>
      </c>
      <c r="B689" s="39" t="s">
        <v>20</v>
      </c>
      <c r="C689" s="39" t="s">
        <v>12</v>
      </c>
      <c r="D689" s="39" t="s">
        <v>150</v>
      </c>
      <c r="E689" s="39" t="s">
        <v>6645</v>
      </c>
      <c r="F689" s="39">
        <v>46018</v>
      </c>
      <c r="G689" s="39" t="s">
        <v>6981</v>
      </c>
      <c r="H689" s="39" t="s">
        <v>5949</v>
      </c>
      <c r="I689" s="39" t="s">
        <v>7381</v>
      </c>
      <c r="J689" s="39" t="s">
        <v>7382</v>
      </c>
    </row>
    <row r="690" spans="1:10" ht="14.25" customHeight="1">
      <c r="A690" s="39" t="s">
        <v>3651</v>
      </c>
      <c r="B690" s="39" t="s">
        <v>20</v>
      </c>
      <c r="C690" s="39" t="s">
        <v>12</v>
      </c>
      <c r="D690" s="39" t="s">
        <v>150</v>
      </c>
      <c r="E690" s="39" t="s">
        <v>6645</v>
      </c>
      <c r="F690" s="39">
        <v>46018</v>
      </c>
      <c r="G690" s="39" t="s">
        <v>6424</v>
      </c>
      <c r="H690" s="39" t="s">
        <v>6425</v>
      </c>
      <c r="I690" s="39" t="s">
        <v>7383</v>
      </c>
      <c r="J690" s="39" t="s">
        <v>7384</v>
      </c>
    </row>
    <row r="691" spans="1:10" ht="14.25" customHeight="1">
      <c r="A691" s="39" t="s">
        <v>3651</v>
      </c>
      <c r="B691" s="39" t="s">
        <v>20</v>
      </c>
      <c r="C691" s="39" t="s">
        <v>12</v>
      </c>
      <c r="D691" s="39" t="s">
        <v>150</v>
      </c>
      <c r="E691" s="39" t="s">
        <v>6645</v>
      </c>
      <c r="F691" s="39">
        <v>46018</v>
      </c>
      <c r="G691" s="39" t="s">
        <v>5972</v>
      </c>
      <c r="H691" s="39" t="s">
        <v>5973</v>
      </c>
      <c r="I691" s="39" t="s">
        <v>7385</v>
      </c>
      <c r="J691" s="39" t="s">
        <v>7386</v>
      </c>
    </row>
    <row r="692" spans="1:10" ht="14.25" customHeight="1">
      <c r="A692" s="39" t="s">
        <v>3651</v>
      </c>
      <c r="B692" s="39" t="s">
        <v>20</v>
      </c>
      <c r="C692" s="39" t="s">
        <v>12</v>
      </c>
      <c r="D692" s="39" t="s">
        <v>21</v>
      </c>
      <c r="E692" s="39" t="s">
        <v>6645</v>
      </c>
      <c r="F692" s="39">
        <v>46018</v>
      </c>
      <c r="G692" s="39" t="s">
        <v>5128</v>
      </c>
      <c r="H692" s="39" t="s">
        <v>5129</v>
      </c>
      <c r="I692" s="39" t="s">
        <v>7387</v>
      </c>
      <c r="J692" s="39" t="s">
        <v>7388</v>
      </c>
    </row>
    <row r="693" spans="1:10" ht="14.25" customHeight="1">
      <c r="A693" s="39" t="s">
        <v>3651</v>
      </c>
      <c r="B693" s="39" t="s">
        <v>20</v>
      </c>
      <c r="C693" s="39" t="s">
        <v>12</v>
      </c>
      <c r="D693" s="39" t="s">
        <v>21</v>
      </c>
      <c r="E693" s="39" t="s">
        <v>6645</v>
      </c>
      <c r="F693" s="39">
        <v>46019</v>
      </c>
      <c r="G693" s="39" t="s">
        <v>7001</v>
      </c>
      <c r="H693" s="39" t="s">
        <v>7002</v>
      </c>
      <c r="I693" s="39" t="s">
        <v>7389</v>
      </c>
      <c r="J693" s="39" t="s">
        <v>7390</v>
      </c>
    </row>
    <row r="694" spans="1:10" ht="14.25" customHeight="1">
      <c r="A694" s="39" t="s">
        <v>3651</v>
      </c>
      <c r="B694" s="39" t="s">
        <v>20</v>
      </c>
      <c r="C694" s="39" t="s">
        <v>12</v>
      </c>
      <c r="D694" s="39" t="s">
        <v>21</v>
      </c>
      <c r="E694" s="39" t="s">
        <v>6645</v>
      </c>
      <c r="F694" s="39">
        <v>46019</v>
      </c>
      <c r="G694" s="39" t="s">
        <v>6997</v>
      </c>
      <c r="H694" s="39" t="s">
        <v>6998</v>
      </c>
      <c r="I694" s="39" t="s">
        <v>7391</v>
      </c>
      <c r="J694" s="39" t="s">
        <v>7392</v>
      </c>
    </row>
    <row r="695" spans="1:10" ht="14.25" customHeight="1">
      <c r="A695" s="39" t="s">
        <v>3651</v>
      </c>
      <c r="B695" s="39" t="s">
        <v>20</v>
      </c>
      <c r="C695" s="39" t="s">
        <v>12</v>
      </c>
      <c r="D695" s="39" t="s">
        <v>21</v>
      </c>
      <c r="E695" s="39" t="s">
        <v>6645</v>
      </c>
      <c r="F695" s="39">
        <v>46019</v>
      </c>
      <c r="G695" s="39" t="s">
        <v>6546</v>
      </c>
      <c r="H695" s="39" t="s">
        <v>6547</v>
      </c>
      <c r="I695" s="39" t="s">
        <v>7393</v>
      </c>
      <c r="J695" s="39" t="s">
        <v>7394</v>
      </c>
    </row>
    <row r="696" spans="1:10" ht="14.25" customHeight="1">
      <c r="A696" s="39" t="s">
        <v>3651</v>
      </c>
      <c r="B696" s="39" t="s">
        <v>20</v>
      </c>
      <c r="C696" s="39" t="s">
        <v>12</v>
      </c>
      <c r="D696" s="39" t="s">
        <v>21</v>
      </c>
      <c r="E696" s="39" t="s">
        <v>6645</v>
      </c>
      <c r="F696" s="39">
        <v>46019</v>
      </c>
      <c r="G696" s="39" t="s">
        <v>7395</v>
      </c>
      <c r="H696" s="39" t="s">
        <v>7396</v>
      </c>
      <c r="I696" s="39" t="s">
        <v>7397</v>
      </c>
      <c r="J696" s="39" t="s">
        <v>7398</v>
      </c>
    </row>
    <row r="697" spans="1:10" ht="14.25" customHeight="1">
      <c r="A697" s="39" t="s">
        <v>3651</v>
      </c>
      <c r="B697" s="39" t="s">
        <v>20</v>
      </c>
      <c r="C697" s="39" t="s">
        <v>12</v>
      </c>
      <c r="D697" s="39" t="s">
        <v>21</v>
      </c>
      <c r="E697" s="39" t="s">
        <v>6645</v>
      </c>
      <c r="F697" s="39">
        <v>46019</v>
      </c>
      <c r="G697" s="39" t="s">
        <v>6006</v>
      </c>
      <c r="H697" s="39" t="s">
        <v>6007</v>
      </c>
      <c r="I697" s="39" t="s">
        <v>7399</v>
      </c>
      <c r="J697" s="39" t="s">
        <v>7400</v>
      </c>
    </row>
    <row r="698" spans="1:10" ht="14.25" customHeight="1">
      <c r="A698" s="39" t="s">
        <v>3651</v>
      </c>
      <c r="B698" s="39" t="s">
        <v>20</v>
      </c>
      <c r="C698" s="39" t="s">
        <v>12</v>
      </c>
      <c r="D698" s="39" t="s">
        <v>21</v>
      </c>
      <c r="E698" s="39" t="s">
        <v>6645</v>
      </c>
      <c r="F698" s="39">
        <v>46019</v>
      </c>
      <c r="G698" s="39" t="s">
        <v>7401</v>
      </c>
      <c r="H698" s="39" t="s">
        <v>6027</v>
      </c>
      <c r="I698" s="39" t="s">
        <v>7402</v>
      </c>
      <c r="J698" s="39" t="s">
        <v>7403</v>
      </c>
    </row>
    <row r="699" spans="1:10" ht="14.25" customHeight="1">
      <c r="A699" s="39" t="s">
        <v>3651</v>
      </c>
      <c r="B699" s="39" t="s">
        <v>20</v>
      </c>
      <c r="C699" s="39" t="s">
        <v>12</v>
      </c>
      <c r="D699" s="39" t="s">
        <v>21</v>
      </c>
      <c r="E699" s="39" t="s">
        <v>6645</v>
      </c>
      <c r="F699" s="39">
        <v>46019</v>
      </c>
      <c r="G699" s="39" t="s">
        <v>5999</v>
      </c>
      <c r="H699" s="39" t="s">
        <v>5720</v>
      </c>
      <c r="I699" s="39" t="s">
        <v>7404</v>
      </c>
      <c r="J699" s="39" t="s">
        <v>7405</v>
      </c>
    </row>
    <row r="700" spans="1:10" ht="14.25" customHeight="1">
      <c r="A700" s="39" t="s">
        <v>3651</v>
      </c>
      <c r="B700" s="39" t="s">
        <v>20</v>
      </c>
      <c r="C700" s="39" t="s">
        <v>12</v>
      </c>
      <c r="D700" s="39" t="s">
        <v>21</v>
      </c>
      <c r="E700" s="39" t="s">
        <v>6645</v>
      </c>
      <c r="F700" s="39">
        <v>46019</v>
      </c>
      <c r="G700" s="39" t="s">
        <v>7406</v>
      </c>
      <c r="H700" s="39" t="s">
        <v>7407</v>
      </c>
      <c r="I700" s="39" t="s">
        <v>7408</v>
      </c>
      <c r="J700" s="39" t="s">
        <v>7409</v>
      </c>
    </row>
    <row r="701" spans="1:10" ht="14.25" customHeight="1">
      <c r="A701" s="39" t="s">
        <v>3651</v>
      </c>
      <c r="B701" s="39" t="s">
        <v>20</v>
      </c>
      <c r="C701" s="39" t="s">
        <v>12</v>
      </c>
      <c r="D701" s="39" t="s">
        <v>21</v>
      </c>
      <c r="E701" s="39" t="s">
        <v>6645</v>
      </c>
      <c r="F701" s="39">
        <v>46019</v>
      </c>
      <c r="G701" s="39" t="s">
        <v>7410</v>
      </c>
      <c r="H701" s="39" t="s">
        <v>7411</v>
      </c>
      <c r="I701" s="39" t="s">
        <v>7412</v>
      </c>
      <c r="J701" s="39" t="s">
        <v>7413</v>
      </c>
    </row>
    <row r="702" spans="1:10" ht="14.25" customHeight="1">
      <c r="A702" s="39" t="s">
        <v>3651</v>
      </c>
      <c r="B702" s="39" t="s">
        <v>20</v>
      </c>
      <c r="C702" s="39" t="s">
        <v>12</v>
      </c>
      <c r="D702" s="39" t="s">
        <v>21</v>
      </c>
      <c r="E702" s="39" t="s">
        <v>6645</v>
      </c>
      <c r="F702" s="39">
        <v>46019</v>
      </c>
      <c r="G702" s="39" t="s">
        <v>7414</v>
      </c>
      <c r="H702" s="39" t="s">
        <v>7415</v>
      </c>
      <c r="I702" s="39" t="s">
        <v>7416</v>
      </c>
      <c r="J702" s="39" t="s">
        <v>7417</v>
      </c>
    </row>
    <row r="703" spans="1:10" ht="14.25" customHeight="1">
      <c r="A703" s="39" t="s">
        <v>3651</v>
      </c>
      <c r="B703" s="39" t="s">
        <v>20</v>
      </c>
      <c r="C703" s="39" t="s">
        <v>12</v>
      </c>
      <c r="D703" s="39" t="s">
        <v>21</v>
      </c>
      <c r="E703" s="39" t="s">
        <v>6645</v>
      </c>
      <c r="F703" s="39">
        <v>46020</v>
      </c>
      <c r="G703" s="39" t="s">
        <v>7009</v>
      </c>
      <c r="H703" s="39" t="s">
        <v>7010</v>
      </c>
      <c r="I703" s="39" t="s">
        <v>7418</v>
      </c>
      <c r="J703" s="39" t="s">
        <v>7419</v>
      </c>
    </row>
    <row r="704" spans="1:10" ht="14.25" customHeight="1">
      <c r="A704" s="39" t="s">
        <v>3651</v>
      </c>
      <c r="B704" s="39" t="s">
        <v>20</v>
      </c>
      <c r="C704" s="39" t="s">
        <v>12</v>
      </c>
      <c r="D704" s="39" t="s">
        <v>21</v>
      </c>
      <c r="E704" s="39" t="s">
        <v>6645</v>
      </c>
      <c r="F704" s="39">
        <v>46020</v>
      </c>
      <c r="G704" s="39" t="s">
        <v>7017</v>
      </c>
      <c r="H704" s="39" t="s">
        <v>7018</v>
      </c>
      <c r="I704" s="39" t="s">
        <v>7420</v>
      </c>
      <c r="J704" s="39" t="s">
        <v>7421</v>
      </c>
    </row>
    <row r="705" spans="1:10" ht="14.25" customHeight="1">
      <c r="A705" s="39" t="s">
        <v>3651</v>
      </c>
      <c r="B705" s="39" t="s">
        <v>20</v>
      </c>
      <c r="C705" s="39" t="s">
        <v>12</v>
      </c>
      <c r="D705" s="39" t="s">
        <v>21</v>
      </c>
      <c r="E705" s="39" t="s">
        <v>6645</v>
      </c>
      <c r="F705" s="39">
        <v>46020</v>
      </c>
      <c r="G705" s="39" t="s">
        <v>7422</v>
      </c>
      <c r="H705" s="39" t="s">
        <v>6495</v>
      </c>
      <c r="I705" s="39" t="s">
        <v>7423</v>
      </c>
      <c r="J705" s="39" t="s">
        <v>7424</v>
      </c>
    </row>
    <row r="706" spans="1:10" ht="14.25" customHeight="1">
      <c r="A706" s="39" t="s">
        <v>3651</v>
      </c>
      <c r="B706" s="39" t="s">
        <v>20</v>
      </c>
      <c r="C706" s="39" t="s">
        <v>12</v>
      </c>
      <c r="D706" s="39" t="s">
        <v>21</v>
      </c>
      <c r="E706" s="39" t="s">
        <v>6645</v>
      </c>
      <c r="F706" s="39">
        <v>46020</v>
      </c>
      <c r="G706" s="39" t="s">
        <v>5369</v>
      </c>
      <c r="H706" s="39" t="s">
        <v>6556</v>
      </c>
      <c r="I706" s="39" t="s">
        <v>7425</v>
      </c>
      <c r="J706" s="39" t="s">
        <v>7426</v>
      </c>
    </row>
    <row r="707" spans="1:10" ht="14.25" customHeight="1">
      <c r="A707" s="39" t="s">
        <v>3651</v>
      </c>
      <c r="B707" s="39" t="s">
        <v>20</v>
      </c>
      <c r="C707" s="39" t="s">
        <v>12</v>
      </c>
      <c r="D707" s="39" t="s">
        <v>21</v>
      </c>
      <c r="E707" s="39" t="s">
        <v>6645</v>
      </c>
      <c r="F707" s="39">
        <v>46020</v>
      </c>
      <c r="G707" s="39" t="s">
        <v>6076</v>
      </c>
      <c r="H707" s="39" t="s">
        <v>6077</v>
      </c>
      <c r="I707" s="39" t="s">
        <v>7427</v>
      </c>
      <c r="J707" s="39" t="s">
        <v>7428</v>
      </c>
    </row>
    <row r="708" spans="1:10" ht="14.25" customHeight="1">
      <c r="A708" s="39" t="s">
        <v>3651</v>
      </c>
      <c r="B708" s="39" t="s">
        <v>20</v>
      </c>
      <c r="C708" s="39" t="s">
        <v>12</v>
      </c>
      <c r="D708" s="39" t="s">
        <v>21</v>
      </c>
      <c r="E708" s="39" t="s">
        <v>6645</v>
      </c>
      <c r="F708" s="39">
        <v>46020</v>
      </c>
      <c r="G708" s="39" t="s">
        <v>6523</v>
      </c>
      <c r="H708" s="39" t="s">
        <v>7429</v>
      </c>
      <c r="I708" s="39" t="s">
        <v>7430</v>
      </c>
      <c r="J708" s="39" t="s">
        <v>7431</v>
      </c>
    </row>
    <row r="709" spans="1:10" ht="14.25" customHeight="1">
      <c r="A709" s="39" t="s">
        <v>3651</v>
      </c>
      <c r="B709" s="39" t="s">
        <v>20</v>
      </c>
      <c r="C709" s="39" t="s">
        <v>12</v>
      </c>
      <c r="D709" s="39" t="s">
        <v>21</v>
      </c>
      <c r="E709" s="39" t="s">
        <v>6645</v>
      </c>
      <c r="F709" s="39">
        <v>46020</v>
      </c>
      <c r="G709" s="39" t="s">
        <v>7432</v>
      </c>
      <c r="H709" s="39" t="s">
        <v>7433</v>
      </c>
      <c r="I709" s="39" t="s">
        <v>7434</v>
      </c>
      <c r="J709" s="39" t="s">
        <v>7435</v>
      </c>
    </row>
    <row r="710" spans="1:10" ht="14.25" customHeight="1">
      <c r="A710" s="39" t="s">
        <v>3651</v>
      </c>
      <c r="B710" s="39" t="s">
        <v>20</v>
      </c>
      <c r="C710" s="39" t="s">
        <v>12</v>
      </c>
      <c r="D710" s="39" t="s">
        <v>21</v>
      </c>
      <c r="E710" s="39" t="s">
        <v>6645</v>
      </c>
      <c r="F710" s="39">
        <v>46020</v>
      </c>
      <c r="G710" s="39" t="s">
        <v>5067</v>
      </c>
      <c r="H710" s="39" t="s">
        <v>6073</v>
      </c>
      <c r="I710" s="39" t="s">
        <v>7436</v>
      </c>
      <c r="J710" s="39" t="s">
        <v>7437</v>
      </c>
    </row>
    <row r="711" spans="1:10" ht="14.25" customHeight="1">
      <c r="A711" s="39" t="s">
        <v>3651</v>
      </c>
      <c r="B711" s="39" t="s">
        <v>20</v>
      </c>
      <c r="C711" s="39" t="s">
        <v>12</v>
      </c>
      <c r="D711" s="39" t="s">
        <v>21</v>
      </c>
      <c r="E711" s="39" t="s">
        <v>6645</v>
      </c>
      <c r="F711" s="39">
        <v>46020</v>
      </c>
      <c r="G711" s="39" t="s">
        <v>6064</v>
      </c>
      <c r="H711" s="39" t="s">
        <v>6065</v>
      </c>
      <c r="I711" s="39" t="s">
        <v>7438</v>
      </c>
      <c r="J711" s="39" t="s">
        <v>7439</v>
      </c>
    </row>
    <row r="712" spans="1:10" ht="14.25" customHeight="1">
      <c r="A712" s="39" t="s">
        <v>3651</v>
      </c>
      <c r="B712" s="39" t="s">
        <v>20</v>
      </c>
      <c r="C712" s="39" t="s">
        <v>12</v>
      </c>
      <c r="D712" s="39" t="s">
        <v>21</v>
      </c>
      <c r="E712" s="39" t="s">
        <v>6645</v>
      </c>
      <c r="F712" s="39">
        <v>46021</v>
      </c>
      <c r="G712" s="39" t="s">
        <v>6744</v>
      </c>
      <c r="H712" s="39" t="s">
        <v>6745</v>
      </c>
      <c r="I712" s="39" t="s">
        <v>7440</v>
      </c>
      <c r="J712" s="39" t="s">
        <v>7441</v>
      </c>
    </row>
    <row r="713" spans="1:10" ht="14.25" customHeight="1">
      <c r="A713" s="39" t="s">
        <v>3651</v>
      </c>
      <c r="B713" s="39" t="s">
        <v>20</v>
      </c>
      <c r="C713" s="39" t="s">
        <v>12</v>
      </c>
      <c r="D713" s="39" t="s">
        <v>150</v>
      </c>
      <c r="E713" s="39" t="s">
        <v>6645</v>
      </c>
      <c r="F713" s="39">
        <v>46021</v>
      </c>
      <c r="G713" s="39" t="s">
        <v>7021</v>
      </c>
      <c r="H713" s="39" t="s">
        <v>7022</v>
      </c>
      <c r="I713" s="39" t="s">
        <v>7442</v>
      </c>
      <c r="J713" s="39" t="s">
        <v>7443</v>
      </c>
    </row>
    <row r="714" spans="1:10" ht="14.25" customHeight="1">
      <c r="A714" s="39" t="s">
        <v>3651</v>
      </c>
      <c r="B714" s="39" t="s">
        <v>20</v>
      </c>
      <c r="C714" s="39" t="s">
        <v>12</v>
      </c>
      <c r="D714" s="39" t="s">
        <v>21</v>
      </c>
      <c r="E714" s="39" t="s">
        <v>6645</v>
      </c>
      <c r="F714" s="39">
        <v>46021</v>
      </c>
      <c r="G714" s="39" t="s">
        <v>7034</v>
      </c>
      <c r="H714" s="39" t="s">
        <v>7035</v>
      </c>
      <c r="I714" s="39" t="s">
        <v>7444</v>
      </c>
      <c r="J714" s="39" t="s">
        <v>7445</v>
      </c>
    </row>
    <row r="715" spans="1:10" ht="14.25" customHeight="1">
      <c r="A715" s="39" t="s">
        <v>3651</v>
      </c>
      <c r="B715" s="39" t="s">
        <v>20</v>
      </c>
      <c r="C715" s="39" t="s">
        <v>12</v>
      </c>
      <c r="D715" s="39" t="s">
        <v>150</v>
      </c>
      <c r="E715" s="39" t="s">
        <v>6645</v>
      </c>
      <c r="F715" s="39">
        <v>46021</v>
      </c>
      <c r="G715" s="39" t="s">
        <v>7028</v>
      </c>
      <c r="H715" s="39" t="s">
        <v>7029</v>
      </c>
      <c r="I715" s="39" t="s">
        <v>7446</v>
      </c>
      <c r="J715" s="39" t="s">
        <v>7447</v>
      </c>
    </row>
    <row r="716" spans="1:10" ht="14.25" customHeight="1">
      <c r="A716" s="39" t="s">
        <v>3651</v>
      </c>
      <c r="B716" s="39" t="s">
        <v>20</v>
      </c>
      <c r="C716" s="39" t="s">
        <v>12</v>
      </c>
      <c r="D716" s="39" t="s">
        <v>21</v>
      </c>
      <c r="E716" s="39" t="s">
        <v>6645</v>
      </c>
      <c r="F716" s="39">
        <v>46021</v>
      </c>
      <c r="G716" s="39" t="s">
        <v>7025</v>
      </c>
      <c r="H716" s="39" t="s">
        <v>6123</v>
      </c>
      <c r="I716" s="39" t="s">
        <v>6757</v>
      </c>
      <c r="J716" s="39" t="s">
        <v>7448</v>
      </c>
    </row>
    <row r="717" spans="1:10" ht="14.25" customHeight="1">
      <c r="A717" s="39" t="s">
        <v>3651</v>
      </c>
      <c r="B717" s="39" t="s">
        <v>20</v>
      </c>
      <c r="C717" s="39" t="s">
        <v>12</v>
      </c>
      <c r="D717" s="39" t="s">
        <v>21</v>
      </c>
      <c r="E717" s="39" t="s">
        <v>6645</v>
      </c>
      <c r="F717" s="39">
        <v>46021</v>
      </c>
      <c r="G717" s="39" t="s">
        <v>6134</v>
      </c>
      <c r="H717" s="39" t="s">
        <v>7449</v>
      </c>
      <c r="I717" s="39" t="s">
        <v>7450</v>
      </c>
      <c r="J717" s="39" t="s">
        <v>7451</v>
      </c>
    </row>
    <row r="718" spans="1:10" ht="14.25" customHeight="1">
      <c r="A718" s="39" t="s">
        <v>3651</v>
      </c>
      <c r="B718" s="39" t="s">
        <v>20</v>
      </c>
      <c r="C718" s="39" t="s">
        <v>12</v>
      </c>
      <c r="D718" s="39" t="s">
        <v>21</v>
      </c>
      <c r="E718" s="39" t="s">
        <v>6645</v>
      </c>
      <c r="F718" s="39">
        <v>46021</v>
      </c>
      <c r="G718" s="39" t="s">
        <v>6092</v>
      </c>
      <c r="H718" s="39" t="s">
        <v>6093</v>
      </c>
      <c r="I718" s="39" t="s">
        <v>7452</v>
      </c>
      <c r="J718" s="39" t="s">
        <v>7453</v>
      </c>
    </row>
    <row r="719" spans="1:10" ht="14.25" customHeight="1">
      <c r="A719" s="39" t="s">
        <v>3651</v>
      </c>
      <c r="B719" s="39" t="s">
        <v>20</v>
      </c>
      <c r="C719" s="39" t="s">
        <v>12</v>
      </c>
      <c r="D719" s="39" t="s">
        <v>21</v>
      </c>
      <c r="E719" s="39" t="s">
        <v>6645</v>
      </c>
      <c r="F719" s="39">
        <v>46021</v>
      </c>
      <c r="G719" s="39" t="s">
        <v>7454</v>
      </c>
      <c r="H719" s="39" t="s">
        <v>7455</v>
      </c>
      <c r="I719" s="39" t="s">
        <v>7456</v>
      </c>
      <c r="J719" s="39" t="s">
        <v>7457</v>
      </c>
    </row>
    <row r="720" spans="1:10" ht="14.25" customHeight="1">
      <c r="A720" s="39" t="s">
        <v>3651</v>
      </c>
      <c r="B720" s="39" t="s">
        <v>20</v>
      </c>
      <c r="C720" s="39" t="s">
        <v>12</v>
      </c>
      <c r="D720" s="39" t="s">
        <v>21</v>
      </c>
      <c r="E720" s="39" t="s">
        <v>6645</v>
      </c>
      <c r="F720" s="39">
        <v>46021</v>
      </c>
      <c r="G720" s="39" t="s">
        <v>7458</v>
      </c>
      <c r="H720" s="39" t="s">
        <v>7459</v>
      </c>
      <c r="I720" s="39" t="s">
        <v>7460</v>
      </c>
      <c r="J720" s="39" t="s">
        <v>7461</v>
      </c>
    </row>
    <row r="721" spans="1:10" ht="14.25" customHeight="1">
      <c r="A721" s="39" t="s">
        <v>3651</v>
      </c>
      <c r="B721" s="39" t="s">
        <v>20</v>
      </c>
      <c r="C721" s="39" t="s">
        <v>12</v>
      </c>
      <c r="D721" s="39" t="s">
        <v>21</v>
      </c>
      <c r="E721" s="39" t="s">
        <v>6645</v>
      </c>
      <c r="F721" s="39">
        <v>46021</v>
      </c>
      <c r="G721" s="39" t="s">
        <v>6096</v>
      </c>
      <c r="H721" s="39" t="s">
        <v>6097</v>
      </c>
      <c r="I721" s="39" t="s">
        <v>7462</v>
      </c>
      <c r="J721" s="39" t="s">
        <v>7463</v>
      </c>
    </row>
    <row r="722" spans="1:10" ht="14.25" customHeight="1">
      <c r="A722" s="39" t="s">
        <v>3651</v>
      </c>
      <c r="B722" s="39" t="s">
        <v>20</v>
      </c>
      <c r="C722" s="39" t="s">
        <v>12</v>
      </c>
      <c r="D722" s="39" t="s">
        <v>21</v>
      </c>
      <c r="E722" s="39" t="s">
        <v>6645</v>
      </c>
      <c r="F722" s="39">
        <v>46022</v>
      </c>
      <c r="G722" s="39" t="s">
        <v>7046</v>
      </c>
      <c r="H722" s="39" t="s">
        <v>6778</v>
      </c>
      <c r="I722" s="39" t="s">
        <v>7464</v>
      </c>
      <c r="J722" s="39" t="s">
        <v>7465</v>
      </c>
    </row>
    <row r="723" spans="1:10" ht="14.25" customHeight="1">
      <c r="A723" s="39" t="s">
        <v>3651</v>
      </c>
      <c r="B723" s="39" t="s">
        <v>20</v>
      </c>
      <c r="C723" s="39" t="s">
        <v>12</v>
      </c>
      <c r="D723" s="39" t="s">
        <v>150</v>
      </c>
      <c r="E723" s="39" t="s">
        <v>6645</v>
      </c>
      <c r="F723" s="39">
        <v>46022</v>
      </c>
      <c r="G723" s="39" t="s">
        <v>7049</v>
      </c>
      <c r="H723" s="39" t="s">
        <v>7050</v>
      </c>
      <c r="I723" s="39" t="s">
        <v>7466</v>
      </c>
      <c r="J723" s="39" t="s">
        <v>7467</v>
      </c>
    </row>
    <row r="724" spans="1:10" ht="14.25" customHeight="1">
      <c r="A724" s="39" t="s">
        <v>3651</v>
      </c>
      <c r="B724" s="39" t="s">
        <v>20</v>
      </c>
      <c r="C724" s="39" t="s">
        <v>12</v>
      </c>
      <c r="D724" s="39" t="s">
        <v>21</v>
      </c>
      <c r="E724" s="39" t="s">
        <v>6645</v>
      </c>
      <c r="F724" s="39">
        <v>46022</v>
      </c>
      <c r="G724" s="39" t="s">
        <v>7042</v>
      </c>
      <c r="H724" s="39" t="s">
        <v>7043</v>
      </c>
      <c r="I724" s="39" t="s">
        <v>7468</v>
      </c>
      <c r="J724" s="39" t="s">
        <v>7469</v>
      </c>
    </row>
    <row r="725" spans="1:10" ht="14.25" customHeight="1">
      <c r="A725" s="39" t="s">
        <v>3651</v>
      </c>
      <c r="B725" s="39" t="s">
        <v>20</v>
      </c>
      <c r="C725" s="39" t="s">
        <v>12</v>
      </c>
      <c r="D725" s="39" t="s">
        <v>21</v>
      </c>
      <c r="E725" s="39" t="s">
        <v>6645</v>
      </c>
      <c r="F725" s="39">
        <v>46022</v>
      </c>
      <c r="G725" s="39" t="s">
        <v>7053</v>
      </c>
      <c r="H725" s="39" t="s">
        <v>7054</v>
      </c>
      <c r="I725" s="39" t="s">
        <v>7470</v>
      </c>
      <c r="J725" s="39" t="s">
        <v>7471</v>
      </c>
    </row>
    <row r="726" spans="1:10" ht="14.25" customHeight="1">
      <c r="A726" s="39" t="s">
        <v>3651</v>
      </c>
      <c r="B726" s="39" t="s">
        <v>20</v>
      </c>
      <c r="C726" s="39" t="s">
        <v>12</v>
      </c>
      <c r="D726" s="39" t="s">
        <v>21</v>
      </c>
      <c r="E726" s="39" t="s">
        <v>6645</v>
      </c>
      <c r="F726" s="39">
        <v>46022</v>
      </c>
      <c r="G726" s="39" t="s">
        <v>7472</v>
      </c>
      <c r="H726" s="39" t="s">
        <v>7473</v>
      </c>
      <c r="I726" s="39" t="s">
        <v>7474</v>
      </c>
      <c r="J726" s="39" t="s">
        <v>7475</v>
      </c>
    </row>
    <row r="727" spans="1:10" ht="14.25" customHeight="1">
      <c r="A727" s="39" t="s">
        <v>3651</v>
      </c>
      <c r="B727" s="39" t="s">
        <v>20</v>
      </c>
      <c r="C727" s="39" t="s">
        <v>12</v>
      </c>
      <c r="D727" s="39" t="s">
        <v>21</v>
      </c>
      <c r="E727" s="39" t="s">
        <v>6645</v>
      </c>
      <c r="F727" s="39">
        <v>46022</v>
      </c>
      <c r="G727" s="39" t="s">
        <v>6147</v>
      </c>
      <c r="H727" s="39" t="s">
        <v>6148</v>
      </c>
      <c r="I727" s="39" t="s">
        <v>7476</v>
      </c>
      <c r="J727" s="39" t="s">
        <v>7477</v>
      </c>
    </row>
    <row r="728" spans="1:10" ht="14.25" customHeight="1">
      <c r="A728" s="39" t="s">
        <v>3651</v>
      </c>
      <c r="B728" s="39" t="s">
        <v>20</v>
      </c>
      <c r="C728" s="39" t="s">
        <v>12</v>
      </c>
      <c r="D728" s="39" t="s">
        <v>21</v>
      </c>
      <c r="E728" s="39" t="s">
        <v>6645</v>
      </c>
      <c r="F728" s="39">
        <v>46022</v>
      </c>
      <c r="G728" s="39" t="s">
        <v>7478</v>
      </c>
      <c r="H728" s="39" t="s">
        <v>7479</v>
      </c>
      <c r="I728" s="39" t="s">
        <v>7480</v>
      </c>
      <c r="J728" s="39" t="s">
        <v>7481</v>
      </c>
    </row>
    <row r="729" spans="1:10" ht="14.25" customHeight="1">
      <c r="A729" s="39" t="s">
        <v>3651</v>
      </c>
      <c r="B729" s="39" t="s">
        <v>20</v>
      </c>
      <c r="C729" s="39" t="s">
        <v>12</v>
      </c>
      <c r="D729" s="39" t="s">
        <v>13</v>
      </c>
      <c r="E729" s="39" t="s">
        <v>6645</v>
      </c>
      <c r="F729" s="39">
        <v>46022</v>
      </c>
      <c r="G729" s="39" t="s">
        <v>7482</v>
      </c>
      <c r="H729" s="39" t="s">
        <v>7483</v>
      </c>
      <c r="I729" s="39" t="s">
        <v>7484</v>
      </c>
      <c r="J729" s="39" t="s">
        <v>7485</v>
      </c>
    </row>
    <row r="730" spans="1:10" ht="14.25" customHeight="1">
      <c r="A730" s="39" t="s">
        <v>3651</v>
      </c>
      <c r="B730" s="39" t="s">
        <v>20</v>
      </c>
      <c r="C730" s="39" t="s">
        <v>12</v>
      </c>
      <c r="D730" s="39" t="s">
        <v>21</v>
      </c>
      <c r="E730" s="39" t="s">
        <v>6645</v>
      </c>
      <c r="F730" s="39">
        <v>46022</v>
      </c>
      <c r="G730" s="39" t="s">
        <v>6134</v>
      </c>
      <c r="H730" s="39" t="s">
        <v>6135</v>
      </c>
      <c r="I730" s="39" t="s">
        <v>7486</v>
      </c>
      <c r="J730" s="39" t="s">
        <v>7487</v>
      </c>
    </row>
    <row r="731" spans="1:10" ht="14.25" customHeight="1">
      <c r="A731" s="39" t="s">
        <v>3651</v>
      </c>
      <c r="B731" s="39" t="s">
        <v>20</v>
      </c>
      <c r="C731" s="39" t="s">
        <v>12</v>
      </c>
      <c r="D731" s="39" t="s">
        <v>21</v>
      </c>
      <c r="E731" s="39" t="s">
        <v>6645</v>
      </c>
      <c r="F731" s="39">
        <v>46022</v>
      </c>
      <c r="G731" s="39" t="s">
        <v>7488</v>
      </c>
      <c r="H731" s="39" t="s">
        <v>7489</v>
      </c>
      <c r="I731" s="39" t="s">
        <v>7490</v>
      </c>
      <c r="J731" s="39" t="s">
        <v>7491</v>
      </c>
    </row>
    <row r="732" spans="1:10" ht="14.25" customHeight="1">
      <c r="A732" s="39" t="s">
        <v>3651</v>
      </c>
      <c r="B732" s="39" t="s">
        <v>20</v>
      </c>
      <c r="C732" s="39" t="s">
        <v>12</v>
      </c>
      <c r="D732" s="39" t="s">
        <v>21</v>
      </c>
      <c r="E732" s="39" t="s">
        <v>6645</v>
      </c>
      <c r="F732" s="39">
        <v>46023</v>
      </c>
      <c r="G732" s="39" t="s">
        <v>7057</v>
      </c>
      <c r="H732" s="39" t="s">
        <v>6176</v>
      </c>
      <c r="I732" s="39" t="s">
        <v>7492</v>
      </c>
      <c r="J732" s="39" t="s">
        <v>7493</v>
      </c>
    </row>
    <row r="733" spans="1:10" ht="14.25" customHeight="1">
      <c r="A733" s="39" t="s">
        <v>3651</v>
      </c>
      <c r="B733" s="39" t="s">
        <v>20</v>
      </c>
      <c r="C733" s="39" t="s">
        <v>12</v>
      </c>
      <c r="D733" s="39" t="s">
        <v>21</v>
      </c>
      <c r="E733" s="39" t="s">
        <v>6645</v>
      </c>
      <c r="F733" s="39">
        <v>46023</v>
      </c>
      <c r="G733" s="39" t="s">
        <v>7067</v>
      </c>
      <c r="H733" s="39" t="s">
        <v>7068</v>
      </c>
      <c r="I733" s="39" t="s">
        <v>7494</v>
      </c>
      <c r="J733" s="39" t="s">
        <v>7495</v>
      </c>
    </row>
    <row r="734" spans="1:10" ht="14.25" customHeight="1">
      <c r="A734" s="39" t="s">
        <v>3651</v>
      </c>
      <c r="B734" s="39" t="s">
        <v>20</v>
      </c>
      <c r="C734" s="39" t="s">
        <v>12</v>
      </c>
      <c r="D734" s="39" t="s">
        <v>21</v>
      </c>
      <c r="E734" s="39" t="s">
        <v>6645</v>
      </c>
      <c r="F734" s="39">
        <v>46023</v>
      </c>
      <c r="G734" s="39" t="s">
        <v>7060</v>
      </c>
      <c r="H734" s="39" t="s">
        <v>6172</v>
      </c>
      <c r="I734" s="39" t="s">
        <v>7496</v>
      </c>
      <c r="J734" s="39" t="s">
        <v>7497</v>
      </c>
    </row>
    <row r="735" spans="1:10" ht="14.25" customHeight="1">
      <c r="A735" s="39" t="s">
        <v>3651</v>
      </c>
      <c r="B735" s="39" t="s">
        <v>20</v>
      </c>
      <c r="C735" s="39" t="s">
        <v>12</v>
      </c>
      <c r="D735" s="39" t="s">
        <v>21</v>
      </c>
      <c r="E735" s="39" t="s">
        <v>6645</v>
      </c>
      <c r="F735" s="39">
        <v>46023</v>
      </c>
      <c r="G735" s="39" t="s">
        <v>6194</v>
      </c>
      <c r="H735" s="39" t="s">
        <v>6195</v>
      </c>
      <c r="I735" s="39" t="s">
        <v>7498</v>
      </c>
      <c r="J735" s="39" t="s">
        <v>7499</v>
      </c>
    </row>
    <row r="736" spans="1:10" ht="14.25" customHeight="1">
      <c r="A736" s="39" t="s">
        <v>3651</v>
      </c>
      <c r="B736" s="39" t="s">
        <v>20</v>
      </c>
      <c r="C736" s="39" t="s">
        <v>12</v>
      </c>
      <c r="D736" s="39" t="s">
        <v>21</v>
      </c>
      <c r="E736" s="39" t="s">
        <v>6645</v>
      </c>
      <c r="F736" s="39">
        <v>46023</v>
      </c>
      <c r="G736" s="39" t="s">
        <v>7500</v>
      </c>
      <c r="H736" s="39" t="s">
        <v>7501</v>
      </c>
      <c r="I736" s="39" t="s">
        <v>7502</v>
      </c>
      <c r="J736" s="39" t="s">
        <v>7503</v>
      </c>
    </row>
    <row r="737" spans="1:10" ht="14.25" customHeight="1">
      <c r="A737" s="39" t="s">
        <v>3651</v>
      </c>
      <c r="B737" s="39" t="s">
        <v>20</v>
      </c>
      <c r="C737" s="39" t="s">
        <v>12</v>
      </c>
      <c r="D737" s="39" t="s">
        <v>21</v>
      </c>
      <c r="E737" s="39" t="s">
        <v>6645</v>
      </c>
      <c r="F737" s="39">
        <v>46023</v>
      </c>
      <c r="G737" s="39" t="s">
        <v>6213</v>
      </c>
      <c r="H737" s="39" t="s">
        <v>6214</v>
      </c>
      <c r="I737" s="39" t="s">
        <v>7504</v>
      </c>
      <c r="J737" s="39" t="s">
        <v>7505</v>
      </c>
    </row>
    <row r="738" spans="1:10" ht="14.25" customHeight="1">
      <c r="A738" s="39" t="s">
        <v>3651</v>
      </c>
      <c r="B738" s="39" t="s">
        <v>20</v>
      </c>
      <c r="C738" s="39" t="s">
        <v>12</v>
      </c>
      <c r="D738" s="39" t="s">
        <v>21</v>
      </c>
      <c r="E738" s="39" t="s">
        <v>6645</v>
      </c>
      <c r="F738" s="39">
        <v>46023</v>
      </c>
      <c r="G738" s="39" t="s">
        <v>6179</v>
      </c>
      <c r="H738" s="39" t="s">
        <v>6180</v>
      </c>
      <c r="I738" s="39" t="s">
        <v>7506</v>
      </c>
      <c r="J738" s="39" t="s">
        <v>7507</v>
      </c>
    </row>
    <row r="739" spans="1:10" ht="14.25" customHeight="1">
      <c r="A739" s="39" t="s">
        <v>3651</v>
      </c>
      <c r="B739" s="39" t="s">
        <v>20</v>
      </c>
      <c r="C739" s="39" t="s">
        <v>12</v>
      </c>
      <c r="D739" s="39" t="s">
        <v>21</v>
      </c>
      <c r="E739" s="39" t="s">
        <v>6645</v>
      </c>
      <c r="F739" s="39">
        <v>46024</v>
      </c>
      <c r="G739" s="39" t="s">
        <v>7508</v>
      </c>
      <c r="H739" s="39" t="s">
        <v>7509</v>
      </c>
      <c r="I739" s="39" t="s">
        <v>7510</v>
      </c>
      <c r="J739" s="39" t="s">
        <v>7511</v>
      </c>
    </row>
    <row r="740" spans="1:10" ht="14.25" customHeight="1">
      <c r="A740" s="39" t="s">
        <v>3651</v>
      </c>
      <c r="B740" s="39" t="s">
        <v>20</v>
      </c>
      <c r="C740" s="39" t="s">
        <v>12</v>
      </c>
      <c r="D740" s="39" t="s">
        <v>150</v>
      </c>
      <c r="E740" s="39" t="s">
        <v>6645</v>
      </c>
      <c r="F740" s="39">
        <v>46025</v>
      </c>
      <c r="G740" s="39" t="s">
        <v>7512</v>
      </c>
      <c r="H740" s="39" t="s">
        <v>7513</v>
      </c>
      <c r="I740" s="39" t="s">
        <v>7514</v>
      </c>
      <c r="J740" s="39" t="s">
        <v>7515</v>
      </c>
    </row>
    <row r="741" spans="1:10" ht="14.25" customHeight="1">
      <c r="A741" s="39" t="s">
        <v>3651</v>
      </c>
      <c r="B741" s="39" t="s">
        <v>20</v>
      </c>
      <c r="C741" s="39" t="s">
        <v>12</v>
      </c>
      <c r="D741" s="39" t="s">
        <v>21</v>
      </c>
      <c r="E741" s="39" t="s">
        <v>6645</v>
      </c>
      <c r="F741" s="39">
        <v>46025</v>
      </c>
      <c r="G741" s="39" t="s">
        <v>7071</v>
      </c>
      <c r="H741" s="39" t="s">
        <v>7072</v>
      </c>
      <c r="I741" s="39" t="s">
        <v>7516</v>
      </c>
      <c r="J741" s="39" t="s">
        <v>7517</v>
      </c>
    </row>
    <row r="742" spans="1:10" ht="14.25" customHeight="1">
      <c r="A742" s="39" t="s">
        <v>3651</v>
      </c>
      <c r="B742" s="39" t="s">
        <v>20</v>
      </c>
      <c r="C742" s="39" t="s">
        <v>12</v>
      </c>
      <c r="D742" s="39" t="s">
        <v>21</v>
      </c>
      <c r="E742" s="39" t="s">
        <v>6645</v>
      </c>
      <c r="F742" s="39">
        <v>46025</v>
      </c>
      <c r="G742" s="39" t="s">
        <v>6508</v>
      </c>
      <c r="H742" s="39" t="s">
        <v>6509</v>
      </c>
      <c r="I742" s="39" t="s">
        <v>7518</v>
      </c>
      <c r="J742" s="39" t="s">
        <v>7519</v>
      </c>
    </row>
    <row r="743" spans="1:10" ht="14.25" customHeight="1">
      <c r="A743" s="39" t="s">
        <v>3651</v>
      </c>
      <c r="B743" s="39" t="s">
        <v>20</v>
      </c>
      <c r="C743" s="39" t="s">
        <v>12</v>
      </c>
      <c r="D743" s="39" t="s">
        <v>21</v>
      </c>
      <c r="E743" s="39" t="s">
        <v>6645</v>
      </c>
      <c r="F743" s="39">
        <v>46025</v>
      </c>
      <c r="G743" s="39" t="s">
        <v>7520</v>
      </c>
      <c r="H743" s="39" t="s">
        <v>7521</v>
      </c>
      <c r="I743" s="39" t="s">
        <v>7522</v>
      </c>
      <c r="J743" s="39" t="s">
        <v>7523</v>
      </c>
    </row>
    <row r="744" spans="1:10" ht="14.25" customHeight="1">
      <c r="A744" s="39" t="s">
        <v>3651</v>
      </c>
      <c r="B744" s="39" t="s">
        <v>20</v>
      </c>
      <c r="C744" s="39" t="s">
        <v>12</v>
      </c>
      <c r="D744" s="39" t="s">
        <v>21</v>
      </c>
      <c r="E744" s="39" t="s">
        <v>6645</v>
      </c>
      <c r="F744" s="39">
        <v>46025</v>
      </c>
      <c r="G744" s="39" t="s">
        <v>7524</v>
      </c>
      <c r="H744" s="39" t="s">
        <v>7525</v>
      </c>
      <c r="I744" s="39" t="s">
        <v>7526</v>
      </c>
      <c r="J744" s="39" t="s">
        <v>7527</v>
      </c>
    </row>
    <row r="745" spans="1:10" ht="14.25" customHeight="1">
      <c r="A745" s="39" t="s">
        <v>3651</v>
      </c>
      <c r="B745" s="39" t="s">
        <v>20</v>
      </c>
      <c r="C745" s="39" t="s">
        <v>12</v>
      </c>
      <c r="D745" s="39" t="s">
        <v>21</v>
      </c>
      <c r="E745" s="39" t="s">
        <v>6645</v>
      </c>
      <c r="F745" s="39">
        <v>46025</v>
      </c>
      <c r="G745" s="39" t="s">
        <v>7528</v>
      </c>
      <c r="H745" s="39" t="s">
        <v>7529</v>
      </c>
      <c r="I745" s="39" t="s">
        <v>7530</v>
      </c>
      <c r="J745" s="39" t="s">
        <v>7531</v>
      </c>
    </row>
    <row r="746" spans="1:10" ht="14.25" customHeight="1">
      <c r="A746" s="39" t="s">
        <v>3651</v>
      </c>
      <c r="B746" s="39" t="s">
        <v>20</v>
      </c>
      <c r="C746" s="39" t="s">
        <v>12</v>
      </c>
      <c r="D746" s="39" t="s">
        <v>21</v>
      </c>
      <c r="E746" s="39" t="s">
        <v>6645</v>
      </c>
      <c r="F746" s="39">
        <v>46025</v>
      </c>
      <c r="G746" s="39" t="s">
        <v>6468</v>
      </c>
      <c r="H746" s="39" t="s">
        <v>6469</v>
      </c>
      <c r="I746" s="39" t="s">
        <v>7532</v>
      </c>
      <c r="J746" s="39" t="s">
        <v>7533</v>
      </c>
    </row>
    <row r="747" spans="1:10" ht="14.25" customHeight="1">
      <c r="A747" s="39" t="s">
        <v>3651</v>
      </c>
      <c r="B747" s="39" t="s">
        <v>20</v>
      </c>
      <c r="C747" s="39" t="s">
        <v>12</v>
      </c>
      <c r="D747" s="39" t="s">
        <v>21</v>
      </c>
      <c r="E747" s="39" t="s">
        <v>6645</v>
      </c>
      <c r="F747" s="39">
        <v>46026</v>
      </c>
      <c r="G747" s="39" t="s">
        <v>7077</v>
      </c>
      <c r="H747" s="39" t="s">
        <v>7078</v>
      </c>
      <c r="I747" s="39" t="s">
        <v>7534</v>
      </c>
      <c r="J747" s="39" t="s">
        <v>7535</v>
      </c>
    </row>
    <row r="748" spans="1:10" ht="14.25" customHeight="1">
      <c r="A748" s="39" t="s">
        <v>3651</v>
      </c>
      <c r="B748" s="39" t="s">
        <v>20</v>
      </c>
      <c r="C748" s="39" t="s">
        <v>12</v>
      </c>
      <c r="D748" s="39" t="s">
        <v>21</v>
      </c>
      <c r="E748" s="39" t="s">
        <v>6645</v>
      </c>
      <c r="F748" s="39">
        <v>46026</v>
      </c>
      <c r="G748" s="39" t="s">
        <v>7081</v>
      </c>
      <c r="H748" s="39" t="s">
        <v>7082</v>
      </c>
      <c r="I748" s="39" t="s">
        <v>7536</v>
      </c>
      <c r="J748" s="39" t="s">
        <v>7537</v>
      </c>
    </row>
    <row r="749" spans="1:10" ht="14.25" customHeight="1">
      <c r="A749" s="39" t="s">
        <v>3651</v>
      </c>
      <c r="B749" s="39" t="s">
        <v>20</v>
      </c>
      <c r="C749" s="39" t="s">
        <v>12</v>
      </c>
      <c r="D749" s="39" t="s">
        <v>21</v>
      </c>
      <c r="E749" s="39" t="s">
        <v>6645</v>
      </c>
      <c r="F749" s="39">
        <v>46026</v>
      </c>
      <c r="G749" s="39" t="s">
        <v>7538</v>
      </c>
      <c r="H749" s="39" t="s">
        <v>7539</v>
      </c>
      <c r="I749" s="39" t="s">
        <v>7540</v>
      </c>
      <c r="J749" s="39" t="s">
        <v>7541</v>
      </c>
    </row>
    <row r="750" spans="1:10" ht="14.25" customHeight="1">
      <c r="A750" s="39" t="s">
        <v>3651</v>
      </c>
      <c r="B750" s="39" t="s">
        <v>20</v>
      </c>
      <c r="C750" s="39" t="s">
        <v>12</v>
      </c>
      <c r="D750" s="39" t="s">
        <v>21</v>
      </c>
      <c r="E750" s="39" t="s">
        <v>6645</v>
      </c>
      <c r="F750" s="39">
        <v>46035</v>
      </c>
      <c r="G750" s="39" t="s">
        <v>7085</v>
      </c>
      <c r="H750" s="39" t="s">
        <v>6281</v>
      </c>
      <c r="I750" s="39" t="s">
        <v>7542</v>
      </c>
      <c r="J750" s="39" t="s">
        <v>7543</v>
      </c>
    </row>
    <row r="751" spans="1:10" ht="14.25" customHeight="1">
      <c r="A751" s="39" t="s">
        <v>3651</v>
      </c>
      <c r="B751" s="39" t="s">
        <v>20</v>
      </c>
      <c r="C751" s="39" t="s">
        <v>12</v>
      </c>
      <c r="D751" s="39" t="s">
        <v>21</v>
      </c>
      <c r="E751" s="39" t="s">
        <v>6645</v>
      </c>
      <c r="F751" s="39">
        <v>46035</v>
      </c>
      <c r="G751" s="39" t="s">
        <v>6260</v>
      </c>
      <c r="H751" s="39" t="s">
        <v>6261</v>
      </c>
      <c r="I751" s="39" t="s">
        <v>7544</v>
      </c>
      <c r="J751" s="39" t="s">
        <v>7545</v>
      </c>
    </row>
    <row r="752" spans="1:10" ht="14.25" customHeight="1">
      <c r="A752" s="39" t="s">
        <v>3651</v>
      </c>
      <c r="B752" s="39" t="s">
        <v>20</v>
      </c>
      <c r="C752" s="39" t="s">
        <v>12</v>
      </c>
      <c r="D752" s="39" t="s">
        <v>21</v>
      </c>
      <c r="E752" s="39" t="s">
        <v>6645</v>
      </c>
      <c r="F752" s="39">
        <v>46035</v>
      </c>
      <c r="G752" s="39" t="s">
        <v>6256</v>
      </c>
      <c r="H752" s="39" t="s">
        <v>6257</v>
      </c>
      <c r="I752" s="39" t="s">
        <v>7546</v>
      </c>
      <c r="J752" s="39" t="s">
        <v>7547</v>
      </c>
    </row>
    <row r="753" spans="1:10" ht="14.25" customHeight="1">
      <c r="A753" s="39" t="s">
        <v>3651</v>
      </c>
      <c r="B753" s="39" t="s">
        <v>20</v>
      </c>
      <c r="C753" s="39" t="s">
        <v>12</v>
      </c>
      <c r="D753" s="39" t="s">
        <v>21</v>
      </c>
      <c r="E753" s="39" t="s">
        <v>6645</v>
      </c>
      <c r="F753" s="39">
        <v>46035</v>
      </c>
      <c r="G753" s="39" t="s">
        <v>6264</v>
      </c>
      <c r="H753" s="39" t="s">
        <v>6265</v>
      </c>
      <c r="I753" s="39" t="s">
        <v>7548</v>
      </c>
      <c r="J753" s="39" t="s">
        <v>7549</v>
      </c>
    </row>
    <row r="754" spans="1:10" ht="14.25" customHeight="1">
      <c r="A754" s="39" t="s">
        <v>3651</v>
      </c>
      <c r="B754" s="39" t="s">
        <v>20</v>
      </c>
      <c r="C754" s="39" t="s">
        <v>12</v>
      </c>
      <c r="D754" s="39" t="s">
        <v>21</v>
      </c>
      <c r="E754" s="39" t="s">
        <v>6645</v>
      </c>
      <c r="F754" s="39">
        <v>46035</v>
      </c>
      <c r="G754" s="39" t="s">
        <v>7550</v>
      </c>
      <c r="H754" s="39" t="s">
        <v>7551</v>
      </c>
      <c r="I754" s="39" t="s">
        <v>7552</v>
      </c>
      <c r="J754" s="39" t="s">
        <v>7553</v>
      </c>
    </row>
    <row r="755" spans="1:10" ht="14.25" customHeight="1">
      <c r="A755" s="39" t="s">
        <v>4036</v>
      </c>
      <c r="B755" s="39" t="s">
        <v>20</v>
      </c>
      <c r="C755" s="39" t="s">
        <v>12</v>
      </c>
      <c r="D755" s="39" t="s">
        <v>21</v>
      </c>
      <c r="E755" s="39" t="s">
        <v>5002</v>
      </c>
      <c r="F755" s="39">
        <v>46001</v>
      </c>
      <c r="G755" s="39" t="s">
        <v>7554</v>
      </c>
      <c r="H755" s="39" t="s">
        <v>6295</v>
      </c>
      <c r="I755" s="39" t="s">
        <v>7555</v>
      </c>
      <c r="J755" s="39" t="s">
        <v>7556</v>
      </c>
    </row>
    <row r="756" spans="1:10" ht="14.25" customHeight="1">
      <c r="A756" s="39" t="s">
        <v>4036</v>
      </c>
      <c r="B756" s="39" t="s">
        <v>20</v>
      </c>
      <c r="C756" s="39" t="s">
        <v>12</v>
      </c>
      <c r="D756" s="39" t="s">
        <v>21</v>
      </c>
      <c r="E756" s="39" t="s">
        <v>5002</v>
      </c>
      <c r="F756" s="39">
        <v>46002</v>
      </c>
      <c r="G756" s="39" t="s">
        <v>7557</v>
      </c>
      <c r="H756" s="39" t="s">
        <v>7558</v>
      </c>
      <c r="I756" s="39" t="s">
        <v>7559</v>
      </c>
      <c r="J756" s="39" t="s">
        <v>7560</v>
      </c>
    </row>
    <row r="757" spans="1:10" ht="14.25" customHeight="1">
      <c r="A757" s="39" t="s">
        <v>4036</v>
      </c>
      <c r="B757" s="39" t="s">
        <v>20</v>
      </c>
      <c r="C757" s="39" t="s">
        <v>12</v>
      </c>
      <c r="D757" s="39" t="s">
        <v>21</v>
      </c>
      <c r="E757" s="39" t="s">
        <v>5002</v>
      </c>
      <c r="F757" s="39">
        <v>46003</v>
      </c>
      <c r="G757" s="39" t="s">
        <v>7561</v>
      </c>
      <c r="H757" s="39" t="s">
        <v>7562</v>
      </c>
      <c r="I757" s="39" t="s">
        <v>7563</v>
      </c>
      <c r="J757" s="39" t="s">
        <v>7564</v>
      </c>
    </row>
    <row r="758" spans="1:10" ht="14.25" customHeight="1">
      <c r="A758" s="39" t="s">
        <v>4036</v>
      </c>
      <c r="B758" s="39" t="s">
        <v>20</v>
      </c>
      <c r="C758" s="39" t="s">
        <v>12</v>
      </c>
      <c r="D758" s="39" t="s">
        <v>21</v>
      </c>
      <c r="E758" s="39" t="s">
        <v>5002</v>
      </c>
      <c r="F758" s="39">
        <v>46005</v>
      </c>
      <c r="G758" s="39" t="s">
        <v>7565</v>
      </c>
      <c r="H758" s="39" t="s">
        <v>5562</v>
      </c>
      <c r="I758" s="39" t="s">
        <v>7566</v>
      </c>
      <c r="J758" s="39" t="s">
        <v>7567</v>
      </c>
    </row>
    <row r="759" spans="1:10" ht="14.25" customHeight="1">
      <c r="A759" s="39" t="s">
        <v>4036</v>
      </c>
      <c r="B759" s="39" t="s">
        <v>20</v>
      </c>
      <c r="C759" s="39" t="s">
        <v>12</v>
      </c>
      <c r="D759" s="39" t="s">
        <v>21</v>
      </c>
      <c r="E759" s="39" t="s">
        <v>5002</v>
      </c>
      <c r="F759" s="39">
        <v>46005</v>
      </c>
      <c r="G759" s="39" t="s">
        <v>7568</v>
      </c>
      <c r="H759" s="39" t="s">
        <v>5318</v>
      </c>
      <c r="I759" s="39" t="s">
        <v>7569</v>
      </c>
      <c r="J759" s="39" t="s">
        <v>7570</v>
      </c>
    </row>
    <row r="760" spans="1:10" ht="14.25" customHeight="1">
      <c r="A760" s="39" t="s">
        <v>4036</v>
      </c>
      <c r="B760" s="39" t="s">
        <v>20</v>
      </c>
      <c r="C760" s="39" t="s">
        <v>12</v>
      </c>
      <c r="D760" s="39" t="s">
        <v>21</v>
      </c>
      <c r="E760" s="39" t="s">
        <v>5002</v>
      </c>
      <c r="F760" s="39">
        <v>46005</v>
      </c>
      <c r="G760" s="39" t="s">
        <v>7571</v>
      </c>
      <c r="H760" s="39" t="s">
        <v>6718</v>
      </c>
      <c r="I760" s="39" t="s">
        <v>7572</v>
      </c>
      <c r="J760" s="39" t="s">
        <v>7573</v>
      </c>
    </row>
    <row r="761" spans="1:10" ht="14.25" customHeight="1">
      <c r="A761" s="39" t="s">
        <v>4036</v>
      </c>
      <c r="B761" s="39" t="s">
        <v>20</v>
      </c>
      <c r="C761" s="39" t="s">
        <v>12</v>
      </c>
      <c r="D761" s="39" t="s">
        <v>21</v>
      </c>
      <c r="E761" s="39" t="s">
        <v>5002</v>
      </c>
      <c r="F761" s="39">
        <v>46006</v>
      </c>
      <c r="G761" s="39" t="s">
        <v>7574</v>
      </c>
      <c r="H761" s="39" t="s">
        <v>5302</v>
      </c>
      <c r="I761" s="39" t="s">
        <v>7575</v>
      </c>
      <c r="J761" s="39" t="s">
        <v>7576</v>
      </c>
    </row>
    <row r="762" spans="1:10" ht="14.25" customHeight="1">
      <c r="A762" s="39" t="s">
        <v>4036</v>
      </c>
      <c r="B762" s="39" t="s">
        <v>20</v>
      </c>
      <c r="C762" s="39" t="s">
        <v>12</v>
      </c>
      <c r="D762" s="39" t="s">
        <v>21</v>
      </c>
      <c r="E762" s="39" t="s">
        <v>5002</v>
      </c>
      <c r="F762" s="39">
        <v>46007</v>
      </c>
      <c r="G762" s="39" t="s">
        <v>7577</v>
      </c>
      <c r="H762" s="39" t="s">
        <v>7578</v>
      </c>
      <c r="I762" s="39" t="s">
        <v>7579</v>
      </c>
      <c r="J762" s="39" t="s">
        <v>7580</v>
      </c>
    </row>
    <row r="763" spans="1:10" ht="14.25" customHeight="1">
      <c r="A763" s="39" t="s">
        <v>4036</v>
      </c>
      <c r="B763" s="39" t="s">
        <v>20</v>
      </c>
      <c r="C763" s="39" t="s">
        <v>12</v>
      </c>
      <c r="D763" s="39" t="s">
        <v>21</v>
      </c>
      <c r="E763" s="39" t="s">
        <v>5002</v>
      </c>
      <c r="F763" s="39">
        <v>46007</v>
      </c>
      <c r="G763" s="39" t="s">
        <v>7581</v>
      </c>
      <c r="H763" s="39" t="s">
        <v>7582</v>
      </c>
      <c r="I763" s="39" t="s">
        <v>7583</v>
      </c>
      <c r="J763" s="39" t="s">
        <v>7584</v>
      </c>
    </row>
    <row r="764" spans="1:10" ht="14.25" customHeight="1">
      <c r="A764" s="39" t="s">
        <v>4036</v>
      </c>
      <c r="B764" s="39" t="s">
        <v>20</v>
      </c>
      <c r="C764" s="39" t="s">
        <v>12</v>
      </c>
      <c r="D764" s="39" t="s">
        <v>21</v>
      </c>
      <c r="E764" s="39" t="s">
        <v>5002</v>
      </c>
      <c r="F764" s="39">
        <v>46008</v>
      </c>
      <c r="G764" s="39" t="s">
        <v>7585</v>
      </c>
      <c r="H764" s="39" t="s">
        <v>5040</v>
      </c>
      <c r="I764" s="39" t="s">
        <v>7586</v>
      </c>
      <c r="J764" s="39" t="s">
        <v>7587</v>
      </c>
    </row>
    <row r="765" spans="1:10" ht="14.25" customHeight="1">
      <c r="A765" s="39" t="s">
        <v>4036</v>
      </c>
      <c r="B765" s="39" t="s">
        <v>1185</v>
      </c>
      <c r="C765" s="39" t="s">
        <v>12</v>
      </c>
      <c r="D765" s="39" t="s">
        <v>21</v>
      </c>
      <c r="E765" s="39" t="s">
        <v>5002</v>
      </c>
      <c r="F765" s="39">
        <v>46008</v>
      </c>
      <c r="G765" s="39" t="s">
        <v>7588</v>
      </c>
      <c r="H765" s="39" t="s">
        <v>7589</v>
      </c>
      <c r="I765" s="39" t="s">
        <v>7590</v>
      </c>
      <c r="J765" s="39" t="s">
        <v>7591</v>
      </c>
    </row>
    <row r="766" spans="1:10" ht="14.25" customHeight="1">
      <c r="A766" s="39" t="s">
        <v>4036</v>
      </c>
      <c r="B766" s="39" t="s">
        <v>20</v>
      </c>
      <c r="C766" s="39" t="s">
        <v>12</v>
      </c>
      <c r="D766" s="39" t="s">
        <v>21</v>
      </c>
      <c r="E766" s="39" t="s">
        <v>5002</v>
      </c>
      <c r="F766" s="39">
        <v>46009</v>
      </c>
      <c r="G766" s="39" t="s">
        <v>7592</v>
      </c>
      <c r="H766" s="39" t="s">
        <v>7593</v>
      </c>
      <c r="I766" s="39" t="s">
        <v>7594</v>
      </c>
      <c r="J766" s="39" t="s">
        <v>7595</v>
      </c>
    </row>
    <row r="767" spans="1:10" ht="14.25" customHeight="1">
      <c r="A767" s="39" t="s">
        <v>4036</v>
      </c>
      <c r="B767" s="39" t="s">
        <v>20</v>
      </c>
      <c r="C767" s="39" t="s">
        <v>12</v>
      </c>
      <c r="D767" s="39" t="s">
        <v>21</v>
      </c>
      <c r="E767" s="39" t="s">
        <v>5002</v>
      </c>
      <c r="F767" s="39">
        <v>46009</v>
      </c>
      <c r="G767" s="39" t="s">
        <v>7596</v>
      </c>
      <c r="H767" s="39" t="s">
        <v>7246</v>
      </c>
      <c r="I767" s="39" t="s">
        <v>7597</v>
      </c>
      <c r="J767" s="39" t="s">
        <v>7598</v>
      </c>
    </row>
    <row r="768" spans="1:10" ht="14.25" customHeight="1">
      <c r="A768" s="39" t="s">
        <v>4036</v>
      </c>
      <c r="B768" s="39" t="s">
        <v>20</v>
      </c>
      <c r="C768" s="39" t="s">
        <v>12</v>
      </c>
      <c r="D768" s="39" t="s">
        <v>150</v>
      </c>
      <c r="E768" s="39" t="s">
        <v>5002</v>
      </c>
      <c r="F768" s="39">
        <v>46009</v>
      </c>
      <c r="G768" s="39" t="s">
        <v>7599</v>
      </c>
      <c r="H768" s="39" t="s">
        <v>5205</v>
      </c>
      <c r="I768" s="39" t="s">
        <v>7600</v>
      </c>
      <c r="J768" s="39" t="s">
        <v>7601</v>
      </c>
    </row>
    <row r="769" spans="1:10" ht="14.25" customHeight="1">
      <c r="A769" s="39" t="s">
        <v>4036</v>
      </c>
      <c r="B769" s="39" t="s">
        <v>20</v>
      </c>
      <c r="C769" s="39" t="s">
        <v>12</v>
      </c>
      <c r="D769" s="39" t="s">
        <v>21</v>
      </c>
      <c r="E769" s="39" t="s">
        <v>5002</v>
      </c>
      <c r="F769" s="39">
        <v>46010</v>
      </c>
      <c r="G769" s="39" t="s">
        <v>7602</v>
      </c>
      <c r="H769" s="39" t="s">
        <v>6446</v>
      </c>
      <c r="I769" s="39" t="s">
        <v>7603</v>
      </c>
      <c r="J769" s="39" t="s">
        <v>7604</v>
      </c>
    </row>
    <row r="770" spans="1:10" ht="14.25" customHeight="1">
      <c r="A770" s="39" t="s">
        <v>4036</v>
      </c>
      <c r="B770" s="39" t="s">
        <v>20</v>
      </c>
      <c r="C770" s="39" t="s">
        <v>12</v>
      </c>
      <c r="D770" s="39" t="s">
        <v>21</v>
      </c>
      <c r="E770" s="39" t="s">
        <v>5002</v>
      </c>
      <c r="F770" s="39">
        <v>46011</v>
      </c>
      <c r="G770" s="39" t="s">
        <v>7605</v>
      </c>
      <c r="H770" s="39" t="s">
        <v>7606</v>
      </c>
      <c r="I770" s="39" t="s">
        <v>7607</v>
      </c>
      <c r="J770" s="39" t="s">
        <v>7608</v>
      </c>
    </row>
    <row r="771" spans="1:10" ht="14.25" customHeight="1">
      <c r="A771" s="39" t="s">
        <v>4036</v>
      </c>
      <c r="B771" s="39" t="s">
        <v>1185</v>
      </c>
      <c r="C771" s="39" t="s">
        <v>12</v>
      </c>
      <c r="D771" s="39" t="s">
        <v>21</v>
      </c>
      <c r="E771" s="39" t="s">
        <v>5002</v>
      </c>
      <c r="F771" s="39">
        <v>46011</v>
      </c>
      <c r="G771" s="39" t="s">
        <v>7609</v>
      </c>
      <c r="H771" s="39" t="s">
        <v>7610</v>
      </c>
      <c r="I771" s="39" t="s">
        <v>7611</v>
      </c>
      <c r="J771" s="39" t="s">
        <v>7612</v>
      </c>
    </row>
    <row r="772" spans="1:10" ht="14.25" customHeight="1">
      <c r="A772" s="39" t="s">
        <v>4036</v>
      </c>
      <c r="B772" s="39" t="s">
        <v>20</v>
      </c>
      <c r="C772" s="39" t="s">
        <v>12</v>
      </c>
      <c r="D772" s="39" t="s">
        <v>21</v>
      </c>
      <c r="E772" s="39" t="s">
        <v>5002</v>
      </c>
      <c r="F772" s="39">
        <v>46012</v>
      </c>
      <c r="G772" s="39" t="s">
        <v>7613</v>
      </c>
      <c r="H772" s="39" t="s">
        <v>7614</v>
      </c>
      <c r="I772" s="39" t="s">
        <v>7615</v>
      </c>
      <c r="J772" s="39" t="s">
        <v>7616</v>
      </c>
    </row>
    <row r="773" spans="1:10" ht="14.25" customHeight="1">
      <c r="A773" s="39" t="s">
        <v>4036</v>
      </c>
      <c r="B773" s="39" t="s">
        <v>20</v>
      </c>
      <c r="C773" s="39" t="s">
        <v>12</v>
      </c>
      <c r="D773" s="39" t="s">
        <v>150</v>
      </c>
      <c r="E773" s="39" t="s">
        <v>5002</v>
      </c>
      <c r="F773" s="39">
        <v>46015</v>
      </c>
      <c r="G773" s="39" t="s">
        <v>7617</v>
      </c>
      <c r="H773" s="39" t="s">
        <v>5092</v>
      </c>
      <c r="I773" s="39" t="s">
        <v>7618</v>
      </c>
      <c r="J773" s="39" t="s">
        <v>7619</v>
      </c>
    </row>
    <row r="774" spans="1:10" ht="14.25" customHeight="1">
      <c r="A774" s="39" t="s">
        <v>4036</v>
      </c>
      <c r="B774" s="39" t="s">
        <v>20</v>
      </c>
      <c r="C774" s="39" t="s">
        <v>12</v>
      </c>
      <c r="D774" s="39" t="s">
        <v>150</v>
      </c>
      <c r="E774" s="39" t="s">
        <v>5002</v>
      </c>
      <c r="F774" s="39">
        <v>46017</v>
      </c>
      <c r="G774" s="39" t="s">
        <v>7620</v>
      </c>
      <c r="H774" s="39" t="s">
        <v>6749</v>
      </c>
      <c r="I774" s="39" t="s">
        <v>7621</v>
      </c>
      <c r="J774" s="39" t="s">
        <v>7622</v>
      </c>
    </row>
    <row r="775" spans="1:10" ht="14.25" customHeight="1">
      <c r="A775" s="39" t="s">
        <v>4036</v>
      </c>
      <c r="B775" s="39" t="s">
        <v>20</v>
      </c>
      <c r="C775" s="39" t="s">
        <v>12</v>
      </c>
      <c r="D775" s="39" t="s">
        <v>21</v>
      </c>
      <c r="E775" s="39" t="s">
        <v>5002</v>
      </c>
      <c r="F775" s="39">
        <v>46017</v>
      </c>
      <c r="G775" s="39" t="s">
        <v>7623</v>
      </c>
      <c r="H775" s="39" t="s">
        <v>6583</v>
      </c>
      <c r="I775" s="39" t="s">
        <v>7624</v>
      </c>
      <c r="J775" s="39" t="s">
        <v>7625</v>
      </c>
    </row>
    <row r="776" spans="1:10" ht="14.25" customHeight="1">
      <c r="A776" s="39" t="s">
        <v>4036</v>
      </c>
      <c r="B776" s="39" t="s">
        <v>20</v>
      </c>
      <c r="C776" s="39" t="s">
        <v>12</v>
      </c>
      <c r="D776" s="39" t="s">
        <v>21</v>
      </c>
      <c r="E776" s="39" t="s">
        <v>5002</v>
      </c>
      <c r="F776" s="39">
        <v>46018</v>
      </c>
      <c r="G776" s="39" t="s">
        <v>7626</v>
      </c>
      <c r="H776" s="39" t="s">
        <v>6681</v>
      </c>
      <c r="I776" s="39" t="s">
        <v>7627</v>
      </c>
      <c r="J776" s="39" t="s">
        <v>7628</v>
      </c>
    </row>
    <row r="777" spans="1:10" ht="14.25" customHeight="1">
      <c r="A777" s="39" t="s">
        <v>4036</v>
      </c>
      <c r="B777" s="39" t="s">
        <v>20</v>
      </c>
      <c r="C777" s="39" t="s">
        <v>12</v>
      </c>
      <c r="D777" s="39" t="s">
        <v>150</v>
      </c>
      <c r="E777" s="39" t="s">
        <v>5002</v>
      </c>
      <c r="F777" s="39">
        <v>46018</v>
      </c>
      <c r="G777" s="39" t="s">
        <v>7629</v>
      </c>
      <c r="H777" s="39" t="s">
        <v>6425</v>
      </c>
      <c r="I777" s="39" t="s">
        <v>7630</v>
      </c>
      <c r="J777" s="39" t="s">
        <v>7631</v>
      </c>
    </row>
    <row r="778" spans="1:10" ht="14.25" customHeight="1">
      <c r="A778" s="39" t="s">
        <v>4036</v>
      </c>
      <c r="B778" s="39" t="s">
        <v>20</v>
      </c>
      <c r="C778" s="39" t="s">
        <v>12</v>
      </c>
      <c r="D778" s="39" t="s">
        <v>21</v>
      </c>
      <c r="E778" s="39" t="s">
        <v>5002</v>
      </c>
      <c r="F778" s="39">
        <v>46019</v>
      </c>
      <c r="G778" s="39" t="s">
        <v>7632</v>
      </c>
      <c r="H778" s="39" t="s">
        <v>6606</v>
      </c>
      <c r="I778" s="39" t="s">
        <v>7633</v>
      </c>
      <c r="J778" s="39" t="s">
        <v>7634</v>
      </c>
    </row>
    <row r="779" spans="1:10" ht="14.25" customHeight="1">
      <c r="A779" s="39" t="s">
        <v>4036</v>
      </c>
      <c r="B779" s="39" t="s">
        <v>20</v>
      </c>
      <c r="C779" s="39" t="s">
        <v>12</v>
      </c>
      <c r="D779" s="39" t="s">
        <v>21</v>
      </c>
      <c r="E779" s="39" t="s">
        <v>5002</v>
      </c>
      <c r="F779" s="39">
        <v>46020</v>
      </c>
      <c r="G779" s="39" t="s">
        <v>7635</v>
      </c>
      <c r="H779" s="39" t="s">
        <v>7636</v>
      </c>
      <c r="I779" s="39" t="s">
        <v>7637</v>
      </c>
      <c r="J779" s="39" t="s">
        <v>7638</v>
      </c>
    </row>
    <row r="780" spans="1:10" ht="14.25" customHeight="1">
      <c r="A780" s="39" t="s">
        <v>4036</v>
      </c>
      <c r="B780" s="39" t="s">
        <v>1185</v>
      </c>
      <c r="C780" s="39" t="s">
        <v>12</v>
      </c>
      <c r="D780" s="39" t="s">
        <v>21</v>
      </c>
      <c r="E780" s="39" t="s">
        <v>5002</v>
      </c>
      <c r="F780" s="39">
        <v>46020</v>
      </c>
      <c r="G780" s="39" t="s">
        <v>7639</v>
      </c>
      <c r="H780" s="39" t="s">
        <v>7640</v>
      </c>
      <c r="I780" s="39" t="s">
        <v>7641</v>
      </c>
      <c r="J780" s="39" t="s">
        <v>7642</v>
      </c>
    </row>
    <row r="781" spans="1:10" ht="14.25" customHeight="1">
      <c r="A781" s="39" t="s">
        <v>4036</v>
      </c>
      <c r="B781" s="39" t="s">
        <v>20</v>
      </c>
      <c r="C781" s="39" t="s">
        <v>12</v>
      </c>
      <c r="D781" s="39" t="s">
        <v>21</v>
      </c>
      <c r="E781" s="39" t="s">
        <v>5002</v>
      </c>
      <c r="F781" s="39">
        <v>46020</v>
      </c>
      <c r="G781" s="39" t="s">
        <v>7643</v>
      </c>
      <c r="H781" s="39" t="s">
        <v>7644</v>
      </c>
      <c r="I781" s="39" t="s">
        <v>7645</v>
      </c>
      <c r="J781" s="39" t="s">
        <v>7646</v>
      </c>
    </row>
    <row r="782" spans="1:10" ht="14.25" customHeight="1">
      <c r="A782" s="39" t="s">
        <v>4036</v>
      </c>
      <c r="B782" s="39" t="s">
        <v>20</v>
      </c>
      <c r="C782" s="39" t="s">
        <v>12</v>
      </c>
      <c r="D782" s="39" t="s">
        <v>21</v>
      </c>
      <c r="E782" s="39" t="s">
        <v>5002</v>
      </c>
      <c r="F782" s="39">
        <v>46021</v>
      </c>
      <c r="G782" s="39" t="s">
        <v>7647</v>
      </c>
      <c r="H782" s="39" t="s">
        <v>7648</v>
      </c>
      <c r="I782" s="39" t="s">
        <v>7649</v>
      </c>
      <c r="J782" s="39" t="s">
        <v>7650</v>
      </c>
    </row>
    <row r="783" spans="1:10" ht="14.25" customHeight="1">
      <c r="A783" s="39" t="s">
        <v>4036</v>
      </c>
      <c r="B783" s="39" t="s">
        <v>20</v>
      </c>
      <c r="C783" s="39" t="s">
        <v>12</v>
      </c>
      <c r="D783" s="39" t="s">
        <v>150</v>
      </c>
      <c r="E783" s="39" t="s">
        <v>5002</v>
      </c>
      <c r="F783" s="39">
        <v>46021</v>
      </c>
      <c r="G783" s="39" t="s">
        <v>7651</v>
      </c>
      <c r="H783" s="39" t="s">
        <v>7029</v>
      </c>
      <c r="I783" s="39" t="s">
        <v>7652</v>
      </c>
      <c r="J783" s="39" t="s">
        <v>7653</v>
      </c>
    </row>
    <row r="784" spans="1:10" ht="14.25" customHeight="1">
      <c r="A784" s="39" t="s">
        <v>4036</v>
      </c>
      <c r="B784" s="39" t="s">
        <v>20</v>
      </c>
      <c r="C784" s="39" t="s">
        <v>12</v>
      </c>
      <c r="D784" s="39" t="s">
        <v>21</v>
      </c>
      <c r="E784" s="39" t="s">
        <v>5002</v>
      </c>
      <c r="F784" s="39">
        <v>46021</v>
      </c>
      <c r="G784" s="39" t="s">
        <v>7654</v>
      </c>
      <c r="H784" s="39" t="s">
        <v>7035</v>
      </c>
      <c r="I784" s="39" t="s">
        <v>7655</v>
      </c>
      <c r="J784" s="39" t="s">
        <v>7656</v>
      </c>
    </row>
    <row r="785" spans="1:10" ht="14.25" customHeight="1">
      <c r="A785" s="39" t="s">
        <v>4036</v>
      </c>
      <c r="B785" s="39" t="s">
        <v>20</v>
      </c>
      <c r="C785" s="39" t="s">
        <v>12</v>
      </c>
      <c r="D785" s="39" t="s">
        <v>21</v>
      </c>
      <c r="E785" s="39" t="s">
        <v>5002</v>
      </c>
      <c r="F785" s="39">
        <v>46022</v>
      </c>
      <c r="G785" s="39" t="s">
        <v>7657</v>
      </c>
      <c r="H785" s="39" t="s">
        <v>6139</v>
      </c>
      <c r="I785" s="39" t="s">
        <v>7658</v>
      </c>
      <c r="J785" s="39" t="s">
        <v>7659</v>
      </c>
    </row>
    <row r="786" spans="1:10" ht="14.25" customHeight="1">
      <c r="A786" s="39" t="s">
        <v>4036</v>
      </c>
      <c r="B786" s="39" t="s">
        <v>20</v>
      </c>
      <c r="C786" s="39" t="s">
        <v>12</v>
      </c>
      <c r="D786" s="39" t="s">
        <v>21</v>
      </c>
      <c r="E786" s="39" t="s">
        <v>5002</v>
      </c>
      <c r="F786" s="39">
        <v>46022</v>
      </c>
      <c r="G786" s="39" t="s">
        <v>7660</v>
      </c>
      <c r="H786" s="39" t="s">
        <v>6778</v>
      </c>
      <c r="I786" s="39" t="s">
        <v>7661</v>
      </c>
      <c r="J786" s="39" t="s">
        <v>7662</v>
      </c>
    </row>
    <row r="787" spans="1:10" ht="14.25" customHeight="1">
      <c r="A787" s="39" t="s">
        <v>4036</v>
      </c>
      <c r="B787" s="39" t="s">
        <v>20</v>
      </c>
      <c r="C787" s="39" t="s">
        <v>12</v>
      </c>
      <c r="D787" s="39" t="s">
        <v>21</v>
      </c>
      <c r="E787" s="39" t="s">
        <v>5002</v>
      </c>
      <c r="F787" s="39">
        <v>46022</v>
      </c>
      <c r="G787" s="39" t="s">
        <v>7663</v>
      </c>
      <c r="H787" s="39" t="s">
        <v>6763</v>
      </c>
      <c r="I787" s="39" t="s">
        <v>7664</v>
      </c>
      <c r="J787" s="39" t="s">
        <v>7665</v>
      </c>
    </row>
    <row r="788" spans="1:10" ht="14.25" customHeight="1">
      <c r="A788" s="39" t="s">
        <v>4036</v>
      </c>
      <c r="B788" s="39" t="s">
        <v>20</v>
      </c>
      <c r="C788" s="39" t="s">
        <v>12</v>
      </c>
      <c r="D788" s="39" t="s">
        <v>150</v>
      </c>
      <c r="E788" s="39" t="s">
        <v>5002</v>
      </c>
      <c r="F788" s="39">
        <v>46023</v>
      </c>
      <c r="G788" s="39" t="s">
        <v>7666</v>
      </c>
      <c r="H788" s="39" t="s">
        <v>7667</v>
      </c>
      <c r="I788" s="39" t="s">
        <v>7668</v>
      </c>
      <c r="J788" s="39" t="s">
        <v>7669</v>
      </c>
    </row>
    <row r="789" spans="1:10" ht="14.25" customHeight="1">
      <c r="A789" s="39" t="s">
        <v>4036</v>
      </c>
      <c r="B789" s="39" t="s">
        <v>20</v>
      </c>
      <c r="C789" s="39" t="s">
        <v>12</v>
      </c>
      <c r="D789" s="39" t="s">
        <v>21</v>
      </c>
      <c r="E789" s="39" t="s">
        <v>5002</v>
      </c>
      <c r="F789" s="39">
        <v>46023</v>
      </c>
      <c r="G789" s="39" t="s">
        <v>7670</v>
      </c>
      <c r="H789" s="39" t="s">
        <v>6214</v>
      </c>
      <c r="I789" s="39" t="s">
        <v>7671</v>
      </c>
      <c r="J789" s="39" t="s">
        <v>7672</v>
      </c>
    </row>
    <row r="790" spans="1:10" ht="14.25" customHeight="1">
      <c r="A790" s="39" t="s">
        <v>4036</v>
      </c>
      <c r="B790" s="39" t="s">
        <v>20</v>
      </c>
      <c r="C790" s="39" t="s">
        <v>12</v>
      </c>
      <c r="D790" s="39" t="s">
        <v>21</v>
      </c>
      <c r="E790" s="39" t="s">
        <v>5002</v>
      </c>
      <c r="F790" s="39">
        <v>46023</v>
      </c>
      <c r="G790" s="39" t="s">
        <v>7673</v>
      </c>
      <c r="H790" s="39" t="s">
        <v>7674</v>
      </c>
      <c r="I790" s="39" t="s">
        <v>7675</v>
      </c>
      <c r="J790" s="39" t="s">
        <v>7676</v>
      </c>
    </row>
    <row r="791" spans="1:10" ht="14.25" customHeight="1">
      <c r="A791" s="39" t="s">
        <v>4036</v>
      </c>
      <c r="B791" s="39" t="s">
        <v>20</v>
      </c>
      <c r="C791" s="39" t="s">
        <v>12</v>
      </c>
      <c r="D791" s="39" t="s">
        <v>21</v>
      </c>
      <c r="E791" s="39" t="s">
        <v>5002</v>
      </c>
      <c r="F791" s="39">
        <v>46024</v>
      </c>
      <c r="G791" s="39" t="s">
        <v>7677</v>
      </c>
      <c r="H791" s="39" t="s">
        <v>7678</v>
      </c>
      <c r="I791" s="39" t="s">
        <v>7679</v>
      </c>
      <c r="J791" s="39" t="s">
        <v>7680</v>
      </c>
    </row>
    <row r="792" spans="1:10" ht="14.25" customHeight="1">
      <c r="A792" s="39" t="s">
        <v>4036</v>
      </c>
      <c r="B792" s="39" t="s">
        <v>20</v>
      </c>
      <c r="C792" s="39" t="s">
        <v>12</v>
      </c>
      <c r="D792" s="39" t="s">
        <v>21</v>
      </c>
      <c r="E792" s="39" t="s">
        <v>5002</v>
      </c>
      <c r="F792" s="39">
        <v>46026</v>
      </c>
      <c r="G792" s="39" t="s">
        <v>7681</v>
      </c>
      <c r="H792" s="39" t="s">
        <v>7682</v>
      </c>
      <c r="I792" s="39" t="s">
        <v>7683</v>
      </c>
      <c r="J792" s="39" t="s">
        <v>7684</v>
      </c>
    </row>
    <row r="793" spans="1:10" ht="14.25" customHeight="1">
      <c r="A793" s="39" t="s">
        <v>4036</v>
      </c>
      <c r="B793" s="39" t="s">
        <v>20</v>
      </c>
      <c r="C793" s="39" t="s">
        <v>12</v>
      </c>
      <c r="D793" s="39" t="s">
        <v>21</v>
      </c>
      <c r="E793" s="39" t="s">
        <v>5002</v>
      </c>
      <c r="F793" s="39">
        <v>46035</v>
      </c>
      <c r="G793" s="39" t="s">
        <v>7685</v>
      </c>
      <c r="H793" s="39" t="s">
        <v>7686</v>
      </c>
      <c r="I793" s="39" t="s">
        <v>7687</v>
      </c>
      <c r="J793" s="39" t="s">
        <v>7688</v>
      </c>
    </row>
    <row r="794" spans="1:10" ht="14.25" customHeight="1">
      <c r="A794" s="39" t="s">
        <v>4036</v>
      </c>
      <c r="B794" s="39" t="s">
        <v>1185</v>
      </c>
      <c r="C794" s="39" t="s">
        <v>12</v>
      </c>
      <c r="D794" s="39" t="s">
        <v>21</v>
      </c>
      <c r="E794" s="39" t="s">
        <v>5002</v>
      </c>
      <c r="F794" s="39">
        <v>46026</v>
      </c>
      <c r="G794" s="39" t="s">
        <v>7689</v>
      </c>
      <c r="H794" s="39" t="s">
        <v>7690</v>
      </c>
      <c r="I794" s="39">
        <v>39.456561193785298</v>
      </c>
      <c r="J794" s="39">
        <v>-0.37377596388753598</v>
      </c>
    </row>
    <row r="795" spans="1:10" ht="14.25" customHeight="1">
      <c r="A795" s="39" t="s">
        <v>4036</v>
      </c>
      <c r="B795" s="39" t="s">
        <v>1185</v>
      </c>
      <c r="C795" s="39" t="s">
        <v>12</v>
      </c>
      <c r="D795" s="39" t="s">
        <v>21</v>
      </c>
      <c r="E795" s="39" t="s">
        <v>5002</v>
      </c>
      <c r="F795" s="39">
        <v>46014</v>
      </c>
      <c r="G795" s="39" t="s">
        <v>7691</v>
      </c>
      <c r="H795" s="39" t="s">
        <v>7692</v>
      </c>
      <c r="I795" s="39">
        <v>39.464795315055099</v>
      </c>
      <c r="J795" s="39">
        <v>-0.40157616682569403</v>
      </c>
    </row>
    <row r="796" spans="1:10" ht="14.25" customHeight="1">
      <c r="A796" s="39" t="s">
        <v>4036</v>
      </c>
      <c r="B796" s="39" t="s">
        <v>1185</v>
      </c>
      <c r="C796" s="39" t="s">
        <v>12</v>
      </c>
      <c r="D796" s="39" t="s">
        <v>21</v>
      </c>
      <c r="E796" s="39" t="s">
        <v>5002</v>
      </c>
      <c r="F796" s="39">
        <v>46005</v>
      </c>
      <c r="G796" s="39" t="s">
        <v>7693</v>
      </c>
      <c r="H796" s="39" t="s">
        <v>7694</v>
      </c>
      <c r="I796" s="39">
        <v>39.470607362943099</v>
      </c>
      <c r="J796" s="39">
        <v>-0.36554007339838201</v>
      </c>
    </row>
    <row r="797" spans="1:10" ht="14.25" customHeight="1">
      <c r="A797" s="39" t="s">
        <v>4036</v>
      </c>
      <c r="B797" s="39" t="s">
        <v>1185</v>
      </c>
      <c r="C797" s="39" t="s">
        <v>12</v>
      </c>
      <c r="D797" s="39" t="s">
        <v>21</v>
      </c>
      <c r="E797" s="39" t="s">
        <v>5002</v>
      </c>
      <c r="F797" s="39">
        <v>46005</v>
      </c>
      <c r="G797" s="39" t="s">
        <v>7695</v>
      </c>
      <c r="H797" s="39" t="s">
        <v>7696</v>
      </c>
      <c r="I797" s="39">
        <v>39.469818255610903</v>
      </c>
      <c r="J797" s="39">
        <v>-0.373436696551116</v>
      </c>
    </row>
    <row r="798" spans="1:10" ht="14.25" customHeight="1">
      <c r="A798" s="39" t="s">
        <v>4036</v>
      </c>
      <c r="B798" s="39" t="s">
        <v>1185</v>
      </c>
      <c r="C798" s="39" t="s">
        <v>12</v>
      </c>
      <c r="D798" s="39" t="s">
        <v>21</v>
      </c>
      <c r="E798" s="39" t="s">
        <v>5002</v>
      </c>
      <c r="F798" s="39">
        <v>46001</v>
      </c>
      <c r="G798" s="39" t="s">
        <v>7697</v>
      </c>
      <c r="H798" s="39" t="s">
        <v>7698</v>
      </c>
      <c r="I798" s="39">
        <v>39.4772441203406</v>
      </c>
      <c r="J798" s="39">
        <v>-0.38269763103631499</v>
      </c>
    </row>
    <row r="799" spans="1:10" ht="14.25" customHeight="1">
      <c r="A799" s="39" t="s">
        <v>4036</v>
      </c>
      <c r="B799" s="39" t="s">
        <v>1185</v>
      </c>
      <c r="C799" s="39" t="s">
        <v>12</v>
      </c>
      <c r="D799" s="39" t="s">
        <v>21</v>
      </c>
      <c r="E799" s="39" t="s">
        <v>5002</v>
      </c>
      <c r="F799" s="39">
        <v>46008</v>
      </c>
      <c r="G799" s="39" t="s">
        <v>7699</v>
      </c>
      <c r="H799" s="39" t="s">
        <v>7700</v>
      </c>
      <c r="I799" s="39">
        <v>39.475923272059902</v>
      </c>
      <c r="J799" s="39">
        <v>-0.38956516211826098</v>
      </c>
    </row>
    <row r="800" spans="1:10" ht="14.25" customHeight="1">
      <c r="A800" s="39" t="s">
        <v>4036</v>
      </c>
      <c r="B800" s="39" t="s">
        <v>1185</v>
      </c>
      <c r="C800" s="39" t="s">
        <v>12</v>
      </c>
      <c r="D800" s="39" t="s">
        <v>21</v>
      </c>
      <c r="E800" s="39" t="s">
        <v>5002</v>
      </c>
      <c r="F800" s="39">
        <v>46025</v>
      </c>
      <c r="G800" s="39" t="s">
        <v>7701</v>
      </c>
      <c r="H800" s="39" t="s">
        <v>7702</v>
      </c>
      <c r="I800" s="39">
        <v>39.506928486287499</v>
      </c>
      <c r="J800" s="39">
        <v>-0.39262676094902499</v>
      </c>
    </row>
    <row r="801" spans="1:10" ht="14.25" customHeight="1">
      <c r="A801" s="39" t="s">
        <v>4258</v>
      </c>
      <c r="B801" s="39" t="s">
        <v>1185</v>
      </c>
      <c r="C801" s="39" t="s">
        <v>12</v>
      </c>
      <c r="D801" s="39" t="s">
        <v>21</v>
      </c>
      <c r="E801" s="39" t="s">
        <v>5002</v>
      </c>
      <c r="F801" s="39">
        <v>46018</v>
      </c>
      <c r="G801" s="39" t="s">
        <v>7703</v>
      </c>
      <c r="H801" s="39" t="s">
        <v>7704</v>
      </c>
      <c r="I801" s="39" t="s">
        <v>7705</v>
      </c>
      <c r="J801" s="39" t="s">
        <v>7706</v>
      </c>
    </row>
    <row r="802" spans="1:10" ht="14.25" customHeight="1">
      <c r="A802" s="39" t="s">
        <v>4258</v>
      </c>
      <c r="B802" s="39" t="s">
        <v>1185</v>
      </c>
      <c r="C802" s="39" t="s">
        <v>12</v>
      </c>
      <c r="D802" s="39" t="s">
        <v>21</v>
      </c>
      <c r="E802" s="39" t="s">
        <v>5002</v>
      </c>
      <c r="F802" s="39">
        <v>46007</v>
      </c>
      <c r="G802" s="39" t="s">
        <v>7707</v>
      </c>
      <c r="H802" s="39" t="s">
        <v>7708</v>
      </c>
      <c r="I802" s="39" t="s">
        <v>7709</v>
      </c>
      <c r="J802" s="39" t="s">
        <v>7710</v>
      </c>
    </row>
    <row r="803" spans="1:10" ht="14.25" customHeight="1">
      <c r="A803" s="39" t="s">
        <v>4258</v>
      </c>
      <c r="B803" s="39" t="s">
        <v>1185</v>
      </c>
      <c r="C803" s="39" t="s">
        <v>12</v>
      </c>
      <c r="D803" s="39" t="s">
        <v>21</v>
      </c>
      <c r="E803" s="39" t="s">
        <v>5002</v>
      </c>
      <c r="F803" s="39">
        <v>46008</v>
      </c>
      <c r="G803" s="39" t="s">
        <v>7711</v>
      </c>
      <c r="H803" s="39" t="s">
        <v>5052</v>
      </c>
      <c r="I803" s="39" t="s">
        <v>7712</v>
      </c>
      <c r="J803" s="39" t="s">
        <v>7713</v>
      </c>
    </row>
    <row r="804" spans="1:10" ht="14.25" customHeight="1">
      <c r="A804" s="39" t="s">
        <v>4258</v>
      </c>
      <c r="B804" s="39" t="s">
        <v>1185</v>
      </c>
      <c r="C804" s="39" t="s">
        <v>12</v>
      </c>
      <c r="D804" s="39" t="s">
        <v>21</v>
      </c>
      <c r="E804" s="39" t="s">
        <v>5002</v>
      </c>
      <c r="F804" s="39">
        <v>46021</v>
      </c>
      <c r="G804" s="39" t="s">
        <v>7714</v>
      </c>
      <c r="H804" s="39" t="s">
        <v>7715</v>
      </c>
      <c r="I804" s="39" t="s">
        <v>7716</v>
      </c>
      <c r="J804" s="39" t="s">
        <v>7717</v>
      </c>
    </row>
    <row r="805" spans="1:10" ht="14.25" customHeight="1">
      <c r="A805" s="39" t="s">
        <v>4258</v>
      </c>
      <c r="B805" s="39" t="s">
        <v>1185</v>
      </c>
      <c r="C805" s="39" t="s">
        <v>12</v>
      </c>
      <c r="D805" s="39" t="s">
        <v>21</v>
      </c>
      <c r="E805" s="39" t="s">
        <v>5002</v>
      </c>
      <c r="F805" s="39">
        <v>46021</v>
      </c>
      <c r="G805" s="39" t="s">
        <v>7718</v>
      </c>
      <c r="H805" s="39" t="s">
        <v>7719</v>
      </c>
      <c r="I805" s="39" t="s">
        <v>7720</v>
      </c>
      <c r="J805" s="39" t="s">
        <v>7721</v>
      </c>
    </row>
    <row r="806" spans="1:10" ht="14.25" customHeight="1">
      <c r="A806" s="39" t="s">
        <v>4288</v>
      </c>
      <c r="B806" s="39" t="s">
        <v>20</v>
      </c>
      <c r="C806" s="39" t="s">
        <v>12</v>
      </c>
      <c r="D806" s="39" t="s">
        <v>21</v>
      </c>
      <c r="E806" s="39" t="s">
        <v>5002</v>
      </c>
      <c r="F806" s="39">
        <v>46003</v>
      </c>
      <c r="G806" s="39" t="s">
        <v>7722</v>
      </c>
      <c r="H806" s="39" t="s">
        <v>6770</v>
      </c>
      <c r="I806" s="39" t="s">
        <v>7723</v>
      </c>
      <c r="J806" s="39" t="s">
        <v>7724</v>
      </c>
    </row>
    <row r="807" spans="1:10" ht="14.25" customHeight="1">
      <c r="A807" s="39" t="s">
        <v>4288</v>
      </c>
      <c r="B807" s="39" t="s">
        <v>20</v>
      </c>
      <c r="C807" s="39" t="s">
        <v>12</v>
      </c>
      <c r="D807" s="39" t="s">
        <v>21</v>
      </c>
      <c r="E807" s="39" t="s">
        <v>5002</v>
      </c>
      <c r="F807" s="39">
        <v>46026</v>
      </c>
      <c r="G807" s="39" t="s">
        <v>7725</v>
      </c>
      <c r="H807" s="39" t="s">
        <v>7726</v>
      </c>
      <c r="I807" s="39" t="s">
        <v>7727</v>
      </c>
      <c r="J807" s="39" t="s">
        <v>7728</v>
      </c>
    </row>
    <row r="808" spans="1:10" ht="14.25" customHeight="1">
      <c r="A808" s="39" t="s">
        <v>4288</v>
      </c>
      <c r="B808" s="39" t="s">
        <v>20</v>
      </c>
      <c r="C808" s="39" t="s">
        <v>12</v>
      </c>
      <c r="D808" s="39" t="s">
        <v>21</v>
      </c>
      <c r="E808" s="39" t="s">
        <v>5002</v>
      </c>
      <c r="F808" s="39">
        <v>46006</v>
      </c>
      <c r="G808" s="39" t="s">
        <v>7729</v>
      </c>
      <c r="H808" s="39" t="s">
        <v>7730</v>
      </c>
      <c r="I808" s="39" t="s">
        <v>7731</v>
      </c>
      <c r="J808" s="39" t="s">
        <v>7732</v>
      </c>
    </row>
    <row r="809" spans="1:10" ht="14.25" customHeight="1">
      <c r="A809" s="39" t="s">
        <v>4288</v>
      </c>
      <c r="B809" s="39" t="s">
        <v>20</v>
      </c>
      <c r="C809" s="39" t="s">
        <v>12</v>
      </c>
      <c r="D809" s="39" t="s">
        <v>21</v>
      </c>
      <c r="E809" s="39" t="s">
        <v>5002</v>
      </c>
      <c r="F809" s="39">
        <v>46026</v>
      </c>
      <c r="G809" s="39" t="s">
        <v>7733</v>
      </c>
      <c r="H809" s="39" t="s">
        <v>7734</v>
      </c>
      <c r="I809" s="39" t="s">
        <v>7735</v>
      </c>
      <c r="J809" s="39" t="s">
        <v>7736</v>
      </c>
    </row>
    <row r="810" spans="1:10" ht="14.25" customHeight="1">
      <c r="A810" s="39" t="s">
        <v>4288</v>
      </c>
      <c r="B810" s="39" t="s">
        <v>20</v>
      </c>
      <c r="C810" s="39" t="s">
        <v>12</v>
      </c>
      <c r="D810" s="39" t="s">
        <v>21</v>
      </c>
      <c r="E810" s="39" t="s">
        <v>5002</v>
      </c>
      <c r="F810" s="39">
        <v>46017</v>
      </c>
      <c r="G810" s="39" t="s">
        <v>7737</v>
      </c>
      <c r="H810" s="39" t="s">
        <v>5945</v>
      </c>
      <c r="I810" s="39" t="s">
        <v>7738</v>
      </c>
      <c r="J810" s="39" t="s">
        <v>7739</v>
      </c>
    </row>
    <row r="811" spans="1:10" ht="14.25" customHeight="1">
      <c r="A811" s="39" t="s">
        <v>4288</v>
      </c>
      <c r="B811" s="39" t="s">
        <v>20</v>
      </c>
      <c r="C811" s="39" t="s">
        <v>12</v>
      </c>
      <c r="D811" s="39" t="s">
        <v>150</v>
      </c>
      <c r="E811" s="39" t="s">
        <v>5002</v>
      </c>
      <c r="F811" s="39">
        <v>46017</v>
      </c>
      <c r="G811" s="39" t="s">
        <v>7740</v>
      </c>
      <c r="H811" s="39" t="s">
        <v>6749</v>
      </c>
      <c r="I811" s="39" t="s">
        <v>7741</v>
      </c>
      <c r="J811" s="39" t="s">
        <v>7742</v>
      </c>
    </row>
    <row r="812" spans="1:10" ht="14.25" customHeight="1">
      <c r="A812" s="39" t="s">
        <v>4288</v>
      </c>
      <c r="B812" s="39" t="s">
        <v>20</v>
      </c>
      <c r="C812" s="39" t="s">
        <v>12</v>
      </c>
      <c r="D812" s="39" t="s">
        <v>21</v>
      </c>
      <c r="E812" s="39" t="s">
        <v>5002</v>
      </c>
      <c r="F812" s="39">
        <v>46014</v>
      </c>
      <c r="G812" s="39" t="s">
        <v>7743</v>
      </c>
      <c r="H812" s="39" t="s">
        <v>5879</v>
      </c>
      <c r="I812" s="39" t="s">
        <v>7744</v>
      </c>
      <c r="J812" s="39" t="s">
        <v>7745</v>
      </c>
    </row>
    <row r="813" spans="1:10" ht="14.25" customHeight="1">
      <c r="A813" s="39" t="s">
        <v>4288</v>
      </c>
      <c r="B813" s="39" t="s">
        <v>20</v>
      </c>
      <c r="C813" s="39" t="s">
        <v>12</v>
      </c>
      <c r="D813" s="39" t="s">
        <v>21</v>
      </c>
      <c r="E813" s="39" t="s">
        <v>5002</v>
      </c>
      <c r="F813" s="39">
        <v>46014</v>
      </c>
      <c r="G813" s="39" t="s">
        <v>7746</v>
      </c>
      <c r="H813" s="39" t="s">
        <v>7747</v>
      </c>
      <c r="I813" s="39" t="s">
        <v>7748</v>
      </c>
      <c r="J813" s="39" t="s">
        <v>7749</v>
      </c>
    </row>
    <row r="814" spans="1:10" ht="14.25" customHeight="1">
      <c r="A814" s="39" t="s">
        <v>4288</v>
      </c>
      <c r="B814" s="39" t="s">
        <v>20</v>
      </c>
      <c r="C814" s="39" t="s">
        <v>12</v>
      </c>
      <c r="D814" s="39" t="s">
        <v>21</v>
      </c>
      <c r="E814" s="39" t="s">
        <v>5002</v>
      </c>
      <c r="F814" s="39">
        <v>46013</v>
      </c>
      <c r="G814" s="39" t="s">
        <v>7750</v>
      </c>
      <c r="H814" s="39" t="s">
        <v>6935</v>
      </c>
      <c r="I814" s="39" t="s">
        <v>7751</v>
      </c>
      <c r="J814" s="39" t="s">
        <v>7752</v>
      </c>
    </row>
    <row r="815" spans="1:10" ht="14.25" customHeight="1">
      <c r="A815" s="39" t="s">
        <v>4288</v>
      </c>
      <c r="B815" s="39" t="s">
        <v>20</v>
      </c>
      <c r="C815" s="39" t="s">
        <v>12</v>
      </c>
      <c r="D815" s="39" t="s">
        <v>21</v>
      </c>
      <c r="E815" s="39" t="s">
        <v>5002</v>
      </c>
      <c r="F815" s="39">
        <v>46006</v>
      </c>
      <c r="G815" s="39" t="s">
        <v>7753</v>
      </c>
      <c r="H815" s="39" t="s">
        <v>7754</v>
      </c>
      <c r="I815" s="39" t="s">
        <v>7755</v>
      </c>
      <c r="J815" s="39" t="s">
        <v>7756</v>
      </c>
    </row>
    <row r="816" spans="1:10" ht="14.25" customHeight="1">
      <c r="A816" s="39" t="s">
        <v>4288</v>
      </c>
      <c r="B816" s="39" t="s">
        <v>20</v>
      </c>
      <c r="C816" s="39" t="s">
        <v>12</v>
      </c>
      <c r="D816" s="39" t="s">
        <v>21</v>
      </c>
      <c r="E816" s="39" t="s">
        <v>5002</v>
      </c>
      <c r="F816" s="39">
        <v>46015</v>
      </c>
      <c r="G816" s="39" t="s">
        <v>7757</v>
      </c>
      <c r="H816" s="39" t="s">
        <v>7758</v>
      </c>
      <c r="I816" s="39" t="s">
        <v>7759</v>
      </c>
      <c r="J816" s="39" t="s">
        <v>7760</v>
      </c>
    </row>
    <row r="817" spans="1:10" ht="14.25" customHeight="1">
      <c r="A817" s="39" t="s">
        <v>4288</v>
      </c>
      <c r="B817" s="39" t="s">
        <v>20</v>
      </c>
      <c r="C817" s="39" t="s">
        <v>12</v>
      </c>
      <c r="D817" s="39" t="s">
        <v>21</v>
      </c>
      <c r="E817" s="39" t="s">
        <v>5002</v>
      </c>
      <c r="F817" s="39">
        <v>46016</v>
      </c>
      <c r="G817" s="39" t="s">
        <v>7761</v>
      </c>
      <c r="H817" s="39" t="s">
        <v>7336</v>
      </c>
      <c r="I817" s="39" t="s">
        <v>7762</v>
      </c>
      <c r="J817" s="39" t="s">
        <v>7763</v>
      </c>
    </row>
    <row r="818" spans="1:10" ht="14.25" customHeight="1">
      <c r="A818" s="39" t="s">
        <v>4288</v>
      </c>
      <c r="B818" s="39" t="s">
        <v>20</v>
      </c>
      <c r="C818" s="39" t="s">
        <v>12</v>
      </c>
      <c r="D818" s="39" t="s">
        <v>21</v>
      </c>
      <c r="E818" s="39" t="s">
        <v>5002</v>
      </c>
      <c r="F818" s="39">
        <v>46020</v>
      </c>
      <c r="G818" s="39" t="s">
        <v>7764</v>
      </c>
      <c r="H818" s="39" t="s">
        <v>6069</v>
      </c>
      <c r="I818" s="39" t="s">
        <v>7765</v>
      </c>
      <c r="J818" s="39" t="s">
        <v>7766</v>
      </c>
    </row>
    <row r="819" spans="1:10" ht="14.25" customHeight="1">
      <c r="A819" s="39" t="s">
        <v>4288</v>
      </c>
      <c r="B819" s="39" t="s">
        <v>20</v>
      </c>
      <c r="C819" s="39" t="s">
        <v>12</v>
      </c>
      <c r="D819" s="39" t="s">
        <v>21</v>
      </c>
      <c r="E819" s="39" t="s">
        <v>5002</v>
      </c>
      <c r="F819" s="39">
        <v>46019</v>
      </c>
      <c r="G819" s="39" t="s">
        <v>7767</v>
      </c>
      <c r="H819" s="39" t="s">
        <v>7768</v>
      </c>
      <c r="I819" s="39" t="s">
        <v>7769</v>
      </c>
      <c r="J819" s="39" t="s">
        <v>7770</v>
      </c>
    </row>
    <row r="820" spans="1:10" ht="14.25" customHeight="1">
      <c r="A820" s="39" t="s">
        <v>4288</v>
      </c>
      <c r="B820" s="39" t="s">
        <v>20</v>
      </c>
      <c r="C820" s="39" t="s">
        <v>12</v>
      </c>
      <c r="D820" s="39" t="s">
        <v>150</v>
      </c>
      <c r="E820" s="39" t="s">
        <v>5002</v>
      </c>
      <c r="F820" s="39">
        <v>46009</v>
      </c>
      <c r="G820" s="39" t="s">
        <v>7771</v>
      </c>
      <c r="H820" s="39" t="s">
        <v>5205</v>
      </c>
      <c r="I820" s="39" t="s">
        <v>7772</v>
      </c>
      <c r="J820" s="39" t="s">
        <v>7773</v>
      </c>
    </row>
    <row r="821" spans="1:10" ht="14.25" customHeight="1">
      <c r="A821" s="39" t="s">
        <v>4288</v>
      </c>
      <c r="B821" s="39" t="s">
        <v>20</v>
      </c>
      <c r="C821" s="39" t="s">
        <v>12</v>
      </c>
      <c r="D821" s="39" t="s">
        <v>21</v>
      </c>
      <c r="E821" s="39" t="s">
        <v>5002</v>
      </c>
      <c r="F821" s="39">
        <v>46009</v>
      </c>
      <c r="G821" s="39" t="s">
        <v>7774</v>
      </c>
      <c r="H821" s="39" t="s">
        <v>7775</v>
      </c>
      <c r="I821" s="39" t="s">
        <v>7776</v>
      </c>
      <c r="J821" s="39" t="s">
        <v>7777</v>
      </c>
    </row>
    <row r="822" spans="1:10" ht="14.25" customHeight="1">
      <c r="A822" s="39" t="s">
        <v>4288</v>
      </c>
      <c r="B822" s="39" t="s">
        <v>20</v>
      </c>
      <c r="C822" s="39" t="s">
        <v>12</v>
      </c>
      <c r="D822" s="39" t="s">
        <v>21</v>
      </c>
      <c r="E822" s="39" t="s">
        <v>5002</v>
      </c>
      <c r="F822" s="39">
        <v>46009</v>
      </c>
      <c r="G822" s="39" t="s">
        <v>7778</v>
      </c>
      <c r="H822" s="39" t="s">
        <v>7593</v>
      </c>
      <c r="I822" s="39" t="s">
        <v>7779</v>
      </c>
      <c r="J822" s="39" t="s">
        <v>7780</v>
      </c>
    </row>
    <row r="823" spans="1:10" ht="14.25" customHeight="1">
      <c r="A823" s="39" t="s">
        <v>4288</v>
      </c>
      <c r="B823" s="39" t="s">
        <v>20</v>
      </c>
      <c r="C823" s="39" t="s">
        <v>12</v>
      </c>
      <c r="D823" s="39" t="s">
        <v>21</v>
      </c>
      <c r="E823" s="39" t="s">
        <v>5002</v>
      </c>
      <c r="F823" s="39">
        <v>46010</v>
      </c>
      <c r="G823" s="39" t="s">
        <v>7781</v>
      </c>
      <c r="H823" s="39" t="s">
        <v>6685</v>
      </c>
      <c r="I823" s="39" t="s">
        <v>7782</v>
      </c>
      <c r="J823" s="39" t="s">
        <v>7783</v>
      </c>
    </row>
    <row r="824" spans="1:10" ht="14.25" customHeight="1">
      <c r="A824" s="39" t="s">
        <v>4288</v>
      </c>
      <c r="B824" s="39" t="s">
        <v>20</v>
      </c>
      <c r="C824" s="39" t="s">
        <v>12</v>
      </c>
      <c r="D824" s="39" t="s">
        <v>13</v>
      </c>
      <c r="E824" s="39" t="s">
        <v>5002</v>
      </c>
      <c r="F824" s="39">
        <v>46009</v>
      </c>
      <c r="G824" s="39" t="s">
        <v>7784</v>
      </c>
      <c r="H824" s="39" t="s">
        <v>7785</v>
      </c>
      <c r="I824" s="39" t="s">
        <v>7786</v>
      </c>
      <c r="J824" s="39" t="s">
        <v>7787</v>
      </c>
    </row>
    <row r="825" spans="1:10" ht="14.25" customHeight="1">
      <c r="A825" s="39" t="s">
        <v>4288</v>
      </c>
      <c r="B825" s="39" t="s">
        <v>20</v>
      </c>
      <c r="C825" s="39" t="s">
        <v>12</v>
      </c>
      <c r="D825" s="39" t="s">
        <v>150</v>
      </c>
      <c r="E825" s="39" t="s">
        <v>5002</v>
      </c>
      <c r="F825" s="39">
        <v>46015</v>
      </c>
      <c r="G825" s="39" t="s">
        <v>7788</v>
      </c>
      <c r="H825" s="39" t="s">
        <v>5092</v>
      </c>
      <c r="I825" s="39" t="s">
        <v>7789</v>
      </c>
      <c r="J825" s="39" t="s">
        <v>7790</v>
      </c>
    </row>
    <row r="826" spans="1:10" ht="14.25" customHeight="1">
      <c r="A826" s="39" t="s">
        <v>4288</v>
      </c>
      <c r="B826" s="39" t="s">
        <v>20</v>
      </c>
      <c r="C826" s="39" t="s">
        <v>12</v>
      </c>
      <c r="D826" s="39" t="s">
        <v>150</v>
      </c>
      <c r="E826" s="39" t="s">
        <v>5002</v>
      </c>
      <c r="F826" s="39">
        <v>46018</v>
      </c>
      <c r="G826" s="39" t="s">
        <v>7791</v>
      </c>
      <c r="H826" s="39" t="s">
        <v>7792</v>
      </c>
      <c r="I826" s="39" t="s">
        <v>7793</v>
      </c>
      <c r="J826" s="39" t="s">
        <v>7794</v>
      </c>
    </row>
    <row r="827" spans="1:10" ht="14.25" customHeight="1">
      <c r="A827" s="39" t="s">
        <v>4288</v>
      </c>
      <c r="B827" s="39" t="s">
        <v>20</v>
      </c>
      <c r="C827" s="39" t="s">
        <v>12</v>
      </c>
      <c r="D827" s="39" t="s">
        <v>21</v>
      </c>
      <c r="E827" s="39" t="s">
        <v>5002</v>
      </c>
      <c r="F827" s="39">
        <v>46018</v>
      </c>
      <c r="G827" s="39" t="s">
        <v>7795</v>
      </c>
      <c r="H827" s="39" t="s">
        <v>6681</v>
      </c>
      <c r="I827" s="39" t="s">
        <v>7796</v>
      </c>
      <c r="J827" s="39" t="s">
        <v>7797</v>
      </c>
    </row>
    <row r="828" spans="1:10" ht="14.25" customHeight="1">
      <c r="A828" s="39" t="s">
        <v>4288</v>
      </c>
      <c r="B828" s="39" t="s">
        <v>20</v>
      </c>
      <c r="C828" s="39" t="s">
        <v>12</v>
      </c>
      <c r="D828" s="39" t="s">
        <v>150</v>
      </c>
      <c r="E828" s="39" t="s">
        <v>5002</v>
      </c>
      <c r="F828" s="39">
        <v>46008</v>
      </c>
      <c r="G828" s="39" t="s">
        <v>7798</v>
      </c>
      <c r="H828" s="39" t="s">
        <v>7799</v>
      </c>
      <c r="I828" s="39" t="s">
        <v>7800</v>
      </c>
      <c r="J828" s="39" t="s">
        <v>7801</v>
      </c>
    </row>
    <row r="829" spans="1:10" ht="14.25" customHeight="1">
      <c r="A829" s="39" t="s">
        <v>4288</v>
      </c>
      <c r="B829" s="39" t="s">
        <v>20</v>
      </c>
      <c r="C829" s="39" t="s">
        <v>12</v>
      </c>
      <c r="D829" s="39" t="s">
        <v>21</v>
      </c>
      <c r="E829" s="39" t="s">
        <v>5002</v>
      </c>
      <c r="F829" s="39">
        <v>46008</v>
      </c>
      <c r="G829" s="39" t="s">
        <v>7802</v>
      </c>
      <c r="H829" s="39" t="s">
        <v>5036</v>
      </c>
      <c r="I829" s="39" t="s">
        <v>7803</v>
      </c>
      <c r="J829" s="39" t="s">
        <v>7804</v>
      </c>
    </row>
    <row r="830" spans="1:10" ht="14.25" customHeight="1">
      <c r="A830" s="39" t="s">
        <v>4288</v>
      </c>
      <c r="B830" s="39" t="s">
        <v>20</v>
      </c>
      <c r="C830" s="39" t="s">
        <v>12</v>
      </c>
      <c r="D830" s="39" t="s">
        <v>21</v>
      </c>
      <c r="E830" s="39" t="s">
        <v>5002</v>
      </c>
      <c r="F830" s="39">
        <v>46008</v>
      </c>
      <c r="G830" s="39" t="s">
        <v>7805</v>
      </c>
      <c r="H830" s="39" t="s">
        <v>5080</v>
      </c>
      <c r="I830" s="39" t="s">
        <v>7806</v>
      </c>
      <c r="J830" s="39" t="s">
        <v>7807</v>
      </c>
    </row>
    <row r="831" spans="1:10" ht="14.25" customHeight="1">
      <c r="A831" s="39" t="s">
        <v>4288</v>
      </c>
      <c r="B831" s="39" t="s">
        <v>20</v>
      </c>
      <c r="C831" s="39" t="s">
        <v>12</v>
      </c>
      <c r="D831" s="39" t="s">
        <v>21</v>
      </c>
      <c r="E831" s="39" t="s">
        <v>5002</v>
      </c>
      <c r="F831" s="39">
        <v>46001</v>
      </c>
      <c r="G831" s="39" t="s">
        <v>7808</v>
      </c>
      <c r="H831" s="39" t="s">
        <v>5503</v>
      </c>
      <c r="I831" s="39" t="s">
        <v>7809</v>
      </c>
      <c r="J831" s="39" t="s">
        <v>7810</v>
      </c>
    </row>
    <row r="832" spans="1:10" ht="14.25" customHeight="1">
      <c r="A832" s="39" t="s">
        <v>4288</v>
      </c>
      <c r="B832" s="39" t="s">
        <v>20</v>
      </c>
      <c r="C832" s="39" t="s">
        <v>12</v>
      </c>
      <c r="D832" s="39" t="s">
        <v>21</v>
      </c>
      <c r="E832" s="39" t="s">
        <v>5002</v>
      </c>
      <c r="F832" s="39">
        <v>46007</v>
      </c>
      <c r="G832" s="39" t="s">
        <v>7811</v>
      </c>
      <c r="H832" s="39" t="s">
        <v>7812</v>
      </c>
      <c r="I832" s="39" t="s">
        <v>7813</v>
      </c>
      <c r="J832" s="39" t="s">
        <v>7814</v>
      </c>
    </row>
    <row r="833" spans="1:10" ht="14.25" customHeight="1">
      <c r="A833" s="39" t="s">
        <v>4288</v>
      </c>
      <c r="B833" s="39" t="s">
        <v>20</v>
      </c>
      <c r="C833" s="39" t="s">
        <v>12</v>
      </c>
      <c r="D833" s="39" t="s">
        <v>21</v>
      </c>
      <c r="E833" s="39" t="s">
        <v>5002</v>
      </c>
      <c r="F833" s="39">
        <v>46018</v>
      </c>
      <c r="G833" s="39" t="s">
        <v>7815</v>
      </c>
      <c r="H833" s="39" t="s">
        <v>5181</v>
      </c>
      <c r="I833" s="39" t="s">
        <v>7816</v>
      </c>
      <c r="J833" s="39" t="s">
        <v>7817</v>
      </c>
    </row>
    <row r="834" spans="1:10" ht="14.25" customHeight="1">
      <c r="A834" s="39" t="s">
        <v>4288</v>
      </c>
      <c r="B834" s="39" t="s">
        <v>20</v>
      </c>
      <c r="C834" s="39" t="s">
        <v>12</v>
      </c>
      <c r="D834" s="39" t="s">
        <v>21</v>
      </c>
      <c r="E834" s="39" t="s">
        <v>5002</v>
      </c>
      <c r="F834" s="39">
        <v>46007</v>
      </c>
      <c r="G834" s="39" t="s">
        <v>7818</v>
      </c>
      <c r="H834" s="39" t="s">
        <v>7819</v>
      </c>
      <c r="I834" s="39" t="s">
        <v>7820</v>
      </c>
      <c r="J834" s="39" t="s">
        <v>7821</v>
      </c>
    </row>
    <row r="835" spans="1:10" ht="14.25" customHeight="1">
      <c r="A835" s="39" t="s">
        <v>4288</v>
      </c>
      <c r="B835" s="39" t="s">
        <v>20</v>
      </c>
      <c r="C835" s="39" t="s">
        <v>12</v>
      </c>
      <c r="D835" s="39" t="s">
        <v>150</v>
      </c>
      <c r="E835" s="39" t="s">
        <v>5002</v>
      </c>
      <c r="F835" s="39">
        <v>46017</v>
      </c>
      <c r="G835" s="39" t="s">
        <v>7740</v>
      </c>
      <c r="H835" s="39" t="s">
        <v>6749</v>
      </c>
      <c r="I835" s="39" t="s">
        <v>7822</v>
      </c>
      <c r="J835" s="39" t="s">
        <v>7823</v>
      </c>
    </row>
    <row r="836" spans="1:10" ht="14.25" customHeight="1">
      <c r="A836" s="39" t="s">
        <v>4288</v>
      </c>
      <c r="B836" s="39" t="s">
        <v>20</v>
      </c>
      <c r="C836" s="39" t="s">
        <v>12</v>
      </c>
      <c r="D836" s="39" t="s">
        <v>150</v>
      </c>
      <c r="E836" s="39" t="s">
        <v>5002</v>
      </c>
      <c r="F836" s="39">
        <v>46014</v>
      </c>
      <c r="G836" s="39" t="s">
        <v>7824</v>
      </c>
      <c r="H836" s="39" t="s">
        <v>5875</v>
      </c>
      <c r="I836" s="39" t="s">
        <v>7825</v>
      </c>
      <c r="J836" s="39" t="s">
        <v>7826</v>
      </c>
    </row>
    <row r="837" spans="1:10" ht="14.25" customHeight="1">
      <c r="A837" s="39" t="s">
        <v>4288</v>
      </c>
      <c r="B837" s="39" t="s">
        <v>20</v>
      </c>
      <c r="C837" s="39" t="s">
        <v>12</v>
      </c>
      <c r="D837" s="39" t="s">
        <v>150</v>
      </c>
      <c r="E837" s="39" t="s">
        <v>5002</v>
      </c>
      <c r="F837" s="39">
        <v>46010</v>
      </c>
      <c r="G837" s="39" t="s">
        <v>7827</v>
      </c>
      <c r="H837" s="39" t="s">
        <v>5358</v>
      </c>
      <c r="I837" s="39" t="s">
        <v>7828</v>
      </c>
      <c r="J837" s="39" t="s">
        <v>7829</v>
      </c>
    </row>
    <row r="838" spans="1:10" ht="14.25" customHeight="1">
      <c r="A838" s="39" t="s">
        <v>4288</v>
      </c>
      <c r="B838" s="39" t="s">
        <v>20</v>
      </c>
      <c r="C838" s="39" t="s">
        <v>12</v>
      </c>
      <c r="D838" s="39" t="s">
        <v>21</v>
      </c>
      <c r="E838" s="39" t="s">
        <v>5002</v>
      </c>
      <c r="F838" s="39">
        <v>46021</v>
      </c>
      <c r="G838" s="39" t="s">
        <v>7830</v>
      </c>
      <c r="H838" s="39" t="s">
        <v>7831</v>
      </c>
      <c r="I838" s="39" t="s">
        <v>7832</v>
      </c>
      <c r="J838" s="39" t="s">
        <v>7833</v>
      </c>
    </row>
    <row r="839" spans="1:10" ht="14.25" customHeight="1">
      <c r="A839" s="39" t="s">
        <v>4288</v>
      </c>
      <c r="B839" s="39" t="s">
        <v>20</v>
      </c>
      <c r="C839" s="39" t="s">
        <v>12</v>
      </c>
      <c r="D839" s="39" t="s">
        <v>21</v>
      </c>
      <c r="E839" s="39" t="s">
        <v>5002</v>
      </c>
      <c r="F839" s="39">
        <v>46021</v>
      </c>
      <c r="G839" s="39" t="s">
        <v>7834</v>
      </c>
      <c r="H839" s="39" t="s">
        <v>6123</v>
      </c>
      <c r="I839" s="39" t="s">
        <v>7835</v>
      </c>
      <c r="J839" s="39" t="s">
        <v>7836</v>
      </c>
    </row>
    <row r="840" spans="1:10" ht="14.25" customHeight="1">
      <c r="A840" s="39" t="s">
        <v>4288</v>
      </c>
      <c r="B840" s="39" t="s">
        <v>20</v>
      </c>
      <c r="C840" s="39" t="s">
        <v>12</v>
      </c>
      <c r="D840" s="39" t="s">
        <v>21</v>
      </c>
      <c r="E840" s="39" t="s">
        <v>5002</v>
      </c>
      <c r="F840" s="39">
        <v>46023</v>
      </c>
      <c r="G840" s="39" t="s">
        <v>7837</v>
      </c>
      <c r="H840" s="39" t="s">
        <v>7838</v>
      </c>
      <c r="I840" s="39" t="s">
        <v>7839</v>
      </c>
      <c r="J840" s="39" t="s">
        <v>7840</v>
      </c>
    </row>
    <row r="841" spans="1:10" ht="14.25" customHeight="1">
      <c r="A841" s="39" t="s">
        <v>4288</v>
      </c>
      <c r="B841" s="39" t="s">
        <v>20</v>
      </c>
      <c r="C841" s="39" t="s">
        <v>12</v>
      </c>
      <c r="D841" s="39" t="s">
        <v>21</v>
      </c>
      <c r="E841" s="39" t="s">
        <v>5002</v>
      </c>
      <c r="F841" s="39">
        <v>46015</v>
      </c>
      <c r="G841" s="39" t="s">
        <v>7841</v>
      </c>
      <c r="H841" s="39" t="s">
        <v>6961</v>
      </c>
      <c r="I841" s="39" t="s">
        <v>7842</v>
      </c>
      <c r="J841" s="39" t="s">
        <v>7843</v>
      </c>
    </row>
    <row r="842" spans="1:10" ht="14.25" customHeight="1">
      <c r="A842" s="39" t="s">
        <v>4288</v>
      </c>
      <c r="B842" s="39" t="s">
        <v>20</v>
      </c>
      <c r="C842" s="39" t="s">
        <v>12</v>
      </c>
      <c r="D842" s="39" t="s">
        <v>21</v>
      </c>
      <c r="E842" s="39" t="s">
        <v>5002</v>
      </c>
      <c r="F842" s="39">
        <v>46025</v>
      </c>
      <c r="G842" s="39" t="s">
        <v>7844</v>
      </c>
      <c r="H842" s="39" t="s">
        <v>6624</v>
      </c>
      <c r="I842" s="39" t="s">
        <v>7845</v>
      </c>
      <c r="J842" s="39" t="s">
        <v>7846</v>
      </c>
    </row>
    <row r="843" spans="1:10" ht="14.25" customHeight="1">
      <c r="A843" s="39" t="s">
        <v>4288</v>
      </c>
      <c r="B843" s="39" t="s">
        <v>1185</v>
      </c>
      <c r="C843" s="39" t="s">
        <v>12</v>
      </c>
      <c r="D843" s="39" t="s">
        <v>21</v>
      </c>
      <c r="E843" s="39" t="s">
        <v>5002</v>
      </c>
      <c r="F843" s="39">
        <v>46006</v>
      </c>
      <c r="G843" s="39" t="s">
        <v>7847</v>
      </c>
      <c r="H843" s="39" t="s">
        <v>7848</v>
      </c>
      <c r="I843" s="39">
        <v>39.456222837384502</v>
      </c>
      <c r="J843" s="39">
        <v>-0.38024056004816198</v>
      </c>
    </row>
    <row r="844" spans="1:10" ht="14.25" customHeight="1">
      <c r="A844" s="39" t="s">
        <v>4288</v>
      </c>
      <c r="B844" s="39" t="s">
        <v>1185</v>
      </c>
      <c r="C844" s="39" t="s">
        <v>12</v>
      </c>
      <c r="D844" s="39" t="s">
        <v>21</v>
      </c>
      <c r="E844" s="39" t="s">
        <v>5002</v>
      </c>
      <c r="F844" s="39">
        <v>46022</v>
      </c>
      <c r="G844" s="39" t="s">
        <v>7847</v>
      </c>
      <c r="H844" s="39" t="s">
        <v>7849</v>
      </c>
      <c r="I844" s="39">
        <v>39.469141408287001</v>
      </c>
      <c r="J844" s="39">
        <v>-0.340389424252376</v>
      </c>
    </row>
    <row r="845" spans="1:10" ht="14.25" customHeight="1">
      <c r="A845" s="39" t="s">
        <v>4288</v>
      </c>
      <c r="B845" s="39" t="s">
        <v>1185</v>
      </c>
      <c r="C845" s="39" t="s">
        <v>12</v>
      </c>
      <c r="D845" s="39" t="s">
        <v>21</v>
      </c>
      <c r="E845" s="39" t="s">
        <v>5002</v>
      </c>
      <c r="F845" s="39">
        <v>46015</v>
      </c>
      <c r="G845" s="39" t="s">
        <v>7847</v>
      </c>
      <c r="H845" s="39" t="s">
        <v>7850</v>
      </c>
      <c r="I845" s="39">
        <v>39.496227392717302</v>
      </c>
      <c r="J845" s="39">
        <v>-0.397550216921774</v>
      </c>
    </row>
    <row r="846" spans="1:10" ht="14.25" customHeight="1">
      <c r="A846" s="39" t="s">
        <v>4425</v>
      </c>
      <c r="B846" s="39" t="s">
        <v>20</v>
      </c>
      <c r="C846" s="39" t="s">
        <v>12</v>
      </c>
      <c r="D846" s="39" t="s">
        <v>21</v>
      </c>
      <c r="E846" s="39" t="s">
        <v>5002</v>
      </c>
      <c r="F846" s="39">
        <v>46001</v>
      </c>
      <c r="G846" s="39" t="s">
        <v>7851</v>
      </c>
      <c r="H846" s="39" t="s">
        <v>7852</v>
      </c>
      <c r="I846" s="39" t="s">
        <v>7853</v>
      </c>
      <c r="J846" s="39" t="s">
        <v>7854</v>
      </c>
    </row>
    <row r="847" spans="1:10" ht="14.25" customHeight="1">
      <c r="A847" s="39" t="s">
        <v>4425</v>
      </c>
      <c r="B847" s="39" t="s">
        <v>20</v>
      </c>
      <c r="C847" s="39" t="s">
        <v>12</v>
      </c>
      <c r="D847" s="39" t="s">
        <v>21</v>
      </c>
      <c r="E847" s="39" t="s">
        <v>5002</v>
      </c>
      <c r="F847" s="39">
        <v>46001</v>
      </c>
      <c r="G847" s="39" t="s">
        <v>7855</v>
      </c>
      <c r="H847" s="39" t="s">
        <v>7856</v>
      </c>
      <c r="I847" s="39" t="s">
        <v>7857</v>
      </c>
      <c r="J847" s="39" t="s">
        <v>7858</v>
      </c>
    </row>
    <row r="848" spans="1:10" ht="14.25" customHeight="1">
      <c r="A848" s="39" t="s">
        <v>4425</v>
      </c>
      <c r="B848" s="39" t="s">
        <v>20</v>
      </c>
      <c r="C848" s="39" t="s">
        <v>12</v>
      </c>
      <c r="D848" s="39" t="s">
        <v>21</v>
      </c>
      <c r="E848" s="39" t="s">
        <v>5002</v>
      </c>
      <c r="F848" s="39">
        <v>46001</v>
      </c>
      <c r="G848" s="39" t="s">
        <v>7859</v>
      </c>
      <c r="H848" s="39" t="s">
        <v>5503</v>
      </c>
      <c r="I848" s="39" t="s">
        <v>7860</v>
      </c>
      <c r="J848" s="39" t="s">
        <v>7861</v>
      </c>
    </row>
    <row r="849" spans="1:10" ht="14.25" customHeight="1">
      <c r="A849" s="39" t="s">
        <v>4425</v>
      </c>
      <c r="B849" s="39" t="s">
        <v>20</v>
      </c>
      <c r="C849" s="39" t="s">
        <v>12</v>
      </c>
      <c r="D849" s="39" t="s">
        <v>21</v>
      </c>
      <c r="E849" s="39" t="s">
        <v>5002</v>
      </c>
      <c r="F849" s="39">
        <v>46002</v>
      </c>
      <c r="G849" s="39" t="s">
        <v>7862</v>
      </c>
      <c r="H849" s="39" t="s">
        <v>7863</v>
      </c>
      <c r="I849" s="39" t="s">
        <v>7864</v>
      </c>
      <c r="J849" s="39" t="s">
        <v>7865</v>
      </c>
    </row>
    <row r="850" spans="1:10" ht="14.25" customHeight="1">
      <c r="A850" s="39" t="s">
        <v>4425</v>
      </c>
      <c r="B850" s="39" t="s">
        <v>20</v>
      </c>
      <c r="C850" s="39" t="s">
        <v>12</v>
      </c>
      <c r="D850" s="39" t="s">
        <v>21</v>
      </c>
      <c r="E850" s="39" t="s">
        <v>5002</v>
      </c>
      <c r="F850" s="39">
        <v>46002</v>
      </c>
      <c r="G850" s="39" t="s">
        <v>7866</v>
      </c>
      <c r="H850" s="39" t="s">
        <v>7867</v>
      </c>
      <c r="I850" s="39" t="s">
        <v>7868</v>
      </c>
      <c r="J850" s="39" t="s">
        <v>7869</v>
      </c>
    </row>
    <row r="851" spans="1:10" ht="14.25" customHeight="1">
      <c r="A851" s="39" t="s">
        <v>4425</v>
      </c>
      <c r="B851" s="39" t="s">
        <v>20</v>
      </c>
      <c r="C851" s="39" t="s">
        <v>12</v>
      </c>
      <c r="D851" s="39" t="s">
        <v>21</v>
      </c>
      <c r="E851" s="39" t="s">
        <v>5002</v>
      </c>
      <c r="F851" s="39">
        <v>46003</v>
      </c>
      <c r="G851" s="39" t="s">
        <v>5055</v>
      </c>
      <c r="H851" s="39" t="s">
        <v>6650</v>
      </c>
      <c r="I851" s="39" t="s">
        <v>7870</v>
      </c>
      <c r="J851" s="39" t="s">
        <v>7871</v>
      </c>
    </row>
    <row r="852" spans="1:10" ht="14.25" customHeight="1">
      <c r="A852" s="39" t="s">
        <v>4425</v>
      </c>
      <c r="B852" s="39" t="s">
        <v>20</v>
      </c>
      <c r="C852" s="39" t="s">
        <v>12</v>
      </c>
      <c r="D852" s="39" t="s">
        <v>21</v>
      </c>
      <c r="E852" s="39" t="s">
        <v>5002</v>
      </c>
      <c r="F852" s="39">
        <v>46003</v>
      </c>
      <c r="G852" s="39" t="s">
        <v>7872</v>
      </c>
      <c r="H852" s="39" t="s">
        <v>7873</v>
      </c>
      <c r="I852" s="39" t="s">
        <v>7874</v>
      </c>
      <c r="J852" s="39" t="s">
        <v>7875</v>
      </c>
    </row>
    <row r="853" spans="1:10" ht="14.25" customHeight="1">
      <c r="A853" s="39" t="s">
        <v>4425</v>
      </c>
      <c r="B853" s="39" t="s">
        <v>20</v>
      </c>
      <c r="C853" s="39" t="s">
        <v>12</v>
      </c>
      <c r="D853" s="39" t="s">
        <v>21</v>
      </c>
      <c r="E853" s="39" t="s">
        <v>5002</v>
      </c>
      <c r="F853" s="39">
        <v>46004</v>
      </c>
      <c r="G853" s="39" t="s">
        <v>7876</v>
      </c>
      <c r="H853" s="39" t="s">
        <v>5536</v>
      </c>
      <c r="I853" s="39" t="s">
        <v>7877</v>
      </c>
      <c r="J853" s="39" t="s">
        <v>7878</v>
      </c>
    </row>
    <row r="854" spans="1:10" ht="14.25" customHeight="1">
      <c r="A854" s="39" t="s">
        <v>4425</v>
      </c>
      <c r="B854" s="39" t="s">
        <v>11</v>
      </c>
      <c r="C854" s="39" t="s">
        <v>12</v>
      </c>
      <c r="D854" s="39" t="s">
        <v>17</v>
      </c>
      <c r="E854" s="39" t="s">
        <v>5002</v>
      </c>
      <c r="F854" s="39">
        <v>46004</v>
      </c>
      <c r="G854" s="39" t="s">
        <v>7879</v>
      </c>
      <c r="H854" s="39" t="s">
        <v>7880</v>
      </c>
      <c r="I854" s="39" t="s">
        <v>7881</v>
      </c>
      <c r="J854" s="39" t="s">
        <v>7882</v>
      </c>
    </row>
    <row r="855" spans="1:10" ht="14.25" customHeight="1">
      <c r="A855" s="39" t="s">
        <v>4425</v>
      </c>
      <c r="B855" s="39" t="s">
        <v>20</v>
      </c>
      <c r="C855" s="39" t="s">
        <v>12</v>
      </c>
      <c r="D855" s="39" t="s">
        <v>21</v>
      </c>
      <c r="E855" s="39" t="s">
        <v>5002</v>
      </c>
      <c r="F855" s="39">
        <v>46005</v>
      </c>
      <c r="G855" s="39" t="s">
        <v>7883</v>
      </c>
      <c r="H855" s="39" t="s">
        <v>5342</v>
      </c>
      <c r="I855" s="39" t="s">
        <v>7884</v>
      </c>
      <c r="J855" s="39" t="s">
        <v>7885</v>
      </c>
    </row>
    <row r="856" spans="1:10" ht="14.25" customHeight="1">
      <c r="A856" s="39" t="s">
        <v>4425</v>
      </c>
      <c r="B856" s="39" t="s">
        <v>20</v>
      </c>
      <c r="C856" s="39" t="s">
        <v>12</v>
      </c>
      <c r="D856" s="39" t="s">
        <v>150</v>
      </c>
      <c r="E856" s="39" t="s">
        <v>5002</v>
      </c>
      <c r="F856" s="39">
        <v>46005</v>
      </c>
      <c r="G856" s="39" t="s">
        <v>7886</v>
      </c>
      <c r="H856" s="39" t="s">
        <v>5558</v>
      </c>
      <c r="I856" s="39" t="s">
        <v>7887</v>
      </c>
      <c r="J856" s="39" t="s">
        <v>7888</v>
      </c>
    </row>
    <row r="857" spans="1:10" ht="14.25" customHeight="1">
      <c r="A857" s="39" t="s">
        <v>4425</v>
      </c>
      <c r="B857" s="39" t="s">
        <v>20</v>
      </c>
      <c r="C857" s="39" t="s">
        <v>12</v>
      </c>
      <c r="D857" s="39" t="s">
        <v>21</v>
      </c>
      <c r="E857" s="39" t="s">
        <v>5002</v>
      </c>
      <c r="F857" s="39">
        <v>46005</v>
      </c>
      <c r="G857" s="39" t="s">
        <v>7889</v>
      </c>
      <c r="H857" s="39" t="s">
        <v>7890</v>
      </c>
      <c r="I857" s="39" t="s">
        <v>7891</v>
      </c>
      <c r="J857" s="39" t="s">
        <v>7892</v>
      </c>
    </row>
    <row r="858" spans="1:10" ht="14.25" customHeight="1">
      <c r="A858" s="39" t="s">
        <v>4425</v>
      </c>
      <c r="B858" s="39" t="s">
        <v>20</v>
      </c>
      <c r="C858" s="39" t="s">
        <v>12</v>
      </c>
      <c r="D858" s="39" t="s">
        <v>21</v>
      </c>
      <c r="E858" s="39" t="s">
        <v>5002</v>
      </c>
      <c r="F858" s="39">
        <v>46005</v>
      </c>
      <c r="G858" s="39" t="s">
        <v>2571</v>
      </c>
      <c r="H858" s="39" t="s">
        <v>6718</v>
      </c>
      <c r="I858" s="39" t="s">
        <v>7893</v>
      </c>
      <c r="J858" s="39" t="s">
        <v>7894</v>
      </c>
    </row>
    <row r="859" spans="1:10" ht="14.25" customHeight="1">
      <c r="A859" s="39" t="s">
        <v>4425</v>
      </c>
      <c r="B859" s="39" t="s">
        <v>20</v>
      </c>
      <c r="C859" s="39" t="s">
        <v>12</v>
      </c>
      <c r="D859" s="39" t="s">
        <v>21</v>
      </c>
      <c r="E859" s="39" t="s">
        <v>5002</v>
      </c>
      <c r="F859" s="39">
        <v>46006</v>
      </c>
      <c r="G859" s="39" t="s">
        <v>7895</v>
      </c>
      <c r="H859" s="39" t="s">
        <v>5302</v>
      </c>
      <c r="I859" s="39" t="s">
        <v>7896</v>
      </c>
      <c r="J859" s="39" t="s">
        <v>7897</v>
      </c>
    </row>
    <row r="860" spans="1:10" ht="14.25" customHeight="1">
      <c r="A860" s="39" t="s">
        <v>4425</v>
      </c>
      <c r="B860" s="39" t="s">
        <v>20</v>
      </c>
      <c r="C860" s="39" t="s">
        <v>12</v>
      </c>
      <c r="D860" s="39" t="s">
        <v>21</v>
      </c>
      <c r="E860" s="39" t="s">
        <v>5002</v>
      </c>
      <c r="F860" s="39">
        <v>46006</v>
      </c>
      <c r="G860" s="39" t="s">
        <v>7898</v>
      </c>
      <c r="H860" s="39" t="s">
        <v>6887</v>
      </c>
      <c r="I860" s="39" t="s">
        <v>7899</v>
      </c>
      <c r="J860" s="39" t="s">
        <v>7900</v>
      </c>
    </row>
    <row r="861" spans="1:10" ht="14.25" customHeight="1">
      <c r="A861" s="39" t="s">
        <v>4425</v>
      </c>
      <c r="B861" s="39" t="s">
        <v>20</v>
      </c>
      <c r="C861" s="39" t="s">
        <v>12</v>
      </c>
      <c r="D861" s="39" t="s">
        <v>21</v>
      </c>
      <c r="E861" s="39" t="s">
        <v>5002</v>
      </c>
      <c r="F861" s="39">
        <v>46006</v>
      </c>
      <c r="G861" s="39" t="s">
        <v>7901</v>
      </c>
      <c r="H861" s="39" t="s">
        <v>5582</v>
      </c>
      <c r="I861" s="39" t="s">
        <v>7902</v>
      </c>
      <c r="J861" s="39" t="s">
        <v>7903</v>
      </c>
    </row>
    <row r="862" spans="1:10" ht="14.25" customHeight="1">
      <c r="A862" s="39" t="s">
        <v>4425</v>
      </c>
      <c r="B862" s="39" t="s">
        <v>20</v>
      </c>
      <c r="C862" s="39" t="s">
        <v>12</v>
      </c>
      <c r="D862" s="39" t="s">
        <v>21</v>
      </c>
      <c r="E862" s="39" t="s">
        <v>5002</v>
      </c>
      <c r="F862" s="39">
        <v>46006</v>
      </c>
      <c r="G862" s="39" t="s">
        <v>7904</v>
      </c>
      <c r="H862" s="39" t="s">
        <v>5582</v>
      </c>
      <c r="I862" s="39" t="s">
        <v>7905</v>
      </c>
      <c r="J862" s="39" t="s">
        <v>7906</v>
      </c>
    </row>
    <row r="863" spans="1:10" ht="14.25" customHeight="1">
      <c r="A863" s="39" t="s">
        <v>4425</v>
      </c>
      <c r="B863" s="39" t="s">
        <v>20</v>
      </c>
      <c r="C863" s="39" t="s">
        <v>12</v>
      </c>
      <c r="D863" s="39" t="s">
        <v>21</v>
      </c>
      <c r="E863" s="39" t="s">
        <v>5002</v>
      </c>
      <c r="F863" s="39">
        <v>46007</v>
      </c>
      <c r="G863" s="39" t="s">
        <v>7907</v>
      </c>
      <c r="H863" s="39" t="s">
        <v>5639</v>
      </c>
      <c r="I863" s="39" t="s">
        <v>7908</v>
      </c>
      <c r="J863" s="39" t="s">
        <v>7909</v>
      </c>
    </row>
    <row r="864" spans="1:10" ht="14.25" customHeight="1">
      <c r="A864" s="39" t="s">
        <v>4425</v>
      </c>
      <c r="B864" s="39" t="s">
        <v>20</v>
      </c>
      <c r="C864" s="39" t="s">
        <v>12</v>
      </c>
      <c r="D864" s="39" t="s">
        <v>21</v>
      </c>
      <c r="E864" s="39" t="s">
        <v>5002</v>
      </c>
      <c r="F864" s="39">
        <v>46007</v>
      </c>
      <c r="G864" s="39" t="s">
        <v>7910</v>
      </c>
      <c r="H864" s="39" t="s">
        <v>5149</v>
      </c>
      <c r="I864" s="39" t="s">
        <v>7911</v>
      </c>
      <c r="J864" s="39" t="s">
        <v>7912</v>
      </c>
    </row>
    <row r="865" spans="1:10" ht="14.25" customHeight="1">
      <c r="A865" s="39" t="s">
        <v>4425</v>
      </c>
      <c r="B865" s="39" t="s">
        <v>20</v>
      </c>
      <c r="C865" s="39" t="s">
        <v>12</v>
      </c>
      <c r="D865" s="39" t="s">
        <v>21</v>
      </c>
      <c r="E865" s="39" t="s">
        <v>5002</v>
      </c>
      <c r="F865" s="39">
        <v>46007</v>
      </c>
      <c r="G865" s="39" t="s">
        <v>6657</v>
      </c>
      <c r="H865" s="39" t="s">
        <v>6658</v>
      </c>
      <c r="I865" s="39" t="s">
        <v>7913</v>
      </c>
      <c r="J865" s="39" t="s">
        <v>7914</v>
      </c>
    </row>
    <row r="866" spans="1:10" ht="14.25" customHeight="1">
      <c r="A866" s="39" t="s">
        <v>4425</v>
      </c>
      <c r="B866" s="39" t="s">
        <v>11</v>
      </c>
      <c r="C866" s="39" t="s">
        <v>12</v>
      </c>
      <c r="D866" s="39" t="s">
        <v>17</v>
      </c>
      <c r="E866" s="39" t="s">
        <v>5002</v>
      </c>
      <c r="F866" s="39">
        <v>46008</v>
      </c>
      <c r="G866" s="39" t="s">
        <v>7915</v>
      </c>
      <c r="H866" s="39" t="s">
        <v>5060</v>
      </c>
      <c r="I866" s="39" t="s">
        <v>7916</v>
      </c>
      <c r="J866" s="39" t="s">
        <v>7917</v>
      </c>
    </row>
    <row r="867" spans="1:10" ht="14.25" customHeight="1">
      <c r="A867" s="39" t="s">
        <v>4425</v>
      </c>
      <c r="B867" s="39" t="s">
        <v>20</v>
      </c>
      <c r="C867" s="39" t="s">
        <v>12</v>
      </c>
      <c r="D867" s="39" t="s">
        <v>21</v>
      </c>
      <c r="E867" s="39" t="s">
        <v>5002</v>
      </c>
      <c r="F867" s="39">
        <v>46008</v>
      </c>
      <c r="G867" s="39" t="s">
        <v>7918</v>
      </c>
      <c r="H867" s="39" t="s">
        <v>6841</v>
      </c>
      <c r="I867" s="39" t="s">
        <v>7919</v>
      </c>
      <c r="J867" s="39" t="s">
        <v>7920</v>
      </c>
    </row>
    <row r="868" spans="1:10" ht="14.25" customHeight="1">
      <c r="A868" s="39" t="s">
        <v>4425</v>
      </c>
      <c r="B868" s="39" t="s">
        <v>20</v>
      </c>
      <c r="C868" s="39" t="s">
        <v>12</v>
      </c>
      <c r="D868" s="39" t="s">
        <v>21</v>
      </c>
      <c r="E868" s="39" t="s">
        <v>5002</v>
      </c>
      <c r="F868" s="39">
        <v>46008</v>
      </c>
      <c r="G868" s="39" t="s">
        <v>6846</v>
      </c>
      <c r="H868" s="39" t="s">
        <v>6847</v>
      </c>
      <c r="I868" s="39" t="s">
        <v>7921</v>
      </c>
      <c r="J868" s="39" t="s">
        <v>7922</v>
      </c>
    </row>
    <row r="869" spans="1:10" ht="14.25" customHeight="1">
      <c r="A869" s="39" t="s">
        <v>4425</v>
      </c>
      <c r="B869" s="39" t="s">
        <v>20</v>
      </c>
      <c r="C869" s="39" t="s">
        <v>12</v>
      </c>
      <c r="D869" s="39" t="s">
        <v>21</v>
      </c>
      <c r="E869" s="39" t="s">
        <v>5002</v>
      </c>
      <c r="F869" s="39">
        <v>46009</v>
      </c>
      <c r="G869" s="39" t="s">
        <v>7923</v>
      </c>
      <c r="H869" s="39" t="s">
        <v>5064</v>
      </c>
      <c r="I869" s="39" t="s">
        <v>7924</v>
      </c>
      <c r="J869" s="39" t="s">
        <v>7925</v>
      </c>
    </row>
    <row r="870" spans="1:10" ht="14.25" customHeight="1">
      <c r="A870" s="39" t="s">
        <v>4425</v>
      </c>
      <c r="B870" s="39" t="s">
        <v>11</v>
      </c>
      <c r="C870" s="39" t="s">
        <v>12</v>
      </c>
      <c r="D870" s="39" t="s">
        <v>7926</v>
      </c>
      <c r="E870" s="39" t="s">
        <v>5002</v>
      </c>
      <c r="F870" s="39">
        <v>46009</v>
      </c>
      <c r="G870" s="39" t="s">
        <v>7927</v>
      </c>
      <c r="H870" s="39" t="s">
        <v>6349</v>
      </c>
      <c r="I870" s="39" t="s">
        <v>7928</v>
      </c>
      <c r="J870" s="39" t="s">
        <v>7929</v>
      </c>
    </row>
    <row r="871" spans="1:10" ht="14.25" customHeight="1">
      <c r="A871" s="39" t="s">
        <v>4425</v>
      </c>
      <c r="B871" s="39" t="s">
        <v>11</v>
      </c>
      <c r="C871" s="39" t="s">
        <v>12</v>
      </c>
      <c r="D871" s="39" t="s">
        <v>13</v>
      </c>
      <c r="E871" s="39" t="s">
        <v>5002</v>
      </c>
      <c r="F871" s="39">
        <v>46009</v>
      </c>
      <c r="G871" s="39" t="s">
        <v>7930</v>
      </c>
      <c r="H871" s="39" t="s">
        <v>6413</v>
      </c>
      <c r="I871" s="39" t="s">
        <v>7931</v>
      </c>
      <c r="J871" s="39" t="s">
        <v>7932</v>
      </c>
    </row>
    <row r="872" spans="1:10" ht="14.25" customHeight="1">
      <c r="A872" s="39" t="s">
        <v>4425</v>
      </c>
      <c r="B872" s="39" t="s">
        <v>20</v>
      </c>
      <c r="C872" s="39" t="s">
        <v>12</v>
      </c>
      <c r="D872" s="39" t="s">
        <v>150</v>
      </c>
      <c r="E872" s="39" t="s">
        <v>5002</v>
      </c>
      <c r="F872" s="39">
        <v>46009</v>
      </c>
      <c r="G872" s="39" t="s">
        <v>7933</v>
      </c>
      <c r="H872" s="39" t="s">
        <v>6703</v>
      </c>
      <c r="I872" s="39" t="s">
        <v>7934</v>
      </c>
      <c r="J872" s="39" t="s">
        <v>7935</v>
      </c>
    </row>
    <row r="873" spans="1:10" ht="14.25" customHeight="1">
      <c r="A873" s="39" t="s">
        <v>4425</v>
      </c>
      <c r="B873" s="39" t="s">
        <v>20</v>
      </c>
      <c r="C873" s="39" t="s">
        <v>12</v>
      </c>
      <c r="D873" s="39" t="s">
        <v>21</v>
      </c>
      <c r="E873" s="39" t="s">
        <v>5002</v>
      </c>
      <c r="F873" s="39">
        <v>46009</v>
      </c>
      <c r="G873" s="39" t="s">
        <v>7936</v>
      </c>
      <c r="H873" s="39" t="s">
        <v>7937</v>
      </c>
      <c r="I873" s="39" t="s">
        <v>7938</v>
      </c>
      <c r="J873" s="39" t="s">
        <v>7939</v>
      </c>
    </row>
    <row r="874" spans="1:10" ht="14.25" customHeight="1">
      <c r="A874" s="39" t="s">
        <v>4425</v>
      </c>
      <c r="B874" s="39" t="s">
        <v>20</v>
      </c>
      <c r="C874" s="39" t="s">
        <v>12</v>
      </c>
      <c r="D874" s="39" t="s">
        <v>21</v>
      </c>
      <c r="E874" s="39" t="s">
        <v>5002</v>
      </c>
      <c r="F874" s="39">
        <v>46010</v>
      </c>
      <c r="G874" s="39" t="s">
        <v>7940</v>
      </c>
      <c r="H874" s="39" t="s">
        <v>5742</v>
      </c>
      <c r="I874" s="39" t="s">
        <v>7941</v>
      </c>
      <c r="J874" s="39" t="s">
        <v>7942</v>
      </c>
    </row>
    <row r="875" spans="1:10" ht="14.25" customHeight="1">
      <c r="A875" s="39" t="s">
        <v>4425</v>
      </c>
      <c r="B875" s="39" t="s">
        <v>20</v>
      </c>
      <c r="C875" s="39" t="s">
        <v>12</v>
      </c>
      <c r="D875" s="39" t="s">
        <v>150</v>
      </c>
      <c r="E875" s="39" t="s">
        <v>5002</v>
      </c>
      <c r="F875" s="39">
        <v>46010</v>
      </c>
      <c r="G875" s="39" t="s">
        <v>7943</v>
      </c>
      <c r="H875" s="39" t="s">
        <v>5358</v>
      </c>
      <c r="I875" s="39" t="s">
        <v>7944</v>
      </c>
      <c r="J875" s="39" t="s">
        <v>7945</v>
      </c>
    </row>
    <row r="876" spans="1:10" ht="14.25" customHeight="1">
      <c r="A876" s="39" t="s">
        <v>4425</v>
      </c>
      <c r="B876" s="39" t="s">
        <v>20</v>
      </c>
      <c r="C876" s="39" t="s">
        <v>12</v>
      </c>
      <c r="D876" s="39" t="s">
        <v>21</v>
      </c>
      <c r="E876" s="39" t="s">
        <v>5002</v>
      </c>
      <c r="F876" s="39">
        <v>46010</v>
      </c>
      <c r="G876" s="39" t="s">
        <v>7946</v>
      </c>
      <c r="H876" s="39" t="s">
        <v>5759</v>
      </c>
      <c r="I876" s="39" t="s">
        <v>7947</v>
      </c>
      <c r="J876" s="39" t="s">
        <v>7948</v>
      </c>
    </row>
    <row r="877" spans="1:10" ht="14.25" customHeight="1">
      <c r="A877" s="39" t="s">
        <v>4425</v>
      </c>
      <c r="B877" s="39" t="s">
        <v>20</v>
      </c>
      <c r="C877" s="39" t="s">
        <v>12</v>
      </c>
      <c r="D877" s="39" t="s">
        <v>21</v>
      </c>
      <c r="E877" s="39" t="s">
        <v>5002</v>
      </c>
      <c r="F877" s="39">
        <v>46010</v>
      </c>
      <c r="G877" s="39" t="s">
        <v>7949</v>
      </c>
      <c r="H877" s="39" t="s">
        <v>5173</v>
      </c>
      <c r="I877" s="39" t="s">
        <v>7950</v>
      </c>
      <c r="J877" s="39" t="s">
        <v>7951</v>
      </c>
    </row>
    <row r="878" spans="1:10" ht="14.25" customHeight="1">
      <c r="A878" s="39" t="s">
        <v>4425</v>
      </c>
      <c r="B878" s="39" t="s">
        <v>20</v>
      </c>
      <c r="C878" s="39" t="s">
        <v>12</v>
      </c>
      <c r="D878" s="39" t="s">
        <v>21</v>
      </c>
      <c r="E878" s="39" t="s">
        <v>5002</v>
      </c>
      <c r="F878" s="39">
        <v>46010</v>
      </c>
      <c r="G878" s="39" t="s">
        <v>7952</v>
      </c>
      <c r="H878" s="39" t="s">
        <v>6685</v>
      </c>
      <c r="I878" s="39" t="s">
        <v>7953</v>
      </c>
      <c r="J878" s="39" t="s">
        <v>7954</v>
      </c>
    </row>
    <row r="879" spans="1:10" ht="14.25" customHeight="1">
      <c r="A879" s="39" t="s">
        <v>4425</v>
      </c>
      <c r="B879" s="39" t="s">
        <v>20</v>
      </c>
      <c r="C879" s="39" t="s">
        <v>12</v>
      </c>
      <c r="D879" s="39" t="s">
        <v>21</v>
      </c>
      <c r="E879" s="39" t="s">
        <v>5002</v>
      </c>
      <c r="F879" s="39">
        <v>46011</v>
      </c>
      <c r="G879" s="39" t="s">
        <v>7955</v>
      </c>
      <c r="H879" s="39" t="s">
        <v>7956</v>
      </c>
      <c r="I879" s="39" t="s">
        <v>7957</v>
      </c>
      <c r="J879" s="39" t="s">
        <v>7958</v>
      </c>
    </row>
    <row r="880" spans="1:10" ht="14.25" customHeight="1">
      <c r="A880" s="39" t="s">
        <v>4425</v>
      </c>
      <c r="B880" s="39" t="s">
        <v>20</v>
      </c>
      <c r="C880" s="39" t="s">
        <v>12</v>
      </c>
      <c r="D880" s="39" t="s">
        <v>21</v>
      </c>
      <c r="E880" s="39" t="s">
        <v>5002</v>
      </c>
      <c r="F880" s="39">
        <v>46011</v>
      </c>
      <c r="G880" s="39" t="s">
        <v>7959</v>
      </c>
      <c r="H880" s="39" t="s">
        <v>6786</v>
      </c>
      <c r="I880" s="39" t="s">
        <v>7960</v>
      </c>
      <c r="J880" s="39" t="s">
        <v>7961</v>
      </c>
    </row>
    <row r="881" spans="1:10" ht="14.25" customHeight="1">
      <c r="A881" s="39" t="s">
        <v>4425</v>
      </c>
      <c r="B881" s="39" t="s">
        <v>20</v>
      </c>
      <c r="C881" s="39" t="s">
        <v>12</v>
      </c>
      <c r="D881" s="39" t="s">
        <v>21</v>
      </c>
      <c r="E881" s="39" t="s">
        <v>5002</v>
      </c>
      <c r="F881" s="39">
        <v>46012</v>
      </c>
      <c r="G881" s="39" t="s">
        <v>7962</v>
      </c>
      <c r="H881" s="39" t="s">
        <v>6928</v>
      </c>
      <c r="I881" s="39" t="s">
        <v>7963</v>
      </c>
      <c r="J881" s="39" t="s">
        <v>7964</v>
      </c>
    </row>
    <row r="882" spans="1:10" ht="14.25" customHeight="1">
      <c r="A882" s="39" t="s">
        <v>4425</v>
      </c>
      <c r="B882" s="39" t="s">
        <v>20</v>
      </c>
      <c r="C882" s="39" t="s">
        <v>12</v>
      </c>
      <c r="D882" s="39" t="s">
        <v>21</v>
      </c>
      <c r="E882" s="39" t="s">
        <v>5002</v>
      </c>
      <c r="F882" s="39">
        <v>46013</v>
      </c>
      <c r="G882" s="39" t="s">
        <v>7965</v>
      </c>
      <c r="H882" s="39" t="s">
        <v>7966</v>
      </c>
      <c r="I882" s="39" t="s">
        <v>7967</v>
      </c>
      <c r="J882" s="39" t="s">
        <v>7968</v>
      </c>
    </row>
    <row r="883" spans="1:10" ht="14.25" customHeight="1">
      <c r="A883" s="39" t="s">
        <v>4425</v>
      </c>
      <c r="B883" s="39" t="s">
        <v>11</v>
      </c>
      <c r="C883" s="39" t="s">
        <v>12</v>
      </c>
      <c r="D883" s="39" t="s">
        <v>396</v>
      </c>
      <c r="E883" s="39" t="s">
        <v>5002</v>
      </c>
      <c r="F883" s="39">
        <v>46013</v>
      </c>
      <c r="G883" s="39" t="s">
        <v>7969</v>
      </c>
      <c r="H883" s="39" t="s">
        <v>7970</v>
      </c>
      <c r="I883" s="39" t="s">
        <v>7971</v>
      </c>
      <c r="J883" s="39" t="s">
        <v>7972</v>
      </c>
    </row>
    <row r="884" spans="1:10" ht="14.25" customHeight="1">
      <c r="A884" s="39" t="s">
        <v>4425</v>
      </c>
      <c r="B884" s="39" t="s">
        <v>20</v>
      </c>
      <c r="C884" s="39" t="s">
        <v>12</v>
      </c>
      <c r="D884" s="39" t="s">
        <v>21</v>
      </c>
      <c r="E884" s="39" t="s">
        <v>5002</v>
      </c>
      <c r="F884" s="39">
        <v>46013</v>
      </c>
      <c r="G884" s="39" t="s">
        <v>7973</v>
      </c>
      <c r="H884" s="39" t="s">
        <v>6935</v>
      </c>
      <c r="I884" s="39" t="s">
        <v>7974</v>
      </c>
      <c r="J884" s="39" t="s">
        <v>7975</v>
      </c>
    </row>
    <row r="885" spans="1:10" ht="14.25" customHeight="1">
      <c r="A885" s="39" t="s">
        <v>4425</v>
      </c>
      <c r="B885" s="39" t="s">
        <v>20</v>
      </c>
      <c r="C885" s="39" t="s">
        <v>12</v>
      </c>
      <c r="D885" s="39" t="s">
        <v>21</v>
      </c>
      <c r="E885" s="39" t="s">
        <v>5002</v>
      </c>
      <c r="F885" s="39">
        <v>46014</v>
      </c>
      <c r="G885" s="39" t="s">
        <v>7976</v>
      </c>
      <c r="H885" s="39" t="s">
        <v>7977</v>
      </c>
      <c r="I885" s="39" t="s">
        <v>7978</v>
      </c>
      <c r="J885" s="39" t="s">
        <v>7979</v>
      </c>
    </row>
    <row r="886" spans="1:10" ht="14.25" customHeight="1">
      <c r="A886" s="39" t="s">
        <v>4425</v>
      </c>
      <c r="B886" s="39" t="s">
        <v>20</v>
      </c>
      <c r="C886" s="39" t="s">
        <v>12</v>
      </c>
      <c r="D886" s="39" t="s">
        <v>150</v>
      </c>
      <c r="E886" s="39" t="s">
        <v>5002</v>
      </c>
      <c r="F886" s="39">
        <v>46014</v>
      </c>
      <c r="G886" s="39" t="s">
        <v>7980</v>
      </c>
      <c r="H886" s="39" t="s">
        <v>5875</v>
      </c>
      <c r="I886" s="39" t="s">
        <v>7981</v>
      </c>
      <c r="J886" s="39" t="s">
        <v>7982</v>
      </c>
    </row>
    <row r="887" spans="1:10" ht="14.25" customHeight="1">
      <c r="A887" s="39" t="s">
        <v>4425</v>
      </c>
      <c r="B887" s="39" t="s">
        <v>20</v>
      </c>
      <c r="C887" s="39" t="s">
        <v>12</v>
      </c>
      <c r="D887" s="39" t="s">
        <v>21</v>
      </c>
      <c r="E887" s="39" t="s">
        <v>5002</v>
      </c>
      <c r="F887" s="39">
        <v>46014</v>
      </c>
      <c r="G887" s="39" t="s">
        <v>7315</v>
      </c>
      <c r="H887" s="39" t="s">
        <v>7316</v>
      </c>
      <c r="I887" s="39" t="s">
        <v>7983</v>
      </c>
      <c r="J887" s="39" t="s">
        <v>7984</v>
      </c>
    </row>
    <row r="888" spans="1:10" ht="14.25" customHeight="1">
      <c r="A888" s="39" t="s">
        <v>4425</v>
      </c>
      <c r="B888" s="39" t="s">
        <v>20</v>
      </c>
      <c r="C888" s="39" t="s">
        <v>12</v>
      </c>
      <c r="D888" s="39" t="s">
        <v>150</v>
      </c>
      <c r="E888" s="39" t="s">
        <v>5002</v>
      </c>
      <c r="F888" s="39">
        <v>46014</v>
      </c>
      <c r="G888" s="39" t="s">
        <v>7985</v>
      </c>
      <c r="H888" s="39" t="s">
        <v>7986</v>
      </c>
      <c r="I888" s="39" t="s">
        <v>7987</v>
      </c>
      <c r="J888" s="39" t="s">
        <v>7988</v>
      </c>
    </row>
    <row r="889" spans="1:10" ht="14.25" customHeight="1">
      <c r="A889" s="39" t="s">
        <v>4425</v>
      </c>
      <c r="B889" s="39" t="s">
        <v>20</v>
      </c>
      <c r="C889" s="39" t="s">
        <v>12</v>
      </c>
      <c r="D889" s="39" t="s">
        <v>21</v>
      </c>
      <c r="E889" s="39" t="s">
        <v>5002</v>
      </c>
      <c r="F889" s="39">
        <v>46015</v>
      </c>
      <c r="G889" s="39" t="s">
        <v>7989</v>
      </c>
      <c r="H889" s="39" t="s">
        <v>7990</v>
      </c>
      <c r="I889" s="39" t="s">
        <v>7991</v>
      </c>
      <c r="J889" s="39" t="s">
        <v>7992</v>
      </c>
    </row>
    <row r="890" spans="1:10" ht="14.25" customHeight="1">
      <c r="A890" s="39" t="s">
        <v>4425</v>
      </c>
      <c r="B890" s="39" t="s">
        <v>20</v>
      </c>
      <c r="C890" s="39" t="s">
        <v>12</v>
      </c>
      <c r="D890" s="39" t="s">
        <v>150</v>
      </c>
      <c r="E890" s="39" t="s">
        <v>5002</v>
      </c>
      <c r="F890" s="39">
        <v>46015</v>
      </c>
      <c r="G890" s="39" t="s">
        <v>7993</v>
      </c>
      <c r="H890" s="39" t="s">
        <v>7994</v>
      </c>
      <c r="I890" s="39" t="s">
        <v>7995</v>
      </c>
      <c r="J890" s="39" t="s">
        <v>7996</v>
      </c>
    </row>
    <row r="891" spans="1:10" ht="14.25" customHeight="1">
      <c r="A891" s="39" t="s">
        <v>4425</v>
      </c>
      <c r="B891" s="39" t="s">
        <v>11</v>
      </c>
      <c r="C891" s="39" t="s">
        <v>12</v>
      </c>
      <c r="D891" s="39" t="s">
        <v>13</v>
      </c>
      <c r="E891" s="39" t="s">
        <v>5002</v>
      </c>
      <c r="F891" s="39">
        <v>46015</v>
      </c>
      <c r="G891" s="39" t="s">
        <v>7997</v>
      </c>
      <c r="H891" s="39" t="s">
        <v>6532</v>
      </c>
      <c r="I891" s="39" t="s">
        <v>7998</v>
      </c>
      <c r="J891" s="39" t="s">
        <v>7999</v>
      </c>
    </row>
    <row r="892" spans="1:10" ht="14.25" customHeight="1">
      <c r="A892" s="39" t="s">
        <v>4425</v>
      </c>
      <c r="B892" s="39" t="s">
        <v>20</v>
      </c>
      <c r="C892" s="39" t="s">
        <v>12</v>
      </c>
      <c r="D892" s="39" t="s">
        <v>21</v>
      </c>
      <c r="E892" s="39" t="s">
        <v>5002</v>
      </c>
      <c r="F892" s="39">
        <v>46015</v>
      </c>
      <c r="G892" s="39" t="s">
        <v>8000</v>
      </c>
      <c r="H892" s="39" t="s">
        <v>5177</v>
      </c>
      <c r="I892" s="39" t="s">
        <v>8001</v>
      </c>
      <c r="J892" s="39" t="s">
        <v>8002</v>
      </c>
    </row>
    <row r="893" spans="1:10" ht="14.25" customHeight="1">
      <c r="A893" s="39" t="s">
        <v>4425</v>
      </c>
      <c r="B893" s="39" t="s">
        <v>20</v>
      </c>
      <c r="C893" s="39" t="s">
        <v>12</v>
      </c>
      <c r="D893" s="39" t="s">
        <v>396</v>
      </c>
      <c r="E893" s="39" t="s">
        <v>5002</v>
      </c>
      <c r="F893" s="39">
        <v>46015</v>
      </c>
      <c r="G893" s="39" t="s">
        <v>8003</v>
      </c>
      <c r="H893" s="39" t="s">
        <v>5221</v>
      </c>
      <c r="I893" s="39" t="s">
        <v>8004</v>
      </c>
      <c r="J893" s="39" t="s">
        <v>8005</v>
      </c>
    </row>
    <row r="894" spans="1:10" ht="14.25" customHeight="1">
      <c r="A894" s="39" t="s">
        <v>4425</v>
      </c>
      <c r="B894" s="39" t="s">
        <v>20</v>
      </c>
      <c r="C894" s="39" t="s">
        <v>12</v>
      </c>
      <c r="D894" s="39" t="s">
        <v>21</v>
      </c>
      <c r="E894" s="39" t="s">
        <v>5002</v>
      </c>
      <c r="F894" s="39">
        <v>46015</v>
      </c>
      <c r="G894" s="39" t="s">
        <v>8006</v>
      </c>
      <c r="H894" s="39" t="s">
        <v>8007</v>
      </c>
      <c r="I894" s="39" t="s">
        <v>8008</v>
      </c>
      <c r="J894" s="39" t="s">
        <v>8009</v>
      </c>
    </row>
    <row r="895" spans="1:10" ht="14.25" customHeight="1">
      <c r="A895" s="39" t="s">
        <v>4425</v>
      </c>
      <c r="B895" s="39" t="s">
        <v>20</v>
      </c>
      <c r="C895" s="39" t="s">
        <v>12</v>
      </c>
      <c r="D895" s="39" t="s">
        <v>21</v>
      </c>
      <c r="E895" s="39" t="s">
        <v>5002</v>
      </c>
      <c r="F895" s="39">
        <v>46015</v>
      </c>
      <c r="G895" s="39" t="s">
        <v>8010</v>
      </c>
      <c r="H895" s="39" t="s">
        <v>6689</v>
      </c>
      <c r="I895" s="39" t="s">
        <v>8011</v>
      </c>
      <c r="J895" s="39" t="s">
        <v>8012</v>
      </c>
    </row>
    <row r="896" spans="1:10" ht="14.25" customHeight="1">
      <c r="A896" s="39" t="s">
        <v>4425</v>
      </c>
      <c r="B896" s="39" t="s">
        <v>11</v>
      </c>
      <c r="C896" s="39" t="s">
        <v>12</v>
      </c>
      <c r="D896" s="39" t="s">
        <v>396</v>
      </c>
      <c r="E896" s="39" t="s">
        <v>5002</v>
      </c>
      <c r="F896" s="39">
        <v>46015</v>
      </c>
      <c r="G896" s="39" t="s">
        <v>8013</v>
      </c>
      <c r="H896" s="39" t="s">
        <v>6421</v>
      </c>
      <c r="I896" s="39" t="s">
        <v>8014</v>
      </c>
      <c r="J896" s="39" t="s">
        <v>8015</v>
      </c>
    </row>
    <row r="897" spans="1:10" ht="14.25" customHeight="1">
      <c r="A897" s="39" t="s">
        <v>4425</v>
      </c>
      <c r="B897" s="39" t="s">
        <v>20</v>
      </c>
      <c r="C897" s="39" t="s">
        <v>12</v>
      </c>
      <c r="D897" s="39" t="s">
        <v>21</v>
      </c>
      <c r="E897" s="39" t="s">
        <v>5002</v>
      </c>
      <c r="F897" s="39">
        <v>46016</v>
      </c>
      <c r="G897" s="39" t="s">
        <v>8016</v>
      </c>
      <c r="H897" s="39" t="s">
        <v>7336</v>
      </c>
      <c r="I897" s="39" t="s">
        <v>8017</v>
      </c>
      <c r="J897" s="39" t="s">
        <v>8018</v>
      </c>
    </row>
    <row r="898" spans="1:10" ht="14.25" customHeight="1">
      <c r="A898" s="39" t="s">
        <v>4425</v>
      </c>
      <c r="B898" s="39" t="s">
        <v>20</v>
      </c>
      <c r="C898" s="39" t="s">
        <v>12</v>
      </c>
      <c r="D898" s="39" t="s">
        <v>21</v>
      </c>
      <c r="E898" s="39" t="s">
        <v>5002</v>
      </c>
      <c r="F898" s="39">
        <v>46016</v>
      </c>
      <c r="G898" s="39" t="s">
        <v>6966</v>
      </c>
      <c r="H898" s="39" t="s">
        <v>6967</v>
      </c>
      <c r="I898" s="39" t="s">
        <v>8019</v>
      </c>
      <c r="J898" s="39" t="s">
        <v>8020</v>
      </c>
    </row>
    <row r="899" spans="1:10" ht="14.25" customHeight="1">
      <c r="A899" s="39" t="s">
        <v>4425</v>
      </c>
      <c r="B899" s="39" t="s">
        <v>20</v>
      </c>
      <c r="C899" s="39" t="s">
        <v>12</v>
      </c>
      <c r="D899" s="39" t="s">
        <v>21</v>
      </c>
      <c r="E899" s="39" t="s">
        <v>5002</v>
      </c>
      <c r="F899" s="39">
        <v>46017</v>
      </c>
      <c r="G899" s="39" t="s">
        <v>6759</v>
      </c>
      <c r="H899" s="39" t="s">
        <v>5945</v>
      </c>
      <c r="I899" s="39" t="s">
        <v>8021</v>
      </c>
      <c r="J899" s="39" t="s">
        <v>8022</v>
      </c>
    </row>
    <row r="900" spans="1:10" ht="14.25" customHeight="1">
      <c r="A900" s="39" t="s">
        <v>4425</v>
      </c>
      <c r="B900" s="39" t="s">
        <v>20</v>
      </c>
      <c r="C900" s="39" t="s">
        <v>12</v>
      </c>
      <c r="D900" s="39" t="s">
        <v>150</v>
      </c>
      <c r="E900" s="39" t="s">
        <v>5002</v>
      </c>
      <c r="F900" s="39">
        <v>46017</v>
      </c>
      <c r="G900" s="39" t="s">
        <v>7351</v>
      </c>
      <c r="H900" s="39" t="s">
        <v>8023</v>
      </c>
      <c r="I900" s="39" t="s">
        <v>8024</v>
      </c>
      <c r="J900" s="39" t="s">
        <v>8025</v>
      </c>
    </row>
    <row r="901" spans="1:10" ht="14.25" customHeight="1">
      <c r="A901" s="39" t="s">
        <v>4425</v>
      </c>
      <c r="B901" s="39" t="s">
        <v>20</v>
      </c>
      <c r="C901" s="39" t="s">
        <v>12</v>
      </c>
      <c r="D901" s="39" t="s">
        <v>150</v>
      </c>
      <c r="E901" s="39" t="s">
        <v>5002</v>
      </c>
      <c r="F901" s="39">
        <v>46017</v>
      </c>
      <c r="G901" s="39" t="s">
        <v>6972</v>
      </c>
      <c r="H901" s="39" t="s">
        <v>6749</v>
      </c>
      <c r="I901" s="39" t="s">
        <v>8026</v>
      </c>
      <c r="J901" s="39" t="s">
        <v>8027</v>
      </c>
    </row>
    <row r="902" spans="1:10" ht="14.25" customHeight="1">
      <c r="A902" s="39" t="s">
        <v>4425</v>
      </c>
      <c r="B902" s="39" t="s">
        <v>20</v>
      </c>
      <c r="C902" s="39" t="s">
        <v>12</v>
      </c>
      <c r="D902" s="39" t="s">
        <v>21</v>
      </c>
      <c r="E902" s="39" t="s">
        <v>5002</v>
      </c>
      <c r="F902" s="39">
        <v>46017</v>
      </c>
      <c r="G902" s="39" t="s">
        <v>8028</v>
      </c>
      <c r="H902" s="39" t="s">
        <v>6583</v>
      </c>
      <c r="I902" s="39" t="s">
        <v>8029</v>
      </c>
      <c r="J902" s="39" t="s">
        <v>8030</v>
      </c>
    </row>
    <row r="903" spans="1:10" ht="14.25" customHeight="1">
      <c r="A903" s="39" t="s">
        <v>4425</v>
      </c>
      <c r="B903" s="39" t="s">
        <v>20</v>
      </c>
      <c r="C903" s="39" t="s">
        <v>12</v>
      </c>
      <c r="D903" s="39" t="s">
        <v>21</v>
      </c>
      <c r="E903" s="39" t="s">
        <v>5002</v>
      </c>
      <c r="F903" s="39">
        <v>46018</v>
      </c>
      <c r="G903" s="39" t="s">
        <v>7703</v>
      </c>
      <c r="H903" s="39" t="s">
        <v>7704</v>
      </c>
      <c r="I903" s="39" t="s">
        <v>8031</v>
      </c>
      <c r="J903" s="39" t="s">
        <v>8032</v>
      </c>
    </row>
    <row r="904" spans="1:10" ht="14.25" customHeight="1">
      <c r="A904" s="39" t="s">
        <v>4425</v>
      </c>
      <c r="B904" s="39" t="s">
        <v>20</v>
      </c>
      <c r="C904" s="39" t="s">
        <v>12</v>
      </c>
      <c r="D904" s="39" t="s">
        <v>21</v>
      </c>
      <c r="E904" s="39" t="s">
        <v>5002</v>
      </c>
      <c r="F904" s="39">
        <v>46018</v>
      </c>
      <c r="G904" s="39" t="s">
        <v>2571</v>
      </c>
      <c r="H904" s="39" t="s">
        <v>6681</v>
      </c>
      <c r="I904" s="39" t="s">
        <v>8033</v>
      </c>
      <c r="J904" s="39" t="s">
        <v>8034</v>
      </c>
    </row>
    <row r="905" spans="1:10" ht="14.25" customHeight="1">
      <c r="A905" s="39" t="s">
        <v>4425</v>
      </c>
      <c r="B905" s="39" t="s">
        <v>20</v>
      </c>
      <c r="C905" s="39" t="s">
        <v>12</v>
      </c>
      <c r="D905" s="39" t="s">
        <v>21</v>
      </c>
      <c r="E905" s="39" t="s">
        <v>5002</v>
      </c>
      <c r="F905" s="39">
        <v>46018</v>
      </c>
      <c r="G905" s="39" t="s">
        <v>8035</v>
      </c>
      <c r="H905" s="39" t="s">
        <v>5084</v>
      </c>
      <c r="I905" s="39" t="s">
        <v>8036</v>
      </c>
      <c r="J905" s="39" t="s">
        <v>8037</v>
      </c>
    </row>
    <row r="906" spans="1:10" ht="14.25" customHeight="1">
      <c r="A906" s="39" t="s">
        <v>4425</v>
      </c>
      <c r="B906" s="39" t="s">
        <v>20</v>
      </c>
      <c r="C906" s="39" t="s">
        <v>12</v>
      </c>
      <c r="D906" s="39" t="s">
        <v>21</v>
      </c>
      <c r="E906" s="39" t="s">
        <v>5002</v>
      </c>
      <c r="F906" s="39">
        <v>46018</v>
      </c>
      <c r="G906" s="39" t="s">
        <v>8038</v>
      </c>
      <c r="H906" s="39" t="s">
        <v>8039</v>
      </c>
      <c r="I906" s="39" t="s">
        <v>8040</v>
      </c>
      <c r="J906" s="39" t="s">
        <v>8041</v>
      </c>
    </row>
    <row r="907" spans="1:10" ht="14.25" customHeight="1">
      <c r="A907" s="39" t="s">
        <v>4425</v>
      </c>
      <c r="B907" s="39" t="s">
        <v>20</v>
      </c>
      <c r="C907" s="39" t="s">
        <v>12</v>
      </c>
      <c r="D907" s="39" t="s">
        <v>21</v>
      </c>
      <c r="E907" s="39" t="s">
        <v>5002</v>
      </c>
      <c r="F907" s="39">
        <v>46018</v>
      </c>
      <c r="G907" s="39" t="s">
        <v>5232</v>
      </c>
      <c r="H907" s="39" t="s">
        <v>6708</v>
      </c>
      <c r="I907" s="39" t="s">
        <v>8042</v>
      </c>
      <c r="J907" s="39" t="s">
        <v>8043</v>
      </c>
    </row>
    <row r="908" spans="1:10" ht="14.25" customHeight="1">
      <c r="A908" s="39" t="s">
        <v>4425</v>
      </c>
      <c r="B908" s="39" t="s">
        <v>20</v>
      </c>
      <c r="C908" s="39" t="s">
        <v>12</v>
      </c>
      <c r="D908" s="39" t="s">
        <v>150</v>
      </c>
      <c r="E908" s="39" t="s">
        <v>5002</v>
      </c>
      <c r="F908" s="39">
        <v>46018</v>
      </c>
      <c r="G908" s="39" t="s">
        <v>6424</v>
      </c>
      <c r="H908" s="39" t="s">
        <v>6425</v>
      </c>
      <c r="I908" s="39" t="s">
        <v>8044</v>
      </c>
      <c r="J908" s="39" t="s">
        <v>8045</v>
      </c>
    </row>
    <row r="909" spans="1:10" ht="14.25" customHeight="1">
      <c r="A909" s="39" t="s">
        <v>4425</v>
      </c>
      <c r="B909" s="39" t="s">
        <v>20</v>
      </c>
      <c r="C909" s="39" t="s">
        <v>12</v>
      </c>
      <c r="D909" s="39" t="s">
        <v>150</v>
      </c>
      <c r="E909" s="39" t="s">
        <v>5002</v>
      </c>
      <c r="F909" s="39">
        <v>46019</v>
      </c>
      <c r="G909" s="39" t="s">
        <v>8046</v>
      </c>
      <c r="H909" s="39" t="s">
        <v>6003</v>
      </c>
      <c r="I909" s="39" t="s">
        <v>8047</v>
      </c>
      <c r="J909" s="39" t="s">
        <v>8048</v>
      </c>
    </row>
    <row r="910" spans="1:10" ht="14.25" customHeight="1">
      <c r="A910" s="39" t="s">
        <v>4425</v>
      </c>
      <c r="B910" s="39" t="s">
        <v>20</v>
      </c>
      <c r="C910" s="39" t="s">
        <v>12</v>
      </c>
      <c r="D910" s="39" t="s">
        <v>21</v>
      </c>
      <c r="E910" s="39" t="s">
        <v>5002</v>
      </c>
      <c r="F910" s="39">
        <v>46019</v>
      </c>
      <c r="G910" s="39" t="s">
        <v>8049</v>
      </c>
      <c r="H910" s="39" t="s">
        <v>6621</v>
      </c>
      <c r="I910" s="39" t="s">
        <v>8050</v>
      </c>
      <c r="J910" s="39" t="s">
        <v>8051</v>
      </c>
    </row>
    <row r="911" spans="1:10" ht="14.25" customHeight="1">
      <c r="A911" s="39" t="s">
        <v>4425</v>
      </c>
      <c r="B911" s="39" t="s">
        <v>20</v>
      </c>
      <c r="C911" s="39" t="s">
        <v>12</v>
      </c>
      <c r="D911" s="39" t="s">
        <v>21</v>
      </c>
      <c r="E911" s="39" t="s">
        <v>5002</v>
      </c>
      <c r="F911" s="39">
        <v>46019</v>
      </c>
      <c r="G911" s="39" t="s">
        <v>8052</v>
      </c>
      <c r="H911" s="39" t="s">
        <v>7768</v>
      </c>
      <c r="I911" s="39" t="s">
        <v>8053</v>
      </c>
      <c r="J911" s="39" t="s">
        <v>8054</v>
      </c>
    </row>
    <row r="912" spans="1:10" ht="14.25" customHeight="1">
      <c r="A912" s="39" t="s">
        <v>4425</v>
      </c>
      <c r="B912" s="39" t="s">
        <v>20</v>
      </c>
      <c r="C912" s="39" t="s">
        <v>12</v>
      </c>
      <c r="D912" s="39" t="s">
        <v>21</v>
      </c>
      <c r="E912" s="39" t="s">
        <v>5002</v>
      </c>
      <c r="F912" s="39">
        <v>46019</v>
      </c>
      <c r="G912" s="39" t="s">
        <v>8055</v>
      </c>
      <c r="H912" s="39" t="s">
        <v>6606</v>
      </c>
      <c r="I912" s="39" t="s">
        <v>8056</v>
      </c>
      <c r="J912" s="39" t="s">
        <v>8057</v>
      </c>
    </row>
    <row r="913" spans="1:10" ht="14.25" customHeight="1">
      <c r="A913" s="39" t="s">
        <v>4425</v>
      </c>
      <c r="B913" s="39" t="s">
        <v>20</v>
      </c>
      <c r="C913" s="39" t="s">
        <v>12</v>
      </c>
      <c r="D913" s="39" t="s">
        <v>21</v>
      </c>
      <c r="E913" s="39" t="s">
        <v>5002</v>
      </c>
      <c r="F913" s="39">
        <v>46020</v>
      </c>
      <c r="G913" s="39" t="s">
        <v>6068</v>
      </c>
      <c r="H913" s="39" t="s">
        <v>6069</v>
      </c>
      <c r="I913" s="39" t="s">
        <v>8058</v>
      </c>
      <c r="J913" s="39" t="s">
        <v>8059</v>
      </c>
    </row>
    <row r="914" spans="1:10" ht="14.25" customHeight="1">
      <c r="A914" s="39" t="s">
        <v>4425</v>
      </c>
      <c r="B914" s="39" t="s">
        <v>20</v>
      </c>
      <c r="C914" s="39" t="s">
        <v>12</v>
      </c>
      <c r="D914" s="39" t="s">
        <v>150</v>
      </c>
      <c r="E914" s="39" t="s">
        <v>5002</v>
      </c>
      <c r="F914" s="39">
        <v>46020</v>
      </c>
      <c r="G914" s="39" t="s">
        <v>8060</v>
      </c>
      <c r="H914" s="39" t="s">
        <v>6061</v>
      </c>
      <c r="I914" s="39" t="s">
        <v>8061</v>
      </c>
      <c r="J914" s="39" t="s">
        <v>8062</v>
      </c>
    </row>
    <row r="915" spans="1:10" ht="14.25" customHeight="1">
      <c r="A915" s="39" t="s">
        <v>4425</v>
      </c>
      <c r="B915" s="39" t="s">
        <v>20</v>
      </c>
      <c r="C915" s="39" t="s">
        <v>12</v>
      </c>
      <c r="D915" s="39" t="s">
        <v>21</v>
      </c>
      <c r="E915" s="39" t="s">
        <v>5002</v>
      </c>
      <c r="F915" s="39">
        <v>46020</v>
      </c>
      <c r="G915" s="39" t="s">
        <v>8063</v>
      </c>
      <c r="H915" s="39" t="s">
        <v>6105</v>
      </c>
      <c r="I915" s="39" t="s">
        <v>8064</v>
      </c>
      <c r="J915" s="39" t="s">
        <v>8065</v>
      </c>
    </row>
    <row r="916" spans="1:10" ht="14.25" customHeight="1">
      <c r="A916" s="39" t="s">
        <v>4425</v>
      </c>
      <c r="B916" s="39" t="s">
        <v>20</v>
      </c>
      <c r="C916" s="39" t="s">
        <v>12</v>
      </c>
      <c r="D916" s="39" t="s">
        <v>21</v>
      </c>
      <c r="E916" s="39" t="s">
        <v>5002</v>
      </c>
      <c r="F916" s="39">
        <v>46021</v>
      </c>
      <c r="G916" s="39" t="s">
        <v>7025</v>
      </c>
      <c r="H916" s="39" t="s">
        <v>6123</v>
      </c>
      <c r="I916" s="39" t="s">
        <v>8066</v>
      </c>
      <c r="J916" s="39" t="s">
        <v>8067</v>
      </c>
    </row>
    <row r="917" spans="1:10" ht="14.25" customHeight="1">
      <c r="A917" s="39" t="s">
        <v>4425</v>
      </c>
      <c r="B917" s="39" t="s">
        <v>20</v>
      </c>
      <c r="C917" s="39" t="s">
        <v>12</v>
      </c>
      <c r="D917" s="39" t="s">
        <v>21</v>
      </c>
      <c r="E917" s="39" t="s">
        <v>5002</v>
      </c>
      <c r="F917" s="39">
        <v>46021</v>
      </c>
      <c r="G917" s="39" t="s">
        <v>8068</v>
      </c>
      <c r="H917" s="39" t="s">
        <v>6110</v>
      </c>
      <c r="I917" s="39" t="s">
        <v>8069</v>
      </c>
      <c r="J917" s="39" t="s">
        <v>8070</v>
      </c>
    </row>
    <row r="918" spans="1:10" ht="14.25" customHeight="1">
      <c r="A918" s="39" t="s">
        <v>4425</v>
      </c>
      <c r="B918" s="39" t="s">
        <v>20</v>
      </c>
      <c r="C918" s="39" t="s">
        <v>12</v>
      </c>
      <c r="D918" s="39" t="s">
        <v>21</v>
      </c>
      <c r="E918" s="39" t="s">
        <v>5002</v>
      </c>
      <c r="F918" s="39">
        <v>46021</v>
      </c>
      <c r="G918" s="39" t="s">
        <v>8071</v>
      </c>
      <c r="H918" s="39" t="s">
        <v>6105</v>
      </c>
      <c r="I918" s="39" t="s">
        <v>8072</v>
      </c>
      <c r="J918" s="39" t="s">
        <v>8073</v>
      </c>
    </row>
    <row r="919" spans="1:10" ht="14.25" customHeight="1">
      <c r="A919" s="39" t="s">
        <v>4425</v>
      </c>
      <c r="B919" s="39" t="s">
        <v>20</v>
      </c>
      <c r="C919" s="39" t="s">
        <v>12</v>
      </c>
      <c r="D919" s="39" t="s">
        <v>21</v>
      </c>
      <c r="E919" s="39" t="s">
        <v>5002</v>
      </c>
      <c r="F919" s="39">
        <v>46021</v>
      </c>
      <c r="G919" s="39" t="s">
        <v>8074</v>
      </c>
      <c r="H919" s="39" t="s">
        <v>8075</v>
      </c>
      <c r="I919" s="39" t="s">
        <v>8076</v>
      </c>
      <c r="J919" s="39" t="s">
        <v>8077</v>
      </c>
    </row>
    <row r="920" spans="1:10" ht="14.25" customHeight="1">
      <c r="A920" s="39" t="s">
        <v>4425</v>
      </c>
      <c r="B920" s="39" t="s">
        <v>20</v>
      </c>
      <c r="C920" s="39" t="s">
        <v>12</v>
      </c>
      <c r="D920" s="39" t="s">
        <v>21</v>
      </c>
      <c r="E920" s="39" t="s">
        <v>5002</v>
      </c>
      <c r="F920" s="39">
        <v>46022</v>
      </c>
      <c r="G920" s="39" t="s">
        <v>6134</v>
      </c>
      <c r="H920" s="39" t="s">
        <v>6135</v>
      </c>
      <c r="I920" s="39" t="s">
        <v>8078</v>
      </c>
      <c r="J920" s="39" t="s">
        <v>8079</v>
      </c>
    </row>
    <row r="921" spans="1:10" ht="14.25" customHeight="1">
      <c r="A921" s="39" t="s">
        <v>4425</v>
      </c>
      <c r="B921" s="39" t="s">
        <v>20</v>
      </c>
      <c r="C921" s="39" t="s">
        <v>12</v>
      </c>
      <c r="D921" s="39" t="s">
        <v>21</v>
      </c>
      <c r="E921" s="39" t="s">
        <v>5002</v>
      </c>
      <c r="F921" s="39">
        <v>46022</v>
      </c>
      <c r="G921" s="39" t="s">
        <v>8080</v>
      </c>
      <c r="H921" s="39" t="s">
        <v>8081</v>
      </c>
      <c r="I921" s="39" t="s">
        <v>8082</v>
      </c>
      <c r="J921" s="39" t="s">
        <v>8083</v>
      </c>
    </row>
    <row r="922" spans="1:10" ht="14.25" customHeight="1">
      <c r="A922" s="39" t="s">
        <v>4425</v>
      </c>
      <c r="B922" s="39" t="s">
        <v>20</v>
      </c>
      <c r="C922" s="39" t="s">
        <v>12</v>
      </c>
      <c r="D922" s="39" t="s">
        <v>21</v>
      </c>
      <c r="E922" s="39" t="s">
        <v>5002</v>
      </c>
      <c r="F922" s="39">
        <v>46022</v>
      </c>
      <c r="G922" s="39" t="s">
        <v>8084</v>
      </c>
      <c r="H922" s="39" t="s">
        <v>6778</v>
      </c>
      <c r="I922" s="39" t="s">
        <v>8085</v>
      </c>
      <c r="J922" s="39" t="s">
        <v>8086</v>
      </c>
    </row>
    <row r="923" spans="1:10" ht="14.25" customHeight="1">
      <c r="A923" s="39" t="s">
        <v>4425</v>
      </c>
      <c r="B923" s="39" t="s">
        <v>11</v>
      </c>
      <c r="C923" s="39" t="s">
        <v>12</v>
      </c>
      <c r="D923" s="39" t="s">
        <v>155</v>
      </c>
      <c r="E923" s="39" t="s">
        <v>5002</v>
      </c>
      <c r="F923" s="39">
        <v>46022</v>
      </c>
      <c r="G923" s="39" t="s">
        <v>8087</v>
      </c>
      <c r="H923" s="39" t="s">
        <v>5771</v>
      </c>
      <c r="I923" s="39" t="s">
        <v>8088</v>
      </c>
      <c r="J923" s="39" t="s">
        <v>8089</v>
      </c>
    </row>
    <row r="924" spans="1:10" ht="14.25" customHeight="1">
      <c r="A924" s="39" t="s">
        <v>4425</v>
      </c>
      <c r="B924" s="39" t="s">
        <v>11</v>
      </c>
      <c r="C924" s="39" t="s">
        <v>12</v>
      </c>
      <c r="D924" s="39" t="s">
        <v>13</v>
      </c>
      <c r="E924" s="39" t="s">
        <v>5002</v>
      </c>
      <c r="F924" s="39">
        <v>46022</v>
      </c>
      <c r="G924" s="39" t="s">
        <v>8090</v>
      </c>
      <c r="H924" s="39" t="s">
        <v>8091</v>
      </c>
      <c r="I924" s="39" t="s">
        <v>8092</v>
      </c>
      <c r="J924" s="39" t="s">
        <v>8093</v>
      </c>
    </row>
    <row r="925" spans="1:10" ht="14.25" customHeight="1">
      <c r="A925" s="39" t="s">
        <v>4425</v>
      </c>
      <c r="B925" s="39" t="s">
        <v>20</v>
      </c>
      <c r="C925" s="39" t="s">
        <v>12</v>
      </c>
      <c r="D925" s="39" t="s">
        <v>21</v>
      </c>
      <c r="E925" s="39" t="s">
        <v>5002</v>
      </c>
      <c r="F925" s="39">
        <v>46023</v>
      </c>
      <c r="G925" s="39" t="s">
        <v>7500</v>
      </c>
      <c r="H925" s="39" t="s">
        <v>7501</v>
      </c>
      <c r="I925" s="39" t="s">
        <v>8094</v>
      </c>
      <c r="J925" s="39" t="s">
        <v>8095</v>
      </c>
    </row>
    <row r="926" spans="1:10" ht="14.25" customHeight="1">
      <c r="A926" s="39" t="s">
        <v>4425</v>
      </c>
      <c r="B926" s="39" t="s">
        <v>20</v>
      </c>
      <c r="C926" s="39" t="s">
        <v>12</v>
      </c>
      <c r="D926" s="39" t="s">
        <v>21</v>
      </c>
      <c r="E926" s="39" t="s">
        <v>5002</v>
      </c>
      <c r="F926" s="39">
        <v>46023</v>
      </c>
      <c r="G926" s="39" t="s">
        <v>7060</v>
      </c>
      <c r="H926" s="39" t="s">
        <v>6172</v>
      </c>
      <c r="I926" s="39" t="s">
        <v>8096</v>
      </c>
      <c r="J926" s="39" t="s">
        <v>8097</v>
      </c>
    </row>
    <row r="927" spans="1:10" ht="14.25" customHeight="1">
      <c r="A927" s="39" t="s">
        <v>4425</v>
      </c>
      <c r="B927" s="39" t="s">
        <v>20</v>
      </c>
      <c r="C927" s="39" t="s">
        <v>12</v>
      </c>
      <c r="D927" s="39" t="s">
        <v>21</v>
      </c>
      <c r="E927" s="39" t="s">
        <v>5002</v>
      </c>
      <c r="F927" s="39">
        <v>46024</v>
      </c>
      <c r="G927" s="39" t="s">
        <v>8098</v>
      </c>
      <c r="H927" s="39" t="s">
        <v>8099</v>
      </c>
      <c r="I927" s="39" t="s">
        <v>8100</v>
      </c>
      <c r="J927" s="39" t="s">
        <v>8101</v>
      </c>
    </row>
    <row r="928" spans="1:10" ht="14.25" customHeight="1">
      <c r="A928" s="39" t="s">
        <v>4425</v>
      </c>
      <c r="B928" s="39" t="s">
        <v>20</v>
      </c>
      <c r="C928" s="39" t="s">
        <v>12</v>
      </c>
      <c r="D928" s="39" t="s">
        <v>21</v>
      </c>
      <c r="E928" s="39" t="s">
        <v>5002</v>
      </c>
      <c r="F928" s="39">
        <v>46025</v>
      </c>
      <c r="G928" s="39" t="s">
        <v>8102</v>
      </c>
      <c r="H928" s="39" t="s">
        <v>8103</v>
      </c>
      <c r="I928" s="39" t="s">
        <v>8104</v>
      </c>
      <c r="J928" s="39" t="s">
        <v>8105</v>
      </c>
    </row>
    <row r="929" spans="1:10" ht="14.25" customHeight="1">
      <c r="A929" s="39" t="s">
        <v>4425</v>
      </c>
      <c r="B929" s="39" t="s">
        <v>20</v>
      </c>
      <c r="C929" s="39" t="s">
        <v>12</v>
      </c>
      <c r="D929" s="39" t="s">
        <v>150</v>
      </c>
      <c r="E929" s="39" t="s">
        <v>5002</v>
      </c>
      <c r="F929" s="39">
        <v>46025</v>
      </c>
      <c r="G929" s="39" t="s">
        <v>8106</v>
      </c>
      <c r="H929" s="39" t="s">
        <v>8107</v>
      </c>
      <c r="I929" s="39" t="s">
        <v>8108</v>
      </c>
      <c r="J929" s="39" t="s">
        <v>8109</v>
      </c>
    </row>
    <row r="930" spans="1:10" ht="14.25" customHeight="1">
      <c r="A930" s="39" t="s">
        <v>4425</v>
      </c>
      <c r="B930" s="39" t="s">
        <v>20</v>
      </c>
      <c r="C930" s="39" t="s">
        <v>12</v>
      </c>
      <c r="D930" s="39" t="s">
        <v>150</v>
      </c>
      <c r="E930" s="39" t="s">
        <v>5002</v>
      </c>
      <c r="F930" s="39">
        <v>46025</v>
      </c>
      <c r="G930" s="39" t="s">
        <v>8110</v>
      </c>
      <c r="H930" s="39" t="s">
        <v>7513</v>
      </c>
      <c r="I930" s="39" t="s">
        <v>8111</v>
      </c>
      <c r="J930" s="39" t="s">
        <v>8112</v>
      </c>
    </row>
    <row r="931" spans="1:10" ht="14.25" customHeight="1">
      <c r="A931" s="39" t="s">
        <v>4425</v>
      </c>
      <c r="B931" s="39" t="s">
        <v>20</v>
      </c>
      <c r="C931" s="39" t="s">
        <v>12</v>
      </c>
      <c r="D931" s="39" t="s">
        <v>21</v>
      </c>
      <c r="E931" s="39" t="s">
        <v>5002</v>
      </c>
      <c r="F931" s="39">
        <v>46026</v>
      </c>
      <c r="G931" s="39" t="s">
        <v>8113</v>
      </c>
      <c r="H931" s="39" t="s">
        <v>6249</v>
      </c>
      <c r="I931" s="39" t="s">
        <v>8114</v>
      </c>
      <c r="J931" s="39" t="s">
        <v>8115</v>
      </c>
    </row>
    <row r="932" spans="1:10" ht="14.25" customHeight="1">
      <c r="A932" s="39" t="s">
        <v>4425</v>
      </c>
      <c r="B932" s="39" t="s">
        <v>20</v>
      </c>
      <c r="C932" s="39" t="s">
        <v>12</v>
      </c>
      <c r="D932" s="39" t="s">
        <v>21</v>
      </c>
      <c r="E932" s="39" t="s">
        <v>5002</v>
      </c>
      <c r="F932" s="39">
        <v>46026</v>
      </c>
      <c r="G932" s="39" t="s">
        <v>8116</v>
      </c>
      <c r="H932" s="39" t="s">
        <v>8117</v>
      </c>
      <c r="I932" s="39" t="s">
        <v>8118</v>
      </c>
      <c r="J932" s="39" t="s">
        <v>8119</v>
      </c>
    </row>
    <row r="933" spans="1:10" ht="14.25" customHeight="1">
      <c r="A933" s="39" t="s">
        <v>4425</v>
      </c>
      <c r="B933" s="39" t="s">
        <v>11</v>
      </c>
      <c r="C933" s="39" t="s">
        <v>12</v>
      </c>
      <c r="D933" s="39" t="s">
        <v>21</v>
      </c>
      <c r="E933" s="39" t="s">
        <v>5002</v>
      </c>
      <c r="F933" s="39">
        <v>46026</v>
      </c>
      <c r="G933" s="39" t="s">
        <v>8120</v>
      </c>
      <c r="H933" s="39" t="s">
        <v>7734</v>
      </c>
      <c r="I933" s="39" t="s">
        <v>8121</v>
      </c>
      <c r="J933" s="39" t="s">
        <v>8122</v>
      </c>
    </row>
    <row r="934" spans="1:10" ht="14.25" customHeight="1">
      <c r="A934" s="39" t="s">
        <v>4425</v>
      </c>
      <c r="B934" s="39" t="s">
        <v>20</v>
      </c>
      <c r="C934" s="39" t="s">
        <v>12</v>
      </c>
      <c r="D934" s="39" t="s">
        <v>21</v>
      </c>
      <c r="E934" s="39" t="s">
        <v>5002</v>
      </c>
      <c r="F934" s="39">
        <v>46026</v>
      </c>
      <c r="G934" s="39" t="s">
        <v>8123</v>
      </c>
      <c r="H934" s="39" t="s">
        <v>8124</v>
      </c>
      <c r="I934" s="39" t="s">
        <v>8125</v>
      </c>
      <c r="J934" s="39" t="s">
        <v>8126</v>
      </c>
    </row>
    <row r="935" spans="1:10" ht="14.25" customHeight="1">
      <c r="A935" s="39" t="s">
        <v>4659</v>
      </c>
      <c r="B935" s="39" t="s">
        <v>4660</v>
      </c>
      <c r="C935" s="39" t="s">
        <v>12</v>
      </c>
      <c r="D935" s="39" t="s">
        <v>21</v>
      </c>
      <c r="E935" s="39" t="s">
        <v>5002</v>
      </c>
      <c r="F935" s="39">
        <v>46026</v>
      </c>
      <c r="G935" s="39" t="s">
        <v>8120</v>
      </c>
      <c r="H935" s="39" t="s">
        <v>7734</v>
      </c>
      <c r="I935" s="39" t="s">
        <v>8127</v>
      </c>
      <c r="J935" s="39" t="s">
        <v>8128</v>
      </c>
    </row>
    <row r="936" spans="1:10" ht="14.25" customHeight="1">
      <c r="A936" s="39" t="s">
        <v>4659</v>
      </c>
      <c r="B936" s="39" t="s">
        <v>4660</v>
      </c>
      <c r="C936" s="39" t="s">
        <v>12</v>
      </c>
      <c r="D936" s="39" t="s">
        <v>21</v>
      </c>
      <c r="E936" s="39" t="s">
        <v>5002</v>
      </c>
      <c r="F936" s="39">
        <v>46017</v>
      </c>
      <c r="G936" s="39" t="s">
        <v>8129</v>
      </c>
      <c r="H936" s="39" t="s">
        <v>5937</v>
      </c>
      <c r="I936" s="39" t="s">
        <v>8130</v>
      </c>
      <c r="J936" s="39" t="s">
        <v>8131</v>
      </c>
    </row>
    <row r="937" spans="1:10" ht="14.25" customHeight="1">
      <c r="A937" s="39" t="s">
        <v>4659</v>
      </c>
      <c r="B937" s="39" t="s">
        <v>4660</v>
      </c>
      <c r="C937" s="39" t="s">
        <v>12</v>
      </c>
      <c r="D937" s="39" t="s">
        <v>13</v>
      </c>
      <c r="E937" s="39" t="s">
        <v>5002</v>
      </c>
      <c r="F937" s="39">
        <v>46005</v>
      </c>
      <c r="G937" s="39" t="s">
        <v>8132</v>
      </c>
      <c r="H937" s="39" t="s">
        <v>6491</v>
      </c>
      <c r="I937" s="39" t="s">
        <v>8133</v>
      </c>
      <c r="J937" s="39" t="s">
        <v>8134</v>
      </c>
    </row>
    <row r="938" spans="1:10" ht="14.25" customHeight="1">
      <c r="A938" s="39" t="s">
        <v>4659</v>
      </c>
      <c r="B938" s="39" t="s">
        <v>4660</v>
      </c>
      <c r="C938" s="39" t="s">
        <v>12</v>
      </c>
      <c r="D938" s="39" t="s">
        <v>13</v>
      </c>
      <c r="E938" s="39" t="s">
        <v>5002</v>
      </c>
      <c r="F938" s="39">
        <v>46022</v>
      </c>
      <c r="G938" s="39" t="s">
        <v>8135</v>
      </c>
      <c r="H938" s="39" t="s">
        <v>8091</v>
      </c>
      <c r="I938" s="39" t="s">
        <v>8136</v>
      </c>
      <c r="J938" s="39" t="s">
        <v>8137</v>
      </c>
    </row>
    <row r="939" spans="1:10" ht="14.25" customHeight="1">
      <c r="A939" s="39" t="s">
        <v>4659</v>
      </c>
      <c r="B939" s="39" t="s">
        <v>4660</v>
      </c>
      <c r="C939" s="39" t="s">
        <v>12</v>
      </c>
      <c r="D939" s="39" t="s">
        <v>21</v>
      </c>
      <c r="E939" s="39" t="s">
        <v>5002</v>
      </c>
      <c r="F939" s="39">
        <v>46022</v>
      </c>
      <c r="G939" s="39" t="s">
        <v>8138</v>
      </c>
      <c r="H939" s="39" t="s">
        <v>6763</v>
      </c>
      <c r="I939" s="39" t="s">
        <v>8139</v>
      </c>
      <c r="J939" s="39" t="s">
        <v>8140</v>
      </c>
    </row>
    <row r="940" spans="1:10" ht="14.25" customHeight="1">
      <c r="A940" s="39" t="s">
        <v>4659</v>
      </c>
      <c r="B940" s="39" t="s">
        <v>4660</v>
      </c>
      <c r="C940" s="39" t="s">
        <v>12</v>
      </c>
      <c r="D940" s="39" t="s">
        <v>21</v>
      </c>
      <c r="E940" s="39" t="s">
        <v>5002</v>
      </c>
      <c r="F940" s="39">
        <v>46022</v>
      </c>
      <c r="G940" s="39" t="s">
        <v>8141</v>
      </c>
      <c r="H940" s="39" t="s">
        <v>8142</v>
      </c>
      <c r="I940" s="39" t="s">
        <v>8143</v>
      </c>
      <c r="J940" s="39" t="s">
        <v>8144</v>
      </c>
    </row>
    <row r="941" spans="1:10" ht="14.25" customHeight="1">
      <c r="A941" s="39" t="s">
        <v>4659</v>
      </c>
      <c r="B941" s="39" t="s">
        <v>4660</v>
      </c>
      <c r="C941" s="39" t="s">
        <v>12</v>
      </c>
      <c r="D941" s="39" t="s">
        <v>17</v>
      </c>
      <c r="E941" s="39" t="s">
        <v>5002</v>
      </c>
      <c r="F941" s="39">
        <v>46004</v>
      </c>
      <c r="G941" s="39" t="s">
        <v>8145</v>
      </c>
      <c r="H941" s="39" t="s">
        <v>7880</v>
      </c>
      <c r="I941" s="39" t="s">
        <v>8146</v>
      </c>
      <c r="J941" s="39" t="s">
        <v>8147</v>
      </c>
    </row>
    <row r="942" spans="1:10" ht="14.25" customHeight="1">
      <c r="A942" s="39" t="s">
        <v>4659</v>
      </c>
      <c r="B942" s="39" t="s">
        <v>4660</v>
      </c>
      <c r="C942" s="39" t="s">
        <v>12</v>
      </c>
      <c r="D942" s="39" t="s">
        <v>21</v>
      </c>
      <c r="E942" s="39" t="s">
        <v>5002</v>
      </c>
      <c r="F942" s="39">
        <v>46010</v>
      </c>
      <c r="G942" s="39" t="s">
        <v>8148</v>
      </c>
      <c r="H942" s="39" t="s">
        <v>5742</v>
      </c>
      <c r="I942" s="39" t="s">
        <v>8149</v>
      </c>
      <c r="J942" s="39">
        <v>-1.1154374575479E+16</v>
      </c>
    </row>
    <row r="943" spans="1:10" ht="14.25" customHeight="1">
      <c r="A943" s="39" t="s">
        <v>4659</v>
      </c>
      <c r="B943" s="39" t="s">
        <v>4660</v>
      </c>
      <c r="C943" s="39" t="s">
        <v>12</v>
      </c>
      <c r="D943" s="39" t="s">
        <v>21</v>
      </c>
      <c r="E943" s="39" t="s">
        <v>5002</v>
      </c>
      <c r="F943" s="39">
        <v>46014</v>
      </c>
      <c r="G943" s="39" t="s">
        <v>8150</v>
      </c>
      <c r="H943" s="39" t="s">
        <v>8151</v>
      </c>
      <c r="I943" s="39" t="s">
        <v>8152</v>
      </c>
      <c r="J943" s="39" t="s">
        <v>8153</v>
      </c>
    </row>
    <row r="944" spans="1:10" ht="14.25" customHeight="1">
      <c r="A944" s="39" t="s">
        <v>4659</v>
      </c>
      <c r="B944" s="39" t="s">
        <v>4660</v>
      </c>
      <c r="C944" s="39" t="s">
        <v>12</v>
      </c>
      <c r="D944" s="39" t="s">
        <v>396</v>
      </c>
      <c r="E944" s="39" t="s">
        <v>5002</v>
      </c>
      <c r="F944" s="39">
        <v>46015</v>
      </c>
      <c r="G944" s="39" t="s">
        <v>8154</v>
      </c>
      <c r="H944" s="39" t="s">
        <v>5221</v>
      </c>
      <c r="I944" s="39" t="s">
        <v>8155</v>
      </c>
      <c r="J944" s="39" t="s">
        <v>8156</v>
      </c>
    </row>
    <row r="945" spans="1:10" ht="14.25" customHeight="1">
      <c r="A945" s="39" t="s">
        <v>4659</v>
      </c>
      <c r="B945" s="39" t="s">
        <v>4660</v>
      </c>
      <c r="C945" s="39" t="s">
        <v>12</v>
      </c>
      <c r="D945" s="39" t="s">
        <v>396</v>
      </c>
      <c r="E945" s="39" t="s">
        <v>5002</v>
      </c>
      <c r="F945" s="39">
        <v>46015</v>
      </c>
      <c r="G945" s="39" t="s">
        <v>8157</v>
      </c>
      <c r="H945" s="39" t="s">
        <v>6421</v>
      </c>
      <c r="I945" s="39" t="s">
        <v>8158</v>
      </c>
      <c r="J945" s="39" t="s">
        <v>8159</v>
      </c>
    </row>
    <row r="946" spans="1:10" ht="14.25" customHeight="1">
      <c r="A946" s="39" t="s">
        <v>4659</v>
      </c>
      <c r="B946" s="39" t="s">
        <v>4660</v>
      </c>
      <c r="C946" s="39" t="s">
        <v>12</v>
      </c>
      <c r="D946" s="39" t="s">
        <v>17</v>
      </c>
      <c r="E946" s="39" t="s">
        <v>5002</v>
      </c>
      <c r="F946" s="39">
        <v>46008</v>
      </c>
      <c r="G946" s="39" t="s">
        <v>8160</v>
      </c>
      <c r="H946" s="39" t="s">
        <v>6417</v>
      </c>
      <c r="I946" s="39" t="s">
        <v>8161</v>
      </c>
      <c r="J946" s="39" t="s">
        <v>8162</v>
      </c>
    </row>
    <row r="947" spans="1:10" ht="14.25" customHeight="1">
      <c r="A947" s="39" t="s">
        <v>4659</v>
      </c>
      <c r="B947" s="39" t="s">
        <v>4660</v>
      </c>
      <c r="C947" s="39" t="s">
        <v>12</v>
      </c>
      <c r="D947" s="39" t="s">
        <v>21</v>
      </c>
      <c r="E947" s="39" t="s">
        <v>5002</v>
      </c>
      <c r="F947" s="39">
        <v>46011</v>
      </c>
      <c r="G947" s="39" t="s">
        <v>8163</v>
      </c>
      <c r="H947" s="39" t="s">
        <v>8164</v>
      </c>
      <c r="I947" s="39" t="s">
        <v>8165</v>
      </c>
      <c r="J947" s="39" t="s">
        <v>8166</v>
      </c>
    </row>
    <row r="948" spans="1:10" ht="14.25" customHeight="1">
      <c r="A948" s="39" t="s">
        <v>4659</v>
      </c>
      <c r="B948" s="39" t="s">
        <v>4660</v>
      </c>
      <c r="C948" s="39" t="s">
        <v>12</v>
      </c>
      <c r="D948" s="39" t="s">
        <v>155</v>
      </c>
      <c r="E948" s="39" t="s">
        <v>5002</v>
      </c>
      <c r="F948" s="39">
        <v>46022</v>
      </c>
      <c r="G948" s="39" t="s">
        <v>8167</v>
      </c>
      <c r="H948" s="39" t="s">
        <v>5771</v>
      </c>
      <c r="I948" s="39" t="s">
        <v>8168</v>
      </c>
      <c r="J948" s="39" t="s">
        <v>8169</v>
      </c>
    </row>
    <row r="949" spans="1:10" ht="14.25" customHeight="1">
      <c r="A949" s="39" t="s">
        <v>4659</v>
      </c>
      <c r="B949" s="39" t="s">
        <v>4660</v>
      </c>
      <c r="C949" s="39" t="s">
        <v>12</v>
      </c>
      <c r="D949" s="39" t="s">
        <v>13</v>
      </c>
      <c r="E949" s="39" t="s">
        <v>5002</v>
      </c>
      <c r="F949" s="39">
        <v>46005</v>
      </c>
      <c r="G949" s="39" t="s">
        <v>8170</v>
      </c>
      <c r="H949" s="39" t="s">
        <v>6390</v>
      </c>
      <c r="I949" s="39" t="s">
        <v>8171</v>
      </c>
      <c r="J949" s="39" t="s">
        <v>8172</v>
      </c>
    </row>
    <row r="950" spans="1:10" ht="14.25" customHeight="1">
      <c r="A950" s="39" t="s">
        <v>4659</v>
      </c>
      <c r="B950" s="39" t="s">
        <v>4660</v>
      </c>
      <c r="C950" s="39" t="s">
        <v>12</v>
      </c>
      <c r="D950" s="39" t="s">
        <v>21</v>
      </c>
      <c r="E950" s="39" t="s">
        <v>5002</v>
      </c>
      <c r="F950" s="39">
        <v>46005</v>
      </c>
      <c r="G950" s="39" t="s">
        <v>8173</v>
      </c>
      <c r="H950" s="39" t="s">
        <v>8174</v>
      </c>
      <c r="I950" s="39" t="s">
        <v>8175</v>
      </c>
      <c r="J950" s="39" t="s">
        <v>8176</v>
      </c>
    </row>
    <row r="951" spans="1:10" ht="14.25" customHeight="1">
      <c r="A951" s="39" t="s">
        <v>4659</v>
      </c>
      <c r="B951" s="39" t="s">
        <v>4660</v>
      </c>
      <c r="C951" s="39" t="s">
        <v>12</v>
      </c>
      <c r="D951" s="39" t="s">
        <v>21</v>
      </c>
      <c r="E951" s="39" t="s">
        <v>5002</v>
      </c>
      <c r="F951" s="39">
        <v>46007</v>
      </c>
      <c r="G951" s="39" t="s">
        <v>8177</v>
      </c>
      <c r="H951" s="39" t="s">
        <v>6317</v>
      </c>
      <c r="I951" s="39" t="s">
        <v>8178</v>
      </c>
      <c r="J951" s="39" t="s">
        <v>8179</v>
      </c>
    </row>
    <row r="952" spans="1:10" ht="14.25" customHeight="1">
      <c r="A952" s="39" t="s">
        <v>4659</v>
      </c>
      <c r="B952" s="39" t="s">
        <v>4660</v>
      </c>
      <c r="C952" s="39" t="s">
        <v>12</v>
      </c>
      <c r="D952" s="39" t="s">
        <v>21</v>
      </c>
      <c r="E952" s="39" t="s">
        <v>5002</v>
      </c>
      <c r="F952" s="39">
        <v>46007</v>
      </c>
      <c r="G952" s="39" t="s">
        <v>8180</v>
      </c>
      <c r="H952" s="39" t="s">
        <v>6333</v>
      </c>
      <c r="I952" s="39" t="s">
        <v>8181</v>
      </c>
      <c r="J952" s="39" t="s">
        <v>8182</v>
      </c>
    </row>
    <row r="953" spans="1:10" ht="14.25" customHeight="1">
      <c r="A953" s="39" t="s">
        <v>4659</v>
      </c>
      <c r="B953" s="39" t="s">
        <v>4660</v>
      </c>
      <c r="C953" s="39" t="s">
        <v>12</v>
      </c>
      <c r="D953" s="39" t="s">
        <v>13</v>
      </c>
      <c r="E953" s="39" t="s">
        <v>5002</v>
      </c>
      <c r="F953" s="39">
        <v>46015</v>
      </c>
      <c r="G953" s="39" t="s">
        <v>8183</v>
      </c>
      <c r="H953" s="39" t="s">
        <v>6532</v>
      </c>
      <c r="I953" s="39" t="s">
        <v>8184</v>
      </c>
      <c r="J953" s="39" t="s">
        <v>8185</v>
      </c>
    </row>
    <row r="954" spans="1:10" ht="14.25" customHeight="1">
      <c r="A954" s="39" t="s">
        <v>4659</v>
      </c>
      <c r="B954" s="39" t="s">
        <v>4660</v>
      </c>
      <c r="C954" s="39" t="s">
        <v>12</v>
      </c>
      <c r="D954" s="39" t="s">
        <v>155</v>
      </c>
      <c r="E954" s="39" t="s">
        <v>5002</v>
      </c>
      <c r="F954" s="39">
        <v>46015</v>
      </c>
      <c r="G954" s="39" t="s">
        <v>8186</v>
      </c>
      <c r="H954" s="39" t="s">
        <v>8187</v>
      </c>
      <c r="I954" s="39" t="s">
        <v>8188</v>
      </c>
      <c r="J954" s="39" t="s">
        <v>8189</v>
      </c>
    </row>
    <row r="955" spans="1:10" ht="14.25" customHeight="1">
      <c r="A955" s="39" t="s">
        <v>4659</v>
      </c>
      <c r="B955" s="39" t="s">
        <v>4660</v>
      </c>
      <c r="C955" s="39" t="s">
        <v>12</v>
      </c>
      <c r="D955" s="39" t="s">
        <v>13</v>
      </c>
      <c r="E955" s="39" t="s">
        <v>5002</v>
      </c>
      <c r="F955" s="39">
        <v>46009</v>
      </c>
      <c r="G955" s="39" t="s">
        <v>8190</v>
      </c>
      <c r="H955" s="39" t="s">
        <v>6413</v>
      </c>
      <c r="I955" s="39" t="s">
        <v>8191</v>
      </c>
      <c r="J955" s="39" t="s">
        <v>8192</v>
      </c>
    </row>
    <row r="956" spans="1:10" ht="14.25" customHeight="1">
      <c r="A956" s="39" t="s">
        <v>4659</v>
      </c>
      <c r="B956" s="39" t="s">
        <v>4660</v>
      </c>
      <c r="C956" s="39" t="s">
        <v>12</v>
      </c>
      <c r="D956" s="39" t="s">
        <v>155</v>
      </c>
      <c r="E956" s="39" t="s">
        <v>5002</v>
      </c>
      <c r="F956" s="39">
        <v>46009</v>
      </c>
      <c r="G956" s="39" t="s">
        <v>8193</v>
      </c>
      <c r="H956" s="39" t="s">
        <v>5264</v>
      </c>
      <c r="I956" s="39" t="s">
        <v>8194</v>
      </c>
      <c r="J956" s="39" t="s">
        <v>8195</v>
      </c>
    </row>
    <row r="957" spans="1:10" ht="14.25" customHeight="1">
      <c r="A957" s="39" t="s">
        <v>4659</v>
      </c>
      <c r="B957" s="39" t="s">
        <v>4660</v>
      </c>
      <c r="C957" s="39" t="s">
        <v>12</v>
      </c>
      <c r="D957" s="39" t="s">
        <v>17</v>
      </c>
      <c r="E957" s="39" t="s">
        <v>5002</v>
      </c>
      <c r="F957" s="39">
        <v>46009</v>
      </c>
      <c r="G957" s="39" t="s">
        <v>8196</v>
      </c>
      <c r="H957" s="39" t="s">
        <v>8197</v>
      </c>
      <c r="I957" s="39" t="s">
        <v>8198</v>
      </c>
      <c r="J957" s="39" t="s">
        <v>8199</v>
      </c>
    </row>
    <row r="958" spans="1:10" ht="14.25" customHeight="1">
      <c r="A958" s="39" t="s">
        <v>4659</v>
      </c>
      <c r="B958" s="39" t="s">
        <v>4660</v>
      </c>
      <c r="C958" s="39" t="s">
        <v>12</v>
      </c>
      <c r="D958" s="39" t="s">
        <v>17</v>
      </c>
      <c r="E958" s="39" t="s">
        <v>5002</v>
      </c>
      <c r="F958" s="39">
        <v>46008</v>
      </c>
      <c r="G958" s="39" t="s">
        <v>8200</v>
      </c>
      <c r="H958" s="39" t="s">
        <v>8201</v>
      </c>
      <c r="I958" s="39" t="s">
        <v>8202</v>
      </c>
      <c r="J958" s="39" t="s">
        <v>8203</v>
      </c>
    </row>
    <row r="959" spans="1:10" ht="14.25" customHeight="1">
      <c r="A959" s="39" t="s">
        <v>4836</v>
      </c>
      <c r="B959" s="39" t="s">
        <v>1185</v>
      </c>
      <c r="C959" s="39" t="s">
        <v>12</v>
      </c>
      <c r="D959" s="39" t="s">
        <v>21</v>
      </c>
      <c r="E959" s="39" t="s">
        <v>5002</v>
      </c>
      <c r="F959" s="39">
        <v>46017</v>
      </c>
      <c r="G959" s="39" t="s">
        <v>8204</v>
      </c>
      <c r="H959" s="39" t="s">
        <v>8205</v>
      </c>
      <c r="I959" s="39">
        <v>39.443435778999898</v>
      </c>
      <c r="J959" s="39">
        <v>-0.38993670449939799</v>
      </c>
    </row>
    <row r="960" spans="1:10" ht="14.25" customHeight="1">
      <c r="A960" s="39" t="s">
        <v>4836</v>
      </c>
      <c r="B960" s="39" t="s">
        <v>1185</v>
      </c>
      <c r="C960" s="39" t="s">
        <v>12</v>
      </c>
      <c r="D960" s="39" t="s">
        <v>21</v>
      </c>
      <c r="E960" s="39" t="s">
        <v>5002</v>
      </c>
      <c r="F960" s="39">
        <v>46013</v>
      </c>
      <c r="G960" s="39" t="s">
        <v>8206</v>
      </c>
      <c r="H960" s="39" t="s">
        <v>8207</v>
      </c>
      <c r="I960" s="39">
        <v>39.455969742557301</v>
      </c>
      <c r="J960" s="39">
        <v>-0.37166917297874302</v>
      </c>
    </row>
    <row r="961" spans="1:10" ht="14.25" customHeight="1">
      <c r="A961" s="39" t="s">
        <v>4836</v>
      </c>
      <c r="B961" s="39" t="s">
        <v>1185</v>
      </c>
      <c r="C961" s="39" t="s">
        <v>12</v>
      </c>
      <c r="D961" s="39" t="s">
        <v>21</v>
      </c>
      <c r="E961" s="39" t="s">
        <v>5002</v>
      </c>
      <c r="F961" s="39">
        <v>46005</v>
      </c>
      <c r="G961" s="39" t="s">
        <v>8208</v>
      </c>
      <c r="H961" s="39" t="s">
        <v>8209</v>
      </c>
      <c r="I961" s="39">
        <v>39.463576665127299</v>
      </c>
      <c r="J961" s="39">
        <v>-0.36800277932835102</v>
      </c>
    </row>
    <row r="962" spans="1:10" ht="14.25" customHeight="1">
      <c r="A962" s="39" t="s">
        <v>4836</v>
      </c>
      <c r="B962" s="39" t="s">
        <v>1185</v>
      </c>
      <c r="C962" s="39" t="s">
        <v>12</v>
      </c>
      <c r="D962" s="39" t="s">
        <v>21</v>
      </c>
      <c r="E962" s="39" t="s">
        <v>5002</v>
      </c>
      <c r="F962" s="39">
        <v>46008</v>
      </c>
      <c r="G962" s="39" t="s">
        <v>8210</v>
      </c>
      <c r="H962" s="39" t="s">
        <v>8211</v>
      </c>
      <c r="I962" s="39">
        <v>39.477913237622502</v>
      </c>
      <c r="J962" s="39">
        <v>-0.39117350082946101</v>
      </c>
    </row>
    <row r="963" spans="1:10" ht="14.25" customHeight="1">
      <c r="A963" s="39" t="s">
        <v>4836</v>
      </c>
      <c r="B963" s="39" t="s">
        <v>1185</v>
      </c>
      <c r="C963" s="39" t="s">
        <v>12</v>
      </c>
      <c r="D963" s="39" t="s">
        <v>21</v>
      </c>
      <c r="E963" s="39" t="s">
        <v>5002</v>
      </c>
      <c r="F963" s="39">
        <v>46023</v>
      </c>
      <c r="G963" s="39" t="s">
        <v>8212</v>
      </c>
      <c r="H963" s="39" t="s">
        <v>8213</v>
      </c>
      <c r="I963" s="39">
        <v>39.468292251706401</v>
      </c>
      <c r="J963" s="39">
        <v>-0.35147830728281898</v>
      </c>
    </row>
    <row r="964" spans="1:10" ht="14.25" customHeight="1">
      <c r="A964" s="39" t="s">
        <v>4836</v>
      </c>
      <c r="B964" s="39" t="s">
        <v>1185</v>
      </c>
      <c r="C964" s="39" t="s">
        <v>12</v>
      </c>
      <c r="D964" s="39" t="s">
        <v>21</v>
      </c>
      <c r="E964" s="39" t="s">
        <v>5002</v>
      </c>
      <c r="F964" s="39">
        <v>46022</v>
      </c>
      <c r="G964" s="39" t="s">
        <v>8214</v>
      </c>
      <c r="H964" s="39" t="s">
        <v>8215</v>
      </c>
      <c r="I964" s="39">
        <v>39.4778124556167</v>
      </c>
      <c r="J964" s="39">
        <v>-0.33580785551243197</v>
      </c>
    </row>
    <row r="965" spans="1:10" ht="14.25" customHeight="1">
      <c r="A965" s="39" t="s">
        <v>4836</v>
      </c>
      <c r="B965" s="39" t="s">
        <v>1185</v>
      </c>
      <c r="C965" s="39" t="s">
        <v>12</v>
      </c>
      <c r="D965" s="39" t="s">
        <v>21</v>
      </c>
      <c r="E965" s="39" t="s">
        <v>5002</v>
      </c>
      <c r="F965" s="39">
        <v>46015</v>
      </c>
      <c r="G965" s="39" t="s">
        <v>8216</v>
      </c>
      <c r="H965" s="39" t="s">
        <v>8217</v>
      </c>
      <c r="I965" s="39">
        <v>39.481385835409199</v>
      </c>
      <c r="J965" s="39">
        <v>-0.40161692064482601</v>
      </c>
    </row>
    <row r="966" spans="1:10" ht="14.25" customHeight="1">
      <c r="A966" s="39" t="s">
        <v>4836</v>
      </c>
      <c r="B966" s="39" t="s">
        <v>1185</v>
      </c>
      <c r="C966" s="39" t="s">
        <v>12</v>
      </c>
      <c r="D966" s="39" t="s">
        <v>21</v>
      </c>
      <c r="E966" s="39" t="s">
        <v>5002</v>
      </c>
      <c r="F966" s="39">
        <v>46009</v>
      </c>
      <c r="G966" s="39" t="s">
        <v>8218</v>
      </c>
      <c r="H966" s="39" t="s">
        <v>8219</v>
      </c>
      <c r="I966" s="39">
        <v>39.492567675523901</v>
      </c>
      <c r="J966" s="39">
        <v>-0.38940206678595601</v>
      </c>
    </row>
    <row r="967" spans="1:10" ht="14.25" customHeight="1">
      <c r="A967" s="39" t="s">
        <v>4836</v>
      </c>
      <c r="B967" s="39" t="s">
        <v>1185</v>
      </c>
      <c r="C967" s="39" t="s">
        <v>12</v>
      </c>
      <c r="D967" s="39" t="s">
        <v>21</v>
      </c>
      <c r="E967" s="39" t="s">
        <v>5002</v>
      </c>
      <c r="F967" s="39">
        <v>46010</v>
      </c>
      <c r="G967" s="39" t="s">
        <v>8220</v>
      </c>
      <c r="H967" s="39" t="s">
        <v>8221</v>
      </c>
      <c r="I967" s="39">
        <v>39.489865073955002</v>
      </c>
      <c r="J967" s="39">
        <v>-0.36962877877173</v>
      </c>
    </row>
    <row r="968" spans="1:10" ht="14.25" customHeight="1"/>
    <row r="969" spans="1:10" ht="14.25" customHeight="1"/>
    <row r="970" spans="1:10" ht="14.25" customHeight="1"/>
    <row r="971" spans="1:10" ht="14.25" customHeight="1"/>
    <row r="972" spans="1:10" ht="14.25" customHeight="1"/>
    <row r="973" spans="1:10" ht="14.25" customHeight="1"/>
    <row r="974" spans="1:10" ht="14.25" customHeight="1"/>
    <row r="975" spans="1:10" ht="14.25" customHeight="1"/>
    <row r="976" spans="1:10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2340"/>
  <sheetViews>
    <sheetView workbookViewId="0"/>
  </sheetViews>
  <sheetFormatPr baseColWidth="10" defaultColWidth="12.7109375" defaultRowHeight="15" customHeight="1"/>
  <cols>
    <col min="1" max="1" width="3.7109375" customWidth="1"/>
    <col min="2" max="2" width="20.7109375" customWidth="1"/>
    <col min="3" max="3" width="37.85546875" customWidth="1"/>
    <col min="4" max="5" width="20.7109375" customWidth="1"/>
    <col min="6" max="7" width="11.7109375" customWidth="1"/>
    <col min="8" max="8" width="56.28515625" customWidth="1"/>
    <col min="9" max="9" width="55.42578125" customWidth="1"/>
    <col min="10" max="11" width="25.7109375" customWidth="1"/>
    <col min="12" max="23" width="11.42578125" customWidth="1"/>
  </cols>
  <sheetData>
    <row r="1" spans="1:23" ht="15" customHeight="1">
      <c r="A1" s="1"/>
      <c r="B1" s="2"/>
      <c r="C1" s="2"/>
      <c r="D1" s="2"/>
      <c r="E1" s="2"/>
      <c r="F1" s="2"/>
      <c r="G1" s="2"/>
      <c r="H1" s="18"/>
      <c r="I1" s="18"/>
      <c r="J1" s="2"/>
      <c r="K1" s="2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5" customHeight="1">
      <c r="A2" s="1"/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8" t="s">
        <v>7</v>
      </c>
      <c r="J2" s="5" t="s">
        <v>8</v>
      </c>
      <c r="K2" s="5" t="s">
        <v>9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15" customHeight="1">
      <c r="A3" s="1"/>
      <c r="B3" s="7"/>
      <c r="C3" s="7"/>
      <c r="D3" s="7"/>
      <c r="E3" s="7"/>
      <c r="F3" s="7"/>
      <c r="G3" s="7"/>
      <c r="H3" s="43"/>
      <c r="I3" s="43"/>
      <c r="J3" s="2"/>
      <c r="K3" s="2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15" customHeight="1">
      <c r="A4" s="1"/>
      <c r="B4" s="2" t="s">
        <v>10</v>
      </c>
      <c r="C4" s="2" t="s">
        <v>20</v>
      </c>
      <c r="D4" s="2" t="s">
        <v>12</v>
      </c>
      <c r="E4" s="2" t="s">
        <v>21</v>
      </c>
      <c r="F4" s="2" t="s">
        <v>8273</v>
      </c>
      <c r="G4" s="2">
        <v>8001</v>
      </c>
      <c r="H4" s="59" t="s">
        <v>8274</v>
      </c>
      <c r="I4" s="44" t="s">
        <v>8275</v>
      </c>
      <c r="J4" s="9">
        <v>41.379004479858899</v>
      </c>
      <c r="K4" s="10">
        <v>2.16861812612738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15" customHeight="1">
      <c r="A5" s="1"/>
      <c r="B5" s="2" t="s">
        <v>10</v>
      </c>
      <c r="C5" s="2" t="s">
        <v>20</v>
      </c>
      <c r="D5" s="2" t="s">
        <v>12</v>
      </c>
      <c r="E5" s="2" t="s">
        <v>21</v>
      </c>
      <c r="F5" s="2" t="s">
        <v>8273</v>
      </c>
      <c r="G5" s="2">
        <v>8001</v>
      </c>
      <c r="H5" s="59" t="s">
        <v>8276</v>
      </c>
      <c r="I5" s="44" t="s">
        <v>8277</v>
      </c>
      <c r="J5" s="9">
        <v>41.3796468300729</v>
      </c>
      <c r="K5" s="10">
        <v>2.16641823962006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15" customHeight="1">
      <c r="A6" s="1"/>
      <c r="B6" s="2" t="s">
        <v>10</v>
      </c>
      <c r="C6" s="2" t="s">
        <v>11</v>
      </c>
      <c r="D6" s="2" t="s">
        <v>12</v>
      </c>
      <c r="E6" s="2" t="s">
        <v>17</v>
      </c>
      <c r="F6" s="2" t="s">
        <v>8273</v>
      </c>
      <c r="G6" s="2">
        <v>8001</v>
      </c>
      <c r="H6" s="59" t="s">
        <v>8278</v>
      </c>
      <c r="I6" s="44" t="s">
        <v>8279</v>
      </c>
      <c r="J6" s="9">
        <v>41.3790928309256</v>
      </c>
      <c r="K6" s="10">
        <v>2.1701329684558299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15" customHeight="1">
      <c r="A7" s="1"/>
      <c r="B7" s="2" t="s">
        <v>10</v>
      </c>
      <c r="C7" s="2" t="s">
        <v>20</v>
      </c>
      <c r="D7" s="2" t="s">
        <v>12</v>
      </c>
      <c r="E7" s="2" t="s">
        <v>21</v>
      </c>
      <c r="F7" s="2" t="s">
        <v>8273</v>
      </c>
      <c r="G7" s="2">
        <v>8001</v>
      </c>
      <c r="H7" s="59" t="s">
        <v>8280</v>
      </c>
      <c r="I7" s="44" t="s">
        <v>8281</v>
      </c>
      <c r="J7" s="9">
        <v>41.384566165589497</v>
      </c>
      <c r="K7" s="10">
        <v>2.1683374107845101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15" customHeight="1">
      <c r="A8" s="1"/>
      <c r="B8" s="2" t="s">
        <v>10</v>
      </c>
      <c r="C8" s="2" t="s">
        <v>20</v>
      </c>
      <c r="D8" s="2" t="s">
        <v>12</v>
      </c>
      <c r="E8" s="2" t="s">
        <v>21</v>
      </c>
      <c r="F8" s="2" t="s">
        <v>8273</v>
      </c>
      <c r="G8" s="2">
        <v>8001</v>
      </c>
      <c r="H8" s="59" t="s">
        <v>8282</v>
      </c>
      <c r="I8" s="44" t="s">
        <v>8283</v>
      </c>
      <c r="J8" s="9">
        <v>41.381176874144501</v>
      </c>
      <c r="K8" s="10">
        <v>2.16754441078435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15" customHeight="1">
      <c r="A9" s="1"/>
      <c r="B9" s="2" t="s">
        <v>10</v>
      </c>
      <c r="C9" s="2" t="s">
        <v>20</v>
      </c>
      <c r="D9" s="2" t="s">
        <v>12</v>
      </c>
      <c r="E9" s="2" t="s">
        <v>21</v>
      </c>
      <c r="F9" s="2" t="s">
        <v>8273</v>
      </c>
      <c r="G9" s="2">
        <v>8001</v>
      </c>
      <c r="H9" s="59" t="s">
        <v>8284</v>
      </c>
      <c r="I9" s="44" t="s">
        <v>8285</v>
      </c>
      <c r="J9" s="9">
        <v>41.3787205282092</v>
      </c>
      <c r="K9" s="10">
        <v>2.1734231819484902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15" customHeight="1">
      <c r="A10" s="1"/>
      <c r="B10" s="2" t="s">
        <v>10</v>
      </c>
      <c r="C10" s="2" t="s">
        <v>20</v>
      </c>
      <c r="D10" s="2" t="s">
        <v>12</v>
      </c>
      <c r="E10" s="2" t="s">
        <v>150</v>
      </c>
      <c r="F10" s="2" t="s">
        <v>8273</v>
      </c>
      <c r="G10" s="2">
        <v>8001</v>
      </c>
      <c r="H10" s="59" t="s">
        <v>3585</v>
      </c>
      <c r="I10" s="44" t="s">
        <v>8286</v>
      </c>
      <c r="J10" s="9">
        <v>41.385134963404298</v>
      </c>
      <c r="K10" s="10">
        <v>2.1641819837991498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15" customHeight="1">
      <c r="A11" s="1"/>
      <c r="B11" s="2" t="s">
        <v>10</v>
      </c>
      <c r="C11" s="2" t="s">
        <v>20</v>
      </c>
      <c r="D11" s="2" t="s">
        <v>12</v>
      </c>
      <c r="E11" s="2" t="s">
        <v>21</v>
      </c>
      <c r="F11" s="2" t="s">
        <v>8273</v>
      </c>
      <c r="G11" s="2">
        <v>8001</v>
      </c>
      <c r="H11" s="59" t="s">
        <v>8287</v>
      </c>
      <c r="I11" s="44" t="s">
        <v>8288</v>
      </c>
      <c r="J11" s="9">
        <v>41.386088411881097</v>
      </c>
      <c r="K11" s="10">
        <v>2.16653153962034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15" customHeight="1">
      <c r="A12" s="1"/>
      <c r="B12" s="2" t="s">
        <v>10</v>
      </c>
      <c r="C12" s="2" t="s">
        <v>20</v>
      </c>
      <c r="D12" s="2" t="s">
        <v>12</v>
      </c>
      <c r="E12" s="2" t="s">
        <v>21</v>
      </c>
      <c r="F12" s="2" t="s">
        <v>8273</v>
      </c>
      <c r="G12" s="2">
        <v>8001</v>
      </c>
      <c r="H12" s="59" t="s">
        <v>8289</v>
      </c>
      <c r="I12" s="44" t="s">
        <v>8290</v>
      </c>
      <c r="J12" s="9">
        <v>41.385090566060398</v>
      </c>
      <c r="K12" s="10">
        <v>2.16788653962031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15" customHeight="1">
      <c r="A13" s="1"/>
      <c r="B13" s="2" t="s">
        <v>10</v>
      </c>
      <c r="C13" s="2" t="s">
        <v>20</v>
      </c>
      <c r="D13" s="2" t="s">
        <v>12</v>
      </c>
      <c r="E13" s="2" t="s">
        <v>21</v>
      </c>
      <c r="F13" s="2" t="s">
        <v>8273</v>
      </c>
      <c r="G13" s="2">
        <v>8001</v>
      </c>
      <c r="H13" s="59" t="s">
        <v>8291</v>
      </c>
      <c r="I13" s="44" t="s">
        <v>8292</v>
      </c>
      <c r="J13" s="9">
        <v>41.382351621466697</v>
      </c>
      <c r="K13" s="10">
        <v>2.1638637107844199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15" customHeight="1">
      <c r="A14" s="1"/>
      <c r="B14" s="2" t="s">
        <v>10</v>
      </c>
      <c r="C14" s="2" t="s">
        <v>20</v>
      </c>
      <c r="D14" s="2" t="s">
        <v>12</v>
      </c>
      <c r="E14" s="2" t="s">
        <v>21</v>
      </c>
      <c r="F14" s="2" t="s">
        <v>8273</v>
      </c>
      <c r="G14" s="2">
        <v>8002</v>
      </c>
      <c r="H14" s="59" t="s">
        <v>8293</v>
      </c>
      <c r="I14" s="44" t="s">
        <v>8294</v>
      </c>
      <c r="J14" s="9">
        <v>41.380705175648401</v>
      </c>
      <c r="K14" s="10">
        <v>2.1784413972916501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15" customHeight="1">
      <c r="A15" s="1"/>
      <c r="B15" s="2" t="s">
        <v>10</v>
      </c>
      <c r="C15" s="2" t="s">
        <v>20</v>
      </c>
      <c r="D15" s="2" t="s">
        <v>12</v>
      </c>
      <c r="E15" s="2" t="s">
        <v>21</v>
      </c>
      <c r="F15" s="2" t="s">
        <v>8273</v>
      </c>
      <c r="G15" s="2">
        <v>8002</v>
      </c>
      <c r="H15" s="59" t="s">
        <v>8295</v>
      </c>
      <c r="I15" s="44" t="s">
        <v>8296</v>
      </c>
      <c r="J15" s="9">
        <v>41.378191632410299</v>
      </c>
      <c r="K15" s="10">
        <v>2.1780973549630902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15" customHeight="1">
      <c r="A16" s="1"/>
      <c r="B16" s="2" t="s">
        <v>10</v>
      </c>
      <c r="C16" s="2" t="s">
        <v>20</v>
      </c>
      <c r="D16" s="2" t="s">
        <v>12</v>
      </c>
      <c r="E16" s="2" t="s">
        <v>21</v>
      </c>
      <c r="F16" s="2" t="s">
        <v>8273</v>
      </c>
      <c r="G16" s="2">
        <v>8002</v>
      </c>
      <c r="H16" s="59" t="s">
        <v>8297</v>
      </c>
      <c r="I16" s="44" t="s">
        <v>8298</v>
      </c>
      <c r="J16" s="9">
        <v>41.3858130621934</v>
      </c>
      <c r="K16" s="10">
        <v>2.1745731837991902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15" customHeight="1">
      <c r="A17" s="1"/>
      <c r="B17" s="2" t="s">
        <v>10</v>
      </c>
      <c r="C17" s="2" t="s">
        <v>20</v>
      </c>
      <c r="D17" s="2" t="s">
        <v>12</v>
      </c>
      <c r="E17" s="2" t="s">
        <v>21</v>
      </c>
      <c r="F17" s="2" t="s">
        <v>8273</v>
      </c>
      <c r="G17" s="2">
        <v>8003</v>
      </c>
      <c r="H17" s="59" t="s">
        <v>8299</v>
      </c>
      <c r="I17" s="44" t="s">
        <v>8300</v>
      </c>
      <c r="J17" s="9">
        <v>41.384551015878102</v>
      </c>
      <c r="K17" s="10">
        <v>2.1819845972917999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15" customHeight="1">
      <c r="A18" s="1"/>
      <c r="B18" s="2" t="s">
        <v>10</v>
      </c>
      <c r="C18" s="2" t="s">
        <v>11</v>
      </c>
      <c r="D18" s="2" t="s">
        <v>12</v>
      </c>
      <c r="E18" s="2" t="s">
        <v>17</v>
      </c>
      <c r="F18" s="2" t="s">
        <v>8273</v>
      </c>
      <c r="G18" s="2">
        <v>8003</v>
      </c>
      <c r="H18" s="59" t="s">
        <v>8301</v>
      </c>
      <c r="I18" s="44" t="s">
        <v>8302</v>
      </c>
      <c r="J18" s="9">
        <v>41.380091827470601</v>
      </c>
      <c r="K18" s="10">
        <v>2.1890562261274198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15" customHeight="1">
      <c r="A19" s="1"/>
      <c r="B19" s="2" t="s">
        <v>10</v>
      </c>
      <c r="C19" s="2" t="s">
        <v>20</v>
      </c>
      <c r="D19" s="2" t="s">
        <v>12</v>
      </c>
      <c r="E19" s="2" t="s">
        <v>21</v>
      </c>
      <c r="F19" s="2" t="s">
        <v>8273</v>
      </c>
      <c r="G19" s="2">
        <v>8003</v>
      </c>
      <c r="H19" s="59" t="s">
        <v>8303</v>
      </c>
      <c r="I19" s="44" t="s">
        <v>8304</v>
      </c>
      <c r="J19" s="9">
        <v>41.378379381406297</v>
      </c>
      <c r="K19" s="10">
        <v>2.1893178242768898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15" customHeight="1">
      <c r="A20" s="1"/>
      <c r="B20" s="2" t="s">
        <v>10</v>
      </c>
      <c r="C20" s="2" t="s">
        <v>20</v>
      </c>
      <c r="D20" s="2" t="s">
        <v>12</v>
      </c>
      <c r="E20" s="2" t="s">
        <v>21</v>
      </c>
      <c r="F20" s="2" t="s">
        <v>8273</v>
      </c>
      <c r="G20" s="2">
        <v>8003</v>
      </c>
      <c r="H20" s="59" t="s">
        <v>8305</v>
      </c>
      <c r="I20" s="44" t="s">
        <v>8306</v>
      </c>
      <c r="J20" s="9">
        <v>41.382051022256</v>
      </c>
      <c r="K20" s="10">
        <v>2.1889038684559599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15" customHeight="1">
      <c r="A21" s="1"/>
      <c r="B21" s="2" t="s">
        <v>10</v>
      </c>
      <c r="C21" s="2" t="s">
        <v>20</v>
      </c>
      <c r="D21" s="2" t="s">
        <v>12</v>
      </c>
      <c r="E21" s="2" t="s">
        <v>21</v>
      </c>
      <c r="F21" s="2" t="s">
        <v>8273</v>
      </c>
      <c r="G21" s="2">
        <v>8003</v>
      </c>
      <c r="H21" s="59" t="s">
        <v>8307</v>
      </c>
      <c r="I21" s="44" t="s">
        <v>8308</v>
      </c>
      <c r="J21" s="9">
        <v>41.3802820275397</v>
      </c>
      <c r="K21" s="10">
        <v>2.1899473107843099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15" customHeight="1">
      <c r="A22" s="1"/>
      <c r="B22" s="2" t="s">
        <v>10</v>
      </c>
      <c r="C22" s="2" t="s">
        <v>20</v>
      </c>
      <c r="D22" s="2" t="s">
        <v>12</v>
      </c>
      <c r="E22" s="2" t="s">
        <v>21</v>
      </c>
      <c r="F22" s="2" t="s">
        <v>8273</v>
      </c>
      <c r="G22" s="2">
        <v>8003</v>
      </c>
      <c r="H22" s="59" t="s">
        <v>8309</v>
      </c>
      <c r="I22" s="44" t="s">
        <v>8310</v>
      </c>
      <c r="J22" s="9">
        <v>41.3888584538985</v>
      </c>
      <c r="K22" s="10">
        <v>2.1793766972920099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15" customHeight="1">
      <c r="A23" s="1"/>
      <c r="B23" s="2" t="s">
        <v>10</v>
      </c>
      <c r="C23" s="2" t="s">
        <v>20</v>
      </c>
      <c r="D23" s="2" t="s">
        <v>12</v>
      </c>
      <c r="E23" s="2" t="s">
        <v>21</v>
      </c>
      <c r="F23" s="2" t="s">
        <v>8273</v>
      </c>
      <c r="G23" s="2">
        <v>8003</v>
      </c>
      <c r="H23" s="59" t="s">
        <v>8311</v>
      </c>
      <c r="I23" s="44" t="s">
        <v>8312</v>
      </c>
      <c r="J23" s="9">
        <v>41.3896218009452</v>
      </c>
      <c r="K23" s="10">
        <v>2.1784424684562498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15" customHeight="1">
      <c r="A24" s="1"/>
      <c r="B24" s="2" t="s">
        <v>10</v>
      </c>
      <c r="C24" s="2" t="s">
        <v>20</v>
      </c>
      <c r="D24" s="2" t="s">
        <v>12</v>
      </c>
      <c r="E24" s="2" t="s">
        <v>21</v>
      </c>
      <c r="F24" s="2" t="s">
        <v>8273</v>
      </c>
      <c r="G24" s="2">
        <v>8003</v>
      </c>
      <c r="H24" s="59" t="s">
        <v>8313</v>
      </c>
      <c r="I24" s="44" t="s">
        <v>8314</v>
      </c>
      <c r="J24" s="9">
        <v>41.3896942060518</v>
      </c>
      <c r="K24" s="10">
        <v>2.1784493972919998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15" customHeight="1">
      <c r="A25" s="1"/>
      <c r="B25" s="2" t="s">
        <v>10</v>
      </c>
      <c r="C25" s="2" t="s">
        <v>11</v>
      </c>
      <c r="D25" s="2" t="s">
        <v>12</v>
      </c>
      <c r="E25" s="2" t="s">
        <v>17</v>
      </c>
      <c r="F25" s="2" t="s">
        <v>8273</v>
      </c>
      <c r="G25" s="2">
        <v>8003</v>
      </c>
      <c r="H25" s="59" t="s">
        <v>8315</v>
      </c>
      <c r="I25" s="44" t="s">
        <v>8316</v>
      </c>
      <c r="J25" s="9">
        <v>41.385749511971902</v>
      </c>
      <c r="K25" s="10">
        <v>2.1772462954414298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15" customHeight="1">
      <c r="A26" s="1"/>
      <c r="B26" s="2" t="s">
        <v>10</v>
      </c>
      <c r="C26" s="2" t="s">
        <v>20</v>
      </c>
      <c r="D26" s="2" t="s">
        <v>12</v>
      </c>
      <c r="E26" s="2" t="s">
        <v>21</v>
      </c>
      <c r="F26" s="2" t="s">
        <v>8273</v>
      </c>
      <c r="G26" s="2">
        <v>8004</v>
      </c>
      <c r="H26" s="59" t="s">
        <v>8317</v>
      </c>
      <c r="I26" s="44" t="s">
        <v>8318</v>
      </c>
      <c r="J26" s="9">
        <v>41.374467640091702</v>
      </c>
      <c r="K26" s="10">
        <v>2.1613081972914001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15" customHeight="1">
      <c r="A27" s="1"/>
      <c r="B27" s="2" t="s">
        <v>10</v>
      </c>
      <c r="C27" s="2" t="s">
        <v>20</v>
      </c>
      <c r="D27" s="2" t="s">
        <v>12</v>
      </c>
      <c r="E27" s="2" t="s">
        <v>21</v>
      </c>
      <c r="F27" s="2" t="s">
        <v>8273</v>
      </c>
      <c r="G27" s="2">
        <v>8004</v>
      </c>
      <c r="H27" s="59" t="s">
        <v>8319</v>
      </c>
      <c r="I27" s="44" t="s">
        <v>8320</v>
      </c>
      <c r="J27" s="9">
        <v>41.3733129496731</v>
      </c>
      <c r="K27" s="10">
        <v>2.1598256261271498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15" customHeight="1">
      <c r="A28" s="1"/>
      <c r="B28" s="2" t="s">
        <v>10</v>
      </c>
      <c r="C28" s="2" t="s">
        <v>11</v>
      </c>
      <c r="D28" s="2" t="s">
        <v>12</v>
      </c>
      <c r="E28" s="2" t="s">
        <v>17</v>
      </c>
      <c r="F28" s="2" t="s">
        <v>8273</v>
      </c>
      <c r="G28" s="2">
        <v>8004</v>
      </c>
      <c r="H28" s="59" t="s">
        <v>8321</v>
      </c>
      <c r="I28" s="44" t="s">
        <v>8322</v>
      </c>
      <c r="J28" s="9">
        <v>41.373462295828901</v>
      </c>
      <c r="K28" s="10">
        <v>2.1601678107840501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15" customHeight="1">
      <c r="A29" s="1"/>
      <c r="B29" s="2" t="s">
        <v>10</v>
      </c>
      <c r="C29" s="2" t="s">
        <v>20</v>
      </c>
      <c r="D29" s="2" t="s">
        <v>12</v>
      </c>
      <c r="E29" s="2" t="s">
        <v>21</v>
      </c>
      <c r="F29" s="2" t="s">
        <v>8273</v>
      </c>
      <c r="G29" s="2">
        <v>8004</v>
      </c>
      <c r="H29" s="59" t="s">
        <v>8323</v>
      </c>
      <c r="I29" s="44" t="s">
        <v>8324</v>
      </c>
      <c r="J29" s="9">
        <v>41.373043445792199</v>
      </c>
      <c r="K29" s="10">
        <v>2.1621152819481999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15" customHeight="1">
      <c r="A30" s="1"/>
      <c r="B30" s="2" t="s">
        <v>10</v>
      </c>
      <c r="C30" s="2" t="s">
        <v>20</v>
      </c>
      <c r="D30" s="2" t="s">
        <v>12</v>
      </c>
      <c r="E30" s="2" t="s">
        <v>21</v>
      </c>
      <c r="F30" s="2" t="s">
        <v>8273</v>
      </c>
      <c r="G30" s="2">
        <v>8004</v>
      </c>
      <c r="H30" s="59" t="s">
        <v>8325</v>
      </c>
      <c r="I30" s="44" t="s">
        <v>8326</v>
      </c>
      <c r="J30" s="9">
        <v>41.374118847179197</v>
      </c>
      <c r="K30" s="10">
        <v>2.1571652414702598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15" customHeight="1">
      <c r="A31" s="1"/>
      <c r="B31" s="2" t="s">
        <v>10</v>
      </c>
      <c r="C31" s="2" t="s">
        <v>20</v>
      </c>
      <c r="D31" s="2" t="s">
        <v>12</v>
      </c>
      <c r="E31" s="2" t="s">
        <v>21</v>
      </c>
      <c r="F31" s="2" t="s">
        <v>8273</v>
      </c>
      <c r="G31" s="2">
        <v>8004</v>
      </c>
      <c r="H31" s="59" t="s">
        <v>8327</v>
      </c>
      <c r="I31" s="44" t="s">
        <v>8328</v>
      </c>
      <c r="J31" s="9">
        <v>41.374850886341697</v>
      </c>
      <c r="K31" s="10">
        <v>2.1564566684556001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15" customHeight="1">
      <c r="A32" s="1"/>
      <c r="B32" s="2" t="s">
        <v>10</v>
      </c>
      <c r="C32" s="2" t="s">
        <v>20</v>
      </c>
      <c r="D32" s="2" t="s">
        <v>12</v>
      </c>
      <c r="E32" s="2" t="s">
        <v>21</v>
      </c>
      <c r="F32" s="2" t="s">
        <v>8273</v>
      </c>
      <c r="G32" s="2">
        <v>8004</v>
      </c>
      <c r="H32" s="59" t="s">
        <v>8329</v>
      </c>
      <c r="I32" s="44" t="s">
        <v>8330</v>
      </c>
      <c r="J32" s="9">
        <v>41.374624741682098</v>
      </c>
      <c r="K32" s="10">
        <v>2.1685322549629902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15" customHeight="1">
      <c r="A33" s="1"/>
      <c r="B33" s="2" t="s">
        <v>10</v>
      </c>
      <c r="C33" s="2" t="s">
        <v>20</v>
      </c>
      <c r="D33" s="2" t="s">
        <v>12</v>
      </c>
      <c r="E33" s="2" t="s">
        <v>21</v>
      </c>
      <c r="F33" s="2" t="s">
        <v>8273</v>
      </c>
      <c r="G33" s="2">
        <v>8004</v>
      </c>
      <c r="H33" s="59" t="s">
        <v>8331</v>
      </c>
      <c r="I33" s="44" t="s">
        <v>8332</v>
      </c>
      <c r="J33" s="9">
        <v>41.374452693132</v>
      </c>
      <c r="K33" s="10">
        <v>2.1672133837987402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15" customHeight="1">
      <c r="A34" s="1"/>
      <c r="B34" s="2" t="s">
        <v>10</v>
      </c>
      <c r="C34" s="2" t="s">
        <v>11</v>
      </c>
      <c r="D34" s="2" t="s">
        <v>12</v>
      </c>
      <c r="E34" s="2" t="s">
        <v>21</v>
      </c>
      <c r="F34" s="2" t="s">
        <v>8273</v>
      </c>
      <c r="G34" s="2">
        <v>8004</v>
      </c>
      <c r="H34" s="59" t="s">
        <v>8333</v>
      </c>
      <c r="I34" s="44" t="s">
        <v>8334</v>
      </c>
      <c r="J34" s="9">
        <v>41.374166887696497</v>
      </c>
      <c r="K34" s="10">
        <v>2.16690075496291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15" customHeight="1">
      <c r="A35" s="1"/>
      <c r="B35" s="2" t="s">
        <v>10</v>
      </c>
      <c r="C35" s="2" t="s">
        <v>20</v>
      </c>
      <c r="D35" s="2" t="s">
        <v>12</v>
      </c>
      <c r="E35" s="2" t="s">
        <v>21</v>
      </c>
      <c r="F35" s="2" t="s">
        <v>8273</v>
      </c>
      <c r="G35" s="2">
        <v>8004</v>
      </c>
      <c r="H35" s="59" t="s">
        <v>8335</v>
      </c>
      <c r="I35" s="44" t="s">
        <v>8336</v>
      </c>
      <c r="J35" s="9">
        <v>41.373372542666999</v>
      </c>
      <c r="K35" s="10">
        <v>2.1689499549629399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15" customHeight="1">
      <c r="A36" s="1"/>
      <c r="B36" s="2" t="s">
        <v>10</v>
      </c>
      <c r="C36" s="2" t="s">
        <v>11</v>
      </c>
      <c r="D36" s="2" t="s">
        <v>12</v>
      </c>
      <c r="E36" s="2" t="s">
        <v>21</v>
      </c>
      <c r="F36" s="2" t="s">
        <v>8273</v>
      </c>
      <c r="G36" s="2">
        <v>8004</v>
      </c>
      <c r="H36" s="59" t="s">
        <v>8337</v>
      </c>
      <c r="I36" s="44" t="s">
        <v>8338</v>
      </c>
      <c r="J36" s="9">
        <v>41.373559595563997</v>
      </c>
      <c r="K36" s="10">
        <v>2.1711622531124699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15" customHeight="1">
      <c r="A37" s="1"/>
      <c r="B37" s="2" t="s">
        <v>10</v>
      </c>
      <c r="C37" s="2" t="s">
        <v>20</v>
      </c>
      <c r="D37" s="2" t="s">
        <v>12</v>
      </c>
      <c r="E37" s="2" t="s">
        <v>21</v>
      </c>
      <c r="F37" s="2" t="s">
        <v>8273</v>
      </c>
      <c r="G37" s="2">
        <v>8004</v>
      </c>
      <c r="H37" s="59" t="s">
        <v>8339</v>
      </c>
      <c r="I37" s="44" t="s">
        <v>8340</v>
      </c>
      <c r="J37" s="9">
        <v>41.394087391082799</v>
      </c>
      <c r="K37" s="10">
        <v>2.17453995311332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15" customHeight="1">
      <c r="A38" s="1"/>
      <c r="B38" s="2" t="s">
        <v>10</v>
      </c>
      <c r="C38" s="2" t="s">
        <v>20</v>
      </c>
      <c r="D38" s="2" t="s">
        <v>12</v>
      </c>
      <c r="E38" s="2" t="s">
        <v>21</v>
      </c>
      <c r="F38" s="2" t="s">
        <v>8273</v>
      </c>
      <c r="G38" s="2">
        <v>8005</v>
      </c>
      <c r="H38" s="59" t="s">
        <v>8341</v>
      </c>
      <c r="I38" s="44" t="s">
        <v>8342</v>
      </c>
      <c r="J38" s="9">
        <v>41.400322679271</v>
      </c>
      <c r="K38" s="10">
        <v>2.2020550954420002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15" customHeight="1">
      <c r="A39" s="1"/>
      <c r="B39" s="2" t="s">
        <v>10</v>
      </c>
      <c r="C39" s="2" t="s">
        <v>11</v>
      </c>
      <c r="D39" s="2" t="s">
        <v>12</v>
      </c>
      <c r="E39" s="2" t="s">
        <v>21</v>
      </c>
      <c r="F39" s="2" t="s">
        <v>8273</v>
      </c>
      <c r="G39" s="2">
        <v>8005</v>
      </c>
      <c r="H39" s="59" t="s">
        <v>8343</v>
      </c>
      <c r="I39" s="44" t="s">
        <v>8344</v>
      </c>
      <c r="J39" s="9">
        <v>41.396253503394298</v>
      </c>
      <c r="K39" s="10">
        <v>2.20109527030692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15" customHeight="1">
      <c r="A40" s="1"/>
      <c r="B40" s="2" t="s">
        <v>10</v>
      </c>
      <c r="C40" s="2" t="s">
        <v>20</v>
      </c>
      <c r="D40" s="2" t="s">
        <v>12</v>
      </c>
      <c r="E40" s="2" t="s">
        <v>21</v>
      </c>
      <c r="F40" s="2" t="s">
        <v>8273</v>
      </c>
      <c r="G40" s="2">
        <v>8005</v>
      </c>
      <c r="H40" s="59" t="s">
        <v>8345</v>
      </c>
      <c r="I40" s="44" t="s">
        <v>8346</v>
      </c>
      <c r="J40" s="9">
        <v>41.391775199381399</v>
      </c>
      <c r="K40" s="10">
        <v>2.19853223962056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15" customHeight="1">
      <c r="A41" s="1"/>
      <c r="B41" s="2" t="s">
        <v>10</v>
      </c>
      <c r="C41" s="2" t="s">
        <v>11</v>
      </c>
      <c r="D41" s="2" t="s">
        <v>33</v>
      </c>
      <c r="E41" s="2" t="s">
        <v>17</v>
      </c>
      <c r="F41" s="2" t="s">
        <v>8273</v>
      </c>
      <c r="G41" s="2">
        <v>8005</v>
      </c>
      <c r="H41" s="59" t="s">
        <v>8347</v>
      </c>
      <c r="I41" s="44" t="s">
        <v>8348</v>
      </c>
      <c r="J41" s="9">
        <v>41.401443367276897</v>
      </c>
      <c r="K41" s="10">
        <v>2.2054846261282499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15" customHeight="1">
      <c r="A42" s="1"/>
      <c r="B42" s="2" t="s">
        <v>10</v>
      </c>
      <c r="C42" s="2" t="s">
        <v>20</v>
      </c>
      <c r="D42" s="2" t="s">
        <v>12</v>
      </c>
      <c r="E42" s="2" t="s">
        <v>21</v>
      </c>
      <c r="F42" s="2" t="s">
        <v>8273</v>
      </c>
      <c r="G42" s="2">
        <v>8005</v>
      </c>
      <c r="H42" s="59" t="s">
        <v>8349</v>
      </c>
      <c r="I42" s="44" t="s">
        <v>8350</v>
      </c>
      <c r="J42" s="9">
        <v>41.400167123091897</v>
      </c>
      <c r="K42" s="10">
        <v>2.2054276837998099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15" customHeight="1">
      <c r="A43" s="1"/>
      <c r="B43" s="2" t="s">
        <v>10</v>
      </c>
      <c r="C43" s="2" t="s">
        <v>11</v>
      </c>
      <c r="D43" s="2" t="s">
        <v>12</v>
      </c>
      <c r="E43" s="2" t="s">
        <v>21</v>
      </c>
      <c r="F43" s="2" t="s">
        <v>8273</v>
      </c>
      <c r="G43" s="2">
        <v>8005</v>
      </c>
      <c r="H43" s="59" t="s">
        <v>8351</v>
      </c>
      <c r="I43" s="44" t="s">
        <v>8352</v>
      </c>
      <c r="J43" s="9">
        <v>41.395501335803097</v>
      </c>
      <c r="K43" s="10">
        <v>2.1926136819491502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15" customHeight="1">
      <c r="A44" s="1"/>
      <c r="B44" s="2" t="s">
        <v>10</v>
      </c>
      <c r="C44" s="2" t="s">
        <v>20</v>
      </c>
      <c r="D44" s="2" t="s">
        <v>12</v>
      </c>
      <c r="E44" s="2" t="s">
        <v>21</v>
      </c>
      <c r="F44" s="2" t="s">
        <v>8273</v>
      </c>
      <c r="G44" s="2">
        <v>8005</v>
      </c>
      <c r="H44" s="59" t="s">
        <v>8353</v>
      </c>
      <c r="I44" s="44" t="s">
        <v>8354</v>
      </c>
      <c r="J44" s="9">
        <v>41.392939332532102</v>
      </c>
      <c r="K44" s="10">
        <v>2.1964446819490502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15" customHeight="1">
      <c r="A45" s="1"/>
      <c r="B45" s="2" t="s">
        <v>10</v>
      </c>
      <c r="C45" s="2" t="s">
        <v>20</v>
      </c>
      <c r="D45" s="2" t="s">
        <v>12</v>
      </c>
      <c r="E45" s="2" t="s">
        <v>21</v>
      </c>
      <c r="F45" s="2" t="s">
        <v>8273</v>
      </c>
      <c r="G45" s="2">
        <v>8005</v>
      </c>
      <c r="H45" s="59" t="s">
        <v>8355</v>
      </c>
      <c r="I45" s="44" t="s">
        <v>8356</v>
      </c>
      <c r="J45" s="9">
        <v>41.402391587634597</v>
      </c>
      <c r="K45" s="10">
        <v>2.2051928782485302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15" customHeight="1">
      <c r="A46" s="1"/>
      <c r="B46" s="2" t="s">
        <v>10</v>
      </c>
      <c r="C46" s="2" t="s">
        <v>20</v>
      </c>
      <c r="D46" s="2" t="s">
        <v>12</v>
      </c>
      <c r="E46" s="2" t="s">
        <v>21</v>
      </c>
      <c r="F46" s="2" t="s">
        <v>8273</v>
      </c>
      <c r="G46" s="2">
        <v>8005</v>
      </c>
      <c r="H46" s="59" t="s">
        <v>8357</v>
      </c>
      <c r="I46" s="44" t="s">
        <v>8358</v>
      </c>
      <c r="J46" s="9">
        <v>41.388963456792503</v>
      </c>
      <c r="K46" s="10">
        <v>2.19542123962042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15" customHeight="1">
      <c r="A47" s="1"/>
      <c r="B47" s="2" t="s">
        <v>10</v>
      </c>
      <c r="C47" s="2" t="s">
        <v>20</v>
      </c>
      <c r="D47" s="2" t="s">
        <v>12</v>
      </c>
      <c r="E47" s="2" t="s">
        <v>21</v>
      </c>
      <c r="F47" s="2" t="s">
        <v>8273</v>
      </c>
      <c r="G47" s="2">
        <v>8005</v>
      </c>
      <c r="H47" s="59" t="s">
        <v>8359</v>
      </c>
      <c r="I47" s="44" t="s">
        <v>8360</v>
      </c>
      <c r="J47" s="9">
        <v>41.401850975675003</v>
      </c>
      <c r="K47" s="10">
        <v>2.2001770819494202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15" customHeight="1">
      <c r="A48" s="1"/>
      <c r="B48" s="2" t="s">
        <v>10</v>
      </c>
      <c r="C48" s="2" t="s">
        <v>20</v>
      </c>
      <c r="D48" s="2" t="s">
        <v>12</v>
      </c>
      <c r="E48" s="2" t="s">
        <v>21</v>
      </c>
      <c r="F48" s="2" t="s">
        <v>8273</v>
      </c>
      <c r="G48" s="2">
        <v>8005</v>
      </c>
      <c r="H48" s="59" t="s">
        <v>4497</v>
      </c>
      <c r="I48" s="44" t="s">
        <v>8361</v>
      </c>
      <c r="J48" s="9">
        <v>41.404450316845299</v>
      </c>
      <c r="K48" s="10">
        <v>2.20140901263572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15" customHeight="1">
      <c r="A49" s="1"/>
      <c r="B49" s="2" t="s">
        <v>10</v>
      </c>
      <c r="C49" s="2" t="s">
        <v>20</v>
      </c>
      <c r="D49" s="2" t="s">
        <v>12</v>
      </c>
      <c r="E49" s="2" t="s">
        <v>21</v>
      </c>
      <c r="F49" s="2" t="s">
        <v>8273</v>
      </c>
      <c r="G49" s="2">
        <v>8005</v>
      </c>
      <c r="H49" s="59" t="s">
        <v>8362</v>
      </c>
      <c r="I49" s="44" t="s">
        <v>8363</v>
      </c>
      <c r="J49" s="9">
        <v>41.387731611475601</v>
      </c>
      <c r="K49" s="10">
        <v>2.1971824954414898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15" customHeight="1">
      <c r="A50" s="1"/>
      <c r="B50" s="2" t="s">
        <v>10</v>
      </c>
      <c r="C50" s="2" t="s">
        <v>20</v>
      </c>
      <c r="D50" s="2" t="s">
        <v>12</v>
      </c>
      <c r="E50" s="2" t="s">
        <v>21</v>
      </c>
      <c r="F50" s="2" t="s">
        <v>8273</v>
      </c>
      <c r="G50" s="2">
        <v>8005</v>
      </c>
      <c r="H50" s="59" t="s">
        <v>8364</v>
      </c>
      <c r="I50" s="44" t="s">
        <v>8365</v>
      </c>
      <c r="J50" s="9">
        <v>41.4026602687889</v>
      </c>
      <c r="K50" s="10">
        <v>2.2102323531136898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15" customHeight="1">
      <c r="A51" s="1"/>
      <c r="B51" s="2" t="s">
        <v>10</v>
      </c>
      <c r="C51" s="2" t="s">
        <v>20</v>
      </c>
      <c r="D51" s="2" t="s">
        <v>12</v>
      </c>
      <c r="E51" s="2" t="s">
        <v>21</v>
      </c>
      <c r="F51" s="2" t="s">
        <v>8273</v>
      </c>
      <c r="G51" s="2">
        <v>8005</v>
      </c>
      <c r="H51" s="59" t="s">
        <v>8366</v>
      </c>
      <c r="I51" s="44" t="s">
        <v>8367</v>
      </c>
      <c r="J51" s="9">
        <v>41.407032663481701</v>
      </c>
      <c r="K51" s="10">
        <v>2.2039547838000701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15" customHeight="1">
      <c r="A52" s="1"/>
      <c r="B52" s="2" t="s">
        <v>10</v>
      </c>
      <c r="C52" s="2" t="s">
        <v>11</v>
      </c>
      <c r="D52" s="2" t="s">
        <v>33</v>
      </c>
      <c r="E52" s="2" t="s">
        <v>17</v>
      </c>
      <c r="F52" s="2" t="s">
        <v>8273</v>
      </c>
      <c r="G52" s="2">
        <v>8005</v>
      </c>
      <c r="H52" s="59" t="s">
        <v>8368</v>
      </c>
      <c r="I52" s="44" t="s">
        <v>8369</v>
      </c>
      <c r="J52" s="9">
        <v>41.388444355026401</v>
      </c>
      <c r="K52" s="10">
        <v>2.1978487396204298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15" customHeight="1">
      <c r="A53" s="1"/>
      <c r="B53" s="2" t="s">
        <v>10</v>
      </c>
      <c r="C53" s="2" t="s">
        <v>20</v>
      </c>
      <c r="D53" s="2" t="s">
        <v>12</v>
      </c>
      <c r="E53" s="2" t="s">
        <v>21</v>
      </c>
      <c r="F53" s="2" t="s">
        <v>8273</v>
      </c>
      <c r="G53" s="2">
        <v>8005</v>
      </c>
      <c r="H53" s="59" t="s">
        <v>8370</v>
      </c>
      <c r="I53" s="44" t="s">
        <v>8371</v>
      </c>
      <c r="J53" s="9">
        <v>41.392228144719603</v>
      </c>
      <c r="K53" s="10">
        <v>2.1896955819490098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15" customHeight="1">
      <c r="A54" s="1"/>
      <c r="B54" s="2" t="s">
        <v>10</v>
      </c>
      <c r="C54" s="2" t="s">
        <v>20</v>
      </c>
      <c r="D54" s="2" t="s">
        <v>12</v>
      </c>
      <c r="E54" s="2" t="s">
        <v>21</v>
      </c>
      <c r="F54" s="2" t="s">
        <v>8273</v>
      </c>
      <c r="G54" s="2">
        <v>8006</v>
      </c>
      <c r="H54" s="59" t="s">
        <v>8372</v>
      </c>
      <c r="I54" s="44" t="s">
        <v>8373</v>
      </c>
      <c r="J54" s="9">
        <v>41.402387121955798</v>
      </c>
      <c r="K54" s="10">
        <v>2.1474060242778799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15" customHeight="1">
      <c r="A55" s="1"/>
      <c r="B55" s="2" t="s">
        <v>10</v>
      </c>
      <c r="C55" s="2" t="s">
        <v>20</v>
      </c>
      <c r="D55" s="2" t="s">
        <v>12</v>
      </c>
      <c r="E55" s="2" t="s">
        <v>21</v>
      </c>
      <c r="F55" s="2" t="s">
        <v>8273</v>
      </c>
      <c r="G55" s="2">
        <v>8006</v>
      </c>
      <c r="H55" s="59" t="s">
        <v>8374</v>
      </c>
      <c r="I55" s="44" t="s">
        <v>8375</v>
      </c>
      <c r="J55" s="9">
        <v>41.3976961816985</v>
      </c>
      <c r="K55" s="10">
        <v>2.14798442612812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15" customHeight="1">
      <c r="A56" s="1"/>
      <c r="B56" s="2" t="s">
        <v>10</v>
      </c>
      <c r="C56" s="2" t="s">
        <v>20</v>
      </c>
      <c r="D56" s="2" t="s">
        <v>12</v>
      </c>
      <c r="E56" s="2" t="s">
        <v>21</v>
      </c>
      <c r="F56" s="2" t="s">
        <v>8273</v>
      </c>
      <c r="G56" s="2">
        <v>8006</v>
      </c>
      <c r="H56" s="59" t="s">
        <v>8376</v>
      </c>
      <c r="I56" s="44" t="s">
        <v>8377</v>
      </c>
      <c r="J56" s="9">
        <v>41.398211484238601</v>
      </c>
      <c r="K56" s="10">
        <v>2.14947612427774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15" customHeight="1">
      <c r="A57" s="1"/>
      <c r="B57" s="2" t="s">
        <v>10</v>
      </c>
      <c r="C57" s="2" t="s">
        <v>20</v>
      </c>
      <c r="D57" s="2" t="s">
        <v>12</v>
      </c>
      <c r="E57" s="2" t="s">
        <v>21</v>
      </c>
      <c r="F57" s="2" t="s">
        <v>8273</v>
      </c>
      <c r="G57" s="2">
        <v>8006</v>
      </c>
      <c r="H57" s="59" t="s">
        <v>8378</v>
      </c>
      <c r="I57" s="44" t="s">
        <v>8379</v>
      </c>
      <c r="J57" s="9">
        <v>41.398211784237802</v>
      </c>
      <c r="K57" s="10">
        <v>2.1527976396208199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15" customHeight="1">
      <c r="A58" s="1"/>
      <c r="B58" s="2" t="s">
        <v>10</v>
      </c>
      <c r="C58" s="2" t="s">
        <v>20</v>
      </c>
      <c r="D58" s="2" t="s">
        <v>12</v>
      </c>
      <c r="E58" s="2" t="s">
        <v>21</v>
      </c>
      <c r="F58" s="2" t="s">
        <v>8273</v>
      </c>
      <c r="G58" s="2">
        <v>8006</v>
      </c>
      <c r="H58" s="59" t="s">
        <v>8380</v>
      </c>
      <c r="I58" s="44" t="s">
        <v>8381</v>
      </c>
      <c r="J58" s="9">
        <v>41.4014447626001</v>
      </c>
      <c r="K58" s="10">
        <v>2.1448090107851798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5" customHeight="1">
      <c r="A59" s="1"/>
      <c r="B59" s="2" t="s">
        <v>10</v>
      </c>
      <c r="C59" s="2" t="s">
        <v>11</v>
      </c>
      <c r="D59" s="2" t="s">
        <v>12</v>
      </c>
      <c r="E59" s="2" t="s">
        <v>17</v>
      </c>
      <c r="F59" s="2" t="s">
        <v>8273</v>
      </c>
      <c r="G59" s="2">
        <v>8006</v>
      </c>
      <c r="H59" s="59" t="s">
        <v>8382</v>
      </c>
      <c r="I59" s="44" t="s">
        <v>8383</v>
      </c>
      <c r="J59" s="9">
        <v>41.399077126061599</v>
      </c>
      <c r="K59" s="10">
        <v>2.15368455496397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15" customHeight="1">
      <c r="A60" s="1"/>
      <c r="B60" s="2" t="s">
        <v>10</v>
      </c>
      <c r="C60" s="2" t="s">
        <v>20</v>
      </c>
      <c r="D60" s="2" t="s">
        <v>12</v>
      </c>
      <c r="E60" s="2" t="s">
        <v>21</v>
      </c>
      <c r="F60" s="2" t="s">
        <v>8273</v>
      </c>
      <c r="G60" s="2">
        <v>8006</v>
      </c>
      <c r="H60" s="59" t="s">
        <v>8384</v>
      </c>
      <c r="I60" s="44" t="s">
        <v>8385</v>
      </c>
      <c r="J60" s="9">
        <v>41.3963781689678</v>
      </c>
      <c r="K60" s="10">
        <v>2.1565602711642202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15" customHeight="1">
      <c r="A61" s="1"/>
      <c r="B61" s="2" t="s">
        <v>10</v>
      </c>
      <c r="C61" s="2" t="s">
        <v>20</v>
      </c>
      <c r="D61" s="2" t="s">
        <v>12</v>
      </c>
      <c r="E61" s="2" t="s">
        <v>21</v>
      </c>
      <c r="F61" s="2" t="s">
        <v>8273</v>
      </c>
      <c r="G61" s="2">
        <v>8006</v>
      </c>
      <c r="H61" s="59" t="s">
        <v>8386</v>
      </c>
      <c r="I61" s="44" t="s">
        <v>8387</v>
      </c>
      <c r="J61" s="9">
        <v>41.404085023087099</v>
      </c>
      <c r="K61" s="10">
        <v>2.1454300549641898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15" customHeight="1">
      <c r="A62" s="1"/>
      <c r="B62" s="2" t="s">
        <v>10</v>
      </c>
      <c r="C62" s="2" t="s">
        <v>20</v>
      </c>
      <c r="D62" s="2" t="s">
        <v>12</v>
      </c>
      <c r="E62" s="2" t="s">
        <v>21</v>
      </c>
      <c r="F62" s="2" t="s">
        <v>8273</v>
      </c>
      <c r="G62" s="2">
        <v>8006</v>
      </c>
      <c r="H62" s="59" t="s">
        <v>8388</v>
      </c>
      <c r="I62" s="44" t="s">
        <v>8389</v>
      </c>
      <c r="J62" s="9">
        <v>41.403297814562301</v>
      </c>
      <c r="K62" s="10">
        <v>2.1413863107852502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15" customHeight="1">
      <c r="A63" s="1"/>
      <c r="B63" s="2" t="s">
        <v>10</v>
      </c>
      <c r="C63" s="2" t="s">
        <v>11</v>
      </c>
      <c r="D63" s="2" t="s">
        <v>12</v>
      </c>
      <c r="E63" s="2" t="s">
        <v>17</v>
      </c>
      <c r="F63" s="2" t="s">
        <v>8273</v>
      </c>
      <c r="G63" s="2">
        <v>8007</v>
      </c>
      <c r="H63" s="59" t="s">
        <v>8390</v>
      </c>
      <c r="I63" s="44" t="s">
        <v>8391</v>
      </c>
      <c r="J63" s="9">
        <v>41.391048401090998</v>
      </c>
      <c r="K63" s="10">
        <v>2.1659850684562998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15" customHeight="1">
      <c r="A64" s="1"/>
      <c r="B64" s="2" t="s">
        <v>10</v>
      </c>
      <c r="C64" s="2" t="s">
        <v>11</v>
      </c>
      <c r="D64" s="2" t="s">
        <v>12</v>
      </c>
      <c r="E64" s="2" t="s">
        <v>17</v>
      </c>
      <c r="F64" s="2" t="s">
        <v>8273</v>
      </c>
      <c r="G64" s="2">
        <v>8007</v>
      </c>
      <c r="H64" s="59" t="s">
        <v>8392</v>
      </c>
      <c r="I64" s="44" t="s">
        <v>8393</v>
      </c>
      <c r="J64" s="9">
        <v>41.3974314037265</v>
      </c>
      <c r="K64" s="10">
        <v>2.15901469999999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15" customHeight="1">
      <c r="A65" s="1"/>
      <c r="B65" s="2" t="s">
        <v>10</v>
      </c>
      <c r="C65" s="2" t="s">
        <v>11</v>
      </c>
      <c r="D65" s="2" t="s">
        <v>12</v>
      </c>
      <c r="E65" s="2" t="s">
        <v>17</v>
      </c>
      <c r="F65" s="2" t="s">
        <v>8273</v>
      </c>
      <c r="G65" s="2">
        <v>8007</v>
      </c>
      <c r="H65" s="59" t="s">
        <v>8394</v>
      </c>
      <c r="I65" s="44" t="s">
        <v>8395</v>
      </c>
      <c r="J65" s="9">
        <v>41.392695120893798</v>
      </c>
      <c r="K65" s="10">
        <v>2.16995608465687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15" customHeight="1">
      <c r="A66" s="1"/>
      <c r="B66" s="2" t="s">
        <v>10</v>
      </c>
      <c r="C66" s="2" t="s">
        <v>11</v>
      </c>
      <c r="D66" s="2" t="s">
        <v>12</v>
      </c>
      <c r="E66" s="2" t="s">
        <v>17</v>
      </c>
      <c r="F66" s="2" t="s">
        <v>8273</v>
      </c>
      <c r="G66" s="2">
        <v>8007</v>
      </c>
      <c r="H66" s="59" t="s">
        <v>8396</v>
      </c>
      <c r="I66" s="44" t="s">
        <v>8397</v>
      </c>
      <c r="J66" s="9">
        <v>41.395846083219297</v>
      </c>
      <c r="K66" s="10">
        <v>2.1636915261280301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15" customHeight="1">
      <c r="A67" s="1"/>
      <c r="B67" s="2" t="s">
        <v>10</v>
      </c>
      <c r="C67" s="2" t="s">
        <v>20</v>
      </c>
      <c r="D67" s="2" t="s">
        <v>12</v>
      </c>
      <c r="E67" s="2" t="s">
        <v>21</v>
      </c>
      <c r="F67" s="2" t="s">
        <v>8273</v>
      </c>
      <c r="G67" s="2">
        <v>8008</v>
      </c>
      <c r="H67" s="59" t="s">
        <v>8398</v>
      </c>
      <c r="I67" s="44" t="s">
        <v>8399</v>
      </c>
      <c r="J67" s="9">
        <v>41.3946541896089</v>
      </c>
      <c r="K67" s="10">
        <v>2.1562011261279901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15" customHeight="1">
      <c r="A68" s="1"/>
      <c r="B68" s="2" t="s">
        <v>10</v>
      </c>
      <c r="C68" s="2" t="s">
        <v>20</v>
      </c>
      <c r="D68" s="2" t="s">
        <v>12</v>
      </c>
      <c r="E68" s="2" t="s">
        <v>21</v>
      </c>
      <c r="F68" s="2" t="s">
        <v>8273</v>
      </c>
      <c r="G68" s="2">
        <v>8009</v>
      </c>
      <c r="H68" s="59" t="s">
        <v>8400</v>
      </c>
      <c r="I68" s="44" t="s">
        <v>8401</v>
      </c>
      <c r="J68" s="9">
        <v>41.3966827325848</v>
      </c>
      <c r="K68" s="10">
        <v>2.17132179729232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15" customHeight="1">
      <c r="A69" s="1"/>
      <c r="B69" s="2" t="s">
        <v>10</v>
      </c>
      <c r="C69" s="2" t="s">
        <v>20</v>
      </c>
      <c r="D69" s="2" t="s">
        <v>12</v>
      </c>
      <c r="E69" s="2" t="s">
        <v>21</v>
      </c>
      <c r="F69" s="2" t="s">
        <v>8273</v>
      </c>
      <c r="G69" s="2">
        <v>8009</v>
      </c>
      <c r="H69" s="59" t="s">
        <v>8402</v>
      </c>
      <c r="I69" s="44" t="s">
        <v>8403</v>
      </c>
      <c r="J69" s="9">
        <v>41.391725050637703</v>
      </c>
      <c r="K69" s="10">
        <v>2.1682226972921299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15" customHeight="1">
      <c r="A70" s="1"/>
      <c r="B70" s="2" t="s">
        <v>10</v>
      </c>
      <c r="C70" s="2" t="s">
        <v>20</v>
      </c>
      <c r="D70" s="2" t="s">
        <v>12</v>
      </c>
      <c r="E70" s="2" t="s">
        <v>21</v>
      </c>
      <c r="F70" s="2" t="s">
        <v>8273</v>
      </c>
      <c r="G70" s="2">
        <v>8009</v>
      </c>
      <c r="H70" s="59" t="s">
        <v>8404</v>
      </c>
      <c r="I70" s="44" t="s">
        <v>8405</v>
      </c>
      <c r="J70" s="9">
        <v>41.396458684916603</v>
      </c>
      <c r="K70" s="10">
        <v>2.16896271078497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15" customHeight="1">
      <c r="A71" s="1"/>
      <c r="B71" s="2" t="s">
        <v>10</v>
      </c>
      <c r="C71" s="2" t="s">
        <v>20</v>
      </c>
      <c r="D71" s="2" t="s">
        <v>12</v>
      </c>
      <c r="E71" s="2" t="s">
        <v>21</v>
      </c>
      <c r="F71" s="2" t="s">
        <v>8273</v>
      </c>
      <c r="G71" s="2">
        <v>8009</v>
      </c>
      <c r="H71" s="59" t="s">
        <v>8406</v>
      </c>
      <c r="I71" s="44" t="s">
        <v>8407</v>
      </c>
      <c r="J71" s="9">
        <v>41.3984779434942</v>
      </c>
      <c r="K71" s="10">
        <v>2.1703486819492701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15" customHeight="1">
      <c r="A72" s="1"/>
      <c r="B72" s="2" t="s">
        <v>10</v>
      </c>
      <c r="C72" s="2" t="s">
        <v>20</v>
      </c>
      <c r="D72" s="2" t="s">
        <v>12</v>
      </c>
      <c r="E72" s="2" t="s">
        <v>21</v>
      </c>
      <c r="F72" s="2" t="s">
        <v>8273</v>
      </c>
      <c r="G72" s="2">
        <v>8009</v>
      </c>
      <c r="H72" s="59" t="s">
        <v>8408</v>
      </c>
      <c r="I72" s="44" t="s">
        <v>8409</v>
      </c>
      <c r="J72" s="9">
        <v>41.396877076741198</v>
      </c>
      <c r="K72" s="10">
        <v>2.1726621972923099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15" customHeight="1">
      <c r="A73" s="1"/>
      <c r="B73" s="2" t="s">
        <v>10</v>
      </c>
      <c r="C73" s="2" t="s">
        <v>20</v>
      </c>
      <c r="D73" s="2" t="s">
        <v>12</v>
      </c>
      <c r="E73" s="2" t="s">
        <v>21</v>
      </c>
      <c r="F73" s="2" t="s">
        <v>8273</v>
      </c>
      <c r="G73" s="2">
        <v>8009</v>
      </c>
      <c r="H73" s="59" t="s">
        <v>8410</v>
      </c>
      <c r="I73" s="44" t="s">
        <v>8411</v>
      </c>
      <c r="J73" s="9">
        <v>41.4001591709347</v>
      </c>
      <c r="K73" s="10">
        <v>2.1703705684566801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15" customHeight="1">
      <c r="A74" s="1"/>
      <c r="B74" s="2" t="s">
        <v>10</v>
      </c>
      <c r="C74" s="2" t="s">
        <v>20</v>
      </c>
      <c r="D74" s="2" t="s">
        <v>12</v>
      </c>
      <c r="E74" s="2" t="s">
        <v>21</v>
      </c>
      <c r="F74" s="2" t="s">
        <v>8273</v>
      </c>
      <c r="G74" s="2">
        <v>8010</v>
      </c>
      <c r="H74" s="59" t="s">
        <v>8412</v>
      </c>
      <c r="I74" s="44" t="s">
        <v>8413</v>
      </c>
      <c r="J74" s="9">
        <v>41.390516915831498</v>
      </c>
      <c r="K74" s="10">
        <v>2.1746882510986398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15" customHeight="1">
      <c r="A75" s="1"/>
      <c r="B75" s="2" t="s">
        <v>10</v>
      </c>
      <c r="C75" s="2" t="s">
        <v>20</v>
      </c>
      <c r="D75" s="2" t="s">
        <v>12</v>
      </c>
      <c r="E75" s="2" t="s">
        <v>21</v>
      </c>
      <c r="F75" s="2" t="s">
        <v>8273</v>
      </c>
      <c r="G75" s="2">
        <v>8010</v>
      </c>
      <c r="H75" s="59" t="s">
        <v>8414</v>
      </c>
      <c r="I75" s="44" t="s">
        <v>8415</v>
      </c>
      <c r="J75" s="9">
        <v>41.389787523995501</v>
      </c>
      <c r="K75" s="10">
        <v>2.1760481914141301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15" customHeight="1">
      <c r="A76" s="1"/>
      <c r="B76" s="2" t="s">
        <v>10</v>
      </c>
      <c r="C76" s="2" t="s">
        <v>11</v>
      </c>
      <c r="D76" s="2" t="s">
        <v>12</v>
      </c>
      <c r="E76" s="2" t="s">
        <v>17</v>
      </c>
      <c r="F76" s="2" t="s">
        <v>8273</v>
      </c>
      <c r="G76" s="2">
        <v>8010</v>
      </c>
      <c r="H76" s="59" t="s">
        <v>8416</v>
      </c>
      <c r="I76" s="44" t="s">
        <v>8417</v>
      </c>
      <c r="J76" s="9">
        <v>41.389480970228597</v>
      </c>
      <c r="K76" s="10">
        <v>2.1728371507801101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15" customHeight="1">
      <c r="A77" s="1"/>
      <c r="B77" s="2" t="s">
        <v>10</v>
      </c>
      <c r="C77" s="2" t="s">
        <v>20</v>
      </c>
      <c r="D77" s="2" t="s">
        <v>12</v>
      </c>
      <c r="E77" s="2" t="s">
        <v>21</v>
      </c>
      <c r="F77" s="2" t="s">
        <v>8273</v>
      </c>
      <c r="G77" s="2">
        <v>8011</v>
      </c>
      <c r="H77" s="59" t="s">
        <v>8418</v>
      </c>
      <c r="I77" s="44" t="s">
        <v>8419</v>
      </c>
      <c r="J77" s="9">
        <v>41.388815376495899</v>
      </c>
      <c r="K77" s="10">
        <v>2.1594322793203502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15" customHeight="1">
      <c r="A78" s="1"/>
      <c r="B78" s="2" t="s">
        <v>10</v>
      </c>
      <c r="C78" s="2" t="s">
        <v>20</v>
      </c>
      <c r="D78" s="2" t="s">
        <v>12</v>
      </c>
      <c r="E78" s="2" t="s">
        <v>21</v>
      </c>
      <c r="F78" s="2" t="s">
        <v>8273</v>
      </c>
      <c r="G78" s="2">
        <v>8011</v>
      </c>
      <c r="H78" s="59" t="s">
        <v>8420</v>
      </c>
      <c r="I78" s="44" t="s">
        <v>8421</v>
      </c>
      <c r="J78" s="9">
        <v>41.3864774259333</v>
      </c>
      <c r="K78" s="10">
        <v>2.1579202591728102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15" customHeight="1">
      <c r="A79" s="1"/>
      <c r="B79" s="2" t="s">
        <v>10</v>
      </c>
      <c r="C79" s="2" t="s">
        <v>20</v>
      </c>
      <c r="D79" s="2" t="s">
        <v>12</v>
      </c>
      <c r="E79" s="2" t="s">
        <v>21</v>
      </c>
      <c r="F79" s="2" t="s">
        <v>8273</v>
      </c>
      <c r="G79" s="2">
        <v>8011</v>
      </c>
      <c r="H79" s="59" t="s">
        <v>8422</v>
      </c>
      <c r="I79" s="44" t="s">
        <v>8423</v>
      </c>
      <c r="J79" s="9">
        <v>41.383614091595</v>
      </c>
      <c r="K79" s="10">
        <v>2.1625482174586299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15" customHeight="1">
      <c r="A80" s="1"/>
      <c r="B80" s="2" t="s">
        <v>10</v>
      </c>
      <c r="C80" s="2" t="s">
        <v>20</v>
      </c>
      <c r="D80" s="2" t="s">
        <v>12</v>
      </c>
      <c r="E80" s="2" t="s">
        <v>21</v>
      </c>
      <c r="F80" s="2" t="s">
        <v>8273</v>
      </c>
      <c r="G80" s="2">
        <v>8011</v>
      </c>
      <c r="H80" s="59" t="s">
        <v>8424</v>
      </c>
      <c r="I80" s="44" t="s">
        <v>8425</v>
      </c>
      <c r="J80" s="9">
        <v>41.385085186496902</v>
      </c>
      <c r="K80" s="10">
        <v>2.1614770348930801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15" customHeight="1">
      <c r="A81" s="1"/>
      <c r="B81" s="2" t="s">
        <v>10</v>
      </c>
      <c r="C81" s="2" t="s">
        <v>20</v>
      </c>
      <c r="D81" s="2" t="s">
        <v>12</v>
      </c>
      <c r="E81" s="2" t="s">
        <v>21</v>
      </c>
      <c r="F81" s="2" t="s">
        <v>8273</v>
      </c>
      <c r="G81" s="2">
        <v>8011</v>
      </c>
      <c r="H81" s="59" t="s">
        <v>8426</v>
      </c>
      <c r="I81" s="44" t="s">
        <v>8427</v>
      </c>
      <c r="J81" s="9">
        <v>41.379683546119999</v>
      </c>
      <c r="K81" s="10">
        <v>2.1625469903960099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15" customHeight="1">
      <c r="A82" s="1"/>
      <c r="B82" s="2" t="s">
        <v>10</v>
      </c>
      <c r="C82" s="2" t="s">
        <v>20</v>
      </c>
      <c r="D82" s="2" t="s">
        <v>12</v>
      </c>
      <c r="E82" s="2" t="s">
        <v>21</v>
      </c>
      <c r="F82" s="2" t="s">
        <v>8273</v>
      </c>
      <c r="G82" s="2">
        <v>8011</v>
      </c>
      <c r="H82" s="59" t="s">
        <v>8428</v>
      </c>
      <c r="I82" s="44" t="s">
        <v>8429</v>
      </c>
      <c r="J82" s="9">
        <v>41.381025595178897</v>
      </c>
      <c r="K82" s="10">
        <v>2.16189793360744</v>
      </c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15" customHeight="1">
      <c r="A83" s="1"/>
      <c r="B83" s="2" t="s">
        <v>10</v>
      </c>
      <c r="C83" s="2" t="s">
        <v>11</v>
      </c>
      <c r="D83" s="2" t="s">
        <v>33</v>
      </c>
      <c r="E83" s="2" t="s">
        <v>17</v>
      </c>
      <c r="F83" s="2" t="s">
        <v>8273</v>
      </c>
      <c r="G83" s="2">
        <v>8011</v>
      </c>
      <c r="H83" s="59" t="s">
        <v>8430</v>
      </c>
      <c r="I83" s="44" t="s">
        <v>8431</v>
      </c>
      <c r="J83" s="9">
        <v>41.379576258101203</v>
      </c>
      <c r="K83" s="10">
        <v>2.1616096280300101</v>
      </c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15" customHeight="1">
      <c r="A84" s="1"/>
      <c r="B84" s="2" t="s">
        <v>10</v>
      </c>
      <c r="C84" s="2" t="s">
        <v>20</v>
      </c>
      <c r="D84" s="2" t="s">
        <v>12</v>
      </c>
      <c r="E84" s="2" t="s">
        <v>21</v>
      </c>
      <c r="F84" s="2" t="s">
        <v>8273</v>
      </c>
      <c r="G84" s="2">
        <v>8011</v>
      </c>
      <c r="H84" s="59" t="s">
        <v>8432</v>
      </c>
      <c r="I84" s="44" t="s">
        <v>8433</v>
      </c>
      <c r="J84" s="9">
        <v>41.381950393376201</v>
      </c>
      <c r="K84" s="10">
        <v>2.1535820926623299</v>
      </c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15" customHeight="1">
      <c r="A85" s="1"/>
      <c r="B85" s="2" t="s">
        <v>10</v>
      </c>
      <c r="C85" s="2" t="s">
        <v>20</v>
      </c>
      <c r="D85" s="2" t="s">
        <v>12</v>
      </c>
      <c r="E85" s="2" t="s">
        <v>21</v>
      </c>
      <c r="F85" s="2" t="s">
        <v>8273</v>
      </c>
      <c r="G85" s="2">
        <v>8011</v>
      </c>
      <c r="H85" s="59" t="s">
        <v>8434</v>
      </c>
      <c r="I85" s="44" t="s">
        <v>8435</v>
      </c>
      <c r="J85" s="9">
        <v>41.387922023948597</v>
      </c>
      <c r="K85" s="10">
        <v>2.1562795930265399</v>
      </c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15" customHeight="1">
      <c r="A86" s="1"/>
      <c r="B86" s="2" t="s">
        <v>10</v>
      </c>
      <c r="C86" s="2" t="s">
        <v>20</v>
      </c>
      <c r="D86" s="2" t="s">
        <v>12</v>
      </c>
      <c r="E86" s="2" t="s">
        <v>21</v>
      </c>
      <c r="F86" s="2" t="s">
        <v>8273</v>
      </c>
      <c r="G86" s="2">
        <v>8012</v>
      </c>
      <c r="H86" s="59" t="s">
        <v>8436</v>
      </c>
      <c r="I86" s="44" t="s">
        <v>8437</v>
      </c>
      <c r="J86" s="9">
        <v>41.401681291350599</v>
      </c>
      <c r="K86" s="10">
        <v>2.15363752030441</v>
      </c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15" customHeight="1">
      <c r="A87" s="1"/>
      <c r="B87" s="2" t="s">
        <v>10</v>
      </c>
      <c r="C87" s="2" t="s">
        <v>20</v>
      </c>
      <c r="D87" s="2" t="s">
        <v>12</v>
      </c>
      <c r="E87" s="2" t="s">
        <v>21</v>
      </c>
      <c r="F87" s="2" t="s">
        <v>8273</v>
      </c>
      <c r="G87" s="2">
        <v>8012</v>
      </c>
      <c r="H87" s="59" t="s">
        <v>8438</v>
      </c>
      <c r="I87" s="44" t="s">
        <v>8439</v>
      </c>
      <c r="J87" s="9">
        <v>41.400777203454801</v>
      </c>
      <c r="K87" s="10">
        <v>2.1531995323917998</v>
      </c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15" customHeight="1">
      <c r="A88" s="1"/>
      <c r="B88" s="2" t="s">
        <v>10</v>
      </c>
      <c r="C88" s="2" t="s">
        <v>20</v>
      </c>
      <c r="D88" s="2" t="s">
        <v>12</v>
      </c>
      <c r="E88" s="2" t="s">
        <v>21</v>
      </c>
      <c r="F88" s="2" t="s">
        <v>8273</v>
      </c>
      <c r="G88" s="2">
        <v>8012</v>
      </c>
      <c r="H88" s="59" t="s">
        <v>8440</v>
      </c>
      <c r="I88" s="44" t="s">
        <v>8441</v>
      </c>
      <c r="J88" s="9">
        <v>41.402829843988599</v>
      </c>
      <c r="K88" s="10">
        <v>2.1531373215488401</v>
      </c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15" customHeight="1">
      <c r="A89" s="1"/>
      <c r="B89" s="2" t="s">
        <v>10</v>
      </c>
      <c r="C89" s="2" t="s">
        <v>20</v>
      </c>
      <c r="D89" s="2" t="s">
        <v>12</v>
      </c>
      <c r="E89" s="2" t="s">
        <v>21</v>
      </c>
      <c r="F89" s="2" t="s">
        <v>8273</v>
      </c>
      <c r="G89" s="2">
        <v>8012</v>
      </c>
      <c r="H89" s="59" t="s">
        <v>8442</v>
      </c>
      <c r="I89" s="44" t="s">
        <v>8443</v>
      </c>
      <c r="J89" s="9">
        <v>41.401717891521102</v>
      </c>
      <c r="K89" s="10">
        <v>2.1565197973914998</v>
      </c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15" customHeight="1">
      <c r="A90" s="1"/>
      <c r="B90" s="2" t="s">
        <v>10</v>
      </c>
      <c r="C90" s="2" t="s">
        <v>20</v>
      </c>
      <c r="D90" s="2" t="s">
        <v>12</v>
      </c>
      <c r="E90" s="2" t="s">
        <v>21</v>
      </c>
      <c r="F90" s="2" t="s">
        <v>8273</v>
      </c>
      <c r="G90" s="2">
        <v>8012</v>
      </c>
      <c r="H90" s="59" t="s">
        <v>8444</v>
      </c>
      <c r="I90" s="44" t="s">
        <v>8445</v>
      </c>
      <c r="J90" s="9">
        <v>41.404944323285903</v>
      </c>
      <c r="K90" s="10">
        <v>2.1512304368248101</v>
      </c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15" customHeight="1">
      <c r="A91" s="1"/>
      <c r="B91" s="2" t="s">
        <v>10</v>
      </c>
      <c r="C91" s="2" t="s">
        <v>20</v>
      </c>
      <c r="D91" s="2" t="s">
        <v>12</v>
      </c>
      <c r="E91" s="2" t="s">
        <v>21</v>
      </c>
      <c r="F91" s="2" t="s">
        <v>8273</v>
      </c>
      <c r="G91" s="2">
        <v>8012</v>
      </c>
      <c r="H91" s="59" t="s">
        <v>8446</v>
      </c>
      <c r="I91" s="44" t="s">
        <v>8447</v>
      </c>
      <c r="J91" s="9">
        <v>41.401109248786703</v>
      </c>
      <c r="K91" s="10">
        <v>2.1626302348942898</v>
      </c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15" customHeight="1">
      <c r="A92" s="1"/>
      <c r="B92" s="2" t="s">
        <v>10</v>
      </c>
      <c r="C92" s="2" t="s">
        <v>20</v>
      </c>
      <c r="D92" s="2" t="s">
        <v>12</v>
      </c>
      <c r="E92" s="2" t="s">
        <v>21</v>
      </c>
      <c r="F92" s="2" t="s">
        <v>8273</v>
      </c>
      <c r="G92" s="2">
        <v>8012</v>
      </c>
      <c r="H92" s="59" t="s">
        <v>8448</v>
      </c>
      <c r="I92" s="44" t="s">
        <v>8449</v>
      </c>
      <c r="J92" s="9">
        <v>41.394790612134699</v>
      </c>
      <c r="K92" s="10">
        <v>2.14844993521415</v>
      </c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15" customHeight="1">
      <c r="A93" s="1"/>
      <c r="B93" s="2" t="s">
        <v>10</v>
      </c>
      <c r="C93" s="2" t="s">
        <v>20</v>
      </c>
      <c r="D93" s="2" t="s">
        <v>12</v>
      </c>
      <c r="E93" s="2" t="s">
        <v>21</v>
      </c>
      <c r="F93" s="2" t="s">
        <v>8273</v>
      </c>
      <c r="G93" s="2">
        <v>8012</v>
      </c>
      <c r="H93" s="59" t="s">
        <v>8450</v>
      </c>
      <c r="I93" s="44" t="s">
        <v>8451</v>
      </c>
      <c r="J93" s="9">
        <v>41.403110425857903</v>
      </c>
      <c r="K93" s="10">
        <v>2.1599960293402698</v>
      </c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15" customHeight="1">
      <c r="A94" s="1"/>
      <c r="B94" s="2" t="s">
        <v>10</v>
      </c>
      <c r="C94" s="2" t="s">
        <v>20</v>
      </c>
      <c r="D94" s="2" t="s">
        <v>12</v>
      </c>
      <c r="E94" s="2" t="s">
        <v>21</v>
      </c>
      <c r="F94" s="2" t="s">
        <v>8273</v>
      </c>
      <c r="G94" s="2">
        <v>8012</v>
      </c>
      <c r="H94" s="59" t="s">
        <v>8452</v>
      </c>
      <c r="I94" s="44" t="s">
        <v>8453</v>
      </c>
      <c r="J94" s="9">
        <v>41.399238149810898</v>
      </c>
      <c r="K94" s="10">
        <v>2.1567663488740401</v>
      </c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15" customHeight="1">
      <c r="A95" s="1"/>
      <c r="B95" s="2" t="s">
        <v>10</v>
      </c>
      <c r="C95" s="2" t="s">
        <v>20</v>
      </c>
      <c r="D95" s="2" t="s">
        <v>12</v>
      </c>
      <c r="E95" s="2" t="s">
        <v>13</v>
      </c>
      <c r="F95" s="2" t="s">
        <v>8273</v>
      </c>
      <c r="G95" s="2">
        <v>8013</v>
      </c>
      <c r="H95" s="59" t="s">
        <v>8454</v>
      </c>
      <c r="I95" s="44" t="s">
        <v>8455</v>
      </c>
      <c r="J95" s="9">
        <v>41.404093389825803</v>
      </c>
      <c r="K95" s="10">
        <v>2.1797186485578499</v>
      </c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15" customHeight="1">
      <c r="A96" s="1"/>
      <c r="B96" s="2" t="s">
        <v>10</v>
      </c>
      <c r="C96" s="2" t="s">
        <v>20</v>
      </c>
      <c r="D96" s="2" t="s">
        <v>12</v>
      </c>
      <c r="E96" s="2" t="s">
        <v>21</v>
      </c>
      <c r="F96" s="2" t="s">
        <v>8273</v>
      </c>
      <c r="G96" s="2">
        <v>8013</v>
      </c>
      <c r="H96" s="59" t="s">
        <v>8456</v>
      </c>
      <c r="I96" s="44" t="s">
        <v>8457</v>
      </c>
      <c r="J96" s="9">
        <v>41.406037754995701</v>
      </c>
      <c r="K96" s="10">
        <v>2.1816091752134601</v>
      </c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15" customHeight="1">
      <c r="A97" s="1"/>
      <c r="B97" s="2" t="s">
        <v>10</v>
      </c>
      <c r="C97" s="2" t="s">
        <v>20</v>
      </c>
      <c r="D97" s="2" t="s">
        <v>12</v>
      </c>
      <c r="E97" s="2" t="s">
        <v>21</v>
      </c>
      <c r="F97" s="2" t="s">
        <v>8273</v>
      </c>
      <c r="G97" s="2">
        <v>8013</v>
      </c>
      <c r="H97" s="59" t="s">
        <v>8458</v>
      </c>
      <c r="I97" s="44" t="s">
        <v>8459</v>
      </c>
      <c r="J97" s="9">
        <v>41.405518496887503</v>
      </c>
      <c r="K97" s="10">
        <v>2.1772616339311099</v>
      </c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15" customHeight="1">
      <c r="A98" s="1"/>
      <c r="B98" s="2" t="s">
        <v>10</v>
      </c>
      <c r="C98" s="2" t="s">
        <v>20</v>
      </c>
      <c r="D98" s="2" t="s">
        <v>12</v>
      </c>
      <c r="E98" s="2" t="s">
        <v>13</v>
      </c>
      <c r="F98" s="2" t="s">
        <v>8273</v>
      </c>
      <c r="G98" s="2">
        <v>8013</v>
      </c>
      <c r="H98" s="59" t="s">
        <v>8460</v>
      </c>
      <c r="I98" s="44" t="s">
        <v>8461</v>
      </c>
      <c r="J98" s="9">
        <v>41.402857366423603</v>
      </c>
      <c r="K98" s="10">
        <v>2.1772512540350899</v>
      </c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15" customHeight="1">
      <c r="A99" s="1"/>
      <c r="B99" s="2" t="s">
        <v>10</v>
      </c>
      <c r="C99" s="2" t="s">
        <v>20</v>
      </c>
      <c r="D99" s="2" t="s">
        <v>12</v>
      </c>
      <c r="E99" s="2" t="s">
        <v>21</v>
      </c>
      <c r="F99" s="2" t="s">
        <v>8273</v>
      </c>
      <c r="G99" s="2">
        <v>8013</v>
      </c>
      <c r="H99" s="59" t="s">
        <v>8462</v>
      </c>
      <c r="I99" s="44" t="s">
        <v>8463</v>
      </c>
      <c r="J99" s="9">
        <v>41.399889805180997</v>
      </c>
      <c r="K99" s="10">
        <v>2.1798775612729</v>
      </c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15" customHeight="1">
      <c r="A100" s="1"/>
      <c r="B100" s="2" t="s">
        <v>10</v>
      </c>
      <c r="C100" s="2" t="s">
        <v>11</v>
      </c>
      <c r="D100" s="2" t="s">
        <v>12</v>
      </c>
      <c r="E100" s="2" t="s">
        <v>21</v>
      </c>
      <c r="F100" s="2" t="s">
        <v>8273</v>
      </c>
      <c r="G100" s="2">
        <v>8013</v>
      </c>
      <c r="H100" s="59" t="s">
        <v>8464</v>
      </c>
      <c r="I100" s="44" t="s">
        <v>8465</v>
      </c>
      <c r="J100" s="9">
        <v>41.404795076695997</v>
      </c>
      <c r="K100" s="10">
        <v>2.1761981076111998</v>
      </c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15" customHeight="1">
      <c r="A101" s="1"/>
      <c r="B101" s="2" t="s">
        <v>10</v>
      </c>
      <c r="C101" s="2" t="s">
        <v>11</v>
      </c>
      <c r="D101" s="2" t="s">
        <v>12</v>
      </c>
      <c r="E101" s="2" t="s">
        <v>21</v>
      </c>
      <c r="F101" s="2" t="s">
        <v>8273</v>
      </c>
      <c r="G101" s="2">
        <v>8013</v>
      </c>
      <c r="H101" s="59" t="s">
        <v>8466</v>
      </c>
      <c r="I101" s="44" t="s">
        <v>8467</v>
      </c>
      <c r="J101" s="9">
        <v>41.399198853490397</v>
      </c>
      <c r="K101" s="10">
        <v>2.1726757060081501</v>
      </c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15" customHeight="1">
      <c r="A102" s="1"/>
      <c r="B102" s="2" t="s">
        <v>10</v>
      </c>
      <c r="C102" s="2" t="s">
        <v>20</v>
      </c>
      <c r="D102" s="2" t="s">
        <v>12</v>
      </c>
      <c r="E102" s="2" t="s">
        <v>21</v>
      </c>
      <c r="F102" s="2" t="s">
        <v>8273</v>
      </c>
      <c r="G102" s="2">
        <v>8013</v>
      </c>
      <c r="H102" s="59" t="s">
        <v>8468</v>
      </c>
      <c r="I102" s="44" t="s">
        <v>8469</v>
      </c>
      <c r="J102" s="9">
        <v>41.397568253656097</v>
      </c>
      <c r="K102" s="10">
        <v>2.1759811066489099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15" customHeight="1">
      <c r="A103" s="1"/>
      <c r="B103" s="2" t="s">
        <v>10</v>
      </c>
      <c r="C103" s="2" t="s">
        <v>20</v>
      </c>
      <c r="D103" s="2" t="s">
        <v>12</v>
      </c>
      <c r="E103" s="2" t="s">
        <v>21</v>
      </c>
      <c r="F103" s="2" t="s">
        <v>8273</v>
      </c>
      <c r="G103" s="2">
        <v>8013</v>
      </c>
      <c r="H103" s="59" t="s">
        <v>8470</v>
      </c>
      <c r="I103" s="44" t="s">
        <v>8471</v>
      </c>
      <c r="J103" s="9">
        <v>41.399842278683899</v>
      </c>
      <c r="K103" s="10">
        <v>2.1814067085782201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15" customHeight="1">
      <c r="A104" s="1"/>
      <c r="B104" s="2" t="s">
        <v>10</v>
      </c>
      <c r="C104" s="2" t="s">
        <v>20</v>
      </c>
      <c r="D104" s="2" t="s">
        <v>12</v>
      </c>
      <c r="E104" s="2" t="s">
        <v>21</v>
      </c>
      <c r="F104" s="2" t="s">
        <v>8273</v>
      </c>
      <c r="G104" s="2">
        <v>8013</v>
      </c>
      <c r="H104" s="59" t="s">
        <v>8472</v>
      </c>
      <c r="I104" s="44" t="s">
        <v>8473</v>
      </c>
      <c r="J104" s="9">
        <v>41.395007401071702</v>
      </c>
      <c r="K104" s="10">
        <v>2.1795599640403598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15" customHeight="1">
      <c r="A105" s="1"/>
      <c r="B105" s="2" t="s">
        <v>10</v>
      </c>
      <c r="C105" s="2" t="s">
        <v>20</v>
      </c>
      <c r="D105" s="2" t="s">
        <v>12</v>
      </c>
      <c r="E105" s="2" t="s">
        <v>21</v>
      </c>
      <c r="F105" s="2" t="s">
        <v>8273</v>
      </c>
      <c r="G105" s="2">
        <v>8014</v>
      </c>
      <c r="H105" s="59" t="s">
        <v>8474</v>
      </c>
      <c r="I105" s="44" t="s">
        <v>8475</v>
      </c>
      <c r="J105" s="9">
        <v>41.375977106699601</v>
      </c>
      <c r="K105" s="10">
        <v>2.1384418793184601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15" customHeight="1">
      <c r="A106" s="1"/>
      <c r="B106" s="2" t="s">
        <v>10</v>
      </c>
      <c r="C106" s="2" t="s">
        <v>20</v>
      </c>
      <c r="D106" s="2" t="s">
        <v>12</v>
      </c>
      <c r="E106" s="2" t="s">
        <v>21</v>
      </c>
      <c r="F106" s="2" t="s">
        <v>8273</v>
      </c>
      <c r="G106" s="2">
        <v>8014</v>
      </c>
      <c r="H106" s="59" t="s">
        <v>8476</v>
      </c>
      <c r="I106" s="44" t="s">
        <v>8477</v>
      </c>
      <c r="J106" s="9">
        <v>41.374358912420497</v>
      </c>
      <c r="K106" s="10">
        <v>2.1414713482372898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15" customHeight="1">
      <c r="A107" s="1"/>
      <c r="B107" s="2" t="s">
        <v>10</v>
      </c>
      <c r="C107" s="2" t="s">
        <v>11</v>
      </c>
      <c r="D107" s="2" t="s">
        <v>12</v>
      </c>
      <c r="E107" s="2" t="s">
        <v>17</v>
      </c>
      <c r="F107" s="2" t="s">
        <v>8273</v>
      </c>
      <c r="G107" s="2">
        <v>8014</v>
      </c>
      <c r="H107" s="59" t="s">
        <v>8478</v>
      </c>
      <c r="I107" s="44" t="s">
        <v>8479</v>
      </c>
      <c r="J107" s="9">
        <v>41.374826505224704</v>
      </c>
      <c r="K107" s="10">
        <v>2.1426795782107901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15" customHeight="1">
      <c r="A108" s="1"/>
      <c r="B108" s="2" t="s">
        <v>10</v>
      </c>
      <c r="C108" s="2" t="s">
        <v>20</v>
      </c>
      <c r="D108" s="2" t="s">
        <v>12</v>
      </c>
      <c r="E108" s="2" t="s">
        <v>21</v>
      </c>
      <c r="F108" s="2" t="s">
        <v>8273</v>
      </c>
      <c r="G108" s="2">
        <v>8014</v>
      </c>
      <c r="H108" s="59" t="s">
        <v>8480</v>
      </c>
      <c r="I108" s="44" t="s">
        <v>8481</v>
      </c>
      <c r="J108" s="9">
        <v>41.373387762972698</v>
      </c>
      <c r="K108" s="10">
        <v>2.1396342047400099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15" customHeight="1">
      <c r="A109" s="1"/>
      <c r="B109" s="2" t="s">
        <v>10</v>
      </c>
      <c r="C109" s="2" t="s">
        <v>20</v>
      </c>
      <c r="D109" s="2" t="s">
        <v>12</v>
      </c>
      <c r="E109" s="2" t="s">
        <v>21</v>
      </c>
      <c r="F109" s="2" t="s">
        <v>8273</v>
      </c>
      <c r="G109" s="2">
        <v>8014</v>
      </c>
      <c r="H109" s="59" t="s">
        <v>8482</v>
      </c>
      <c r="I109" s="44" t="s">
        <v>8483</v>
      </c>
      <c r="J109" s="9">
        <v>41.374594905045903</v>
      </c>
      <c r="K109" s="10">
        <v>2.14279870133457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15" customHeight="1">
      <c r="A110" s="1"/>
      <c r="B110" s="2" t="s">
        <v>10</v>
      </c>
      <c r="C110" s="2" t="s">
        <v>20</v>
      </c>
      <c r="D110" s="2" t="s">
        <v>12</v>
      </c>
      <c r="E110" s="2" t="s">
        <v>21</v>
      </c>
      <c r="F110" s="2" t="s">
        <v>8273</v>
      </c>
      <c r="G110" s="2">
        <v>8014</v>
      </c>
      <c r="H110" s="59" t="s">
        <v>8484</v>
      </c>
      <c r="I110" s="44" t="s">
        <v>8485</v>
      </c>
      <c r="J110" s="9">
        <v>41.379145004329601</v>
      </c>
      <c r="K110" s="10">
        <v>2.1344314923579599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15" customHeight="1">
      <c r="A111" s="1"/>
      <c r="B111" s="2" t="s">
        <v>10</v>
      </c>
      <c r="C111" s="2" t="s">
        <v>20</v>
      </c>
      <c r="D111" s="2" t="s">
        <v>12</v>
      </c>
      <c r="E111" s="2" t="s">
        <v>21</v>
      </c>
      <c r="F111" s="2" t="s">
        <v>8273</v>
      </c>
      <c r="G111" s="2">
        <v>8014</v>
      </c>
      <c r="H111" s="59" t="s">
        <v>8486</v>
      </c>
      <c r="I111" s="44" t="s">
        <v>8487</v>
      </c>
      <c r="J111" s="9">
        <v>41.378506255320801</v>
      </c>
      <c r="K111" s="10">
        <v>2.1437636498249901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15" customHeight="1">
      <c r="A112" s="1"/>
      <c r="B112" s="2" t="s">
        <v>10</v>
      </c>
      <c r="C112" s="2" t="s">
        <v>20</v>
      </c>
      <c r="D112" s="2" t="s">
        <v>12</v>
      </c>
      <c r="E112" s="2" t="s">
        <v>21</v>
      </c>
      <c r="F112" s="2" t="s">
        <v>8273</v>
      </c>
      <c r="G112" s="2">
        <v>8014</v>
      </c>
      <c r="H112" s="59" t="s">
        <v>8488</v>
      </c>
      <c r="I112" s="44" t="s">
        <v>8489</v>
      </c>
      <c r="J112" s="9">
        <v>41.380080052158299</v>
      </c>
      <c r="K112" s="10">
        <v>2.1340569085759902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15" customHeight="1">
      <c r="A113" s="1"/>
      <c r="B113" s="2" t="s">
        <v>10</v>
      </c>
      <c r="C113" s="2" t="s">
        <v>20</v>
      </c>
      <c r="D113" s="2" t="s">
        <v>12</v>
      </c>
      <c r="E113" s="2" t="s">
        <v>21</v>
      </c>
      <c r="F113" s="2" t="s">
        <v>8273</v>
      </c>
      <c r="G113" s="2">
        <v>8014</v>
      </c>
      <c r="H113" s="59" t="s">
        <v>8490</v>
      </c>
      <c r="I113" s="44" t="s">
        <v>8491</v>
      </c>
      <c r="J113" s="9">
        <v>41.376029368644403</v>
      </c>
      <c r="K113" s="10">
        <v>2.12827084100079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15" customHeight="1">
      <c r="A114" s="1"/>
      <c r="B114" s="2" t="s">
        <v>10</v>
      </c>
      <c r="C114" s="2" t="s">
        <v>20</v>
      </c>
      <c r="D114" s="2" t="s">
        <v>12</v>
      </c>
      <c r="E114" s="2" t="s">
        <v>21</v>
      </c>
      <c r="F114" s="2" t="s">
        <v>8273</v>
      </c>
      <c r="G114" s="2">
        <v>8014</v>
      </c>
      <c r="H114" s="59" t="s">
        <v>8492</v>
      </c>
      <c r="I114" s="44" t="s">
        <v>8493</v>
      </c>
      <c r="J114" s="9">
        <v>41.381265552180402</v>
      </c>
      <c r="K114" s="10">
        <v>2.1329482489428599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15" customHeight="1">
      <c r="A115" s="1"/>
      <c r="B115" s="2" t="s">
        <v>10</v>
      </c>
      <c r="C115" s="2" t="s">
        <v>20</v>
      </c>
      <c r="D115" s="2" t="s">
        <v>12</v>
      </c>
      <c r="E115" s="2" t="s">
        <v>21</v>
      </c>
      <c r="F115" s="2" t="s">
        <v>8273</v>
      </c>
      <c r="G115" s="2">
        <v>8014</v>
      </c>
      <c r="H115" s="59" t="s">
        <v>8494</v>
      </c>
      <c r="I115" s="44" t="s">
        <v>8495</v>
      </c>
      <c r="J115" s="9">
        <v>41.380498845636502</v>
      </c>
      <c r="K115" s="10">
        <v>2.1457453621635998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15" customHeight="1">
      <c r="A116" s="1"/>
      <c r="B116" s="2" t="s">
        <v>10</v>
      </c>
      <c r="C116" s="2" t="s">
        <v>20</v>
      </c>
      <c r="D116" s="2" t="s">
        <v>12</v>
      </c>
      <c r="E116" s="2" t="s">
        <v>21</v>
      </c>
      <c r="F116" s="2" t="s">
        <v>8273</v>
      </c>
      <c r="G116" s="2">
        <v>8014</v>
      </c>
      <c r="H116" s="59" t="s">
        <v>8496</v>
      </c>
      <c r="I116" s="44" t="s">
        <v>8497</v>
      </c>
      <c r="J116" s="9">
        <v>41.373793888266903</v>
      </c>
      <c r="K116" s="10">
        <v>2.13044293836793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15" customHeight="1">
      <c r="A117" s="1"/>
      <c r="B117" s="2" t="s">
        <v>10</v>
      </c>
      <c r="C117" s="2" t="s">
        <v>20</v>
      </c>
      <c r="D117" s="2" t="s">
        <v>12</v>
      </c>
      <c r="E117" s="2" t="s">
        <v>21</v>
      </c>
      <c r="F117" s="2" t="s">
        <v>8273</v>
      </c>
      <c r="G117" s="2">
        <v>8014</v>
      </c>
      <c r="H117" s="59" t="s">
        <v>8498</v>
      </c>
      <c r="I117" s="44" t="s">
        <v>8499</v>
      </c>
      <c r="J117" s="9">
        <v>41.380765647653099</v>
      </c>
      <c r="K117" s="10">
        <v>2.1453951981220798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15" customHeight="1">
      <c r="A118" s="1"/>
      <c r="B118" s="2" t="s">
        <v>10</v>
      </c>
      <c r="C118" s="2" t="s">
        <v>20</v>
      </c>
      <c r="D118" s="2" t="s">
        <v>12</v>
      </c>
      <c r="E118" s="2" t="s">
        <v>21</v>
      </c>
      <c r="F118" s="2" t="s">
        <v>8273</v>
      </c>
      <c r="G118" s="2">
        <v>8014</v>
      </c>
      <c r="H118" s="59" t="s">
        <v>8500</v>
      </c>
      <c r="I118" s="44" t="s">
        <v>8501</v>
      </c>
      <c r="J118" s="9">
        <v>41.383527240000703</v>
      </c>
      <c r="K118" s="10">
        <v>2.13258865016694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15" customHeight="1">
      <c r="A119" s="1"/>
      <c r="B119" s="2" t="s">
        <v>10</v>
      </c>
      <c r="C119" s="2" t="s">
        <v>20</v>
      </c>
      <c r="D119" s="2" t="s">
        <v>12</v>
      </c>
      <c r="E119" s="2" t="s">
        <v>21</v>
      </c>
      <c r="F119" s="2" t="s">
        <v>8273</v>
      </c>
      <c r="G119" s="2">
        <v>8014</v>
      </c>
      <c r="H119" s="59" t="s">
        <v>8502</v>
      </c>
      <c r="I119" s="44" t="s">
        <v>8503</v>
      </c>
      <c r="J119" s="9">
        <v>41.3823560420647</v>
      </c>
      <c r="K119" s="10">
        <v>2.13558702057311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15" customHeight="1">
      <c r="A120" s="1"/>
      <c r="B120" s="2" t="s">
        <v>10</v>
      </c>
      <c r="C120" s="2" t="s">
        <v>11</v>
      </c>
      <c r="D120" s="2" t="s">
        <v>33</v>
      </c>
      <c r="E120" s="2" t="s">
        <v>1067</v>
      </c>
      <c r="F120" s="2" t="s">
        <v>8273</v>
      </c>
      <c r="G120" s="2">
        <v>8014</v>
      </c>
      <c r="H120" s="59" t="s">
        <v>8504</v>
      </c>
      <c r="I120" s="44" t="s">
        <v>8505</v>
      </c>
      <c r="J120" s="9">
        <v>41.379256499196998</v>
      </c>
      <c r="K120" s="10">
        <v>2.1400541469682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15" customHeight="1">
      <c r="A121" s="1"/>
      <c r="B121" s="2" t="s">
        <v>10</v>
      </c>
      <c r="C121" s="2" t="s">
        <v>20</v>
      </c>
      <c r="D121" s="2" t="s">
        <v>12</v>
      </c>
      <c r="E121" s="2" t="s">
        <v>21</v>
      </c>
      <c r="F121" s="2" t="s">
        <v>8273</v>
      </c>
      <c r="G121" s="2">
        <v>8014</v>
      </c>
      <c r="H121" s="59" t="s">
        <v>8506</v>
      </c>
      <c r="I121" s="44" t="s">
        <v>8507</v>
      </c>
      <c r="J121" s="9">
        <v>41.3819989466583</v>
      </c>
      <c r="K121" s="10">
        <v>2.14848499491274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15" customHeight="1">
      <c r="A122" s="1"/>
      <c r="B122" s="2" t="s">
        <v>10</v>
      </c>
      <c r="C122" s="2" t="s">
        <v>20</v>
      </c>
      <c r="D122" s="2" t="s">
        <v>12</v>
      </c>
      <c r="E122" s="2" t="s">
        <v>21</v>
      </c>
      <c r="F122" s="2" t="s">
        <v>8273</v>
      </c>
      <c r="G122" s="2">
        <v>8014</v>
      </c>
      <c r="H122" s="59" t="s">
        <v>8508</v>
      </c>
      <c r="I122" s="44" t="s">
        <v>8509</v>
      </c>
      <c r="J122" s="9">
        <v>41.378513255367302</v>
      </c>
      <c r="K122" s="10">
        <v>2.1290312047486499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15" customHeight="1">
      <c r="A123" s="1"/>
      <c r="B123" s="2" t="s">
        <v>10</v>
      </c>
      <c r="C123" s="2" t="s">
        <v>20</v>
      </c>
      <c r="D123" s="2" t="s">
        <v>12</v>
      </c>
      <c r="E123" s="2" t="s">
        <v>21</v>
      </c>
      <c r="F123" s="2" t="s">
        <v>8273</v>
      </c>
      <c r="G123" s="2">
        <v>8014</v>
      </c>
      <c r="H123" s="59" t="s">
        <v>8510</v>
      </c>
      <c r="I123" s="44" t="s">
        <v>8511</v>
      </c>
      <c r="J123" s="9">
        <v>41.374096779961903</v>
      </c>
      <c r="K123" s="10">
        <v>2.12752782607603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15" customHeight="1">
      <c r="A124" s="1"/>
      <c r="B124" s="2" t="s">
        <v>10</v>
      </c>
      <c r="C124" s="2" t="s">
        <v>11</v>
      </c>
      <c r="D124" s="2" t="s">
        <v>12</v>
      </c>
      <c r="E124" s="2" t="s">
        <v>21</v>
      </c>
      <c r="F124" s="2" t="s">
        <v>8273</v>
      </c>
      <c r="G124" s="2">
        <v>8015</v>
      </c>
      <c r="H124" s="59" t="s">
        <v>8512</v>
      </c>
      <c r="I124" s="44" t="s">
        <v>8513</v>
      </c>
      <c r="J124" s="9">
        <v>41.380624955649097</v>
      </c>
      <c r="K124" s="10">
        <v>2.15111297280564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15" customHeight="1">
      <c r="A125" s="1"/>
      <c r="B125" s="2" t="s">
        <v>10</v>
      </c>
      <c r="C125" s="2" t="s">
        <v>20</v>
      </c>
      <c r="D125" s="2" t="s">
        <v>12</v>
      </c>
      <c r="E125" s="2" t="s">
        <v>21</v>
      </c>
      <c r="F125" s="2" t="s">
        <v>8273</v>
      </c>
      <c r="G125" s="2">
        <v>8015</v>
      </c>
      <c r="H125" s="59" t="s">
        <v>8514</v>
      </c>
      <c r="I125" s="44" t="s">
        <v>8515</v>
      </c>
      <c r="J125" s="9">
        <v>41.377393404316003</v>
      </c>
      <c r="K125" s="10">
        <v>2.1512803637758302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15" customHeight="1">
      <c r="A126" s="1"/>
      <c r="B126" s="2" t="s">
        <v>10</v>
      </c>
      <c r="C126" s="2" t="s">
        <v>11</v>
      </c>
      <c r="D126" s="2" t="s">
        <v>12</v>
      </c>
      <c r="E126" s="2" t="s">
        <v>396</v>
      </c>
      <c r="F126" s="2" t="s">
        <v>8273</v>
      </c>
      <c r="G126" s="2">
        <v>8015</v>
      </c>
      <c r="H126" s="59" t="s">
        <v>8516</v>
      </c>
      <c r="I126" s="44" t="s">
        <v>8340</v>
      </c>
      <c r="J126" s="9">
        <v>41.376447955046103</v>
      </c>
      <c r="K126" s="10">
        <v>2.1494391501058101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15" customHeight="1">
      <c r="A127" s="1"/>
      <c r="B127" s="2" t="s">
        <v>10</v>
      </c>
      <c r="C127" s="2" t="s">
        <v>20</v>
      </c>
      <c r="D127" s="2" t="s">
        <v>12</v>
      </c>
      <c r="E127" s="2" t="s">
        <v>21</v>
      </c>
      <c r="F127" s="2" t="s">
        <v>8273</v>
      </c>
      <c r="G127" s="2">
        <v>8015</v>
      </c>
      <c r="H127" s="59" t="s">
        <v>8517</v>
      </c>
      <c r="I127" s="44" t="s">
        <v>8518</v>
      </c>
      <c r="J127" s="9">
        <v>41.379357682622697</v>
      </c>
      <c r="K127" s="10">
        <v>2.1468649760881999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15" customHeight="1">
      <c r="A128" s="1"/>
      <c r="B128" s="2" t="s">
        <v>10</v>
      </c>
      <c r="C128" s="2" t="s">
        <v>20</v>
      </c>
      <c r="D128" s="2" t="s">
        <v>12</v>
      </c>
      <c r="E128" s="2" t="s">
        <v>21</v>
      </c>
      <c r="F128" s="2" t="s">
        <v>8273</v>
      </c>
      <c r="G128" s="2">
        <v>8015</v>
      </c>
      <c r="H128" s="59" t="s">
        <v>8519</v>
      </c>
      <c r="I128" s="44" t="s">
        <v>8520</v>
      </c>
      <c r="J128" s="9">
        <v>41.379371898879</v>
      </c>
      <c r="K128" s="10">
        <v>2.1550945597061002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15" customHeight="1">
      <c r="A129" s="1"/>
      <c r="B129" s="2" t="s">
        <v>10</v>
      </c>
      <c r="C129" s="2" t="s">
        <v>11</v>
      </c>
      <c r="D129" s="2" t="s">
        <v>12</v>
      </c>
      <c r="E129" s="2" t="s">
        <v>17</v>
      </c>
      <c r="F129" s="2" t="s">
        <v>8273</v>
      </c>
      <c r="G129" s="2">
        <v>8015</v>
      </c>
      <c r="H129" s="59" t="s">
        <v>8521</v>
      </c>
      <c r="I129" s="44" t="s">
        <v>8522</v>
      </c>
      <c r="J129" s="9">
        <v>41.383238590594999</v>
      </c>
      <c r="K129" s="10">
        <v>2.1502995637784998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15" customHeight="1">
      <c r="A130" s="1"/>
      <c r="B130" s="2" t="s">
        <v>10</v>
      </c>
      <c r="C130" s="2" t="s">
        <v>20</v>
      </c>
      <c r="D130" s="2" t="s">
        <v>12</v>
      </c>
      <c r="E130" s="2" t="s">
        <v>21</v>
      </c>
      <c r="F130" s="2" t="s">
        <v>8273</v>
      </c>
      <c r="G130" s="2">
        <v>8015</v>
      </c>
      <c r="H130" s="59" t="s">
        <v>8523</v>
      </c>
      <c r="I130" s="44" t="s">
        <v>8524</v>
      </c>
      <c r="J130" s="9">
        <v>41.376710559140903</v>
      </c>
      <c r="K130" s="10">
        <v>2.1554331491900101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15" customHeight="1">
      <c r="A131" s="1"/>
      <c r="B131" s="2" t="s">
        <v>10</v>
      </c>
      <c r="C131" s="2" t="s">
        <v>11</v>
      </c>
      <c r="D131" s="2" t="s">
        <v>12</v>
      </c>
      <c r="E131" s="2" t="s">
        <v>21</v>
      </c>
      <c r="F131" s="2" t="s">
        <v>8273</v>
      </c>
      <c r="G131" s="2">
        <v>8015</v>
      </c>
      <c r="H131" s="59" t="s">
        <v>8525</v>
      </c>
      <c r="I131" s="44" t="s">
        <v>8526</v>
      </c>
      <c r="J131" s="9">
        <v>41.380409352603898</v>
      </c>
      <c r="K131" s="10">
        <v>2.1538252520679002</v>
      </c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15" customHeight="1">
      <c r="A132" s="1"/>
      <c r="B132" s="2" t="s">
        <v>10</v>
      </c>
      <c r="C132" s="2" t="s">
        <v>20</v>
      </c>
      <c r="D132" s="2" t="s">
        <v>12</v>
      </c>
      <c r="E132" s="2" t="s">
        <v>21</v>
      </c>
      <c r="F132" s="2" t="s">
        <v>8273</v>
      </c>
      <c r="G132" s="2">
        <v>8015</v>
      </c>
      <c r="H132" s="59" t="s">
        <v>8527</v>
      </c>
      <c r="I132" s="44" t="s">
        <v>8528</v>
      </c>
      <c r="J132" s="9">
        <v>41.381273648955002</v>
      </c>
      <c r="K132" s="10">
        <v>2.1581812104934799</v>
      </c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15" customHeight="1">
      <c r="A133" s="1"/>
      <c r="B133" s="2" t="s">
        <v>10</v>
      </c>
      <c r="C133" s="2" t="s">
        <v>20</v>
      </c>
      <c r="D133" s="2" t="s">
        <v>12</v>
      </c>
      <c r="E133" s="2" t="s">
        <v>21</v>
      </c>
      <c r="F133" s="2" t="s">
        <v>8273</v>
      </c>
      <c r="G133" s="2">
        <v>8015</v>
      </c>
      <c r="H133" s="59" t="s">
        <v>8529</v>
      </c>
      <c r="I133" s="44" t="s">
        <v>8530</v>
      </c>
      <c r="J133" s="9">
        <v>41.377109153626598</v>
      </c>
      <c r="K133" s="10">
        <v>2.1568724761668898</v>
      </c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15" customHeight="1">
      <c r="A134" s="1"/>
      <c r="B134" s="2" t="s">
        <v>10</v>
      </c>
      <c r="C134" s="2" t="s">
        <v>11</v>
      </c>
      <c r="D134" s="2" t="s">
        <v>12</v>
      </c>
      <c r="E134" s="2" t="s">
        <v>17</v>
      </c>
      <c r="F134" s="2" t="s">
        <v>8273</v>
      </c>
      <c r="G134" s="2">
        <v>8015</v>
      </c>
      <c r="H134" s="59" t="s">
        <v>8531</v>
      </c>
      <c r="I134" s="44" t="s">
        <v>8532</v>
      </c>
      <c r="J134" s="9">
        <v>41.312998738201301</v>
      </c>
      <c r="K134" s="10">
        <v>2.0159502920072199</v>
      </c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15" customHeight="1">
      <c r="A135" s="1"/>
      <c r="B135" s="2" t="s">
        <v>10</v>
      </c>
      <c r="C135" s="2" t="s">
        <v>20</v>
      </c>
      <c r="D135" s="2" t="s">
        <v>12</v>
      </c>
      <c r="E135" s="2" t="s">
        <v>21</v>
      </c>
      <c r="F135" s="2" t="s">
        <v>8273</v>
      </c>
      <c r="G135" s="2">
        <v>8015</v>
      </c>
      <c r="H135" s="59" t="s">
        <v>8533</v>
      </c>
      <c r="I135" s="44" t="s">
        <v>8534</v>
      </c>
      <c r="J135" s="9">
        <v>41.371617412950101</v>
      </c>
      <c r="K135" s="10">
        <v>2.14393312308085</v>
      </c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15" customHeight="1">
      <c r="A136" s="1"/>
      <c r="B136" s="2" t="s">
        <v>10</v>
      </c>
      <c r="C136" s="2" t="s">
        <v>11</v>
      </c>
      <c r="D136" s="2" t="s">
        <v>12</v>
      </c>
      <c r="E136" s="2" t="s">
        <v>155</v>
      </c>
      <c r="F136" s="2" t="s">
        <v>8273</v>
      </c>
      <c r="G136" s="2">
        <v>8015</v>
      </c>
      <c r="H136" s="59" t="s">
        <v>8535</v>
      </c>
      <c r="I136" s="44" t="s">
        <v>8536</v>
      </c>
      <c r="J136" s="9">
        <v>41.3757691200694</v>
      </c>
      <c r="K136" s="10">
        <v>2.1605660239104201</v>
      </c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15" customHeight="1">
      <c r="A137" s="1"/>
      <c r="B137" s="2" t="s">
        <v>10</v>
      </c>
      <c r="C137" s="2" t="s">
        <v>20</v>
      </c>
      <c r="D137" s="2" t="s">
        <v>12</v>
      </c>
      <c r="E137" s="2" t="s">
        <v>21</v>
      </c>
      <c r="F137" s="2" t="s">
        <v>8273</v>
      </c>
      <c r="G137" s="2">
        <v>8015</v>
      </c>
      <c r="H137" s="59" t="s">
        <v>8537</v>
      </c>
      <c r="I137" s="44" t="s">
        <v>8538</v>
      </c>
      <c r="J137" s="9">
        <v>41.3838504366718</v>
      </c>
      <c r="K137" s="10">
        <v>2.1563762254283398</v>
      </c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15" customHeight="1">
      <c r="A138" s="1"/>
      <c r="B138" s="2" t="s">
        <v>10</v>
      </c>
      <c r="C138" s="2" t="s">
        <v>20</v>
      </c>
      <c r="D138" s="2" t="s">
        <v>12</v>
      </c>
      <c r="E138" s="2" t="s">
        <v>21</v>
      </c>
      <c r="F138" s="2" t="s">
        <v>8273</v>
      </c>
      <c r="G138" s="2">
        <v>8015</v>
      </c>
      <c r="H138" s="59" t="s">
        <v>8539</v>
      </c>
      <c r="I138" s="44" t="s">
        <v>8540</v>
      </c>
      <c r="J138" s="9">
        <v>41.3888115294912</v>
      </c>
      <c r="K138" s="10">
        <v>2.1435228916906901</v>
      </c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15" customHeight="1">
      <c r="A139" s="1"/>
      <c r="B139" s="2" t="s">
        <v>10</v>
      </c>
      <c r="C139" s="2" t="s">
        <v>20</v>
      </c>
      <c r="D139" s="2" t="s">
        <v>12</v>
      </c>
      <c r="E139" s="2" t="s">
        <v>21</v>
      </c>
      <c r="F139" s="2" t="s">
        <v>8273</v>
      </c>
      <c r="G139" s="2">
        <v>8015</v>
      </c>
      <c r="H139" s="59" t="s">
        <v>8541</v>
      </c>
      <c r="I139" s="44" t="s">
        <v>8542</v>
      </c>
      <c r="J139" s="9">
        <v>41.382384592754299</v>
      </c>
      <c r="K139" s="10">
        <v>2.1400061342496901</v>
      </c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15" customHeight="1">
      <c r="A140" s="1"/>
      <c r="B140" s="2" t="s">
        <v>10</v>
      </c>
      <c r="C140" s="2" t="s">
        <v>20</v>
      </c>
      <c r="D140" s="2" t="s">
        <v>12</v>
      </c>
      <c r="E140" s="2" t="s">
        <v>21</v>
      </c>
      <c r="F140" s="2" t="s">
        <v>8273</v>
      </c>
      <c r="G140" s="2">
        <v>8015</v>
      </c>
      <c r="H140" s="59" t="s">
        <v>8543</v>
      </c>
      <c r="I140" s="44" t="s">
        <v>8544</v>
      </c>
      <c r="J140" s="9">
        <v>41.383303042978298</v>
      </c>
      <c r="K140" s="10">
        <v>2.1577384071671601</v>
      </c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15" customHeight="1">
      <c r="A141" s="1"/>
      <c r="B141" s="2" t="s">
        <v>10</v>
      </c>
      <c r="C141" s="2" t="s">
        <v>20</v>
      </c>
      <c r="D141" s="2" t="s">
        <v>12</v>
      </c>
      <c r="E141" s="2" t="s">
        <v>21</v>
      </c>
      <c r="F141" s="2" t="s">
        <v>8273</v>
      </c>
      <c r="G141" s="2">
        <v>8015</v>
      </c>
      <c r="H141" s="59" t="s">
        <v>8545</v>
      </c>
      <c r="I141" s="44" t="s">
        <v>8546</v>
      </c>
      <c r="J141" s="9">
        <v>41.388176720483699</v>
      </c>
      <c r="K141" s="10">
        <v>2.15296692154338</v>
      </c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15" customHeight="1">
      <c r="A142" s="1"/>
      <c r="B142" s="2" t="s">
        <v>10</v>
      </c>
      <c r="C142" s="2" t="s">
        <v>20</v>
      </c>
      <c r="D142" s="2" t="s">
        <v>12</v>
      </c>
      <c r="E142" s="2" t="s">
        <v>21</v>
      </c>
      <c r="F142" s="2" t="s">
        <v>8273</v>
      </c>
      <c r="G142" s="2">
        <v>8015</v>
      </c>
      <c r="H142" s="59" t="s">
        <v>8547</v>
      </c>
      <c r="I142" s="44" t="s">
        <v>8503</v>
      </c>
      <c r="J142" s="9">
        <v>41.382468743764399</v>
      </c>
      <c r="K142" s="10">
        <v>2.1355226508006502</v>
      </c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15" customHeight="1">
      <c r="A143" s="1"/>
      <c r="B143" s="2" t="s">
        <v>10</v>
      </c>
      <c r="C143" s="2" t="s">
        <v>20</v>
      </c>
      <c r="D143" s="2" t="s">
        <v>12</v>
      </c>
      <c r="E143" s="2" t="s">
        <v>21</v>
      </c>
      <c r="F143" s="2" t="s">
        <v>8273</v>
      </c>
      <c r="G143" s="2">
        <v>8015</v>
      </c>
      <c r="H143" s="59" t="s">
        <v>8548</v>
      </c>
      <c r="I143" s="44" t="s">
        <v>8549</v>
      </c>
      <c r="J143" s="9">
        <v>41.363093739290498</v>
      </c>
      <c r="K143" s="10">
        <v>2.12241136956882</v>
      </c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15" customHeight="1">
      <c r="A144" s="1"/>
      <c r="B144" s="2" t="s">
        <v>10</v>
      </c>
      <c r="C144" s="2" t="s">
        <v>11</v>
      </c>
      <c r="D144" s="2" t="s">
        <v>12</v>
      </c>
      <c r="E144" s="2" t="s">
        <v>396</v>
      </c>
      <c r="F144" s="2" t="s">
        <v>8273</v>
      </c>
      <c r="G144" s="2">
        <v>8016</v>
      </c>
      <c r="H144" s="59" t="s">
        <v>8550</v>
      </c>
      <c r="I144" s="44" t="s">
        <v>8551</v>
      </c>
      <c r="J144" s="9">
        <v>41.435579224895498</v>
      </c>
      <c r="K144" s="10">
        <v>2.1815313479265002</v>
      </c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15" customHeight="1">
      <c r="A145" s="1"/>
      <c r="B145" s="2" t="s">
        <v>10</v>
      </c>
      <c r="C145" s="2" t="s">
        <v>20</v>
      </c>
      <c r="D145" s="2" t="s">
        <v>12</v>
      </c>
      <c r="E145" s="2" t="s">
        <v>21</v>
      </c>
      <c r="F145" s="2" t="s">
        <v>8273</v>
      </c>
      <c r="G145" s="2">
        <v>8016</v>
      </c>
      <c r="H145" s="59" t="s">
        <v>8552</v>
      </c>
      <c r="I145" s="44" t="s">
        <v>8553</v>
      </c>
      <c r="J145" s="9">
        <v>41.439373921103403</v>
      </c>
      <c r="K145" s="10">
        <v>2.1806253980791701</v>
      </c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15" customHeight="1">
      <c r="A146" s="1"/>
      <c r="B146" s="2" t="s">
        <v>10</v>
      </c>
      <c r="C146" s="2" t="s">
        <v>20</v>
      </c>
      <c r="D146" s="2" t="s">
        <v>12</v>
      </c>
      <c r="E146" s="2" t="s">
        <v>21</v>
      </c>
      <c r="F146" s="2" t="s">
        <v>8273</v>
      </c>
      <c r="G146" s="2">
        <v>8016</v>
      </c>
      <c r="H146" s="59" t="s">
        <v>8554</v>
      </c>
      <c r="I146" s="44" t="s">
        <v>8555</v>
      </c>
      <c r="J146" s="9">
        <v>41.438882463469703</v>
      </c>
      <c r="K146" s="10">
        <v>2.18084082739608</v>
      </c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15" customHeight="1">
      <c r="A147" s="1"/>
      <c r="B147" s="2" t="s">
        <v>10</v>
      </c>
      <c r="C147" s="2" t="s">
        <v>20</v>
      </c>
      <c r="D147" s="2" t="s">
        <v>12</v>
      </c>
      <c r="E147" s="2" t="s">
        <v>21</v>
      </c>
      <c r="F147" s="2" t="s">
        <v>8273</v>
      </c>
      <c r="G147" s="2">
        <v>8016</v>
      </c>
      <c r="H147" s="59" t="s">
        <v>8556</v>
      </c>
      <c r="I147" s="44" t="s">
        <v>8557</v>
      </c>
      <c r="J147" s="9">
        <v>41.4311079667835</v>
      </c>
      <c r="K147" s="10">
        <v>2.1820651715286301</v>
      </c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15" customHeight="1">
      <c r="A148" s="1"/>
      <c r="B148" s="2" t="s">
        <v>10</v>
      </c>
      <c r="C148" s="2" t="s">
        <v>20</v>
      </c>
      <c r="D148" s="2" t="s">
        <v>12</v>
      </c>
      <c r="E148" s="2" t="s">
        <v>150</v>
      </c>
      <c r="F148" s="2" t="s">
        <v>8273</v>
      </c>
      <c r="G148" s="2">
        <v>8016</v>
      </c>
      <c r="H148" s="59" t="s">
        <v>8558</v>
      </c>
      <c r="I148" s="44" t="s">
        <v>8559</v>
      </c>
      <c r="J148" s="9">
        <v>41.438185607875901</v>
      </c>
      <c r="K148" s="10">
        <v>2.1737943254398902</v>
      </c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15" customHeight="1">
      <c r="A149" s="1"/>
      <c r="B149" s="2" t="s">
        <v>10</v>
      </c>
      <c r="C149" s="2" t="s">
        <v>20</v>
      </c>
      <c r="D149" s="2" t="s">
        <v>12</v>
      </c>
      <c r="E149" s="2" t="s">
        <v>21</v>
      </c>
      <c r="F149" s="2" t="s">
        <v>8273</v>
      </c>
      <c r="G149" s="2">
        <v>8016</v>
      </c>
      <c r="H149" s="59" t="s">
        <v>8560</v>
      </c>
      <c r="I149" s="44" t="s">
        <v>8561</v>
      </c>
      <c r="J149" s="9">
        <v>41.443702685601302</v>
      </c>
      <c r="K149" s="10">
        <v>2.1858079098688301</v>
      </c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15" customHeight="1">
      <c r="A150" s="1"/>
      <c r="B150" s="2" t="s">
        <v>10</v>
      </c>
      <c r="C150" s="2" t="s">
        <v>20</v>
      </c>
      <c r="D150" s="2" t="s">
        <v>12</v>
      </c>
      <c r="E150" s="2" t="s">
        <v>21</v>
      </c>
      <c r="F150" s="2" t="s">
        <v>8273</v>
      </c>
      <c r="G150" s="2">
        <v>8016</v>
      </c>
      <c r="H150" s="59" t="s">
        <v>8562</v>
      </c>
      <c r="I150" s="44" t="s">
        <v>8563</v>
      </c>
      <c r="J150" s="9">
        <v>41.443088977305997</v>
      </c>
      <c r="K150" s="10">
        <v>2.1818751647539898</v>
      </c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15" customHeight="1">
      <c r="A151" s="1"/>
      <c r="B151" s="2" t="s">
        <v>10</v>
      </c>
      <c r="C151" s="2" t="s">
        <v>11</v>
      </c>
      <c r="D151" s="2" t="s">
        <v>12</v>
      </c>
      <c r="E151" s="2" t="s">
        <v>155</v>
      </c>
      <c r="F151" s="2" t="s">
        <v>8273</v>
      </c>
      <c r="G151" s="2">
        <v>8016</v>
      </c>
      <c r="H151" s="59" t="s">
        <v>8564</v>
      </c>
      <c r="I151" s="44" t="s">
        <v>8565</v>
      </c>
      <c r="J151" s="9">
        <v>41.444072320453103</v>
      </c>
      <c r="K151" s="10">
        <v>2.1881260339352799</v>
      </c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15" customHeight="1">
      <c r="A152" s="1"/>
      <c r="B152" s="2" t="s">
        <v>10</v>
      </c>
      <c r="C152" s="2" t="s">
        <v>20</v>
      </c>
      <c r="D152" s="2" t="s">
        <v>12</v>
      </c>
      <c r="E152" s="2" t="s">
        <v>21</v>
      </c>
      <c r="F152" s="2" t="s">
        <v>8273</v>
      </c>
      <c r="G152" s="2">
        <v>8016</v>
      </c>
      <c r="H152" s="59" t="s">
        <v>8566</v>
      </c>
      <c r="I152" s="44" t="s">
        <v>8567</v>
      </c>
      <c r="J152" s="9">
        <v>41.4430949494391</v>
      </c>
      <c r="K152" s="10">
        <v>2.1809938501819</v>
      </c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15" customHeight="1">
      <c r="A153" s="1"/>
      <c r="B153" s="2" t="s">
        <v>10</v>
      </c>
      <c r="C153" s="2" t="s">
        <v>20</v>
      </c>
      <c r="D153" s="2" t="s">
        <v>12</v>
      </c>
      <c r="E153" s="2" t="s">
        <v>21</v>
      </c>
      <c r="F153" s="2" t="s">
        <v>8273</v>
      </c>
      <c r="G153" s="2">
        <v>8016</v>
      </c>
      <c r="H153" s="59" t="s">
        <v>8568</v>
      </c>
      <c r="I153" s="44" t="s">
        <v>8569</v>
      </c>
      <c r="J153" s="9">
        <v>41.445331156173197</v>
      </c>
      <c r="K153" s="10">
        <v>2.1827232076171099</v>
      </c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15" customHeight="1">
      <c r="A154" s="1"/>
      <c r="B154" s="2" t="s">
        <v>10</v>
      </c>
      <c r="C154" s="2" t="s">
        <v>20</v>
      </c>
      <c r="D154" s="2" t="s">
        <v>12</v>
      </c>
      <c r="E154" s="2" t="s">
        <v>21</v>
      </c>
      <c r="F154" s="2" t="s">
        <v>8273</v>
      </c>
      <c r="G154" s="2">
        <v>8016</v>
      </c>
      <c r="H154" s="59" t="s">
        <v>8570</v>
      </c>
      <c r="I154" s="44" t="s">
        <v>8571</v>
      </c>
      <c r="J154" s="9">
        <v>41.428175452201003</v>
      </c>
      <c r="K154" s="10">
        <v>2.18413050505157</v>
      </c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15" customHeight="1">
      <c r="A155" s="1"/>
      <c r="B155" s="2" t="s">
        <v>10</v>
      </c>
      <c r="C155" s="2" t="s">
        <v>20</v>
      </c>
      <c r="D155" s="2" t="s">
        <v>12</v>
      </c>
      <c r="E155" s="2" t="s">
        <v>21</v>
      </c>
      <c r="F155" s="2" t="s">
        <v>8273</v>
      </c>
      <c r="G155" s="2">
        <v>8016</v>
      </c>
      <c r="H155" s="59" t="s">
        <v>8572</v>
      </c>
      <c r="I155" s="44" t="s">
        <v>8573</v>
      </c>
      <c r="J155" s="9">
        <v>41.442132394347098</v>
      </c>
      <c r="K155" s="10">
        <v>2.1742220440940598</v>
      </c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15" customHeight="1">
      <c r="A156" s="1"/>
      <c r="B156" s="2" t="s">
        <v>10</v>
      </c>
      <c r="C156" s="2" t="s">
        <v>20</v>
      </c>
      <c r="D156" s="2" t="s">
        <v>12</v>
      </c>
      <c r="E156" s="2" t="s">
        <v>21</v>
      </c>
      <c r="F156" s="2" t="s">
        <v>8273</v>
      </c>
      <c r="G156" s="2">
        <v>8016</v>
      </c>
      <c r="H156" s="59" t="s">
        <v>8574</v>
      </c>
      <c r="I156" s="44" t="s">
        <v>8575</v>
      </c>
      <c r="J156" s="9">
        <v>41.435832950175097</v>
      </c>
      <c r="K156" s="10">
        <v>2.1742810044113199</v>
      </c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15" customHeight="1">
      <c r="A157" s="1"/>
      <c r="B157" s="2" t="s">
        <v>10</v>
      </c>
      <c r="C157" s="2" t="s">
        <v>20</v>
      </c>
      <c r="D157" s="2" t="s">
        <v>12</v>
      </c>
      <c r="E157" s="2" t="s">
        <v>21</v>
      </c>
      <c r="F157" s="2" t="s">
        <v>8273</v>
      </c>
      <c r="G157" s="2">
        <v>8016</v>
      </c>
      <c r="H157" s="59" t="s">
        <v>8576</v>
      </c>
      <c r="I157" s="44" t="s">
        <v>8577</v>
      </c>
      <c r="J157" s="9">
        <v>41.434757983348199</v>
      </c>
      <c r="K157" s="10">
        <v>2.1724943851944798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15" customHeight="1">
      <c r="A158" s="1"/>
      <c r="B158" s="2" t="s">
        <v>10</v>
      </c>
      <c r="C158" s="2" t="s">
        <v>11</v>
      </c>
      <c r="D158" s="2" t="s">
        <v>12</v>
      </c>
      <c r="E158" s="2" t="s">
        <v>13</v>
      </c>
      <c r="F158" s="2" t="s">
        <v>8273</v>
      </c>
      <c r="G158" s="2">
        <v>8016</v>
      </c>
      <c r="H158" s="59" t="s">
        <v>8578</v>
      </c>
      <c r="I158" s="44" t="s">
        <v>8579</v>
      </c>
      <c r="J158" s="9">
        <v>41.431360211396502</v>
      </c>
      <c r="K158" s="10">
        <v>2.1770156047561202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15" customHeight="1">
      <c r="A159" s="1"/>
      <c r="B159" s="2" t="s">
        <v>10</v>
      </c>
      <c r="C159" s="2" t="s">
        <v>20</v>
      </c>
      <c r="D159" s="2" t="s">
        <v>12</v>
      </c>
      <c r="E159" s="2" t="s">
        <v>21</v>
      </c>
      <c r="F159" s="2" t="s">
        <v>8273</v>
      </c>
      <c r="G159" s="2">
        <v>8016</v>
      </c>
      <c r="H159" s="59" t="s">
        <v>8580</v>
      </c>
      <c r="I159" s="44" t="s">
        <v>8581</v>
      </c>
      <c r="J159" s="9">
        <v>41.429800491687701</v>
      </c>
      <c r="K159" s="10">
        <v>2.1756191786680401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15" customHeight="1">
      <c r="A160" s="1"/>
      <c r="B160" s="2" t="s">
        <v>10</v>
      </c>
      <c r="C160" s="2" t="s">
        <v>20</v>
      </c>
      <c r="D160" s="2" t="s">
        <v>12</v>
      </c>
      <c r="E160" s="2" t="s">
        <v>21</v>
      </c>
      <c r="F160" s="2" t="s">
        <v>8273</v>
      </c>
      <c r="G160" s="2">
        <v>8016</v>
      </c>
      <c r="H160" s="59" t="s">
        <v>8582</v>
      </c>
      <c r="I160" s="44" t="s">
        <v>8583</v>
      </c>
      <c r="J160" s="9">
        <v>41.428668106920099</v>
      </c>
      <c r="K160" s="10">
        <v>2.1835786047318901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15" customHeight="1">
      <c r="A161" s="1"/>
      <c r="B161" s="2" t="s">
        <v>10</v>
      </c>
      <c r="C161" s="2" t="s">
        <v>20</v>
      </c>
      <c r="D161" s="2" t="s">
        <v>12</v>
      </c>
      <c r="E161" s="2" t="s">
        <v>21</v>
      </c>
      <c r="F161" s="2" t="s">
        <v>8273</v>
      </c>
      <c r="G161" s="2">
        <v>8016</v>
      </c>
      <c r="H161" s="59" t="s">
        <v>8584</v>
      </c>
      <c r="I161" s="44" t="s">
        <v>8585</v>
      </c>
      <c r="J161" s="9">
        <v>41.438216618525097</v>
      </c>
      <c r="K161" s="10">
        <v>2.1658510056939599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15" customHeight="1">
      <c r="A162" s="1"/>
      <c r="B162" s="2" t="s">
        <v>10</v>
      </c>
      <c r="C162" s="2" t="s">
        <v>20</v>
      </c>
      <c r="D162" s="2" t="s">
        <v>12</v>
      </c>
      <c r="E162" s="2" t="s">
        <v>21</v>
      </c>
      <c r="F162" s="2" t="s">
        <v>8273</v>
      </c>
      <c r="G162" s="2">
        <v>8016</v>
      </c>
      <c r="H162" s="59" t="s">
        <v>8586</v>
      </c>
      <c r="I162" s="44" t="s">
        <v>8587</v>
      </c>
      <c r="J162" s="9">
        <v>41.432860760900802</v>
      </c>
      <c r="K162" s="10">
        <v>2.1844032222062699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15" customHeight="1">
      <c r="A163" s="1"/>
      <c r="B163" s="2" t="s">
        <v>10</v>
      </c>
      <c r="C163" s="2" t="s">
        <v>11</v>
      </c>
      <c r="D163" s="2" t="s">
        <v>12</v>
      </c>
      <c r="E163" s="2" t="s">
        <v>13</v>
      </c>
      <c r="F163" s="2" t="s">
        <v>8273</v>
      </c>
      <c r="G163" s="2">
        <v>8016</v>
      </c>
      <c r="H163" s="59" t="s">
        <v>8588</v>
      </c>
      <c r="I163" s="44" t="s">
        <v>8589</v>
      </c>
      <c r="J163" s="9">
        <v>41.440759597988603</v>
      </c>
      <c r="K163" s="10">
        <v>2.1918124098696801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15" customHeight="1">
      <c r="A164" s="1"/>
      <c r="B164" s="2" t="s">
        <v>10</v>
      </c>
      <c r="C164" s="2" t="s">
        <v>20</v>
      </c>
      <c r="D164" s="2" t="s">
        <v>12</v>
      </c>
      <c r="E164" s="2" t="s">
        <v>21</v>
      </c>
      <c r="F164" s="2" t="s">
        <v>8273</v>
      </c>
      <c r="G164" s="2">
        <v>8016</v>
      </c>
      <c r="H164" s="59" t="s">
        <v>8590</v>
      </c>
      <c r="I164" s="44" t="s">
        <v>8591</v>
      </c>
      <c r="J164" s="9">
        <v>41.445149643404498</v>
      </c>
      <c r="K164" s="10">
        <v>2.1777968371001499</v>
      </c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15" customHeight="1">
      <c r="A165" s="1"/>
      <c r="B165" s="2" t="s">
        <v>10</v>
      </c>
      <c r="C165" s="2" t="s">
        <v>11</v>
      </c>
      <c r="D165" s="2" t="s">
        <v>12</v>
      </c>
      <c r="E165" s="2" t="s">
        <v>13</v>
      </c>
      <c r="F165" s="2" t="s">
        <v>8273</v>
      </c>
      <c r="G165" s="2">
        <v>8016</v>
      </c>
      <c r="H165" s="59" t="s">
        <v>8592</v>
      </c>
      <c r="I165" s="44" t="s">
        <v>8593</v>
      </c>
      <c r="J165" s="9">
        <v>41.424247935956203</v>
      </c>
      <c r="K165" s="10">
        <v>2.1847704273907902</v>
      </c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15" customHeight="1">
      <c r="A166" s="1"/>
      <c r="B166" s="2" t="s">
        <v>10</v>
      </c>
      <c r="C166" s="2" t="s">
        <v>11</v>
      </c>
      <c r="D166" s="2" t="s">
        <v>33</v>
      </c>
      <c r="E166" s="2" t="s">
        <v>17</v>
      </c>
      <c r="F166" s="2" t="s">
        <v>8273</v>
      </c>
      <c r="G166" s="2">
        <v>8016</v>
      </c>
      <c r="H166" s="59" t="s">
        <v>8594</v>
      </c>
      <c r="I166" s="44" t="s">
        <v>8595</v>
      </c>
      <c r="J166" s="9">
        <v>41.430676756402598</v>
      </c>
      <c r="K166" s="10">
        <v>2.18794722062521</v>
      </c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15" customHeight="1">
      <c r="A167" s="1"/>
      <c r="B167" s="2" t="s">
        <v>10</v>
      </c>
      <c r="C167" s="2" t="s">
        <v>11</v>
      </c>
      <c r="D167" s="2" t="s">
        <v>12</v>
      </c>
      <c r="E167" s="2" t="s">
        <v>13</v>
      </c>
      <c r="F167" s="2" t="s">
        <v>8273</v>
      </c>
      <c r="G167" s="2">
        <v>8016</v>
      </c>
      <c r="H167" s="59" t="s">
        <v>8596</v>
      </c>
      <c r="I167" s="44" t="s">
        <v>8597</v>
      </c>
      <c r="J167" s="9">
        <v>41.445274698120798</v>
      </c>
      <c r="K167" s="10">
        <v>2.1782189657234601</v>
      </c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15" customHeight="1">
      <c r="A168" s="1"/>
      <c r="B168" s="2" t="s">
        <v>10</v>
      </c>
      <c r="C168" s="2" t="s">
        <v>20</v>
      </c>
      <c r="D168" s="2" t="s">
        <v>12</v>
      </c>
      <c r="E168" s="2" t="s">
        <v>21</v>
      </c>
      <c r="F168" s="2" t="s">
        <v>8273</v>
      </c>
      <c r="G168" s="2">
        <v>8016</v>
      </c>
      <c r="H168" s="59" t="s">
        <v>8598</v>
      </c>
      <c r="I168" s="44" t="s">
        <v>8599</v>
      </c>
      <c r="J168" s="9">
        <v>41.4459456335873</v>
      </c>
      <c r="K168" s="10">
        <v>2.1727285889015602</v>
      </c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15" customHeight="1">
      <c r="A169" s="1"/>
      <c r="B169" s="2" t="s">
        <v>10</v>
      </c>
      <c r="C169" s="2" t="s">
        <v>20</v>
      </c>
      <c r="D169" s="2" t="s">
        <v>12</v>
      </c>
      <c r="E169" s="2" t="s">
        <v>21</v>
      </c>
      <c r="F169" s="2" t="s">
        <v>8273</v>
      </c>
      <c r="G169" s="2">
        <v>8016</v>
      </c>
      <c r="H169" s="59" t="s">
        <v>8600</v>
      </c>
      <c r="I169" s="44" t="s">
        <v>8601</v>
      </c>
      <c r="J169" s="9">
        <v>41.4415617795812</v>
      </c>
      <c r="K169" s="10">
        <v>2.1921631682982698</v>
      </c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15" customHeight="1">
      <c r="A170" s="1"/>
      <c r="B170" s="2" t="s">
        <v>10</v>
      </c>
      <c r="C170" s="2" t="s">
        <v>20</v>
      </c>
      <c r="D170" s="2" t="s">
        <v>12</v>
      </c>
      <c r="E170" s="2" t="s">
        <v>21</v>
      </c>
      <c r="F170" s="2" t="s">
        <v>8273</v>
      </c>
      <c r="G170" s="2">
        <v>8016</v>
      </c>
      <c r="H170" s="59" t="s">
        <v>8602</v>
      </c>
      <c r="I170" s="44" t="s">
        <v>8603</v>
      </c>
      <c r="J170" s="9">
        <v>41.426711543485702</v>
      </c>
      <c r="K170" s="10">
        <v>2.1823895923431098</v>
      </c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15" customHeight="1">
      <c r="A171" s="1"/>
      <c r="B171" s="2" t="s">
        <v>10</v>
      </c>
      <c r="C171" s="2" t="s">
        <v>20</v>
      </c>
      <c r="D171" s="2" t="s">
        <v>12</v>
      </c>
      <c r="E171" s="2" t="s">
        <v>21</v>
      </c>
      <c r="F171" s="2" t="s">
        <v>8273</v>
      </c>
      <c r="G171" s="2">
        <v>8016</v>
      </c>
      <c r="H171" s="59" t="s">
        <v>8604</v>
      </c>
      <c r="I171" s="44" t="s">
        <v>8605</v>
      </c>
      <c r="J171" s="9">
        <v>41.446965330622596</v>
      </c>
      <c r="K171" s="10">
        <v>2.1763098332925299</v>
      </c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15" customHeight="1">
      <c r="A172" s="1"/>
      <c r="B172" s="2" t="s">
        <v>10</v>
      </c>
      <c r="C172" s="2" t="s">
        <v>11</v>
      </c>
      <c r="D172" s="2" t="s">
        <v>33</v>
      </c>
      <c r="E172" s="2" t="s">
        <v>17</v>
      </c>
      <c r="F172" s="2" t="s">
        <v>8273</v>
      </c>
      <c r="G172" s="2">
        <v>8016</v>
      </c>
      <c r="H172" s="59" t="s">
        <v>8606</v>
      </c>
      <c r="I172" s="44" t="s">
        <v>8607</v>
      </c>
      <c r="J172" s="9">
        <v>41.442655549086197</v>
      </c>
      <c r="K172" s="10">
        <v>2.1777741371529098</v>
      </c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15" customHeight="1">
      <c r="A173" s="1"/>
      <c r="B173" s="2" t="s">
        <v>10</v>
      </c>
      <c r="C173" s="2" t="s">
        <v>20</v>
      </c>
      <c r="D173" s="2" t="s">
        <v>12</v>
      </c>
      <c r="E173" s="2" t="s">
        <v>21</v>
      </c>
      <c r="F173" s="2" t="s">
        <v>8273</v>
      </c>
      <c r="G173" s="2">
        <v>8016</v>
      </c>
      <c r="H173" s="59" t="s">
        <v>8608</v>
      </c>
      <c r="I173" s="44" t="s">
        <v>8609</v>
      </c>
      <c r="J173" s="9">
        <v>41.426337424159101</v>
      </c>
      <c r="K173" s="10">
        <v>2.1889140203084798</v>
      </c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15" customHeight="1">
      <c r="A174" s="1"/>
      <c r="B174" s="2" t="s">
        <v>10</v>
      </c>
      <c r="C174" s="2" t="s">
        <v>11</v>
      </c>
      <c r="D174" s="2" t="s">
        <v>33</v>
      </c>
      <c r="E174" s="2" t="s">
        <v>17</v>
      </c>
      <c r="F174" s="2" t="s">
        <v>8273</v>
      </c>
      <c r="G174" s="2">
        <v>8018</v>
      </c>
      <c r="H174" s="59" t="s">
        <v>8610</v>
      </c>
      <c r="I174" s="44" t="s">
        <v>8611</v>
      </c>
      <c r="J174" s="9">
        <v>41.403599195753699</v>
      </c>
      <c r="K174" s="10">
        <v>2.18959480568925</v>
      </c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15" customHeight="1">
      <c r="A175" s="1"/>
      <c r="B175" s="2" t="s">
        <v>10</v>
      </c>
      <c r="C175" s="2" t="s">
        <v>20</v>
      </c>
      <c r="D175" s="2" t="s">
        <v>12</v>
      </c>
      <c r="E175" s="2" t="s">
        <v>21</v>
      </c>
      <c r="F175" s="2" t="s">
        <v>8273</v>
      </c>
      <c r="G175" s="2">
        <v>8018</v>
      </c>
      <c r="H175" s="59" t="s">
        <v>8612</v>
      </c>
      <c r="I175" s="44" t="s">
        <v>8613</v>
      </c>
      <c r="J175" s="9">
        <v>41.401214800343098</v>
      </c>
      <c r="K175" s="10">
        <v>2.1882323923404501</v>
      </c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15" customHeight="1">
      <c r="A176" s="1"/>
      <c r="B176" s="2" t="s">
        <v>10</v>
      </c>
      <c r="C176" s="2" t="s">
        <v>20</v>
      </c>
      <c r="D176" s="2" t="s">
        <v>12</v>
      </c>
      <c r="E176" s="2" t="s">
        <v>21</v>
      </c>
      <c r="F176" s="2" t="s">
        <v>8273</v>
      </c>
      <c r="G176" s="2">
        <v>8018</v>
      </c>
      <c r="H176" s="59" t="s">
        <v>8614</v>
      </c>
      <c r="I176" s="44" t="s">
        <v>8615</v>
      </c>
      <c r="J176" s="9">
        <v>41.398666572324501</v>
      </c>
      <c r="K176" s="10">
        <v>2.1937788949166102</v>
      </c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15" customHeight="1">
      <c r="A177" s="1"/>
      <c r="B177" s="2" t="s">
        <v>10</v>
      </c>
      <c r="C177" s="2" t="s">
        <v>20</v>
      </c>
      <c r="D177" s="2" t="s">
        <v>12</v>
      </c>
      <c r="E177" s="2" t="s">
        <v>21</v>
      </c>
      <c r="F177" s="2" t="s">
        <v>8273</v>
      </c>
      <c r="G177" s="2">
        <v>8018</v>
      </c>
      <c r="H177" s="59" t="s">
        <v>8616</v>
      </c>
      <c r="I177" s="44" t="s">
        <v>8617</v>
      </c>
      <c r="J177" s="9">
        <v>41.407591006836597</v>
      </c>
      <c r="K177" s="10">
        <v>2.1875152708738699</v>
      </c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15" customHeight="1">
      <c r="A178" s="1"/>
      <c r="B178" s="2" t="s">
        <v>10</v>
      </c>
      <c r="C178" s="2" t="s">
        <v>20</v>
      </c>
      <c r="D178" s="2" t="s">
        <v>12</v>
      </c>
      <c r="E178" s="2" t="s">
        <v>21</v>
      </c>
      <c r="F178" s="2" t="s">
        <v>8273</v>
      </c>
      <c r="G178" s="2">
        <v>8018</v>
      </c>
      <c r="H178" s="59" t="s">
        <v>8618</v>
      </c>
      <c r="I178" s="44" t="s">
        <v>8619</v>
      </c>
      <c r="J178" s="9">
        <v>41.407845330937</v>
      </c>
      <c r="K178" s="10">
        <v>2.1834244527072202</v>
      </c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15" customHeight="1">
      <c r="A179" s="1"/>
      <c r="B179" s="2" t="s">
        <v>10</v>
      </c>
      <c r="C179" s="2" t="s">
        <v>20</v>
      </c>
      <c r="D179" s="2" t="s">
        <v>12</v>
      </c>
      <c r="E179" s="2" t="s">
        <v>13</v>
      </c>
      <c r="F179" s="2" t="s">
        <v>8273</v>
      </c>
      <c r="G179" s="2">
        <v>8018</v>
      </c>
      <c r="H179" s="59" t="s">
        <v>8620</v>
      </c>
      <c r="I179" s="44" t="s">
        <v>8621</v>
      </c>
      <c r="J179" s="9">
        <v>41.4014099955075</v>
      </c>
      <c r="K179" s="10">
        <v>2.1828611641015199</v>
      </c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15" customHeight="1">
      <c r="A180" s="1"/>
      <c r="B180" s="2" t="s">
        <v>10</v>
      </c>
      <c r="C180" s="2" t="s">
        <v>20</v>
      </c>
      <c r="D180" s="2" t="s">
        <v>12</v>
      </c>
      <c r="E180" s="2" t="s">
        <v>21</v>
      </c>
      <c r="F180" s="2" t="s">
        <v>8273</v>
      </c>
      <c r="G180" s="2">
        <v>8018</v>
      </c>
      <c r="H180" s="59" t="s">
        <v>8622</v>
      </c>
      <c r="I180" s="44" t="s">
        <v>8623</v>
      </c>
      <c r="J180" s="9">
        <v>41.395672588486399</v>
      </c>
      <c r="K180" s="10">
        <v>2.1870147481809399</v>
      </c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15" customHeight="1">
      <c r="A181" s="1"/>
      <c r="B181" s="2" t="s">
        <v>10</v>
      </c>
      <c r="C181" s="2" t="s">
        <v>20</v>
      </c>
      <c r="D181" s="2" t="s">
        <v>12</v>
      </c>
      <c r="E181" s="2" t="s">
        <v>21</v>
      </c>
      <c r="F181" s="2" t="s">
        <v>8273</v>
      </c>
      <c r="G181" s="2">
        <v>8018</v>
      </c>
      <c r="H181" s="59" t="s">
        <v>8624</v>
      </c>
      <c r="I181" s="44" t="s">
        <v>8625</v>
      </c>
      <c r="J181" s="9">
        <v>41.409032029896402</v>
      </c>
      <c r="K181" s="10">
        <v>2.1845434637806198</v>
      </c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15" customHeight="1">
      <c r="A182" s="1"/>
      <c r="B182" s="2" t="s">
        <v>10</v>
      </c>
      <c r="C182" s="2" t="s">
        <v>20</v>
      </c>
      <c r="D182" s="2" t="s">
        <v>12</v>
      </c>
      <c r="E182" s="2" t="s">
        <v>21</v>
      </c>
      <c r="F182" s="2" t="s">
        <v>8273</v>
      </c>
      <c r="G182" s="2">
        <v>8018</v>
      </c>
      <c r="H182" s="59" t="s">
        <v>8626</v>
      </c>
      <c r="I182" s="44" t="s">
        <v>8627</v>
      </c>
      <c r="J182" s="9">
        <v>41.407290432978897</v>
      </c>
      <c r="K182" s="10">
        <v>2.1932621105029302</v>
      </c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15" customHeight="1">
      <c r="A183" s="1"/>
      <c r="B183" s="2" t="s">
        <v>10</v>
      </c>
      <c r="C183" s="2" t="s">
        <v>20</v>
      </c>
      <c r="D183" s="2" t="s">
        <v>12</v>
      </c>
      <c r="E183" s="2" t="s">
        <v>21</v>
      </c>
      <c r="F183" s="2" t="s">
        <v>8273</v>
      </c>
      <c r="G183" s="2">
        <v>8018</v>
      </c>
      <c r="H183" s="59" t="s">
        <v>8628</v>
      </c>
      <c r="I183" s="44" t="s">
        <v>8629</v>
      </c>
      <c r="J183" s="9">
        <v>41.4097602143814</v>
      </c>
      <c r="K183" s="10">
        <v>2.1818284267355899</v>
      </c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15" customHeight="1">
      <c r="A184" s="1"/>
      <c r="B184" s="2" t="s">
        <v>10</v>
      </c>
      <c r="C184" s="2" t="s">
        <v>11</v>
      </c>
      <c r="D184" s="2" t="s">
        <v>12</v>
      </c>
      <c r="E184" s="2" t="s">
        <v>17</v>
      </c>
      <c r="F184" s="2" t="s">
        <v>8273</v>
      </c>
      <c r="G184" s="2">
        <v>8018</v>
      </c>
      <c r="H184" s="59" t="s">
        <v>8630</v>
      </c>
      <c r="I184" s="44" t="s">
        <v>8631</v>
      </c>
      <c r="J184" s="9">
        <v>41.394454582181098</v>
      </c>
      <c r="K184" s="10">
        <v>2.18235815460933</v>
      </c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15" customHeight="1">
      <c r="A185" s="1"/>
      <c r="B185" s="2" t="s">
        <v>10</v>
      </c>
      <c r="C185" s="2" t="s">
        <v>20</v>
      </c>
      <c r="D185" s="2" t="s">
        <v>12</v>
      </c>
      <c r="E185" s="2" t="s">
        <v>21</v>
      </c>
      <c r="F185" s="2" t="s">
        <v>8273</v>
      </c>
      <c r="G185" s="2">
        <v>8018</v>
      </c>
      <c r="H185" s="59" t="s">
        <v>8632</v>
      </c>
      <c r="I185" s="44" t="s">
        <v>8633</v>
      </c>
      <c r="J185" s="9">
        <v>41.402121263542803</v>
      </c>
      <c r="K185" s="10">
        <v>2.1960475631483298</v>
      </c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15" customHeight="1">
      <c r="A186" s="1"/>
      <c r="B186" s="2" t="s">
        <v>10</v>
      </c>
      <c r="C186" s="2" t="s">
        <v>11</v>
      </c>
      <c r="D186" s="2" t="s">
        <v>12</v>
      </c>
      <c r="E186" s="2" t="s">
        <v>1067</v>
      </c>
      <c r="F186" s="2" t="s">
        <v>8273</v>
      </c>
      <c r="G186" s="2">
        <v>8018</v>
      </c>
      <c r="H186" s="59" t="s">
        <v>8634</v>
      </c>
      <c r="I186" s="44" t="s">
        <v>8635</v>
      </c>
      <c r="J186" s="9">
        <v>41.4094678215248</v>
      </c>
      <c r="K186" s="10">
        <v>2.18726085109112</v>
      </c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15" customHeight="1">
      <c r="A187" s="1"/>
      <c r="B187" s="2" t="s">
        <v>10</v>
      </c>
      <c r="C187" s="2" t="s">
        <v>11</v>
      </c>
      <c r="D187" s="2" t="s">
        <v>12</v>
      </c>
      <c r="E187" s="2" t="s">
        <v>21</v>
      </c>
      <c r="F187" s="2" t="s">
        <v>8273</v>
      </c>
      <c r="G187" s="2">
        <v>8018</v>
      </c>
      <c r="H187" s="59" t="s">
        <v>8636</v>
      </c>
      <c r="I187" s="44" t="s">
        <v>8637</v>
      </c>
      <c r="J187" s="9">
        <v>41.411683413390598</v>
      </c>
      <c r="K187" s="10">
        <v>2.1892122105034502</v>
      </c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15" customHeight="1">
      <c r="A188" s="1"/>
      <c r="B188" s="2" t="s">
        <v>10</v>
      </c>
      <c r="C188" s="2" t="s">
        <v>20</v>
      </c>
      <c r="D188" s="2" t="s">
        <v>12</v>
      </c>
      <c r="E188" s="2" t="s">
        <v>21</v>
      </c>
      <c r="F188" s="2" t="s">
        <v>8273</v>
      </c>
      <c r="G188" s="2">
        <v>8019</v>
      </c>
      <c r="H188" s="59" t="s">
        <v>8638</v>
      </c>
      <c r="I188" s="44" t="s">
        <v>8639</v>
      </c>
      <c r="J188" s="9">
        <v>41.415756859743198</v>
      </c>
      <c r="K188" s="10">
        <v>2.2117881929899501</v>
      </c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15" customHeight="1">
      <c r="A189" s="1"/>
      <c r="B189" s="2" t="s">
        <v>10</v>
      </c>
      <c r="C189" s="2" t="s">
        <v>20</v>
      </c>
      <c r="D189" s="2" t="s">
        <v>12</v>
      </c>
      <c r="E189" s="2" t="s">
        <v>21</v>
      </c>
      <c r="F189" s="2" t="s">
        <v>8273</v>
      </c>
      <c r="G189" s="2">
        <v>8019</v>
      </c>
      <c r="H189" s="59" t="s">
        <v>8640</v>
      </c>
      <c r="I189" s="44" t="s">
        <v>8641</v>
      </c>
      <c r="J189" s="9">
        <v>41.411305878792902</v>
      </c>
      <c r="K189" s="10">
        <v>2.2134597768077602</v>
      </c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15" customHeight="1">
      <c r="A190" s="1"/>
      <c r="B190" s="2" t="s">
        <v>10</v>
      </c>
      <c r="C190" s="2" t="s">
        <v>20</v>
      </c>
      <c r="D190" s="2" t="s">
        <v>12</v>
      </c>
      <c r="E190" s="2" t="s">
        <v>21</v>
      </c>
      <c r="F190" s="2" t="s">
        <v>8273</v>
      </c>
      <c r="G190" s="2">
        <v>8019</v>
      </c>
      <c r="H190" s="59" t="s">
        <v>8642</v>
      </c>
      <c r="I190" s="44" t="s">
        <v>8643</v>
      </c>
      <c r="J190" s="9">
        <v>41.408621423741103</v>
      </c>
      <c r="K190" s="10">
        <v>2.2100795510906601</v>
      </c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15" customHeight="1">
      <c r="A191" s="1"/>
      <c r="B191" s="2" t="s">
        <v>10</v>
      </c>
      <c r="C191" s="2" t="s">
        <v>20</v>
      </c>
      <c r="D191" s="2" t="s">
        <v>12</v>
      </c>
      <c r="E191" s="2" t="s">
        <v>21</v>
      </c>
      <c r="F191" s="2" t="s">
        <v>8273</v>
      </c>
      <c r="G191" s="2">
        <v>8019</v>
      </c>
      <c r="H191" s="59" t="s">
        <v>8644</v>
      </c>
      <c r="I191" s="44" t="s">
        <v>8645</v>
      </c>
      <c r="J191" s="9">
        <v>41.412020590679603</v>
      </c>
      <c r="K191" s="10">
        <v>2.21509622670562</v>
      </c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15" customHeight="1">
      <c r="A192" s="1"/>
      <c r="B192" s="2" t="s">
        <v>10</v>
      </c>
      <c r="C192" s="2" t="s">
        <v>20</v>
      </c>
      <c r="D192" s="2" t="s">
        <v>12</v>
      </c>
      <c r="E192" s="2" t="s">
        <v>21</v>
      </c>
      <c r="F192" s="2" t="s">
        <v>8273</v>
      </c>
      <c r="G192" s="2">
        <v>8019</v>
      </c>
      <c r="H192" s="59" t="s">
        <v>8646</v>
      </c>
      <c r="I192" s="44" t="s">
        <v>8647</v>
      </c>
      <c r="J192" s="9">
        <v>41.414351711113497</v>
      </c>
      <c r="K192" s="10">
        <v>2.2179381787215902</v>
      </c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15" customHeight="1">
      <c r="A193" s="1"/>
      <c r="B193" s="2" t="s">
        <v>10</v>
      </c>
      <c r="C193" s="2" t="s">
        <v>20</v>
      </c>
      <c r="D193" s="2" t="s">
        <v>12</v>
      </c>
      <c r="E193" s="2" t="s">
        <v>21</v>
      </c>
      <c r="F193" s="2" t="s">
        <v>8273</v>
      </c>
      <c r="G193" s="2">
        <v>8019</v>
      </c>
      <c r="H193" s="59" t="s">
        <v>8648</v>
      </c>
      <c r="I193" s="44" t="s">
        <v>8649</v>
      </c>
      <c r="J193" s="9">
        <v>41.406296489258096</v>
      </c>
      <c r="K193" s="10">
        <v>2.2135045634567101</v>
      </c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15" customHeight="1">
      <c r="A194" s="1"/>
      <c r="B194" s="2" t="s">
        <v>10</v>
      </c>
      <c r="C194" s="2" t="s">
        <v>20</v>
      </c>
      <c r="D194" s="2" t="s">
        <v>12</v>
      </c>
      <c r="E194" s="2" t="s">
        <v>21</v>
      </c>
      <c r="F194" s="2" t="s">
        <v>8273</v>
      </c>
      <c r="G194" s="2">
        <v>8019</v>
      </c>
      <c r="H194" s="59" t="s">
        <v>8650</v>
      </c>
      <c r="I194" s="44" t="s">
        <v>8651</v>
      </c>
      <c r="J194" s="9">
        <v>41.417829316111103</v>
      </c>
      <c r="K194" s="10">
        <v>2.2066279470808601</v>
      </c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15" customHeight="1">
      <c r="A195" s="1"/>
      <c r="B195" s="2" t="s">
        <v>10</v>
      </c>
      <c r="C195" s="2" t="s">
        <v>11</v>
      </c>
      <c r="D195" s="2" t="s">
        <v>12</v>
      </c>
      <c r="E195" s="2" t="s">
        <v>155</v>
      </c>
      <c r="F195" s="2" t="s">
        <v>8273</v>
      </c>
      <c r="G195" s="2">
        <v>8019</v>
      </c>
      <c r="H195" s="59" t="s">
        <v>8652</v>
      </c>
      <c r="I195" s="44" t="s">
        <v>8653</v>
      </c>
      <c r="J195" s="9">
        <v>41.4063815485679</v>
      </c>
      <c r="K195" s="10">
        <v>2.2062392758504501</v>
      </c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15" customHeight="1">
      <c r="A196" s="1"/>
      <c r="B196" s="2" t="s">
        <v>10</v>
      </c>
      <c r="C196" s="2" t="s">
        <v>11</v>
      </c>
      <c r="D196" s="2" t="s">
        <v>12</v>
      </c>
      <c r="E196" s="2" t="s">
        <v>13</v>
      </c>
      <c r="F196" s="2" t="s">
        <v>8273</v>
      </c>
      <c r="G196" s="2">
        <v>8019</v>
      </c>
      <c r="H196" s="59" t="s">
        <v>8654</v>
      </c>
      <c r="I196" s="44" t="s">
        <v>8655</v>
      </c>
      <c r="J196" s="9">
        <v>41.420308466629102</v>
      </c>
      <c r="K196" s="10">
        <v>2.2023617955526502</v>
      </c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15" customHeight="1">
      <c r="A197" s="1"/>
      <c r="B197" s="2" t="s">
        <v>10</v>
      </c>
      <c r="C197" s="2" t="s">
        <v>11</v>
      </c>
      <c r="D197" s="2" t="s">
        <v>12</v>
      </c>
      <c r="E197" s="2" t="s">
        <v>21</v>
      </c>
      <c r="F197" s="2" t="s">
        <v>8273</v>
      </c>
      <c r="G197" s="2">
        <v>8019</v>
      </c>
      <c r="H197" s="59" t="s">
        <v>8656</v>
      </c>
      <c r="I197" s="44" t="s">
        <v>8657</v>
      </c>
      <c r="J197" s="9">
        <v>41.421622806882198</v>
      </c>
      <c r="K197" s="10">
        <v>2.2004314657117798</v>
      </c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15" customHeight="1">
      <c r="A198" s="1"/>
      <c r="B198" s="2" t="s">
        <v>10</v>
      </c>
      <c r="C198" s="2" t="s">
        <v>11</v>
      </c>
      <c r="D198" s="2" t="s">
        <v>33</v>
      </c>
      <c r="E198" s="2" t="s">
        <v>17</v>
      </c>
      <c r="F198" s="2" t="s">
        <v>8273</v>
      </c>
      <c r="G198" s="2">
        <v>8019</v>
      </c>
      <c r="H198" s="59" t="s">
        <v>8658</v>
      </c>
      <c r="I198" s="44" t="s">
        <v>8659</v>
      </c>
      <c r="J198" s="9">
        <v>41.413429003878797</v>
      </c>
      <c r="K198" s="10">
        <v>2.2213081228543299</v>
      </c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15" customHeight="1">
      <c r="A199" s="1"/>
      <c r="B199" s="2" t="s">
        <v>10</v>
      </c>
      <c r="C199" s="2" t="s">
        <v>20</v>
      </c>
      <c r="D199" s="2" t="s">
        <v>12</v>
      </c>
      <c r="E199" s="2" t="s">
        <v>21</v>
      </c>
      <c r="F199" s="2" t="s">
        <v>8273</v>
      </c>
      <c r="G199" s="2">
        <v>8019</v>
      </c>
      <c r="H199" s="59" t="s">
        <v>8660</v>
      </c>
      <c r="I199" s="44" t="s">
        <v>8661</v>
      </c>
      <c r="J199" s="9">
        <v>41.421388063753199</v>
      </c>
      <c r="K199" s="10">
        <v>2.2020284218899899</v>
      </c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15" customHeight="1">
      <c r="A200" s="1"/>
      <c r="B200" s="2" t="s">
        <v>10</v>
      </c>
      <c r="C200" s="2" t="s">
        <v>20</v>
      </c>
      <c r="D200" s="2" t="s">
        <v>12</v>
      </c>
      <c r="E200" s="2" t="s">
        <v>21</v>
      </c>
      <c r="F200" s="2" t="s">
        <v>8273</v>
      </c>
      <c r="G200" s="2">
        <v>8019</v>
      </c>
      <c r="H200" s="59" t="s">
        <v>8662</v>
      </c>
      <c r="I200" s="44" t="s">
        <v>8663</v>
      </c>
      <c r="J200" s="9">
        <v>41.421290601767502</v>
      </c>
      <c r="K200" s="10">
        <v>2.2055630771282999</v>
      </c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15" customHeight="1">
      <c r="A201" s="1"/>
      <c r="B201" s="2" t="s">
        <v>10</v>
      </c>
      <c r="C201" s="2" t="s">
        <v>20</v>
      </c>
      <c r="D201" s="2" t="s">
        <v>12</v>
      </c>
      <c r="E201" s="2" t="s">
        <v>21</v>
      </c>
      <c r="F201" s="2" t="s">
        <v>8273</v>
      </c>
      <c r="G201" s="2">
        <v>8019</v>
      </c>
      <c r="H201" s="59" t="s">
        <v>8664</v>
      </c>
      <c r="I201" s="44" t="s">
        <v>8665</v>
      </c>
      <c r="J201" s="9">
        <v>41.428082929081697</v>
      </c>
      <c r="K201" s="10">
        <v>2.22203531114496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15" customHeight="1">
      <c r="A202" s="1"/>
      <c r="B202" s="2" t="s">
        <v>10</v>
      </c>
      <c r="C202" s="2" t="s">
        <v>20</v>
      </c>
      <c r="D202" s="2" t="s">
        <v>12</v>
      </c>
      <c r="E202" s="2" t="s">
        <v>21</v>
      </c>
      <c r="F202" s="2" t="s">
        <v>8273</v>
      </c>
      <c r="G202" s="2">
        <v>8019</v>
      </c>
      <c r="H202" s="59" t="s">
        <v>8666</v>
      </c>
      <c r="I202" s="44" t="s">
        <v>8667</v>
      </c>
      <c r="J202" s="9">
        <v>41.432032840344398</v>
      </c>
      <c r="K202" s="10">
        <v>2.1891252212580898</v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15" customHeight="1">
      <c r="A203" s="1"/>
      <c r="B203" s="2" t="s">
        <v>10</v>
      </c>
      <c r="C203" s="2" t="s">
        <v>11</v>
      </c>
      <c r="D203" s="2" t="s">
        <v>12</v>
      </c>
      <c r="E203" s="2" t="s">
        <v>17</v>
      </c>
      <c r="F203" s="2" t="s">
        <v>8273</v>
      </c>
      <c r="G203" s="2">
        <v>8019</v>
      </c>
      <c r="H203" s="59" t="s">
        <v>8668</v>
      </c>
      <c r="I203" s="44" t="s">
        <v>8669</v>
      </c>
      <c r="J203" s="9">
        <v>41.435673685800602</v>
      </c>
      <c r="K203" s="10">
        <v>2.19124589114955</v>
      </c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15" customHeight="1">
      <c r="A204" s="1"/>
      <c r="B204" s="2" t="s">
        <v>10</v>
      </c>
      <c r="C204" s="2" t="s">
        <v>11</v>
      </c>
      <c r="D204" s="2" t="s">
        <v>12</v>
      </c>
      <c r="E204" s="2" t="s">
        <v>21</v>
      </c>
      <c r="F204" s="2" t="s">
        <v>8273</v>
      </c>
      <c r="G204" s="2">
        <v>8019</v>
      </c>
      <c r="H204" s="59" t="s">
        <v>8670</v>
      </c>
      <c r="I204" s="44" t="s">
        <v>8671</v>
      </c>
      <c r="J204" s="9">
        <v>41.409435315974498</v>
      </c>
      <c r="K204" s="10">
        <v>2.1748950361813701</v>
      </c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15" customHeight="1">
      <c r="A205" s="1"/>
      <c r="B205" s="2" t="s">
        <v>10</v>
      </c>
      <c r="C205" s="2" t="s">
        <v>20</v>
      </c>
      <c r="D205" s="2" t="s">
        <v>12</v>
      </c>
      <c r="E205" s="2" t="s">
        <v>150</v>
      </c>
      <c r="F205" s="2" t="s">
        <v>8273</v>
      </c>
      <c r="G205" s="2">
        <v>8019</v>
      </c>
      <c r="H205" s="59" t="s">
        <v>8672</v>
      </c>
      <c r="I205" s="44" t="s">
        <v>8673</v>
      </c>
      <c r="J205" s="9">
        <v>41.416318237242102</v>
      </c>
      <c r="K205" s="10">
        <v>2.1748301196000801</v>
      </c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15" customHeight="1">
      <c r="A206" s="1"/>
      <c r="B206" s="2" t="s">
        <v>10</v>
      </c>
      <c r="C206" s="2" t="s">
        <v>11</v>
      </c>
      <c r="D206" s="2" t="s">
        <v>33</v>
      </c>
      <c r="E206" s="2" t="s">
        <v>17</v>
      </c>
      <c r="F206" s="2" t="s">
        <v>8273</v>
      </c>
      <c r="G206" s="2">
        <v>8019</v>
      </c>
      <c r="H206" s="59" t="s">
        <v>8674</v>
      </c>
      <c r="I206" s="44" t="s">
        <v>8675</v>
      </c>
      <c r="J206" s="9">
        <v>41.4195628396497</v>
      </c>
      <c r="K206" s="10">
        <v>2.17882980213595</v>
      </c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15" customHeight="1">
      <c r="A207" s="1"/>
      <c r="B207" s="2" t="s">
        <v>10</v>
      </c>
      <c r="C207" s="2" t="s">
        <v>11</v>
      </c>
      <c r="D207" s="2" t="s">
        <v>12</v>
      </c>
      <c r="E207" s="2" t="s">
        <v>155</v>
      </c>
      <c r="F207" s="2" t="s">
        <v>8273</v>
      </c>
      <c r="G207" s="2">
        <v>8019</v>
      </c>
      <c r="H207" s="59" t="s">
        <v>8676</v>
      </c>
      <c r="I207" s="44" t="s">
        <v>8677</v>
      </c>
      <c r="J207" s="9">
        <v>41.416004014923203</v>
      </c>
      <c r="K207" s="10">
        <v>2.179932990473</v>
      </c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15" customHeight="1">
      <c r="A208" s="1"/>
      <c r="B208" s="2" t="s">
        <v>10</v>
      </c>
      <c r="C208" s="2" t="s">
        <v>20</v>
      </c>
      <c r="D208" s="2" t="s">
        <v>12</v>
      </c>
      <c r="E208" s="2" t="s">
        <v>21</v>
      </c>
      <c r="F208" s="2" t="s">
        <v>8273</v>
      </c>
      <c r="G208" s="2">
        <v>8020</v>
      </c>
      <c r="H208" s="59" t="s">
        <v>8678</v>
      </c>
      <c r="I208" s="44" t="s">
        <v>8679</v>
      </c>
      <c r="J208" s="9">
        <v>41.421379736942001</v>
      </c>
      <c r="K208" s="10">
        <v>2.1998731069720101</v>
      </c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15" customHeight="1">
      <c r="A209" s="1"/>
      <c r="B209" s="2" t="s">
        <v>10</v>
      </c>
      <c r="C209" s="2" t="s">
        <v>20</v>
      </c>
      <c r="D209" s="2" t="s">
        <v>12</v>
      </c>
      <c r="E209" s="2" t="s">
        <v>21</v>
      </c>
      <c r="F209" s="2" t="s">
        <v>8273</v>
      </c>
      <c r="G209" s="2">
        <v>8020</v>
      </c>
      <c r="H209" s="59" t="s">
        <v>8680</v>
      </c>
      <c r="I209" s="44" t="s">
        <v>8681</v>
      </c>
      <c r="J209" s="9">
        <v>41.422653036872902</v>
      </c>
      <c r="K209" s="10">
        <v>2.1970008517722501</v>
      </c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15" customHeight="1">
      <c r="A210" s="1"/>
      <c r="B210" s="2" t="s">
        <v>10</v>
      </c>
      <c r="C210" s="2" t="s">
        <v>20</v>
      </c>
      <c r="D210" s="2" t="s">
        <v>12</v>
      </c>
      <c r="E210" s="2" t="s">
        <v>21</v>
      </c>
      <c r="F210" s="2" t="s">
        <v>8273</v>
      </c>
      <c r="G210" s="2">
        <v>8020</v>
      </c>
      <c r="H210" s="59" t="s">
        <v>8682</v>
      </c>
      <c r="I210" s="44" t="s">
        <v>8683</v>
      </c>
      <c r="J210" s="9">
        <v>41.424774778045403</v>
      </c>
      <c r="K210" s="10">
        <v>2.2031380203255999</v>
      </c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15" customHeight="1">
      <c r="A211" s="1"/>
      <c r="B211" s="2" t="s">
        <v>10</v>
      </c>
      <c r="C211" s="2" t="s">
        <v>20</v>
      </c>
      <c r="D211" s="2" t="s">
        <v>12</v>
      </c>
      <c r="E211" s="2" t="s">
        <v>21</v>
      </c>
      <c r="F211" s="2" t="s">
        <v>8273</v>
      </c>
      <c r="G211" s="2">
        <v>8020</v>
      </c>
      <c r="H211" s="59" t="s">
        <v>8684</v>
      </c>
      <c r="I211" s="44" t="s">
        <v>8685</v>
      </c>
      <c r="J211" s="9">
        <v>41.418718843244797</v>
      </c>
      <c r="K211" s="10">
        <v>2.2009355225296998</v>
      </c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15" customHeight="1">
      <c r="A212" s="1"/>
      <c r="B212" s="2" t="s">
        <v>10</v>
      </c>
      <c r="C212" s="2" t="s">
        <v>11</v>
      </c>
      <c r="D212" s="2" t="s">
        <v>12</v>
      </c>
      <c r="E212" s="2" t="s">
        <v>21</v>
      </c>
      <c r="F212" s="2" t="s">
        <v>8273</v>
      </c>
      <c r="G212" s="2">
        <v>8020</v>
      </c>
      <c r="H212" s="59" t="s">
        <v>8686</v>
      </c>
      <c r="I212" s="44" t="s">
        <v>8687</v>
      </c>
      <c r="J212" s="9">
        <v>41.416708213938598</v>
      </c>
      <c r="K212" s="10">
        <v>2.2008367038216701</v>
      </c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15" customHeight="1">
      <c r="A213" s="1"/>
      <c r="B213" s="2" t="s">
        <v>10</v>
      </c>
      <c r="C213" s="2" t="s">
        <v>20</v>
      </c>
      <c r="D213" s="2" t="s">
        <v>12</v>
      </c>
      <c r="E213" s="2" t="s">
        <v>21</v>
      </c>
      <c r="F213" s="2" t="s">
        <v>8273</v>
      </c>
      <c r="G213" s="2">
        <v>8020</v>
      </c>
      <c r="H213" s="59" t="s">
        <v>8688</v>
      </c>
      <c r="I213" s="44" t="s">
        <v>8689</v>
      </c>
      <c r="J213" s="9">
        <v>41.416929640861497</v>
      </c>
      <c r="K213" s="10">
        <v>2.1955111787213202</v>
      </c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15" customHeight="1">
      <c r="A214" s="1"/>
      <c r="B214" s="2" t="s">
        <v>10</v>
      </c>
      <c r="C214" s="2" t="s">
        <v>20</v>
      </c>
      <c r="D214" s="2" t="s">
        <v>12</v>
      </c>
      <c r="E214" s="2" t="s">
        <v>21</v>
      </c>
      <c r="F214" s="2" t="s">
        <v>8273</v>
      </c>
      <c r="G214" s="2">
        <v>8020</v>
      </c>
      <c r="H214" s="59" t="s">
        <v>8690</v>
      </c>
      <c r="I214" s="44" t="s">
        <v>8691</v>
      </c>
      <c r="J214" s="9">
        <v>41.416058697602701</v>
      </c>
      <c r="K214" s="10">
        <v>2.1943534784038099</v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15" customHeight="1">
      <c r="A215" s="1"/>
      <c r="B215" s="2" t="s">
        <v>10</v>
      </c>
      <c r="C215" s="2" t="s">
        <v>20</v>
      </c>
      <c r="D215" s="2" t="s">
        <v>12</v>
      </c>
      <c r="E215" s="2" t="s">
        <v>21</v>
      </c>
      <c r="F215" s="2" t="s">
        <v>8273</v>
      </c>
      <c r="G215" s="2">
        <v>8020</v>
      </c>
      <c r="H215" s="59" t="s">
        <v>8692</v>
      </c>
      <c r="I215" s="44" t="s">
        <v>8693</v>
      </c>
      <c r="J215" s="9">
        <v>41.415292815629201</v>
      </c>
      <c r="K215" s="10">
        <v>2.2035600060099001</v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15" customHeight="1">
      <c r="A216" s="1"/>
      <c r="B216" s="2" t="s">
        <v>10</v>
      </c>
      <c r="C216" s="2" t="s">
        <v>20</v>
      </c>
      <c r="D216" s="2" t="s">
        <v>12</v>
      </c>
      <c r="E216" s="2" t="s">
        <v>21</v>
      </c>
      <c r="F216" s="2" t="s">
        <v>8273</v>
      </c>
      <c r="G216" s="2">
        <v>8020</v>
      </c>
      <c r="H216" s="59" t="s">
        <v>8694</v>
      </c>
      <c r="I216" s="44" t="s">
        <v>8695</v>
      </c>
      <c r="J216" s="9">
        <v>41.417162601753802</v>
      </c>
      <c r="K216" s="10">
        <v>2.2068487222035502</v>
      </c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15" customHeight="1">
      <c r="A217" s="1"/>
      <c r="B217" s="2" t="s">
        <v>10</v>
      </c>
      <c r="C217" s="2" t="s">
        <v>20</v>
      </c>
      <c r="D217" s="2" t="s">
        <v>12</v>
      </c>
      <c r="E217" s="2" t="s">
        <v>21</v>
      </c>
      <c r="F217" s="2" t="s">
        <v>8273</v>
      </c>
      <c r="G217" s="2">
        <v>8021</v>
      </c>
      <c r="H217" s="59" t="s">
        <v>8696</v>
      </c>
      <c r="I217" s="44" t="s">
        <v>8697</v>
      </c>
      <c r="J217" s="9">
        <v>41.397324806354</v>
      </c>
      <c r="K217" s="10">
        <v>2.1446328774439798</v>
      </c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15" customHeight="1">
      <c r="A218" s="1"/>
      <c r="B218" s="2" t="s">
        <v>10</v>
      </c>
      <c r="C218" s="2" t="s">
        <v>11</v>
      </c>
      <c r="D218" s="2" t="s">
        <v>12</v>
      </c>
      <c r="E218" s="2" t="s">
        <v>17</v>
      </c>
      <c r="F218" s="2" t="s">
        <v>8273</v>
      </c>
      <c r="G218" s="2">
        <v>8021</v>
      </c>
      <c r="H218" s="59" t="s">
        <v>8698</v>
      </c>
      <c r="I218" s="44" t="s">
        <v>8699</v>
      </c>
      <c r="J218" s="9">
        <v>41.394603220995002</v>
      </c>
      <c r="K218" s="10">
        <v>2.1431978221380401</v>
      </c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15" customHeight="1">
      <c r="A219" s="1"/>
      <c r="B219" s="2" t="s">
        <v>10</v>
      </c>
      <c r="C219" s="2" t="s">
        <v>20</v>
      </c>
      <c r="D219" s="2" t="s">
        <v>12</v>
      </c>
      <c r="E219" s="2" t="s">
        <v>21</v>
      </c>
      <c r="F219" s="2" t="s">
        <v>8273</v>
      </c>
      <c r="G219" s="2">
        <v>8021</v>
      </c>
      <c r="H219" s="59" t="s">
        <v>8700</v>
      </c>
      <c r="I219" s="44" t="s">
        <v>8701</v>
      </c>
      <c r="J219" s="9">
        <v>41.395415308185697</v>
      </c>
      <c r="K219" s="10">
        <v>2.1459878491917799</v>
      </c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15" customHeight="1">
      <c r="A220" s="1"/>
      <c r="B220" s="2" t="s">
        <v>10</v>
      </c>
      <c r="C220" s="2" t="s">
        <v>20</v>
      </c>
      <c r="D220" s="2" t="s">
        <v>12</v>
      </c>
      <c r="E220" s="2" t="s">
        <v>21</v>
      </c>
      <c r="F220" s="2" t="s">
        <v>8273</v>
      </c>
      <c r="G220" s="2">
        <v>8021</v>
      </c>
      <c r="H220" s="59" t="s">
        <v>8702</v>
      </c>
      <c r="I220" s="44" t="s">
        <v>8703</v>
      </c>
      <c r="J220" s="9">
        <v>41.395336111269998</v>
      </c>
      <c r="K220" s="10">
        <v>2.1465263774421302</v>
      </c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15" customHeight="1">
      <c r="A221" s="1"/>
      <c r="B221" s="2" t="s">
        <v>10</v>
      </c>
      <c r="C221" s="2" t="s">
        <v>11</v>
      </c>
      <c r="D221" s="2" t="s">
        <v>12</v>
      </c>
      <c r="E221" s="2" t="s">
        <v>17</v>
      </c>
      <c r="F221" s="2" t="s">
        <v>8273</v>
      </c>
      <c r="G221" s="2">
        <v>8021</v>
      </c>
      <c r="H221" s="59" t="s">
        <v>8704</v>
      </c>
      <c r="I221" s="44" t="s">
        <v>8705</v>
      </c>
      <c r="J221" s="9">
        <v>41.392274900619597</v>
      </c>
      <c r="K221" s="10">
        <v>2.1391915107848001</v>
      </c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ht="15" customHeight="1">
      <c r="A222" s="1"/>
      <c r="B222" s="2" t="s">
        <v>10</v>
      </c>
      <c r="C222" s="2" t="s">
        <v>20</v>
      </c>
      <c r="D222" s="2" t="s">
        <v>12</v>
      </c>
      <c r="E222" s="2" t="s">
        <v>21</v>
      </c>
      <c r="F222" s="2" t="s">
        <v>8273</v>
      </c>
      <c r="G222" s="2">
        <v>8022</v>
      </c>
      <c r="H222" s="59" t="s">
        <v>8706</v>
      </c>
      <c r="I222" s="44" t="s">
        <v>8707</v>
      </c>
      <c r="J222" s="9">
        <v>41.409015409238798</v>
      </c>
      <c r="K222" s="10">
        <v>2.1347168101884502</v>
      </c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ht="15" customHeight="1">
      <c r="A223" s="1"/>
      <c r="B223" s="2" t="s">
        <v>10</v>
      </c>
      <c r="C223" s="2" t="s">
        <v>11</v>
      </c>
      <c r="D223" s="2" t="s">
        <v>33</v>
      </c>
      <c r="E223" s="2" t="s">
        <v>17</v>
      </c>
      <c r="F223" s="2" t="s">
        <v>8273</v>
      </c>
      <c r="G223" s="2">
        <v>8022</v>
      </c>
      <c r="H223" s="59" t="s">
        <v>8708</v>
      </c>
      <c r="I223" s="44" t="s">
        <v>8709</v>
      </c>
      <c r="J223" s="9">
        <v>41.407266408091999</v>
      </c>
      <c r="K223" s="10">
        <v>2.1336843286892702</v>
      </c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ht="15" customHeight="1">
      <c r="A224" s="1"/>
      <c r="B224" s="2" t="s">
        <v>10</v>
      </c>
      <c r="C224" s="2" t="s">
        <v>20</v>
      </c>
      <c r="D224" s="2" t="s">
        <v>12</v>
      </c>
      <c r="E224" s="2" t="s">
        <v>21</v>
      </c>
      <c r="F224" s="2" t="s">
        <v>8273</v>
      </c>
      <c r="G224" s="2">
        <v>8022</v>
      </c>
      <c r="H224" s="59" t="s">
        <v>8710</v>
      </c>
      <c r="I224" s="44" t="s">
        <v>8711</v>
      </c>
      <c r="J224" s="9">
        <v>41.411017247217401</v>
      </c>
      <c r="K224" s="10">
        <v>2.1380022463377499</v>
      </c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ht="15" customHeight="1">
      <c r="A225" s="1"/>
      <c r="B225" s="2" t="s">
        <v>10</v>
      </c>
      <c r="C225" s="2" t="s">
        <v>20</v>
      </c>
      <c r="D225" s="2" t="s">
        <v>12</v>
      </c>
      <c r="E225" s="2" t="s">
        <v>21</v>
      </c>
      <c r="F225" s="2" t="s">
        <v>8273</v>
      </c>
      <c r="G225" s="2">
        <v>8022</v>
      </c>
      <c r="H225" s="59" t="s">
        <v>8712</v>
      </c>
      <c r="I225" s="44" t="s">
        <v>8713</v>
      </c>
      <c r="J225" s="9">
        <v>41.406111433876099</v>
      </c>
      <c r="K225" s="10">
        <v>2.1346642377501599</v>
      </c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ht="15" customHeight="1">
      <c r="A226" s="1"/>
      <c r="B226" s="2" t="s">
        <v>10</v>
      </c>
      <c r="C226" s="2" t="s">
        <v>20</v>
      </c>
      <c r="D226" s="2" t="s">
        <v>12</v>
      </c>
      <c r="E226" s="2" t="s">
        <v>21</v>
      </c>
      <c r="F226" s="2" t="s">
        <v>8273</v>
      </c>
      <c r="G226" s="2">
        <v>8022</v>
      </c>
      <c r="H226" s="59" t="s">
        <v>8714</v>
      </c>
      <c r="I226" s="44" t="s">
        <v>8715</v>
      </c>
      <c r="J226" s="9">
        <v>41.408824478561598</v>
      </c>
      <c r="K226" s="10">
        <v>2.1377949907863298</v>
      </c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ht="15" customHeight="1">
      <c r="A227" s="1"/>
      <c r="B227" s="2" t="s">
        <v>10</v>
      </c>
      <c r="C227" s="2" t="s">
        <v>20</v>
      </c>
      <c r="D227" s="2" t="s">
        <v>12</v>
      </c>
      <c r="E227" s="2" t="s">
        <v>21</v>
      </c>
      <c r="F227" s="2" t="s">
        <v>8273</v>
      </c>
      <c r="G227" s="2">
        <v>8022</v>
      </c>
      <c r="H227" s="59" t="s">
        <v>8716</v>
      </c>
      <c r="I227" s="44" t="s">
        <v>8717</v>
      </c>
      <c r="J227" s="9">
        <v>41.404862609635899</v>
      </c>
      <c r="K227" s="10">
        <v>2.1359890748947601</v>
      </c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ht="15" customHeight="1">
      <c r="A228" s="1"/>
      <c r="B228" s="2" t="s">
        <v>10</v>
      </c>
      <c r="C228" s="2" t="s">
        <v>20</v>
      </c>
      <c r="D228" s="2" t="s">
        <v>12</v>
      </c>
      <c r="E228" s="2" t="s">
        <v>21</v>
      </c>
      <c r="F228" s="2" t="s">
        <v>8273</v>
      </c>
      <c r="G228" s="2">
        <v>8022</v>
      </c>
      <c r="H228" s="59" t="s">
        <v>8718</v>
      </c>
      <c r="I228" s="44" t="s">
        <v>8719</v>
      </c>
      <c r="J228" s="9">
        <v>41.412125323563401</v>
      </c>
      <c r="K228" s="10">
        <v>2.1389380482407199</v>
      </c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ht="15" customHeight="1">
      <c r="A229" s="1"/>
      <c r="B229" s="2" t="s">
        <v>10</v>
      </c>
      <c r="C229" s="2" t="s">
        <v>20</v>
      </c>
      <c r="D229" s="2" t="s">
        <v>12</v>
      </c>
      <c r="E229" s="2" t="s">
        <v>21</v>
      </c>
      <c r="F229" s="2" t="s">
        <v>8273</v>
      </c>
      <c r="G229" s="2">
        <v>8022</v>
      </c>
      <c r="H229" s="59" t="s">
        <v>8720</v>
      </c>
      <c r="I229" s="44" t="s">
        <v>8721</v>
      </c>
      <c r="J229" s="9">
        <v>41.404393299352797</v>
      </c>
      <c r="K229" s="10">
        <v>2.1305971050488899</v>
      </c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ht="15" customHeight="1">
      <c r="A230" s="1"/>
      <c r="B230" s="2" t="s">
        <v>10</v>
      </c>
      <c r="C230" s="2" t="s">
        <v>20</v>
      </c>
      <c r="D230" s="2" t="s">
        <v>12</v>
      </c>
      <c r="E230" s="2" t="s">
        <v>21</v>
      </c>
      <c r="F230" s="2" t="s">
        <v>8273</v>
      </c>
      <c r="G230" s="2">
        <v>8022</v>
      </c>
      <c r="H230" s="59" t="s">
        <v>8722</v>
      </c>
      <c r="I230" s="44" t="s">
        <v>8723</v>
      </c>
      <c r="J230" s="9">
        <v>41.403750057985</v>
      </c>
      <c r="K230" s="10">
        <v>2.13761826184468</v>
      </c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ht="15" customHeight="1">
      <c r="A231" s="1"/>
      <c r="B231" s="2" t="s">
        <v>10</v>
      </c>
      <c r="C231" s="2" t="s">
        <v>11</v>
      </c>
      <c r="D231" s="2" t="s">
        <v>33</v>
      </c>
      <c r="E231" s="2" t="s">
        <v>17</v>
      </c>
      <c r="F231" s="2" t="s">
        <v>8273</v>
      </c>
      <c r="G231" s="2">
        <v>8024</v>
      </c>
      <c r="H231" s="59" t="s">
        <v>8724</v>
      </c>
      <c r="I231" s="44" t="s">
        <v>8725</v>
      </c>
      <c r="J231" s="9">
        <v>41.409694130730998</v>
      </c>
      <c r="K231" s="10">
        <v>2.1542677787211399</v>
      </c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ht="15" customHeight="1">
      <c r="A232" s="1"/>
      <c r="B232" s="2" t="s">
        <v>10</v>
      </c>
      <c r="C232" s="2" t="s">
        <v>20</v>
      </c>
      <c r="D232" s="2" t="s">
        <v>12</v>
      </c>
      <c r="E232" s="2" t="s">
        <v>21</v>
      </c>
      <c r="F232" s="2" t="s">
        <v>8273</v>
      </c>
      <c r="G232" s="2">
        <v>8024</v>
      </c>
      <c r="H232" s="59" t="s">
        <v>8726</v>
      </c>
      <c r="I232" s="44" t="s">
        <v>8727</v>
      </c>
      <c r="J232" s="9">
        <v>41.414195031668498</v>
      </c>
      <c r="K232" s="10">
        <v>2.1630487812541301</v>
      </c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ht="15" customHeight="1">
      <c r="A233" s="1"/>
      <c r="B233" s="2" t="s">
        <v>10</v>
      </c>
      <c r="C233" s="2" t="s">
        <v>20</v>
      </c>
      <c r="D233" s="2" t="s">
        <v>12</v>
      </c>
      <c r="E233" s="2" t="s">
        <v>21</v>
      </c>
      <c r="F233" s="2" t="s">
        <v>8273</v>
      </c>
      <c r="G233" s="2">
        <v>8024</v>
      </c>
      <c r="H233" s="59" t="s">
        <v>8728</v>
      </c>
      <c r="I233" s="44" t="s">
        <v>8729</v>
      </c>
      <c r="J233" s="9">
        <v>41.4086770789363</v>
      </c>
      <c r="K233" s="10">
        <v>2.1526704907857699</v>
      </c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ht="15" customHeight="1">
      <c r="A234" s="1"/>
      <c r="B234" s="2" t="s">
        <v>10</v>
      </c>
      <c r="C234" s="2" t="s">
        <v>20</v>
      </c>
      <c r="D234" s="2" t="s">
        <v>12</v>
      </c>
      <c r="E234" s="2" t="s">
        <v>21</v>
      </c>
      <c r="F234" s="2" t="s">
        <v>8273</v>
      </c>
      <c r="G234" s="2">
        <v>8024</v>
      </c>
      <c r="H234" s="59" t="s">
        <v>8730</v>
      </c>
      <c r="I234" s="44" t="s">
        <v>8731</v>
      </c>
      <c r="J234" s="9">
        <v>41.409815990465702</v>
      </c>
      <c r="K234" s="10">
        <v>2.1619955740085</v>
      </c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ht="15" customHeight="1">
      <c r="A235" s="1"/>
      <c r="B235" s="2" t="s">
        <v>10</v>
      </c>
      <c r="C235" s="2" t="s">
        <v>11</v>
      </c>
      <c r="D235" s="2" t="s">
        <v>12</v>
      </c>
      <c r="E235" s="2" t="s">
        <v>21</v>
      </c>
      <c r="F235" s="2" t="s">
        <v>8273</v>
      </c>
      <c r="G235" s="2">
        <v>8024</v>
      </c>
      <c r="H235" s="59" t="s">
        <v>8732</v>
      </c>
      <c r="I235" s="44" t="s">
        <v>8733</v>
      </c>
      <c r="J235" s="9">
        <v>41.408357578791502</v>
      </c>
      <c r="K235" s="10">
        <v>2.15100550633138</v>
      </c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ht="15" customHeight="1">
      <c r="A236" s="1"/>
      <c r="B236" s="2" t="s">
        <v>10</v>
      </c>
      <c r="C236" s="2" t="s">
        <v>11</v>
      </c>
      <c r="D236" s="2" t="s">
        <v>12</v>
      </c>
      <c r="E236" s="2" t="s">
        <v>17</v>
      </c>
      <c r="F236" s="2" t="s">
        <v>8273</v>
      </c>
      <c r="G236" s="2">
        <v>8024</v>
      </c>
      <c r="H236" s="59" t="s">
        <v>8734</v>
      </c>
      <c r="I236" s="44" t="s">
        <v>8735</v>
      </c>
      <c r="J236" s="9">
        <v>41.411899509214798</v>
      </c>
      <c r="K236" s="10">
        <v>2.1660371072923601</v>
      </c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ht="15" customHeight="1">
      <c r="A237" s="1"/>
      <c r="B237" s="2" t="s">
        <v>10</v>
      </c>
      <c r="C237" s="2" t="s">
        <v>20</v>
      </c>
      <c r="D237" s="2" t="s">
        <v>12</v>
      </c>
      <c r="E237" s="2" t="s">
        <v>21</v>
      </c>
      <c r="F237" s="2" t="s">
        <v>8273</v>
      </c>
      <c r="G237" s="2">
        <v>8024</v>
      </c>
      <c r="H237" s="59" t="s">
        <v>8736</v>
      </c>
      <c r="I237" s="44" t="s">
        <v>8737</v>
      </c>
      <c r="J237" s="9">
        <v>41.406534859268902</v>
      </c>
      <c r="K237" s="10">
        <v>2.1629335657103299</v>
      </c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ht="15" customHeight="1">
      <c r="A238" s="1"/>
      <c r="B238" s="2" t="s">
        <v>10</v>
      </c>
      <c r="C238" s="2" t="s">
        <v>20</v>
      </c>
      <c r="D238" s="2" t="s">
        <v>12</v>
      </c>
      <c r="E238" s="2" t="s">
        <v>21</v>
      </c>
      <c r="F238" s="2" t="s">
        <v>8273</v>
      </c>
      <c r="G238" s="2">
        <v>8024</v>
      </c>
      <c r="H238" s="59" t="s">
        <v>8738</v>
      </c>
      <c r="I238" s="44" t="s">
        <v>8739</v>
      </c>
      <c r="J238" s="9">
        <v>41.409082890782102</v>
      </c>
      <c r="K238" s="10">
        <v>2.1541073184094301</v>
      </c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ht="15" customHeight="1">
      <c r="A239" s="1"/>
      <c r="B239" s="2" t="s">
        <v>10</v>
      </c>
      <c r="C239" s="2" t="s">
        <v>11</v>
      </c>
      <c r="D239" s="2" t="s">
        <v>33</v>
      </c>
      <c r="E239" s="2" t="s">
        <v>17</v>
      </c>
      <c r="F239" s="2" t="s">
        <v>8273</v>
      </c>
      <c r="G239" s="2">
        <v>8024</v>
      </c>
      <c r="H239" s="59" t="s">
        <v>8740</v>
      </c>
      <c r="I239" s="44" t="s">
        <v>8741</v>
      </c>
      <c r="J239" s="9">
        <v>41.406390740445303</v>
      </c>
      <c r="K239" s="10">
        <v>2.1626761902370699</v>
      </c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ht="15" customHeight="1">
      <c r="A240" s="1"/>
      <c r="B240" s="2" t="s">
        <v>10</v>
      </c>
      <c r="C240" s="2" t="s">
        <v>20</v>
      </c>
      <c r="D240" s="2" t="s">
        <v>12</v>
      </c>
      <c r="E240" s="2" t="s">
        <v>21</v>
      </c>
      <c r="F240" s="2" t="s">
        <v>8273</v>
      </c>
      <c r="G240" s="2">
        <v>8024</v>
      </c>
      <c r="H240" s="59" t="s">
        <v>8742</v>
      </c>
      <c r="I240" s="44" t="s">
        <v>8743</v>
      </c>
      <c r="J240" s="9">
        <v>41.409375489457098</v>
      </c>
      <c r="K240" s="10">
        <v>2.1547801050496398</v>
      </c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ht="15" customHeight="1">
      <c r="A241" s="1"/>
      <c r="B241" s="2" t="s">
        <v>10</v>
      </c>
      <c r="C241" s="2" t="s">
        <v>20</v>
      </c>
      <c r="D241" s="2" t="s">
        <v>12</v>
      </c>
      <c r="E241" s="2" t="s">
        <v>21</v>
      </c>
      <c r="F241" s="2" t="s">
        <v>8273</v>
      </c>
      <c r="G241" s="2">
        <v>8024</v>
      </c>
      <c r="H241" s="59" t="s">
        <v>8744</v>
      </c>
      <c r="I241" s="44" t="s">
        <v>8745</v>
      </c>
      <c r="J241" s="9">
        <v>41.4160367313306</v>
      </c>
      <c r="K241" s="10">
        <v>2.1687363892134002</v>
      </c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ht="15" customHeight="1">
      <c r="A242" s="1"/>
      <c r="B242" s="2" t="s">
        <v>10</v>
      </c>
      <c r="C242" s="2" t="s">
        <v>11</v>
      </c>
      <c r="D242" s="2" t="s">
        <v>33</v>
      </c>
      <c r="E242" s="2" t="s">
        <v>17</v>
      </c>
      <c r="F242" s="2" t="s">
        <v>8273</v>
      </c>
      <c r="G242" s="2">
        <v>8024</v>
      </c>
      <c r="H242" s="59" t="s">
        <v>8746</v>
      </c>
      <c r="I242" s="44" t="s">
        <v>8747</v>
      </c>
      <c r="J242" s="9">
        <v>41.408960978685698</v>
      </c>
      <c r="K242" s="10">
        <v>2.1655240330152301</v>
      </c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ht="15" customHeight="1">
      <c r="A243" s="1"/>
      <c r="B243" s="2" t="s">
        <v>10</v>
      </c>
      <c r="C243" s="2" t="s">
        <v>20</v>
      </c>
      <c r="D243" s="2" t="s">
        <v>12</v>
      </c>
      <c r="E243" s="2" t="s">
        <v>21</v>
      </c>
      <c r="F243" s="2" t="s">
        <v>8273</v>
      </c>
      <c r="G243" s="2">
        <v>8024</v>
      </c>
      <c r="H243" s="59" t="s">
        <v>8748</v>
      </c>
      <c r="I243" s="44" t="s">
        <v>8749</v>
      </c>
      <c r="J243" s="9">
        <v>41.409760148383803</v>
      </c>
      <c r="K243" s="10">
        <v>2.14800483779038</v>
      </c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ht="15" customHeight="1">
      <c r="A244" s="1"/>
      <c r="B244" s="2" t="s">
        <v>10</v>
      </c>
      <c r="C244" s="2" t="s">
        <v>11</v>
      </c>
      <c r="D244" s="2" t="s">
        <v>12</v>
      </c>
      <c r="E244" s="2" t="s">
        <v>13</v>
      </c>
      <c r="F244" s="2" t="s">
        <v>8273</v>
      </c>
      <c r="G244" s="2">
        <v>8024</v>
      </c>
      <c r="H244" s="59" t="s">
        <v>8750</v>
      </c>
      <c r="I244" s="44" t="s">
        <v>8751</v>
      </c>
      <c r="J244" s="9">
        <v>41.403659518825101</v>
      </c>
      <c r="K244" s="10">
        <v>2.16337086254424</v>
      </c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ht="15" customHeight="1">
      <c r="A245" s="1"/>
      <c r="B245" s="2" t="s">
        <v>10</v>
      </c>
      <c r="C245" s="2" t="s">
        <v>20</v>
      </c>
      <c r="D245" s="2" t="s">
        <v>12</v>
      </c>
      <c r="E245" s="2" t="s">
        <v>21</v>
      </c>
      <c r="F245" s="2" t="s">
        <v>8273</v>
      </c>
      <c r="G245" s="2">
        <v>8024</v>
      </c>
      <c r="H245" s="59" t="s">
        <v>8752</v>
      </c>
      <c r="I245" s="44" t="s">
        <v>8753</v>
      </c>
      <c r="J245" s="9">
        <v>41.407610903027603</v>
      </c>
      <c r="K245" s="10">
        <v>2.1668812824347401</v>
      </c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ht="15" customHeight="1">
      <c r="A246" s="1"/>
      <c r="B246" s="2" t="s">
        <v>10</v>
      </c>
      <c r="C246" s="2" t="s">
        <v>20</v>
      </c>
      <c r="D246" s="2" t="s">
        <v>12</v>
      </c>
      <c r="E246" s="2" t="s">
        <v>21</v>
      </c>
      <c r="F246" s="2" t="s">
        <v>8273</v>
      </c>
      <c r="G246" s="2">
        <v>8024</v>
      </c>
      <c r="H246" s="59" t="s">
        <v>8754</v>
      </c>
      <c r="I246" s="44" t="s">
        <v>8755</v>
      </c>
      <c r="J246" s="9">
        <v>41.4103690969688</v>
      </c>
      <c r="K246" s="10">
        <v>2.1466986436553799</v>
      </c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ht="15" customHeight="1">
      <c r="A247" s="1"/>
      <c r="B247" s="2" t="s">
        <v>10</v>
      </c>
      <c r="C247" s="2" t="s">
        <v>20</v>
      </c>
      <c r="D247" s="2" t="s">
        <v>12</v>
      </c>
      <c r="E247" s="2" t="s">
        <v>21</v>
      </c>
      <c r="F247" s="2" t="s">
        <v>8273</v>
      </c>
      <c r="G247" s="2">
        <v>8024</v>
      </c>
      <c r="H247" s="59" t="s">
        <v>8756</v>
      </c>
      <c r="I247" s="44" t="s">
        <v>8753</v>
      </c>
      <c r="J247" s="9">
        <v>41.4076430868922</v>
      </c>
      <c r="K247" s="10">
        <v>2.1670529463044899</v>
      </c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ht="15" customHeight="1">
      <c r="A248" s="1"/>
      <c r="B248" s="2" t="s">
        <v>10</v>
      </c>
      <c r="C248" s="2" t="s">
        <v>11</v>
      </c>
      <c r="D248" s="2" t="s">
        <v>12</v>
      </c>
      <c r="E248" s="2" t="s">
        <v>21</v>
      </c>
      <c r="F248" s="2" t="s">
        <v>8273</v>
      </c>
      <c r="G248" s="2">
        <v>8024</v>
      </c>
      <c r="H248" s="59" t="s">
        <v>8757</v>
      </c>
      <c r="I248" s="44" t="s">
        <v>8758</v>
      </c>
      <c r="J248" s="9">
        <v>41.405775625628401</v>
      </c>
      <c r="K248" s="10">
        <v>2.1701209655830702</v>
      </c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ht="15" customHeight="1">
      <c r="A249" s="1"/>
      <c r="B249" s="2" t="s">
        <v>10</v>
      </c>
      <c r="C249" s="2" t="s">
        <v>20</v>
      </c>
      <c r="D249" s="2" t="s">
        <v>12</v>
      </c>
      <c r="E249" s="2" t="s">
        <v>21</v>
      </c>
      <c r="F249" s="2" t="s">
        <v>8273</v>
      </c>
      <c r="G249" s="2">
        <v>8024</v>
      </c>
      <c r="H249" s="59" t="s">
        <v>8759</v>
      </c>
      <c r="I249" s="44" t="s">
        <v>8760</v>
      </c>
      <c r="J249" s="9">
        <v>41.401259402133903</v>
      </c>
      <c r="K249" s="10">
        <v>2.1657955612730602</v>
      </c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ht="15" customHeight="1">
      <c r="A250" s="1"/>
      <c r="B250" s="2" t="s">
        <v>10</v>
      </c>
      <c r="C250" s="2" t="s">
        <v>20</v>
      </c>
      <c r="D250" s="2" t="s">
        <v>12</v>
      </c>
      <c r="E250" s="2" t="s">
        <v>21</v>
      </c>
      <c r="F250" s="2" t="s">
        <v>8273</v>
      </c>
      <c r="G250" s="2">
        <v>8024</v>
      </c>
      <c r="H250" s="59" t="s">
        <v>8761</v>
      </c>
      <c r="I250" s="44" t="s">
        <v>8762</v>
      </c>
      <c r="J250" s="9">
        <v>41.4080971240708</v>
      </c>
      <c r="K250" s="10">
        <v>2.1726778955486701</v>
      </c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ht="15" customHeight="1">
      <c r="A251" s="1"/>
      <c r="B251" s="2" t="s">
        <v>10</v>
      </c>
      <c r="C251" s="2" t="s">
        <v>20</v>
      </c>
      <c r="D251" s="2" t="s">
        <v>12</v>
      </c>
      <c r="E251" s="2" t="s">
        <v>21</v>
      </c>
      <c r="F251" s="2" t="s">
        <v>8273</v>
      </c>
      <c r="G251" s="2">
        <v>8024</v>
      </c>
      <c r="H251" s="59" t="s">
        <v>8763</v>
      </c>
      <c r="I251" s="44" t="s">
        <v>8764</v>
      </c>
      <c r="J251" s="9">
        <v>41.4087523164782</v>
      </c>
      <c r="K251" s="10">
        <v>2.1731364649748599</v>
      </c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ht="15" customHeight="1">
      <c r="A252" s="1"/>
      <c r="B252" s="2" t="s">
        <v>10</v>
      </c>
      <c r="C252" s="2" t="s">
        <v>11</v>
      </c>
      <c r="D252" s="2" t="s">
        <v>12</v>
      </c>
      <c r="E252" s="2" t="s">
        <v>17</v>
      </c>
      <c r="F252" s="2" t="s">
        <v>8273</v>
      </c>
      <c r="G252" s="2">
        <v>8024</v>
      </c>
      <c r="H252" s="59" t="s">
        <v>8765</v>
      </c>
      <c r="I252" s="44" t="s">
        <v>8766</v>
      </c>
      <c r="J252" s="9">
        <v>41.414394908625198</v>
      </c>
      <c r="K252" s="10">
        <v>2.1722268676489001</v>
      </c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ht="15" customHeight="1">
      <c r="A253" s="1"/>
      <c r="B253" s="2" t="s">
        <v>10</v>
      </c>
      <c r="C253" s="2" t="s">
        <v>20</v>
      </c>
      <c r="D253" s="2" t="s">
        <v>12</v>
      </c>
      <c r="E253" s="2" t="s">
        <v>21</v>
      </c>
      <c r="F253" s="2" t="s">
        <v>8273</v>
      </c>
      <c r="G253" s="2">
        <v>8024</v>
      </c>
      <c r="H253" s="59" t="s">
        <v>8767</v>
      </c>
      <c r="I253" s="44" t="s">
        <v>8768</v>
      </c>
      <c r="J253" s="9">
        <v>41.406993876077401</v>
      </c>
      <c r="K253" s="10">
        <v>2.1732255060231398</v>
      </c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ht="15" customHeight="1">
      <c r="A254" s="1"/>
      <c r="B254" s="2" t="s">
        <v>10</v>
      </c>
      <c r="C254" s="2" t="s">
        <v>11</v>
      </c>
      <c r="D254" s="2" t="s">
        <v>33</v>
      </c>
      <c r="E254" s="2" t="s">
        <v>17</v>
      </c>
      <c r="F254" s="2" t="s">
        <v>8273</v>
      </c>
      <c r="G254" s="2">
        <v>8024</v>
      </c>
      <c r="H254" s="59" t="s">
        <v>8769</v>
      </c>
      <c r="I254" s="44" t="s">
        <v>8770</v>
      </c>
      <c r="J254" s="9">
        <v>41.410065467726902</v>
      </c>
      <c r="K254" s="10">
        <v>2.1740515060231802</v>
      </c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ht="15" customHeight="1">
      <c r="A255" s="1"/>
      <c r="B255" s="2" t="s">
        <v>10</v>
      </c>
      <c r="C255" s="2" t="s">
        <v>20</v>
      </c>
      <c r="D255" s="2" t="s">
        <v>12</v>
      </c>
      <c r="E255" s="2" t="s">
        <v>21</v>
      </c>
      <c r="F255" s="2" t="s">
        <v>8273</v>
      </c>
      <c r="G255" s="2">
        <v>8024</v>
      </c>
      <c r="H255" s="59" t="s">
        <v>8771</v>
      </c>
      <c r="I255" s="44" t="s">
        <v>8772</v>
      </c>
      <c r="J255" s="9">
        <v>41.405057247919103</v>
      </c>
      <c r="K255" s="10">
        <v>2.1649124676453102</v>
      </c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ht="15" customHeight="1">
      <c r="A256" s="1"/>
      <c r="B256" s="2" t="s">
        <v>10</v>
      </c>
      <c r="C256" s="2" t="s">
        <v>20</v>
      </c>
      <c r="D256" s="2" t="s">
        <v>12</v>
      </c>
      <c r="E256" s="2" t="s">
        <v>21</v>
      </c>
      <c r="F256" s="2" t="s">
        <v>8273</v>
      </c>
      <c r="G256" s="2">
        <v>8024</v>
      </c>
      <c r="H256" s="59" t="s">
        <v>8773</v>
      </c>
      <c r="I256" s="44" t="s">
        <v>8774</v>
      </c>
      <c r="J256" s="9">
        <v>41.405040632570703</v>
      </c>
      <c r="K256" s="10">
        <v>2.1409422539804699</v>
      </c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ht="15" customHeight="1">
      <c r="A257" s="1"/>
      <c r="B257" s="2" t="s">
        <v>10</v>
      </c>
      <c r="C257" s="2" t="s">
        <v>20</v>
      </c>
      <c r="D257" s="2" t="s">
        <v>12</v>
      </c>
      <c r="E257" s="2" t="s">
        <v>21</v>
      </c>
      <c r="F257" s="2" t="s">
        <v>8273</v>
      </c>
      <c r="G257" s="2">
        <v>8024</v>
      </c>
      <c r="H257" s="59" t="s">
        <v>8775</v>
      </c>
      <c r="I257" s="44" t="s">
        <v>8776</v>
      </c>
      <c r="J257" s="9">
        <v>41.411887177713297</v>
      </c>
      <c r="K257" s="10">
        <v>2.1421271479234298</v>
      </c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ht="15" customHeight="1">
      <c r="A258" s="1"/>
      <c r="B258" s="2" t="s">
        <v>10</v>
      </c>
      <c r="C258" s="2" t="s">
        <v>20</v>
      </c>
      <c r="D258" s="2" t="s">
        <v>12</v>
      </c>
      <c r="E258" s="2" t="s">
        <v>21</v>
      </c>
      <c r="F258" s="2" t="s">
        <v>8273</v>
      </c>
      <c r="G258" s="2">
        <v>8024</v>
      </c>
      <c r="H258" s="59" t="s">
        <v>8777</v>
      </c>
      <c r="I258" s="44" t="s">
        <v>8778</v>
      </c>
      <c r="J258" s="9">
        <v>41.406664137070699</v>
      </c>
      <c r="K258" s="10">
        <v>2.1746979436544298</v>
      </c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ht="15" customHeight="1">
      <c r="A259" s="1"/>
      <c r="B259" s="2" t="s">
        <v>10</v>
      </c>
      <c r="C259" s="2" t="s">
        <v>20</v>
      </c>
      <c r="D259" s="2" t="s">
        <v>12</v>
      </c>
      <c r="E259" s="2" t="s">
        <v>21</v>
      </c>
      <c r="F259" s="2" t="s">
        <v>8273</v>
      </c>
      <c r="G259" s="2">
        <v>8024</v>
      </c>
      <c r="H259" s="59" t="s">
        <v>8779</v>
      </c>
      <c r="I259" s="44" t="s">
        <v>8780</v>
      </c>
      <c r="J259" s="9">
        <v>41.403459100947302</v>
      </c>
      <c r="K259" s="10">
        <v>2.1690969339308599</v>
      </c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ht="15" customHeight="1">
      <c r="A260" s="1"/>
      <c r="B260" s="2" t="s">
        <v>10</v>
      </c>
      <c r="C260" s="2" t="s">
        <v>20</v>
      </c>
      <c r="D260" s="2" t="s">
        <v>12</v>
      </c>
      <c r="E260" s="2" t="s">
        <v>21</v>
      </c>
      <c r="F260" s="2" t="s">
        <v>8273</v>
      </c>
      <c r="G260" s="2">
        <v>8024</v>
      </c>
      <c r="H260" s="59" t="s">
        <v>8781</v>
      </c>
      <c r="I260" s="44" t="s">
        <v>8782</v>
      </c>
      <c r="J260" s="9">
        <v>41.400153708676797</v>
      </c>
      <c r="K260" s="10">
        <v>2.1681654895275702</v>
      </c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ht="15" customHeight="1">
      <c r="A261" s="1"/>
      <c r="B261" s="2" t="s">
        <v>10</v>
      </c>
      <c r="C261" s="2" t="s">
        <v>20</v>
      </c>
      <c r="D261" s="2" t="s">
        <v>12</v>
      </c>
      <c r="E261" s="2" t="s">
        <v>21</v>
      </c>
      <c r="F261" s="2" t="s">
        <v>8273</v>
      </c>
      <c r="G261" s="2">
        <v>8024</v>
      </c>
      <c r="H261" s="59" t="s">
        <v>8783</v>
      </c>
      <c r="I261" s="44" t="s">
        <v>8784</v>
      </c>
      <c r="J261" s="9">
        <v>41.418716249915398</v>
      </c>
      <c r="K261" s="10">
        <v>2.1723210083860902</v>
      </c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ht="15" customHeight="1">
      <c r="A262" s="1"/>
      <c r="B262" s="2" t="s">
        <v>10</v>
      </c>
      <c r="C262" s="2" t="s">
        <v>20</v>
      </c>
      <c r="D262" s="2" t="s">
        <v>12</v>
      </c>
      <c r="E262" s="2" t="s">
        <v>21</v>
      </c>
      <c r="F262" s="2" t="s">
        <v>8273</v>
      </c>
      <c r="G262" s="2">
        <v>8024</v>
      </c>
      <c r="H262" s="59" t="s">
        <v>8785</v>
      </c>
      <c r="I262" s="44" t="s">
        <v>8786</v>
      </c>
      <c r="J262" s="9">
        <v>41.409422071182902</v>
      </c>
      <c r="K262" s="10">
        <v>2.1391374047540799</v>
      </c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ht="15" customHeight="1">
      <c r="A263" s="1"/>
      <c r="B263" s="2" t="s">
        <v>10</v>
      </c>
      <c r="C263" s="2" t="s">
        <v>20</v>
      </c>
      <c r="D263" s="2" t="s">
        <v>12</v>
      </c>
      <c r="E263" s="2" t="s">
        <v>21</v>
      </c>
      <c r="F263" s="2" t="s">
        <v>8273</v>
      </c>
      <c r="G263" s="2">
        <v>8024</v>
      </c>
      <c r="H263" s="59" t="s">
        <v>8787</v>
      </c>
      <c r="I263" s="44" t="s">
        <v>8788</v>
      </c>
      <c r="J263" s="9">
        <v>41.4134818665475</v>
      </c>
      <c r="K263" s="10">
        <v>2.17730484855944</v>
      </c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ht="15" customHeight="1">
      <c r="A264" s="1"/>
      <c r="B264" s="2" t="s">
        <v>10</v>
      </c>
      <c r="C264" s="2" t="s">
        <v>11</v>
      </c>
      <c r="D264" s="2" t="s">
        <v>12</v>
      </c>
      <c r="E264" s="2" t="s">
        <v>17</v>
      </c>
      <c r="F264" s="2" t="s">
        <v>8273</v>
      </c>
      <c r="G264" s="2">
        <v>8025</v>
      </c>
      <c r="H264" s="59" t="s">
        <v>8789</v>
      </c>
      <c r="I264" s="44" t="s">
        <v>8735</v>
      </c>
      <c r="J264" s="9">
        <v>41.4119719283321</v>
      </c>
      <c r="K264" s="10">
        <v>2.1659512781022499</v>
      </c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ht="15" customHeight="1">
      <c r="A265" s="1"/>
      <c r="B265" s="2" t="s">
        <v>10</v>
      </c>
      <c r="C265" s="2" t="s">
        <v>11</v>
      </c>
      <c r="D265" s="2" t="s">
        <v>33</v>
      </c>
      <c r="E265" s="2" t="s">
        <v>17</v>
      </c>
      <c r="F265" s="2" t="s">
        <v>8273</v>
      </c>
      <c r="G265" s="2">
        <v>8025</v>
      </c>
      <c r="H265" s="59" t="s">
        <v>8740</v>
      </c>
      <c r="I265" s="44" t="s">
        <v>8741</v>
      </c>
      <c r="J265" s="9">
        <v>41.405933639751701</v>
      </c>
      <c r="K265" s="10">
        <v>2.1625360460530998</v>
      </c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ht="15" customHeight="1">
      <c r="A266" s="1"/>
      <c r="B266" s="2" t="s">
        <v>10</v>
      </c>
      <c r="C266" s="2" t="s">
        <v>11</v>
      </c>
      <c r="D266" s="2" t="s">
        <v>12</v>
      </c>
      <c r="E266" s="2" t="s">
        <v>17</v>
      </c>
      <c r="F266" s="2" t="s">
        <v>8273</v>
      </c>
      <c r="G266" s="2">
        <v>8025</v>
      </c>
      <c r="H266" s="59" t="s">
        <v>8790</v>
      </c>
      <c r="I266" s="44" t="s">
        <v>8791</v>
      </c>
      <c r="J266" s="9">
        <v>41.426608898266799</v>
      </c>
      <c r="K266" s="10">
        <v>2.1727922873129901</v>
      </c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ht="15" customHeight="1">
      <c r="A267" s="1"/>
      <c r="B267" s="2" t="s">
        <v>10</v>
      </c>
      <c r="C267" s="2" t="s">
        <v>11</v>
      </c>
      <c r="D267" s="2" t="s">
        <v>12</v>
      </c>
      <c r="E267" s="2" t="s">
        <v>17</v>
      </c>
      <c r="F267" s="2" t="s">
        <v>8273</v>
      </c>
      <c r="G267" s="2">
        <v>8025</v>
      </c>
      <c r="H267" s="59" t="s">
        <v>8792</v>
      </c>
      <c r="I267" s="44" t="s">
        <v>8793</v>
      </c>
      <c r="J267" s="9">
        <v>41.391912835463103</v>
      </c>
      <c r="K267" s="10">
        <v>2.1687584547377199</v>
      </c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ht="15" customHeight="1">
      <c r="A268" s="1"/>
      <c r="B268" s="2" t="s">
        <v>10</v>
      </c>
      <c r="C268" s="2" t="s">
        <v>11</v>
      </c>
      <c r="D268" s="2" t="s">
        <v>12</v>
      </c>
      <c r="E268" s="2" t="s">
        <v>17</v>
      </c>
      <c r="F268" s="2" t="s">
        <v>8273</v>
      </c>
      <c r="G268" s="2">
        <v>8025</v>
      </c>
      <c r="H268" s="59" t="s">
        <v>8794</v>
      </c>
      <c r="I268" s="44" t="s">
        <v>8795</v>
      </c>
      <c r="J268" s="9">
        <v>41.3913020646037</v>
      </c>
      <c r="K268" s="10">
        <v>2.1659624929893302</v>
      </c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ht="15" customHeight="1">
      <c r="A269" s="1"/>
      <c r="B269" s="2" t="s">
        <v>10</v>
      </c>
      <c r="C269" s="2" t="s">
        <v>20</v>
      </c>
      <c r="D269" s="2" t="s">
        <v>12</v>
      </c>
      <c r="E269" s="2" t="s">
        <v>21</v>
      </c>
      <c r="F269" s="2" t="s">
        <v>8273</v>
      </c>
      <c r="G269" s="2">
        <v>8026</v>
      </c>
      <c r="H269" s="59" t="s">
        <v>8796</v>
      </c>
      <c r="I269" s="44" t="s">
        <v>8797</v>
      </c>
      <c r="J269" s="9">
        <v>41.412434626979497</v>
      </c>
      <c r="K269" s="10">
        <v>2.1846601203218001</v>
      </c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 ht="15" customHeight="1">
      <c r="A270" s="1"/>
      <c r="B270" s="2" t="s">
        <v>10</v>
      </c>
      <c r="C270" s="2" t="s">
        <v>20</v>
      </c>
      <c r="D270" s="2" t="s">
        <v>12</v>
      </c>
      <c r="E270" s="2" t="s">
        <v>150</v>
      </c>
      <c r="F270" s="2" t="s">
        <v>8273</v>
      </c>
      <c r="G270" s="2">
        <v>8026</v>
      </c>
      <c r="H270" s="59" t="s">
        <v>8798</v>
      </c>
      <c r="I270" s="44" t="s">
        <v>8799</v>
      </c>
      <c r="J270" s="9">
        <v>41.411716885293401</v>
      </c>
      <c r="K270" s="10">
        <v>2.18573345525009</v>
      </c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ht="15" customHeight="1">
      <c r="A271" s="1"/>
      <c r="B271" s="2" t="s">
        <v>10</v>
      </c>
      <c r="C271" s="2" t="s">
        <v>20</v>
      </c>
      <c r="D271" s="2" t="s">
        <v>12</v>
      </c>
      <c r="E271" s="2" t="s">
        <v>21</v>
      </c>
      <c r="F271" s="2" t="s">
        <v>8273</v>
      </c>
      <c r="G271" s="2">
        <v>8026</v>
      </c>
      <c r="H271" s="59" t="s">
        <v>8800</v>
      </c>
      <c r="I271" s="44" t="s">
        <v>8801</v>
      </c>
      <c r="J271" s="9">
        <v>41.411031192239001</v>
      </c>
      <c r="K271" s="10">
        <v>2.17808911992319</v>
      </c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 ht="15" customHeight="1">
      <c r="A272" s="1"/>
      <c r="B272" s="2" t="s">
        <v>10</v>
      </c>
      <c r="C272" s="2" t="s">
        <v>20</v>
      </c>
      <c r="D272" s="2" t="s">
        <v>12</v>
      </c>
      <c r="E272" s="2" t="s">
        <v>21</v>
      </c>
      <c r="F272" s="2" t="s">
        <v>8273</v>
      </c>
      <c r="G272" s="2">
        <v>8026</v>
      </c>
      <c r="H272" s="59" t="s">
        <v>8802</v>
      </c>
      <c r="I272" s="44" t="s">
        <v>8803</v>
      </c>
      <c r="J272" s="9">
        <v>41.415280932255399</v>
      </c>
      <c r="K272" s="10">
        <v>2.1889998469708098</v>
      </c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 ht="15" customHeight="1">
      <c r="A273" s="1"/>
      <c r="B273" s="2" t="s">
        <v>10</v>
      </c>
      <c r="C273" s="2" t="s">
        <v>20</v>
      </c>
      <c r="D273" s="2" t="s">
        <v>12</v>
      </c>
      <c r="E273" s="2" t="s">
        <v>21</v>
      </c>
      <c r="F273" s="2" t="s">
        <v>8273</v>
      </c>
      <c r="G273" s="2">
        <v>8026</v>
      </c>
      <c r="H273" s="59" t="s">
        <v>8804</v>
      </c>
      <c r="I273" s="44" t="s">
        <v>8805</v>
      </c>
      <c r="J273" s="9">
        <v>41.415687664105299</v>
      </c>
      <c r="K273" s="10">
        <v>2.18037749743932</v>
      </c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 ht="15" customHeight="1">
      <c r="A274" s="1"/>
      <c r="B274" s="2" t="s">
        <v>10</v>
      </c>
      <c r="C274" s="2" t="s">
        <v>20</v>
      </c>
      <c r="D274" s="2" t="s">
        <v>12</v>
      </c>
      <c r="E274" s="2" t="s">
        <v>21</v>
      </c>
      <c r="F274" s="2" t="s">
        <v>8273</v>
      </c>
      <c r="G274" s="2">
        <v>8026</v>
      </c>
      <c r="H274" s="59" t="s">
        <v>8806</v>
      </c>
      <c r="I274" s="44" t="s">
        <v>8807</v>
      </c>
      <c r="J274" s="9">
        <v>41.4188144307683</v>
      </c>
      <c r="K274" s="10">
        <v>2.1802048252330501</v>
      </c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 ht="15" customHeight="1">
      <c r="A275" s="1"/>
      <c r="B275" s="2" t="s">
        <v>10</v>
      </c>
      <c r="C275" s="2" t="s">
        <v>20</v>
      </c>
      <c r="D275" s="2" t="s">
        <v>12</v>
      </c>
      <c r="E275" s="2" t="s">
        <v>21</v>
      </c>
      <c r="F275" s="2" t="s">
        <v>8273</v>
      </c>
      <c r="G275" s="2">
        <v>8026</v>
      </c>
      <c r="H275" s="59" t="s">
        <v>8808</v>
      </c>
      <c r="I275" s="44" t="s">
        <v>8809</v>
      </c>
      <c r="J275" s="9">
        <v>41.412865661124499</v>
      </c>
      <c r="K275" s="10">
        <v>2.18969869141789</v>
      </c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 ht="15" customHeight="1">
      <c r="A276" s="1"/>
      <c r="B276" s="2" t="s">
        <v>10</v>
      </c>
      <c r="C276" s="2" t="s">
        <v>20</v>
      </c>
      <c r="D276" s="2" t="s">
        <v>12</v>
      </c>
      <c r="E276" s="2" t="s">
        <v>150</v>
      </c>
      <c r="F276" s="2" t="s">
        <v>8273</v>
      </c>
      <c r="G276" s="2">
        <v>8026</v>
      </c>
      <c r="H276" s="59" t="s">
        <v>8810</v>
      </c>
      <c r="I276" s="44" t="s">
        <v>8811</v>
      </c>
      <c r="J276" s="9">
        <v>41.416519199672599</v>
      </c>
      <c r="K276" s="10">
        <v>2.1882634676510802</v>
      </c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 ht="15" customHeight="1">
      <c r="A277" s="1"/>
      <c r="B277" s="2" t="s">
        <v>10</v>
      </c>
      <c r="C277" s="2" t="s">
        <v>20</v>
      </c>
      <c r="D277" s="2" t="s">
        <v>12</v>
      </c>
      <c r="E277" s="2" t="s">
        <v>21</v>
      </c>
      <c r="F277" s="2" t="s">
        <v>8273</v>
      </c>
      <c r="G277" s="2">
        <v>8026</v>
      </c>
      <c r="H277" s="59" t="s">
        <v>8812</v>
      </c>
      <c r="I277" s="44" t="s">
        <v>8813</v>
      </c>
      <c r="J277" s="9">
        <v>41.4208270563513</v>
      </c>
      <c r="K277" s="10">
        <v>2.1803514212259398</v>
      </c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 ht="15" customHeight="1">
      <c r="A278" s="1"/>
      <c r="B278" s="2" t="s">
        <v>10</v>
      </c>
      <c r="C278" s="2" t="s">
        <v>20</v>
      </c>
      <c r="D278" s="2" t="s">
        <v>12</v>
      </c>
      <c r="E278" s="2" t="s">
        <v>21</v>
      </c>
      <c r="F278" s="2" t="s">
        <v>8273</v>
      </c>
      <c r="G278" s="2">
        <v>8026</v>
      </c>
      <c r="H278" s="59" t="s">
        <v>8814</v>
      </c>
      <c r="I278" s="44" t="s">
        <v>8815</v>
      </c>
      <c r="J278" s="9">
        <v>41.414365704017001</v>
      </c>
      <c r="K278" s="10">
        <v>2.1804661761766102</v>
      </c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ht="15" customHeight="1">
      <c r="A279" s="1"/>
      <c r="B279" s="2" t="s">
        <v>10</v>
      </c>
      <c r="C279" s="2" t="s">
        <v>20</v>
      </c>
      <c r="D279" s="2" t="s">
        <v>12</v>
      </c>
      <c r="E279" s="2" t="s">
        <v>21</v>
      </c>
      <c r="F279" s="2" t="s">
        <v>8273</v>
      </c>
      <c r="G279" s="2">
        <v>8026</v>
      </c>
      <c r="H279" s="59" t="s">
        <v>8816</v>
      </c>
      <c r="I279" s="44" t="s">
        <v>8817</v>
      </c>
      <c r="J279" s="9">
        <v>41.419118416813802</v>
      </c>
      <c r="K279" s="10">
        <v>2.1884845609617698</v>
      </c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 ht="15" customHeight="1">
      <c r="A280" s="1"/>
      <c r="B280" s="2" t="s">
        <v>10</v>
      </c>
      <c r="C280" s="2" t="s">
        <v>20</v>
      </c>
      <c r="D280" s="2" t="s">
        <v>12</v>
      </c>
      <c r="E280" s="2" t="s">
        <v>21</v>
      </c>
      <c r="F280" s="2" t="s">
        <v>8273</v>
      </c>
      <c r="G280" s="2">
        <v>8026</v>
      </c>
      <c r="H280" s="59" t="s">
        <v>8818</v>
      </c>
      <c r="I280" s="44" t="s">
        <v>8819</v>
      </c>
      <c r="J280" s="9">
        <v>41.422271906928898</v>
      </c>
      <c r="K280" s="10">
        <v>2.1792595299969002</v>
      </c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 ht="15" customHeight="1">
      <c r="A281" s="1"/>
      <c r="B281" s="2" t="s">
        <v>10</v>
      </c>
      <c r="C281" s="2" t="s">
        <v>20</v>
      </c>
      <c r="D281" s="2" t="s">
        <v>12</v>
      </c>
      <c r="E281" s="2" t="s">
        <v>150</v>
      </c>
      <c r="F281" s="2" t="s">
        <v>8273</v>
      </c>
      <c r="G281" s="2">
        <v>8026</v>
      </c>
      <c r="H281" s="59" t="s">
        <v>8820</v>
      </c>
      <c r="I281" s="44" t="s">
        <v>8821</v>
      </c>
      <c r="J281" s="9">
        <v>41.421758999433102</v>
      </c>
      <c r="K281" s="10">
        <v>2.18731712155199</v>
      </c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 ht="15" customHeight="1">
      <c r="A282" s="1"/>
      <c r="B282" s="2" t="s">
        <v>10</v>
      </c>
      <c r="C282" s="2" t="s">
        <v>11</v>
      </c>
      <c r="D282" s="2" t="s">
        <v>12</v>
      </c>
      <c r="E282" s="2" t="s">
        <v>17</v>
      </c>
      <c r="F282" s="2" t="s">
        <v>8273</v>
      </c>
      <c r="G282" s="2">
        <v>8026</v>
      </c>
      <c r="H282" s="59" t="s">
        <v>8822</v>
      </c>
      <c r="I282" s="44" t="s">
        <v>8823</v>
      </c>
      <c r="J282" s="9">
        <v>41.426641172629303</v>
      </c>
      <c r="K282" s="10">
        <v>2.1721914589745301</v>
      </c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 ht="15" customHeight="1">
      <c r="A283" s="1"/>
      <c r="B283" s="2" t="s">
        <v>10</v>
      </c>
      <c r="C283" s="2" t="s">
        <v>20</v>
      </c>
      <c r="D283" s="2" t="s">
        <v>12</v>
      </c>
      <c r="E283" s="2" t="s">
        <v>21</v>
      </c>
      <c r="F283" s="2" t="s">
        <v>8273</v>
      </c>
      <c r="G283" s="2">
        <v>8026</v>
      </c>
      <c r="H283" s="59" t="s">
        <v>8824</v>
      </c>
      <c r="I283" s="44" t="s">
        <v>8825</v>
      </c>
      <c r="J283" s="9">
        <v>41.424027239889497</v>
      </c>
      <c r="K283" s="10">
        <v>2.1907946805781</v>
      </c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 ht="15" customHeight="1">
      <c r="A284" s="1"/>
      <c r="B284" s="2" t="s">
        <v>10</v>
      </c>
      <c r="C284" s="2" t="s">
        <v>20</v>
      </c>
      <c r="D284" s="2" t="s">
        <v>12</v>
      </c>
      <c r="E284" s="2" t="s">
        <v>21</v>
      </c>
      <c r="F284" s="2" t="s">
        <v>8273</v>
      </c>
      <c r="G284" s="2">
        <v>8027</v>
      </c>
      <c r="H284" s="59" t="s">
        <v>8826</v>
      </c>
      <c r="I284" s="44" t="s">
        <v>8827</v>
      </c>
      <c r="J284" s="9">
        <v>41.416477550087201</v>
      </c>
      <c r="K284" s="10">
        <v>2.18593833586216</v>
      </c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ht="15" customHeight="1">
      <c r="A285" s="1"/>
      <c r="B285" s="2" t="s">
        <v>10</v>
      </c>
      <c r="C285" s="2" t="s">
        <v>20</v>
      </c>
      <c r="D285" s="2" t="s">
        <v>12</v>
      </c>
      <c r="E285" s="2" t="s">
        <v>21</v>
      </c>
      <c r="F285" s="2" t="s">
        <v>8273</v>
      </c>
      <c r="G285" s="2">
        <v>8027</v>
      </c>
      <c r="H285" s="59" t="s">
        <v>8828</v>
      </c>
      <c r="I285" s="44" t="s">
        <v>8829</v>
      </c>
      <c r="J285" s="9">
        <v>41.422804824426002</v>
      </c>
      <c r="K285" s="10">
        <v>2.1830610130666002</v>
      </c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ht="15" customHeight="1">
      <c r="A286" s="1"/>
      <c r="B286" s="2" t="s">
        <v>10</v>
      </c>
      <c r="C286" s="2" t="s">
        <v>20</v>
      </c>
      <c r="D286" s="2" t="s">
        <v>12</v>
      </c>
      <c r="E286" s="2" t="s">
        <v>21</v>
      </c>
      <c r="F286" s="2" t="s">
        <v>8273</v>
      </c>
      <c r="G286" s="2">
        <v>8028</v>
      </c>
      <c r="H286" s="59" t="s">
        <v>8830</v>
      </c>
      <c r="I286" s="44" t="s">
        <v>8831</v>
      </c>
      <c r="J286" s="9">
        <v>41.379134860429602</v>
      </c>
      <c r="K286" s="10">
        <v>2.1277206280305201</v>
      </c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 ht="15" customHeight="1">
      <c r="A287" s="1"/>
      <c r="B287" s="2" t="s">
        <v>10</v>
      </c>
      <c r="C287" s="2" t="s">
        <v>20</v>
      </c>
      <c r="D287" s="2" t="s">
        <v>12</v>
      </c>
      <c r="E287" s="2" t="s">
        <v>21</v>
      </c>
      <c r="F287" s="2" t="s">
        <v>8273</v>
      </c>
      <c r="G287" s="2">
        <v>8028</v>
      </c>
      <c r="H287" s="59" t="s">
        <v>8832</v>
      </c>
      <c r="I287" s="44" t="s">
        <v>8833</v>
      </c>
      <c r="J287" s="9">
        <v>41.3831440413501</v>
      </c>
      <c r="K287" s="10">
        <v>2.1282664495322798</v>
      </c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ht="15" customHeight="1">
      <c r="A288" s="1"/>
      <c r="B288" s="2" t="s">
        <v>10</v>
      </c>
      <c r="C288" s="2" t="s">
        <v>20</v>
      </c>
      <c r="D288" s="2" t="s">
        <v>12</v>
      </c>
      <c r="E288" s="2" t="s">
        <v>21</v>
      </c>
      <c r="F288" s="2" t="s">
        <v>8273</v>
      </c>
      <c r="G288" s="2">
        <v>8028</v>
      </c>
      <c r="H288" s="59" t="s">
        <v>8834</v>
      </c>
      <c r="I288" s="44" t="s">
        <v>8835</v>
      </c>
      <c r="J288" s="9">
        <v>41.376757308515202</v>
      </c>
      <c r="K288" s="10">
        <v>2.1221613199845399</v>
      </c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ht="15" customHeight="1">
      <c r="A289" s="1"/>
      <c r="B289" s="2" t="s">
        <v>10</v>
      </c>
      <c r="C289" s="2" t="s">
        <v>20</v>
      </c>
      <c r="D289" s="2" t="s">
        <v>12</v>
      </c>
      <c r="E289" s="2" t="s">
        <v>21</v>
      </c>
      <c r="F289" s="2" t="s">
        <v>8273</v>
      </c>
      <c r="G289" s="2">
        <v>8028</v>
      </c>
      <c r="H289" s="59" t="s">
        <v>8836</v>
      </c>
      <c r="I289" s="44" t="s">
        <v>8837</v>
      </c>
      <c r="J289" s="9">
        <v>41.386101726124899</v>
      </c>
      <c r="K289" s="10">
        <v>2.13119259680124</v>
      </c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ht="15" customHeight="1">
      <c r="A290" s="1"/>
      <c r="B290" s="2" t="s">
        <v>10</v>
      </c>
      <c r="C290" s="2" t="s">
        <v>11</v>
      </c>
      <c r="D290" s="2" t="s">
        <v>12</v>
      </c>
      <c r="E290" s="2" t="s">
        <v>17</v>
      </c>
      <c r="F290" s="2" t="s">
        <v>8273</v>
      </c>
      <c r="G290" s="2">
        <v>8028</v>
      </c>
      <c r="H290" s="59" t="s">
        <v>8838</v>
      </c>
      <c r="I290" s="44" t="s">
        <v>8839</v>
      </c>
      <c r="J290" s="9">
        <v>41.381204252011898</v>
      </c>
      <c r="K290" s="10">
        <v>2.1184133805680601</v>
      </c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ht="15" customHeight="1">
      <c r="A291" s="1"/>
      <c r="B291" s="2" t="s">
        <v>10</v>
      </c>
      <c r="C291" s="2" t="s">
        <v>11</v>
      </c>
      <c r="D291" s="2" t="s">
        <v>12</v>
      </c>
      <c r="E291" s="2" t="s">
        <v>17</v>
      </c>
      <c r="F291" s="2" t="s">
        <v>8273</v>
      </c>
      <c r="G291" s="2">
        <v>8028</v>
      </c>
      <c r="H291" s="59" t="s">
        <v>8840</v>
      </c>
      <c r="I291" s="44" t="s">
        <v>8841</v>
      </c>
      <c r="J291" s="9">
        <v>41.386341488324803</v>
      </c>
      <c r="K291" s="10">
        <v>2.12647378795308</v>
      </c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ht="15" customHeight="1">
      <c r="A292" s="1"/>
      <c r="B292" s="2" t="s">
        <v>10</v>
      </c>
      <c r="C292" s="2" t="s">
        <v>20</v>
      </c>
      <c r="D292" s="2" t="s">
        <v>12</v>
      </c>
      <c r="E292" s="2" t="s">
        <v>21</v>
      </c>
      <c r="F292" s="2" t="s">
        <v>8273</v>
      </c>
      <c r="G292" s="2">
        <v>8028</v>
      </c>
      <c r="H292" s="59" t="s">
        <v>8842</v>
      </c>
      <c r="I292" s="44" t="s">
        <v>8843</v>
      </c>
      <c r="J292" s="9">
        <v>41.377389968567002</v>
      </c>
      <c r="K292" s="10">
        <v>2.1170212695764099</v>
      </c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ht="15" customHeight="1">
      <c r="A293" s="1"/>
      <c r="B293" s="2" t="s">
        <v>10</v>
      </c>
      <c r="C293" s="2" t="s">
        <v>11</v>
      </c>
      <c r="D293" s="2" t="s">
        <v>33</v>
      </c>
      <c r="E293" s="2" t="s">
        <v>1067</v>
      </c>
      <c r="F293" s="2" t="s">
        <v>8273</v>
      </c>
      <c r="G293" s="2">
        <v>8028</v>
      </c>
      <c r="H293" s="59" t="s">
        <v>8844</v>
      </c>
      <c r="I293" s="44" t="s">
        <v>8845</v>
      </c>
      <c r="J293" s="9">
        <v>41.3879431216453</v>
      </c>
      <c r="K293" s="10">
        <v>2.12579368547329</v>
      </c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ht="15" customHeight="1">
      <c r="A294" s="1"/>
      <c r="B294" s="2" t="s">
        <v>10</v>
      </c>
      <c r="C294" s="2" t="s">
        <v>20</v>
      </c>
      <c r="D294" s="2" t="s">
        <v>12</v>
      </c>
      <c r="E294" s="2" t="s">
        <v>21</v>
      </c>
      <c r="F294" s="2" t="s">
        <v>8273</v>
      </c>
      <c r="G294" s="2">
        <v>8028</v>
      </c>
      <c r="H294" s="59" t="s">
        <v>8846</v>
      </c>
      <c r="I294" s="44" t="s">
        <v>8847</v>
      </c>
      <c r="J294" s="9">
        <v>41.375101918243999</v>
      </c>
      <c r="K294" s="10">
        <v>2.13305460223122</v>
      </c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ht="15" customHeight="1">
      <c r="A295" s="1"/>
      <c r="B295" s="2" t="s">
        <v>10</v>
      </c>
      <c r="C295" s="2" t="s">
        <v>11</v>
      </c>
      <c r="D295" s="2" t="s">
        <v>12</v>
      </c>
      <c r="E295" s="2" t="s">
        <v>17</v>
      </c>
      <c r="F295" s="2" t="s">
        <v>8273</v>
      </c>
      <c r="G295" s="2">
        <v>8029</v>
      </c>
      <c r="H295" s="59" t="s">
        <v>8848</v>
      </c>
      <c r="I295" s="44" t="s">
        <v>8849</v>
      </c>
      <c r="J295" s="9">
        <v>41.3903353264907</v>
      </c>
      <c r="K295" s="10">
        <v>2.1432162612730199</v>
      </c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ht="15" customHeight="1">
      <c r="A296" s="1"/>
      <c r="B296" s="2" t="s">
        <v>10</v>
      </c>
      <c r="C296" s="2" t="s">
        <v>20</v>
      </c>
      <c r="D296" s="2" t="s">
        <v>12</v>
      </c>
      <c r="E296" s="2" t="s">
        <v>21</v>
      </c>
      <c r="F296" s="2" t="s">
        <v>8273</v>
      </c>
      <c r="G296" s="2">
        <v>8029</v>
      </c>
      <c r="H296" s="59" t="s">
        <v>8850</v>
      </c>
      <c r="I296" s="44" t="s">
        <v>8851</v>
      </c>
      <c r="J296" s="9">
        <v>41.388459531629699</v>
      </c>
      <c r="K296" s="10">
        <v>2.1456250184059198</v>
      </c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ht="15" customHeight="1">
      <c r="A297" s="1"/>
      <c r="B297" s="2" t="s">
        <v>10</v>
      </c>
      <c r="C297" s="2" t="s">
        <v>20</v>
      </c>
      <c r="D297" s="2" t="s">
        <v>12</v>
      </c>
      <c r="E297" s="2" t="s">
        <v>21</v>
      </c>
      <c r="F297" s="2" t="s">
        <v>8273</v>
      </c>
      <c r="G297" s="2">
        <v>8029</v>
      </c>
      <c r="H297" s="59" t="s">
        <v>8852</v>
      </c>
      <c r="I297" s="44" t="s">
        <v>8853</v>
      </c>
      <c r="J297" s="9">
        <v>41.390733902336102</v>
      </c>
      <c r="K297" s="10">
        <v>2.1398194306372198</v>
      </c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ht="15" customHeight="1">
      <c r="A298" s="1"/>
      <c r="B298" s="2" t="s">
        <v>10</v>
      </c>
      <c r="C298" s="2" t="s">
        <v>20</v>
      </c>
      <c r="D298" s="2" t="s">
        <v>12</v>
      </c>
      <c r="E298" s="2" t="s">
        <v>21</v>
      </c>
      <c r="F298" s="2" t="s">
        <v>8273</v>
      </c>
      <c r="G298" s="2">
        <v>8029</v>
      </c>
      <c r="H298" s="59" t="s">
        <v>8854</v>
      </c>
      <c r="I298" s="44" t="s">
        <v>8855</v>
      </c>
      <c r="J298" s="9">
        <v>41.3845227398931</v>
      </c>
      <c r="K298" s="10">
        <v>2.14285466064615</v>
      </c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ht="15" customHeight="1">
      <c r="A299" s="1"/>
      <c r="B299" s="2" t="s">
        <v>10</v>
      </c>
      <c r="C299" s="2" t="s">
        <v>20</v>
      </c>
      <c r="D299" s="2" t="s">
        <v>12</v>
      </c>
      <c r="E299" s="2" t="s">
        <v>21</v>
      </c>
      <c r="F299" s="2" t="s">
        <v>8273</v>
      </c>
      <c r="G299" s="2">
        <v>8029</v>
      </c>
      <c r="H299" s="59" t="s">
        <v>8856</v>
      </c>
      <c r="I299" s="44" t="s">
        <v>8857</v>
      </c>
      <c r="J299" s="9">
        <v>41.385505429814302</v>
      </c>
      <c r="K299" s="10">
        <v>2.1393550961738299</v>
      </c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ht="15" customHeight="1">
      <c r="A300" s="1"/>
      <c r="B300" s="2" t="s">
        <v>10</v>
      </c>
      <c r="C300" s="2" t="s">
        <v>20</v>
      </c>
      <c r="D300" s="2" t="s">
        <v>12</v>
      </c>
      <c r="E300" s="2" t="s">
        <v>150</v>
      </c>
      <c r="F300" s="2" t="s">
        <v>8273</v>
      </c>
      <c r="G300" s="2">
        <v>8029</v>
      </c>
      <c r="H300" s="59" t="s">
        <v>8858</v>
      </c>
      <c r="I300" s="44" t="s">
        <v>8859</v>
      </c>
      <c r="J300" s="9">
        <v>41.392395498402401</v>
      </c>
      <c r="K300" s="10">
        <v>2.1468724260808201</v>
      </c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ht="15" customHeight="1">
      <c r="A301" s="1"/>
      <c r="B301" s="2" t="s">
        <v>10</v>
      </c>
      <c r="C301" s="2" t="s">
        <v>11</v>
      </c>
      <c r="D301" s="2" t="s">
        <v>12</v>
      </c>
      <c r="E301" s="2" t="s">
        <v>17</v>
      </c>
      <c r="F301" s="2" t="s">
        <v>8273</v>
      </c>
      <c r="G301" s="2">
        <v>8029</v>
      </c>
      <c r="H301" s="59" t="s">
        <v>8704</v>
      </c>
      <c r="I301" s="44" t="s">
        <v>8860</v>
      </c>
      <c r="J301" s="9">
        <v>41.392758860478999</v>
      </c>
      <c r="K301" s="10">
        <v>2.1397619838606201</v>
      </c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ht="15" customHeight="1">
      <c r="A302" s="1"/>
      <c r="B302" s="2" t="s">
        <v>10</v>
      </c>
      <c r="C302" s="2" t="s">
        <v>20</v>
      </c>
      <c r="D302" s="2" t="s">
        <v>12</v>
      </c>
      <c r="E302" s="2" t="s">
        <v>21</v>
      </c>
      <c r="F302" s="2" t="s">
        <v>8273</v>
      </c>
      <c r="G302" s="2">
        <v>8029</v>
      </c>
      <c r="H302" s="59" t="s">
        <v>8861</v>
      </c>
      <c r="I302" s="44" t="s">
        <v>8862</v>
      </c>
      <c r="J302" s="9">
        <v>41.392945587030297</v>
      </c>
      <c r="K302" s="10">
        <v>2.1473564246150398</v>
      </c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ht="15" customHeight="1">
      <c r="A303" s="1"/>
      <c r="B303" s="2" t="s">
        <v>10</v>
      </c>
      <c r="C303" s="2" t="s">
        <v>20</v>
      </c>
      <c r="D303" s="2" t="s">
        <v>12</v>
      </c>
      <c r="E303" s="2" t="s">
        <v>21</v>
      </c>
      <c r="F303" s="2" t="s">
        <v>8273</v>
      </c>
      <c r="G303" s="2">
        <v>8029</v>
      </c>
      <c r="H303" s="59" t="s">
        <v>8863</v>
      </c>
      <c r="I303" s="44" t="s">
        <v>8864</v>
      </c>
      <c r="J303" s="9">
        <v>41.3846344353436</v>
      </c>
      <c r="K303" s="10">
        <v>2.1467943942856098</v>
      </c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ht="15" customHeight="1">
      <c r="A304" s="1"/>
      <c r="B304" s="2" t="s">
        <v>10</v>
      </c>
      <c r="C304" s="2" t="s">
        <v>20</v>
      </c>
      <c r="D304" s="2" t="s">
        <v>12</v>
      </c>
      <c r="E304" s="2" t="s">
        <v>21</v>
      </c>
      <c r="F304" s="2" t="s">
        <v>8273</v>
      </c>
      <c r="G304" s="2">
        <v>8029</v>
      </c>
      <c r="H304" s="59" t="s">
        <v>8865</v>
      </c>
      <c r="I304" s="44" t="s">
        <v>8866</v>
      </c>
      <c r="J304" s="9">
        <v>41.385665128257202</v>
      </c>
      <c r="K304" s="10">
        <v>2.1433719981236399</v>
      </c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ht="15" customHeight="1">
      <c r="A305" s="1"/>
      <c r="B305" s="2" t="s">
        <v>10</v>
      </c>
      <c r="C305" s="2" t="s">
        <v>20</v>
      </c>
      <c r="D305" s="2" t="s">
        <v>12</v>
      </c>
      <c r="E305" s="2" t="s">
        <v>21</v>
      </c>
      <c r="F305" s="2" t="s">
        <v>8273</v>
      </c>
      <c r="G305" s="2">
        <v>8029</v>
      </c>
      <c r="H305" s="59" t="s">
        <v>8867</v>
      </c>
      <c r="I305" s="44" t="s">
        <v>8868</v>
      </c>
      <c r="J305" s="9">
        <v>41.393597671834797</v>
      </c>
      <c r="K305" s="10">
        <v>2.1385995336077501</v>
      </c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ht="15" customHeight="1">
      <c r="A306" s="1"/>
      <c r="B306" s="2" t="s">
        <v>10</v>
      </c>
      <c r="C306" s="2" t="s">
        <v>20</v>
      </c>
      <c r="D306" s="2" t="s">
        <v>12</v>
      </c>
      <c r="E306" s="2" t="s">
        <v>21</v>
      </c>
      <c r="F306" s="2" t="s">
        <v>8273</v>
      </c>
      <c r="G306" s="2">
        <v>8029</v>
      </c>
      <c r="H306" s="59" t="s">
        <v>8869</v>
      </c>
      <c r="I306" s="44" t="s">
        <v>8870</v>
      </c>
      <c r="J306" s="9">
        <v>41.388246818833899</v>
      </c>
      <c r="K306" s="10">
        <v>2.1362204949145598</v>
      </c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ht="15" customHeight="1">
      <c r="A307" s="1"/>
      <c r="B307" s="2" t="s">
        <v>10</v>
      </c>
      <c r="C307" s="2" t="s">
        <v>11</v>
      </c>
      <c r="D307" s="2" t="s">
        <v>12</v>
      </c>
      <c r="E307" s="2" t="s">
        <v>17</v>
      </c>
      <c r="F307" s="2" t="s">
        <v>8273</v>
      </c>
      <c r="G307" s="2">
        <v>8029</v>
      </c>
      <c r="H307" s="59" t="s">
        <v>8871</v>
      </c>
      <c r="I307" s="44" t="s">
        <v>8872</v>
      </c>
      <c r="J307" s="9">
        <v>41.3914757878484</v>
      </c>
      <c r="K307" s="10">
        <v>2.1477005999539101</v>
      </c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ht="15" customHeight="1">
      <c r="A308" s="1"/>
      <c r="B308" s="2" t="s">
        <v>10</v>
      </c>
      <c r="C308" s="2" t="s">
        <v>20</v>
      </c>
      <c r="D308" s="2" t="s">
        <v>12</v>
      </c>
      <c r="E308" s="2" t="s">
        <v>21</v>
      </c>
      <c r="F308" s="2" t="s">
        <v>8273</v>
      </c>
      <c r="G308" s="2">
        <v>8029</v>
      </c>
      <c r="H308" s="59" t="s">
        <v>8873</v>
      </c>
      <c r="I308" s="44" t="s">
        <v>8874</v>
      </c>
      <c r="J308" s="9">
        <v>41.383924337561098</v>
      </c>
      <c r="K308" s="10">
        <v>2.1397993803039399</v>
      </c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ht="15" customHeight="1">
      <c r="A309" s="1"/>
      <c r="B309" s="2" t="s">
        <v>10</v>
      </c>
      <c r="C309" s="2" t="s">
        <v>11</v>
      </c>
      <c r="D309" s="2" t="s">
        <v>12</v>
      </c>
      <c r="E309" s="2" t="s">
        <v>17</v>
      </c>
      <c r="F309" s="2" t="s">
        <v>8273</v>
      </c>
      <c r="G309" s="2">
        <v>8029</v>
      </c>
      <c r="H309" s="59" t="s">
        <v>8875</v>
      </c>
      <c r="I309" s="44" t="s">
        <v>8876</v>
      </c>
      <c r="J309" s="9">
        <v>41.3827892430673</v>
      </c>
      <c r="K309" s="10">
        <v>2.1396171942834599</v>
      </c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ht="15" customHeight="1">
      <c r="A310" s="1"/>
      <c r="B310" s="2" t="s">
        <v>10</v>
      </c>
      <c r="C310" s="2" t="s">
        <v>11</v>
      </c>
      <c r="D310" s="2" t="s">
        <v>12</v>
      </c>
      <c r="E310" s="2" t="s">
        <v>17</v>
      </c>
      <c r="F310" s="2" t="s">
        <v>8273</v>
      </c>
      <c r="G310" s="2">
        <v>8029</v>
      </c>
      <c r="H310" s="59" t="s">
        <v>8531</v>
      </c>
      <c r="I310" s="44" t="s">
        <v>8877</v>
      </c>
      <c r="J310" s="9">
        <v>41.381303094518998</v>
      </c>
      <c r="K310" s="10">
        <v>2.1426772920141</v>
      </c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ht="15" customHeight="1">
      <c r="A311" s="1"/>
      <c r="B311" s="2" t="s">
        <v>10</v>
      </c>
      <c r="C311" s="2" t="s">
        <v>20</v>
      </c>
      <c r="D311" s="2" t="s">
        <v>12</v>
      </c>
      <c r="E311" s="2" t="s">
        <v>21</v>
      </c>
      <c r="F311" s="2" t="s">
        <v>8273</v>
      </c>
      <c r="G311" s="2">
        <v>8029</v>
      </c>
      <c r="H311" s="59" t="s">
        <v>8878</v>
      </c>
      <c r="I311" s="44" t="s">
        <v>8879</v>
      </c>
      <c r="J311" s="9">
        <v>41.3921981776815</v>
      </c>
      <c r="K311" s="10">
        <v>2.1485375514171401</v>
      </c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ht="15" customHeight="1">
      <c r="A312" s="1"/>
      <c r="B312" s="2" t="s">
        <v>10</v>
      </c>
      <c r="C312" s="2" t="s">
        <v>20</v>
      </c>
      <c r="D312" s="2" t="s">
        <v>12</v>
      </c>
      <c r="E312" s="2" t="s">
        <v>21</v>
      </c>
      <c r="F312" s="2" t="s">
        <v>8273</v>
      </c>
      <c r="G312" s="2">
        <v>8029</v>
      </c>
      <c r="H312" s="59" t="s">
        <v>8880</v>
      </c>
      <c r="I312" s="44" t="s">
        <v>8881</v>
      </c>
      <c r="J312" s="9">
        <v>41.393748011783202</v>
      </c>
      <c r="K312" s="10">
        <v>2.1527792647468802</v>
      </c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ht="15" customHeight="1">
      <c r="A313" s="1"/>
      <c r="B313" s="2" t="s">
        <v>10</v>
      </c>
      <c r="C313" s="2" t="s">
        <v>20</v>
      </c>
      <c r="D313" s="2" t="s">
        <v>12</v>
      </c>
      <c r="E313" s="2" t="s">
        <v>21</v>
      </c>
      <c r="F313" s="2" t="s">
        <v>8273</v>
      </c>
      <c r="G313" s="2">
        <v>8029</v>
      </c>
      <c r="H313" s="59" t="s">
        <v>8882</v>
      </c>
      <c r="I313" s="44" t="s">
        <v>8883</v>
      </c>
      <c r="J313" s="9">
        <v>41.3941022631534</v>
      </c>
      <c r="K313" s="10">
        <v>2.1532116488737798</v>
      </c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ht="15" customHeight="1">
      <c r="A314" s="1"/>
      <c r="B314" s="2" t="s">
        <v>10</v>
      </c>
      <c r="C314" s="2" t="s">
        <v>20</v>
      </c>
      <c r="D314" s="2" t="s">
        <v>12</v>
      </c>
      <c r="E314" s="2" t="s">
        <v>21</v>
      </c>
      <c r="F314" s="2" t="s">
        <v>8273</v>
      </c>
      <c r="G314" s="2">
        <v>8029</v>
      </c>
      <c r="H314" s="59" t="s">
        <v>8884</v>
      </c>
      <c r="I314" s="44" t="s">
        <v>8885</v>
      </c>
      <c r="J314" s="9">
        <v>41.395095195178598</v>
      </c>
      <c r="K314" s="10">
        <v>2.1341627780951198</v>
      </c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ht="15" customHeight="1">
      <c r="A315" s="1"/>
      <c r="B315" s="2" t="s">
        <v>10</v>
      </c>
      <c r="C315" s="2" t="s">
        <v>20</v>
      </c>
      <c r="D315" s="2" t="s">
        <v>12</v>
      </c>
      <c r="E315" s="2" t="s">
        <v>21</v>
      </c>
      <c r="F315" s="2" t="s">
        <v>8273</v>
      </c>
      <c r="G315" s="2">
        <v>8029</v>
      </c>
      <c r="H315" s="59" t="s">
        <v>8886</v>
      </c>
      <c r="I315" s="44" t="s">
        <v>8887</v>
      </c>
      <c r="J315" s="9">
        <v>41.386432427822903</v>
      </c>
      <c r="K315" s="10">
        <v>2.15029237933217</v>
      </c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ht="15" customHeight="1">
      <c r="A316" s="1"/>
      <c r="B316" s="2" t="s">
        <v>10</v>
      </c>
      <c r="C316" s="2" t="s">
        <v>20</v>
      </c>
      <c r="D316" s="2" t="s">
        <v>12</v>
      </c>
      <c r="E316" s="2" t="s">
        <v>21</v>
      </c>
      <c r="F316" s="2" t="s">
        <v>8273</v>
      </c>
      <c r="G316" s="2">
        <v>8029</v>
      </c>
      <c r="H316" s="59" t="s">
        <v>8888</v>
      </c>
      <c r="I316" s="44" t="s">
        <v>8889</v>
      </c>
      <c r="J316" s="9">
        <v>41.388107881428198</v>
      </c>
      <c r="K316" s="10">
        <v>2.13516274760349</v>
      </c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ht="15" customHeight="1">
      <c r="A317" s="1"/>
      <c r="B317" s="2" t="s">
        <v>10</v>
      </c>
      <c r="C317" s="2" t="s">
        <v>11</v>
      </c>
      <c r="D317" s="2" t="s">
        <v>12</v>
      </c>
      <c r="E317" s="2" t="s">
        <v>21</v>
      </c>
      <c r="F317" s="2" t="s">
        <v>8273</v>
      </c>
      <c r="G317" s="2">
        <v>8029</v>
      </c>
      <c r="H317" s="59" t="s">
        <v>8890</v>
      </c>
      <c r="I317" s="44" t="s">
        <v>8891</v>
      </c>
      <c r="J317" s="9">
        <v>41.390586598124102</v>
      </c>
      <c r="K317" s="10">
        <v>2.1512680136990898</v>
      </c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ht="15" customHeight="1">
      <c r="A318" s="1"/>
      <c r="B318" s="2" t="s">
        <v>10</v>
      </c>
      <c r="C318" s="2" t="s">
        <v>11</v>
      </c>
      <c r="D318" s="2" t="s">
        <v>12</v>
      </c>
      <c r="E318" s="2" t="s">
        <v>396</v>
      </c>
      <c r="F318" s="2" t="s">
        <v>8273</v>
      </c>
      <c r="G318" s="2">
        <v>8030</v>
      </c>
      <c r="H318" s="59" t="s">
        <v>8892</v>
      </c>
      <c r="I318" s="44" t="s">
        <v>8893</v>
      </c>
      <c r="J318" s="9">
        <v>41.442888422525499</v>
      </c>
      <c r="K318" s="10">
        <v>2.2002545628152301</v>
      </c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 ht="15" customHeight="1">
      <c r="A319" s="1"/>
      <c r="B319" s="2" t="s">
        <v>10</v>
      </c>
      <c r="C319" s="2" t="s">
        <v>20</v>
      </c>
      <c r="D319" s="2" t="s">
        <v>12</v>
      </c>
      <c r="E319" s="2" t="s">
        <v>21</v>
      </c>
      <c r="F319" s="2" t="s">
        <v>8273</v>
      </c>
      <c r="G319" s="2">
        <v>8030</v>
      </c>
      <c r="H319" s="59" t="s">
        <v>8894</v>
      </c>
      <c r="I319" s="44" t="s">
        <v>8895</v>
      </c>
      <c r="J319" s="9">
        <v>41.4357158824047</v>
      </c>
      <c r="K319" s="10">
        <v>2.2051731227823401</v>
      </c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 ht="15" customHeight="1">
      <c r="A320" s="1"/>
      <c r="B320" s="2" t="s">
        <v>10</v>
      </c>
      <c r="C320" s="2" t="s">
        <v>20</v>
      </c>
      <c r="D320" s="2" t="s">
        <v>12</v>
      </c>
      <c r="E320" s="2" t="s">
        <v>21</v>
      </c>
      <c r="F320" s="2" t="s">
        <v>8273</v>
      </c>
      <c r="G320" s="2">
        <v>8030</v>
      </c>
      <c r="H320" s="59" t="s">
        <v>8896</v>
      </c>
      <c r="I320" s="44" t="s">
        <v>8897</v>
      </c>
      <c r="J320" s="9">
        <v>41.430411322916299</v>
      </c>
      <c r="K320" s="10">
        <v>2.1916202507659999</v>
      </c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 ht="15" customHeight="1">
      <c r="A321" s="1"/>
      <c r="B321" s="2" t="s">
        <v>10</v>
      </c>
      <c r="C321" s="2" t="s">
        <v>11</v>
      </c>
      <c r="D321" s="2" t="s">
        <v>12</v>
      </c>
      <c r="E321" s="2" t="s">
        <v>13</v>
      </c>
      <c r="F321" s="2" t="s">
        <v>8273</v>
      </c>
      <c r="G321" s="2">
        <v>8030</v>
      </c>
      <c r="H321" s="59" t="s">
        <v>8898</v>
      </c>
      <c r="I321" s="44" t="s">
        <v>8899</v>
      </c>
      <c r="J321" s="9">
        <v>41.438328446180201</v>
      </c>
      <c r="K321" s="10">
        <v>2.19246607998301</v>
      </c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 ht="15" customHeight="1">
      <c r="A322" s="1"/>
      <c r="B322" s="2" t="s">
        <v>10</v>
      </c>
      <c r="C322" s="2" t="s">
        <v>20</v>
      </c>
      <c r="D322" s="2" t="s">
        <v>12</v>
      </c>
      <c r="E322" s="2" t="s">
        <v>21</v>
      </c>
      <c r="F322" s="2" t="s">
        <v>8273</v>
      </c>
      <c r="G322" s="2">
        <v>8030</v>
      </c>
      <c r="H322" s="59" t="s">
        <v>8900</v>
      </c>
      <c r="I322" s="44" t="s">
        <v>8901</v>
      </c>
      <c r="J322" s="9">
        <v>41.438798127106899</v>
      </c>
      <c r="K322" s="10">
        <v>2.1888596511790901</v>
      </c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 ht="15" customHeight="1">
      <c r="A323" s="1"/>
      <c r="B323" s="2" t="s">
        <v>10</v>
      </c>
      <c r="C323" s="2" t="s">
        <v>20</v>
      </c>
      <c r="D323" s="2" t="s">
        <v>12</v>
      </c>
      <c r="E323" s="2" t="s">
        <v>21</v>
      </c>
      <c r="F323" s="2" t="s">
        <v>8273</v>
      </c>
      <c r="G323" s="2">
        <v>8030</v>
      </c>
      <c r="H323" s="59" t="s">
        <v>8902</v>
      </c>
      <c r="I323" s="44" t="s">
        <v>8903</v>
      </c>
      <c r="J323" s="9">
        <v>41.435028055735302</v>
      </c>
      <c r="K323" s="10">
        <v>2.18943816442951</v>
      </c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 ht="15" customHeight="1">
      <c r="A324" s="1"/>
      <c r="B324" s="2" t="s">
        <v>10</v>
      </c>
      <c r="C324" s="2" t="s">
        <v>11</v>
      </c>
      <c r="D324" s="2" t="s">
        <v>12</v>
      </c>
      <c r="E324" s="2" t="s">
        <v>155</v>
      </c>
      <c r="F324" s="2" t="s">
        <v>8273</v>
      </c>
      <c r="G324" s="2">
        <v>8030</v>
      </c>
      <c r="H324" s="59" t="s">
        <v>8904</v>
      </c>
      <c r="I324" s="44" t="s">
        <v>8905</v>
      </c>
      <c r="J324" s="9">
        <v>41.445599620288299</v>
      </c>
      <c r="K324" s="10">
        <v>2.1995827529491301</v>
      </c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 ht="15" customHeight="1">
      <c r="A325" s="1"/>
      <c r="B325" s="2" t="s">
        <v>10</v>
      </c>
      <c r="C325" s="2" t="s">
        <v>20</v>
      </c>
      <c r="D325" s="2" t="s">
        <v>12</v>
      </c>
      <c r="E325" s="2" t="s">
        <v>21</v>
      </c>
      <c r="F325" s="2" t="s">
        <v>8273</v>
      </c>
      <c r="G325" s="2">
        <v>8031</v>
      </c>
      <c r="H325" s="59" t="s">
        <v>8906</v>
      </c>
      <c r="I325" s="44" t="s">
        <v>8907</v>
      </c>
      <c r="J325" s="9">
        <v>41.4305250449951</v>
      </c>
      <c r="K325" s="10">
        <v>2.1670630212570998</v>
      </c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 ht="15" customHeight="1">
      <c r="A326" s="1"/>
      <c r="B326" s="2" t="s">
        <v>10</v>
      </c>
      <c r="C326" s="2" t="s">
        <v>20</v>
      </c>
      <c r="D326" s="2" t="s">
        <v>12</v>
      </c>
      <c r="E326" s="2" t="s">
        <v>21</v>
      </c>
      <c r="F326" s="2" t="s">
        <v>8273</v>
      </c>
      <c r="G326" s="2">
        <v>8031</v>
      </c>
      <c r="H326" s="59" t="s">
        <v>8908</v>
      </c>
      <c r="I326" s="44" t="s">
        <v>8909</v>
      </c>
      <c r="J326" s="9">
        <v>41.431653965254803</v>
      </c>
      <c r="K326" s="10">
        <v>2.1736727777661802</v>
      </c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 ht="15" customHeight="1">
      <c r="A327" s="1"/>
      <c r="B327" s="2" t="s">
        <v>10</v>
      </c>
      <c r="C327" s="2" t="s">
        <v>20</v>
      </c>
      <c r="D327" s="2" t="s">
        <v>12</v>
      </c>
      <c r="E327" s="2" t="s">
        <v>21</v>
      </c>
      <c r="F327" s="2" t="s">
        <v>8273</v>
      </c>
      <c r="G327" s="2">
        <v>8031</v>
      </c>
      <c r="H327" s="59" t="s">
        <v>8910</v>
      </c>
      <c r="I327" s="44" t="s">
        <v>8911</v>
      </c>
      <c r="J327" s="9">
        <v>41.428195651191899</v>
      </c>
      <c r="K327" s="10">
        <v>2.1651247205764799</v>
      </c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23" ht="15" customHeight="1">
      <c r="A328" s="1"/>
      <c r="B328" s="2" t="s">
        <v>10</v>
      </c>
      <c r="C328" s="2" t="s">
        <v>20</v>
      </c>
      <c r="D328" s="2" t="s">
        <v>12</v>
      </c>
      <c r="E328" s="2" t="s">
        <v>21</v>
      </c>
      <c r="F328" s="2" t="s">
        <v>8273</v>
      </c>
      <c r="G328" s="2">
        <v>8031</v>
      </c>
      <c r="H328" s="59" t="s">
        <v>8912</v>
      </c>
      <c r="I328" s="44" t="s">
        <v>8913</v>
      </c>
      <c r="J328" s="9">
        <v>41.427516342649703</v>
      </c>
      <c r="K328" s="10">
        <v>2.1752873768092802</v>
      </c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23" ht="15" customHeight="1">
      <c r="A329" s="1"/>
      <c r="B329" s="2" t="s">
        <v>10</v>
      </c>
      <c r="C329" s="2" t="s">
        <v>20</v>
      </c>
      <c r="D329" s="2" t="s">
        <v>12</v>
      </c>
      <c r="E329" s="2" t="s">
        <v>21</v>
      </c>
      <c r="F329" s="2" t="s">
        <v>8273</v>
      </c>
      <c r="G329" s="2">
        <v>8031</v>
      </c>
      <c r="H329" s="59" t="s">
        <v>8914</v>
      </c>
      <c r="I329" s="44" t="s">
        <v>8915</v>
      </c>
      <c r="J329" s="9">
        <v>41.430554656995298</v>
      </c>
      <c r="K329" s="10">
        <v>2.1613135917361501</v>
      </c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 ht="15" customHeight="1">
      <c r="A330" s="1"/>
      <c r="B330" s="2" t="s">
        <v>10</v>
      </c>
      <c r="C330" s="2" t="s">
        <v>11</v>
      </c>
      <c r="D330" s="2" t="s">
        <v>33</v>
      </c>
      <c r="E330" s="2" t="s">
        <v>1067</v>
      </c>
      <c r="F330" s="2" t="s">
        <v>8273</v>
      </c>
      <c r="G330" s="2">
        <v>8031</v>
      </c>
      <c r="H330" s="59" t="s">
        <v>8916</v>
      </c>
      <c r="I330" s="44" t="s">
        <v>8917</v>
      </c>
      <c r="J330" s="9">
        <v>41.430154283584997</v>
      </c>
      <c r="K330" s="10">
        <v>2.15899239466555</v>
      </c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23" ht="15" customHeight="1">
      <c r="A331" s="1"/>
      <c r="B331" s="2" t="s">
        <v>10</v>
      </c>
      <c r="C331" s="2" t="s">
        <v>20</v>
      </c>
      <c r="D331" s="2" t="s">
        <v>12</v>
      </c>
      <c r="E331" s="2" t="s">
        <v>21</v>
      </c>
      <c r="F331" s="2" t="s">
        <v>8273</v>
      </c>
      <c r="G331" s="2">
        <v>8031</v>
      </c>
      <c r="H331" s="59" t="s">
        <v>8918</v>
      </c>
      <c r="I331" s="44" t="s">
        <v>8919</v>
      </c>
      <c r="J331" s="9">
        <v>41.423170208523899</v>
      </c>
      <c r="K331" s="10">
        <v>2.1752388320825902</v>
      </c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 ht="15" customHeight="1">
      <c r="A332" s="1"/>
      <c r="B332" s="2" t="s">
        <v>10</v>
      </c>
      <c r="C332" s="2" t="s">
        <v>20</v>
      </c>
      <c r="D332" s="2" t="s">
        <v>12</v>
      </c>
      <c r="E332" s="2" t="s">
        <v>21</v>
      </c>
      <c r="F332" s="2" t="s">
        <v>8273</v>
      </c>
      <c r="G332" s="2">
        <v>8031</v>
      </c>
      <c r="H332" s="59" t="s">
        <v>8920</v>
      </c>
      <c r="I332" s="44" t="s">
        <v>8921</v>
      </c>
      <c r="J332" s="9">
        <v>41.436646467465103</v>
      </c>
      <c r="K332" s="10">
        <v>2.1603423783405802</v>
      </c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 ht="15" customHeight="1">
      <c r="A333" s="1"/>
      <c r="B333" s="2" t="s">
        <v>10</v>
      </c>
      <c r="C333" s="2" t="s">
        <v>20</v>
      </c>
      <c r="D333" s="2" t="s">
        <v>12</v>
      </c>
      <c r="E333" s="2" t="s">
        <v>150</v>
      </c>
      <c r="F333" s="2" t="s">
        <v>8273</v>
      </c>
      <c r="G333" s="2">
        <v>8031</v>
      </c>
      <c r="H333" s="59" t="s">
        <v>8922</v>
      </c>
      <c r="I333" s="44" t="s">
        <v>8923</v>
      </c>
      <c r="J333" s="9">
        <v>41.427607076254297</v>
      </c>
      <c r="K333" s="10">
        <v>2.1577385199919998</v>
      </c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1:23" ht="15" customHeight="1">
      <c r="A334" s="1"/>
      <c r="B334" s="2" t="s">
        <v>10</v>
      </c>
      <c r="C334" s="2" t="s">
        <v>20</v>
      </c>
      <c r="D334" s="2" t="s">
        <v>12</v>
      </c>
      <c r="E334" s="2" t="s">
        <v>21</v>
      </c>
      <c r="F334" s="2" t="s">
        <v>8273</v>
      </c>
      <c r="G334" s="2">
        <v>8031</v>
      </c>
      <c r="H334" s="59" t="s">
        <v>8924</v>
      </c>
      <c r="I334" s="44" t="s">
        <v>8925</v>
      </c>
      <c r="J334" s="9">
        <v>41.424890896542102</v>
      </c>
      <c r="K334" s="10">
        <v>2.1556508501752898</v>
      </c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 ht="15" customHeight="1">
      <c r="A335" s="1"/>
      <c r="B335" s="2" t="s">
        <v>10</v>
      </c>
      <c r="C335" s="2" t="s">
        <v>20</v>
      </c>
      <c r="D335" s="2" t="s">
        <v>12</v>
      </c>
      <c r="E335" s="2" t="s">
        <v>21</v>
      </c>
      <c r="F335" s="2" t="s">
        <v>8273</v>
      </c>
      <c r="G335" s="2">
        <v>8031</v>
      </c>
      <c r="H335" s="59" t="s">
        <v>8926</v>
      </c>
      <c r="I335" s="44" t="s">
        <v>8927</v>
      </c>
      <c r="J335" s="9">
        <v>41.42866392773</v>
      </c>
      <c r="K335" s="10">
        <v>2.1595184929915399</v>
      </c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 ht="15" customHeight="1">
      <c r="A336" s="1"/>
      <c r="B336" s="2" t="s">
        <v>10</v>
      </c>
      <c r="C336" s="2" t="s">
        <v>20</v>
      </c>
      <c r="D336" s="2" t="s">
        <v>12</v>
      </c>
      <c r="E336" s="2" t="s">
        <v>21</v>
      </c>
      <c r="F336" s="2" t="s">
        <v>8273</v>
      </c>
      <c r="G336" s="2">
        <v>8031</v>
      </c>
      <c r="H336" s="59" t="s">
        <v>8928</v>
      </c>
      <c r="I336" s="44" t="s">
        <v>8929</v>
      </c>
      <c r="J336" s="9">
        <v>41.4225640550926</v>
      </c>
      <c r="K336" s="10">
        <v>2.1562626035116401</v>
      </c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 ht="15" customHeight="1">
      <c r="A337" s="1"/>
      <c r="B337" s="2" t="s">
        <v>10</v>
      </c>
      <c r="C337" s="2" t="s">
        <v>20</v>
      </c>
      <c r="D337" s="2" t="s">
        <v>12</v>
      </c>
      <c r="E337" s="2" t="s">
        <v>21</v>
      </c>
      <c r="F337" s="2" t="s">
        <v>8273</v>
      </c>
      <c r="G337" s="2">
        <v>8031</v>
      </c>
      <c r="H337" s="59" t="s">
        <v>8930</v>
      </c>
      <c r="I337" s="44" t="s">
        <v>8931</v>
      </c>
      <c r="J337" s="9">
        <v>41.430158413275898</v>
      </c>
      <c r="K337" s="10">
        <v>2.1586907780855</v>
      </c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 ht="15" customHeight="1">
      <c r="A338" s="1"/>
      <c r="B338" s="2" t="s">
        <v>10</v>
      </c>
      <c r="C338" s="2" t="s">
        <v>20</v>
      </c>
      <c r="D338" s="2" t="s">
        <v>12</v>
      </c>
      <c r="E338" s="2" t="s">
        <v>21</v>
      </c>
      <c r="F338" s="2" t="s">
        <v>8273</v>
      </c>
      <c r="G338" s="2">
        <v>8031</v>
      </c>
      <c r="H338" s="59" t="s">
        <v>8932</v>
      </c>
      <c r="I338" s="44" t="s">
        <v>8933</v>
      </c>
      <c r="J338" s="9">
        <v>41.417487887449902</v>
      </c>
      <c r="K338" s="10">
        <v>2.1840835105009599</v>
      </c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 ht="15" customHeight="1">
      <c r="A339" s="1"/>
      <c r="B339" s="2" t="s">
        <v>10</v>
      </c>
      <c r="C339" s="2" t="s">
        <v>20</v>
      </c>
      <c r="D339" s="2" t="s">
        <v>12</v>
      </c>
      <c r="E339" s="2" t="s">
        <v>21</v>
      </c>
      <c r="F339" s="2" t="s">
        <v>8273</v>
      </c>
      <c r="G339" s="2">
        <v>8032</v>
      </c>
      <c r="H339" s="59" t="s">
        <v>8934</v>
      </c>
      <c r="I339" s="44" t="s">
        <v>8935</v>
      </c>
      <c r="J339" s="9">
        <v>41.420837673363302</v>
      </c>
      <c r="K339" s="10">
        <v>2.1496052235077099</v>
      </c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1:23" ht="15" customHeight="1">
      <c r="A340" s="1"/>
      <c r="B340" s="2" t="s">
        <v>10</v>
      </c>
      <c r="C340" s="2" t="s">
        <v>20</v>
      </c>
      <c r="D340" s="2" t="s">
        <v>12</v>
      </c>
      <c r="E340" s="2" t="s">
        <v>21</v>
      </c>
      <c r="F340" s="2" t="s">
        <v>8273</v>
      </c>
      <c r="G340" s="2">
        <v>8032</v>
      </c>
      <c r="H340" s="59" t="s">
        <v>8936</v>
      </c>
      <c r="I340" s="44" t="s">
        <v>8937</v>
      </c>
      <c r="J340" s="9">
        <v>41.424951724672901</v>
      </c>
      <c r="K340" s="10">
        <v>2.15165395386984</v>
      </c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1:23" ht="15" customHeight="1">
      <c r="A341" s="1"/>
      <c r="B341" s="2" t="s">
        <v>10</v>
      </c>
      <c r="C341" s="2" t="s">
        <v>20</v>
      </c>
      <c r="D341" s="2" t="s">
        <v>12</v>
      </c>
      <c r="E341" s="2" t="s">
        <v>150</v>
      </c>
      <c r="F341" s="2" t="s">
        <v>8273</v>
      </c>
      <c r="G341" s="2">
        <v>8034</v>
      </c>
      <c r="H341" s="59" t="s">
        <v>8938</v>
      </c>
      <c r="I341" s="44" t="s">
        <v>8939</v>
      </c>
      <c r="J341" s="9">
        <v>41.390123803990498</v>
      </c>
      <c r="K341" s="10">
        <v>2.1204105089798899</v>
      </c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 ht="15" customHeight="1">
      <c r="A342" s="1"/>
      <c r="B342" s="2" t="s">
        <v>10</v>
      </c>
      <c r="C342" s="2" t="s">
        <v>20</v>
      </c>
      <c r="D342" s="2" t="s">
        <v>12</v>
      </c>
      <c r="E342" s="2" t="s">
        <v>21</v>
      </c>
      <c r="F342" s="2" t="s">
        <v>8273</v>
      </c>
      <c r="G342" s="2">
        <v>8034</v>
      </c>
      <c r="H342" s="59" t="s">
        <v>8940</v>
      </c>
      <c r="I342" s="44" t="s">
        <v>8941</v>
      </c>
      <c r="J342" s="9">
        <v>41.400606666138899</v>
      </c>
      <c r="K342" s="10">
        <v>2.1192545254316899</v>
      </c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1:23" ht="15" customHeight="1">
      <c r="A343" s="1"/>
      <c r="B343" s="2" t="s">
        <v>10</v>
      </c>
      <c r="C343" s="2" t="s">
        <v>20</v>
      </c>
      <c r="D343" s="2" t="s">
        <v>12</v>
      </c>
      <c r="E343" s="2" t="s">
        <v>21</v>
      </c>
      <c r="F343" s="2" t="s">
        <v>8273</v>
      </c>
      <c r="G343" s="2">
        <v>8034</v>
      </c>
      <c r="H343" s="59" t="s">
        <v>8942</v>
      </c>
      <c r="I343" s="44" t="s">
        <v>8943</v>
      </c>
      <c r="J343" s="9">
        <v>41.387147525965297</v>
      </c>
      <c r="K343" s="10">
        <v>2.1126009059650399</v>
      </c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1:23" ht="15" customHeight="1">
      <c r="A344" s="1"/>
      <c r="B344" s="2" t="s">
        <v>10</v>
      </c>
      <c r="C344" s="2" t="s">
        <v>11</v>
      </c>
      <c r="D344" s="2" t="s">
        <v>12</v>
      </c>
      <c r="E344" s="2" t="s">
        <v>17</v>
      </c>
      <c r="F344" s="2" t="s">
        <v>8273</v>
      </c>
      <c r="G344" s="2">
        <v>8034</v>
      </c>
      <c r="H344" s="59" t="s">
        <v>8944</v>
      </c>
      <c r="I344" s="44" t="s">
        <v>8945</v>
      </c>
      <c r="J344" s="9">
        <v>41.384820086895203</v>
      </c>
      <c r="K344" s="10">
        <v>2.1033258208971</v>
      </c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1:23" ht="15" customHeight="1">
      <c r="A345" s="1"/>
      <c r="B345" s="2" t="s">
        <v>10</v>
      </c>
      <c r="C345" s="2" t="s">
        <v>20</v>
      </c>
      <c r="D345" s="2" t="s">
        <v>12</v>
      </c>
      <c r="E345" s="2" t="s">
        <v>150</v>
      </c>
      <c r="F345" s="2" t="s">
        <v>8273</v>
      </c>
      <c r="G345" s="2">
        <v>8034</v>
      </c>
      <c r="H345" s="59" t="s">
        <v>8946</v>
      </c>
      <c r="I345" s="44" t="s">
        <v>8947</v>
      </c>
      <c r="J345" s="9">
        <v>41.392185090437899</v>
      </c>
      <c r="K345" s="10">
        <v>2.12555674024585</v>
      </c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1:23" ht="15" customHeight="1">
      <c r="A346" s="1"/>
      <c r="B346" s="2" t="s">
        <v>10</v>
      </c>
      <c r="C346" s="2" t="s">
        <v>20</v>
      </c>
      <c r="D346" s="2" t="s">
        <v>12</v>
      </c>
      <c r="E346" s="2" t="s">
        <v>21</v>
      </c>
      <c r="F346" s="2" t="s">
        <v>8273</v>
      </c>
      <c r="G346" s="2">
        <v>8034</v>
      </c>
      <c r="H346" s="59" t="s">
        <v>8948</v>
      </c>
      <c r="I346" s="44" t="s">
        <v>8949</v>
      </c>
      <c r="J346" s="9">
        <v>41.398975900325198</v>
      </c>
      <c r="K346" s="10">
        <v>2.1266551172585499</v>
      </c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 ht="15" customHeight="1">
      <c r="A347" s="1"/>
      <c r="B347" s="2" t="s">
        <v>10</v>
      </c>
      <c r="C347" s="2" t="s">
        <v>11</v>
      </c>
      <c r="D347" s="2" t="s">
        <v>12</v>
      </c>
      <c r="E347" s="2" t="s">
        <v>17</v>
      </c>
      <c r="F347" s="2" t="s">
        <v>8273</v>
      </c>
      <c r="G347" s="2">
        <v>8034</v>
      </c>
      <c r="H347" s="59" t="s">
        <v>8950</v>
      </c>
      <c r="I347" s="44" t="s">
        <v>8951</v>
      </c>
      <c r="J347" s="9">
        <v>41.391404119801102</v>
      </c>
      <c r="K347" s="10">
        <v>2.1236390218738501</v>
      </c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 ht="15" customHeight="1">
      <c r="A348" s="1"/>
      <c r="B348" s="2" t="s">
        <v>10</v>
      </c>
      <c r="C348" s="2" t="s">
        <v>20</v>
      </c>
      <c r="D348" s="2" t="s">
        <v>12</v>
      </c>
      <c r="E348" s="2" t="s">
        <v>21</v>
      </c>
      <c r="F348" s="2" t="s">
        <v>8273</v>
      </c>
      <c r="G348" s="2">
        <v>8034</v>
      </c>
      <c r="H348" s="59" t="s">
        <v>8952</v>
      </c>
      <c r="I348" s="44" t="s">
        <v>8953</v>
      </c>
      <c r="J348" s="9">
        <v>41.396663154222701</v>
      </c>
      <c r="K348" s="10">
        <v>2.1256363050626899</v>
      </c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1:23" ht="15" customHeight="1">
      <c r="A349" s="1"/>
      <c r="B349" s="2" t="s">
        <v>10</v>
      </c>
      <c r="C349" s="2" t="s">
        <v>20</v>
      </c>
      <c r="D349" s="2" t="s">
        <v>12</v>
      </c>
      <c r="E349" s="2" t="s">
        <v>21</v>
      </c>
      <c r="F349" s="2" t="s">
        <v>8273</v>
      </c>
      <c r="G349" s="2">
        <v>8034</v>
      </c>
      <c r="H349" s="59" t="s">
        <v>8954</v>
      </c>
      <c r="I349" s="44" t="s">
        <v>8955</v>
      </c>
      <c r="J349" s="9">
        <v>41.396469807740999</v>
      </c>
      <c r="K349" s="10">
        <v>2.1270783641010498</v>
      </c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1:23" ht="15" customHeight="1">
      <c r="A350" s="1"/>
      <c r="B350" s="2" t="s">
        <v>10</v>
      </c>
      <c r="C350" s="2" t="s">
        <v>11</v>
      </c>
      <c r="D350" s="2" t="s">
        <v>12</v>
      </c>
      <c r="E350" s="2" t="s">
        <v>155</v>
      </c>
      <c r="F350" s="2" t="s">
        <v>8273</v>
      </c>
      <c r="G350" s="2">
        <v>8034</v>
      </c>
      <c r="H350" s="59" t="s">
        <v>8956</v>
      </c>
      <c r="I350" s="44" t="s">
        <v>8957</v>
      </c>
      <c r="J350" s="9">
        <v>41.382696945395601</v>
      </c>
      <c r="K350" s="10">
        <v>2.1064890777992402</v>
      </c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 ht="15" customHeight="1">
      <c r="A351" s="1"/>
      <c r="B351" s="2" t="s">
        <v>10</v>
      </c>
      <c r="C351" s="2" t="s">
        <v>20</v>
      </c>
      <c r="D351" s="2" t="s">
        <v>12</v>
      </c>
      <c r="E351" s="2" t="s">
        <v>21</v>
      </c>
      <c r="F351" s="2" t="s">
        <v>8273</v>
      </c>
      <c r="G351" s="2">
        <v>8034</v>
      </c>
      <c r="H351" s="59" t="s">
        <v>8958</v>
      </c>
      <c r="I351" s="44" t="s">
        <v>8959</v>
      </c>
      <c r="J351" s="9">
        <v>41.3735870099583</v>
      </c>
      <c r="K351" s="10">
        <v>2.12020221808856</v>
      </c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1:23" ht="15" customHeight="1">
      <c r="A352" s="1"/>
      <c r="B352" s="2" t="s">
        <v>10</v>
      </c>
      <c r="C352" s="2" t="s">
        <v>11</v>
      </c>
      <c r="D352" s="2" t="s">
        <v>12</v>
      </c>
      <c r="E352" s="2" t="s">
        <v>21</v>
      </c>
      <c r="F352" s="2" t="s">
        <v>8273</v>
      </c>
      <c r="G352" s="2">
        <v>8034</v>
      </c>
      <c r="H352" s="59" t="s">
        <v>8960</v>
      </c>
      <c r="I352" s="44" t="s">
        <v>8961</v>
      </c>
      <c r="J352" s="9">
        <v>41.375223915997601</v>
      </c>
      <c r="K352" s="10">
        <v>2.11850905014103</v>
      </c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1:23" ht="15" customHeight="1">
      <c r="A353" s="1"/>
      <c r="B353" s="2" t="s">
        <v>10</v>
      </c>
      <c r="C353" s="2" t="s">
        <v>20</v>
      </c>
      <c r="D353" s="2" t="s">
        <v>12</v>
      </c>
      <c r="E353" s="2" t="s">
        <v>21</v>
      </c>
      <c r="F353" s="2" t="s">
        <v>8273</v>
      </c>
      <c r="G353" s="2">
        <v>8037</v>
      </c>
      <c r="H353" s="59" t="s">
        <v>8962</v>
      </c>
      <c r="I353" s="44" t="s">
        <v>8963</v>
      </c>
      <c r="J353" s="9">
        <v>41.397645514735501</v>
      </c>
      <c r="K353" s="10">
        <v>2.1679655065618801</v>
      </c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 ht="15" customHeight="1">
      <c r="A354" s="1"/>
      <c r="B354" s="2" t="s">
        <v>10</v>
      </c>
      <c r="C354" s="2" t="s">
        <v>11</v>
      </c>
      <c r="D354" s="2" t="s">
        <v>12</v>
      </c>
      <c r="E354" s="2" t="s">
        <v>155</v>
      </c>
      <c r="F354" s="2" t="s">
        <v>8273</v>
      </c>
      <c r="G354" s="2">
        <v>8038</v>
      </c>
      <c r="H354" s="59" t="s">
        <v>8964</v>
      </c>
      <c r="I354" s="44" t="s">
        <v>8965</v>
      </c>
      <c r="J354" s="9">
        <v>41.355385657523399</v>
      </c>
      <c r="K354" s="10">
        <v>2.1421622904661399</v>
      </c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 ht="15" customHeight="1">
      <c r="A355" s="1"/>
      <c r="B355" s="2" t="s">
        <v>10</v>
      </c>
      <c r="C355" s="2" t="s">
        <v>20</v>
      </c>
      <c r="D355" s="2" t="s">
        <v>12</v>
      </c>
      <c r="E355" s="2" t="s">
        <v>21</v>
      </c>
      <c r="F355" s="2" t="s">
        <v>8273</v>
      </c>
      <c r="G355" s="2">
        <v>8038</v>
      </c>
      <c r="H355" s="59" t="s">
        <v>8966</v>
      </c>
      <c r="I355" s="44" t="s">
        <v>8967</v>
      </c>
      <c r="J355" s="9">
        <v>41.359215684446198</v>
      </c>
      <c r="K355" s="10">
        <v>2.1416772311397798</v>
      </c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 ht="15" customHeight="1">
      <c r="A356" s="1"/>
      <c r="B356" s="2" t="s">
        <v>10</v>
      </c>
      <c r="C356" s="2" t="s">
        <v>20</v>
      </c>
      <c r="D356" s="2" t="s">
        <v>12</v>
      </c>
      <c r="E356" s="2" t="s">
        <v>21</v>
      </c>
      <c r="F356" s="2" t="s">
        <v>8273</v>
      </c>
      <c r="G356" s="2">
        <v>8038</v>
      </c>
      <c r="H356" s="59" t="s">
        <v>8968</v>
      </c>
      <c r="I356" s="44" t="s">
        <v>8969</v>
      </c>
      <c r="J356" s="9">
        <v>41.360257550186397</v>
      </c>
      <c r="K356" s="10">
        <v>2.1378932644191999</v>
      </c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 ht="15" customHeight="1">
      <c r="A357" s="1"/>
      <c r="B357" s="2" t="s">
        <v>10</v>
      </c>
      <c r="C357" s="2" t="s">
        <v>20</v>
      </c>
      <c r="D357" s="2" t="s">
        <v>12</v>
      </c>
      <c r="E357" s="2" t="s">
        <v>21</v>
      </c>
      <c r="F357" s="2" t="s">
        <v>8273</v>
      </c>
      <c r="G357" s="2">
        <v>8038</v>
      </c>
      <c r="H357" s="59" t="s">
        <v>8970</v>
      </c>
      <c r="I357" s="44" t="s">
        <v>8971</v>
      </c>
      <c r="J357" s="9">
        <v>41.359179553711897</v>
      </c>
      <c r="K357" s="10">
        <v>2.1416102777562198</v>
      </c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 ht="15" customHeight="1">
      <c r="A358" s="1"/>
      <c r="B358" s="2" t="s">
        <v>10</v>
      </c>
      <c r="C358" s="2" t="s">
        <v>20</v>
      </c>
      <c r="D358" s="2" t="s">
        <v>12</v>
      </c>
      <c r="E358" s="2" t="s">
        <v>21</v>
      </c>
      <c r="F358" s="2" t="s">
        <v>8273</v>
      </c>
      <c r="G358" s="2">
        <v>8038</v>
      </c>
      <c r="H358" s="59" t="s">
        <v>8972</v>
      </c>
      <c r="I358" s="44" t="s">
        <v>8973</v>
      </c>
      <c r="J358" s="9">
        <v>41.362045404199499</v>
      </c>
      <c r="K358" s="10">
        <v>2.1394985498219299</v>
      </c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 ht="15" customHeight="1">
      <c r="A359" s="1"/>
      <c r="B359" s="2" t="s">
        <v>10</v>
      </c>
      <c r="C359" s="2" t="s">
        <v>20</v>
      </c>
      <c r="D359" s="2" t="s">
        <v>12</v>
      </c>
      <c r="E359" s="2" t="s">
        <v>21</v>
      </c>
      <c r="F359" s="2" t="s">
        <v>8273</v>
      </c>
      <c r="G359" s="2">
        <v>8038</v>
      </c>
      <c r="H359" s="59" t="s">
        <v>8974</v>
      </c>
      <c r="I359" s="44" t="s">
        <v>8975</v>
      </c>
      <c r="J359" s="9">
        <v>41.363834951517497</v>
      </c>
      <c r="K359" s="10">
        <v>2.1372147036128601</v>
      </c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 ht="15" customHeight="1">
      <c r="A360" s="1"/>
      <c r="B360" s="2" t="s">
        <v>10</v>
      </c>
      <c r="C360" s="2" t="s">
        <v>20</v>
      </c>
      <c r="D360" s="2" t="s">
        <v>12</v>
      </c>
      <c r="E360" s="2" t="s">
        <v>21</v>
      </c>
      <c r="F360" s="2" t="s">
        <v>8273</v>
      </c>
      <c r="G360" s="2">
        <v>8038</v>
      </c>
      <c r="H360" s="59" t="s">
        <v>8976</v>
      </c>
      <c r="I360" s="44" t="s">
        <v>8977</v>
      </c>
      <c r="J360" s="9">
        <v>41.363835245328197</v>
      </c>
      <c r="K360" s="10">
        <v>2.1392052939549302</v>
      </c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 ht="15" customHeight="1">
      <c r="A361" s="1"/>
      <c r="B361" s="2" t="s">
        <v>10</v>
      </c>
      <c r="C361" s="2" t="s">
        <v>11</v>
      </c>
      <c r="D361" s="2" t="s">
        <v>12</v>
      </c>
      <c r="E361" s="2" t="s">
        <v>155</v>
      </c>
      <c r="F361" s="2" t="s">
        <v>8273</v>
      </c>
      <c r="G361" s="2">
        <v>8038</v>
      </c>
      <c r="H361" s="59" t="s">
        <v>8978</v>
      </c>
      <c r="I361" s="44" t="s">
        <v>8979</v>
      </c>
      <c r="J361" s="9">
        <v>41.362762291698502</v>
      </c>
      <c r="K361" s="10">
        <v>2.13693780632549</v>
      </c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 ht="15" customHeight="1">
      <c r="A362" s="1"/>
      <c r="B362" s="2" t="s">
        <v>10</v>
      </c>
      <c r="C362" s="2" t="s">
        <v>20</v>
      </c>
      <c r="D362" s="2" t="s">
        <v>12</v>
      </c>
      <c r="E362" s="2" t="s">
        <v>21</v>
      </c>
      <c r="F362" s="2" t="s">
        <v>8273</v>
      </c>
      <c r="G362" s="2">
        <v>8930</v>
      </c>
      <c r="H362" s="59" t="s">
        <v>8664</v>
      </c>
      <c r="I362" s="44" t="s">
        <v>8665</v>
      </c>
      <c r="J362" s="9">
        <v>41.4279380744699</v>
      </c>
      <c r="K362" s="10">
        <v>2.2220451419769298</v>
      </c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 ht="15" customHeight="1">
      <c r="A363" s="1"/>
      <c r="B363" s="2" t="s">
        <v>10</v>
      </c>
      <c r="C363" s="2" t="s">
        <v>20</v>
      </c>
      <c r="D363" s="2" t="s">
        <v>12</v>
      </c>
      <c r="E363" s="2" t="s">
        <v>21</v>
      </c>
      <c r="F363" s="2" t="s">
        <v>8273</v>
      </c>
      <c r="G363" s="2">
        <v>8930</v>
      </c>
      <c r="H363" s="59" t="s">
        <v>8980</v>
      </c>
      <c r="I363" s="44" t="s">
        <v>8981</v>
      </c>
      <c r="J363" s="9">
        <v>41.428754110842597</v>
      </c>
      <c r="K363" s="10">
        <v>2.21999440365488</v>
      </c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 ht="15" customHeight="1">
      <c r="A364" s="1"/>
      <c r="B364" s="2" t="s">
        <v>10</v>
      </c>
      <c r="C364" s="2" t="s">
        <v>11</v>
      </c>
      <c r="D364" s="2" t="s">
        <v>12</v>
      </c>
      <c r="E364" s="2" t="s">
        <v>396</v>
      </c>
      <c r="F364" s="2" t="s">
        <v>8273</v>
      </c>
      <c r="G364" s="2">
        <v>8930</v>
      </c>
      <c r="H364" s="59" t="s">
        <v>8982</v>
      </c>
      <c r="I364" s="44" t="s">
        <v>8983</v>
      </c>
      <c r="J364" s="9">
        <v>41.426819803906298</v>
      </c>
      <c r="K364" s="10">
        <v>2.2289815026688902</v>
      </c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 ht="15" customHeight="1">
      <c r="A365" s="1"/>
      <c r="B365" s="2" t="s">
        <v>10</v>
      </c>
      <c r="C365" s="2" t="s">
        <v>20</v>
      </c>
      <c r="D365" s="2" t="s">
        <v>12</v>
      </c>
      <c r="E365" s="2" t="s">
        <v>396</v>
      </c>
      <c r="F365" s="2" t="s">
        <v>8273</v>
      </c>
      <c r="G365" s="2">
        <v>8930</v>
      </c>
      <c r="H365" s="59" t="s">
        <v>8984</v>
      </c>
      <c r="I365" s="44" t="s">
        <v>8985</v>
      </c>
      <c r="J365" s="9">
        <v>41.430341990703397</v>
      </c>
      <c r="K365" s="10">
        <v>2.2199097006278001</v>
      </c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 ht="15" customHeight="1">
      <c r="A366" s="1"/>
      <c r="B366" s="2" t="s">
        <v>10</v>
      </c>
      <c r="C366" s="2" t="s">
        <v>11</v>
      </c>
      <c r="D366" s="2" t="s">
        <v>12</v>
      </c>
      <c r="E366" s="2" t="s">
        <v>155</v>
      </c>
      <c r="F366" s="2" t="s">
        <v>8273</v>
      </c>
      <c r="G366" s="2">
        <v>8930</v>
      </c>
      <c r="H366" s="59" t="s">
        <v>8986</v>
      </c>
      <c r="I366" s="44" t="s">
        <v>8987</v>
      </c>
      <c r="J366" s="9">
        <v>41.417915250850598</v>
      </c>
      <c r="K366" s="10">
        <v>2.22467563027634</v>
      </c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 ht="15" customHeight="1">
      <c r="A367" s="1"/>
      <c r="B367" s="2" t="s">
        <v>10</v>
      </c>
      <c r="C367" s="2" t="s">
        <v>20</v>
      </c>
      <c r="D367" s="2" t="s">
        <v>12</v>
      </c>
      <c r="E367" s="2" t="s">
        <v>21</v>
      </c>
      <c r="F367" s="2" t="s">
        <v>8273</v>
      </c>
      <c r="G367" s="2">
        <v>8913</v>
      </c>
      <c r="H367" s="59" t="s">
        <v>8988</v>
      </c>
      <c r="I367" s="44" t="s">
        <v>8989</v>
      </c>
      <c r="J367" s="9">
        <v>41.434407515674799</v>
      </c>
      <c r="K367" s="10">
        <v>2.2181725404168802</v>
      </c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 ht="15" customHeight="1">
      <c r="A368" s="1"/>
      <c r="B368" s="2" t="s">
        <v>10</v>
      </c>
      <c r="C368" s="2" t="s">
        <v>20</v>
      </c>
      <c r="D368" s="2" t="s">
        <v>12</v>
      </c>
      <c r="E368" s="2" t="s">
        <v>21</v>
      </c>
      <c r="F368" s="2" t="s">
        <v>8273</v>
      </c>
      <c r="G368" s="2">
        <v>8033</v>
      </c>
      <c r="H368" s="59" t="s">
        <v>8990</v>
      </c>
      <c r="I368" s="44" t="s">
        <v>8991</v>
      </c>
      <c r="J368" s="9">
        <v>41.452483071408899</v>
      </c>
      <c r="K368" s="10">
        <v>2.1905437553597</v>
      </c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 ht="15" customHeight="1">
      <c r="A369" s="1"/>
      <c r="B369" s="2" t="s">
        <v>10</v>
      </c>
      <c r="C369" s="2" t="s">
        <v>11</v>
      </c>
      <c r="D369" s="2" t="s">
        <v>12</v>
      </c>
      <c r="E369" s="2" t="s">
        <v>155</v>
      </c>
      <c r="F369" s="2" t="s">
        <v>8273</v>
      </c>
      <c r="G369" s="2">
        <v>8924</v>
      </c>
      <c r="H369" s="59" t="s">
        <v>8992</v>
      </c>
      <c r="I369" s="44" t="s">
        <v>8993</v>
      </c>
      <c r="J369" s="9">
        <v>41.458784318571702</v>
      </c>
      <c r="K369" s="10">
        <v>2.19579935226567</v>
      </c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ht="15" customHeight="1">
      <c r="A370" s="1"/>
      <c r="B370" s="2" t="s">
        <v>10</v>
      </c>
      <c r="C370" s="2" t="s">
        <v>20</v>
      </c>
      <c r="D370" s="2" t="s">
        <v>12</v>
      </c>
      <c r="E370" s="2" t="s">
        <v>21</v>
      </c>
      <c r="F370" s="2" t="s">
        <v>8273</v>
      </c>
      <c r="G370" s="2">
        <v>8033</v>
      </c>
      <c r="H370" s="59" t="s">
        <v>8994</v>
      </c>
      <c r="I370" s="44" t="s">
        <v>8995</v>
      </c>
      <c r="J370" s="9">
        <v>41.463613093101998</v>
      </c>
      <c r="K370" s="10">
        <v>2.1835435623635</v>
      </c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ht="15" customHeight="1">
      <c r="A371" s="1"/>
      <c r="B371" s="2" t="s">
        <v>10</v>
      </c>
      <c r="C371" s="2" t="s">
        <v>20</v>
      </c>
      <c r="D371" s="2" t="s">
        <v>12</v>
      </c>
      <c r="E371" s="2" t="s">
        <v>21</v>
      </c>
      <c r="F371" s="2" t="s">
        <v>8273</v>
      </c>
      <c r="G371" s="2">
        <v>8033</v>
      </c>
      <c r="H371" s="59" t="s">
        <v>8996</v>
      </c>
      <c r="I371" s="44" t="s">
        <v>8997</v>
      </c>
      <c r="J371" s="9">
        <v>41.4614197346502</v>
      </c>
      <c r="K371" s="10">
        <v>2.1792831151230301</v>
      </c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ht="15" customHeight="1">
      <c r="A372" s="1"/>
      <c r="B372" s="2" t="s">
        <v>10</v>
      </c>
      <c r="C372" s="2" t="s">
        <v>11</v>
      </c>
      <c r="D372" s="2" t="s">
        <v>12</v>
      </c>
      <c r="E372" s="2" t="s">
        <v>13</v>
      </c>
      <c r="F372" s="2" t="s">
        <v>8273</v>
      </c>
      <c r="G372" s="2">
        <v>8033</v>
      </c>
      <c r="H372" s="59" t="s">
        <v>8998</v>
      </c>
      <c r="I372" s="44" t="s">
        <v>8999</v>
      </c>
      <c r="J372" s="9">
        <v>41.461490525599501</v>
      </c>
      <c r="K372" s="10">
        <v>2.1782463417438298</v>
      </c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ht="15" customHeight="1">
      <c r="A373" s="1"/>
      <c r="B373" s="2" t="s">
        <v>10</v>
      </c>
      <c r="C373" s="2" t="s">
        <v>20</v>
      </c>
      <c r="D373" s="2" t="s">
        <v>12</v>
      </c>
      <c r="E373" s="2" t="s">
        <v>21</v>
      </c>
      <c r="F373" s="2" t="s">
        <v>8273</v>
      </c>
      <c r="G373" s="2">
        <v>8033</v>
      </c>
      <c r="H373" s="59" t="s">
        <v>9000</v>
      </c>
      <c r="I373" s="44" t="s">
        <v>9001</v>
      </c>
      <c r="J373" s="9">
        <v>41.4600686173195</v>
      </c>
      <c r="K373" s="10">
        <v>2.1762662546558702</v>
      </c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ht="15" customHeight="1">
      <c r="A374" s="1"/>
      <c r="B374" s="2" t="s">
        <v>10</v>
      </c>
      <c r="C374" s="2" t="s">
        <v>20</v>
      </c>
      <c r="D374" s="2" t="s">
        <v>12</v>
      </c>
      <c r="E374" s="2" t="s">
        <v>21</v>
      </c>
      <c r="F374" s="2" t="s">
        <v>8273</v>
      </c>
      <c r="G374" s="2">
        <v>8042</v>
      </c>
      <c r="H374" s="59" t="s">
        <v>8604</v>
      </c>
      <c r="I374" s="44" t="s">
        <v>8605</v>
      </c>
      <c r="J374" s="9">
        <v>41.447062687396297</v>
      </c>
      <c r="K374" s="10">
        <v>2.1762234033966301</v>
      </c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ht="15" customHeight="1">
      <c r="A375" s="1"/>
      <c r="B375" s="2" t="s">
        <v>10</v>
      </c>
      <c r="C375" s="2" t="s">
        <v>11</v>
      </c>
      <c r="D375" s="2" t="s">
        <v>12</v>
      </c>
      <c r="E375" s="2" t="s">
        <v>21</v>
      </c>
      <c r="F375" s="2" t="s">
        <v>8273</v>
      </c>
      <c r="G375" s="2">
        <v>8042</v>
      </c>
      <c r="H375" s="59" t="s">
        <v>9002</v>
      </c>
      <c r="I375" s="44" t="s">
        <v>9003</v>
      </c>
      <c r="J375" s="9">
        <v>41.447036296062002</v>
      </c>
      <c r="K375" s="10">
        <v>2.1751307362546402</v>
      </c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ht="15" customHeight="1">
      <c r="A376" s="1"/>
      <c r="B376" s="2" t="s">
        <v>10</v>
      </c>
      <c r="C376" s="2" t="s">
        <v>20</v>
      </c>
      <c r="D376" s="2" t="s">
        <v>12</v>
      </c>
      <c r="E376" s="2" t="s">
        <v>21</v>
      </c>
      <c r="F376" s="2" t="s">
        <v>8273</v>
      </c>
      <c r="G376" s="2">
        <v>8042</v>
      </c>
      <c r="H376" s="59" t="s">
        <v>8598</v>
      </c>
      <c r="I376" s="44" t="s">
        <v>8599</v>
      </c>
      <c r="J376" s="9">
        <v>41.445491904084001</v>
      </c>
      <c r="K376" s="10">
        <v>2.1724967938777602</v>
      </c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ht="15" customHeight="1">
      <c r="A377" s="1"/>
      <c r="B377" s="2" t="s">
        <v>10</v>
      </c>
      <c r="C377" s="2" t="s">
        <v>20</v>
      </c>
      <c r="D377" s="2" t="s">
        <v>12</v>
      </c>
      <c r="E377" s="2" t="s">
        <v>21</v>
      </c>
      <c r="F377" s="2" t="s">
        <v>8273</v>
      </c>
      <c r="G377" s="2">
        <v>8035</v>
      </c>
      <c r="H377" s="59" t="s">
        <v>9004</v>
      </c>
      <c r="I377" s="44" t="s">
        <v>9005</v>
      </c>
      <c r="J377" s="9">
        <v>41.425455532052403</v>
      </c>
      <c r="K377" s="10">
        <v>2.14056650997771</v>
      </c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ht="15" customHeight="1">
      <c r="A378" s="1"/>
      <c r="B378" s="2" t="s">
        <v>10</v>
      </c>
      <c r="C378" s="2" t="s">
        <v>20</v>
      </c>
      <c r="D378" s="2" t="s">
        <v>12</v>
      </c>
      <c r="E378" s="2" t="s">
        <v>21</v>
      </c>
      <c r="F378" s="2" t="s">
        <v>8273</v>
      </c>
      <c r="G378" s="2">
        <v>8035</v>
      </c>
      <c r="H378" s="59" t="s">
        <v>9006</v>
      </c>
      <c r="I378" s="44" t="s">
        <v>9007</v>
      </c>
      <c r="J378" s="9">
        <v>41.420901946867303</v>
      </c>
      <c r="K378" s="10">
        <v>2.1395553710839899</v>
      </c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ht="15" customHeight="1">
      <c r="A379" s="1"/>
      <c r="B379" s="2" t="s">
        <v>10</v>
      </c>
      <c r="C379" s="2" t="s">
        <v>20</v>
      </c>
      <c r="D379" s="2" t="s">
        <v>12</v>
      </c>
      <c r="E379" s="2" t="s">
        <v>21</v>
      </c>
      <c r="F379" s="2" t="s">
        <v>8273</v>
      </c>
      <c r="G379" s="2">
        <v>8035</v>
      </c>
      <c r="H379" s="59" t="s">
        <v>9008</v>
      </c>
      <c r="I379" s="44" t="s">
        <v>9009</v>
      </c>
      <c r="J379" s="9">
        <v>41.422040290058</v>
      </c>
      <c r="K379" s="10">
        <v>2.1433168616021301</v>
      </c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ht="15" customHeight="1">
      <c r="A380" s="1"/>
      <c r="B380" s="2" t="s">
        <v>10</v>
      </c>
      <c r="C380" s="2" t="s">
        <v>20</v>
      </c>
      <c r="D380" s="2" t="s">
        <v>12</v>
      </c>
      <c r="E380" s="2" t="s">
        <v>21</v>
      </c>
      <c r="F380" s="2" t="s">
        <v>8273</v>
      </c>
      <c r="G380" s="2">
        <v>8035</v>
      </c>
      <c r="H380" s="59" t="s">
        <v>9010</v>
      </c>
      <c r="I380" s="44" t="s">
        <v>9011</v>
      </c>
      <c r="J380" s="9">
        <v>41.421952310899599</v>
      </c>
      <c r="K380" s="10">
        <v>2.1468064472912398</v>
      </c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ht="15" customHeight="1">
      <c r="A381" s="1"/>
      <c r="B381" s="2" t="s">
        <v>10</v>
      </c>
      <c r="C381" s="2" t="s">
        <v>11</v>
      </c>
      <c r="D381" s="2" t="s">
        <v>12</v>
      </c>
      <c r="E381" s="2" t="s">
        <v>155</v>
      </c>
      <c r="F381" s="2" t="s">
        <v>8273</v>
      </c>
      <c r="G381" s="2">
        <v>8023</v>
      </c>
      <c r="H381" s="59" t="s">
        <v>9012</v>
      </c>
      <c r="I381" s="44" t="s">
        <v>9013</v>
      </c>
      <c r="J381" s="9">
        <v>41.419744943197401</v>
      </c>
      <c r="K381" s="10">
        <v>2.1402701629990299</v>
      </c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ht="15" customHeight="1">
      <c r="A382" s="1"/>
      <c r="B382" s="2" t="s">
        <v>10</v>
      </c>
      <c r="C382" s="2" t="s">
        <v>20</v>
      </c>
      <c r="D382" s="2" t="s">
        <v>12</v>
      </c>
      <c r="E382" s="2" t="s">
        <v>21</v>
      </c>
      <c r="F382" s="2" t="s">
        <v>8273</v>
      </c>
      <c r="G382" s="2">
        <v>8023</v>
      </c>
      <c r="H382" s="59" t="s">
        <v>8775</v>
      </c>
      <c r="I382" s="44" t="s">
        <v>8776</v>
      </c>
      <c r="J382" s="9">
        <v>41.411854156416503</v>
      </c>
      <c r="K382" s="10">
        <v>2.1421934291604798</v>
      </c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ht="15" customHeight="1">
      <c r="A383" s="1"/>
      <c r="B383" s="2" t="s">
        <v>10</v>
      </c>
      <c r="C383" s="2" t="s">
        <v>20</v>
      </c>
      <c r="D383" s="2" t="s">
        <v>12</v>
      </c>
      <c r="E383" s="2" t="s">
        <v>21</v>
      </c>
      <c r="F383" s="2" t="s">
        <v>8273</v>
      </c>
      <c r="G383" s="2">
        <v>8023</v>
      </c>
      <c r="H383" s="59" t="s">
        <v>8754</v>
      </c>
      <c r="I383" s="44" t="s">
        <v>8755</v>
      </c>
      <c r="J383" s="9">
        <v>41.410224106435201</v>
      </c>
      <c r="K383" s="10">
        <v>2.1465662527897602</v>
      </c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ht="15" customHeight="1">
      <c r="A384" s="1"/>
      <c r="B384" s="2" t="s">
        <v>10</v>
      </c>
      <c r="C384" s="2" t="s">
        <v>20</v>
      </c>
      <c r="D384" s="2" t="s">
        <v>12</v>
      </c>
      <c r="E384" s="2" t="s">
        <v>21</v>
      </c>
      <c r="F384" s="2" t="s">
        <v>8273</v>
      </c>
      <c r="G384" s="2">
        <v>8023</v>
      </c>
      <c r="H384" s="59" t="s">
        <v>8748</v>
      </c>
      <c r="I384" s="44" t="s">
        <v>8749</v>
      </c>
      <c r="J384" s="9">
        <v>41.409661954076803</v>
      </c>
      <c r="K384" s="10">
        <v>2.14797084835577</v>
      </c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ht="15" customHeight="1">
      <c r="A385" s="1"/>
      <c r="B385" s="2" t="s">
        <v>10</v>
      </c>
      <c r="C385" s="2" t="s">
        <v>20</v>
      </c>
      <c r="D385" s="2" t="s">
        <v>12</v>
      </c>
      <c r="E385" s="2" t="s">
        <v>21</v>
      </c>
      <c r="F385" s="2" t="s">
        <v>8273</v>
      </c>
      <c r="G385" s="2">
        <v>8023</v>
      </c>
      <c r="H385" s="59" t="s">
        <v>8785</v>
      </c>
      <c r="I385" s="44" t="s">
        <v>8786</v>
      </c>
      <c r="J385" s="9">
        <v>41.409429819572502</v>
      </c>
      <c r="K385" s="10">
        <v>2.1391440894295801</v>
      </c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ht="15" customHeight="1">
      <c r="A386" s="1"/>
      <c r="B386" s="2" t="s">
        <v>10</v>
      </c>
      <c r="C386" s="2" t="s">
        <v>11</v>
      </c>
      <c r="D386" s="2" t="s">
        <v>12</v>
      </c>
      <c r="E386" s="2" t="s">
        <v>155</v>
      </c>
      <c r="F386" s="2" t="s">
        <v>8273</v>
      </c>
      <c r="G386" s="2">
        <v>8907</v>
      </c>
      <c r="H386" s="59" t="s">
        <v>9014</v>
      </c>
      <c r="I386" s="44" t="s">
        <v>9015</v>
      </c>
      <c r="J386" s="9">
        <v>41.354573930355301</v>
      </c>
      <c r="K386" s="10">
        <v>2.0989027694996198</v>
      </c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ht="15" customHeight="1">
      <c r="A387" s="1"/>
      <c r="B387" s="2" t="s">
        <v>10</v>
      </c>
      <c r="C387" s="2" t="s">
        <v>20</v>
      </c>
      <c r="D387" s="2" t="s">
        <v>12</v>
      </c>
      <c r="E387" s="2" t="s">
        <v>21</v>
      </c>
      <c r="F387" s="2" t="s">
        <v>8273</v>
      </c>
      <c r="G387" s="2">
        <v>8907</v>
      </c>
      <c r="H387" s="59" t="s">
        <v>9016</v>
      </c>
      <c r="I387" s="44" t="s">
        <v>9017</v>
      </c>
      <c r="J387" s="9">
        <v>41.350361141789598</v>
      </c>
      <c r="K387" s="10">
        <v>2.11257725249544</v>
      </c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ht="15" customHeight="1">
      <c r="A388" s="1"/>
      <c r="B388" s="2" t="s">
        <v>10</v>
      </c>
      <c r="C388" s="2" t="s">
        <v>20</v>
      </c>
      <c r="D388" s="2" t="s">
        <v>12</v>
      </c>
      <c r="E388" s="2" t="s">
        <v>21</v>
      </c>
      <c r="F388" s="2" t="s">
        <v>8273</v>
      </c>
      <c r="G388" s="2">
        <v>8907</v>
      </c>
      <c r="H388" s="59" t="s">
        <v>9018</v>
      </c>
      <c r="I388" s="44" t="s">
        <v>9019</v>
      </c>
      <c r="J388" s="9">
        <v>41.353720684212902</v>
      </c>
      <c r="K388" s="10">
        <v>2.1105171321443401</v>
      </c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ht="15" customHeight="1">
      <c r="A389" s="1"/>
      <c r="B389" s="2" t="s">
        <v>10</v>
      </c>
      <c r="C389" s="2" t="s">
        <v>11</v>
      </c>
      <c r="D389" s="2" t="s">
        <v>12</v>
      </c>
      <c r="E389" s="2" t="s">
        <v>155</v>
      </c>
      <c r="F389" s="2" t="s">
        <v>8273</v>
      </c>
      <c r="G389" s="2">
        <v>8907</v>
      </c>
      <c r="H389" s="59" t="s">
        <v>9020</v>
      </c>
      <c r="I389" s="44" t="s">
        <v>9021</v>
      </c>
      <c r="J389" s="9">
        <v>41.353969848529303</v>
      </c>
      <c r="K389" s="10">
        <v>2.1066149081308101</v>
      </c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ht="15" customHeight="1">
      <c r="A390" s="1"/>
      <c r="B390" s="2" t="s">
        <v>10</v>
      </c>
      <c r="C390" s="2" t="s">
        <v>20</v>
      </c>
      <c r="D390" s="2" t="s">
        <v>12</v>
      </c>
      <c r="E390" s="2" t="s">
        <v>21</v>
      </c>
      <c r="F390" s="2" t="s">
        <v>8273</v>
      </c>
      <c r="G390" s="2">
        <v>8907</v>
      </c>
      <c r="H390" s="59" t="s">
        <v>9022</v>
      </c>
      <c r="I390" s="44" t="s">
        <v>9023</v>
      </c>
      <c r="J390" s="9">
        <v>41.357019564919199</v>
      </c>
      <c r="K390" s="10">
        <v>2.1140284139930299</v>
      </c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ht="15" customHeight="1">
      <c r="A391" s="1"/>
      <c r="B391" s="2" t="s">
        <v>10</v>
      </c>
      <c r="C391" s="2" t="s">
        <v>11</v>
      </c>
      <c r="D391" s="2" t="s">
        <v>12</v>
      </c>
      <c r="E391" s="2" t="s">
        <v>21</v>
      </c>
      <c r="F391" s="2" t="s">
        <v>8273</v>
      </c>
      <c r="G391" s="2">
        <v>8907</v>
      </c>
      <c r="H391" s="59" t="s">
        <v>9024</v>
      </c>
      <c r="I391" s="44" t="s">
        <v>9025</v>
      </c>
      <c r="J391" s="9">
        <v>41.357169720819797</v>
      </c>
      <c r="K391" s="10">
        <v>2.1085844691485698</v>
      </c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ht="15" customHeight="1">
      <c r="A392" s="1"/>
      <c r="B392" s="2" t="s">
        <v>10</v>
      </c>
      <c r="C392" s="2" t="s">
        <v>11</v>
      </c>
      <c r="D392" s="2" t="s">
        <v>12</v>
      </c>
      <c r="E392" s="2" t="s">
        <v>155</v>
      </c>
      <c r="F392" s="2" t="s">
        <v>8273</v>
      </c>
      <c r="G392" s="2">
        <v>8907</v>
      </c>
      <c r="H392" s="59" t="s">
        <v>9026</v>
      </c>
      <c r="I392" s="44" t="s">
        <v>9027</v>
      </c>
      <c r="J392" s="9">
        <v>41.3584258021138</v>
      </c>
      <c r="K392" s="10">
        <v>2.1078534083530802</v>
      </c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ht="15" customHeight="1">
      <c r="A393" s="1"/>
      <c r="B393" s="2" t="s">
        <v>10</v>
      </c>
      <c r="C393" s="2" t="s">
        <v>20</v>
      </c>
      <c r="D393" s="2" t="s">
        <v>12</v>
      </c>
      <c r="E393" s="2" t="s">
        <v>21</v>
      </c>
      <c r="F393" s="2" t="s">
        <v>8273</v>
      </c>
      <c r="G393" s="2">
        <v>8901</v>
      </c>
      <c r="H393" s="59" t="s">
        <v>9028</v>
      </c>
      <c r="I393" s="44" t="s">
        <v>9029</v>
      </c>
      <c r="J393" s="9">
        <v>41.3619117315518</v>
      </c>
      <c r="K393" s="10">
        <v>2.1121482804141598</v>
      </c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ht="15" customHeight="1">
      <c r="A394" s="1"/>
      <c r="B394" s="2" t="s">
        <v>10</v>
      </c>
      <c r="C394" s="2" t="s">
        <v>20</v>
      </c>
      <c r="D394" s="2" t="s">
        <v>12</v>
      </c>
      <c r="E394" s="2" t="s">
        <v>21</v>
      </c>
      <c r="F394" s="2" t="s">
        <v>8273</v>
      </c>
      <c r="G394" s="2">
        <v>8901</v>
      </c>
      <c r="H394" s="59" t="s">
        <v>9030</v>
      </c>
      <c r="I394" s="44" t="s">
        <v>9031</v>
      </c>
      <c r="J394" s="9">
        <v>41.363046228638702</v>
      </c>
      <c r="K394" s="10">
        <v>2.1091617173961801</v>
      </c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ht="15" customHeight="1">
      <c r="A395" s="1"/>
      <c r="B395" s="2" t="s">
        <v>10</v>
      </c>
      <c r="C395" s="2" t="s">
        <v>20</v>
      </c>
      <c r="D395" s="2" t="s">
        <v>12</v>
      </c>
      <c r="E395" s="2" t="s">
        <v>21</v>
      </c>
      <c r="F395" s="2" t="s">
        <v>8273</v>
      </c>
      <c r="G395" s="2">
        <v>8901</v>
      </c>
      <c r="H395" s="59" t="s">
        <v>9032</v>
      </c>
      <c r="I395" s="44" t="s">
        <v>9033</v>
      </c>
      <c r="J395" s="9">
        <v>41.361468431469497</v>
      </c>
      <c r="K395" s="10">
        <v>2.1061593576414199</v>
      </c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ht="15" customHeight="1">
      <c r="A396" s="1"/>
      <c r="B396" s="2" t="s">
        <v>10</v>
      </c>
      <c r="C396" s="2" t="s">
        <v>20</v>
      </c>
      <c r="D396" s="2" t="s">
        <v>12</v>
      </c>
      <c r="E396" s="2" t="s">
        <v>21</v>
      </c>
      <c r="F396" s="2" t="s">
        <v>8273</v>
      </c>
      <c r="G396" s="2">
        <v>8901</v>
      </c>
      <c r="H396" s="59" t="s">
        <v>9034</v>
      </c>
      <c r="I396" s="44" t="s">
        <v>9035</v>
      </c>
      <c r="J396" s="9">
        <v>41.360244469878999</v>
      </c>
      <c r="K396" s="10">
        <v>2.10237205324847</v>
      </c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ht="15" customHeight="1">
      <c r="A397" s="1"/>
      <c r="B397" s="2" t="s">
        <v>10</v>
      </c>
      <c r="C397" s="2" t="s">
        <v>20</v>
      </c>
      <c r="D397" s="2" t="s">
        <v>12</v>
      </c>
      <c r="E397" s="2" t="s">
        <v>21</v>
      </c>
      <c r="F397" s="2" t="s">
        <v>8273</v>
      </c>
      <c r="G397" s="2">
        <v>8901</v>
      </c>
      <c r="H397" s="59" t="s">
        <v>9036</v>
      </c>
      <c r="I397" s="44" t="s">
        <v>9037</v>
      </c>
      <c r="J397" s="9">
        <v>41.363226328210999</v>
      </c>
      <c r="K397" s="10">
        <v>2.10012457451315</v>
      </c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ht="15" customHeight="1">
      <c r="A398" s="1"/>
      <c r="B398" s="2" t="s">
        <v>10</v>
      </c>
      <c r="C398" s="2" t="s">
        <v>20</v>
      </c>
      <c r="D398" s="2" t="s">
        <v>12</v>
      </c>
      <c r="E398" s="2" t="s">
        <v>21</v>
      </c>
      <c r="F398" s="2" t="s">
        <v>8273</v>
      </c>
      <c r="G398" s="2">
        <v>8901</v>
      </c>
      <c r="H398" s="59" t="s">
        <v>9038</v>
      </c>
      <c r="I398" s="44" t="s">
        <v>9039</v>
      </c>
      <c r="J398" s="9">
        <v>41.359255163491099</v>
      </c>
      <c r="K398" s="10">
        <v>2.0991611394246501</v>
      </c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 ht="15" customHeight="1">
      <c r="A399" s="1"/>
      <c r="B399" s="2" t="s">
        <v>10</v>
      </c>
      <c r="C399" s="2" t="s">
        <v>20</v>
      </c>
      <c r="D399" s="2" t="s">
        <v>12</v>
      </c>
      <c r="E399" s="2" t="s">
        <v>21</v>
      </c>
      <c r="F399" s="2" t="s">
        <v>8273</v>
      </c>
      <c r="G399" s="2">
        <v>8901</v>
      </c>
      <c r="H399" s="59" t="s">
        <v>9040</v>
      </c>
      <c r="I399" s="44" t="s">
        <v>9041</v>
      </c>
      <c r="J399" s="9">
        <v>41.360335346755697</v>
      </c>
      <c r="K399" s="10">
        <v>2.0981298983238799</v>
      </c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 ht="15" customHeight="1">
      <c r="A400" s="1"/>
      <c r="B400" s="2" t="s">
        <v>10</v>
      </c>
      <c r="C400" s="2" t="s">
        <v>11</v>
      </c>
      <c r="D400" s="2" t="s">
        <v>12</v>
      </c>
      <c r="E400" s="2" t="s">
        <v>21</v>
      </c>
      <c r="F400" s="2" t="s">
        <v>8273</v>
      </c>
      <c r="G400" s="2">
        <v>8940</v>
      </c>
      <c r="H400" s="59" t="s">
        <v>9042</v>
      </c>
      <c r="I400" s="44" t="s">
        <v>9043</v>
      </c>
      <c r="J400" s="9">
        <v>41.358071008032702</v>
      </c>
      <c r="K400" s="10">
        <v>2.0916254264499701</v>
      </c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 ht="15" customHeight="1">
      <c r="A401" s="1"/>
      <c r="B401" s="2" t="s">
        <v>10</v>
      </c>
      <c r="C401" s="2" t="s">
        <v>20</v>
      </c>
      <c r="D401" s="2" t="s">
        <v>12</v>
      </c>
      <c r="E401" s="2" t="s">
        <v>13</v>
      </c>
      <c r="F401" s="2" t="s">
        <v>8273</v>
      </c>
      <c r="G401" s="2">
        <v>8906</v>
      </c>
      <c r="H401" s="59" t="s">
        <v>9044</v>
      </c>
      <c r="I401" s="44" t="s">
        <v>9045</v>
      </c>
      <c r="J401" s="9">
        <v>41.365817341924703</v>
      </c>
      <c r="K401" s="10">
        <v>2.1009808793477398</v>
      </c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 ht="15" customHeight="1">
      <c r="A402" s="1"/>
      <c r="B402" s="2" t="s">
        <v>10</v>
      </c>
      <c r="C402" s="2" t="s">
        <v>20</v>
      </c>
      <c r="D402" s="2" t="s">
        <v>12</v>
      </c>
      <c r="E402" s="2" t="s">
        <v>21</v>
      </c>
      <c r="F402" s="2" t="s">
        <v>8273</v>
      </c>
      <c r="G402" s="2">
        <v>8906</v>
      </c>
      <c r="H402" s="59" t="s">
        <v>9046</v>
      </c>
      <c r="I402" s="44" t="s">
        <v>9047</v>
      </c>
      <c r="J402" s="9">
        <v>41.371460333058799</v>
      </c>
      <c r="K402" s="10">
        <v>2.0979149359004801</v>
      </c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 ht="15" customHeight="1">
      <c r="A403" s="1"/>
      <c r="B403" s="2" t="s">
        <v>10</v>
      </c>
      <c r="C403" s="2" t="s">
        <v>20</v>
      </c>
      <c r="D403" s="2" t="s">
        <v>12</v>
      </c>
      <c r="E403" s="2" t="s">
        <v>21</v>
      </c>
      <c r="F403" s="2" t="s">
        <v>8273</v>
      </c>
      <c r="G403" s="2">
        <v>8950</v>
      </c>
      <c r="H403" s="59" t="s">
        <v>9048</v>
      </c>
      <c r="I403" s="44" t="s">
        <v>9049</v>
      </c>
      <c r="J403" s="9">
        <v>41.372937895989701</v>
      </c>
      <c r="K403" s="10">
        <v>2.0984971276043001</v>
      </c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 ht="15" customHeight="1">
      <c r="A404" s="1"/>
      <c r="B404" s="2" t="s">
        <v>10</v>
      </c>
      <c r="C404" s="2" t="s">
        <v>20</v>
      </c>
      <c r="D404" s="2" t="s">
        <v>12</v>
      </c>
      <c r="E404" s="2" t="s">
        <v>21</v>
      </c>
      <c r="F404" s="2" t="s">
        <v>8273</v>
      </c>
      <c r="G404" s="2">
        <v>8950</v>
      </c>
      <c r="H404" s="59" t="s">
        <v>9050</v>
      </c>
      <c r="I404" s="44" t="s">
        <v>9051</v>
      </c>
      <c r="J404" s="9">
        <v>41.374881040937503</v>
      </c>
      <c r="K404" s="10">
        <v>2.0998874398693999</v>
      </c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 ht="15" customHeight="1">
      <c r="A405" s="1"/>
      <c r="B405" s="2" t="s">
        <v>10</v>
      </c>
      <c r="C405" s="2" t="s">
        <v>11</v>
      </c>
      <c r="D405" s="2" t="s">
        <v>12</v>
      </c>
      <c r="E405" s="2" t="s">
        <v>21</v>
      </c>
      <c r="F405" s="2" t="s">
        <v>8273</v>
      </c>
      <c r="G405" s="2">
        <v>8906</v>
      </c>
      <c r="H405" s="59" t="s">
        <v>9052</v>
      </c>
      <c r="I405" s="44" t="s">
        <v>9053</v>
      </c>
      <c r="J405" s="9">
        <v>41.3714373055235</v>
      </c>
      <c r="K405" s="10">
        <v>2.1011657894940998</v>
      </c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 ht="15" customHeight="1">
      <c r="A406" s="1"/>
      <c r="B406" s="2" t="s">
        <v>10</v>
      </c>
      <c r="C406" s="2" t="s">
        <v>20</v>
      </c>
      <c r="D406" s="2" t="s">
        <v>12</v>
      </c>
      <c r="E406" s="2" t="s">
        <v>21</v>
      </c>
      <c r="F406" s="2" t="s">
        <v>8273</v>
      </c>
      <c r="G406" s="2">
        <v>8906</v>
      </c>
      <c r="H406" s="59" t="s">
        <v>9054</v>
      </c>
      <c r="I406" s="44" t="s">
        <v>9055</v>
      </c>
      <c r="J406" s="9">
        <v>41.3719018583786</v>
      </c>
      <c r="K406" s="10">
        <v>2.1014533724324802</v>
      </c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 ht="15" customHeight="1">
      <c r="A407" s="1"/>
      <c r="B407" s="2" t="s">
        <v>10</v>
      </c>
      <c r="C407" s="2" t="s">
        <v>20</v>
      </c>
      <c r="D407" s="2" t="s">
        <v>12</v>
      </c>
      <c r="E407" s="2" t="s">
        <v>21</v>
      </c>
      <c r="F407" s="2" t="s">
        <v>8273</v>
      </c>
      <c r="G407" s="2">
        <v>8905</v>
      </c>
      <c r="H407" s="59" t="s">
        <v>9056</v>
      </c>
      <c r="I407" s="44" t="s">
        <v>9057</v>
      </c>
      <c r="J407" s="9">
        <v>41.3694231771658</v>
      </c>
      <c r="K407" s="10">
        <v>2.1080994178842198</v>
      </c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 ht="15" customHeight="1">
      <c r="A408" s="1"/>
      <c r="B408" s="2" t="s">
        <v>10</v>
      </c>
      <c r="C408" s="2" t="s">
        <v>11</v>
      </c>
      <c r="D408" s="2" t="s">
        <v>12</v>
      </c>
      <c r="E408" s="2" t="s">
        <v>21</v>
      </c>
      <c r="F408" s="2" t="s">
        <v>8273</v>
      </c>
      <c r="G408" s="2">
        <v>8905</v>
      </c>
      <c r="H408" s="59" t="s">
        <v>9058</v>
      </c>
      <c r="I408" s="44" t="s">
        <v>9059</v>
      </c>
      <c r="J408" s="9">
        <v>41.369707177653297</v>
      </c>
      <c r="K408" s="10">
        <v>2.10904618374264</v>
      </c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 ht="15" customHeight="1">
      <c r="A409" s="1"/>
      <c r="B409" s="2" t="s">
        <v>10</v>
      </c>
      <c r="C409" s="2" t="s">
        <v>20</v>
      </c>
      <c r="D409" s="2" t="s">
        <v>12</v>
      </c>
      <c r="E409" s="2" t="s">
        <v>21</v>
      </c>
      <c r="F409" s="2" t="s">
        <v>8273</v>
      </c>
      <c r="G409" s="2">
        <v>8905</v>
      </c>
      <c r="H409" s="59" t="s">
        <v>9060</v>
      </c>
      <c r="I409" s="44" t="s">
        <v>9061</v>
      </c>
      <c r="J409" s="9">
        <v>41.370531192633699</v>
      </c>
      <c r="K409" s="10">
        <v>2.1124399198992099</v>
      </c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 ht="15" customHeight="1">
      <c r="A410" s="1"/>
      <c r="B410" s="2" t="s">
        <v>10</v>
      </c>
      <c r="C410" s="2" t="s">
        <v>20</v>
      </c>
      <c r="D410" s="2" t="s">
        <v>12</v>
      </c>
      <c r="E410" s="2" t="s">
        <v>21</v>
      </c>
      <c r="F410" s="2" t="s">
        <v>8273</v>
      </c>
      <c r="G410" s="2">
        <v>8905</v>
      </c>
      <c r="H410" s="59" t="s">
        <v>9062</v>
      </c>
      <c r="I410" s="44" t="s">
        <v>9063</v>
      </c>
      <c r="J410" s="9">
        <v>41.3721796774444</v>
      </c>
      <c r="K410" s="10">
        <v>2.11146862783405</v>
      </c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 ht="15" customHeight="1">
      <c r="A411" s="1"/>
      <c r="B411" s="2" t="s">
        <v>10</v>
      </c>
      <c r="C411" s="2" t="s">
        <v>20</v>
      </c>
      <c r="D411" s="2" t="s">
        <v>12</v>
      </c>
      <c r="E411" s="2" t="s">
        <v>21</v>
      </c>
      <c r="F411" s="2" t="s">
        <v>8273</v>
      </c>
      <c r="G411" s="2">
        <v>8905</v>
      </c>
      <c r="H411" s="59" t="s">
        <v>9064</v>
      </c>
      <c r="I411" s="44" t="s">
        <v>9065</v>
      </c>
      <c r="J411" s="9">
        <v>41.372772638892798</v>
      </c>
      <c r="K411" s="10">
        <v>2.1081357261450999</v>
      </c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 ht="15" customHeight="1">
      <c r="A412" s="1"/>
      <c r="B412" s="2" t="s">
        <v>10</v>
      </c>
      <c r="C412" s="2" t="s">
        <v>20</v>
      </c>
      <c r="D412" s="2" t="s">
        <v>12</v>
      </c>
      <c r="E412" s="2" t="s">
        <v>21</v>
      </c>
      <c r="F412" s="2" t="s">
        <v>8273</v>
      </c>
      <c r="G412" s="2">
        <v>8905</v>
      </c>
      <c r="H412" s="59" t="s">
        <v>9066</v>
      </c>
      <c r="I412" s="44" t="s">
        <v>9067</v>
      </c>
      <c r="J412" s="9">
        <v>41.372638430332699</v>
      </c>
      <c r="K412" s="10">
        <v>2.1068574887183802</v>
      </c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 ht="15" customHeight="1">
      <c r="A413" s="1"/>
      <c r="B413" s="2" t="s">
        <v>10</v>
      </c>
      <c r="C413" s="2" t="s">
        <v>20</v>
      </c>
      <c r="D413" s="2" t="s">
        <v>12</v>
      </c>
      <c r="E413" s="2" t="s">
        <v>21</v>
      </c>
      <c r="F413" s="2" t="s">
        <v>8273</v>
      </c>
      <c r="G413" s="2">
        <v>8014</v>
      </c>
      <c r="H413" s="59" t="s">
        <v>9068</v>
      </c>
      <c r="I413" s="44" t="s">
        <v>9069</v>
      </c>
      <c r="J413" s="9">
        <v>41.367355825496801</v>
      </c>
      <c r="K413" s="10">
        <v>2.1333959777402902</v>
      </c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 ht="15" customHeight="1">
      <c r="A414" s="1"/>
      <c r="B414" s="2" t="s">
        <v>10</v>
      </c>
      <c r="C414" s="2" t="s">
        <v>20</v>
      </c>
      <c r="D414" s="2" t="s">
        <v>12</v>
      </c>
      <c r="E414" s="2" t="s">
        <v>21</v>
      </c>
      <c r="F414" s="2" t="s">
        <v>8273</v>
      </c>
      <c r="G414" s="2">
        <v>8014</v>
      </c>
      <c r="H414" s="59" t="s">
        <v>9070</v>
      </c>
      <c r="I414" s="44" t="s">
        <v>9071</v>
      </c>
      <c r="J414" s="9">
        <v>41.367244592424903</v>
      </c>
      <c r="K414" s="10">
        <v>2.1322167165956398</v>
      </c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 ht="15" customHeight="1">
      <c r="A415" s="1"/>
      <c r="B415" s="2" t="s">
        <v>10</v>
      </c>
      <c r="C415" s="2" t="s">
        <v>11</v>
      </c>
      <c r="D415" s="2" t="s">
        <v>12</v>
      </c>
      <c r="E415" s="2" t="s">
        <v>155</v>
      </c>
      <c r="F415" s="2" t="s">
        <v>8273</v>
      </c>
      <c r="G415" s="2">
        <v>8901</v>
      </c>
      <c r="H415" s="59" t="s">
        <v>9072</v>
      </c>
      <c r="I415" s="44" t="s">
        <v>9073</v>
      </c>
      <c r="J415" s="9">
        <v>41.366078292196597</v>
      </c>
      <c r="K415" s="10">
        <v>2.1137399541442301</v>
      </c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 ht="15" customHeight="1">
      <c r="A416" s="1"/>
      <c r="B416" s="2" t="s">
        <v>10</v>
      </c>
      <c r="C416" s="2" t="s">
        <v>11</v>
      </c>
      <c r="D416" s="2" t="s">
        <v>12</v>
      </c>
      <c r="E416" s="2" t="s">
        <v>21</v>
      </c>
      <c r="F416" s="2" t="s">
        <v>8273</v>
      </c>
      <c r="G416" s="2">
        <v>8902</v>
      </c>
      <c r="H416" s="59" t="s">
        <v>9074</v>
      </c>
      <c r="I416" s="44" t="s">
        <v>9075</v>
      </c>
      <c r="J416" s="9">
        <v>41.363470727388602</v>
      </c>
      <c r="K416" s="10">
        <v>2.1196557740680899</v>
      </c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 ht="15" customHeight="1">
      <c r="A417" s="1"/>
      <c r="B417" s="2" t="s">
        <v>10</v>
      </c>
      <c r="C417" s="2" t="s">
        <v>20</v>
      </c>
      <c r="D417" s="2" t="s">
        <v>12</v>
      </c>
      <c r="E417" s="2" t="s">
        <v>155</v>
      </c>
      <c r="F417" s="2" t="s">
        <v>8273</v>
      </c>
      <c r="G417" s="2">
        <v>8902</v>
      </c>
      <c r="H417" s="59" t="s">
        <v>9076</v>
      </c>
      <c r="I417" s="44" t="s">
        <v>9077</v>
      </c>
      <c r="J417" s="9">
        <v>41.362071207018602</v>
      </c>
      <c r="K417" s="10">
        <v>2.1178542909159201</v>
      </c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 ht="15" customHeight="1">
      <c r="A418" s="1"/>
      <c r="B418" s="2" t="s">
        <v>10</v>
      </c>
      <c r="C418" s="2" t="s">
        <v>20</v>
      </c>
      <c r="D418" s="2" t="s">
        <v>12</v>
      </c>
      <c r="E418" s="2" t="s">
        <v>21</v>
      </c>
      <c r="F418" s="2" t="s">
        <v>8273</v>
      </c>
      <c r="G418" s="2">
        <v>8905</v>
      </c>
      <c r="H418" s="59" t="s">
        <v>9078</v>
      </c>
      <c r="I418" s="44" t="s">
        <v>9079</v>
      </c>
      <c r="J418" s="9">
        <v>41.370123164192897</v>
      </c>
      <c r="K418" s="10">
        <v>2.11589746799529</v>
      </c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ht="15" customHeight="1">
      <c r="A419" s="1"/>
      <c r="B419" s="2" t="s">
        <v>10</v>
      </c>
      <c r="C419" s="2" t="s">
        <v>20</v>
      </c>
      <c r="D419" s="2" t="s">
        <v>12</v>
      </c>
      <c r="E419" s="2" t="s">
        <v>21</v>
      </c>
      <c r="F419" s="2" t="s">
        <v>8273</v>
      </c>
      <c r="G419" s="2">
        <v>8902</v>
      </c>
      <c r="H419" s="59" t="s">
        <v>9080</v>
      </c>
      <c r="I419" s="44" t="s">
        <v>9081</v>
      </c>
      <c r="J419" s="9">
        <v>41.364365335906903</v>
      </c>
      <c r="K419" s="10">
        <v>2.1267357953485599</v>
      </c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ht="15" customHeight="1">
      <c r="A420" s="1"/>
      <c r="B420" s="2" t="s">
        <v>10</v>
      </c>
      <c r="C420" s="2" t="s">
        <v>20</v>
      </c>
      <c r="D420" s="2" t="s">
        <v>12</v>
      </c>
      <c r="E420" s="2" t="s">
        <v>21</v>
      </c>
      <c r="F420" s="2" t="s">
        <v>8273</v>
      </c>
      <c r="G420" s="2">
        <v>8940</v>
      </c>
      <c r="H420" s="59" t="s">
        <v>9082</v>
      </c>
      <c r="I420" s="44" t="s">
        <v>9083</v>
      </c>
      <c r="J420" s="9">
        <v>41.351379922920003</v>
      </c>
      <c r="K420" s="10">
        <v>2.0892919867595898</v>
      </c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ht="15" customHeight="1">
      <c r="A421" s="1"/>
      <c r="B421" s="2" t="s">
        <v>10</v>
      </c>
      <c r="C421" s="2" t="s">
        <v>11</v>
      </c>
      <c r="D421" s="2" t="s">
        <v>12</v>
      </c>
      <c r="E421" s="2" t="s">
        <v>21</v>
      </c>
      <c r="F421" s="2" t="s">
        <v>8273</v>
      </c>
      <c r="G421" s="2">
        <v>8902</v>
      </c>
      <c r="H421" s="59" t="s">
        <v>9084</v>
      </c>
      <c r="I421" s="44" t="s">
        <v>9085</v>
      </c>
      <c r="J421" s="9">
        <v>41.364805968005498</v>
      </c>
      <c r="K421" s="10">
        <v>2.1270288557269499</v>
      </c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ht="15" customHeight="1">
      <c r="A422" s="1"/>
      <c r="B422" s="2" t="s">
        <v>10</v>
      </c>
      <c r="C422" s="2" t="s">
        <v>20</v>
      </c>
      <c r="D422" s="2" t="s">
        <v>12</v>
      </c>
      <c r="E422" s="2" t="s">
        <v>21</v>
      </c>
      <c r="F422" s="2" t="s">
        <v>8273</v>
      </c>
      <c r="G422" s="2">
        <v>8905</v>
      </c>
      <c r="H422" s="59" t="s">
        <v>9086</v>
      </c>
      <c r="I422" s="44" t="s">
        <v>9087</v>
      </c>
      <c r="J422" s="9">
        <v>41.369534830990503</v>
      </c>
      <c r="K422" s="10">
        <v>2.1157741200802498</v>
      </c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ht="15" customHeight="1">
      <c r="A423" s="1"/>
      <c r="B423" s="2" t="s">
        <v>10</v>
      </c>
      <c r="C423" s="2" t="s">
        <v>20</v>
      </c>
      <c r="D423" s="2" t="s">
        <v>12</v>
      </c>
      <c r="E423" s="2" t="s">
        <v>21</v>
      </c>
      <c r="F423" s="2" t="s">
        <v>8273</v>
      </c>
      <c r="G423" s="2">
        <v>8902</v>
      </c>
      <c r="H423" s="59" t="s">
        <v>9088</v>
      </c>
      <c r="I423" s="44" t="s">
        <v>9089</v>
      </c>
      <c r="J423" s="9">
        <v>41.3655945188939</v>
      </c>
      <c r="K423" s="10">
        <v>2.1269396357160302</v>
      </c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ht="15" customHeight="1">
      <c r="A424" s="1"/>
      <c r="B424" s="2" t="s">
        <v>10</v>
      </c>
      <c r="C424" s="2" t="s">
        <v>20</v>
      </c>
      <c r="D424" s="2" t="s">
        <v>12</v>
      </c>
      <c r="E424" s="2" t="s">
        <v>21</v>
      </c>
      <c r="F424" s="2" t="s">
        <v>8273</v>
      </c>
      <c r="G424" s="2">
        <v>8902</v>
      </c>
      <c r="H424" s="59" t="s">
        <v>9090</v>
      </c>
      <c r="I424" s="44" t="s">
        <v>9091</v>
      </c>
      <c r="J424" s="9">
        <v>41.361870910693597</v>
      </c>
      <c r="K424" s="10">
        <v>2.1258628661605101</v>
      </c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ht="15" customHeight="1">
      <c r="A425" s="1"/>
      <c r="B425" s="2" t="s">
        <v>10</v>
      </c>
      <c r="C425" s="2" t="s">
        <v>20</v>
      </c>
      <c r="D425" s="2" t="s">
        <v>12</v>
      </c>
      <c r="E425" s="2" t="s">
        <v>21</v>
      </c>
      <c r="F425" s="2" t="s">
        <v>8273</v>
      </c>
      <c r="G425" s="2">
        <v>8906</v>
      </c>
      <c r="H425" s="59" t="s">
        <v>9092</v>
      </c>
      <c r="I425" s="44" t="s">
        <v>9093</v>
      </c>
      <c r="J425" s="9">
        <v>41.366401116926603</v>
      </c>
      <c r="K425" s="10">
        <v>2.0890683854044898</v>
      </c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ht="15" customHeight="1">
      <c r="A426" s="1"/>
      <c r="B426" s="2" t="s">
        <v>10</v>
      </c>
      <c r="C426" s="2" t="s">
        <v>20</v>
      </c>
      <c r="D426" s="2" t="s">
        <v>12</v>
      </c>
      <c r="E426" s="2" t="s">
        <v>21</v>
      </c>
      <c r="F426" s="2" t="s">
        <v>8273</v>
      </c>
      <c r="G426" s="2">
        <v>8940</v>
      </c>
      <c r="H426" s="59" t="s">
        <v>9094</v>
      </c>
      <c r="I426" s="44" t="s">
        <v>9095</v>
      </c>
      <c r="J426" s="9">
        <v>41.365441003231098</v>
      </c>
      <c r="K426" s="10">
        <v>2.0862379273910001</v>
      </c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ht="15" customHeight="1">
      <c r="A427" s="1"/>
      <c r="B427" s="2" t="s">
        <v>10</v>
      </c>
      <c r="C427" s="2" t="s">
        <v>20</v>
      </c>
      <c r="D427" s="2" t="s">
        <v>12</v>
      </c>
      <c r="E427" s="2" t="s">
        <v>21</v>
      </c>
      <c r="F427" s="2" t="s">
        <v>8273</v>
      </c>
      <c r="G427" s="2">
        <v>8904</v>
      </c>
      <c r="H427" s="59" t="s">
        <v>9096</v>
      </c>
      <c r="I427" s="44" t="s">
        <v>9097</v>
      </c>
      <c r="J427" s="9">
        <v>41.372725833514799</v>
      </c>
      <c r="K427" s="10">
        <v>2.1167239748782398</v>
      </c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ht="15" customHeight="1">
      <c r="A428" s="1"/>
      <c r="B428" s="2" t="s">
        <v>10</v>
      </c>
      <c r="C428" s="2" t="s">
        <v>20</v>
      </c>
      <c r="D428" s="2" t="s">
        <v>12</v>
      </c>
      <c r="E428" s="2" t="s">
        <v>21</v>
      </c>
      <c r="F428" s="2" t="s">
        <v>8273</v>
      </c>
      <c r="G428" s="2">
        <v>8902</v>
      </c>
      <c r="H428" s="59" t="s">
        <v>8548</v>
      </c>
      <c r="I428" s="44" t="s">
        <v>8549</v>
      </c>
      <c r="J428" s="9">
        <v>41.363027925619299</v>
      </c>
      <c r="K428" s="10">
        <v>2.12239731494522</v>
      </c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ht="15" customHeight="1">
      <c r="A429" s="1"/>
      <c r="B429" s="2" t="s">
        <v>10</v>
      </c>
      <c r="C429" s="2" t="s">
        <v>11</v>
      </c>
      <c r="D429" s="2" t="s">
        <v>12</v>
      </c>
      <c r="E429" s="2" t="s">
        <v>21</v>
      </c>
      <c r="F429" s="2" t="s">
        <v>8273</v>
      </c>
      <c r="G429" s="2">
        <v>8901</v>
      </c>
      <c r="H429" s="59" t="s">
        <v>9098</v>
      </c>
      <c r="I429" s="44" t="s">
        <v>9099</v>
      </c>
      <c r="J429" s="9">
        <v>41.366898868636497</v>
      </c>
      <c r="K429" s="10">
        <v>2.1262590391302001</v>
      </c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ht="15" customHeight="1">
      <c r="A430" s="1"/>
      <c r="B430" s="2" t="s">
        <v>10</v>
      </c>
      <c r="C430" s="2" t="s">
        <v>20</v>
      </c>
      <c r="D430" s="2" t="s">
        <v>12</v>
      </c>
      <c r="E430" s="2" t="s">
        <v>21</v>
      </c>
      <c r="F430" s="2" t="s">
        <v>8273</v>
      </c>
      <c r="G430" s="2">
        <v>8902</v>
      </c>
      <c r="H430" s="59" t="s">
        <v>9100</v>
      </c>
      <c r="I430" s="44" t="s">
        <v>9101</v>
      </c>
      <c r="J430" s="9">
        <v>41.359533811719501</v>
      </c>
      <c r="K430" s="10">
        <v>2.1258415036143101</v>
      </c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ht="15" customHeight="1">
      <c r="A431" s="1"/>
      <c r="B431" s="2" t="s">
        <v>10</v>
      </c>
      <c r="C431" s="2" t="s">
        <v>20</v>
      </c>
      <c r="D431" s="2" t="s">
        <v>12</v>
      </c>
      <c r="E431" s="2" t="s">
        <v>21</v>
      </c>
      <c r="F431" s="2" t="s">
        <v>8273</v>
      </c>
      <c r="G431" s="2">
        <v>8904</v>
      </c>
      <c r="H431" s="59" t="s">
        <v>9102</v>
      </c>
      <c r="I431" s="44" t="s">
        <v>9103</v>
      </c>
      <c r="J431" s="9">
        <v>41.370472682202603</v>
      </c>
      <c r="K431" s="10">
        <v>2.1180141089657298</v>
      </c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ht="15" customHeight="1">
      <c r="A432" s="1"/>
      <c r="B432" s="2" t="s">
        <v>10</v>
      </c>
      <c r="C432" s="2" t="s">
        <v>20</v>
      </c>
      <c r="D432" s="2" t="s">
        <v>12</v>
      </c>
      <c r="E432" s="2" t="s">
        <v>21</v>
      </c>
      <c r="F432" s="2" t="s">
        <v>8273</v>
      </c>
      <c r="G432" s="2">
        <v>8903</v>
      </c>
      <c r="H432" s="59" t="s">
        <v>8958</v>
      </c>
      <c r="I432" s="44" t="s">
        <v>8959</v>
      </c>
      <c r="J432" s="9">
        <v>41.373578657576303</v>
      </c>
      <c r="K432" s="10">
        <v>2.1202271640174701</v>
      </c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ht="15" customHeight="1">
      <c r="A433" s="1"/>
      <c r="B433" s="2" t="s">
        <v>10</v>
      </c>
      <c r="C433" s="2" t="s">
        <v>11</v>
      </c>
      <c r="D433" s="2" t="s">
        <v>12</v>
      </c>
      <c r="E433" s="2" t="s">
        <v>21</v>
      </c>
      <c r="F433" s="2" t="s">
        <v>8273</v>
      </c>
      <c r="G433" s="2">
        <v>8904</v>
      </c>
      <c r="H433" s="59" t="s">
        <v>9104</v>
      </c>
      <c r="I433" s="44" t="s">
        <v>8961</v>
      </c>
      <c r="J433" s="9">
        <v>41.375162087773198</v>
      </c>
      <c r="K433" s="10">
        <v>2.1185726375858001</v>
      </c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ht="15" customHeight="1">
      <c r="A434" s="1"/>
      <c r="B434" s="2" t="s">
        <v>10</v>
      </c>
      <c r="C434" s="2" t="s">
        <v>20</v>
      </c>
      <c r="D434" s="2" t="s">
        <v>12</v>
      </c>
      <c r="E434" s="2" t="s">
        <v>21</v>
      </c>
      <c r="F434" s="2" t="s">
        <v>8273</v>
      </c>
      <c r="G434" s="2">
        <v>8903</v>
      </c>
      <c r="H434" s="59" t="s">
        <v>9105</v>
      </c>
      <c r="I434" s="44" t="s">
        <v>9106</v>
      </c>
      <c r="J434" s="9">
        <v>41.3702412741168</v>
      </c>
      <c r="K434" s="10">
        <v>2.1234382691908502</v>
      </c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ht="15" customHeight="1">
      <c r="A435" s="1"/>
      <c r="B435" s="2" t="s">
        <v>10</v>
      </c>
      <c r="C435" s="2" t="s">
        <v>11</v>
      </c>
      <c r="D435" s="2" t="s">
        <v>12</v>
      </c>
      <c r="E435" s="2" t="s">
        <v>21</v>
      </c>
      <c r="F435" s="2" t="s">
        <v>8273</v>
      </c>
      <c r="G435" s="2">
        <v>8903</v>
      </c>
      <c r="H435" s="59" t="s">
        <v>9107</v>
      </c>
      <c r="I435" s="44" t="s">
        <v>9108</v>
      </c>
      <c r="J435" s="9">
        <v>41.369625442334801</v>
      </c>
      <c r="K435" s="10">
        <v>2.1235250189146</v>
      </c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ht="15" customHeight="1">
      <c r="A436" s="1"/>
      <c r="B436" s="2" t="s">
        <v>10</v>
      </c>
      <c r="C436" s="2" t="s">
        <v>20</v>
      </c>
      <c r="D436" s="2" t="s">
        <v>12</v>
      </c>
      <c r="E436" s="2" t="s">
        <v>21</v>
      </c>
      <c r="F436" s="2" t="s">
        <v>8273</v>
      </c>
      <c r="G436" s="2">
        <v>8903</v>
      </c>
      <c r="H436" s="59" t="s">
        <v>9109</v>
      </c>
      <c r="I436" s="44" t="s">
        <v>9110</v>
      </c>
      <c r="J436" s="9">
        <v>41.370988960326201</v>
      </c>
      <c r="K436" s="10">
        <v>2.1288730191611598</v>
      </c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 ht="15" customHeight="1">
      <c r="A437" s="1"/>
      <c r="B437" s="2" t="s">
        <v>10</v>
      </c>
      <c r="C437" s="2" t="s">
        <v>20</v>
      </c>
      <c r="D437" s="2" t="s">
        <v>12</v>
      </c>
      <c r="E437" s="2" t="s">
        <v>21</v>
      </c>
      <c r="F437" s="2" t="s">
        <v>8273</v>
      </c>
      <c r="G437" s="2">
        <v>8903</v>
      </c>
      <c r="H437" s="59" t="s">
        <v>9111</v>
      </c>
      <c r="I437" s="44" t="s">
        <v>9112</v>
      </c>
      <c r="J437" s="9">
        <v>41.372076881693303</v>
      </c>
      <c r="K437" s="10">
        <v>2.12411702468978</v>
      </c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 ht="15" customHeight="1">
      <c r="A438" s="1"/>
      <c r="B438" s="2" t="s">
        <v>10</v>
      </c>
      <c r="C438" s="2" t="s">
        <v>11</v>
      </c>
      <c r="D438" s="2" t="s">
        <v>12</v>
      </c>
      <c r="E438" s="2" t="s">
        <v>17</v>
      </c>
      <c r="F438" s="2" t="s">
        <v>8273</v>
      </c>
      <c r="G438" s="2">
        <v>8908</v>
      </c>
      <c r="H438" s="59" t="s">
        <v>9113</v>
      </c>
      <c r="I438" s="44" t="s">
        <v>9114</v>
      </c>
      <c r="J438" s="9">
        <v>41.361891501610501</v>
      </c>
      <c r="K438" s="10">
        <v>2.1324131116571499</v>
      </c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ht="15" customHeight="1">
      <c r="A439" s="1"/>
      <c r="B439" s="2" t="s">
        <v>1184</v>
      </c>
      <c r="C439" s="2" t="s">
        <v>1185</v>
      </c>
      <c r="D439" s="2" t="s">
        <v>33</v>
      </c>
      <c r="E439" s="2" t="s">
        <v>199</v>
      </c>
      <c r="F439" s="2" t="s">
        <v>8273</v>
      </c>
      <c r="G439" s="2">
        <v>8035</v>
      </c>
      <c r="H439" s="59" t="s">
        <v>9115</v>
      </c>
      <c r="I439" s="44" t="s">
        <v>9116</v>
      </c>
      <c r="J439" s="9">
        <v>41.422081690140303</v>
      </c>
      <c r="K439" s="10">
        <v>2.1419631777636701</v>
      </c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ht="15" customHeight="1">
      <c r="A440" s="1"/>
      <c r="B440" s="2" t="s">
        <v>1184</v>
      </c>
      <c r="C440" s="2" t="s">
        <v>1185</v>
      </c>
      <c r="D440" s="2" t="s">
        <v>33</v>
      </c>
      <c r="E440" s="2" t="s">
        <v>199</v>
      </c>
      <c r="F440" s="2" t="s">
        <v>8273</v>
      </c>
      <c r="G440" s="2">
        <v>8005</v>
      </c>
      <c r="H440" s="59" t="s">
        <v>9117</v>
      </c>
      <c r="I440" s="44" t="s">
        <v>9118</v>
      </c>
      <c r="J440" s="9">
        <v>41.4022138427678</v>
      </c>
      <c r="K440" s="10">
        <v>2.2059038622151199</v>
      </c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ht="15" customHeight="1">
      <c r="A441" s="1"/>
      <c r="B441" s="2" t="s">
        <v>1184</v>
      </c>
      <c r="C441" s="2" t="s">
        <v>11</v>
      </c>
      <c r="D441" s="2" t="s">
        <v>33</v>
      </c>
      <c r="E441" s="2" t="s">
        <v>199</v>
      </c>
      <c r="F441" s="2" t="s">
        <v>8273</v>
      </c>
      <c r="G441" s="2">
        <v>8035</v>
      </c>
      <c r="H441" s="59" t="s">
        <v>9115</v>
      </c>
      <c r="I441" s="44" t="s">
        <v>9116</v>
      </c>
      <c r="J441" s="9">
        <v>41.422081690140303</v>
      </c>
      <c r="K441" s="10">
        <v>2.1419631777636701</v>
      </c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ht="15" customHeight="1">
      <c r="A442" s="1"/>
      <c r="B442" s="2" t="s">
        <v>1184</v>
      </c>
      <c r="C442" s="2" t="s">
        <v>11</v>
      </c>
      <c r="D442" s="2" t="s">
        <v>33</v>
      </c>
      <c r="E442" s="2" t="s">
        <v>199</v>
      </c>
      <c r="F442" s="2" t="s">
        <v>8273</v>
      </c>
      <c r="G442" s="2">
        <v>8005</v>
      </c>
      <c r="H442" s="59" t="s">
        <v>9117</v>
      </c>
      <c r="I442" s="44" t="s">
        <v>9118</v>
      </c>
      <c r="J442" s="9">
        <v>41.4022138427678</v>
      </c>
      <c r="K442" s="10">
        <v>2.2059038622151199</v>
      </c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ht="15" customHeight="1">
      <c r="A443" s="1"/>
      <c r="B443" s="2" t="s">
        <v>1184</v>
      </c>
      <c r="C443" s="2" t="s">
        <v>11</v>
      </c>
      <c r="D443" s="2" t="s">
        <v>33</v>
      </c>
      <c r="E443" s="2" t="s">
        <v>199</v>
      </c>
      <c r="F443" s="2" t="s">
        <v>8273</v>
      </c>
      <c r="G443" s="2">
        <v>8007</v>
      </c>
      <c r="H443" s="59" t="s">
        <v>9119</v>
      </c>
      <c r="I443" s="44" t="s">
        <v>9120</v>
      </c>
      <c r="J443" s="9">
        <v>41.386493682233997</v>
      </c>
      <c r="K443" s="10">
        <v>2.1627221355352901</v>
      </c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ht="15" customHeight="1">
      <c r="A444" s="1"/>
      <c r="B444" s="2" t="s">
        <v>1184</v>
      </c>
      <c r="C444" s="2" t="s">
        <v>11</v>
      </c>
      <c r="D444" s="2" t="s">
        <v>12</v>
      </c>
      <c r="E444" s="2" t="s">
        <v>13</v>
      </c>
      <c r="F444" s="2" t="s">
        <v>8273</v>
      </c>
      <c r="G444" s="2">
        <v>8032</v>
      </c>
      <c r="H444" s="59" t="s">
        <v>9121</v>
      </c>
      <c r="I444" s="44" t="s">
        <v>9122</v>
      </c>
      <c r="J444" s="9">
        <v>41.429322970461399</v>
      </c>
      <c r="K444" s="10">
        <v>2.16256139162713</v>
      </c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ht="15" customHeight="1">
      <c r="A445" s="1"/>
      <c r="B445" s="2" t="s">
        <v>1184</v>
      </c>
      <c r="C445" s="2" t="s">
        <v>11</v>
      </c>
      <c r="D445" s="2" t="s">
        <v>12</v>
      </c>
      <c r="E445" s="2" t="s">
        <v>13</v>
      </c>
      <c r="F445" s="2" t="s">
        <v>8273</v>
      </c>
      <c r="G445" s="2">
        <v>8021</v>
      </c>
      <c r="H445" s="59" t="s">
        <v>9121</v>
      </c>
      <c r="I445" s="44" t="s">
        <v>9123</v>
      </c>
      <c r="J445" s="9">
        <v>41.401428500099101</v>
      </c>
      <c r="K445" s="10">
        <v>2.13682126345712</v>
      </c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ht="15" customHeight="1">
      <c r="A446" s="1"/>
      <c r="B446" s="2" t="s">
        <v>1184</v>
      </c>
      <c r="C446" s="2" t="s">
        <v>11</v>
      </c>
      <c r="D446" s="2" t="s">
        <v>33</v>
      </c>
      <c r="E446" s="2" t="s">
        <v>1067</v>
      </c>
      <c r="F446" s="2" t="s">
        <v>8273</v>
      </c>
      <c r="G446" s="2">
        <v>8030</v>
      </c>
      <c r="H446" s="59" t="s">
        <v>9124</v>
      </c>
      <c r="I446" s="44" t="s">
        <v>9125</v>
      </c>
      <c r="J446" s="9">
        <v>41.431379661739001</v>
      </c>
      <c r="K446" s="10">
        <v>2.18334817626836</v>
      </c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ht="15" customHeight="1">
      <c r="A447" s="1"/>
      <c r="B447" s="2" t="s">
        <v>1184</v>
      </c>
      <c r="C447" s="2" t="s">
        <v>11</v>
      </c>
      <c r="D447" s="2" t="s">
        <v>12</v>
      </c>
      <c r="E447" s="2" t="s">
        <v>199</v>
      </c>
      <c r="F447" s="2" t="s">
        <v>8273</v>
      </c>
      <c r="G447" s="2">
        <v>8011</v>
      </c>
      <c r="H447" s="59" t="s">
        <v>9126</v>
      </c>
      <c r="I447" s="44" t="s">
        <v>9127</v>
      </c>
      <c r="J447" s="9">
        <v>41.386779722546102</v>
      </c>
      <c r="K447" s="10">
        <v>2.15979848180555</v>
      </c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ht="15" customHeight="1">
      <c r="A448" s="1"/>
      <c r="B448" s="2" t="s">
        <v>1184</v>
      </c>
      <c r="C448" s="2" t="s">
        <v>1185</v>
      </c>
      <c r="D448" s="2" t="s">
        <v>33</v>
      </c>
      <c r="E448" s="2" t="s">
        <v>199</v>
      </c>
      <c r="F448" s="2" t="s">
        <v>8273</v>
      </c>
      <c r="G448" s="2">
        <v>8007</v>
      </c>
      <c r="H448" s="59" t="s">
        <v>9128</v>
      </c>
      <c r="I448" s="44" t="s">
        <v>9129</v>
      </c>
      <c r="J448" s="9">
        <v>41.388735972465298</v>
      </c>
      <c r="K448" s="10">
        <v>2.1608812796739301</v>
      </c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ht="15" customHeight="1">
      <c r="A449" s="1"/>
      <c r="B449" s="2" t="s">
        <v>1184</v>
      </c>
      <c r="C449" s="2" t="s">
        <v>11</v>
      </c>
      <c r="D449" s="2" t="s">
        <v>33</v>
      </c>
      <c r="E449" s="2" t="s">
        <v>199</v>
      </c>
      <c r="F449" s="2" t="s">
        <v>8273</v>
      </c>
      <c r="G449" s="2">
        <v>8007</v>
      </c>
      <c r="H449" s="59" t="s">
        <v>9128</v>
      </c>
      <c r="I449" s="44" t="s">
        <v>9129</v>
      </c>
      <c r="J449" s="9">
        <v>41.388735972465298</v>
      </c>
      <c r="K449" s="10">
        <v>2.1608812796739301</v>
      </c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ht="15" customHeight="1">
      <c r="A450" s="1"/>
      <c r="B450" s="2" t="s">
        <v>1184</v>
      </c>
      <c r="C450" s="2" t="s">
        <v>11</v>
      </c>
      <c r="D450" s="2" t="s">
        <v>33</v>
      </c>
      <c r="E450" s="2" t="s">
        <v>1067</v>
      </c>
      <c r="F450" s="2" t="s">
        <v>8273</v>
      </c>
      <c r="G450" s="2">
        <v>8027</v>
      </c>
      <c r="H450" s="59" t="s">
        <v>9130</v>
      </c>
      <c r="I450" s="44" t="s">
        <v>9131</v>
      </c>
      <c r="J450" s="9">
        <v>41.424336149755803</v>
      </c>
      <c r="K450" s="10">
        <v>2.18638787680952</v>
      </c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ht="15" customHeight="1">
      <c r="A451" s="1"/>
      <c r="B451" s="2" t="s">
        <v>1184</v>
      </c>
      <c r="C451" s="2" t="s">
        <v>11</v>
      </c>
      <c r="D451" s="2" t="s">
        <v>33</v>
      </c>
      <c r="E451" s="2" t="s">
        <v>199</v>
      </c>
      <c r="F451" s="2" t="s">
        <v>8273</v>
      </c>
      <c r="G451" s="2">
        <v>8022</v>
      </c>
      <c r="H451" s="59" t="s">
        <v>9132</v>
      </c>
      <c r="I451" s="44" t="s">
        <v>9133</v>
      </c>
      <c r="J451" s="9">
        <v>41.409978589070803</v>
      </c>
      <c r="K451" s="10">
        <v>2.1262484402505599</v>
      </c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ht="15" customHeight="1">
      <c r="A452" s="1"/>
      <c r="B452" s="2" t="s">
        <v>1184</v>
      </c>
      <c r="C452" s="2" t="s">
        <v>1185</v>
      </c>
      <c r="D452" s="2" t="s">
        <v>33</v>
      </c>
      <c r="E452" s="2" t="s">
        <v>199</v>
      </c>
      <c r="F452" s="2" t="s">
        <v>8273</v>
      </c>
      <c r="G452" s="2">
        <v>8005</v>
      </c>
      <c r="H452" s="59" t="s">
        <v>9134</v>
      </c>
      <c r="I452" s="44" t="s">
        <v>9135</v>
      </c>
      <c r="J452" s="9">
        <v>41.392516417706901</v>
      </c>
      <c r="K452" s="10">
        <v>2.1952212469757599</v>
      </c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ht="15" customHeight="1">
      <c r="A453" s="1"/>
      <c r="B453" s="2" t="s">
        <v>1184</v>
      </c>
      <c r="C453" s="2" t="s">
        <v>11</v>
      </c>
      <c r="D453" s="2" t="s">
        <v>33</v>
      </c>
      <c r="E453" s="2" t="s">
        <v>199</v>
      </c>
      <c r="F453" s="2" t="s">
        <v>8273</v>
      </c>
      <c r="G453" s="2">
        <v>8005</v>
      </c>
      <c r="H453" s="59" t="s">
        <v>9134</v>
      </c>
      <c r="I453" s="44" t="s">
        <v>9135</v>
      </c>
      <c r="J453" s="9">
        <v>41.392516417706901</v>
      </c>
      <c r="K453" s="10">
        <v>2.1952212469757599</v>
      </c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ht="15" customHeight="1">
      <c r="A454" s="1"/>
      <c r="B454" s="2" t="s">
        <v>1184</v>
      </c>
      <c r="C454" s="2" t="s">
        <v>11</v>
      </c>
      <c r="D454" s="2" t="s">
        <v>33</v>
      </c>
      <c r="E454" s="2" t="s">
        <v>1067</v>
      </c>
      <c r="F454" s="2" t="s">
        <v>8273</v>
      </c>
      <c r="G454" s="2">
        <v>8002</v>
      </c>
      <c r="H454" s="59" t="s">
        <v>9136</v>
      </c>
      <c r="I454" s="44" t="s">
        <v>9137</v>
      </c>
      <c r="J454" s="9">
        <v>41.492607878810098</v>
      </c>
      <c r="K454" s="10">
        <v>2.0309167361936602</v>
      </c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ht="15" customHeight="1">
      <c r="A455" s="1"/>
      <c r="B455" s="2" t="s">
        <v>1184</v>
      </c>
      <c r="C455" s="2" t="s">
        <v>1185</v>
      </c>
      <c r="D455" s="2" t="s">
        <v>33</v>
      </c>
      <c r="E455" s="2" t="s">
        <v>199</v>
      </c>
      <c r="F455" s="2" t="s">
        <v>8273</v>
      </c>
      <c r="G455" s="2">
        <v>8018</v>
      </c>
      <c r="H455" s="59" t="s">
        <v>9138</v>
      </c>
      <c r="I455" s="44" t="s">
        <v>9139</v>
      </c>
      <c r="J455" s="9">
        <v>41.409053031273402</v>
      </c>
      <c r="K455" s="10">
        <v>2.1896541904725599</v>
      </c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ht="15" customHeight="1">
      <c r="A456" s="1"/>
      <c r="B456" s="2" t="s">
        <v>1184</v>
      </c>
      <c r="C456" s="2" t="s">
        <v>1185</v>
      </c>
      <c r="D456" s="2" t="s">
        <v>33</v>
      </c>
      <c r="E456" s="2" t="s">
        <v>199</v>
      </c>
      <c r="F456" s="2" t="s">
        <v>8273</v>
      </c>
      <c r="G456" s="2">
        <v>8025</v>
      </c>
      <c r="H456" s="59" t="s">
        <v>9140</v>
      </c>
      <c r="I456" s="44" t="s">
        <v>9141</v>
      </c>
      <c r="J456" s="9">
        <v>41.407649881945602</v>
      </c>
      <c r="K456" s="10">
        <v>2.17736363301539</v>
      </c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ht="15" customHeight="1">
      <c r="A457" s="1"/>
      <c r="B457" s="2" t="s">
        <v>1184</v>
      </c>
      <c r="C457" s="2" t="s">
        <v>11</v>
      </c>
      <c r="D457" s="2" t="s">
        <v>33</v>
      </c>
      <c r="E457" s="2" t="s">
        <v>199</v>
      </c>
      <c r="F457" s="2" t="s">
        <v>8273</v>
      </c>
      <c r="G457" s="2">
        <v>8018</v>
      </c>
      <c r="H457" s="59" t="s">
        <v>9138</v>
      </c>
      <c r="I457" s="44" t="s">
        <v>9139</v>
      </c>
      <c r="J457" s="9">
        <v>41.409053031273402</v>
      </c>
      <c r="K457" s="10">
        <v>2.1896541904725599</v>
      </c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ht="15" customHeight="1">
      <c r="A458" s="1"/>
      <c r="B458" s="2" t="s">
        <v>1184</v>
      </c>
      <c r="C458" s="2" t="s">
        <v>11</v>
      </c>
      <c r="D458" s="2" t="s">
        <v>33</v>
      </c>
      <c r="E458" s="2" t="s">
        <v>199</v>
      </c>
      <c r="F458" s="2" t="s">
        <v>8273</v>
      </c>
      <c r="G458" s="2">
        <v>8025</v>
      </c>
      <c r="H458" s="59" t="s">
        <v>9140</v>
      </c>
      <c r="I458" s="44" t="s">
        <v>9141</v>
      </c>
      <c r="J458" s="9">
        <v>41.407649881945602</v>
      </c>
      <c r="K458" s="10">
        <v>2.17736363301539</v>
      </c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ht="15" customHeight="1">
      <c r="A459" s="1"/>
      <c r="B459" s="2" t="s">
        <v>1184</v>
      </c>
      <c r="C459" s="2" t="s">
        <v>11</v>
      </c>
      <c r="D459" s="2" t="s">
        <v>33</v>
      </c>
      <c r="E459" s="2" t="s">
        <v>1067</v>
      </c>
      <c r="F459" s="2" t="s">
        <v>8273</v>
      </c>
      <c r="G459" s="2">
        <v>8017</v>
      </c>
      <c r="H459" s="59" t="s">
        <v>9142</v>
      </c>
      <c r="I459" s="44" t="s">
        <v>9143</v>
      </c>
      <c r="J459" s="9">
        <v>41.3988979787188</v>
      </c>
      <c r="K459" s="10">
        <v>2.1249066345498702</v>
      </c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ht="15" customHeight="1">
      <c r="A460" s="1"/>
      <c r="B460" s="2" t="s">
        <v>1184</v>
      </c>
      <c r="C460" s="2" t="s">
        <v>1185</v>
      </c>
      <c r="D460" s="2" t="s">
        <v>33</v>
      </c>
      <c r="E460" s="2" t="s">
        <v>199</v>
      </c>
      <c r="F460" s="2" t="s">
        <v>8273</v>
      </c>
      <c r="G460" s="2">
        <v>8015</v>
      </c>
      <c r="H460" s="59" t="s">
        <v>9144</v>
      </c>
      <c r="I460" s="44" t="s">
        <v>9145</v>
      </c>
      <c r="J460" s="9">
        <v>41.376568705684498</v>
      </c>
      <c r="K460" s="10">
        <v>2.15520364760172</v>
      </c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ht="15" customHeight="1">
      <c r="A461" s="1"/>
      <c r="B461" s="2" t="s">
        <v>1184</v>
      </c>
      <c r="C461" s="2" t="s">
        <v>1185</v>
      </c>
      <c r="D461" s="2" t="s">
        <v>33</v>
      </c>
      <c r="E461" s="2" t="s">
        <v>199</v>
      </c>
      <c r="F461" s="2" t="s">
        <v>8273</v>
      </c>
      <c r="G461" s="2">
        <v>8020</v>
      </c>
      <c r="H461" s="59" t="s">
        <v>9146</v>
      </c>
      <c r="I461" s="44" t="s">
        <v>9147</v>
      </c>
      <c r="J461" s="9">
        <v>41.421072311549302</v>
      </c>
      <c r="K461" s="10">
        <v>2.20283750537109</v>
      </c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ht="15" customHeight="1">
      <c r="A462" s="1"/>
      <c r="B462" s="2" t="s">
        <v>1184</v>
      </c>
      <c r="C462" s="2" t="s">
        <v>11</v>
      </c>
      <c r="D462" s="2" t="s">
        <v>33</v>
      </c>
      <c r="E462" s="2" t="s">
        <v>199</v>
      </c>
      <c r="F462" s="2" t="s">
        <v>8273</v>
      </c>
      <c r="G462" s="2">
        <v>8015</v>
      </c>
      <c r="H462" s="59" t="s">
        <v>9144</v>
      </c>
      <c r="I462" s="44" t="s">
        <v>9145</v>
      </c>
      <c r="J462" s="9">
        <v>41.376568705684498</v>
      </c>
      <c r="K462" s="10">
        <v>2.15520364760172</v>
      </c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ht="15" customHeight="1">
      <c r="A463" s="1"/>
      <c r="B463" s="2" t="s">
        <v>1184</v>
      </c>
      <c r="C463" s="2" t="s">
        <v>11</v>
      </c>
      <c r="D463" s="2" t="s">
        <v>33</v>
      </c>
      <c r="E463" s="2" t="s">
        <v>199</v>
      </c>
      <c r="F463" s="2" t="s">
        <v>8273</v>
      </c>
      <c r="G463" s="2">
        <v>8020</v>
      </c>
      <c r="H463" s="59" t="s">
        <v>9146</v>
      </c>
      <c r="I463" s="44" t="s">
        <v>9147</v>
      </c>
      <c r="J463" s="9">
        <v>41.421072311549302</v>
      </c>
      <c r="K463" s="10">
        <v>2.20283750537109</v>
      </c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ht="15" customHeight="1">
      <c r="A464" s="1"/>
      <c r="B464" s="2" t="s">
        <v>1184</v>
      </c>
      <c r="C464" s="2" t="s">
        <v>11</v>
      </c>
      <c r="D464" s="2" t="s">
        <v>33</v>
      </c>
      <c r="E464" s="2" t="s">
        <v>1067</v>
      </c>
      <c r="F464" s="2" t="s">
        <v>8273</v>
      </c>
      <c r="G464" s="2">
        <v>8008</v>
      </c>
      <c r="H464" s="59" t="s">
        <v>9148</v>
      </c>
      <c r="I464" s="44" t="s">
        <v>9149</v>
      </c>
      <c r="J464" s="9">
        <v>41.392788465140598</v>
      </c>
      <c r="K464" s="10">
        <v>2.1586020221992901</v>
      </c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ht="15" customHeight="1">
      <c r="A465" s="1"/>
      <c r="B465" s="2" t="s">
        <v>1184</v>
      </c>
      <c r="C465" s="2" t="s">
        <v>1185</v>
      </c>
      <c r="D465" s="2" t="s">
        <v>33</v>
      </c>
      <c r="E465" s="2" t="s">
        <v>199</v>
      </c>
      <c r="F465" s="2" t="s">
        <v>8273</v>
      </c>
      <c r="G465" s="2">
        <v>8021</v>
      </c>
      <c r="H465" s="59" t="s">
        <v>9150</v>
      </c>
      <c r="I465" s="44" t="s">
        <v>9151</v>
      </c>
      <c r="J465" s="9">
        <v>41.398285392670303</v>
      </c>
      <c r="K465" s="10">
        <v>2.1383209880689402</v>
      </c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ht="15" customHeight="1">
      <c r="A466" s="1"/>
      <c r="B466" s="2" t="s">
        <v>1184</v>
      </c>
      <c r="C466" s="2" t="s">
        <v>11</v>
      </c>
      <c r="D466" s="2" t="s">
        <v>33</v>
      </c>
      <c r="E466" s="2" t="s">
        <v>199</v>
      </c>
      <c r="F466" s="2" t="s">
        <v>8273</v>
      </c>
      <c r="G466" s="2">
        <v>8021</v>
      </c>
      <c r="H466" s="59" t="s">
        <v>9150</v>
      </c>
      <c r="I466" s="44" t="s">
        <v>9151</v>
      </c>
      <c r="J466" s="9">
        <v>41.398285392670303</v>
      </c>
      <c r="K466" s="10">
        <v>2.1383209880689402</v>
      </c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ht="15" customHeight="1">
      <c r="A467" s="1"/>
      <c r="B467" s="2" t="s">
        <v>1184</v>
      </c>
      <c r="C467" s="2" t="s">
        <v>11</v>
      </c>
      <c r="D467" s="2" t="s">
        <v>33</v>
      </c>
      <c r="E467" s="2" t="s">
        <v>1067</v>
      </c>
      <c r="F467" s="2" t="s">
        <v>8273</v>
      </c>
      <c r="G467" s="2">
        <v>8004</v>
      </c>
      <c r="H467" s="59" t="s">
        <v>9152</v>
      </c>
      <c r="I467" s="44" t="s">
        <v>9153</v>
      </c>
      <c r="J467" s="9">
        <v>41.375819590350098</v>
      </c>
      <c r="K467" s="10">
        <v>2.1479876621463401</v>
      </c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ht="15" customHeight="1">
      <c r="A468" s="1"/>
      <c r="B468" s="2" t="s">
        <v>1184</v>
      </c>
      <c r="C468" s="2" t="s">
        <v>1185</v>
      </c>
      <c r="D468" s="2" t="s">
        <v>33</v>
      </c>
      <c r="E468" s="2" t="s">
        <v>199</v>
      </c>
      <c r="F468" s="2" t="s">
        <v>8273</v>
      </c>
      <c r="G468" s="2">
        <v>8019</v>
      </c>
      <c r="H468" s="59" t="s">
        <v>9154</v>
      </c>
      <c r="I468" s="44" t="s">
        <v>9155</v>
      </c>
      <c r="J468" s="9">
        <v>41.417395712086403</v>
      </c>
      <c r="K468" s="10">
        <v>2.2125941327046998</v>
      </c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ht="15" customHeight="1">
      <c r="A469" s="1"/>
      <c r="B469" s="2" t="s">
        <v>1184</v>
      </c>
      <c r="C469" s="2" t="s">
        <v>1185</v>
      </c>
      <c r="D469" s="2" t="s">
        <v>33</v>
      </c>
      <c r="E469" s="2" t="s">
        <v>199</v>
      </c>
      <c r="F469" s="2" t="s">
        <v>8273</v>
      </c>
      <c r="G469" s="2">
        <v>8017</v>
      </c>
      <c r="H469" s="59" t="s">
        <v>9156</v>
      </c>
      <c r="I469" s="44" t="s">
        <v>9157</v>
      </c>
      <c r="J469" s="9">
        <v>41.396601683566402</v>
      </c>
      <c r="K469" s="10">
        <v>2.12869986764469</v>
      </c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ht="15" customHeight="1">
      <c r="A470" s="1"/>
      <c r="B470" s="2" t="s">
        <v>1184</v>
      </c>
      <c r="C470" s="2" t="s">
        <v>1185</v>
      </c>
      <c r="D470" s="2" t="s">
        <v>33</v>
      </c>
      <c r="E470" s="2" t="s">
        <v>199</v>
      </c>
      <c r="F470" s="2" t="s">
        <v>8273</v>
      </c>
      <c r="G470" s="2">
        <v>8002</v>
      </c>
      <c r="H470" s="59" t="s">
        <v>9158</v>
      </c>
      <c r="I470" s="44" t="s">
        <v>9159</v>
      </c>
      <c r="J470" s="9">
        <v>41.382436006226499</v>
      </c>
      <c r="K470" s="10">
        <v>2.18088289383968</v>
      </c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ht="15" customHeight="1">
      <c r="A471" s="1"/>
      <c r="B471" s="2" t="s">
        <v>1184</v>
      </c>
      <c r="C471" s="2" t="s">
        <v>11</v>
      </c>
      <c r="D471" s="2" t="s">
        <v>33</v>
      </c>
      <c r="E471" s="2" t="s">
        <v>199</v>
      </c>
      <c r="F471" s="2" t="s">
        <v>8273</v>
      </c>
      <c r="G471" s="2">
        <v>8019</v>
      </c>
      <c r="H471" s="59" t="s">
        <v>9154</v>
      </c>
      <c r="I471" s="44" t="s">
        <v>9155</v>
      </c>
      <c r="J471" s="9">
        <v>41.417395712086403</v>
      </c>
      <c r="K471" s="10">
        <v>2.2125941327046998</v>
      </c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ht="15" customHeight="1">
      <c r="A472" s="1"/>
      <c r="B472" s="2" t="s">
        <v>1184</v>
      </c>
      <c r="C472" s="2" t="s">
        <v>11</v>
      </c>
      <c r="D472" s="2" t="s">
        <v>33</v>
      </c>
      <c r="E472" s="2" t="s">
        <v>199</v>
      </c>
      <c r="F472" s="2" t="s">
        <v>8273</v>
      </c>
      <c r="G472" s="2">
        <v>8017</v>
      </c>
      <c r="H472" s="59" t="s">
        <v>9156</v>
      </c>
      <c r="I472" s="44" t="s">
        <v>9157</v>
      </c>
      <c r="J472" s="9">
        <v>41.396601683566402</v>
      </c>
      <c r="K472" s="10">
        <v>2.12869986764469</v>
      </c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ht="15" customHeight="1">
      <c r="A473" s="1"/>
      <c r="B473" s="2" t="s">
        <v>1184</v>
      </c>
      <c r="C473" s="2" t="s">
        <v>11</v>
      </c>
      <c r="D473" s="2" t="s">
        <v>33</v>
      </c>
      <c r="E473" s="2" t="s">
        <v>199</v>
      </c>
      <c r="F473" s="2" t="s">
        <v>8273</v>
      </c>
      <c r="G473" s="2">
        <v>8002</v>
      </c>
      <c r="H473" s="59" t="s">
        <v>9158</v>
      </c>
      <c r="I473" s="44" t="s">
        <v>9159</v>
      </c>
      <c r="J473" s="9">
        <v>41.382436006226499</v>
      </c>
      <c r="K473" s="10">
        <v>2.18088289383968</v>
      </c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ht="15" customHeight="1">
      <c r="A474" s="1"/>
      <c r="B474" s="2" t="s">
        <v>1184</v>
      </c>
      <c r="C474" s="2" t="s">
        <v>11</v>
      </c>
      <c r="D474" s="2" t="s">
        <v>12</v>
      </c>
      <c r="E474" s="2" t="s">
        <v>13</v>
      </c>
      <c r="F474" s="2" t="s">
        <v>8273</v>
      </c>
      <c r="G474" s="2">
        <v>8015</v>
      </c>
      <c r="H474" s="59" t="s">
        <v>9121</v>
      </c>
      <c r="I474" s="44" t="s">
        <v>9160</v>
      </c>
      <c r="J474" s="9">
        <v>41.383726639447502</v>
      </c>
      <c r="K474" s="10">
        <v>2.1535088371238702</v>
      </c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ht="15" customHeight="1">
      <c r="A475" s="1"/>
      <c r="B475" s="2" t="s">
        <v>1184</v>
      </c>
      <c r="C475" s="2" t="s">
        <v>11</v>
      </c>
      <c r="D475" s="2" t="s">
        <v>12</v>
      </c>
      <c r="E475" s="2" t="s">
        <v>13</v>
      </c>
      <c r="F475" s="2" t="s">
        <v>8273</v>
      </c>
      <c r="G475" s="2">
        <v>8028</v>
      </c>
      <c r="H475" s="59" t="s">
        <v>1214</v>
      </c>
      <c r="I475" s="44" t="s">
        <v>9161</v>
      </c>
      <c r="J475" s="9">
        <v>41.375554959070698</v>
      </c>
      <c r="K475" s="10">
        <v>2.1287240218735701</v>
      </c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ht="15" customHeight="1">
      <c r="A476" s="1"/>
      <c r="B476" s="2" t="s">
        <v>1184</v>
      </c>
      <c r="C476" s="2" t="s">
        <v>11</v>
      </c>
      <c r="D476" s="2" t="s">
        <v>12</v>
      </c>
      <c r="E476" s="2" t="s">
        <v>13</v>
      </c>
      <c r="F476" s="2" t="s">
        <v>8273</v>
      </c>
      <c r="G476" s="2">
        <v>8031</v>
      </c>
      <c r="H476" s="59" t="s">
        <v>9121</v>
      </c>
      <c r="I476" s="44" t="s">
        <v>9162</v>
      </c>
      <c r="J476" s="9">
        <v>41.4280411963625</v>
      </c>
      <c r="K476" s="10">
        <v>2.1712024631362699</v>
      </c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ht="15" customHeight="1">
      <c r="A477" s="1"/>
      <c r="B477" s="2" t="s">
        <v>1184</v>
      </c>
      <c r="C477" s="2" t="s">
        <v>11</v>
      </c>
      <c r="D477" s="2" t="s">
        <v>12</v>
      </c>
      <c r="E477" s="2" t="s">
        <v>21</v>
      </c>
      <c r="F477" s="2" t="s">
        <v>8273</v>
      </c>
      <c r="G477" s="2">
        <v>8030</v>
      </c>
      <c r="H477" s="59" t="s">
        <v>1403</v>
      </c>
      <c r="I477" s="44" t="s">
        <v>9163</v>
      </c>
      <c r="J477" s="9">
        <v>41.443464779884799</v>
      </c>
      <c r="K477" s="10">
        <v>2.2005145469741598</v>
      </c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ht="15" customHeight="1">
      <c r="A478" s="1"/>
      <c r="B478" s="2" t="s">
        <v>1184</v>
      </c>
      <c r="C478" s="2" t="s">
        <v>11</v>
      </c>
      <c r="D478" s="2" t="s">
        <v>12</v>
      </c>
      <c r="E478" s="2" t="s">
        <v>13</v>
      </c>
      <c r="F478" s="2" t="s">
        <v>8273</v>
      </c>
      <c r="G478" s="2">
        <v>8020</v>
      </c>
      <c r="H478" s="59" t="s">
        <v>9121</v>
      </c>
      <c r="I478" s="44" t="s">
        <v>9164</v>
      </c>
      <c r="J478" s="9">
        <v>41.420183538471498</v>
      </c>
      <c r="K478" s="10">
        <v>2.2034967254262998</v>
      </c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ht="15" customHeight="1">
      <c r="A479" s="1"/>
      <c r="B479" s="2" t="s">
        <v>1184</v>
      </c>
      <c r="C479" s="2" t="s">
        <v>11</v>
      </c>
      <c r="D479" s="2" t="s">
        <v>12</v>
      </c>
      <c r="E479" s="2" t="s">
        <v>13</v>
      </c>
      <c r="F479" s="2" t="s">
        <v>8273</v>
      </c>
      <c r="G479" s="2">
        <v>8038</v>
      </c>
      <c r="H479" s="59" t="s">
        <v>9121</v>
      </c>
      <c r="I479" s="44" t="s">
        <v>9165</v>
      </c>
      <c r="J479" s="9">
        <v>41.3600466795694</v>
      </c>
      <c r="K479" s="10">
        <v>2.1394975108065801</v>
      </c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ht="15" customHeight="1">
      <c r="A480" s="1"/>
      <c r="B480" s="2" t="s">
        <v>1184</v>
      </c>
      <c r="C480" s="2" t="s">
        <v>11</v>
      </c>
      <c r="D480" s="2" t="s">
        <v>12</v>
      </c>
      <c r="E480" s="2" t="s">
        <v>13</v>
      </c>
      <c r="F480" s="2" t="s">
        <v>8273</v>
      </c>
      <c r="G480" s="2">
        <v>8017</v>
      </c>
      <c r="H480" s="59" t="s">
        <v>9121</v>
      </c>
      <c r="I480" s="44" t="s">
        <v>9166</v>
      </c>
      <c r="J480" s="9">
        <v>41.413830580623099</v>
      </c>
      <c r="K480" s="10">
        <v>2.10401790504933</v>
      </c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ht="15" customHeight="1">
      <c r="A481" s="1"/>
      <c r="B481" s="2" t="s">
        <v>1184</v>
      </c>
      <c r="C481" s="2" t="s">
        <v>11</v>
      </c>
      <c r="D481" s="2" t="s">
        <v>12</v>
      </c>
      <c r="E481" s="2" t="s">
        <v>13</v>
      </c>
      <c r="F481" s="2" t="s">
        <v>8273</v>
      </c>
      <c r="G481" s="2">
        <v>8013</v>
      </c>
      <c r="H481" s="59" t="s">
        <v>9121</v>
      </c>
      <c r="I481" s="44" t="s">
        <v>9167</v>
      </c>
      <c r="J481" s="9">
        <v>41.405607069140501</v>
      </c>
      <c r="K481" s="10">
        <v>2.1828581504641398</v>
      </c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ht="15" customHeight="1">
      <c r="A482" s="1"/>
      <c r="B482" s="2" t="s">
        <v>1184</v>
      </c>
      <c r="C482" s="2" t="s">
        <v>11</v>
      </c>
      <c r="D482" s="2" t="s">
        <v>12</v>
      </c>
      <c r="E482" s="2" t="s">
        <v>13</v>
      </c>
      <c r="F482" s="2" t="s">
        <v>8273</v>
      </c>
      <c r="G482" s="2">
        <v>8020</v>
      </c>
      <c r="H482" s="59" t="s">
        <v>9121</v>
      </c>
      <c r="I482" s="44" t="s">
        <v>9168</v>
      </c>
      <c r="J482" s="9">
        <v>41.420940291453199</v>
      </c>
      <c r="K482" s="10">
        <v>2.2036097799810102</v>
      </c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ht="15" customHeight="1">
      <c r="A483" s="1"/>
      <c r="B483" s="2" t="s">
        <v>1184</v>
      </c>
      <c r="C483" s="2" t="s">
        <v>11</v>
      </c>
      <c r="D483" s="2" t="s">
        <v>12</v>
      </c>
      <c r="E483" s="2" t="s">
        <v>13</v>
      </c>
      <c r="F483" s="2" t="s">
        <v>8273</v>
      </c>
      <c r="G483" s="2">
        <v>8020</v>
      </c>
      <c r="H483" s="59" t="s">
        <v>1210</v>
      </c>
      <c r="I483" s="44" t="s">
        <v>9169</v>
      </c>
      <c r="J483" s="9">
        <v>41.419777722934903</v>
      </c>
      <c r="K483" s="10">
        <v>2.1964066624898599</v>
      </c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ht="15" customHeight="1">
      <c r="A484" s="1"/>
      <c r="B484" s="2" t="s">
        <v>1184</v>
      </c>
      <c r="C484" s="2" t="s">
        <v>11</v>
      </c>
      <c r="D484" s="2" t="s">
        <v>12</v>
      </c>
      <c r="E484" s="2" t="s">
        <v>13</v>
      </c>
      <c r="F484" s="2" t="s">
        <v>8273</v>
      </c>
      <c r="G484" s="2">
        <v>8021</v>
      </c>
      <c r="H484" s="59" t="s">
        <v>9170</v>
      </c>
      <c r="I484" s="44" t="s">
        <v>9171</v>
      </c>
      <c r="J484" s="9">
        <v>41.399121048072701</v>
      </c>
      <c r="K484" s="10">
        <v>2.1416775871561899</v>
      </c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ht="15" customHeight="1">
      <c r="A485" s="1"/>
      <c r="B485" s="2" t="s">
        <v>1184</v>
      </c>
      <c r="C485" s="2" t="s">
        <v>11</v>
      </c>
      <c r="D485" s="2" t="s">
        <v>12</v>
      </c>
      <c r="E485" s="2" t="s">
        <v>155</v>
      </c>
      <c r="F485" s="2" t="s">
        <v>8273</v>
      </c>
      <c r="G485" s="2">
        <v>8018</v>
      </c>
      <c r="H485" s="59" t="s">
        <v>1364</v>
      </c>
      <c r="I485" s="44" t="s">
        <v>9172</v>
      </c>
      <c r="J485" s="9">
        <v>41.394295513609002</v>
      </c>
      <c r="K485" s="10">
        <v>2.1862677063291001</v>
      </c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ht="15" customHeight="1">
      <c r="A486" s="1"/>
      <c r="B486" s="2" t="s">
        <v>1184</v>
      </c>
      <c r="C486" s="2" t="s">
        <v>11</v>
      </c>
      <c r="D486" s="2" t="s">
        <v>12</v>
      </c>
      <c r="E486" s="2" t="s">
        <v>155</v>
      </c>
      <c r="F486" s="2" t="s">
        <v>8273</v>
      </c>
      <c r="G486" s="2">
        <v>8015</v>
      </c>
      <c r="H486" s="59" t="s">
        <v>1364</v>
      </c>
      <c r="I486" s="44" t="s">
        <v>8536</v>
      </c>
      <c r="J486" s="9">
        <v>41.375425811956497</v>
      </c>
      <c r="K486" s="10">
        <v>2.1605766199834</v>
      </c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ht="15" customHeight="1">
      <c r="A487" s="1"/>
      <c r="B487" s="2" t="s">
        <v>1184</v>
      </c>
      <c r="C487" s="2" t="s">
        <v>11</v>
      </c>
      <c r="D487" s="2" t="s">
        <v>12</v>
      </c>
      <c r="E487" s="2" t="s">
        <v>13</v>
      </c>
      <c r="F487" s="2" t="s">
        <v>8273</v>
      </c>
      <c r="G487" s="2">
        <v>8002</v>
      </c>
      <c r="H487" s="59" t="s">
        <v>1210</v>
      </c>
      <c r="I487" s="44" t="s">
        <v>9173</v>
      </c>
      <c r="J487" s="9">
        <v>41.384142589558003</v>
      </c>
      <c r="K487" s="10">
        <v>2.1707502910995902</v>
      </c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:23" ht="15" customHeight="1">
      <c r="A488" s="1"/>
      <c r="B488" s="2" t="s">
        <v>1184</v>
      </c>
      <c r="C488" s="2" t="s">
        <v>11</v>
      </c>
      <c r="D488" s="2" t="s">
        <v>33</v>
      </c>
      <c r="E488" s="2" t="s">
        <v>13</v>
      </c>
      <c r="F488" s="2" t="s">
        <v>8273</v>
      </c>
      <c r="G488" s="2">
        <v>8029</v>
      </c>
      <c r="H488" s="59" t="s">
        <v>9174</v>
      </c>
      <c r="I488" s="44" t="s">
        <v>9175</v>
      </c>
      <c r="J488" s="9">
        <v>41.390399794653497</v>
      </c>
      <c r="K488" s="10">
        <v>2.1352992514089002</v>
      </c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 ht="15" customHeight="1">
      <c r="A489" s="1"/>
      <c r="B489" s="2" t="s">
        <v>1184</v>
      </c>
      <c r="C489" s="2" t="s">
        <v>11</v>
      </c>
      <c r="D489" s="2" t="s">
        <v>12</v>
      </c>
      <c r="E489" s="2" t="s">
        <v>13</v>
      </c>
      <c r="F489" s="2" t="s">
        <v>8273</v>
      </c>
      <c r="G489" s="2">
        <v>8014</v>
      </c>
      <c r="H489" s="59" t="s">
        <v>9176</v>
      </c>
      <c r="I489" s="44" t="s">
        <v>9177</v>
      </c>
      <c r="J489" s="9">
        <v>41.368559040872697</v>
      </c>
      <c r="K489" s="10">
        <v>2.1327996640913902</v>
      </c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 ht="15" customHeight="1">
      <c r="A490" s="1"/>
      <c r="B490" s="2" t="s">
        <v>1184</v>
      </c>
      <c r="C490" s="2" t="s">
        <v>11</v>
      </c>
      <c r="D490" s="2" t="s">
        <v>12</v>
      </c>
      <c r="E490" s="2" t="s">
        <v>13</v>
      </c>
      <c r="F490" s="2" t="s">
        <v>8273</v>
      </c>
      <c r="G490" s="2">
        <v>8037</v>
      </c>
      <c r="H490" s="59" t="s">
        <v>9176</v>
      </c>
      <c r="I490" s="44" t="s">
        <v>9178</v>
      </c>
      <c r="J490" s="9">
        <v>41.399260929401997</v>
      </c>
      <c r="K490" s="10">
        <v>2.1638880211523701</v>
      </c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 ht="15" customHeight="1">
      <c r="A491" s="1"/>
      <c r="B491" s="2" t="s">
        <v>1184</v>
      </c>
      <c r="C491" s="2" t="s">
        <v>11</v>
      </c>
      <c r="D491" s="2" t="s">
        <v>12</v>
      </c>
      <c r="E491" s="2" t="s">
        <v>13</v>
      </c>
      <c r="F491" s="2" t="s">
        <v>8273</v>
      </c>
      <c r="G491" s="2">
        <v>8028</v>
      </c>
      <c r="H491" s="59" t="s">
        <v>9121</v>
      </c>
      <c r="I491" s="44" t="s">
        <v>9179</v>
      </c>
      <c r="J491" s="9">
        <v>41.387179580544498</v>
      </c>
      <c r="K491" s="10">
        <v>2.1298349917280599</v>
      </c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 ht="15" customHeight="1">
      <c r="A492" s="1"/>
      <c r="B492" s="2" t="s">
        <v>1184</v>
      </c>
      <c r="C492" s="2" t="s">
        <v>1185</v>
      </c>
      <c r="D492" s="2" t="s">
        <v>33</v>
      </c>
      <c r="E492" s="2" t="s">
        <v>199</v>
      </c>
      <c r="F492" s="2" t="s">
        <v>8273</v>
      </c>
      <c r="G492" s="2">
        <v>8010</v>
      </c>
      <c r="H492" s="59" t="s">
        <v>9180</v>
      </c>
      <c r="I492" s="44" t="s">
        <v>9181</v>
      </c>
      <c r="J492" s="9">
        <v>41.390512026374097</v>
      </c>
      <c r="K492" s="10">
        <v>2.1740373628110001</v>
      </c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 ht="15" customHeight="1">
      <c r="A493" s="1"/>
      <c r="B493" s="2" t="s">
        <v>1184</v>
      </c>
      <c r="C493" s="2" t="s">
        <v>1185</v>
      </c>
      <c r="D493" s="2" t="s">
        <v>33</v>
      </c>
      <c r="E493" s="2" t="s">
        <v>199</v>
      </c>
      <c r="F493" s="2" t="s">
        <v>8273</v>
      </c>
      <c r="G493" s="2">
        <v>8012</v>
      </c>
      <c r="H493" s="59" t="s">
        <v>9182</v>
      </c>
      <c r="I493" s="44" t="s">
        <v>9183</v>
      </c>
      <c r="J493" s="9">
        <v>41.401636463491002</v>
      </c>
      <c r="K493" s="10">
        <v>2.1539127538146201</v>
      </c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 ht="15" customHeight="1">
      <c r="A494" s="1"/>
      <c r="B494" s="2" t="s">
        <v>1184</v>
      </c>
      <c r="C494" s="2" t="s">
        <v>1185</v>
      </c>
      <c r="D494" s="2" t="s">
        <v>33</v>
      </c>
      <c r="E494" s="2" t="s">
        <v>199</v>
      </c>
      <c r="F494" s="2" t="s">
        <v>8273</v>
      </c>
      <c r="G494" s="2">
        <v>8007</v>
      </c>
      <c r="H494" s="59" t="s">
        <v>9184</v>
      </c>
      <c r="I494" s="44" t="s">
        <v>9185</v>
      </c>
      <c r="J494" s="9">
        <v>41.387018984767799</v>
      </c>
      <c r="K494" s="10">
        <v>2.1666723469700999</v>
      </c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 ht="15" customHeight="1">
      <c r="A495" s="1"/>
      <c r="B495" s="2" t="s">
        <v>1184</v>
      </c>
      <c r="C495" s="2" t="s">
        <v>1185</v>
      </c>
      <c r="D495" s="2" t="s">
        <v>33</v>
      </c>
      <c r="E495" s="2" t="s">
        <v>199</v>
      </c>
      <c r="F495" s="2" t="s">
        <v>8273</v>
      </c>
      <c r="G495" s="2">
        <v>8013</v>
      </c>
      <c r="H495" s="59" t="s">
        <v>9186</v>
      </c>
      <c r="I495" s="44" t="s">
        <v>9187</v>
      </c>
      <c r="J495" s="9">
        <v>41.398381264515102</v>
      </c>
      <c r="K495" s="10">
        <v>2.1744466077757498</v>
      </c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 ht="15" customHeight="1">
      <c r="A496" s="1"/>
      <c r="B496" s="2" t="s">
        <v>1184</v>
      </c>
      <c r="C496" s="2" t="s">
        <v>11</v>
      </c>
      <c r="D496" s="2" t="s">
        <v>33</v>
      </c>
      <c r="E496" s="2" t="s">
        <v>199</v>
      </c>
      <c r="F496" s="2" t="s">
        <v>8273</v>
      </c>
      <c r="G496" s="2">
        <v>8010</v>
      </c>
      <c r="H496" s="59" t="s">
        <v>9180</v>
      </c>
      <c r="I496" s="44" t="s">
        <v>9181</v>
      </c>
      <c r="J496" s="9">
        <v>41.390512026374097</v>
      </c>
      <c r="K496" s="10">
        <v>2.1740373628110001</v>
      </c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 ht="15" customHeight="1">
      <c r="A497" s="1"/>
      <c r="B497" s="2" t="s">
        <v>1184</v>
      </c>
      <c r="C497" s="2" t="s">
        <v>11</v>
      </c>
      <c r="D497" s="2" t="s">
        <v>33</v>
      </c>
      <c r="E497" s="2" t="s">
        <v>199</v>
      </c>
      <c r="F497" s="2" t="s">
        <v>8273</v>
      </c>
      <c r="G497" s="2">
        <v>8012</v>
      </c>
      <c r="H497" s="59" t="s">
        <v>9182</v>
      </c>
      <c r="I497" s="44" t="s">
        <v>9183</v>
      </c>
      <c r="J497" s="9">
        <v>41.401636463491002</v>
      </c>
      <c r="K497" s="10">
        <v>2.1539127538146201</v>
      </c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 ht="15" customHeight="1">
      <c r="A498" s="1"/>
      <c r="B498" s="2" t="s">
        <v>1184</v>
      </c>
      <c r="C498" s="2" t="s">
        <v>11</v>
      </c>
      <c r="D498" s="2" t="s">
        <v>33</v>
      </c>
      <c r="E498" s="2" t="s">
        <v>199</v>
      </c>
      <c r="F498" s="2" t="s">
        <v>8273</v>
      </c>
      <c r="G498" s="2">
        <v>8007</v>
      </c>
      <c r="H498" s="59" t="s">
        <v>9184</v>
      </c>
      <c r="I498" s="44" t="s">
        <v>9185</v>
      </c>
      <c r="J498" s="9">
        <v>41.387018984767799</v>
      </c>
      <c r="K498" s="10">
        <v>2.1666723469700999</v>
      </c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 ht="15" customHeight="1">
      <c r="A499" s="1"/>
      <c r="B499" s="2" t="s">
        <v>1184</v>
      </c>
      <c r="C499" s="2" t="s">
        <v>11</v>
      </c>
      <c r="D499" s="2" t="s">
        <v>33</v>
      </c>
      <c r="E499" s="2" t="s">
        <v>199</v>
      </c>
      <c r="F499" s="2" t="s">
        <v>8273</v>
      </c>
      <c r="G499" s="2">
        <v>8013</v>
      </c>
      <c r="H499" s="59" t="s">
        <v>9186</v>
      </c>
      <c r="I499" s="44" t="s">
        <v>9187</v>
      </c>
      <c r="J499" s="9">
        <v>41.398381264515102</v>
      </c>
      <c r="K499" s="10">
        <v>2.1744466077757498</v>
      </c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 ht="15" customHeight="1">
      <c r="A500" s="1"/>
      <c r="B500" s="2" t="s">
        <v>1184</v>
      </c>
      <c r="C500" s="2" t="s">
        <v>11</v>
      </c>
      <c r="D500" s="2" t="s">
        <v>33</v>
      </c>
      <c r="E500" s="2" t="s">
        <v>1067</v>
      </c>
      <c r="F500" s="2" t="s">
        <v>8273</v>
      </c>
      <c r="G500" s="2">
        <v>8018</v>
      </c>
      <c r="H500" s="59" t="s">
        <v>9188</v>
      </c>
      <c r="I500" s="44" t="s">
        <v>9189</v>
      </c>
      <c r="J500" s="9">
        <v>41.409647573649501</v>
      </c>
      <c r="K500" s="10">
        <v>2.1977959374267302</v>
      </c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 ht="15" customHeight="1">
      <c r="A501" s="1"/>
      <c r="B501" s="2" t="s">
        <v>1184</v>
      </c>
      <c r="C501" s="2" t="s">
        <v>1185</v>
      </c>
      <c r="D501" s="2" t="s">
        <v>33</v>
      </c>
      <c r="E501" s="2" t="s">
        <v>199</v>
      </c>
      <c r="F501" s="2" t="s">
        <v>8273</v>
      </c>
      <c r="G501" s="2">
        <v>8030</v>
      </c>
      <c r="H501" s="59" t="s">
        <v>9190</v>
      </c>
      <c r="I501" s="44" t="s">
        <v>9191</v>
      </c>
      <c r="J501" s="9">
        <v>41.438046205222797</v>
      </c>
      <c r="K501" s="10">
        <v>2.1909453063344801</v>
      </c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 ht="15" customHeight="1">
      <c r="A502" s="1"/>
      <c r="B502" s="2" t="s">
        <v>1184</v>
      </c>
      <c r="C502" s="2" t="s">
        <v>1185</v>
      </c>
      <c r="D502" s="2" t="s">
        <v>33</v>
      </c>
      <c r="E502" s="2" t="s">
        <v>199</v>
      </c>
      <c r="F502" s="2" t="s">
        <v>8273</v>
      </c>
      <c r="G502" s="2">
        <v>8028</v>
      </c>
      <c r="H502" s="59" t="s">
        <v>9192</v>
      </c>
      <c r="I502" s="44" t="s">
        <v>9193</v>
      </c>
      <c r="J502" s="9">
        <v>41.3793229014627</v>
      </c>
      <c r="K502" s="10">
        <v>2.1280815605245702</v>
      </c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 ht="15" customHeight="1">
      <c r="A503" s="1"/>
      <c r="B503" s="2" t="s">
        <v>1184</v>
      </c>
      <c r="C503" s="2" t="s">
        <v>11</v>
      </c>
      <c r="D503" s="2" t="s">
        <v>33</v>
      </c>
      <c r="E503" s="2" t="s">
        <v>199</v>
      </c>
      <c r="F503" s="2" t="s">
        <v>8273</v>
      </c>
      <c r="G503" s="2">
        <v>8030</v>
      </c>
      <c r="H503" s="59" t="s">
        <v>9190</v>
      </c>
      <c r="I503" s="44" t="s">
        <v>9191</v>
      </c>
      <c r="J503" s="9">
        <v>41.438046205222797</v>
      </c>
      <c r="K503" s="10">
        <v>2.1909453063344801</v>
      </c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 ht="15" customHeight="1">
      <c r="A504" s="1"/>
      <c r="B504" s="2" t="s">
        <v>1184</v>
      </c>
      <c r="C504" s="2" t="s">
        <v>11</v>
      </c>
      <c r="D504" s="2" t="s">
        <v>33</v>
      </c>
      <c r="E504" s="2" t="s">
        <v>199</v>
      </c>
      <c r="F504" s="2" t="s">
        <v>8273</v>
      </c>
      <c r="G504" s="2">
        <v>8028</v>
      </c>
      <c r="H504" s="8" t="s">
        <v>9192</v>
      </c>
      <c r="I504" s="44" t="s">
        <v>9193</v>
      </c>
      <c r="J504" s="9">
        <v>41.3793229014627</v>
      </c>
      <c r="K504" s="10">
        <v>2.1280815605245702</v>
      </c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 ht="15" customHeight="1">
      <c r="A505" s="1"/>
      <c r="B505" s="2" t="s">
        <v>1184</v>
      </c>
      <c r="C505" s="2" t="s">
        <v>1185</v>
      </c>
      <c r="D505" s="2" t="s">
        <v>33</v>
      </c>
      <c r="E505" s="2" t="s">
        <v>199</v>
      </c>
      <c r="F505" s="2" t="s">
        <v>8273</v>
      </c>
      <c r="G505" s="2">
        <v>8901</v>
      </c>
      <c r="H505" s="8" t="s">
        <v>9194</v>
      </c>
      <c r="I505" s="18" t="s">
        <v>9195</v>
      </c>
      <c r="J505" s="32">
        <v>41.3607372777766</v>
      </c>
      <c r="K505" s="33">
        <v>2.0968351605492499</v>
      </c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3" ht="15" customHeight="1">
      <c r="A506" s="1"/>
      <c r="B506" s="2" t="s">
        <v>1184</v>
      </c>
      <c r="C506" s="2" t="s">
        <v>1185</v>
      </c>
      <c r="D506" s="2" t="s">
        <v>33</v>
      </c>
      <c r="E506" s="2" t="s">
        <v>199</v>
      </c>
      <c r="F506" s="2" t="s">
        <v>8273</v>
      </c>
      <c r="G506" s="2">
        <v>8902</v>
      </c>
      <c r="H506" s="8" t="s">
        <v>9196</v>
      </c>
      <c r="I506" s="18" t="s">
        <v>9197</v>
      </c>
      <c r="J506" s="32">
        <v>41.368554628371001</v>
      </c>
      <c r="K506" s="33">
        <v>2.1298084475791899</v>
      </c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 ht="15" customHeight="1">
      <c r="A507" s="1"/>
      <c r="B507" s="2" t="s">
        <v>1184</v>
      </c>
      <c r="C507" s="2" t="s">
        <v>1185</v>
      </c>
      <c r="D507" s="2" t="s">
        <v>33</v>
      </c>
      <c r="E507" s="2" t="s">
        <v>199</v>
      </c>
      <c r="F507" s="2" t="s">
        <v>8273</v>
      </c>
      <c r="G507" s="2">
        <v>8031</v>
      </c>
      <c r="H507" s="8" t="s">
        <v>9198</v>
      </c>
      <c r="I507" s="18" t="s">
        <v>9199</v>
      </c>
      <c r="J507" s="32">
        <v>41.4285346884364</v>
      </c>
      <c r="K507" s="33">
        <v>2.1668718474455901</v>
      </c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 ht="15" customHeight="1">
      <c r="A508" s="1"/>
      <c r="B508" s="2" t="s">
        <v>1184</v>
      </c>
      <c r="C508" s="2" t="s">
        <v>1185</v>
      </c>
      <c r="D508" s="2" t="s">
        <v>33</v>
      </c>
      <c r="E508" s="2" t="s">
        <v>199</v>
      </c>
      <c r="F508" s="2" t="s">
        <v>8273</v>
      </c>
      <c r="G508" s="2">
        <v>8030</v>
      </c>
      <c r="H508" s="8" t="s">
        <v>9200</v>
      </c>
      <c r="I508" s="18" t="s">
        <v>9191</v>
      </c>
      <c r="J508" s="32">
        <v>41.438072962469803</v>
      </c>
      <c r="K508" s="33">
        <v>2.1909996947206301</v>
      </c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3" ht="15" customHeight="1">
      <c r="A509" s="1"/>
      <c r="B509" s="2" t="s">
        <v>1184</v>
      </c>
      <c r="C509" s="2" t="s">
        <v>1185</v>
      </c>
      <c r="D509" s="2" t="s">
        <v>33</v>
      </c>
      <c r="E509" s="2" t="s">
        <v>199</v>
      </c>
      <c r="F509" s="2" t="s">
        <v>8273</v>
      </c>
      <c r="G509" s="2">
        <v>8907</v>
      </c>
      <c r="H509" s="8" t="s">
        <v>9201</v>
      </c>
      <c r="I509" s="18" t="s">
        <v>9202</v>
      </c>
      <c r="J509" s="32">
        <v>41.3509470008918</v>
      </c>
      <c r="K509" s="33">
        <v>2.1124148586163098</v>
      </c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 ht="15" customHeight="1">
      <c r="A510" s="1"/>
      <c r="B510" s="2" t="s">
        <v>1184</v>
      </c>
      <c r="C510" s="2" t="s">
        <v>1185</v>
      </c>
      <c r="D510" s="2" t="s">
        <v>33</v>
      </c>
      <c r="E510" s="2" t="s">
        <v>199</v>
      </c>
      <c r="F510" s="2" t="s">
        <v>8273</v>
      </c>
      <c r="G510" s="2">
        <v>8033</v>
      </c>
      <c r="H510" s="8" t="s">
        <v>9203</v>
      </c>
      <c r="I510" s="18" t="s">
        <v>9204</v>
      </c>
      <c r="J510" s="32">
        <v>41.463481344645302</v>
      </c>
      <c r="K510" s="33">
        <v>2.1782358802987201</v>
      </c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3" ht="15" customHeight="1">
      <c r="A511" s="1"/>
      <c r="B511" s="2" t="s">
        <v>1184</v>
      </c>
      <c r="C511" s="2" t="s">
        <v>1185</v>
      </c>
      <c r="D511" s="2" t="s">
        <v>33</v>
      </c>
      <c r="E511" s="2" t="s">
        <v>199</v>
      </c>
      <c r="F511" s="2" t="s">
        <v>8273</v>
      </c>
      <c r="G511" s="2">
        <v>8035</v>
      </c>
      <c r="H511" s="8" t="s">
        <v>9205</v>
      </c>
      <c r="I511" s="18" t="s">
        <v>9206</v>
      </c>
      <c r="J511" s="32">
        <v>41.422050183156301</v>
      </c>
      <c r="K511" s="33">
        <v>2.1420462784773502</v>
      </c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3" ht="15" customHeight="1">
      <c r="A512" s="1"/>
      <c r="B512" s="2" t="s">
        <v>1184</v>
      </c>
      <c r="C512" s="2" t="s">
        <v>1185</v>
      </c>
      <c r="D512" s="2" t="s">
        <v>33</v>
      </c>
      <c r="E512" s="2" t="s">
        <v>199</v>
      </c>
      <c r="F512" s="2" t="s">
        <v>8273</v>
      </c>
      <c r="G512" s="2">
        <v>8905</v>
      </c>
      <c r="H512" s="8" t="s">
        <v>9207</v>
      </c>
      <c r="I512" s="18" t="s">
        <v>9208</v>
      </c>
      <c r="J512" s="32">
        <v>41.370958779838702</v>
      </c>
      <c r="K512" s="33">
        <v>2.1075632861917599</v>
      </c>
      <c r="L512" s="45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 ht="15" customHeight="1">
      <c r="A513" s="1"/>
      <c r="B513" s="2" t="s">
        <v>1184</v>
      </c>
      <c r="C513" s="2" t="s">
        <v>1185</v>
      </c>
      <c r="D513" s="2" t="s">
        <v>33</v>
      </c>
      <c r="E513" s="2" t="s">
        <v>199</v>
      </c>
      <c r="F513" s="2" t="s">
        <v>8273</v>
      </c>
      <c r="G513" s="2">
        <v>8029</v>
      </c>
      <c r="H513" s="8" t="s">
        <v>9209</v>
      </c>
      <c r="I513" s="18" t="s">
        <v>9210</v>
      </c>
      <c r="J513" s="32">
        <v>41.3862502645595</v>
      </c>
      <c r="K513" s="33">
        <v>2.14645582055884</v>
      </c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 ht="15" customHeight="1">
      <c r="A514" s="1"/>
      <c r="B514" s="2" t="s">
        <v>1184</v>
      </c>
      <c r="C514" s="2" t="s">
        <v>1185</v>
      </c>
      <c r="D514" s="2" t="s">
        <v>33</v>
      </c>
      <c r="E514" s="2" t="s">
        <v>199</v>
      </c>
      <c r="F514" s="2" t="s">
        <v>8273</v>
      </c>
      <c r="G514" s="2">
        <v>8904</v>
      </c>
      <c r="H514" s="8" t="s">
        <v>9211</v>
      </c>
      <c r="I514" s="18" t="s">
        <v>9212</v>
      </c>
      <c r="J514" s="32">
        <v>41.373034674163797</v>
      </c>
      <c r="K514" s="33">
        <v>2.1137448863225998</v>
      </c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 ht="15" customHeight="1">
      <c r="A515" s="1"/>
      <c r="B515" s="2" t="s">
        <v>1184</v>
      </c>
      <c r="C515" s="2" t="s">
        <v>1185</v>
      </c>
      <c r="D515" s="2" t="s">
        <v>33</v>
      </c>
      <c r="E515" s="2" t="s">
        <v>199</v>
      </c>
      <c r="F515" s="2" t="s">
        <v>8273</v>
      </c>
      <c r="G515" s="2">
        <v>8035</v>
      </c>
      <c r="H515" s="8" t="s">
        <v>9115</v>
      </c>
      <c r="I515" s="18" t="s">
        <v>9206</v>
      </c>
      <c r="J515" s="32">
        <v>41.422057904936999</v>
      </c>
      <c r="K515" s="33">
        <v>2.1419876726924798</v>
      </c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 ht="15" customHeight="1">
      <c r="A516" s="1"/>
      <c r="B516" s="2" t="s">
        <v>1184</v>
      </c>
      <c r="C516" s="2" t="s">
        <v>11</v>
      </c>
      <c r="D516" s="2" t="s">
        <v>33</v>
      </c>
      <c r="E516" s="2" t="s">
        <v>199</v>
      </c>
      <c r="F516" s="2" t="s">
        <v>8273</v>
      </c>
      <c r="G516" s="2">
        <v>8030</v>
      </c>
      <c r="H516" s="8" t="s">
        <v>9124</v>
      </c>
      <c r="I516" s="18" t="s">
        <v>9213</v>
      </c>
      <c r="J516" s="32">
        <v>41.431037224189303</v>
      </c>
      <c r="K516" s="33">
        <v>2.1830645503597901</v>
      </c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 ht="15" customHeight="1">
      <c r="A517" s="1"/>
      <c r="B517" s="2" t="s">
        <v>1184</v>
      </c>
      <c r="C517" s="2" t="s">
        <v>1185</v>
      </c>
      <c r="D517" s="2" t="s">
        <v>33</v>
      </c>
      <c r="E517" s="2" t="s">
        <v>199</v>
      </c>
      <c r="F517" s="2" t="s">
        <v>8273</v>
      </c>
      <c r="G517" s="2">
        <v>8907</v>
      </c>
      <c r="H517" s="8" t="s">
        <v>9214</v>
      </c>
      <c r="I517" s="18" t="s">
        <v>9202</v>
      </c>
      <c r="J517" s="32">
        <v>41.3509470008918</v>
      </c>
      <c r="K517" s="33">
        <v>2.1124148586163098</v>
      </c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 ht="15" customHeight="1">
      <c r="A518" s="1"/>
      <c r="B518" s="2" t="s">
        <v>1184</v>
      </c>
      <c r="C518" s="2" t="s">
        <v>1185</v>
      </c>
      <c r="D518" s="2" t="s">
        <v>33</v>
      </c>
      <c r="E518" s="2" t="s">
        <v>199</v>
      </c>
      <c r="F518" s="2" t="s">
        <v>8273</v>
      </c>
      <c r="G518" s="2">
        <v>8905</v>
      </c>
      <c r="H518" s="8" t="s">
        <v>9215</v>
      </c>
      <c r="I518" s="18" t="s">
        <v>9208</v>
      </c>
      <c r="J518" s="32">
        <v>41.370958779838702</v>
      </c>
      <c r="K518" s="33">
        <v>2.1075632861917599</v>
      </c>
      <c r="L518" s="45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 ht="15" customHeight="1">
      <c r="A519" s="1"/>
      <c r="B519" s="2" t="s">
        <v>1184</v>
      </c>
      <c r="C519" s="2" t="s">
        <v>1185</v>
      </c>
      <c r="D519" s="2" t="s">
        <v>33</v>
      </c>
      <c r="E519" s="2" t="s">
        <v>199</v>
      </c>
      <c r="F519" s="2" t="s">
        <v>8273</v>
      </c>
      <c r="G519" s="2">
        <v>8901</v>
      </c>
      <c r="H519" s="8" t="s">
        <v>9216</v>
      </c>
      <c r="I519" s="18" t="s">
        <v>9195</v>
      </c>
      <c r="J519" s="32">
        <v>41.3607372777766</v>
      </c>
      <c r="K519" s="33">
        <v>2.0968351605492499</v>
      </c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 ht="15" customHeight="1">
      <c r="A520" s="1"/>
      <c r="B520" s="2" t="s">
        <v>1184</v>
      </c>
      <c r="C520" s="2" t="s">
        <v>11</v>
      </c>
      <c r="D520" s="2" t="s">
        <v>12</v>
      </c>
      <c r="E520" s="2" t="s">
        <v>13</v>
      </c>
      <c r="F520" s="2" t="s">
        <v>8273</v>
      </c>
      <c r="G520" s="2">
        <v>8030</v>
      </c>
      <c r="H520" s="8" t="s">
        <v>9121</v>
      </c>
      <c r="I520" s="18" t="s">
        <v>9217</v>
      </c>
      <c r="J520" s="32">
        <v>41.431494731622202</v>
      </c>
      <c r="K520" s="33">
        <v>2.1833846368685998</v>
      </c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 ht="15" customHeight="1">
      <c r="A521" s="1"/>
      <c r="B521" s="2" t="s">
        <v>1184</v>
      </c>
      <c r="C521" s="2" t="s">
        <v>11</v>
      </c>
      <c r="D521" s="2" t="s">
        <v>12</v>
      </c>
      <c r="E521" s="2" t="s">
        <v>13</v>
      </c>
      <c r="F521" s="2" t="s">
        <v>8273</v>
      </c>
      <c r="G521" s="2">
        <v>8027</v>
      </c>
      <c r="H521" s="8" t="s">
        <v>9121</v>
      </c>
      <c r="I521" s="18" t="s">
        <v>9218</v>
      </c>
      <c r="J521" s="32">
        <v>41.417265065029198</v>
      </c>
      <c r="K521" s="33">
        <v>2.1901994981720199</v>
      </c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 ht="15" customHeight="1">
      <c r="A522" s="1"/>
      <c r="B522" s="2" t="s">
        <v>1184</v>
      </c>
      <c r="C522" s="2" t="s">
        <v>11</v>
      </c>
      <c r="D522" s="2" t="s">
        <v>12</v>
      </c>
      <c r="E522" s="2" t="s">
        <v>13</v>
      </c>
      <c r="F522" s="2" t="s">
        <v>8273</v>
      </c>
      <c r="G522" s="2">
        <v>8907</v>
      </c>
      <c r="H522" s="8" t="s">
        <v>9121</v>
      </c>
      <c r="I522" s="18" t="s">
        <v>9219</v>
      </c>
      <c r="J522" s="32">
        <v>41.358377672194003</v>
      </c>
      <c r="K522" s="33">
        <v>2.1140725234623701</v>
      </c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 ht="15" customHeight="1">
      <c r="A523" s="1"/>
      <c r="B523" s="2" t="s">
        <v>1184</v>
      </c>
      <c r="C523" s="2" t="s">
        <v>11</v>
      </c>
      <c r="D523" s="2" t="s">
        <v>12</v>
      </c>
      <c r="E523" s="2" t="s">
        <v>13</v>
      </c>
      <c r="F523" s="2" t="s">
        <v>8273</v>
      </c>
      <c r="G523" s="2">
        <v>8020</v>
      </c>
      <c r="H523" s="8" t="s">
        <v>1210</v>
      </c>
      <c r="I523" s="18" t="s">
        <v>9220</v>
      </c>
      <c r="J523" s="32">
        <v>41.4219791488891</v>
      </c>
      <c r="K523" s="33">
        <v>2.1964627658235898</v>
      </c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 ht="15" customHeight="1">
      <c r="A524" s="1"/>
      <c r="B524" s="2" t="s">
        <v>1184</v>
      </c>
      <c r="C524" s="2" t="s">
        <v>11</v>
      </c>
      <c r="D524" s="2" t="s">
        <v>12</v>
      </c>
      <c r="E524" s="2" t="s">
        <v>13</v>
      </c>
      <c r="F524" s="2" t="s">
        <v>8273</v>
      </c>
      <c r="G524" s="2">
        <v>8021</v>
      </c>
      <c r="H524" s="8" t="s">
        <v>9170</v>
      </c>
      <c r="I524" s="18" t="s">
        <v>9171</v>
      </c>
      <c r="J524" s="32">
        <v>41.398911626245301</v>
      </c>
      <c r="K524" s="33">
        <v>2.1415859473899599</v>
      </c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 ht="15" customHeight="1">
      <c r="A525" s="1"/>
      <c r="B525" s="2" t="s">
        <v>1184</v>
      </c>
      <c r="C525" s="2" t="s">
        <v>11</v>
      </c>
      <c r="D525" s="2" t="s">
        <v>12</v>
      </c>
      <c r="E525" s="2" t="s">
        <v>13</v>
      </c>
      <c r="F525" s="2" t="s">
        <v>8273</v>
      </c>
      <c r="G525" s="2">
        <v>8901</v>
      </c>
      <c r="H525" s="8" t="s">
        <v>9170</v>
      </c>
      <c r="I525" s="18" t="s">
        <v>9221</v>
      </c>
      <c r="J525" s="32">
        <v>41.362160388372999</v>
      </c>
      <c r="K525" s="33">
        <v>2.1009995433970601</v>
      </c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 ht="15" customHeight="1">
      <c r="A526" s="1"/>
      <c r="B526" s="2" t="s">
        <v>1184</v>
      </c>
      <c r="C526" s="2" t="s">
        <v>1185</v>
      </c>
      <c r="D526" s="2" t="s">
        <v>33</v>
      </c>
      <c r="E526" s="2" t="s">
        <v>199</v>
      </c>
      <c r="F526" s="2" t="s">
        <v>8273</v>
      </c>
      <c r="G526" s="2">
        <v>8904</v>
      </c>
      <c r="H526" s="8" t="s">
        <v>9222</v>
      </c>
      <c r="I526" s="18" t="s">
        <v>9212</v>
      </c>
      <c r="J526" s="32">
        <v>41.373058757586399</v>
      </c>
      <c r="K526" s="33">
        <v>2.11370178059529</v>
      </c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 ht="15" customHeight="1">
      <c r="A527" s="1"/>
      <c r="B527" s="2" t="s">
        <v>1184</v>
      </c>
      <c r="C527" s="2" t="s">
        <v>1185</v>
      </c>
      <c r="D527" s="2" t="s">
        <v>33</v>
      </c>
      <c r="E527" s="2" t="s">
        <v>199</v>
      </c>
      <c r="F527" s="2" t="s">
        <v>8273</v>
      </c>
      <c r="G527" s="2">
        <v>8902</v>
      </c>
      <c r="H527" s="8" t="s">
        <v>9223</v>
      </c>
      <c r="I527" s="18" t="s">
        <v>9224</v>
      </c>
      <c r="J527" s="32">
        <v>41.369970351719502</v>
      </c>
      <c r="K527" s="33">
        <v>2.12960063849243</v>
      </c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 ht="15" customHeight="1">
      <c r="A528" s="1"/>
      <c r="B528" s="2" t="s">
        <v>1184</v>
      </c>
      <c r="C528" s="2" t="s">
        <v>1185</v>
      </c>
      <c r="D528" s="2" t="s">
        <v>33</v>
      </c>
      <c r="E528" s="2" t="s">
        <v>199</v>
      </c>
      <c r="F528" s="2" t="s">
        <v>8273</v>
      </c>
      <c r="G528" s="2">
        <v>8030</v>
      </c>
      <c r="H528" s="8" t="s">
        <v>9190</v>
      </c>
      <c r="I528" s="18" t="s">
        <v>9191</v>
      </c>
      <c r="J528" s="32">
        <v>41.438006615761402</v>
      </c>
      <c r="K528" s="33">
        <v>2.1908979018264398</v>
      </c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 ht="15" customHeight="1">
      <c r="A529" s="1"/>
      <c r="B529" s="2" t="s">
        <v>1455</v>
      </c>
      <c r="C529" s="2" t="s">
        <v>11</v>
      </c>
      <c r="D529" s="2" t="s">
        <v>12</v>
      </c>
      <c r="E529" s="2" t="s">
        <v>17</v>
      </c>
      <c r="F529" s="2" t="s">
        <v>8273</v>
      </c>
      <c r="G529" s="2">
        <v>8001</v>
      </c>
      <c r="H529" s="8" t="s">
        <v>9225</v>
      </c>
      <c r="I529" s="18" t="s">
        <v>9226</v>
      </c>
      <c r="J529" s="9">
        <v>41.3822402949435</v>
      </c>
      <c r="K529" s="10">
        <v>2.16808050319657</v>
      </c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 ht="15" customHeight="1">
      <c r="A530" s="1"/>
      <c r="B530" s="2" t="s">
        <v>1455</v>
      </c>
      <c r="C530" s="2" t="s">
        <v>20</v>
      </c>
      <c r="D530" s="2" t="s">
        <v>12</v>
      </c>
      <c r="E530" s="2" t="s">
        <v>21</v>
      </c>
      <c r="F530" s="2" t="s">
        <v>8273</v>
      </c>
      <c r="G530" s="2">
        <v>8001</v>
      </c>
      <c r="H530" s="59" t="s">
        <v>9227</v>
      </c>
      <c r="I530" s="44" t="s">
        <v>9228</v>
      </c>
      <c r="J530" s="9">
        <v>41.381197395844602</v>
      </c>
      <c r="K530" s="10">
        <v>2.1677847180904699</v>
      </c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 ht="15" customHeight="1">
      <c r="A531" s="1"/>
      <c r="B531" s="2" t="s">
        <v>1455</v>
      </c>
      <c r="C531" s="2" t="s">
        <v>20</v>
      </c>
      <c r="D531" s="2" t="s">
        <v>12</v>
      </c>
      <c r="E531" s="2" t="s">
        <v>21</v>
      </c>
      <c r="F531" s="2" t="s">
        <v>8273</v>
      </c>
      <c r="G531" s="2">
        <v>8001</v>
      </c>
      <c r="H531" s="59" t="s">
        <v>9229</v>
      </c>
      <c r="I531" s="44" t="s">
        <v>8283</v>
      </c>
      <c r="J531" s="9">
        <v>41.3811687969486</v>
      </c>
      <c r="K531" s="10">
        <v>2.1675122320766098</v>
      </c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ht="15" customHeight="1">
      <c r="A532" s="1"/>
      <c r="B532" s="2" t="s">
        <v>1455</v>
      </c>
      <c r="C532" s="2" t="s">
        <v>20</v>
      </c>
      <c r="D532" s="2" t="s">
        <v>12</v>
      </c>
      <c r="E532" s="2" t="s">
        <v>21</v>
      </c>
      <c r="F532" s="2" t="s">
        <v>8273</v>
      </c>
      <c r="G532" s="2">
        <v>8001</v>
      </c>
      <c r="H532" s="59" t="s">
        <v>9230</v>
      </c>
      <c r="I532" s="44" t="s">
        <v>8283</v>
      </c>
      <c r="J532" s="9">
        <v>41.3811687969486</v>
      </c>
      <c r="K532" s="10">
        <v>2.1675122320766098</v>
      </c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 ht="15" customHeight="1">
      <c r="A533" s="1"/>
      <c r="B533" s="2" t="s">
        <v>1455</v>
      </c>
      <c r="C533" s="2" t="s">
        <v>11</v>
      </c>
      <c r="D533" s="2" t="s">
        <v>12</v>
      </c>
      <c r="E533" s="2" t="s">
        <v>13</v>
      </c>
      <c r="F533" s="2" t="s">
        <v>8273</v>
      </c>
      <c r="G533" s="2">
        <v>8001</v>
      </c>
      <c r="H533" s="59" t="s">
        <v>9231</v>
      </c>
      <c r="I533" s="44" t="s">
        <v>9232</v>
      </c>
      <c r="J533" s="9">
        <v>41.379861312153402</v>
      </c>
      <c r="K533" s="10">
        <v>2.1676767914576098</v>
      </c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 ht="15" customHeight="1">
      <c r="A534" s="1"/>
      <c r="B534" s="2" t="s">
        <v>1455</v>
      </c>
      <c r="C534" s="2" t="s">
        <v>11</v>
      </c>
      <c r="D534" s="2" t="s">
        <v>12</v>
      </c>
      <c r="E534" s="2" t="s">
        <v>17</v>
      </c>
      <c r="F534" s="2" t="s">
        <v>8273</v>
      </c>
      <c r="G534" s="2">
        <v>8001</v>
      </c>
      <c r="H534" s="59" t="s">
        <v>9233</v>
      </c>
      <c r="I534" s="44" t="s">
        <v>8279</v>
      </c>
      <c r="J534" s="9">
        <v>41.379149154616996</v>
      </c>
      <c r="K534" s="10">
        <v>2.1701866241264001</v>
      </c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 ht="15" customHeight="1">
      <c r="A535" s="1"/>
      <c r="B535" s="2" t="s">
        <v>1455</v>
      </c>
      <c r="C535" s="2" t="s">
        <v>11</v>
      </c>
      <c r="D535" s="2" t="s">
        <v>12</v>
      </c>
      <c r="E535" s="2" t="s">
        <v>150</v>
      </c>
      <c r="F535" s="2" t="s">
        <v>8273</v>
      </c>
      <c r="G535" s="2">
        <v>8001</v>
      </c>
      <c r="H535" s="59" t="s">
        <v>9234</v>
      </c>
      <c r="I535" s="44" t="s">
        <v>9235</v>
      </c>
      <c r="J535" s="9">
        <v>41.384155136520803</v>
      </c>
      <c r="K535" s="10">
        <v>2.1641269663527298</v>
      </c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 ht="15" customHeight="1">
      <c r="A536" s="1"/>
      <c r="B536" s="2" t="s">
        <v>1455</v>
      </c>
      <c r="C536" s="2" t="s">
        <v>20</v>
      </c>
      <c r="D536" s="2" t="s">
        <v>12</v>
      </c>
      <c r="E536" s="2" t="s">
        <v>21</v>
      </c>
      <c r="F536" s="2" t="s">
        <v>8273</v>
      </c>
      <c r="G536" s="2">
        <v>8001</v>
      </c>
      <c r="H536" s="59" t="s">
        <v>9236</v>
      </c>
      <c r="I536" s="44" t="s">
        <v>9237</v>
      </c>
      <c r="J536" s="9">
        <v>41.379757856641298</v>
      </c>
      <c r="K536" s="10">
        <v>2.1672976949115599</v>
      </c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 ht="15" customHeight="1">
      <c r="A537" s="1"/>
      <c r="B537" s="2" t="s">
        <v>1455</v>
      </c>
      <c r="C537" s="2" t="s">
        <v>20</v>
      </c>
      <c r="D537" s="2" t="s">
        <v>12</v>
      </c>
      <c r="E537" s="2" t="s">
        <v>21</v>
      </c>
      <c r="F537" s="2" t="s">
        <v>8273</v>
      </c>
      <c r="G537" s="2">
        <v>8001</v>
      </c>
      <c r="H537" s="59" t="s">
        <v>9238</v>
      </c>
      <c r="I537" s="44" t="s">
        <v>9239</v>
      </c>
      <c r="J537" s="9">
        <v>41.3822555451749</v>
      </c>
      <c r="K537" s="10">
        <v>2.1698945533348701</v>
      </c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 ht="15" customHeight="1">
      <c r="A538" s="1"/>
      <c r="B538" s="2" t="s">
        <v>1455</v>
      </c>
      <c r="C538" s="2" t="s">
        <v>20</v>
      </c>
      <c r="D538" s="2" t="s">
        <v>12</v>
      </c>
      <c r="E538" s="2" t="s">
        <v>21</v>
      </c>
      <c r="F538" s="2" t="s">
        <v>8273</v>
      </c>
      <c r="G538" s="2">
        <v>8001</v>
      </c>
      <c r="H538" s="59" t="s">
        <v>9240</v>
      </c>
      <c r="I538" s="44" t="s">
        <v>9241</v>
      </c>
      <c r="J538" s="9">
        <v>41.382464642560798</v>
      </c>
      <c r="K538" s="10">
        <v>2.1709205339281801</v>
      </c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 ht="15" customHeight="1">
      <c r="A539" s="1"/>
      <c r="B539" s="2" t="s">
        <v>1455</v>
      </c>
      <c r="C539" s="2" t="s">
        <v>20</v>
      </c>
      <c r="D539" s="2" t="s">
        <v>12</v>
      </c>
      <c r="E539" s="2" t="s">
        <v>21</v>
      </c>
      <c r="F539" s="2" t="s">
        <v>8273</v>
      </c>
      <c r="G539" s="2">
        <v>8001</v>
      </c>
      <c r="H539" s="59" t="s">
        <v>9242</v>
      </c>
      <c r="I539" s="44" t="s">
        <v>8281</v>
      </c>
      <c r="J539" s="9">
        <v>41.3848369352662</v>
      </c>
      <c r="K539" s="10">
        <v>2.1684126393451302</v>
      </c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 ht="15" customHeight="1">
      <c r="A540" s="1"/>
      <c r="B540" s="2" t="s">
        <v>1455</v>
      </c>
      <c r="C540" s="2" t="s">
        <v>11</v>
      </c>
      <c r="D540" s="2" t="s">
        <v>33</v>
      </c>
      <c r="E540" s="2" t="s">
        <v>1067</v>
      </c>
      <c r="F540" s="2" t="s">
        <v>8273</v>
      </c>
      <c r="G540" s="2">
        <v>8002</v>
      </c>
      <c r="H540" s="59" t="s">
        <v>9243</v>
      </c>
      <c r="I540" s="44" t="s">
        <v>9137</v>
      </c>
      <c r="J540" s="9">
        <v>41.492567697448102</v>
      </c>
      <c r="K540" s="10">
        <v>2.03089527681544</v>
      </c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 ht="15" customHeight="1">
      <c r="A541" s="1"/>
      <c r="B541" s="2" t="s">
        <v>1455</v>
      </c>
      <c r="C541" s="2" t="s">
        <v>11</v>
      </c>
      <c r="D541" s="2" t="s">
        <v>12</v>
      </c>
      <c r="E541" s="2" t="s">
        <v>1067</v>
      </c>
      <c r="F541" s="2" t="s">
        <v>8273</v>
      </c>
      <c r="G541" s="2">
        <v>8002</v>
      </c>
      <c r="H541" s="59" t="s">
        <v>9244</v>
      </c>
      <c r="I541" s="18" t="s">
        <v>9245</v>
      </c>
      <c r="J541" s="9">
        <v>41.387504832082598</v>
      </c>
      <c r="K541" s="10">
        <v>2.1696743479201999</v>
      </c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 ht="15" customHeight="1">
      <c r="A542" s="1"/>
      <c r="B542" s="2" t="s">
        <v>1455</v>
      </c>
      <c r="C542" s="2" t="s">
        <v>11</v>
      </c>
      <c r="D542" s="2" t="s">
        <v>12</v>
      </c>
      <c r="E542" s="2" t="s">
        <v>150</v>
      </c>
      <c r="F542" s="2" t="s">
        <v>8273</v>
      </c>
      <c r="G542" s="2">
        <v>8002</v>
      </c>
      <c r="H542" s="59" t="s">
        <v>9246</v>
      </c>
      <c r="I542" s="18" t="s">
        <v>9247</v>
      </c>
      <c r="J542" s="9">
        <v>41.385018335488503</v>
      </c>
      <c r="K542" s="10">
        <v>2.1701037076077401</v>
      </c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 ht="15" customHeight="1">
      <c r="A543" s="1"/>
      <c r="B543" s="2" t="s">
        <v>1455</v>
      </c>
      <c r="C543" s="2" t="s">
        <v>11</v>
      </c>
      <c r="D543" s="2" t="s">
        <v>12</v>
      </c>
      <c r="E543" s="2" t="s">
        <v>150</v>
      </c>
      <c r="F543" s="2" t="s">
        <v>8273</v>
      </c>
      <c r="G543" s="2">
        <v>8002</v>
      </c>
      <c r="H543" s="59" t="s">
        <v>9248</v>
      </c>
      <c r="I543" s="44" t="s">
        <v>9249</v>
      </c>
      <c r="J543" s="9">
        <v>41.3851544365031</v>
      </c>
      <c r="K543" s="10">
        <v>2.1707662774408698</v>
      </c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 ht="15" customHeight="1">
      <c r="A544" s="1"/>
      <c r="B544" s="2" t="s">
        <v>1455</v>
      </c>
      <c r="C544" s="2" t="s">
        <v>11</v>
      </c>
      <c r="D544" s="2" t="s">
        <v>12</v>
      </c>
      <c r="E544" s="2" t="s">
        <v>17</v>
      </c>
      <c r="F544" s="2" t="s">
        <v>8273</v>
      </c>
      <c r="G544" s="2">
        <v>8002</v>
      </c>
      <c r="H544" s="59" t="s">
        <v>9250</v>
      </c>
      <c r="I544" s="18" t="s">
        <v>9251</v>
      </c>
      <c r="J544" s="9">
        <v>41.387136085276801</v>
      </c>
      <c r="K544" s="10">
        <v>2.1699934603335</v>
      </c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 ht="15" customHeight="1">
      <c r="A545" s="1"/>
      <c r="B545" s="2" t="s">
        <v>1455</v>
      </c>
      <c r="C545" s="2" t="s">
        <v>11</v>
      </c>
      <c r="D545" s="2" t="s">
        <v>12</v>
      </c>
      <c r="E545" s="2" t="s">
        <v>21</v>
      </c>
      <c r="F545" s="2" t="s">
        <v>8273</v>
      </c>
      <c r="G545" s="2">
        <v>8003</v>
      </c>
      <c r="H545" s="59" t="s">
        <v>9252</v>
      </c>
      <c r="I545" s="18" t="s">
        <v>9253</v>
      </c>
      <c r="J545" s="9">
        <v>41.386223820393397</v>
      </c>
      <c r="K545" s="10">
        <v>2.1865745853031</v>
      </c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 ht="15" customHeight="1">
      <c r="A546" s="1"/>
      <c r="B546" s="2" t="s">
        <v>1455</v>
      </c>
      <c r="C546" s="2" t="s">
        <v>11</v>
      </c>
      <c r="D546" s="2" t="s">
        <v>12</v>
      </c>
      <c r="E546" s="2" t="s">
        <v>150</v>
      </c>
      <c r="F546" s="2" t="s">
        <v>8273</v>
      </c>
      <c r="G546" s="2">
        <v>8003</v>
      </c>
      <c r="H546" s="59" t="s">
        <v>9254</v>
      </c>
      <c r="I546" s="18" t="s">
        <v>9255</v>
      </c>
      <c r="J546" s="9">
        <v>41.385424786380497</v>
      </c>
      <c r="K546" s="10">
        <v>2.1834379482375699</v>
      </c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 ht="15" customHeight="1">
      <c r="A547" s="1"/>
      <c r="B547" s="2" t="s">
        <v>1455</v>
      </c>
      <c r="C547" s="2" t="s">
        <v>11</v>
      </c>
      <c r="D547" s="2" t="s">
        <v>12</v>
      </c>
      <c r="E547" s="2" t="s">
        <v>17</v>
      </c>
      <c r="F547" s="2" t="s">
        <v>8273</v>
      </c>
      <c r="G547" s="2">
        <v>8003</v>
      </c>
      <c r="H547" s="59" t="s">
        <v>9256</v>
      </c>
      <c r="I547" s="18" t="s">
        <v>9257</v>
      </c>
      <c r="J547" s="9">
        <v>41.3906737179584</v>
      </c>
      <c r="K547" s="10">
        <v>2.1821901942837401</v>
      </c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 ht="15" customHeight="1">
      <c r="A548" s="1"/>
      <c r="B548" s="2" t="s">
        <v>1455</v>
      </c>
      <c r="C548" s="2" t="s">
        <v>11</v>
      </c>
      <c r="D548" s="2" t="s">
        <v>12</v>
      </c>
      <c r="E548" s="2" t="s">
        <v>150</v>
      </c>
      <c r="F548" s="2" t="s">
        <v>8273</v>
      </c>
      <c r="G548" s="2">
        <v>8003</v>
      </c>
      <c r="H548" s="59" t="s">
        <v>9258</v>
      </c>
      <c r="I548" s="18" t="s">
        <v>9259</v>
      </c>
      <c r="J548" s="9">
        <v>41.387139866312303</v>
      </c>
      <c r="K548" s="10">
        <v>2.17826928548343</v>
      </c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 ht="15" customHeight="1">
      <c r="A549" s="1"/>
      <c r="B549" s="2" t="s">
        <v>1455</v>
      </c>
      <c r="C549" s="2" t="s">
        <v>11</v>
      </c>
      <c r="D549" s="2" t="s">
        <v>12</v>
      </c>
      <c r="E549" s="2" t="s">
        <v>150</v>
      </c>
      <c r="F549" s="2" t="s">
        <v>8273</v>
      </c>
      <c r="G549" s="2">
        <v>8003</v>
      </c>
      <c r="H549" s="59" t="s">
        <v>9260</v>
      </c>
      <c r="I549" s="18" t="s">
        <v>9261</v>
      </c>
      <c r="J549" s="9">
        <v>41.392567216440597</v>
      </c>
      <c r="K549" s="10">
        <v>2.1782799796491399</v>
      </c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 ht="15" customHeight="1">
      <c r="A550" s="1"/>
      <c r="B550" s="2" t="s">
        <v>1455</v>
      </c>
      <c r="C550" s="2" t="s">
        <v>11</v>
      </c>
      <c r="D550" s="2" t="s">
        <v>12</v>
      </c>
      <c r="E550" s="2" t="s">
        <v>17</v>
      </c>
      <c r="F550" s="2" t="s">
        <v>8273</v>
      </c>
      <c r="G550" s="2">
        <v>8003</v>
      </c>
      <c r="H550" s="59" t="s">
        <v>9262</v>
      </c>
      <c r="I550" s="18" t="s">
        <v>9263</v>
      </c>
      <c r="J550" s="9">
        <v>41.386683180279299</v>
      </c>
      <c r="K550" s="10">
        <v>2.1779523790355699</v>
      </c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 ht="15" customHeight="1">
      <c r="A551" s="1"/>
      <c r="B551" s="2" t="s">
        <v>1455</v>
      </c>
      <c r="C551" s="2" t="s">
        <v>11</v>
      </c>
      <c r="D551" s="2" t="s">
        <v>12</v>
      </c>
      <c r="E551" s="2" t="s">
        <v>150</v>
      </c>
      <c r="F551" s="2" t="s">
        <v>8273</v>
      </c>
      <c r="G551" s="2">
        <v>8003</v>
      </c>
      <c r="H551" s="59" t="s">
        <v>9264</v>
      </c>
      <c r="I551" s="18" t="s">
        <v>9265</v>
      </c>
      <c r="J551" s="9">
        <v>41.389823479200999</v>
      </c>
      <c r="K551" s="10">
        <v>2.1809638743177899</v>
      </c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 ht="15" customHeight="1">
      <c r="A552" s="1"/>
      <c r="B552" s="2" t="s">
        <v>1455</v>
      </c>
      <c r="C552" s="2" t="s">
        <v>11</v>
      </c>
      <c r="D552" s="2" t="s">
        <v>12</v>
      </c>
      <c r="E552" s="2" t="s">
        <v>17</v>
      </c>
      <c r="F552" s="2" t="s">
        <v>8273</v>
      </c>
      <c r="G552" s="2">
        <v>8003</v>
      </c>
      <c r="H552" s="59" t="s">
        <v>9266</v>
      </c>
      <c r="I552" s="18" t="s">
        <v>9267</v>
      </c>
      <c r="J552" s="9">
        <v>41.379315251187599</v>
      </c>
      <c r="K552" s="10">
        <v>2.1892924485537799</v>
      </c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 ht="15" customHeight="1">
      <c r="A553" s="1"/>
      <c r="B553" s="2" t="s">
        <v>1455</v>
      </c>
      <c r="C553" s="2" t="s">
        <v>11</v>
      </c>
      <c r="D553" s="2" t="s">
        <v>12</v>
      </c>
      <c r="E553" s="2" t="s">
        <v>21</v>
      </c>
      <c r="F553" s="2" t="s">
        <v>8273</v>
      </c>
      <c r="G553" s="2">
        <v>8003</v>
      </c>
      <c r="H553" s="59" t="s">
        <v>9268</v>
      </c>
      <c r="I553" s="18" t="s">
        <v>9269</v>
      </c>
      <c r="J553" s="9">
        <v>41.4217102260248</v>
      </c>
      <c r="K553" s="10">
        <v>2.1792488413312898</v>
      </c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 ht="15" customHeight="1">
      <c r="A554" s="1"/>
      <c r="B554" s="2" t="s">
        <v>1455</v>
      </c>
      <c r="C554" s="2" t="s">
        <v>20</v>
      </c>
      <c r="D554" s="2" t="s">
        <v>12</v>
      </c>
      <c r="E554" s="2" t="s">
        <v>21</v>
      </c>
      <c r="F554" s="2" t="s">
        <v>8273</v>
      </c>
      <c r="G554" s="2">
        <v>8003</v>
      </c>
      <c r="H554" s="59" t="s">
        <v>9270</v>
      </c>
      <c r="I554" s="44" t="s">
        <v>9271</v>
      </c>
      <c r="J554" s="9">
        <v>41.386290450106301</v>
      </c>
      <c r="K554" s="10">
        <v>2.1810523901808598</v>
      </c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 ht="15" customHeight="1">
      <c r="A555" s="1"/>
      <c r="B555" s="2" t="s">
        <v>1455</v>
      </c>
      <c r="C555" s="2" t="s">
        <v>20</v>
      </c>
      <c r="D555" s="2" t="s">
        <v>12</v>
      </c>
      <c r="E555" s="2" t="s">
        <v>21</v>
      </c>
      <c r="F555" s="2" t="s">
        <v>8273</v>
      </c>
      <c r="G555" s="2">
        <v>8003</v>
      </c>
      <c r="H555" s="59" t="s">
        <v>9272</v>
      </c>
      <c r="I555" s="44" t="s">
        <v>9273</v>
      </c>
      <c r="J555" s="9">
        <v>41.387174327960103</v>
      </c>
      <c r="K555" s="10">
        <v>2.1795914072987799</v>
      </c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 ht="15" customHeight="1">
      <c r="A556" s="1"/>
      <c r="B556" s="2" t="s">
        <v>1455</v>
      </c>
      <c r="C556" s="2" t="s">
        <v>20</v>
      </c>
      <c r="D556" s="2" t="s">
        <v>12</v>
      </c>
      <c r="E556" s="2" t="s">
        <v>21</v>
      </c>
      <c r="F556" s="2" t="s">
        <v>8273</v>
      </c>
      <c r="G556" s="2">
        <v>8003</v>
      </c>
      <c r="H556" s="59" t="s">
        <v>9274</v>
      </c>
      <c r="I556" s="44" t="s">
        <v>9275</v>
      </c>
      <c r="J556" s="9">
        <v>41.385512432582402</v>
      </c>
      <c r="K556" s="10">
        <v>2.1793859809606202</v>
      </c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 ht="15" customHeight="1">
      <c r="A557" s="1"/>
      <c r="B557" s="2" t="s">
        <v>1455</v>
      </c>
      <c r="C557" s="2" t="s">
        <v>20</v>
      </c>
      <c r="D557" s="2" t="s">
        <v>12</v>
      </c>
      <c r="E557" s="2" t="s">
        <v>21</v>
      </c>
      <c r="F557" s="2" t="s">
        <v>8273</v>
      </c>
      <c r="G557" s="2">
        <v>8003</v>
      </c>
      <c r="H557" s="59" t="s">
        <v>9276</v>
      </c>
      <c r="I557" s="44" t="s">
        <v>9277</v>
      </c>
      <c r="J557" s="9">
        <v>41.387394094045703</v>
      </c>
      <c r="K557" s="10">
        <v>2.1782633284850799</v>
      </c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 ht="15" customHeight="1">
      <c r="A558" s="1"/>
      <c r="B558" s="2" t="s">
        <v>1455</v>
      </c>
      <c r="C558" s="2" t="s">
        <v>11</v>
      </c>
      <c r="D558" s="2" t="s">
        <v>12</v>
      </c>
      <c r="E558" s="2" t="s">
        <v>150</v>
      </c>
      <c r="F558" s="2" t="s">
        <v>8273</v>
      </c>
      <c r="G558" s="2">
        <v>8004</v>
      </c>
      <c r="H558" s="59" t="s">
        <v>9278</v>
      </c>
      <c r="I558" s="44" t="s">
        <v>9279</v>
      </c>
      <c r="J558" s="9">
        <v>41.374415116415499</v>
      </c>
      <c r="K558" s="10">
        <v>2.16109854950678</v>
      </c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 ht="15" customHeight="1">
      <c r="A559" s="1"/>
      <c r="B559" s="2" t="s">
        <v>1455</v>
      </c>
      <c r="C559" s="2" t="s">
        <v>20</v>
      </c>
      <c r="D559" s="2" t="s">
        <v>12</v>
      </c>
      <c r="E559" s="2" t="s">
        <v>21</v>
      </c>
      <c r="F559" s="2" t="s">
        <v>8273</v>
      </c>
      <c r="G559" s="2">
        <v>8004</v>
      </c>
      <c r="H559" s="59" t="s">
        <v>9280</v>
      </c>
      <c r="I559" s="44" t="s">
        <v>9281</v>
      </c>
      <c r="J559" s="9">
        <v>41.373941500465698</v>
      </c>
      <c r="K559" s="10">
        <v>2.1626961677964198</v>
      </c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 ht="15" customHeight="1">
      <c r="A560" s="1"/>
      <c r="B560" s="2" t="s">
        <v>1455</v>
      </c>
      <c r="C560" s="2" t="s">
        <v>11</v>
      </c>
      <c r="D560" s="2" t="s">
        <v>12</v>
      </c>
      <c r="E560" s="2" t="s">
        <v>150</v>
      </c>
      <c r="F560" s="2" t="s">
        <v>8273</v>
      </c>
      <c r="G560" s="2">
        <v>8004</v>
      </c>
      <c r="H560" s="59" t="s">
        <v>9282</v>
      </c>
      <c r="I560" s="44" t="s">
        <v>9283</v>
      </c>
      <c r="J560" s="9">
        <v>41.374922653889101</v>
      </c>
      <c r="K560" s="10">
        <v>2.1648823354404301</v>
      </c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 ht="15" customHeight="1">
      <c r="A561" s="1"/>
      <c r="B561" s="2" t="s">
        <v>1455</v>
      </c>
      <c r="C561" s="2" t="s">
        <v>11</v>
      </c>
      <c r="D561" s="2" t="s">
        <v>33</v>
      </c>
      <c r="E561" s="2" t="s">
        <v>17</v>
      </c>
      <c r="F561" s="2" t="s">
        <v>8273</v>
      </c>
      <c r="G561" s="2">
        <v>8004</v>
      </c>
      <c r="H561" s="59" t="s">
        <v>9284</v>
      </c>
      <c r="I561" s="44" t="s">
        <v>9285</v>
      </c>
      <c r="J561" s="9">
        <v>41.372252917358303</v>
      </c>
      <c r="K561" s="10">
        <v>2.1566185482358402</v>
      </c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 ht="15" customHeight="1">
      <c r="A562" s="1"/>
      <c r="B562" s="2" t="s">
        <v>1455</v>
      </c>
      <c r="C562" s="2" t="s">
        <v>20</v>
      </c>
      <c r="D562" s="2" t="s">
        <v>12</v>
      </c>
      <c r="E562" s="2" t="s">
        <v>21</v>
      </c>
      <c r="F562" s="2" t="s">
        <v>8273</v>
      </c>
      <c r="G562" s="2">
        <v>8004</v>
      </c>
      <c r="H562" s="59" t="s">
        <v>9286</v>
      </c>
      <c r="I562" s="44" t="s">
        <v>9287</v>
      </c>
      <c r="J562" s="9">
        <v>41.374516316154498</v>
      </c>
      <c r="K562" s="10">
        <v>2.1629430495070698</v>
      </c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 ht="15" customHeight="1">
      <c r="A563" s="1"/>
      <c r="B563" s="2" t="s">
        <v>1455</v>
      </c>
      <c r="C563" s="2" t="s">
        <v>20</v>
      </c>
      <c r="D563" s="2" t="s">
        <v>12</v>
      </c>
      <c r="E563" s="2" t="s">
        <v>21</v>
      </c>
      <c r="F563" s="2" t="s">
        <v>8273</v>
      </c>
      <c r="G563" s="2">
        <v>8004</v>
      </c>
      <c r="H563" s="59" t="s">
        <v>9288</v>
      </c>
      <c r="I563" s="44" t="s">
        <v>9289</v>
      </c>
      <c r="J563" s="9">
        <v>41.374128961653597</v>
      </c>
      <c r="K563" s="10">
        <v>2.1611686768029501</v>
      </c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 ht="15" customHeight="1">
      <c r="A564" s="1"/>
      <c r="B564" s="2" t="s">
        <v>1455</v>
      </c>
      <c r="C564" s="2" t="s">
        <v>11</v>
      </c>
      <c r="D564" s="2" t="s">
        <v>12</v>
      </c>
      <c r="E564" s="2" t="s">
        <v>21</v>
      </c>
      <c r="F564" s="2" t="s">
        <v>8273</v>
      </c>
      <c r="G564" s="2">
        <v>8004</v>
      </c>
      <c r="H564" s="59" t="s">
        <v>9290</v>
      </c>
      <c r="I564" s="44" t="s">
        <v>9291</v>
      </c>
      <c r="J564" s="9">
        <v>41.374231656774398</v>
      </c>
      <c r="K564" s="10">
        <v>2.1639212332864801</v>
      </c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 ht="15" customHeight="1">
      <c r="A565" s="1"/>
      <c r="B565" s="2" t="s">
        <v>1455</v>
      </c>
      <c r="C565" s="2" t="s">
        <v>20</v>
      </c>
      <c r="D565" s="2" t="s">
        <v>12</v>
      </c>
      <c r="E565" s="2" t="s">
        <v>21</v>
      </c>
      <c r="F565" s="2" t="s">
        <v>8273</v>
      </c>
      <c r="G565" s="2">
        <v>8004</v>
      </c>
      <c r="H565" s="59" t="s">
        <v>9292</v>
      </c>
      <c r="I565" s="44" t="s">
        <v>8320</v>
      </c>
      <c r="J565" s="9">
        <v>41.373296819117201</v>
      </c>
      <c r="K565" s="10">
        <v>2.1598149072847899</v>
      </c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 ht="15" customHeight="1">
      <c r="A566" s="1"/>
      <c r="B566" s="2" t="s">
        <v>1455</v>
      </c>
      <c r="C566" s="2" t="s">
        <v>20</v>
      </c>
      <c r="D566" s="2" t="s">
        <v>12</v>
      </c>
      <c r="E566" s="2" t="s">
        <v>21</v>
      </c>
      <c r="F566" s="2" t="s">
        <v>8273</v>
      </c>
      <c r="G566" s="2">
        <v>8004</v>
      </c>
      <c r="H566" s="59" t="s">
        <v>9293</v>
      </c>
      <c r="I566" s="44" t="s">
        <v>9294</v>
      </c>
      <c r="J566" s="9">
        <v>41.374192109986097</v>
      </c>
      <c r="K566" s="10">
        <v>2.1675979342482199</v>
      </c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 ht="15" customHeight="1">
      <c r="A567" s="1"/>
      <c r="B567" s="2" t="s">
        <v>1455</v>
      </c>
      <c r="C567" s="2" t="s">
        <v>20</v>
      </c>
      <c r="D567" s="2" t="s">
        <v>12</v>
      </c>
      <c r="E567" s="2" t="s">
        <v>21</v>
      </c>
      <c r="F567" s="2" t="s">
        <v>8273</v>
      </c>
      <c r="G567" s="2">
        <v>8004</v>
      </c>
      <c r="H567" s="59" t="s">
        <v>9295</v>
      </c>
      <c r="I567" s="44" t="s">
        <v>8318</v>
      </c>
      <c r="J567" s="9">
        <v>41.374491763733097</v>
      </c>
      <c r="K567" s="10">
        <v>2.1613511225223201</v>
      </c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 ht="15" customHeight="1">
      <c r="A568" s="1"/>
      <c r="B568" s="2" t="s">
        <v>1455</v>
      </c>
      <c r="C568" s="2" t="s">
        <v>20</v>
      </c>
      <c r="D568" s="2" t="s">
        <v>12</v>
      </c>
      <c r="E568" s="2" t="s">
        <v>21</v>
      </c>
      <c r="F568" s="2" t="s">
        <v>8273</v>
      </c>
      <c r="G568" s="2">
        <v>8004</v>
      </c>
      <c r="H568" s="59" t="s">
        <v>9296</v>
      </c>
      <c r="I568" s="44" t="s">
        <v>9297</v>
      </c>
      <c r="J568" s="9">
        <v>41.373010922371101</v>
      </c>
      <c r="K568" s="10">
        <v>2.16654800792683</v>
      </c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 ht="15" customHeight="1">
      <c r="A569" s="1"/>
      <c r="B569" s="2" t="s">
        <v>1455</v>
      </c>
      <c r="C569" s="2" t="s">
        <v>20</v>
      </c>
      <c r="D569" s="2" t="s">
        <v>12</v>
      </c>
      <c r="E569" s="2" t="s">
        <v>21</v>
      </c>
      <c r="F569" s="2" t="s">
        <v>8273</v>
      </c>
      <c r="G569" s="2">
        <v>8005</v>
      </c>
      <c r="H569" s="59" t="s">
        <v>9298</v>
      </c>
      <c r="I569" s="44" t="s">
        <v>9299</v>
      </c>
      <c r="J569" s="9">
        <v>41.399787404017502</v>
      </c>
      <c r="K569" s="10">
        <v>2.1977675345735501</v>
      </c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 ht="15" customHeight="1">
      <c r="A570" s="1"/>
      <c r="B570" s="2" t="s">
        <v>1455</v>
      </c>
      <c r="C570" s="2" t="s">
        <v>11</v>
      </c>
      <c r="D570" s="2" t="s">
        <v>12</v>
      </c>
      <c r="E570" s="2" t="s">
        <v>150</v>
      </c>
      <c r="F570" s="2" t="s">
        <v>8273</v>
      </c>
      <c r="G570" s="2">
        <v>8005</v>
      </c>
      <c r="H570" s="59" t="s">
        <v>9300</v>
      </c>
      <c r="I570" s="18" t="s">
        <v>9301</v>
      </c>
      <c r="J570" s="9">
        <v>41.400092972612903</v>
      </c>
      <c r="K570" s="10">
        <v>2.20264992478279</v>
      </c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 ht="15" customHeight="1">
      <c r="A571" s="1"/>
      <c r="B571" s="2" t="s">
        <v>1455</v>
      </c>
      <c r="C571" s="2" t="s">
        <v>11</v>
      </c>
      <c r="D571" s="2" t="s">
        <v>12</v>
      </c>
      <c r="E571" s="2" t="s">
        <v>150</v>
      </c>
      <c r="F571" s="2" t="s">
        <v>8273</v>
      </c>
      <c r="G571" s="2">
        <v>8005</v>
      </c>
      <c r="H571" s="59" t="s">
        <v>9302</v>
      </c>
      <c r="I571" s="18" t="s">
        <v>9303</v>
      </c>
      <c r="J571" s="9">
        <v>41.401674743255597</v>
      </c>
      <c r="K571" s="10">
        <v>2.2002561777631402</v>
      </c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 ht="15" customHeight="1">
      <c r="A572" s="1"/>
      <c r="B572" s="2" t="s">
        <v>1455</v>
      </c>
      <c r="C572" s="2" t="s">
        <v>20</v>
      </c>
      <c r="D572" s="2" t="s">
        <v>12</v>
      </c>
      <c r="E572" s="2" t="s">
        <v>21</v>
      </c>
      <c r="F572" s="2" t="s">
        <v>8273</v>
      </c>
      <c r="G572" s="2">
        <v>8005</v>
      </c>
      <c r="H572" s="59" t="s">
        <v>9304</v>
      </c>
      <c r="I572" s="44" t="s">
        <v>9299</v>
      </c>
      <c r="J572" s="9">
        <v>41.399787404017502</v>
      </c>
      <c r="K572" s="10">
        <v>2.1977675345735501</v>
      </c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 ht="15" customHeight="1">
      <c r="A573" s="1"/>
      <c r="B573" s="2" t="s">
        <v>1455</v>
      </c>
      <c r="C573" s="2" t="s">
        <v>11</v>
      </c>
      <c r="D573" s="2" t="s">
        <v>12</v>
      </c>
      <c r="E573" s="2" t="s">
        <v>17</v>
      </c>
      <c r="F573" s="2" t="s">
        <v>8273</v>
      </c>
      <c r="G573" s="2">
        <v>8005</v>
      </c>
      <c r="H573" s="59" t="s">
        <v>9305</v>
      </c>
      <c r="I573" s="18" t="s">
        <v>9306</v>
      </c>
      <c r="J573" s="9">
        <v>41.406448936697402</v>
      </c>
      <c r="K573" s="10">
        <v>2.2008958104977601</v>
      </c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 ht="15" customHeight="1">
      <c r="A574" s="1"/>
      <c r="B574" s="2" t="s">
        <v>1455</v>
      </c>
      <c r="C574" s="2" t="s">
        <v>11</v>
      </c>
      <c r="D574" s="2" t="s">
        <v>12</v>
      </c>
      <c r="E574" s="2" t="s">
        <v>21</v>
      </c>
      <c r="F574" s="2" t="s">
        <v>8273</v>
      </c>
      <c r="G574" s="2">
        <v>8005</v>
      </c>
      <c r="H574" s="59" t="s">
        <v>9307</v>
      </c>
      <c r="I574" s="18" t="s">
        <v>9308</v>
      </c>
      <c r="J574" s="9">
        <v>41.402089137273997</v>
      </c>
      <c r="K574" s="10">
        <v>2.2025478130613498</v>
      </c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 ht="15" customHeight="1">
      <c r="A575" s="1"/>
      <c r="B575" s="2" t="s">
        <v>1455</v>
      </c>
      <c r="C575" s="2" t="s">
        <v>11</v>
      </c>
      <c r="D575" s="2" t="s">
        <v>12</v>
      </c>
      <c r="E575" s="2" t="s">
        <v>21</v>
      </c>
      <c r="F575" s="2" t="s">
        <v>8273</v>
      </c>
      <c r="G575" s="2">
        <v>8005</v>
      </c>
      <c r="H575" s="59" t="s">
        <v>9309</v>
      </c>
      <c r="I575" s="44" t="s">
        <v>9310</v>
      </c>
      <c r="J575" s="9">
        <v>41.4026579580052</v>
      </c>
      <c r="K575" s="10">
        <v>2.2048565676436098</v>
      </c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 ht="15" customHeight="1">
      <c r="A576" s="1"/>
      <c r="B576" s="2" t="s">
        <v>1455</v>
      </c>
      <c r="C576" s="2" t="s">
        <v>11</v>
      </c>
      <c r="D576" s="2" t="s">
        <v>33</v>
      </c>
      <c r="E576" s="2" t="s">
        <v>17</v>
      </c>
      <c r="F576" s="2" t="s">
        <v>8273</v>
      </c>
      <c r="G576" s="2">
        <v>8005</v>
      </c>
      <c r="H576" s="59" t="s">
        <v>9311</v>
      </c>
      <c r="I576" s="44" t="s">
        <v>9312</v>
      </c>
      <c r="J576" s="9">
        <v>41.405853332275399</v>
      </c>
      <c r="K576" s="10">
        <v>2.20235908453254</v>
      </c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 ht="15" customHeight="1">
      <c r="A577" s="1"/>
      <c r="B577" s="2" t="s">
        <v>1455</v>
      </c>
      <c r="C577" s="2" t="s">
        <v>20</v>
      </c>
      <c r="D577" s="2" t="s">
        <v>12</v>
      </c>
      <c r="E577" s="2" t="s">
        <v>13</v>
      </c>
      <c r="F577" s="2" t="s">
        <v>8273</v>
      </c>
      <c r="G577" s="2">
        <v>8005</v>
      </c>
      <c r="H577" s="59" t="s">
        <v>9313</v>
      </c>
      <c r="I577" s="44" t="s">
        <v>9314</v>
      </c>
      <c r="J577" s="9">
        <v>41.395629216715498</v>
      </c>
      <c r="K577" s="10">
        <v>2.1998962050486202</v>
      </c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 ht="15" customHeight="1">
      <c r="A578" s="1"/>
      <c r="B578" s="2" t="s">
        <v>1455</v>
      </c>
      <c r="C578" s="2" t="s">
        <v>20</v>
      </c>
      <c r="D578" s="2" t="s">
        <v>12</v>
      </c>
      <c r="E578" s="2" t="s">
        <v>21</v>
      </c>
      <c r="F578" s="2" t="s">
        <v>8273</v>
      </c>
      <c r="G578" s="2">
        <v>8005</v>
      </c>
      <c r="H578" s="59" t="s">
        <v>9315</v>
      </c>
      <c r="I578" s="44" t="s">
        <v>9316</v>
      </c>
      <c r="J578" s="9">
        <v>41.402857660603303</v>
      </c>
      <c r="K578" s="10">
        <v>2.2038466174612701</v>
      </c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 ht="15" customHeight="1">
      <c r="A579" s="1"/>
      <c r="B579" s="2" t="s">
        <v>1455</v>
      </c>
      <c r="C579" s="2" t="s">
        <v>20</v>
      </c>
      <c r="D579" s="2" t="s">
        <v>12</v>
      </c>
      <c r="E579" s="2" t="s">
        <v>21</v>
      </c>
      <c r="F579" s="2" t="s">
        <v>8273</v>
      </c>
      <c r="G579" s="2">
        <v>8005</v>
      </c>
      <c r="H579" s="59" t="s">
        <v>9317</v>
      </c>
      <c r="I579" s="44" t="s">
        <v>9318</v>
      </c>
      <c r="J579" s="9">
        <v>41.403675064030701</v>
      </c>
      <c r="K579" s="10">
        <v>2.2027054745766401</v>
      </c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:23" ht="15" customHeight="1">
      <c r="A580" s="1"/>
      <c r="B580" s="2" t="s">
        <v>1455</v>
      </c>
      <c r="C580" s="2" t="s">
        <v>11</v>
      </c>
      <c r="D580" s="2" t="s">
        <v>12</v>
      </c>
      <c r="E580" s="2" t="s">
        <v>150</v>
      </c>
      <c r="F580" s="2" t="s">
        <v>8273</v>
      </c>
      <c r="G580" s="2">
        <v>8006</v>
      </c>
      <c r="H580" s="59" t="s">
        <v>9319</v>
      </c>
      <c r="I580" s="18" t="s">
        <v>9320</v>
      </c>
      <c r="J580" s="9">
        <v>41.4013768561897</v>
      </c>
      <c r="K580" s="10">
        <v>2.1467927780093099</v>
      </c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:23" ht="15" customHeight="1">
      <c r="A581" s="1"/>
      <c r="B581" s="2" t="s">
        <v>1455</v>
      </c>
      <c r="C581" s="2" t="s">
        <v>20</v>
      </c>
      <c r="D581" s="2" t="s">
        <v>12</v>
      </c>
      <c r="E581" s="2" t="s">
        <v>150</v>
      </c>
      <c r="F581" s="2" t="s">
        <v>8273</v>
      </c>
      <c r="G581" s="2">
        <v>8006</v>
      </c>
      <c r="H581" s="59" t="s">
        <v>9321</v>
      </c>
      <c r="I581" s="44" t="s">
        <v>9320</v>
      </c>
      <c r="J581" s="9">
        <v>41.401768272544302</v>
      </c>
      <c r="K581" s="10">
        <v>2.1469431254014202</v>
      </c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 ht="15" customHeight="1">
      <c r="A582" s="1"/>
      <c r="B582" s="2" t="s">
        <v>1455</v>
      </c>
      <c r="C582" s="2" t="s">
        <v>20</v>
      </c>
      <c r="D582" s="2" t="s">
        <v>12</v>
      </c>
      <c r="E582" s="2" t="s">
        <v>21</v>
      </c>
      <c r="F582" s="2" t="s">
        <v>8273</v>
      </c>
      <c r="G582" s="2">
        <v>8006</v>
      </c>
      <c r="H582" s="59" t="s">
        <v>9322</v>
      </c>
      <c r="I582" s="44" t="s">
        <v>9323</v>
      </c>
      <c r="J582" s="9">
        <v>41.400612597969101</v>
      </c>
      <c r="K582" s="10">
        <v>2.1471555063288399</v>
      </c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 ht="15" customHeight="1">
      <c r="A583" s="1"/>
      <c r="B583" s="2" t="s">
        <v>1455</v>
      </c>
      <c r="C583" s="2" t="s">
        <v>11</v>
      </c>
      <c r="D583" s="2" t="s">
        <v>12</v>
      </c>
      <c r="E583" s="2" t="s">
        <v>1067</v>
      </c>
      <c r="F583" s="2" t="s">
        <v>8273</v>
      </c>
      <c r="G583" s="2">
        <v>8006</v>
      </c>
      <c r="H583" s="59" t="s">
        <v>9324</v>
      </c>
      <c r="I583" s="44" t="s">
        <v>9325</v>
      </c>
      <c r="J583" s="9">
        <v>41.398442747994501</v>
      </c>
      <c r="K583" s="10">
        <v>2.1421046495102298</v>
      </c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:23" ht="15" customHeight="1">
      <c r="A584" s="1"/>
      <c r="B584" s="2" t="s">
        <v>1455</v>
      </c>
      <c r="C584" s="2" t="s">
        <v>11</v>
      </c>
      <c r="D584" s="2" t="s">
        <v>12</v>
      </c>
      <c r="E584" s="2" t="s">
        <v>150</v>
      </c>
      <c r="F584" s="2" t="s">
        <v>8273</v>
      </c>
      <c r="G584" s="2">
        <v>8006</v>
      </c>
      <c r="H584" s="59" t="s">
        <v>9326</v>
      </c>
      <c r="I584" s="44" t="s">
        <v>9327</v>
      </c>
      <c r="J584" s="9">
        <v>41.400365336884803</v>
      </c>
      <c r="K584" s="10">
        <v>2.1522590378304298</v>
      </c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 ht="15" customHeight="1">
      <c r="A585" s="1"/>
      <c r="B585" s="2" t="s">
        <v>1455</v>
      </c>
      <c r="C585" s="2" t="s">
        <v>11</v>
      </c>
      <c r="D585" s="2" t="s">
        <v>12</v>
      </c>
      <c r="E585" s="2" t="s">
        <v>21</v>
      </c>
      <c r="F585" s="2" t="s">
        <v>8273</v>
      </c>
      <c r="G585" s="2">
        <v>8006</v>
      </c>
      <c r="H585" s="59" t="s">
        <v>9328</v>
      </c>
      <c r="I585" s="44" t="s">
        <v>9329</v>
      </c>
      <c r="J585" s="9">
        <v>41.401799362132202</v>
      </c>
      <c r="K585" s="10">
        <v>2.1449120098588499</v>
      </c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:23" ht="15" customHeight="1">
      <c r="A586" s="1"/>
      <c r="B586" s="2" t="s">
        <v>1455</v>
      </c>
      <c r="C586" s="2" t="s">
        <v>20</v>
      </c>
      <c r="D586" s="2" t="s">
        <v>12</v>
      </c>
      <c r="E586" s="2" t="s">
        <v>21</v>
      </c>
      <c r="F586" s="2" t="s">
        <v>8273</v>
      </c>
      <c r="G586" s="2">
        <v>8006</v>
      </c>
      <c r="H586" s="59" t="s">
        <v>9330</v>
      </c>
      <c r="I586" s="44" t="s">
        <v>9331</v>
      </c>
      <c r="J586" s="9">
        <v>41.404644084382198</v>
      </c>
      <c r="K586" s="10">
        <v>2.14719157500905</v>
      </c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:23" ht="15" customHeight="1">
      <c r="A587" s="1"/>
      <c r="B587" s="2" t="s">
        <v>1455</v>
      </c>
      <c r="C587" s="2" t="s">
        <v>20</v>
      </c>
      <c r="D587" s="2" t="s">
        <v>12</v>
      </c>
      <c r="E587" s="2" t="s">
        <v>21</v>
      </c>
      <c r="F587" s="2" t="s">
        <v>8273</v>
      </c>
      <c r="G587" s="2">
        <v>8006</v>
      </c>
      <c r="H587" s="59" t="s">
        <v>9332</v>
      </c>
      <c r="I587" s="44" t="s">
        <v>9333</v>
      </c>
      <c r="J587" s="9">
        <v>41.402490087959997</v>
      </c>
      <c r="K587" s="10">
        <v>2.1485508647477598</v>
      </c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 ht="15" customHeight="1">
      <c r="A588" s="1"/>
      <c r="B588" s="2" t="s">
        <v>1455</v>
      </c>
      <c r="C588" s="2" t="s">
        <v>11</v>
      </c>
      <c r="D588" s="2" t="s">
        <v>12</v>
      </c>
      <c r="E588" s="2" t="s">
        <v>150</v>
      </c>
      <c r="F588" s="2" t="s">
        <v>8273</v>
      </c>
      <c r="G588" s="2">
        <v>8006</v>
      </c>
      <c r="H588" s="59" t="s">
        <v>9334</v>
      </c>
      <c r="I588" s="44" t="s">
        <v>9335</v>
      </c>
      <c r="J588" s="9">
        <v>41.397025965482399</v>
      </c>
      <c r="K588" s="10">
        <v>2.15123183360891</v>
      </c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:23" ht="15" customHeight="1">
      <c r="A589" s="1"/>
      <c r="B589" s="2" t="s">
        <v>1455</v>
      </c>
      <c r="C589" s="2" t="s">
        <v>11</v>
      </c>
      <c r="D589" s="2" t="s">
        <v>12</v>
      </c>
      <c r="E589" s="2" t="s">
        <v>17</v>
      </c>
      <c r="F589" s="2" t="s">
        <v>8273</v>
      </c>
      <c r="G589" s="2">
        <v>8006</v>
      </c>
      <c r="H589" s="59" t="s">
        <v>9336</v>
      </c>
      <c r="I589" s="44" t="s">
        <v>9337</v>
      </c>
      <c r="J589" s="9">
        <v>41.396547292813899</v>
      </c>
      <c r="K589" s="10">
        <v>2.1496182774794699</v>
      </c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:23" ht="15" customHeight="1">
      <c r="A590" s="1"/>
      <c r="B590" s="2" t="s">
        <v>1455</v>
      </c>
      <c r="C590" s="2" t="s">
        <v>11</v>
      </c>
      <c r="D590" s="2" t="s">
        <v>12</v>
      </c>
      <c r="E590" s="2" t="s">
        <v>150</v>
      </c>
      <c r="F590" s="2" t="s">
        <v>8273</v>
      </c>
      <c r="G590" s="2">
        <v>8006</v>
      </c>
      <c r="H590" s="59" t="s">
        <v>9338</v>
      </c>
      <c r="I590" s="18" t="s">
        <v>9339</v>
      </c>
      <c r="J590" s="9">
        <v>41.398815305915797</v>
      </c>
      <c r="K590" s="10">
        <v>2.1538041634558098</v>
      </c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:23" ht="15" customHeight="1">
      <c r="A591" s="1"/>
      <c r="B591" s="2" t="s">
        <v>1455</v>
      </c>
      <c r="C591" s="2" t="s">
        <v>11</v>
      </c>
      <c r="D591" s="2" t="s">
        <v>12</v>
      </c>
      <c r="E591" s="2" t="s">
        <v>21</v>
      </c>
      <c r="F591" s="2" t="s">
        <v>8273</v>
      </c>
      <c r="G591" s="2">
        <v>8006</v>
      </c>
      <c r="H591" s="59" t="s">
        <v>9340</v>
      </c>
      <c r="I591" s="18" t="s">
        <v>9341</v>
      </c>
      <c r="J591" s="9">
        <v>41.4033002699395</v>
      </c>
      <c r="K591" s="10">
        <v>2.14672541613252</v>
      </c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 ht="15" customHeight="1">
      <c r="A592" s="1"/>
      <c r="B592" s="2" t="s">
        <v>1455</v>
      </c>
      <c r="C592" s="2" t="s">
        <v>20</v>
      </c>
      <c r="D592" s="2" t="s">
        <v>12</v>
      </c>
      <c r="E592" s="2" t="s">
        <v>21</v>
      </c>
      <c r="F592" s="2" t="s">
        <v>8273</v>
      </c>
      <c r="G592" s="2">
        <v>8006</v>
      </c>
      <c r="H592" s="59" t="s">
        <v>9342</v>
      </c>
      <c r="I592" s="44" t="s">
        <v>9343</v>
      </c>
      <c r="J592" s="9">
        <v>41.399276357886798</v>
      </c>
      <c r="K592" s="10">
        <v>2.1461033476054601</v>
      </c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:23" ht="15" customHeight="1">
      <c r="A593" s="1"/>
      <c r="B593" s="2" t="s">
        <v>1455</v>
      </c>
      <c r="C593" s="2" t="s">
        <v>11</v>
      </c>
      <c r="D593" s="2" t="s">
        <v>12</v>
      </c>
      <c r="E593" s="2" t="s">
        <v>150</v>
      </c>
      <c r="F593" s="2" t="s">
        <v>8273</v>
      </c>
      <c r="G593" s="2">
        <v>8007</v>
      </c>
      <c r="H593" s="59" t="s">
        <v>9344</v>
      </c>
      <c r="I593" s="18" t="s">
        <v>9345</v>
      </c>
      <c r="J593" s="9">
        <v>41.386279632610403</v>
      </c>
      <c r="K593" s="10">
        <v>2.16555880696898</v>
      </c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:23" ht="15" customHeight="1">
      <c r="A594" s="1"/>
      <c r="B594" s="2" t="s">
        <v>1455</v>
      </c>
      <c r="C594" s="2" t="s">
        <v>11</v>
      </c>
      <c r="D594" s="2" t="s">
        <v>12</v>
      </c>
      <c r="E594" s="2" t="s">
        <v>17</v>
      </c>
      <c r="F594" s="2" t="s">
        <v>8273</v>
      </c>
      <c r="G594" s="2">
        <v>8007</v>
      </c>
      <c r="H594" s="59" t="s">
        <v>9346</v>
      </c>
      <c r="I594" s="18" t="s">
        <v>9347</v>
      </c>
      <c r="J594" s="9">
        <v>41.391667125046702</v>
      </c>
      <c r="K594" s="10">
        <v>2.1626587472871801</v>
      </c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 ht="15" customHeight="1">
      <c r="A595" s="1"/>
      <c r="B595" s="2" t="s">
        <v>1455</v>
      </c>
      <c r="C595" s="2" t="s">
        <v>11</v>
      </c>
      <c r="D595" s="2" t="s">
        <v>12</v>
      </c>
      <c r="E595" s="2" t="s">
        <v>1067</v>
      </c>
      <c r="F595" s="2" t="s">
        <v>8273</v>
      </c>
      <c r="G595" s="2">
        <v>8007</v>
      </c>
      <c r="H595" s="59" t="s">
        <v>9348</v>
      </c>
      <c r="I595" s="18" t="s">
        <v>9349</v>
      </c>
      <c r="J595" s="9">
        <v>41.389647673201203</v>
      </c>
      <c r="K595" s="10">
        <v>2.1672064190108302</v>
      </c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:23" ht="15" customHeight="1">
      <c r="A596" s="1"/>
      <c r="B596" s="2" t="s">
        <v>1455</v>
      </c>
      <c r="C596" s="2" t="s">
        <v>11</v>
      </c>
      <c r="D596" s="2" t="s">
        <v>12</v>
      </c>
      <c r="E596" s="2" t="s">
        <v>150</v>
      </c>
      <c r="F596" s="2" t="s">
        <v>8273</v>
      </c>
      <c r="G596" s="2">
        <v>8007</v>
      </c>
      <c r="H596" s="59" t="s">
        <v>9350</v>
      </c>
      <c r="I596" s="18" t="s">
        <v>9351</v>
      </c>
      <c r="J596" s="9">
        <v>41.404098586157303</v>
      </c>
      <c r="K596" s="10">
        <v>2.1748147469791101</v>
      </c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 ht="15" customHeight="1">
      <c r="A597" s="1"/>
      <c r="B597" s="2" t="s">
        <v>1455</v>
      </c>
      <c r="C597" s="2" t="s">
        <v>11</v>
      </c>
      <c r="D597" s="2" t="s">
        <v>12</v>
      </c>
      <c r="E597" s="2" t="s">
        <v>21</v>
      </c>
      <c r="F597" s="2" t="s">
        <v>8273</v>
      </c>
      <c r="G597" s="2">
        <v>8007</v>
      </c>
      <c r="H597" s="59" t="s">
        <v>9352</v>
      </c>
      <c r="I597" s="18" t="s">
        <v>9353</v>
      </c>
      <c r="J597" s="9">
        <v>41.389883591278299</v>
      </c>
      <c r="K597" s="10">
        <v>2.1633508788771398</v>
      </c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 ht="15" customHeight="1">
      <c r="A598" s="1"/>
      <c r="B598" s="2" t="s">
        <v>1455</v>
      </c>
      <c r="C598" s="2" t="s">
        <v>11</v>
      </c>
      <c r="D598" s="2" t="s">
        <v>12</v>
      </c>
      <c r="E598" s="2" t="s">
        <v>17</v>
      </c>
      <c r="F598" s="2" t="s">
        <v>8273</v>
      </c>
      <c r="G598" s="2">
        <v>8007</v>
      </c>
      <c r="H598" s="59" t="s">
        <v>9354</v>
      </c>
      <c r="I598" s="18" t="s">
        <v>9355</v>
      </c>
      <c r="J598" s="9">
        <v>41.3909967197431</v>
      </c>
      <c r="K598" s="10">
        <v>2.1660433069693399</v>
      </c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 ht="15" customHeight="1">
      <c r="A599" s="1"/>
      <c r="B599" s="2" t="s">
        <v>1455</v>
      </c>
      <c r="C599" s="2" t="s">
        <v>11</v>
      </c>
      <c r="D599" s="2" t="s">
        <v>12</v>
      </c>
      <c r="E599" s="2" t="s">
        <v>17</v>
      </c>
      <c r="F599" s="2" t="s">
        <v>8273</v>
      </c>
      <c r="G599" s="2">
        <v>8007</v>
      </c>
      <c r="H599" s="59" t="s">
        <v>9356</v>
      </c>
      <c r="I599" s="18" t="s">
        <v>9357</v>
      </c>
      <c r="J599" s="9">
        <v>41.390575875272503</v>
      </c>
      <c r="K599" s="10">
        <v>2.1629817631336499</v>
      </c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 ht="15" customHeight="1">
      <c r="A600" s="1"/>
      <c r="B600" s="2" t="s">
        <v>1455</v>
      </c>
      <c r="C600" s="2" t="s">
        <v>20</v>
      </c>
      <c r="D600" s="2" t="s">
        <v>33</v>
      </c>
      <c r="E600" s="2" t="s">
        <v>199</v>
      </c>
      <c r="F600" s="2" t="s">
        <v>8273</v>
      </c>
      <c r="G600" s="2">
        <v>8007</v>
      </c>
      <c r="H600" s="59" t="s">
        <v>9358</v>
      </c>
      <c r="I600" s="44" t="s">
        <v>9129</v>
      </c>
      <c r="J600" s="9">
        <v>41.389256275225101</v>
      </c>
      <c r="K600" s="10">
        <v>2.1609780391630902</v>
      </c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 ht="15" customHeight="1">
      <c r="A601" s="1"/>
      <c r="B601" s="2" t="s">
        <v>1455</v>
      </c>
      <c r="C601" s="2" t="s">
        <v>11</v>
      </c>
      <c r="D601" s="2" t="s">
        <v>12</v>
      </c>
      <c r="E601" s="2" t="s">
        <v>17</v>
      </c>
      <c r="F601" s="2" t="s">
        <v>8273</v>
      </c>
      <c r="G601" s="2">
        <v>8007</v>
      </c>
      <c r="H601" s="59" t="s">
        <v>9359</v>
      </c>
      <c r="I601" s="44" t="s">
        <v>8395</v>
      </c>
      <c r="J601" s="9">
        <v>41.392630673166202</v>
      </c>
      <c r="K601" s="10">
        <v>2.1700311913685102</v>
      </c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 ht="15" customHeight="1">
      <c r="A602" s="1"/>
      <c r="B602" s="2" t="s">
        <v>1455</v>
      </c>
      <c r="C602" s="2" t="s">
        <v>11</v>
      </c>
      <c r="D602" s="2" t="s">
        <v>12</v>
      </c>
      <c r="E602" s="2" t="s">
        <v>21</v>
      </c>
      <c r="F602" s="2" t="s">
        <v>8273</v>
      </c>
      <c r="G602" s="2">
        <v>8008</v>
      </c>
      <c r="H602" s="59" t="s">
        <v>9360</v>
      </c>
      <c r="I602" s="44" t="s">
        <v>9149</v>
      </c>
      <c r="J602" s="9">
        <v>41.392852856035098</v>
      </c>
      <c r="K602" s="10">
        <v>2.1585591092124199</v>
      </c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 ht="15" customHeight="1">
      <c r="A603" s="1"/>
      <c r="B603" s="2" t="s">
        <v>1455</v>
      </c>
      <c r="C603" s="2" t="s">
        <v>11</v>
      </c>
      <c r="D603" s="2" t="s">
        <v>12</v>
      </c>
      <c r="E603" s="2" t="s">
        <v>17</v>
      </c>
      <c r="F603" s="2" t="s">
        <v>8273</v>
      </c>
      <c r="G603" s="2">
        <v>8008</v>
      </c>
      <c r="H603" s="59" t="s">
        <v>9361</v>
      </c>
      <c r="I603" s="18" t="s">
        <v>9362</v>
      </c>
      <c r="J603" s="9">
        <v>41.390151888309703</v>
      </c>
      <c r="K603" s="10">
        <v>2.1672709788689</v>
      </c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:23" ht="15" customHeight="1">
      <c r="A604" s="1"/>
      <c r="B604" s="2" t="s">
        <v>1455</v>
      </c>
      <c r="C604" s="2" t="s">
        <v>11</v>
      </c>
      <c r="D604" s="2" t="s">
        <v>12</v>
      </c>
      <c r="E604" s="2" t="s">
        <v>150</v>
      </c>
      <c r="F604" s="2" t="s">
        <v>8273</v>
      </c>
      <c r="G604" s="2">
        <v>8008</v>
      </c>
      <c r="H604" s="59" t="s">
        <v>9363</v>
      </c>
      <c r="I604" s="18" t="s">
        <v>9364</v>
      </c>
      <c r="J604" s="9">
        <v>41.3942723653442</v>
      </c>
      <c r="K604" s="10">
        <v>2.1585828771245099</v>
      </c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 ht="15" customHeight="1">
      <c r="A605" s="1"/>
      <c r="B605" s="2" t="s">
        <v>1455</v>
      </c>
      <c r="C605" s="2" t="s">
        <v>11</v>
      </c>
      <c r="D605" s="2" t="s">
        <v>12</v>
      </c>
      <c r="E605" s="2" t="s">
        <v>150</v>
      </c>
      <c r="F605" s="2" t="s">
        <v>8273</v>
      </c>
      <c r="G605" s="2">
        <v>8008</v>
      </c>
      <c r="H605" s="59" t="s">
        <v>9365</v>
      </c>
      <c r="I605" s="18" t="s">
        <v>9366</v>
      </c>
      <c r="J605" s="9">
        <v>41.393182966340397</v>
      </c>
      <c r="K605" s="10">
        <v>2.1566344527393699</v>
      </c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:23" ht="15" customHeight="1">
      <c r="A606" s="1"/>
      <c r="B606" s="2" t="s">
        <v>1455</v>
      </c>
      <c r="C606" s="2" t="s">
        <v>11</v>
      </c>
      <c r="D606" s="2" t="s">
        <v>12</v>
      </c>
      <c r="E606" s="2" t="s">
        <v>150</v>
      </c>
      <c r="F606" s="2" t="s">
        <v>8273</v>
      </c>
      <c r="G606" s="2">
        <v>8009</v>
      </c>
      <c r="H606" s="59" t="s">
        <v>9367</v>
      </c>
      <c r="I606" s="18" t="s">
        <v>9368</v>
      </c>
      <c r="J606" s="9">
        <v>41.395226863080097</v>
      </c>
      <c r="K606" s="10">
        <v>2.1660104771225699</v>
      </c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3" ht="15" customHeight="1">
      <c r="A607" s="1"/>
      <c r="B607" s="2" t="s">
        <v>1455</v>
      </c>
      <c r="C607" s="2" t="s">
        <v>11</v>
      </c>
      <c r="D607" s="2" t="s">
        <v>12</v>
      </c>
      <c r="E607" s="2" t="s">
        <v>150</v>
      </c>
      <c r="F607" s="2" t="s">
        <v>8273</v>
      </c>
      <c r="G607" s="2">
        <v>8009</v>
      </c>
      <c r="H607" s="59" t="s">
        <v>9369</v>
      </c>
      <c r="I607" s="18" t="s">
        <v>9370</v>
      </c>
      <c r="J607" s="9">
        <v>41.396966552418398</v>
      </c>
      <c r="K607" s="10">
        <v>2.1725721206188799</v>
      </c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 ht="15" customHeight="1">
      <c r="A608" s="1"/>
      <c r="B608" s="2" t="s">
        <v>1455</v>
      </c>
      <c r="C608" s="2" t="s">
        <v>20</v>
      </c>
      <c r="D608" s="2" t="s">
        <v>12</v>
      </c>
      <c r="E608" s="2" t="s">
        <v>21</v>
      </c>
      <c r="F608" s="2" t="s">
        <v>8273</v>
      </c>
      <c r="G608" s="2">
        <v>8009</v>
      </c>
      <c r="H608" s="59" t="s">
        <v>9371</v>
      </c>
      <c r="I608" s="44" t="s">
        <v>8403</v>
      </c>
      <c r="J608" s="9">
        <v>41.391749169765802</v>
      </c>
      <c r="K608" s="10">
        <v>2.1681797911002998</v>
      </c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 ht="15" customHeight="1">
      <c r="A609" s="1"/>
      <c r="B609" s="2" t="s">
        <v>1455</v>
      </c>
      <c r="C609" s="2" t="s">
        <v>20</v>
      </c>
      <c r="D609" s="2" t="s">
        <v>12</v>
      </c>
      <c r="E609" s="2" t="s">
        <v>21</v>
      </c>
      <c r="F609" s="2" t="s">
        <v>8273</v>
      </c>
      <c r="G609" s="2">
        <v>8010</v>
      </c>
      <c r="H609" s="59" t="s">
        <v>9372</v>
      </c>
      <c r="I609" s="44" t="s">
        <v>9373</v>
      </c>
      <c r="J609" s="9">
        <v>41.392129624356002</v>
      </c>
      <c r="K609" s="10">
        <v>2.1743692184065999</v>
      </c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 ht="15" customHeight="1">
      <c r="A610" s="1"/>
      <c r="B610" s="2" t="s">
        <v>1455</v>
      </c>
      <c r="C610" s="2" t="s">
        <v>11</v>
      </c>
      <c r="D610" s="2" t="s">
        <v>12</v>
      </c>
      <c r="E610" s="2" t="s">
        <v>150</v>
      </c>
      <c r="F610" s="2" t="s">
        <v>8273</v>
      </c>
      <c r="G610" s="2">
        <v>8010</v>
      </c>
      <c r="H610" s="59" t="s">
        <v>9374</v>
      </c>
      <c r="I610" s="18" t="s">
        <v>9375</v>
      </c>
      <c r="J610" s="9">
        <v>41.394286504863302</v>
      </c>
      <c r="K610" s="10">
        <v>2.1737805371436201</v>
      </c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 ht="15" customHeight="1">
      <c r="A611" s="1"/>
      <c r="B611" s="2" t="s">
        <v>1455</v>
      </c>
      <c r="C611" s="2" t="s">
        <v>11</v>
      </c>
      <c r="D611" s="2" t="s">
        <v>12</v>
      </c>
      <c r="E611" s="2" t="s">
        <v>150</v>
      </c>
      <c r="F611" s="2" t="s">
        <v>8273</v>
      </c>
      <c r="G611" s="2">
        <v>8010</v>
      </c>
      <c r="H611" s="59" t="s">
        <v>9376</v>
      </c>
      <c r="I611" s="18" t="s">
        <v>9377</v>
      </c>
      <c r="J611" s="9">
        <v>41.391465771943402</v>
      </c>
      <c r="K611" s="10">
        <v>2.17375567712355</v>
      </c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 ht="15" customHeight="1">
      <c r="A612" s="1"/>
      <c r="B612" s="2" t="s">
        <v>1455</v>
      </c>
      <c r="C612" s="2" t="s">
        <v>11</v>
      </c>
      <c r="D612" s="2" t="s">
        <v>12</v>
      </c>
      <c r="E612" s="2" t="s">
        <v>150</v>
      </c>
      <c r="F612" s="2" t="s">
        <v>8273</v>
      </c>
      <c r="G612" s="2">
        <v>8010</v>
      </c>
      <c r="H612" s="59" t="s">
        <v>9378</v>
      </c>
      <c r="I612" s="18" t="s">
        <v>9379</v>
      </c>
      <c r="J612" s="9">
        <v>41.3898312306668</v>
      </c>
      <c r="K612" s="10">
        <v>2.1751898177740001</v>
      </c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 ht="15" customHeight="1">
      <c r="A613" s="1"/>
      <c r="B613" s="2" t="s">
        <v>1455</v>
      </c>
      <c r="C613" s="2" t="s">
        <v>11</v>
      </c>
      <c r="D613" s="2" t="s">
        <v>12</v>
      </c>
      <c r="E613" s="2" t="s">
        <v>17</v>
      </c>
      <c r="F613" s="2" t="s">
        <v>8273</v>
      </c>
      <c r="G613" s="2">
        <v>8010</v>
      </c>
      <c r="H613" s="59" t="s">
        <v>9380</v>
      </c>
      <c r="I613" s="18" t="s">
        <v>8417</v>
      </c>
      <c r="J613" s="9">
        <v>41.389440723748997</v>
      </c>
      <c r="K613" s="10">
        <v>2.1728693358570501</v>
      </c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 ht="15" customHeight="1">
      <c r="A614" s="1"/>
      <c r="B614" s="2" t="s">
        <v>1455</v>
      </c>
      <c r="C614" s="2" t="s">
        <v>20</v>
      </c>
      <c r="D614" s="2" t="s">
        <v>12</v>
      </c>
      <c r="E614" s="2" t="s">
        <v>199</v>
      </c>
      <c r="F614" s="2" t="s">
        <v>8273</v>
      </c>
      <c r="G614" s="2">
        <v>8010</v>
      </c>
      <c r="H614" s="59" t="s">
        <v>9381</v>
      </c>
      <c r="I614" s="44" t="s">
        <v>9181</v>
      </c>
      <c r="J614" s="9">
        <v>41.390927696417997</v>
      </c>
      <c r="K614" s="10">
        <v>2.1739731331116801</v>
      </c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 ht="15" customHeight="1">
      <c r="A615" s="1"/>
      <c r="B615" s="2" t="s">
        <v>1455</v>
      </c>
      <c r="C615" s="2" t="s">
        <v>20</v>
      </c>
      <c r="D615" s="2" t="s">
        <v>33</v>
      </c>
      <c r="E615" s="2" t="s">
        <v>199</v>
      </c>
      <c r="F615" s="2" t="s">
        <v>8273</v>
      </c>
      <c r="G615" s="2">
        <v>8010</v>
      </c>
      <c r="H615" s="59" t="s">
        <v>9382</v>
      </c>
      <c r="I615" s="44" t="s">
        <v>9383</v>
      </c>
      <c r="J615" s="9">
        <v>41.390576419439299</v>
      </c>
      <c r="K615" s="10">
        <v>2.1739944498264099</v>
      </c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 ht="15" customHeight="1">
      <c r="A616" s="1"/>
      <c r="B616" s="2" t="s">
        <v>1455</v>
      </c>
      <c r="C616" s="2" t="s">
        <v>20</v>
      </c>
      <c r="D616" s="2" t="s">
        <v>12</v>
      </c>
      <c r="E616" s="2" t="s">
        <v>21</v>
      </c>
      <c r="F616" s="2" t="s">
        <v>8273</v>
      </c>
      <c r="G616" s="2">
        <v>8010</v>
      </c>
      <c r="H616" s="59" t="s">
        <v>9384</v>
      </c>
      <c r="I616" s="44" t="s">
        <v>9385</v>
      </c>
      <c r="J616" s="9">
        <v>41.393939258558603</v>
      </c>
      <c r="K616" s="10">
        <v>2.1983175527415701</v>
      </c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 ht="15" customHeight="1">
      <c r="A617" s="1"/>
      <c r="B617" s="2" t="s">
        <v>1455</v>
      </c>
      <c r="C617" s="2" t="s">
        <v>20</v>
      </c>
      <c r="D617" s="2" t="s">
        <v>12</v>
      </c>
      <c r="E617" s="2" t="s">
        <v>150</v>
      </c>
      <c r="F617" s="2" t="s">
        <v>8273</v>
      </c>
      <c r="G617" s="2">
        <v>8010</v>
      </c>
      <c r="H617" s="59" t="s">
        <v>9386</v>
      </c>
      <c r="I617" s="44" t="s">
        <v>9387</v>
      </c>
      <c r="J617" s="9">
        <v>41.392034367851302</v>
      </c>
      <c r="K617" s="10">
        <v>2.18009623553667</v>
      </c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 ht="15" customHeight="1">
      <c r="A618" s="1"/>
      <c r="B618" s="2" t="s">
        <v>1455</v>
      </c>
      <c r="C618" s="2" t="s">
        <v>11</v>
      </c>
      <c r="D618" s="2" t="s">
        <v>12</v>
      </c>
      <c r="E618" s="2" t="s">
        <v>150</v>
      </c>
      <c r="F618" s="2" t="s">
        <v>8273</v>
      </c>
      <c r="G618" s="2">
        <v>8010</v>
      </c>
      <c r="H618" s="59" t="s">
        <v>9388</v>
      </c>
      <c r="I618" s="18" t="s">
        <v>9389</v>
      </c>
      <c r="J618" s="9">
        <v>41.389294623655402</v>
      </c>
      <c r="K618" s="10">
        <v>2.17425789363481</v>
      </c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 ht="15" customHeight="1">
      <c r="A619" s="1"/>
      <c r="B619" s="2" t="s">
        <v>1455</v>
      </c>
      <c r="C619" s="2" t="s">
        <v>11</v>
      </c>
      <c r="D619" s="2" t="s">
        <v>12</v>
      </c>
      <c r="E619" s="2" t="s">
        <v>150</v>
      </c>
      <c r="F619" s="2" t="s">
        <v>8273</v>
      </c>
      <c r="G619" s="2">
        <v>8011</v>
      </c>
      <c r="H619" s="59" t="s">
        <v>9390</v>
      </c>
      <c r="I619" s="18" t="s">
        <v>9391</v>
      </c>
      <c r="J619" s="9">
        <v>41.385663832335297</v>
      </c>
      <c r="K619" s="10">
        <v>2.15684319302422</v>
      </c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 ht="15" customHeight="1">
      <c r="A620" s="1"/>
      <c r="B620" s="2" t="s">
        <v>1455</v>
      </c>
      <c r="C620" s="2" t="s">
        <v>20</v>
      </c>
      <c r="D620" s="2" t="s">
        <v>12</v>
      </c>
      <c r="E620" s="2" t="s">
        <v>21</v>
      </c>
      <c r="F620" s="2" t="s">
        <v>8273</v>
      </c>
      <c r="G620" s="2">
        <v>8011</v>
      </c>
      <c r="H620" s="59" t="s">
        <v>9392</v>
      </c>
      <c r="I620" s="44" t="s">
        <v>9393</v>
      </c>
      <c r="J620" s="9">
        <v>41.383576440179702</v>
      </c>
      <c r="K620" s="10">
        <v>2.1594267489002799</v>
      </c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 ht="15" customHeight="1">
      <c r="A621" s="1"/>
      <c r="B621" s="2" t="s">
        <v>1455</v>
      </c>
      <c r="C621" s="2" t="s">
        <v>11</v>
      </c>
      <c r="D621" s="2" t="s">
        <v>12</v>
      </c>
      <c r="E621" s="2" t="s">
        <v>1261</v>
      </c>
      <c r="F621" s="2" t="s">
        <v>8273</v>
      </c>
      <c r="G621" s="2">
        <v>8011</v>
      </c>
      <c r="H621" s="59" t="s">
        <v>9394</v>
      </c>
      <c r="I621" s="18" t="s">
        <v>9395</v>
      </c>
      <c r="J621" s="9">
        <v>41.385090532732299</v>
      </c>
      <c r="K621" s="10">
        <v>2.1629496822743501</v>
      </c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 ht="15" customHeight="1">
      <c r="A622" s="1"/>
      <c r="B622" s="2" t="s">
        <v>1455</v>
      </c>
      <c r="C622" s="2" t="s">
        <v>11</v>
      </c>
      <c r="D622" s="2" t="s">
        <v>12</v>
      </c>
      <c r="E622" s="2" t="s">
        <v>150</v>
      </c>
      <c r="F622" s="2" t="s">
        <v>8273</v>
      </c>
      <c r="G622" s="2">
        <v>8011</v>
      </c>
      <c r="H622" s="59" t="s">
        <v>9396</v>
      </c>
      <c r="I622" s="18" t="s">
        <v>9397</v>
      </c>
      <c r="J622" s="9">
        <v>41.385884235201402</v>
      </c>
      <c r="K622" s="10">
        <v>2.1626588056872098</v>
      </c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 ht="15" customHeight="1">
      <c r="A623" s="1"/>
      <c r="B623" s="2" t="s">
        <v>1455</v>
      </c>
      <c r="C623" s="2" t="s">
        <v>11</v>
      </c>
      <c r="D623" s="2" t="s">
        <v>12</v>
      </c>
      <c r="E623" s="2" t="s">
        <v>150</v>
      </c>
      <c r="F623" s="2" t="s">
        <v>8273</v>
      </c>
      <c r="G623" s="2">
        <v>8011</v>
      </c>
      <c r="H623" s="59" t="s">
        <v>9398</v>
      </c>
      <c r="I623" s="18" t="s">
        <v>9399</v>
      </c>
      <c r="J623" s="9">
        <v>41.383053270151997</v>
      </c>
      <c r="K623" s="10">
        <v>2.1632968253127598</v>
      </c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 ht="15" customHeight="1">
      <c r="A624" s="1"/>
      <c r="B624" s="2" t="s">
        <v>1455</v>
      </c>
      <c r="C624" s="2" t="s">
        <v>20</v>
      </c>
      <c r="D624" s="2" t="s">
        <v>12</v>
      </c>
      <c r="E624" s="2" t="s">
        <v>21</v>
      </c>
      <c r="F624" s="2" t="s">
        <v>8273</v>
      </c>
      <c r="G624" s="2">
        <v>8011</v>
      </c>
      <c r="H624" s="59" t="s">
        <v>9400</v>
      </c>
      <c r="I624" s="44" t="s">
        <v>9401</v>
      </c>
      <c r="J624" s="9">
        <v>41.387254180486998</v>
      </c>
      <c r="K624" s="10">
        <v>2.1568939066477402</v>
      </c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 ht="15" customHeight="1">
      <c r="A625" s="1"/>
      <c r="B625" s="2" t="s">
        <v>1455</v>
      </c>
      <c r="C625" s="2" t="s">
        <v>20</v>
      </c>
      <c r="D625" s="2" t="s">
        <v>12</v>
      </c>
      <c r="E625" s="2" t="s">
        <v>21</v>
      </c>
      <c r="F625" s="2" t="s">
        <v>8273</v>
      </c>
      <c r="G625" s="2">
        <v>8011</v>
      </c>
      <c r="H625" s="59" t="s">
        <v>9402</v>
      </c>
      <c r="I625" s="44" t="s">
        <v>8425</v>
      </c>
      <c r="J625" s="9">
        <v>41.385069087593301</v>
      </c>
      <c r="K625" s="10">
        <v>2.16145557648561</v>
      </c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 ht="15" customHeight="1">
      <c r="A626" s="1"/>
      <c r="B626" s="2" t="s">
        <v>1455</v>
      </c>
      <c r="C626" s="2" t="s">
        <v>20</v>
      </c>
      <c r="D626" s="2" t="s">
        <v>12</v>
      </c>
      <c r="E626" s="2" t="s">
        <v>21</v>
      </c>
      <c r="F626" s="2" t="s">
        <v>8273</v>
      </c>
      <c r="G626" s="2">
        <v>8012</v>
      </c>
      <c r="H626" s="59" t="s">
        <v>9403</v>
      </c>
      <c r="I626" s="44" t="s">
        <v>9404</v>
      </c>
      <c r="J626" s="9">
        <v>41.405296632869998</v>
      </c>
      <c r="K626" s="10">
        <v>2.15378959331444</v>
      </c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 ht="15" customHeight="1">
      <c r="A627" s="1"/>
      <c r="B627" s="2" t="s">
        <v>1455</v>
      </c>
      <c r="C627" s="2" t="s">
        <v>11</v>
      </c>
      <c r="D627" s="2" t="s">
        <v>12</v>
      </c>
      <c r="E627" s="2" t="s">
        <v>150</v>
      </c>
      <c r="F627" s="2" t="s">
        <v>8273</v>
      </c>
      <c r="G627" s="2">
        <v>8012</v>
      </c>
      <c r="H627" s="59" t="s">
        <v>9405</v>
      </c>
      <c r="I627" s="44" t="s">
        <v>9406</v>
      </c>
      <c r="J627" s="9">
        <v>41.402098130242798</v>
      </c>
      <c r="K627" s="10">
        <v>2.1580091252317701</v>
      </c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 ht="15" customHeight="1">
      <c r="A628" s="1"/>
      <c r="B628" s="2" t="s">
        <v>1455</v>
      </c>
      <c r="C628" s="2" t="s">
        <v>11</v>
      </c>
      <c r="D628" s="2" t="s">
        <v>12</v>
      </c>
      <c r="E628" s="2" t="s">
        <v>17</v>
      </c>
      <c r="F628" s="2" t="s">
        <v>8273</v>
      </c>
      <c r="G628" s="2">
        <v>8012</v>
      </c>
      <c r="H628" s="59" t="s">
        <v>9407</v>
      </c>
      <c r="I628" s="44" t="s">
        <v>9408</v>
      </c>
      <c r="J628" s="9">
        <v>41.401692052822398</v>
      </c>
      <c r="K628" s="10">
        <v>2.1566714689365099</v>
      </c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 ht="15" customHeight="1">
      <c r="A629" s="1"/>
      <c r="B629" s="2" t="s">
        <v>1455</v>
      </c>
      <c r="C629" s="2" t="s">
        <v>20</v>
      </c>
      <c r="D629" s="2" t="s">
        <v>12</v>
      </c>
      <c r="E629" s="2" t="s">
        <v>21</v>
      </c>
      <c r="F629" s="2" t="s">
        <v>8273</v>
      </c>
      <c r="G629" s="2">
        <v>8012</v>
      </c>
      <c r="H629" s="59" t="s">
        <v>9409</v>
      </c>
      <c r="I629" s="44" t="s">
        <v>9410</v>
      </c>
      <c r="J629" s="9">
        <v>41.405425386991404</v>
      </c>
      <c r="K629" s="10">
        <v>2.1508194907864402</v>
      </c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 ht="15" customHeight="1">
      <c r="A630" s="1"/>
      <c r="B630" s="2" t="s">
        <v>1455</v>
      </c>
      <c r="C630" s="2" t="s">
        <v>20</v>
      </c>
      <c r="D630" s="2" t="s">
        <v>12</v>
      </c>
      <c r="E630" s="2" t="s">
        <v>13</v>
      </c>
      <c r="F630" s="2" t="s">
        <v>8273</v>
      </c>
      <c r="G630" s="2">
        <v>8012</v>
      </c>
      <c r="H630" s="59" t="s">
        <v>9411</v>
      </c>
      <c r="I630" s="44" t="s">
        <v>9412</v>
      </c>
      <c r="J630" s="9">
        <v>41.404308678386997</v>
      </c>
      <c r="K630" s="10">
        <v>2.15188467871956</v>
      </c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 ht="15" customHeight="1">
      <c r="A631" s="1"/>
      <c r="B631" s="2" t="s">
        <v>1455</v>
      </c>
      <c r="C631" s="2" t="s">
        <v>20</v>
      </c>
      <c r="D631" s="2" t="s">
        <v>12</v>
      </c>
      <c r="E631" s="2" t="s">
        <v>21</v>
      </c>
      <c r="F631" s="2" t="s">
        <v>8273</v>
      </c>
      <c r="G631" s="2">
        <v>8012</v>
      </c>
      <c r="H631" s="59" t="s">
        <v>9413</v>
      </c>
      <c r="I631" s="44" t="s">
        <v>8445</v>
      </c>
      <c r="J631" s="9">
        <v>41.404896040106301</v>
      </c>
      <c r="K631" s="10">
        <v>2.15121970601035</v>
      </c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 ht="15" customHeight="1">
      <c r="A632" s="1"/>
      <c r="B632" s="2" t="s">
        <v>1455</v>
      </c>
      <c r="C632" s="2" t="s">
        <v>11</v>
      </c>
      <c r="D632" s="2" t="s">
        <v>12</v>
      </c>
      <c r="E632" s="2" t="s">
        <v>150</v>
      </c>
      <c r="F632" s="2" t="s">
        <v>8273</v>
      </c>
      <c r="G632" s="2">
        <v>8012</v>
      </c>
      <c r="H632" s="59" t="s">
        <v>9414</v>
      </c>
      <c r="I632" s="44" t="s">
        <v>9415</v>
      </c>
      <c r="J632" s="9">
        <v>41.400508101911498</v>
      </c>
      <c r="K632" s="10">
        <v>2.1572601923405501</v>
      </c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 ht="15" customHeight="1">
      <c r="A633" s="1"/>
      <c r="B633" s="2" t="s">
        <v>1455</v>
      </c>
      <c r="C633" s="2" t="s">
        <v>11</v>
      </c>
      <c r="D633" s="2" t="s">
        <v>12</v>
      </c>
      <c r="E633" s="2" t="s">
        <v>17</v>
      </c>
      <c r="F633" s="2" t="s">
        <v>8273</v>
      </c>
      <c r="G633" s="2">
        <v>8012</v>
      </c>
      <c r="H633" s="59" t="s">
        <v>9416</v>
      </c>
      <c r="I633" s="18" t="s">
        <v>9417</v>
      </c>
      <c r="J633" s="9">
        <v>41.402002937604799</v>
      </c>
      <c r="K633" s="10">
        <v>2.16064137839976</v>
      </c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:23" ht="15" customHeight="1">
      <c r="A634" s="1"/>
      <c r="B634" s="2" t="s">
        <v>1455</v>
      </c>
      <c r="C634" s="2" t="s">
        <v>11</v>
      </c>
      <c r="D634" s="2" t="s">
        <v>33</v>
      </c>
      <c r="E634" s="2" t="s">
        <v>17</v>
      </c>
      <c r="F634" s="2" t="s">
        <v>8273</v>
      </c>
      <c r="G634" s="2">
        <v>8012</v>
      </c>
      <c r="H634" s="59" t="s">
        <v>9418</v>
      </c>
      <c r="I634" s="18" t="s">
        <v>9419</v>
      </c>
      <c r="J634" s="9">
        <v>41.4036998248327</v>
      </c>
      <c r="K634" s="10">
        <v>2.1523146888595899</v>
      </c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 ht="15" customHeight="1">
      <c r="A635" s="1"/>
      <c r="B635" s="2" t="s">
        <v>1455</v>
      </c>
      <c r="C635" s="2" t="s">
        <v>11</v>
      </c>
      <c r="D635" s="2" t="s">
        <v>12</v>
      </c>
      <c r="E635" s="2" t="s">
        <v>21</v>
      </c>
      <c r="F635" s="2" t="s">
        <v>8273</v>
      </c>
      <c r="G635" s="2">
        <v>8013</v>
      </c>
      <c r="H635" s="59" t="s">
        <v>9420</v>
      </c>
      <c r="I635" s="18" t="s">
        <v>9421</v>
      </c>
      <c r="J635" s="9">
        <v>41.397873007783502</v>
      </c>
      <c r="K635" s="10">
        <v>2.1812369923402199</v>
      </c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:23" ht="15" customHeight="1">
      <c r="A636" s="1"/>
      <c r="B636" s="2" t="s">
        <v>1455</v>
      </c>
      <c r="C636" s="2" t="s">
        <v>11</v>
      </c>
      <c r="D636" s="2" t="s">
        <v>12</v>
      </c>
      <c r="E636" s="2" t="s">
        <v>21</v>
      </c>
      <c r="F636" s="2" t="s">
        <v>8273</v>
      </c>
      <c r="G636" s="2">
        <v>8013</v>
      </c>
      <c r="H636" s="59" t="s">
        <v>9422</v>
      </c>
      <c r="I636" s="18" t="s">
        <v>9423</v>
      </c>
      <c r="J636" s="9">
        <v>41.3985651728321</v>
      </c>
      <c r="K636" s="10">
        <v>2.1817139949162199</v>
      </c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:23" ht="15" customHeight="1">
      <c r="A637" s="1"/>
      <c r="B637" s="2" t="s">
        <v>1455</v>
      </c>
      <c r="C637" s="2" t="s">
        <v>11</v>
      </c>
      <c r="D637" s="2" t="s">
        <v>12</v>
      </c>
      <c r="E637" s="2" t="s">
        <v>150</v>
      </c>
      <c r="F637" s="2" t="s">
        <v>8273</v>
      </c>
      <c r="G637" s="2">
        <v>8013</v>
      </c>
      <c r="H637" s="59" t="s">
        <v>9424</v>
      </c>
      <c r="I637" s="18" t="s">
        <v>9425</v>
      </c>
      <c r="J637" s="9">
        <v>41.3968572065505</v>
      </c>
      <c r="K637" s="10">
        <v>2.17742999298788</v>
      </c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 ht="15" customHeight="1">
      <c r="A638" s="1"/>
      <c r="B638" s="2" t="s">
        <v>1455</v>
      </c>
      <c r="C638" s="2" t="s">
        <v>11</v>
      </c>
      <c r="D638" s="2" t="s">
        <v>33</v>
      </c>
      <c r="E638" s="2" t="s">
        <v>17</v>
      </c>
      <c r="F638" s="2" t="s">
        <v>8273</v>
      </c>
      <c r="G638" s="2">
        <v>8013</v>
      </c>
      <c r="H638" s="59" t="s">
        <v>9426</v>
      </c>
      <c r="I638" s="18" t="s">
        <v>9427</v>
      </c>
      <c r="J638" s="9">
        <v>41.394961680587699</v>
      </c>
      <c r="K638" s="10">
        <v>2.1825196851855599</v>
      </c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:23" ht="15" customHeight="1">
      <c r="A639" s="1"/>
      <c r="B639" s="2" t="s">
        <v>1455</v>
      </c>
      <c r="C639" s="2" t="s">
        <v>11</v>
      </c>
      <c r="D639" s="2" t="s">
        <v>12</v>
      </c>
      <c r="E639" s="2" t="s">
        <v>150</v>
      </c>
      <c r="F639" s="2" t="s">
        <v>8273</v>
      </c>
      <c r="G639" s="2">
        <v>8013</v>
      </c>
      <c r="H639" s="59" t="s">
        <v>9428</v>
      </c>
      <c r="I639" s="18" t="s">
        <v>9429</v>
      </c>
      <c r="J639" s="9">
        <v>41.375916256740098</v>
      </c>
      <c r="K639" s="10">
        <v>2.1710884923390101</v>
      </c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:23" ht="15" customHeight="1">
      <c r="A640" s="1"/>
      <c r="B640" s="2" t="s">
        <v>1455</v>
      </c>
      <c r="C640" s="2" t="s">
        <v>11</v>
      </c>
      <c r="D640" s="2" t="s">
        <v>12</v>
      </c>
      <c r="E640" s="2" t="s">
        <v>150</v>
      </c>
      <c r="F640" s="2" t="s">
        <v>8273</v>
      </c>
      <c r="G640" s="2">
        <v>8013</v>
      </c>
      <c r="H640" s="59" t="s">
        <v>9430</v>
      </c>
      <c r="I640" s="44" t="s">
        <v>9431</v>
      </c>
      <c r="J640" s="9">
        <v>41.402563260845497</v>
      </c>
      <c r="K640" s="10">
        <v>2.1778188863432502</v>
      </c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 ht="15" customHeight="1">
      <c r="A641" s="1"/>
      <c r="B641" s="2" t="s">
        <v>1455</v>
      </c>
      <c r="C641" s="2" t="s">
        <v>20</v>
      </c>
      <c r="D641" s="2" t="s">
        <v>12</v>
      </c>
      <c r="E641" s="2" t="s">
        <v>13</v>
      </c>
      <c r="F641" s="2" t="s">
        <v>8273</v>
      </c>
      <c r="G641" s="2">
        <v>8013</v>
      </c>
      <c r="H641" s="59" t="s">
        <v>9432</v>
      </c>
      <c r="I641" s="44" t="s">
        <v>9433</v>
      </c>
      <c r="J641" s="9">
        <v>41.399334372007303</v>
      </c>
      <c r="K641" s="10">
        <v>2.1833131676456499</v>
      </c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 ht="15" customHeight="1">
      <c r="A642" s="1"/>
      <c r="B642" s="2" t="s">
        <v>1455</v>
      </c>
      <c r="C642" s="2" t="s">
        <v>11</v>
      </c>
      <c r="D642" s="2" t="s">
        <v>12</v>
      </c>
      <c r="E642" s="2" t="s">
        <v>150</v>
      </c>
      <c r="F642" s="2" t="s">
        <v>8273</v>
      </c>
      <c r="G642" s="2">
        <v>8013</v>
      </c>
      <c r="H642" s="59" t="s">
        <v>9434</v>
      </c>
      <c r="I642" s="44" t="s">
        <v>9435</v>
      </c>
      <c r="J642" s="9">
        <v>41.398894264987703</v>
      </c>
      <c r="K642" s="10">
        <v>2.1782216845283799</v>
      </c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:23" ht="15" customHeight="1">
      <c r="A643" s="1"/>
      <c r="B643" s="2" t="s">
        <v>1455</v>
      </c>
      <c r="C643" s="2" t="s">
        <v>20</v>
      </c>
      <c r="D643" s="2" t="s">
        <v>12</v>
      </c>
      <c r="E643" s="2" t="s">
        <v>21</v>
      </c>
      <c r="F643" s="2" t="s">
        <v>8273</v>
      </c>
      <c r="G643" s="2">
        <v>8013</v>
      </c>
      <c r="H643" s="59" t="s">
        <v>9436</v>
      </c>
      <c r="I643" s="44" t="s">
        <v>8473</v>
      </c>
      <c r="J643" s="9">
        <v>41.394446916359598</v>
      </c>
      <c r="K643" s="10">
        <v>2.1793773768044802</v>
      </c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 ht="15" customHeight="1">
      <c r="A644" s="1"/>
      <c r="B644" s="2" t="s">
        <v>1455</v>
      </c>
      <c r="C644" s="2" t="s">
        <v>11</v>
      </c>
      <c r="D644" s="2" t="s">
        <v>12</v>
      </c>
      <c r="E644" s="2" t="s">
        <v>150</v>
      </c>
      <c r="F644" s="2" t="s">
        <v>8273</v>
      </c>
      <c r="G644" s="2">
        <v>8013</v>
      </c>
      <c r="H644" s="59" t="s">
        <v>9437</v>
      </c>
      <c r="I644" s="18" t="s">
        <v>9438</v>
      </c>
      <c r="J644" s="9">
        <v>41.399224450296501</v>
      </c>
      <c r="K644" s="10">
        <v>2.1804265911005198</v>
      </c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:23" ht="15" customHeight="1">
      <c r="A645" s="1"/>
      <c r="B645" s="2" t="s">
        <v>1455</v>
      </c>
      <c r="C645" s="2" t="s">
        <v>11</v>
      </c>
      <c r="D645" s="2" t="s">
        <v>12</v>
      </c>
      <c r="E645" s="2" t="s">
        <v>150</v>
      </c>
      <c r="F645" s="2" t="s">
        <v>8273</v>
      </c>
      <c r="G645" s="2">
        <v>8013</v>
      </c>
      <c r="H645" s="59" t="s">
        <v>9439</v>
      </c>
      <c r="I645" s="44" t="s">
        <v>9440</v>
      </c>
      <c r="J645" s="9">
        <v>41.403833817503802</v>
      </c>
      <c r="K645" s="10">
        <v>2.1758576936218401</v>
      </c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:23" ht="15" customHeight="1">
      <c r="A646" s="1"/>
      <c r="B646" s="2" t="s">
        <v>1455</v>
      </c>
      <c r="C646" s="2" t="s">
        <v>20</v>
      </c>
      <c r="D646" s="2" t="s">
        <v>12</v>
      </c>
      <c r="E646" s="2" t="s">
        <v>21</v>
      </c>
      <c r="F646" s="2" t="s">
        <v>8273</v>
      </c>
      <c r="G646" s="2">
        <v>8013</v>
      </c>
      <c r="H646" s="59" t="s">
        <v>9441</v>
      </c>
      <c r="I646" s="44" t="s">
        <v>9442</v>
      </c>
      <c r="J646" s="9">
        <v>41.399689100496502</v>
      </c>
      <c r="K646" s="10">
        <v>2.1764848774425198</v>
      </c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 ht="15" customHeight="1">
      <c r="A647" s="1"/>
      <c r="B647" s="2" t="s">
        <v>1455</v>
      </c>
      <c r="C647" s="2" t="s">
        <v>20</v>
      </c>
      <c r="D647" s="2" t="s">
        <v>12</v>
      </c>
      <c r="E647" s="2" t="s">
        <v>13</v>
      </c>
      <c r="F647" s="2" t="s">
        <v>8273</v>
      </c>
      <c r="G647" s="2">
        <v>8013</v>
      </c>
      <c r="H647" s="59" t="s">
        <v>9443</v>
      </c>
      <c r="I647" s="44" t="s">
        <v>9444</v>
      </c>
      <c r="J647" s="9">
        <v>41.397191876547303</v>
      </c>
      <c r="K647" s="10">
        <v>2.18464378387517</v>
      </c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:23" ht="15" customHeight="1">
      <c r="A648" s="1"/>
      <c r="B648" s="2" t="s">
        <v>1455</v>
      </c>
      <c r="C648" s="2" t="s">
        <v>20</v>
      </c>
      <c r="D648" s="2" t="s">
        <v>12</v>
      </c>
      <c r="E648" s="2" t="s">
        <v>21</v>
      </c>
      <c r="F648" s="2" t="s">
        <v>8273</v>
      </c>
      <c r="G648" s="2">
        <v>8013</v>
      </c>
      <c r="H648" s="59" t="s">
        <v>9445</v>
      </c>
      <c r="I648" s="44" t="s">
        <v>9446</v>
      </c>
      <c r="J648" s="9">
        <v>41.400866049814802</v>
      </c>
      <c r="K648" s="10">
        <v>2.1844781771247801</v>
      </c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 ht="15" customHeight="1">
      <c r="A649" s="1"/>
      <c r="B649" s="2" t="s">
        <v>1455</v>
      </c>
      <c r="C649" s="2" t="s">
        <v>11</v>
      </c>
      <c r="D649" s="2" t="s">
        <v>12</v>
      </c>
      <c r="E649" s="2" t="s">
        <v>150</v>
      </c>
      <c r="F649" s="2" t="s">
        <v>8273</v>
      </c>
      <c r="G649" s="2">
        <v>8014</v>
      </c>
      <c r="H649" s="59" t="s">
        <v>9447</v>
      </c>
      <c r="I649" s="18" t="s">
        <v>9448</v>
      </c>
      <c r="J649" s="9">
        <v>41.377396306377101</v>
      </c>
      <c r="K649" s="10">
        <v>2.1466039777602699</v>
      </c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:23" ht="15" customHeight="1">
      <c r="A650" s="1"/>
      <c r="B650" s="2" t="s">
        <v>1455</v>
      </c>
      <c r="C650" s="2" t="s">
        <v>11</v>
      </c>
      <c r="D650" s="2" t="s">
        <v>12</v>
      </c>
      <c r="E650" s="2" t="s">
        <v>1067</v>
      </c>
      <c r="F650" s="2" t="s">
        <v>8273</v>
      </c>
      <c r="G650" s="2">
        <v>8014</v>
      </c>
      <c r="H650" s="59" t="s">
        <v>9449</v>
      </c>
      <c r="I650" s="18" t="s">
        <v>9450</v>
      </c>
      <c r="J650" s="9">
        <v>41.378373052336599</v>
      </c>
      <c r="K650" s="10">
        <v>2.14245869298703</v>
      </c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:23" ht="15" customHeight="1">
      <c r="A651" s="1"/>
      <c r="B651" s="2" t="s">
        <v>1455</v>
      </c>
      <c r="C651" s="2" t="s">
        <v>11</v>
      </c>
      <c r="D651" s="2" t="s">
        <v>12</v>
      </c>
      <c r="E651" s="2" t="s">
        <v>150</v>
      </c>
      <c r="F651" s="2" t="s">
        <v>8273</v>
      </c>
      <c r="G651" s="2">
        <v>8014</v>
      </c>
      <c r="H651" s="59" t="s">
        <v>9451</v>
      </c>
      <c r="I651" s="18" t="s">
        <v>9452</v>
      </c>
      <c r="J651" s="9">
        <v>41.375013111597603</v>
      </c>
      <c r="K651" s="10">
        <v>2.1478574933083801</v>
      </c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 ht="15" customHeight="1">
      <c r="A652" s="1"/>
      <c r="B652" s="2" t="s">
        <v>1455</v>
      </c>
      <c r="C652" s="2" t="s">
        <v>11</v>
      </c>
      <c r="D652" s="2" t="s">
        <v>12</v>
      </c>
      <c r="E652" s="2" t="s">
        <v>150</v>
      </c>
      <c r="F652" s="2" t="s">
        <v>8273</v>
      </c>
      <c r="G652" s="2">
        <v>8014</v>
      </c>
      <c r="H652" s="59" t="s">
        <v>9453</v>
      </c>
      <c r="I652" s="18" t="s">
        <v>9454</v>
      </c>
      <c r="J652" s="9">
        <v>41.375621619922804</v>
      </c>
      <c r="K652" s="10">
        <v>2.1435917809489302</v>
      </c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 ht="15" customHeight="1">
      <c r="A653" s="1"/>
      <c r="B653" s="2" t="s">
        <v>1455</v>
      </c>
      <c r="C653" s="2" t="s">
        <v>11</v>
      </c>
      <c r="D653" s="2" t="s">
        <v>12</v>
      </c>
      <c r="E653" s="2" t="s">
        <v>17</v>
      </c>
      <c r="F653" s="2" t="s">
        <v>8273</v>
      </c>
      <c r="G653" s="2">
        <v>8014</v>
      </c>
      <c r="H653" s="59" t="s">
        <v>9455</v>
      </c>
      <c r="I653" s="18" t="s">
        <v>8479</v>
      </c>
      <c r="J653" s="9">
        <v>41.374628111565201</v>
      </c>
      <c r="K653" s="10">
        <v>2.14271167712181</v>
      </c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 ht="15" customHeight="1">
      <c r="A654" s="1"/>
      <c r="B654" s="2" t="s">
        <v>1455</v>
      </c>
      <c r="C654" s="2" t="s">
        <v>11</v>
      </c>
      <c r="D654" s="2" t="s">
        <v>12</v>
      </c>
      <c r="E654" s="2" t="s">
        <v>21</v>
      </c>
      <c r="F654" s="2" t="s">
        <v>8273</v>
      </c>
      <c r="G654" s="2">
        <v>8015</v>
      </c>
      <c r="H654" s="59" t="s">
        <v>9456</v>
      </c>
      <c r="I654" s="18" t="s">
        <v>9457</v>
      </c>
      <c r="J654" s="9">
        <v>41.382137194750399</v>
      </c>
      <c r="K654" s="10">
        <v>2.1487893910992701</v>
      </c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 ht="15" customHeight="1">
      <c r="A655" s="1"/>
      <c r="B655" s="2" t="s">
        <v>1455</v>
      </c>
      <c r="C655" s="2" t="s">
        <v>11</v>
      </c>
      <c r="D655" s="2" t="s">
        <v>12</v>
      </c>
      <c r="E655" s="2" t="s">
        <v>17</v>
      </c>
      <c r="F655" s="2" t="s">
        <v>8273</v>
      </c>
      <c r="G655" s="2">
        <v>8015</v>
      </c>
      <c r="H655" s="59" t="s">
        <v>9458</v>
      </c>
      <c r="I655" s="18" t="s">
        <v>8522</v>
      </c>
      <c r="J655" s="9">
        <v>41.383198343590401</v>
      </c>
      <c r="K655" s="10">
        <v>2.1501815445129702</v>
      </c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 ht="15" customHeight="1">
      <c r="A656" s="1"/>
      <c r="B656" s="2" t="s">
        <v>1455</v>
      </c>
      <c r="C656" s="2" t="s">
        <v>20</v>
      </c>
      <c r="D656" s="2" t="s">
        <v>12</v>
      </c>
      <c r="E656" s="2" t="s">
        <v>21</v>
      </c>
      <c r="F656" s="2" t="s">
        <v>8273</v>
      </c>
      <c r="G656" s="2">
        <v>8015</v>
      </c>
      <c r="H656" s="59" t="s">
        <v>9459</v>
      </c>
      <c r="I656" s="44" t="s">
        <v>8507</v>
      </c>
      <c r="J656" s="9">
        <v>41.381894294179602</v>
      </c>
      <c r="K656" s="10">
        <v>2.1485493650685599</v>
      </c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 ht="15" customHeight="1">
      <c r="A657" s="1"/>
      <c r="B657" s="2" t="s">
        <v>1455</v>
      </c>
      <c r="C657" s="2" t="s">
        <v>11</v>
      </c>
      <c r="D657" s="2" t="s">
        <v>12</v>
      </c>
      <c r="E657" s="2" t="s">
        <v>150</v>
      </c>
      <c r="F657" s="2" t="s">
        <v>8273</v>
      </c>
      <c r="G657" s="2">
        <v>8015</v>
      </c>
      <c r="H657" s="59" t="s">
        <v>9460</v>
      </c>
      <c r="I657" s="44" t="s">
        <v>9461</v>
      </c>
      <c r="J657" s="9">
        <v>41.383804540080099</v>
      </c>
      <c r="K657" s="10">
        <v>2.1515531485554198</v>
      </c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 ht="15" customHeight="1">
      <c r="A658" s="1"/>
      <c r="B658" s="2" t="s">
        <v>1455</v>
      </c>
      <c r="C658" s="2" t="s">
        <v>20</v>
      </c>
      <c r="D658" s="2" t="s">
        <v>12</v>
      </c>
      <c r="E658" s="2" t="s">
        <v>21</v>
      </c>
      <c r="F658" s="2" t="s">
        <v>8273</v>
      </c>
      <c r="G658" s="2">
        <v>8015</v>
      </c>
      <c r="H658" s="59" t="s">
        <v>9462</v>
      </c>
      <c r="I658" s="44" t="s">
        <v>9463</v>
      </c>
      <c r="J658" s="9">
        <v>41.380671948631303</v>
      </c>
      <c r="K658" s="10">
        <v>2.15200037871579</v>
      </c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 ht="15" customHeight="1">
      <c r="A659" s="1"/>
      <c r="B659" s="2" t="s">
        <v>1455</v>
      </c>
      <c r="C659" s="2" t="s">
        <v>20</v>
      </c>
      <c r="D659" s="2" t="s">
        <v>12</v>
      </c>
      <c r="E659" s="2" t="s">
        <v>21</v>
      </c>
      <c r="F659" s="2" t="s">
        <v>8273</v>
      </c>
      <c r="G659" s="2">
        <v>8015</v>
      </c>
      <c r="H659" s="59" t="s">
        <v>9464</v>
      </c>
      <c r="I659" s="44" t="s">
        <v>9465</v>
      </c>
      <c r="J659" s="9">
        <v>41.380153750806898</v>
      </c>
      <c r="K659" s="10">
        <v>2.14839166668308</v>
      </c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 ht="15" customHeight="1">
      <c r="A660" s="1"/>
      <c r="B660" s="2" t="s">
        <v>1455</v>
      </c>
      <c r="C660" s="2" t="s">
        <v>11</v>
      </c>
      <c r="D660" s="2" t="s">
        <v>12</v>
      </c>
      <c r="E660" s="2" t="s">
        <v>150</v>
      </c>
      <c r="F660" s="2" t="s">
        <v>8273</v>
      </c>
      <c r="G660" s="2">
        <v>8016</v>
      </c>
      <c r="H660" s="59" t="s">
        <v>9466</v>
      </c>
      <c r="I660" s="18" t="s">
        <v>9467</v>
      </c>
      <c r="J660" s="9">
        <v>41.442216852261502</v>
      </c>
      <c r="K660" s="10">
        <v>2.18058130601541</v>
      </c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 ht="15" customHeight="1">
      <c r="A661" s="1"/>
      <c r="B661" s="2" t="s">
        <v>1455</v>
      </c>
      <c r="C661" s="2" t="s">
        <v>20</v>
      </c>
      <c r="D661" s="2" t="s">
        <v>12</v>
      </c>
      <c r="E661" s="2" t="s">
        <v>21</v>
      </c>
      <c r="F661" s="2" t="s">
        <v>8273</v>
      </c>
      <c r="G661" s="2">
        <v>8016</v>
      </c>
      <c r="H661" s="59" t="s">
        <v>9468</v>
      </c>
      <c r="I661" s="44" t="s">
        <v>9469</v>
      </c>
      <c r="J661" s="9">
        <v>41.441600040198097</v>
      </c>
      <c r="K661" s="10">
        <v>2.1823464044140901</v>
      </c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 ht="15" customHeight="1">
      <c r="A662" s="1"/>
      <c r="B662" s="2" t="s">
        <v>1455</v>
      </c>
      <c r="C662" s="2" t="s">
        <v>20</v>
      </c>
      <c r="D662" s="2" t="s">
        <v>12</v>
      </c>
      <c r="E662" s="2" t="s">
        <v>21</v>
      </c>
      <c r="F662" s="2" t="s">
        <v>8273</v>
      </c>
      <c r="G662" s="2">
        <v>8016</v>
      </c>
      <c r="H662" s="59" t="s">
        <v>9470</v>
      </c>
      <c r="I662" s="44" t="s">
        <v>9471</v>
      </c>
      <c r="J662" s="9">
        <v>41.440737883962498</v>
      </c>
      <c r="K662" s="10">
        <v>2.1827360358651</v>
      </c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 ht="15" customHeight="1">
      <c r="A663" s="1"/>
      <c r="B663" s="2" t="s">
        <v>1455</v>
      </c>
      <c r="C663" s="2" t="s">
        <v>20</v>
      </c>
      <c r="D663" s="2" t="s">
        <v>12</v>
      </c>
      <c r="E663" s="2" t="s">
        <v>21</v>
      </c>
      <c r="F663" s="2" t="s">
        <v>8273</v>
      </c>
      <c r="G663" s="2">
        <v>8016</v>
      </c>
      <c r="H663" s="59" t="s">
        <v>9472</v>
      </c>
      <c r="I663" s="44" t="s">
        <v>9473</v>
      </c>
      <c r="J663" s="9">
        <v>41.440737883962498</v>
      </c>
      <c r="K663" s="10">
        <v>2.1827360358651</v>
      </c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 ht="15" customHeight="1">
      <c r="A664" s="1"/>
      <c r="B664" s="2" t="s">
        <v>1455</v>
      </c>
      <c r="C664" s="2" t="s">
        <v>20</v>
      </c>
      <c r="D664" s="2" t="s">
        <v>12</v>
      </c>
      <c r="E664" s="2" t="s">
        <v>21</v>
      </c>
      <c r="F664" s="2" t="s">
        <v>8273</v>
      </c>
      <c r="G664" s="2">
        <v>8016</v>
      </c>
      <c r="H664" s="59" t="s">
        <v>9474</v>
      </c>
      <c r="I664" s="44" t="s">
        <v>8567</v>
      </c>
      <c r="J664" s="9">
        <v>41.4431271131876</v>
      </c>
      <c r="K664" s="10">
        <v>2.1810367763001999</v>
      </c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 ht="15" customHeight="1">
      <c r="A665" s="1"/>
      <c r="B665" s="2" t="s">
        <v>1455</v>
      </c>
      <c r="C665" s="2" t="s">
        <v>20</v>
      </c>
      <c r="D665" s="2" t="s">
        <v>12</v>
      </c>
      <c r="E665" s="2" t="s">
        <v>21</v>
      </c>
      <c r="F665" s="2" t="s">
        <v>8273</v>
      </c>
      <c r="G665" s="2">
        <v>8016</v>
      </c>
      <c r="H665" s="59" t="s">
        <v>9475</v>
      </c>
      <c r="I665" s="44" t="s">
        <v>9476</v>
      </c>
      <c r="J665" s="9">
        <v>41.4439957946812</v>
      </c>
      <c r="K665" s="10">
        <v>2.1814526980762698</v>
      </c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 ht="15" customHeight="1">
      <c r="A666" s="1"/>
      <c r="B666" s="2" t="s">
        <v>1455</v>
      </c>
      <c r="C666" s="2" t="s">
        <v>20</v>
      </c>
      <c r="D666" s="2" t="s">
        <v>12</v>
      </c>
      <c r="E666" s="2" t="s">
        <v>21</v>
      </c>
      <c r="F666" s="2" t="s">
        <v>8273</v>
      </c>
      <c r="G666" s="2">
        <v>8016</v>
      </c>
      <c r="H666" s="59" t="s">
        <v>9477</v>
      </c>
      <c r="I666" s="44" t="s">
        <v>8563</v>
      </c>
      <c r="J666" s="9">
        <v>41.443169402257503</v>
      </c>
      <c r="K666" s="10">
        <v>2.1818751670081702</v>
      </c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 ht="15" customHeight="1">
      <c r="A667" s="1"/>
      <c r="B667" s="2" t="s">
        <v>1455</v>
      </c>
      <c r="C667" s="2" t="s">
        <v>20</v>
      </c>
      <c r="D667" s="2" t="s">
        <v>12</v>
      </c>
      <c r="E667" s="2" t="s">
        <v>21</v>
      </c>
      <c r="F667" s="2" t="s">
        <v>8273</v>
      </c>
      <c r="G667" s="2">
        <v>8016</v>
      </c>
      <c r="H667" s="59" t="s">
        <v>9478</v>
      </c>
      <c r="I667" s="44" t="s">
        <v>8569</v>
      </c>
      <c r="J667" s="9">
        <v>41.445307029235899</v>
      </c>
      <c r="K667" s="10">
        <v>2.1827339355437299</v>
      </c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 ht="15" customHeight="1">
      <c r="A668" s="1"/>
      <c r="B668" s="2" t="s">
        <v>1455</v>
      </c>
      <c r="C668" s="2" t="s">
        <v>20</v>
      </c>
      <c r="D668" s="2" t="s">
        <v>12</v>
      </c>
      <c r="E668" s="2" t="s">
        <v>21</v>
      </c>
      <c r="F668" s="2" t="s">
        <v>8273</v>
      </c>
      <c r="G668" s="2">
        <v>8016</v>
      </c>
      <c r="H668" s="59" t="s">
        <v>9479</v>
      </c>
      <c r="I668" s="44" t="s">
        <v>9480</v>
      </c>
      <c r="J668" s="9">
        <v>41.4456193286466</v>
      </c>
      <c r="K668" s="10">
        <v>2.18289010665461</v>
      </c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 ht="15" customHeight="1">
      <c r="A669" s="1"/>
      <c r="B669" s="2" t="s">
        <v>1455</v>
      </c>
      <c r="C669" s="2" t="s">
        <v>20</v>
      </c>
      <c r="D669" s="2" t="s">
        <v>12</v>
      </c>
      <c r="E669" s="2" t="s">
        <v>21</v>
      </c>
      <c r="F669" s="2" t="s">
        <v>8273</v>
      </c>
      <c r="G669" s="2">
        <v>8016</v>
      </c>
      <c r="H669" s="59" t="s">
        <v>9481</v>
      </c>
      <c r="I669" s="44" t="s">
        <v>9482</v>
      </c>
      <c r="J669" s="9">
        <v>41.443866000431797</v>
      </c>
      <c r="K669" s="10">
        <v>2.1811654688636701</v>
      </c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 ht="15" customHeight="1">
      <c r="A670" s="1"/>
      <c r="B670" s="2" t="s">
        <v>1455</v>
      </c>
      <c r="C670" s="2" t="s">
        <v>20</v>
      </c>
      <c r="D670" s="2" t="s">
        <v>12</v>
      </c>
      <c r="E670" s="2" t="s">
        <v>21</v>
      </c>
      <c r="F670" s="2" t="s">
        <v>8273</v>
      </c>
      <c r="G670" s="2">
        <v>8016</v>
      </c>
      <c r="H670" s="59" t="s">
        <v>9483</v>
      </c>
      <c r="I670" s="44" t="s">
        <v>9484</v>
      </c>
      <c r="J670" s="9">
        <v>41.444605488468099</v>
      </c>
      <c r="K670" s="10">
        <v>2.18543146410792</v>
      </c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 ht="15" customHeight="1">
      <c r="A671" s="1"/>
      <c r="B671" s="2" t="s">
        <v>1455</v>
      </c>
      <c r="C671" s="2" t="s">
        <v>20</v>
      </c>
      <c r="D671" s="2" t="s">
        <v>12</v>
      </c>
      <c r="E671" s="2" t="s">
        <v>21</v>
      </c>
      <c r="F671" s="2" t="s">
        <v>8273</v>
      </c>
      <c r="G671" s="2">
        <v>8016</v>
      </c>
      <c r="H671" s="59" t="s">
        <v>9485</v>
      </c>
      <c r="I671" s="44" t="s">
        <v>9486</v>
      </c>
      <c r="J671" s="9">
        <v>41.445461330718402</v>
      </c>
      <c r="K671" s="10">
        <v>2.1831465639802001</v>
      </c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 ht="15" customHeight="1">
      <c r="A672" s="1"/>
      <c r="B672" s="2" t="s">
        <v>1455</v>
      </c>
      <c r="C672" s="2" t="s">
        <v>11</v>
      </c>
      <c r="D672" s="2" t="s">
        <v>12</v>
      </c>
      <c r="E672" s="2" t="s">
        <v>21</v>
      </c>
      <c r="F672" s="2" t="s">
        <v>8273</v>
      </c>
      <c r="G672" s="2">
        <v>8018</v>
      </c>
      <c r="H672" s="59" t="s">
        <v>9487</v>
      </c>
      <c r="I672" s="44" t="s">
        <v>9488</v>
      </c>
      <c r="J672" s="9">
        <v>41.409121415854599</v>
      </c>
      <c r="K672" s="10">
        <v>2.19268200012981</v>
      </c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ht="15" customHeight="1">
      <c r="A673" s="1"/>
      <c r="B673" s="2" t="s">
        <v>1455</v>
      </c>
      <c r="C673" s="2" t="s">
        <v>11</v>
      </c>
      <c r="D673" s="2" t="s">
        <v>12</v>
      </c>
      <c r="E673" s="2" t="s">
        <v>21</v>
      </c>
      <c r="F673" s="2" t="s">
        <v>8273</v>
      </c>
      <c r="G673" s="2">
        <v>8018</v>
      </c>
      <c r="H673" s="59" t="s">
        <v>9489</v>
      </c>
      <c r="I673" s="44" t="s">
        <v>9490</v>
      </c>
      <c r="J673" s="9">
        <v>41.408772037442603</v>
      </c>
      <c r="K673" s="10">
        <v>2.18943910537021</v>
      </c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 ht="15" customHeight="1">
      <c r="A674" s="1"/>
      <c r="B674" s="2" t="s">
        <v>1455</v>
      </c>
      <c r="C674" s="2" t="s">
        <v>11</v>
      </c>
      <c r="D674" s="2" t="s">
        <v>12</v>
      </c>
      <c r="E674" s="2" t="s">
        <v>21</v>
      </c>
      <c r="F674" s="2" t="s">
        <v>8273</v>
      </c>
      <c r="G674" s="2">
        <v>8018</v>
      </c>
      <c r="H674" s="59" t="s">
        <v>9491</v>
      </c>
      <c r="I674" s="44" t="s">
        <v>9492</v>
      </c>
      <c r="J674" s="9">
        <v>41.414021721958399</v>
      </c>
      <c r="K674" s="10">
        <v>2.19373822080924</v>
      </c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 ht="15" customHeight="1">
      <c r="A675" s="1"/>
      <c r="B675" s="2" t="s">
        <v>1455</v>
      </c>
      <c r="C675" s="2" t="s">
        <v>20</v>
      </c>
      <c r="D675" s="2" t="s">
        <v>12</v>
      </c>
      <c r="E675" s="2" t="s">
        <v>21</v>
      </c>
      <c r="F675" s="2" t="s">
        <v>8273</v>
      </c>
      <c r="G675" s="2">
        <v>8018</v>
      </c>
      <c r="H675" s="59" t="s">
        <v>9493</v>
      </c>
      <c r="I675" s="44" t="s">
        <v>9139</v>
      </c>
      <c r="J675" s="9">
        <v>41.409069125181503</v>
      </c>
      <c r="K675" s="10">
        <v>2.1896327333291401</v>
      </c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ht="15" customHeight="1">
      <c r="A676" s="1"/>
      <c r="B676" s="2" t="s">
        <v>1455</v>
      </c>
      <c r="C676" s="2" t="s">
        <v>20</v>
      </c>
      <c r="D676" s="2" t="s">
        <v>12</v>
      </c>
      <c r="E676" s="2" t="s">
        <v>21</v>
      </c>
      <c r="F676" s="2" t="s">
        <v>8273</v>
      </c>
      <c r="G676" s="2">
        <v>8018</v>
      </c>
      <c r="H676" s="59" t="s">
        <v>9494</v>
      </c>
      <c r="I676" s="44" t="s">
        <v>9495</v>
      </c>
      <c r="J676" s="9">
        <v>41.412709677296903</v>
      </c>
      <c r="K676" s="10">
        <v>2.19048570985743</v>
      </c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 ht="15" customHeight="1">
      <c r="A677" s="1"/>
      <c r="B677" s="2" t="s">
        <v>1455</v>
      </c>
      <c r="C677" s="2" t="s">
        <v>11</v>
      </c>
      <c r="D677" s="2" t="s">
        <v>33</v>
      </c>
      <c r="E677" s="2" t="s">
        <v>199</v>
      </c>
      <c r="F677" s="2" t="s">
        <v>8273</v>
      </c>
      <c r="G677" s="2">
        <v>8018</v>
      </c>
      <c r="H677" s="59" t="s">
        <v>9496</v>
      </c>
      <c r="I677" s="44" t="s">
        <v>9139</v>
      </c>
      <c r="J677" s="9">
        <v>41.409028891082897</v>
      </c>
      <c r="K677" s="10">
        <v>2.1896541895265802</v>
      </c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 ht="15" customHeight="1">
      <c r="A678" s="1"/>
      <c r="B678" s="2" t="s">
        <v>1455</v>
      </c>
      <c r="C678" s="2" t="s">
        <v>11</v>
      </c>
      <c r="D678" s="2" t="s">
        <v>12</v>
      </c>
      <c r="E678" s="2" t="s">
        <v>21</v>
      </c>
      <c r="F678" s="2" t="s">
        <v>8273</v>
      </c>
      <c r="G678" s="2">
        <v>8018</v>
      </c>
      <c r="H678" s="59" t="s">
        <v>9497</v>
      </c>
      <c r="I678" s="44" t="s">
        <v>9498</v>
      </c>
      <c r="J678" s="9">
        <v>41.4082227341462</v>
      </c>
      <c r="K678" s="10">
        <v>2.18851517493703</v>
      </c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ht="15" customHeight="1">
      <c r="A679" s="1"/>
      <c r="B679" s="2" t="s">
        <v>1455</v>
      </c>
      <c r="C679" s="2" t="s">
        <v>11</v>
      </c>
      <c r="D679" s="2" t="s">
        <v>12</v>
      </c>
      <c r="E679" s="2" t="s">
        <v>21</v>
      </c>
      <c r="F679" s="2" t="s">
        <v>8273</v>
      </c>
      <c r="G679" s="2">
        <v>8018</v>
      </c>
      <c r="H679" s="59" t="s">
        <v>9499</v>
      </c>
      <c r="I679" s="44" t="s">
        <v>8811</v>
      </c>
      <c r="J679" s="9">
        <v>41.416615754787799</v>
      </c>
      <c r="K679" s="10">
        <v>2.1880059777265002</v>
      </c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ht="15" customHeight="1">
      <c r="A680" s="1"/>
      <c r="B680" s="2" t="s">
        <v>1455</v>
      </c>
      <c r="C680" s="2" t="s">
        <v>11</v>
      </c>
      <c r="D680" s="2" t="s">
        <v>12</v>
      </c>
      <c r="E680" s="2" t="s">
        <v>21</v>
      </c>
      <c r="F680" s="2" t="s">
        <v>8273</v>
      </c>
      <c r="G680" s="2">
        <v>8018</v>
      </c>
      <c r="H680" s="59" t="s">
        <v>9500</v>
      </c>
      <c r="I680" s="44" t="s">
        <v>9501</v>
      </c>
      <c r="J680" s="9">
        <v>41.413802650159802</v>
      </c>
      <c r="K680" s="10">
        <v>2.19409307872017</v>
      </c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ht="15" customHeight="1">
      <c r="A681" s="1"/>
      <c r="B681" s="2" t="s">
        <v>1455</v>
      </c>
      <c r="C681" s="2" t="s">
        <v>20</v>
      </c>
      <c r="D681" s="2" t="s">
        <v>12</v>
      </c>
      <c r="E681" s="2" t="s">
        <v>150</v>
      </c>
      <c r="F681" s="2" t="s">
        <v>8273</v>
      </c>
      <c r="G681" s="2">
        <v>8018</v>
      </c>
      <c r="H681" s="59" t="s">
        <v>9502</v>
      </c>
      <c r="I681" s="44" t="s">
        <v>9488</v>
      </c>
      <c r="J681" s="9">
        <v>41.408952437045997</v>
      </c>
      <c r="K681" s="10">
        <v>2.19257470536891</v>
      </c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ht="15" customHeight="1">
      <c r="A682" s="1"/>
      <c r="B682" s="2" t="s">
        <v>1455</v>
      </c>
      <c r="C682" s="2" t="s">
        <v>11</v>
      </c>
      <c r="D682" s="2" t="s">
        <v>12</v>
      </c>
      <c r="E682" s="2" t="s">
        <v>21</v>
      </c>
      <c r="F682" s="2" t="s">
        <v>8273</v>
      </c>
      <c r="G682" s="2">
        <v>8018</v>
      </c>
      <c r="H682" s="59" t="s">
        <v>9503</v>
      </c>
      <c r="I682" s="44" t="s">
        <v>8799</v>
      </c>
      <c r="J682" s="9">
        <v>41.411700792045401</v>
      </c>
      <c r="K682" s="10">
        <v>2.1857549124251099</v>
      </c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ht="15" customHeight="1">
      <c r="A683" s="1"/>
      <c r="B683" s="2" t="s">
        <v>1455</v>
      </c>
      <c r="C683" s="2" t="s">
        <v>11</v>
      </c>
      <c r="D683" s="2" t="s">
        <v>12</v>
      </c>
      <c r="E683" s="2" t="s">
        <v>21</v>
      </c>
      <c r="F683" s="2" t="s">
        <v>8273</v>
      </c>
      <c r="G683" s="2">
        <v>8018</v>
      </c>
      <c r="H683" s="59" t="s">
        <v>9504</v>
      </c>
      <c r="I683" s="44" t="s">
        <v>9505</v>
      </c>
      <c r="J683" s="9">
        <v>41.413386750931998</v>
      </c>
      <c r="K683" s="10">
        <v>2.1967950365033202</v>
      </c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ht="15" customHeight="1">
      <c r="A684" s="1"/>
      <c r="B684" s="2" t="s">
        <v>1455</v>
      </c>
      <c r="C684" s="2" t="s">
        <v>20</v>
      </c>
      <c r="D684" s="2" t="s">
        <v>12</v>
      </c>
      <c r="E684" s="2" t="s">
        <v>21</v>
      </c>
      <c r="F684" s="2" t="s">
        <v>8273</v>
      </c>
      <c r="G684" s="2">
        <v>8018</v>
      </c>
      <c r="H684" s="59" t="s">
        <v>9506</v>
      </c>
      <c r="I684" s="44" t="s">
        <v>9507</v>
      </c>
      <c r="J684" s="9">
        <v>41.408797430941597</v>
      </c>
      <c r="K684" s="10">
        <v>2.18571800601151</v>
      </c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ht="15" customHeight="1">
      <c r="A685" s="1"/>
      <c r="B685" s="2" t="s">
        <v>1455</v>
      </c>
      <c r="C685" s="2" t="s">
        <v>20</v>
      </c>
      <c r="D685" s="2" t="s">
        <v>12</v>
      </c>
      <c r="E685" s="2" t="s">
        <v>21</v>
      </c>
      <c r="F685" s="2" t="s">
        <v>8273</v>
      </c>
      <c r="G685" s="2">
        <v>8018</v>
      </c>
      <c r="H685" s="59" t="s">
        <v>9508</v>
      </c>
      <c r="I685" s="44" t="s">
        <v>9507</v>
      </c>
      <c r="J685" s="9">
        <v>41.408797430941597</v>
      </c>
      <c r="K685" s="10">
        <v>2.18571800601151</v>
      </c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ht="15" customHeight="1">
      <c r="A686" s="1"/>
      <c r="B686" s="2" t="s">
        <v>1455</v>
      </c>
      <c r="C686" s="2" t="s">
        <v>11</v>
      </c>
      <c r="D686" s="2" t="s">
        <v>12</v>
      </c>
      <c r="E686" s="2" t="s">
        <v>21</v>
      </c>
      <c r="F686" s="2" t="s">
        <v>8273</v>
      </c>
      <c r="G686" s="2">
        <v>8018</v>
      </c>
      <c r="H686" s="59" t="s">
        <v>9509</v>
      </c>
      <c r="I686" s="44" t="s">
        <v>9510</v>
      </c>
      <c r="J686" s="9">
        <v>41.411118740952404</v>
      </c>
      <c r="K686" s="10">
        <v>2.1855341314565302</v>
      </c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ht="15" customHeight="1">
      <c r="A687" s="1"/>
      <c r="B687" s="2" t="s">
        <v>1455</v>
      </c>
      <c r="C687" s="2" t="s">
        <v>11</v>
      </c>
      <c r="D687" s="2" t="s">
        <v>12</v>
      </c>
      <c r="E687" s="2" t="s">
        <v>21</v>
      </c>
      <c r="F687" s="2" t="s">
        <v>8273</v>
      </c>
      <c r="G687" s="2">
        <v>8018</v>
      </c>
      <c r="H687" s="59" t="s">
        <v>9511</v>
      </c>
      <c r="I687" s="44" t="s">
        <v>9512</v>
      </c>
      <c r="J687" s="9">
        <v>41.420726249765899</v>
      </c>
      <c r="K687" s="10">
        <v>2.1863595041317501</v>
      </c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ht="15" customHeight="1">
      <c r="A688" s="1"/>
      <c r="B688" s="2" t="s">
        <v>1455</v>
      </c>
      <c r="C688" s="2" t="s">
        <v>20</v>
      </c>
      <c r="D688" s="2" t="s">
        <v>12</v>
      </c>
      <c r="E688" s="2" t="s">
        <v>21</v>
      </c>
      <c r="F688" s="2" t="s">
        <v>8273</v>
      </c>
      <c r="G688" s="2">
        <v>8018</v>
      </c>
      <c r="H688" s="59" t="s">
        <v>9513</v>
      </c>
      <c r="I688" s="44" t="s">
        <v>8809</v>
      </c>
      <c r="J688" s="9">
        <v>41.412849567886099</v>
      </c>
      <c r="K688" s="10">
        <v>2.1897308774448501</v>
      </c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ht="15" customHeight="1">
      <c r="A689" s="1"/>
      <c r="B689" s="2" t="s">
        <v>1455</v>
      </c>
      <c r="C689" s="2" t="s">
        <v>11</v>
      </c>
      <c r="D689" s="2" t="s">
        <v>12</v>
      </c>
      <c r="E689" s="2" t="s">
        <v>21</v>
      </c>
      <c r="F689" s="2" t="s">
        <v>8273</v>
      </c>
      <c r="G689" s="2">
        <v>8018</v>
      </c>
      <c r="H689" s="59" t="s">
        <v>9514</v>
      </c>
      <c r="I689" s="44" t="s">
        <v>9515</v>
      </c>
      <c r="J689" s="9">
        <v>41.411589791521997</v>
      </c>
      <c r="K689" s="10">
        <v>2.1902335910467801</v>
      </c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ht="15" customHeight="1">
      <c r="A690" s="1"/>
      <c r="B690" s="2" t="s">
        <v>1455</v>
      </c>
      <c r="C690" s="2" t="s">
        <v>11</v>
      </c>
      <c r="D690" s="2" t="s">
        <v>12</v>
      </c>
      <c r="E690" s="2" t="s">
        <v>21</v>
      </c>
      <c r="F690" s="2" t="s">
        <v>8273</v>
      </c>
      <c r="G690" s="2">
        <v>8018</v>
      </c>
      <c r="H690" s="59" t="s">
        <v>9516</v>
      </c>
      <c r="I690" s="44" t="s">
        <v>9517</v>
      </c>
      <c r="J690" s="9">
        <v>41.414465433308798</v>
      </c>
      <c r="K690" s="10">
        <v>2.1874189047300199</v>
      </c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ht="15" customHeight="1">
      <c r="A691" s="1"/>
      <c r="B691" s="2" t="s">
        <v>1455</v>
      </c>
      <c r="C691" s="2" t="s">
        <v>20</v>
      </c>
      <c r="D691" s="2" t="s">
        <v>12</v>
      </c>
      <c r="E691" s="2" t="s">
        <v>21</v>
      </c>
      <c r="F691" s="2" t="s">
        <v>8273</v>
      </c>
      <c r="G691" s="2">
        <v>8018</v>
      </c>
      <c r="H691" s="59" t="s">
        <v>9518</v>
      </c>
      <c r="I691" s="44" t="s">
        <v>8617</v>
      </c>
      <c r="J691" s="9">
        <v>41.407381786819002</v>
      </c>
      <c r="K691" s="10">
        <v>2.1875152634561501</v>
      </c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ht="15" customHeight="1">
      <c r="A692" s="1"/>
      <c r="B692" s="2" t="s">
        <v>1455</v>
      </c>
      <c r="C692" s="2" t="s">
        <v>11</v>
      </c>
      <c r="D692" s="2" t="s">
        <v>12</v>
      </c>
      <c r="E692" s="2" t="s">
        <v>396</v>
      </c>
      <c r="F692" s="2" t="s">
        <v>8273</v>
      </c>
      <c r="G692" s="2">
        <v>8019</v>
      </c>
      <c r="H692" s="59" t="s">
        <v>9519</v>
      </c>
      <c r="I692" s="18" t="s">
        <v>9520</v>
      </c>
      <c r="J692" s="9">
        <v>41.4097116213646</v>
      </c>
      <c r="K692" s="10">
        <v>2.2156866933137098</v>
      </c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ht="15" customHeight="1">
      <c r="A693" s="1"/>
      <c r="B693" s="2" t="s">
        <v>1455</v>
      </c>
      <c r="C693" s="2" t="s">
        <v>11</v>
      </c>
      <c r="D693" s="2" t="s">
        <v>12</v>
      </c>
      <c r="E693" s="2" t="s">
        <v>155</v>
      </c>
      <c r="F693" s="2" t="s">
        <v>8273</v>
      </c>
      <c r="G693" s="2">
        <v>8019</v>
      </c>
      <c r="H693" s="59" t="s">
        <v>9521</v>
      </c>
      <c r="I693" s="18" t="s">
        <v>8653</v>
      </c>
      <c r="J693" s="9">
        <v>41.406933895853001</v>
      </c>
      <c r="K693" s="10">
        <v>2.2063360207767699</v>
      </c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ht="15" customHeight="1">
      <c r="A694" s="1"/>
      <c r="B694" s="2" t="s">
        <v>1455</v>
      </c>
      <c r="C694" s="2" t="s">
        <v>11</v>
      </c>
      <c r="D694" s="2" t="s">
        <v>12</v>
      </c>
      <c r="E694" s="2" t="s">
        <v>150</v>
      </c>
      <c r="F694" s="2" t="s">
        <v>8273</v>
      </c>
      <c r="G694" s="2">
        <v>8019</v>
      </c>
      <c r="H694" s="59" t="s">
        <v>9522</v>
      </c>
      <c r="I694" s="18" t="s">
        <v>9523</v>
      </c>
      <c r="J694" s="9">
        <v>41.414699770487999</v>
      </c>
      <c r="K694" s="10">
        <v>2.2165548634566998</v>
      </c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ht="15" customHeight="1">
      <c r="A695" s="1"/>
      <c r="B695" s="2" t="s">
        <v>1455</v>
      </c>
      <c r="C695" s="2" t="s">
        <v>11</v>
      </c>
      <c r="D695" s="2" t="s">
        <v>12</v>
      </c>
      <c r="E695" s="2" t="s">
        <v>21</v>
      </c>
      <c r="F695" s="2" t="s">
        <v>8273</v>
      </c>
      <c r="G695" s="2">
        <v>8019</v>
      </c>
      <c r="H695" s="59" t="s">
        <v>9524</v>
      </c>
      <c r="I695" s="18" t="s">
        <v>9525</v>
      </c>
      <c r="J695" s="9">
        <v>41.413258768500697</v>
      </c>
      <c r="K695" s="10">
        <v>2.20589724620045</v>
      </c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ht="15" customHeight="1">
      <c r="A696" s="1"/>
      <c r="B696" s="2" t="s">
        <v>1455</v>
      </c>
      <c r="C696" s="2" t="s">
        <v>20</v>
      </c>
      <c r="D696" s="2" t="s">
        <v>12</v>
      </c>
      <c r="E696" s="2" t="s">
        <v>21</v>
      </c>
      <c r="F696" s="2" t="s">
        <v>8273</v>
      </c>
      <c r="G696" s="2">
        <v>8019</v>
      </c>
      <c r="H696" s="59" t="s">
        <v>9526</v>
      </c>
      <c r="I696" s="18" t="s">
        <v>9527</v>
      </c>
      <c r="J696" s="9">
        <v>41.417064006725397</v>
      </c>
      <c r="K696" s="10">
        <v>2.2003018597669501</v>
      </c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ht="15" customHeight="1">
      <c r="A697" s="1"/>
      <c r="B697" s="2" t="s">
        <v>1455</v>
      </c>
      <c r="C697" s="2" t="s">
        <v>11</v>
      </c>
      <c r="D697" s="2" t="s">
        <v>12</v>
      </c>
      <c r="E697" s="2" t="s">
        <v>150</v>
      </c>
      <c r="F697" s="2" t="s">
        <v>8273</v>
      </c>
      <c r="G697" s="2">
        <v>8019</v>
      </c>
      <c r="H697" s="59" t="s">
        <v>9528</v>
      </c>
      <c r="I697" s="18" t="s">
        <v>9529</v>
      </c>
      <c r="J697" s="9">
        <v>41.414180364872699</v>
      </c>
      <c r="K697" s="10">
        <v>2.2158844931505399</v>
      </c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ht="15" customHeight="1">
      <c r="A698" s="1"/>
      <c r="B698" s="2" t="s">
        <v>1455</v>
      </c>
      <c r="C698" s="2" t="s">
        <v>11</v>
      </c>
      <c r="D698" s="2" t="s">
        <v>12</v>
      </c>
      <c r="E698" s="2" t="s">
        <v>21</v>
      </c>
      <c r="F698" s="2" t="s">
        <v>8273</v>
      </c>
      <c r="G698" s="2">
        <v>8020</v>
      </c>
      <c r="H698" s="59" t="s">
        <v>9530</v>
      </c>
      <c r="I698" s="44" t="s">
        <v>9531</v>
      </c>
      <c r="J698" s="9">
        <v>41.4156949734897</v>
      </c>
      <c r="K698" s="10">
        <v>2.1973527670125099</v>
      </c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ht="15" customHeight="1">
      <c r="A699" s="1"/>
      <c r="B699" s="2" t="s">
        <v>1455</v>
      </c>
      <c r="C699" s="2" t="s">
        <v>11</v>
      </c>
      <c r="D699" s="2" t="s">
        <v>12</v>
      </c>
      <c r="E699" s="2" t="s">
        <v>21</v>
      </c>
      <c r="F699" s="2" t="s">
        <v>8273</v>
      </c>
      <c r="G699" s="2">
        <v>8020</v>
      </c>
      <c r="H699" s="59" t="s">
        <v>9532</v>
      </c>
      <c r="I699" s="44" t="s">
        <v>9533</v>
      </c>
      <c r="J699" s="9">
        <v>39.487608190750798</v>
      </c>
      <c r="K699" s="10">
        <v>-0.35832492052527398</v>
      </c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ht="15" customHeight="1">
      <c r="A700" s="1"/>
      <c r="B700" s="2" t="s">
        <v>1455</v>
      </c>
      <c r="C700" s="2" t="s">
        <v>20</v>
      </c>
      <c r="D700" s="2" t="s">
        <v>12</v>
      </c>
      <c r="E700" s="2" t="s">
        <v>13</v>
      </c>
      <c r="F700" s="2" t="s">
        <v>8273</v>
      </c>
      <c r="G700" s="2">
        <v>8020</v>
      </c>
      <c r="H700" s="59" t="s">
        <v>9534</v>
      </c>
      <c r="I700" s="44" t="s">
        <v>8687</v>
      </c>
      <c r="J700" s="9">
        <v>41.416700166275398</v>
      </c>
      <c r="K700" s="10">
        <v>2.2009225345749099</v>
      </c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ht="15" customHeight="1">
      <c r="A701" s="1"/>
      <c r="B701" s="2" t="s">
        <v>1455</v>
      </c>
      <c r="C701" s="2" t="s">
        <v>20</v>
      </c>
      <c r="D701" s="2" t="s">
        <v>12</v>
      </c>
      <c r="E701" s="2" t="s">
        <v>21</v>
      </c>
      <c r="F701" s="2" t="s">
        <v>8273</v>
      </c>
      <c r="G701" s="2">
        <v>8020</v>
      </c>
      <c r="H701" s="59" t="s">
        <v>9535</v>
      </c>
      <c r="I701" s="44" t="s">
        <v>9536</v>
      </c>
      <c r="J701" s="9">
        <v>41.4182478996483</v>
      </c>
      <c r="K701" s="10">
        <v>2.1988244355403701</v>
      </c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ht="15" customHeight="1">
      <c r="A702" s="1"/>
      <c r="B702" s="2" t="s">
        <v>1455</v>
      </c>
      <c r="C702" s="2" t="s">
        <v>11</v>
      </c>
      <c r="D702" s="2" t="s">
        <v>12</v>
      </c>
      <c r="E702" s="2" t="s">
        <v>21</v>
      </c>
      <c r="F702" s="2" t="s">
        <v>8273</v>
      </c>
      <c r="G702" s="2">
        <v>8020</v>
      </c>
      <c r="H702" s="59" t="s">
        <v>9537</v>
      </c>
      <c r="I702" s="44" t="s">
        <v>9538</v>
      </c>
      <c r="J702" s="9">
        <v>41.414477072655998</v>
      </c>
      <c r="K702" s="10">
        <v>2.2005046612744299</v>
      </c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ht="15" customHeight="1">
      <c r="A703" s="1"/>
      <c r="B703" s="2" t="s">
        <v>1455</v>
      </c>
      <c r="C703" s="2" t="s">
        <v>20</v>
      </c>
      <c r="D703" s="2" t="s">
        <v>12</v>
      </c>
      <c r="E703" s="2" t="s">
        <v>21</v>
      </c>
      <c r="F703" s="2" t="s">
        <v>8273</v>
      </c>
      <c r="G703" s="2">
        <v>8020</v>
      </c>
      <c r="H703" s="59" t="s">
        <v>9539</v>
      </c>
      <c r="I703" s="44" t="s">
        <v>9540</v>
      </c>
      <c r="J703" s="9">
        <v>41.419073996312697</v>
      </c>
      <c r="K703" s="10">
        <v>2.1985916799810101</v>
      </c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ht="15" customHeight="1">
      <c r="A704" s="1"/>
      <c r="B704" s="2" t="s">
        <v>1455</v>
      </c>
      <c r="C704" s="2" t="s">
        <v>11</v>
      </c>
      <c r="D704" s="2" t="s">
        <v>12</v>
      </c>
      <c r="E704" s="2" t="s">
        <v>21</v>
      </c>
      <c r="F704" s="2" t="s">
        <v>8273</v>
      </c>
      <c r="G704" s="2">
        <v>8020</v>
      </c>
      <c r="H704" s="59" t="s">
        <v>9541</v>
      </c>
      <c r="I704" s="44" t="s">
        <v>9542</v>
      </c>
      <c r="J704" s="9">
        <v>41.422214552804697</v>
      </c>
      <c r="K704" s="10">
        <v>2.1990828825065498</v>
      </c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ht="15" customHeight="1">
      <c r="A705" s="1"/>
      <c r="B705" s="2" t="s">
        <v>1455</v>
      </c>
      <c r="C705" s="2" t="s">
        <v>20</v>
      </c>
      <c r="D705" s="2" t="s">
        <v>12</v>
      </c>
      <c r="E705" s="2" t="s">
        <v>21</v>
      </c>
      <c r="F705" s="2" t="s">
        <v>8273</v>
      </c>
      <c r="G705" s="2">
        <v>8020</v>
      </c>
      <c r="H705" s="59" t="s">
        <v>9543</v>
      </c>
      <c r="I705" s="44" t="s">
        <v>9544</v>
      </c>
      <c r="J705" s="9">
        <v>41.415025909145598</v>
      </c>
      <c r="K705" s="10">
        <v>2.1973968468451299</v>
      </c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ht="15" customHeight="1">
      <c r="A706" s="1"/>
      <c r="B706" s="2" t="s">
        <v>1455</v>
      </c>
      <c r="C706" s="2" t="s">
        <v>20</v>
      </c>
      <c r="D706" s="2" t="s">
        <v>12</v>
      </c>
      <c r="E706" s="2" t="s">
        <v>21</v>
      </c>
      <c r="F706" s="2" t="s">
        <v>8273</v>
      </c>
      <c r="G706" s="2">
        <v>8020</v>
      </c>
      <c r="H706" s="59" t="s">
        <v>9545</v>
      </c>
      <c r="I706" s="44" t="s">
        <v>9546</v>
      </c>
      <c r="J706" s="9">
        <v>41.414974078363201</v>
      </c>
      <c r="K706" s="10">
        <v>2.19718050505073</v>
      </c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ht="15" customHeight="1">
      <c r="A707" s="1"/>
      <c r="B707" s="2" t="s">
        <v>1455</v>
      </c>
      <c r="C707" s="2" t="s">
        <v>20</v>
      </c>
      <c r="D707" s="2" t="s">
        <v>12</v>
      </c>
      <c r="E707" s="2" t="s">
        <v>21</v>
      </c>
      <c r="F707" s="2" t="s">
        <v>8273</v>
      </c>
      <c r="G707" s="2">
        <v>8020</v>
      </c>
      <c r="H707" s="59" t="s">
        <v>9547</v>
      </c>
      <c r="I707" s="44" t="s">
        <v>9548</v>
      </c>
      <c r="J707" s="9">
        <v>41.419545860711402</v>
      </c>
      <c r="K707" s="10">
        <v>2.2022984539814399</v>
      </c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ht="15" customHeight="1">
      <c r="A708" s="1"/>
      <c r="B708" s="2" t="s">
        <v>1455</v>
      </c>
      <c r="C708" s="2" t="s">
        <v>20</v>
      </c>
      <c r="D708" s="2" t="s">
        <v>12</v>
      </c>
      <c r="E708" s="2" t="s">
        <v>21</v>
      </c>
      <c r="F708" s="2" t="s">
        <v>8273</v>
      </c>
      <c r="G708" s="2">
        <v>8020</v>
      </c>
      <c r="H708" s="59" t="s">
        <v>9549</v>
      </c>
      <c r="I708" s="44" t="s">
        <v>9550</v>
      </c>
      <c r="J708" s="9">
        <v>41.421270070649499</v>
      </c>
      <c r="K708" s="10">
        <v>2.2003393105044098</v>
      </c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ht="15" customHeight="1">
      <c r="A709" s="1"/>
      <c r="B709" s="2" t="s">
        <v>1455</v>
      </c>
      <c r="C709" s="2" t="s">
        <v>11</v>
      </c>
      <c r="D709" s="2" t="s">
        <v>33</v>
      </c>
      <c r="E709" s="2" t="s">
        <v>13</v>
      </c>
      <c r="F709" s="2" t="s">
        <v>8273</v>
      </c>
      <c r="G709" s="2">
        <v>8020</v>
      </c>
      <c r="H709" s="59" t="s">
        <v>9551</v>
      </c>
      <c r="I709" s="44" t="s">
        <v>9169</v>
      </c>
      <c r="J709" s="9">
        <v>41.419673145935299</v>
      </c>
      <c r="K709" s="10">
        <v>2.1957414691668902</v>
      </c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ht="15" customHeight="1">
      <c r="A710" s="1"/>
      <c r="B710" s="2" t="s">
        <v>1455</v>
      </c>
      <c r="C710" s="2" t="s">
        <v>11</v>
      </c>
      <c r="D710" s="2" t="s">
        <v>33</v>
      </c>
      <c r="E710" s="2" t="s">
        <v>199</v>
      </c>
      <c r="F710" s="2" t="s">
        <v>8273</v>
      </c>
      <c r="G710" s="2">
        <v>8020</v>
      </c>
      <c r="H710" s="59" t="s">
        <v>9552</v>
      </c>
      <c r="I710" s="44" t="s">
        <v>9147</v>
      </c>
      <c r="J710" s="9">
        <v>41.421096447960799</v>
      </c>
      <c r="K710" s="10">
        <v>2.2028053196755799</v>
      </c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ht="15" customHeight="1">
      <c r="A711" s="1"/>
      <c r="B711" s="2" t="s">
        <v>1455</v>
      </c>
      <c r="C711" s="2" t="s">
        <v>20</v>
      </c>
      <c r="D711" s="2" t="s">
        <v>12</v>
      </c>
      <c r="E711" s="2" t="s">
        <v>199</v>
      </c>
      <c r="F711" s="2" t="s">
        <v>8273</v>
      </c>
      <c r="G711" s="2">
        <v>8020</v>
      </c>
      <c r="H711" s="59" t="s">
        <v>9553</v>
      </c>
      <c r="I711" s="44" t="s">
        <v>9147</v>
      </c>
      <c r="J711" s="9">
        <v>41.421104492679497</v>
      </c>
      <c r="K711" s="10">
        <v>2.20282677776374</v>
      </c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ht="15" customHeight="1">
      <c r="A712" s="1"/>
      <c r="B712" s="2" t="s">
        <v>1455</v>
      </c>
      <c r="C712" s="2" t="s">
        <v>20</v>
      </c>
      <c r="D712" s="2" t="s">
        <v>12</v>
      </c>
      <c r="E712" s="2" t="s">
        <v>21</v>
      </c>
      <c r="F712" s="2" t="s">
        <v>8273</v>
      </c>
      <c r="G712" s="2">
        <v>8020</v>
      </c>
      <c r="H712" s="59" t="s">
        <v>9554</v>
      </c>
      <c r="I712" s="44" t="s">
        <v>8693</v>
      </c>
      <c r="J712" s="9">
        <v>41.415268677784603</v>
      </c>
      <c r="K712" s="10">
        <v>2.2035600050494302</v>
      </c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ht="15" customHeight="1">
      <c r="A713" s="1"/>
      <c r="B713" s="2" t="s">
        <v>1455</v>
      </c>
      <c r="C713" s="2" t="s">
        <v>20</v>
      </c>
      <c r="D713" s="2" t="s">
        <v>12</v>
      </c>
      <c r="E713" s="2" t="s">
        <v>150</v>
      </c>
      <c r="F713" s="2" t="s">
        <v>8273</v>
      </c>
      <c r="G713" s="2">
        <v>8021</v>
      </c>
      <c r="H713" s="59" t="s">
        <v>9555</v>
      </c>
      <c r="I713" s="44" t="s">
        <v>9556</v>
      </c>
      <c r="J713" s="9">
        <v>41.393622291737202</v>
      </c>
      <c r="K713" s="10">
        <v>2.14196565334194</v>
      </c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ht="15" customHeight="1">
      <c r="A714" s="1"/>
      <c r="B714" s="2" t="s">
        <v>1455</v>
      </c>
      <c r="C714" s="2" t="s">
        <v>11</v>
      </c>
      <c r="D714" s="2" t="s">
        <v>12</v>
      </c>
      <c r="E714" s="2" t="s">
        <v>21</v>
      </c>
      <c r="F714" s="2" t="s">
        <v>8273</v>
      </c>
      <c r="G714" s="2">
        <v>8021</v>
      </c>
      <c r="H714" s="59" t="s">
        <v>9557</v>
      </c>
      <c r="I714" s="44" t="s">
        <v>9558</v>
      </c>
      <c r="J714" s="9">
        <v>41.394060068818398</v>
      </c>
      <c r="K714" s="10">
        <v>2.1422746891265998</v>
      </c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ht="15" customHeight="1">
      <c r="A715" s="1"/>
      <c r="B715" s="2" t="s">
        <v>1455</v>
      </c>
      <c r="C715" s="2" t="s">
        <v>11</v>
      </c>
      <c r="D715" s="2" t="s">
        <v>12</v>
      </c>
      <c r="E715" s="2" t="s">
        <v>21</v>
      </c>
      <c r="F715" s="2" t="s">
        <v>8273</v>
      </c>
      <c r="G715" s="2">
        <v>8021</v>
      </c>
      <c r="H715" s="59" t="s">
        <v>9559</v>
      </c>
      <c r="I715" s="44" t="s">
        <v>9560</v>
      </c>
      <c r="J715" s="9">
        <v>41.394525064957698</v>
      </c>
      <c r="K715" s="10">
        <v>2.1464155482376301</v>
      </c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ht="15" customHeight="1">
      <c r="A716" s="1"/>
      <c r="B716" s="2" t="s">
        <v>1455</v>
      </c>
      <c r="C716" s="2" t="s">
        <v>11</v>
      </c>
      <c r="D716" s="2" t="s">
        <v>12</v>
      </c>
      <c r="E716" s="2" t="s">
        <v>21</v>
      </c>
      <c r="F716" s="2" t="s">
        <v>8273</v>
      </c>
      <c r="G716" s="2">
        <v>8021</v>
      </c>
      <c r="H716" s="59" t="s">
        <v>9561</v>
      </c>
      <c r="I716" s="44" t="s">
        <v>9562</v>
      </c>
      <c r="J716" s="9">
        <v>41.393468172078897</v>
      </c>
      <c r="K716" s="10">
        <v>2.1430501336074999</v>
      </c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ht="15" customHeight="1">
      <c r="A717" s="1"/>
      <c r="B717" s="2" t="s">
        <v>1455</v>
      </c>
      <c r="C717" s="2" t="s">
        <v>20</v>
      </c>
      <c r="D717" s="2" t="s">
        <v>12</v>
      </c>
      <c r="E717" s="2" t="s">
        <v>21</v>
      </c>
      <c r="F717" s="2" t="s">
        <v>8273</v>
      </c>
      <c r="G717" s="2">
        <v>8021</v>
      </c>
      <c r="H717" s="59" t="s">
        <v>9563</v>
      </c>
      <c r="I717" s="44" t="s">
        <v>9564</v>
      </c>
      <c r="J717" s="9">
        <v>41.3952985390058</v>
      </c>
      <c r="K717" s="10">
        <v>2.1375426838656399</v>
      </c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ht="15" customHeight="1">
      <c r="A718" s="1"/>
      <c r="B718" s="2" t="s">
        <v>1455</v>
      </c>
      <c r="C718" s="2" t="s">
        <v>11</v>
      </c>
      <c r="D718" s="2" t="s">
        <v>12</v>
      </c>
      <c r="E718" s="2" t="s">
        <v>21</v>
      </c>
      <c r="F718" s="2" t="s">
        <v>8273</v>
      </c>
      <c r="G718" s="2">
        <v>8021</v>
      </c>
      <c r="H718" s="59" t="s">
        <v>9565</v>
      </c>
      <c r="I718" s="44" t="s">
        <v>9566</v>
      </c>
      <c r="J718" s="9">
        <v>41.395716881912101</v>
      </c>
      <c r="K718" s="10">
        <v>2.1482583533430502</v>
      </c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ht="15" customHeight="1">
      <c r="A719" s="1"/>
      <c r="B719" s="2" t="s">
        <v>1455</v>
      </c>
      <c r="C719" s="2" t="s">
        <v>11</v>
      </c>
      <c r="D719" s="2" t="s">
        <v>12</v>
      </c>
      <c r="E719" s="2" t="s">
        <v>21</v>
      </c>
      <c r="F719" s="2" t="s">
        <v>8273</v>
      </c>
      <c r="G719" s="2">
        <v>8021</v>
      </c>
      <c r="H719" s="59" t="s">
        <v>9567</v>
      </c>
      <c r="I719" s="44" t="s">
        <v>9568</v>
      </c>
      <c r="J719" s="9">
        <v>41.397903799461702</v>
      </c>
      <c r="K719" s="10">
        <v>2.1448002090680398</v>
      </c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ht="15" customHeight="1">
      <c r="A720" s="1"/>
      <c r="B720" s="2" t="s">
        <v>1455</v>
      </c>
      <c r="C720" s="2" t="s">
        <v>11</v>
      </c>
      <c r="D720" s="2" t="s">
        <v>33</v>
      </c>
      <c r="E720" s="2" t="s">
        <v>17</v>
      </c>
      <c r="F720" s="2" t="s">
        <v>8273</v>
      </c>
      <c r="G720" s="2">
        <v>8022</v>
      </c>
      <c r="H720" s="59" t="s">
        <v>9569</v>
      </c>
      <c r="I720" s="18" t="s">
        <v>8709</v>
      </c>
      <c r="J720" s="9">
        <v>41.407073281503003</v>
      </c>
      <c r="K720" s="10">
        <v>2.13366286410356</v>
      </c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ht="15" customHeight="1">
      <c r="A721" s="1"/>
      <c r="B721" s="2" t="s">
        <v>1455</v>
      </c>
      <c r="C721" s="2" t="s">
        <v>11</v>
      </c>
      <c r="D721" s="2" t="s">
        <v>12</v>
      </c>
      <c r="E721" s="2" t="s">
        <v>13</v>
      </c>
      <c r="F721" s="2" t="s">
        <v>8273</v>
      </c>
      <c r="G721" s="2">
        <v>8022</v>
      </c>
      <c r="H721" s="59" t="s">
        <v>9570</v>
      </c>
      <c r="I721" s="44" t="s">
        <v>9571</v>
      </c>
      <c r="J721" s="9">
        <v>41.405153439500303</v>
      </c>
      <c r="K721" s="10">
        <v>2.13278260600933</v>
      </c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ht="15" customHeight="1">
      <c r="A722" s="1"/>
      <c r="B722" s="2" t="s">
        <v>1455</v>
      </c>
      <c r="C722" s="2" t="s">
        <v>20</v>
      </c>
      <c r="D722" s="2" t="s">
        <v>12</v>
      </c>
      <c r="E722" s="2" t="s">
        <v>21</v>
      </c>
      <c r="F722" s="2" t="s">
        <v>8273</v>
      </c>
      <c r="G722" s="2">
        <v>8022</v>
      </c>
      <c r="H722" s="59" t="s">
        <v>9572</v>
      </c>
      <c r="I722" s="44" t="s">
        <v>8707</v>
      </c>
      <c r="J722" s="9">
        <v>41.409192381699299</v>
      </c>
      <c r="K722" s="10">
        <v>2.1346203016921299</v>
      </c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ht="15" customHeight="1">
      <c r="A723" s="1"/>
      <c r="B723" s="2" t="s">
        <v>1455</v>
      </c>
      <c r="C723" s="2" t="s">
        <v>11</v>
      </c>
      <c r="D723" s="2" t="s">
        <v>33</v>
      </c>
      <c r="E723" s="2" t="s">
        <v>17</v>
      </c>
      <c r="F723" s="2" t="s">
        <v>8273</v>
      </c>
      <c r="G723" s="2">
        <v>8022</v>
      </c>
      <c r="H723" s="59" t="s">
        <v>9573</v>
      </c>
      <c r="I723" s="18" t="s">
        <v>9574</v>
      </c>
      <c r="J723" s="9">
        <v>41.401111348507001</v>
      </c>
      <c r="K723" s="10">
        <v>2.1332652637779899</v>
      </c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ht="15" customHeight="1">
      <c r="A724" s="1"/>
      <c r="B724" s="2" t="s">
        <v>1455</v>
      </c>
      <c r="C724" s="2" t="s">
        <v>11</v>
      </c>
      <c r="D724" s="2" t="s">
        <v>12</v>
      </c>
      <c r="E724" s="2" t="s">
        <v>150</v>
      </c>
      <c r="F724" s="2" t="s">
        <v>8273</v>
      </c>
      <c r="G724" s="2">
        <v>8022</v>
      </c>
      <c r="H724" s="59" t="s">
        <v>9575</v>
      </c>
      <c r="I724" s="44" t="s">
        <v>9576</v>
      </c>
      <c r="J724" s="9">
        <v>41.406194781232202</v>
      </c>
      <c r="K724" s="10">
        <v>2.1384012993471702</v>
      </c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ht="15" customHeight="1">
      <c r="A725" s="1"/>
      <c r="B725" s="2" t="s">
        <v>1455</v>
      </c>
      <c r="C725" s="2" t="s">
        <v>11</v>
      </c>
      <c r="D725" s="2" t="s">
        <v>12</v>
      </c>
      <c r="E725" s="2" t="s">
        <v>13</v>
      </c>
      <c r="F725" s="2" t="s">
        <v>8273</v>
      </c>
      <c r="G725" s="2">
        <v>8022</v>
      </c>
      <c r="H725" s="59" t="s">
        <v>9577</v>
      </c>
      <c r="I725" s="44" t="s">
        <v>9578</v>
      </c>
      <c r="J725" s="9">
        <v>41.408849402816202</v>
      </c>
      <c r="K725" s="10">
        <v>2.1358758686413699</v>
      </c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ht="15" customHeight="1">
      <c r="A726" s="1"/>
      <c r="B726" s="2" t="s">
        <v>1455</v>
      </c>
      <c r="C726" s="2" t="s">
        <v>20</v>
      </c>
      <c r="D726" s="2" t="s">
        <v>12</v>
      </c>
      <c r="E726" s="2" t="s">
        <v>199</v>
      </c>
      <c r="F726" s="2" t="s">
        <v>8273</v>
      </c>
      <c r="G726" s="2">
        <v>8022</v>
      </c>
      <c r="H726" s="59" t="s">
        <v>9579</v>
      </c>
      <c r="I726" s="44" t="s">
        <v>9580</v>
      </c>
      <c r="J726" s="9">
        <v>41.408007832997399</v>
      </c>
      <c r="K726" s="10">
        <v>2.1378763771254499</v>
      </c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ht="15" customHeight="1">
      <c r="A727" s="1"/>
      <c r="B727" s="2" t="s">
        <v>1455</v>
      </c>
      <c r="C727" s="2" t="s">
        <v>20</v>
      </c>
      <c r="D727" s="2" t="s">
        <v>12</v>
      </c>
      <c r="E727" s="2" t="s">
        <v>21</v>
      </c>
      <c r="F727" s="2" t="s">
        <v>8273</v>
      </c>
      <c r="G727" s="2">
        <v>8022</v>
      </c>
      <c r="H727" s="59" t="s">
        <v>9581</v>
      </c>
      <c r="I727" s="44" t="s">
        <v>9582</v>
      </c>
      <c r="J727" s="9">
        <v>41.404703287124001</v>
      </c>
      <c r="K727" s="10">
        <v>2.1358569929899298</v>
      </c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ht="15" customHeight="1">
      <c r="A728" s="1"/>
      <c r="B728" s="2" t="s">
        <v>1455</v>
      </c>
      <c r="C728" s="2" t="s">
        <v>20</v>
      </c>
      <c r="D728" s="2" t="s">
        <v>12</v>
      </c>
      <c r="E728" s="2" t="s">
        <v>21</v>
      </c>
      <c r="F728" s="2" t="s">
        <v>8273</v>
      </c>
      <c r="G728" s="2">
        <v>8022</v>
      </c>
      <c r="H728" s="59" t="s">
        <v>9583</v>
      </c>
      <c r="I728" s="44" t="s">
        <v>8713</v>
      </c>
      <c r="J728" s="9">
        <v>41.406079243648797</v>
      </c>
      <c r="K728" s="10">
        <v>2.1347500676486302</v>
      </c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ht="15" customHeight="1">
      <c r="A729" s="1"/>
      <c r="B729" s="2" t="s">
        <v>1455</v>
      </c>
      <c r="C729" s="2" t="s">
        <v>20</v>
      </c>
      <c r="D729" s="2" t="s">
        <v>12</v>
      </c>
      <c r="E729" s="2" t="s">
        <v>21</v>
      </c>
      <c r="F729" s="2" t="s">
        <v>8273</v>
      </c>
      <c r="G729" s="2">
        <v>8022</v>
      </c>
      <c r="H729" s="59" t="s">
        <v>9584</v>
      </c>
      <c r="I729" s="44" t="s">
        <v>9585</v>
      </c>
      <c r="J729" s="9">
        <v>41.413502906643402</v>
      </c>
      <c r="K729" s="10">
        <v>2.13791643712679</v>
      </c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ht="15" customHeight="1">
      <c r="A730" s="1"/>
      <c r="B730" s="2" t="s">
        <v>1455</v>
      </c>
      <c r="C730" s="2" t="s">
        <v>20</v>
      </c>
      <c r="D730" s="2" t="s">
        <v>12</v>
      </c>
      <c r="E730" s="2" t="s">
        <v>21</v>
      </c>
      <c r="F730" s="2" t="s">
        <v>8273</v>
      </c>
      <c r="G730" s="2">
        <v>8022</v>
      </c>
      <c r="H730" s="59" t="s">
        <v>9586</v>
      </c>
      <c r="I730" s="44" t="s">
        <v>9587</v>
      </c>
      <c r="J730" s="9">
        <v>41.404508545667397</v>
      </c>
      <c r="K730" s="10">
        <v>2.1363613920155</v>
      </c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ht="15" customHeight="1">
      <c r="A731" s="1"/>
      <c r="B731" s="2" t="s">
        <v>1455</v>
      </c>
      <c r="C731" s="2" t="s">
        <v>11</v>
      </c>
      <c r="D731" s="2" t="s">
        <v>33</v>
      </c>
      <c r="E731" s="2" t="s">
        <v>17</v>
      </c>
      <c r="F731" s="2" t="s">
        <v>8273</v>
      </c>
      <c r="G731" s="2">
        <v>8023</v>
      </c>
      <c r="H731" s="59" t="s">
        <v>9588</v>
      </c>
      <c r="I731" s="18" t="s">
        <v>9589</v>
      </c>
      <c r="J731" s="9">
        <v>41.405770985417199</v>
      </c>
      <c r="K731" s="10">
        <v>2.1426903774430701</v>
      </c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ht="15" customHeight="1">
      <c r="A732" s="1"/>
      <c r="B732" s="2" t="s">
        <v>1455</v>
      </c>
      <c r="C732" s="2" t="s">
        <v>11</v>
      </c>
      <c r="D732" s="2" t="s">
        <v>12</v>
      </c>
      <c r="E732" s="2" t="s">
        <v>150</v>
      </c>
      <c r="F732" s="2" t="s">
        <v>8273</v>
      </c>
      <c r="G732" s="2">
        <v>8023</v>
      </c>
      <c r="H732" s="59" t="s">
        <v>9590</v>
      </c>
      <c r="I732" s="44" t="s">
        <v>9591</v>
      </c>
      <c r="J732" s="9">
        <v>41.412325376768599</v>
      </c>
      <c r="K732" s="10">
        <v>2.1400550479235498</v>
      </c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ht="15" customHeight="1">
      <c r="A733" s="1"/>
      <c r="B733" s="2" t="s">
        <v>1455</v>
      </c>
      <c r="C733" s="2" t="s">
        <v>11</v>
      </c>
      <c r="D733" s="2" t="s">
        <v>12</v>
      </c>
      <c r="E733" s="2" t="s">
        <v>150</v>
      </c>
      <c r="F733" s="2" t="s">
        <v>8273</v>
      </c>
      <c r="G733" s="2">
        <v>8023</v>
      </c>
      <c r="H733" s="59" t="s">
        <v>9592</v>
      </c>
      <c r="I733" s="18" t="s">
        <v>9593</v>
      </c>
      <c r="J733" s="9">
        <v>41.411657016548197</v>
      </c>
      <c r="K733" s="10">
        <v>2.1450249644263302</v>
      </c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ht="15" customHeight="1">
      <c r="A734" s="1"/>
      <c r="B734" s="2" t="s">
        <v>1455</v>
      </c>
      <c r="C734" s="2" t="s">
        <v>11</v>
      </c>
      <c r="D734" s="2" t="s">
        <v>12</v>
      </c>
      <c r="E734" s="2" t="s">
        <v>13</v>
      </c>
      <c r="F734" s="2" t="s">
        <v>8273</v>
      </c>
      <c r="G734" s="2">
        <v>8023</v>
      </c>
      <c r="H734" s="59" t="s">
        <v>9594</v>
      </c>
      <c r="I734" s="18" t="s">
        <v>9595</v>
      </c>
      <c r="J734" s="9">
        <v>41.407512008694901</v>
      </c>
      <c r="K734" s="10">
        <v>2.14537629743766</v>
      </c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ht="15" customHeight="1">
      <c r="A735" s="1"/>
      <c r="B735" s="2" t="s">
        <v>1455</v>
      </c>
      <c r="C735" s="2" t="s">
        <v>20</v>
      </c>
      <c r="D735" s="2" t="s">
        <v>12</v>
      </c>
      <c r="E735" s="2" t="s">
        <v>21</v>
      </c>
      <c r="F735" s="2" t="s">
        <v>8273</v>
      </c>
      <c r="G735" s="2">
        <v>8023</v>
      </c>
      <c r="H735" s="59" t="s">
        <v>9596</v>
      </c>
      <c r="I735" s="44" t="s">
        <v>8774</v>
      </c>
      <c r="J735" s="9">
        <v>41.405121103968597</v>
      </c>
      <c r="K735" s="10">
        <v>2.1409851728130498</v>
      </c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ht="15" customHeight="1">
      <c r="A736" s="1"/>
      <c r="B736" s="2" t="s">
        <v>1455</v>
      </c>
      <c r="C736" s="2" t="s">
        <v>11</v>
      </c>
      <c r="D736" s="2" t="s">
        <v>12</v>
      </c>
      <c r="E736" s="2" t="s">
        <v>21</v>
      </c>
      <c r="F736" s="2" t="s">
        <v>8273</v>
      </c>
      <c r="G736" s="2">
        <v>8023</v>
      </c>
      <c r="H736" s="59" t="s">
        <v>9597</v>
      </c>
      <c r="I736" s="44" t="s">
        <v>9598</v>
      </c>
      <c r="J736" s="9">
        <v>41.419838177424701</v>
      </c>
      <c r="K736" s="10">
        <v>2.1402016079340802</v>
      </c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ht="15" customHeight="1">
      <c r="A737" s="1"/>
      <c r="B737" s="2" t="s">
        <v>1455</v>
      </c>
      <c r="C737" s="2" t="s">
        <v>11</v>
      </c>
      <c r="D737" s="2" t="s">
        <v>12</v>
      </c>
      <c r="E737" s="2" t="s">
        <v>155</v>
      </c>
      <c r="F737" s="2" t="s">
        <v>8273</v>
      </c>
      <c r="G737" s="2">
        <v>8023</v>
      </c>
      <c r="H737" s="59" t="s">
        <v>9599</v>
      </c>
      <c r="I737" s="44" t="s">
        <v>9600</v>
      </c>
      <c r="J737" s="9">
        <v>41.406266409061502</v>
      </c>
      <c r="K737" s="10">
        <v>2.1497518429122602</v>
      </c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ht="15" customHeight="1">
      <c r="A738" s="1"/>
      <c r="B738" s="2" t="s">
        <v>1455</v>
      </c>
      <c r="C738" s="2" t="s">
        <v>11</v>
      </c>
      <c r="D738" s="2" t="s">
        <v>12</v>
      </c>
      <c r="E738" s="2" t="s">
        <v>21</v>
      </c>
      <c r="F738" s="2" t="s">
        <v>8273</v>
      </c>
      <c r="G738" s="2">
        <v>8024</v>
      </c>
      <c r="H738" s="59" t="s">
        <v>9601</v>
      </c>
      <c r="I738" s="44" t="s">
        <v>9602</v>
      </c>
      <c r="J738" s="9">
        <v>41.415607413439702</v>
      </c>
      <c r="K738" s="10">
        <v>2.1664180793235102</v>
      </c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ht="15" customHeight="1">
      <c r="A739" s="1"/>
      <c r="B739" s="2" t="s">
        <v>1455</v>
      </c>
      <c r="C739" s="2" t="s">
        <v>20</v>
      </c>
      <c r="D739" s="2" t="s">
        <v>12</v>
      </c>
      <c r="E739" s="2" t="s">
        <v>21</v>
      </c>
      <c r="F739" s="2" t="s">
        <v>8273</v>
      </c>
      <c r="G739" s="2">
        <v>8024</v>
      </c>
      <c r="H739" s="59" t="s">
        <v>9603</v>
      </c>
      <c r="I739" s="44" t="s">
        <v>9604</v>
      </c>
      <c r="J739" s="9">
        <v>41.414647018110799</v>
      </c>
      <c r="K739" s="10">
        <v>2.16422689047323</v>
      </c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ht="15" customHeight="1">
      <c r="A740" s="1"/>
      <c r="B740" s="2" t="s">
        <v>1455</v>
      </c>
      <c r="C740" s="2" t="s">
        <v>11</v>
      </c>
      <c r="D740" s="2" t="s">
        <v>12</v>
      </c>
      <c r="E740" s="2" t="s">
        <v>21</v>
      </c>
      <c r="F740" s="2" t="s">
        <v>8273</v>
      </c>
      <c r="G740" s="2">
        <v>8024</v>
      </c>
      <c r="H740" s="59" t="s">
        <v>9605</v>
      </c>
      <c r="I740" s="44" t="s">
        <v>9606</v>
      </c>
      <c r="J740" s="9">
        <v>41.415337955895403</v>
      </c>
      <c r="K740" s="10">
        <v>2.16559815256704</v>
      </c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ht="15" customHeight="1">
      <c r="A741" s="1"/>
      <c r="B741" s="2" t="s">
        <v>1455</v>
      </c>
      <c r="C741" s="2" t="s">
        <v>20</v>
      </c>
      <c r="D741" s="2" t="s">
        <v>12</v>
      </c>
      <c r="E741" s="2" t="s">
        <v>21</v>
      </c>
      <c r="F741" s="2" t="s">
        <v>8273</v>
      </c>
      <c r="G741" s="2">
        <v>8024</v>
      </c>
      <c r="H741" s="59" t="s">
        <v>9607</v>
      </c>
      <c r="I741" s="44" t="s">
        <v>9608</v>
      </c>
      <c r="J741" s="9">
        <v>41.414576965220697</v>
      </c>
      <c r="K741" s="10">
        <v>2.1624496458659901</v>
      </c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ht="15" customHeight="1">
      <c r="A742" s="1"/>
      <c r="B742" s="2" t="s">
        <v>1455</v>
      </c>
      <c r="C742" s="2" t="s">
        <v>20</v>
      </c>
      <c r="D742" s="2" t="s">
        <v>12</v>
      </c>
      <c r="E742" s="2" t="s">
        <v>21</v>
      </c>
      <c r="F742" s="2" t="s">
        <v>8273</v>
      </c>
      <c r="G742" s="2">
        <v>8024</v>
      </c>
      <c r="H742" s="59" t="s">
        <v>9609</v>
      </c>
      <c r="I742" s="44" t="s">
        <v>9610</v>
      </c>
      <c r="J742" s="9">
        <v>41.4134826958853</v>
      </c>
      <c r="K742" s="10">
        <v>2.1602897768057598</v>
      </c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ht="15" customHeight="1">
      <c r="A743" s="1"/>
      <c r="B743" s="2" t="s">
        <v>1455</v>
      </c>
      <c r="C743" s="2" t="s">
        <v>11</v>
      </c>
      <c r="D743" s="2" t="s">
        <v>12</v>
      </c>
      <c r="E743" s="2" t="s">
        <v>21</v>
      </c>
      <c r="F743" s="2" t="s">
        <v>8273</v>
      </c>
      <c r="G743" s="2">
        <v>8024</v>
      </c>
      <c r="H743" s="59" t="s">
        <v>9611</v>
      </c>
      <c r="I743" s="44" t="s">
        <v>9612</v>
      </c>
      <c r="J743" s="9">
        <v>41.410486771675899</v>
      </c>
      <c r="K743" s="10">
        <v>2.1640291571560502</v>
      </c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ht="15" customHeight="1">
      <c r="A744" s="1"/>
      <c r="B744" s="2" t="s">
        <v>1455</v>
      </c>
      <c r="C744" s="2" t="s">
        <v>11</v>
      </c>
      <c r="D744" s="2" t="s">
        <v>12</v>
      </c>
      <c r="E744" s="2" t="s">
        <v>21</v>
      </c>
      <c r="F744" s="2" t="s">
        <v>8273</v>
      </c>
      <c r="G744" s="2">
        <v>8024</v>
      </c>
      <c r="H744" s="59" t="s">
        <v>9613</v>
      </c>
      <c r="I744" s="44" t="s">
        <v>9614</v>
      </c>
      <c r="J744" s="9">
        <v>41.410546894095702</v>
      </c>
      <c r="K744" s="10">
        <v>2.1582789299959599</v>
      </c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ht="15" customHeight="1">
      <c r="A745" s="1"/>
      <c r="B745" s="2" t="s">
        <v>1455</v>
      </c>
      <c r="C745" s="2" t="s">
        <v>11</v>
      </c>
      <c r="D745" s="2" t="s">
        <v>12</v>
      </c>
      <c r="E745" s="2" t="s">
        <v>21</v>
      </c>
      <c r="F745" s="2" t="s">
        <v>8273</v>
      </c>
      <c r="G745" s="2">
        <v>8024</v>
      </c>
      <c r="H745" s="59" t="s">
        <v>9615</v>
      </c>
      <c r="I745" s="44" t="s">
        <v>8725</v>
      </c>
      <c r="J745" s="9">
        <v>41.4098550271123</v>
      </c>
      <c r="K745" s="10">
        <v>2.15438581715991</v>
      </c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ht="15" customHeight="1">
      <c r="A746" s="1"/>
      <c r="B746" s="2" t="s">
        <v>1455</v>
      </c>
      <c r="C746" s="2" t="s">
        <v>11</v>
      </c>
      <c r="D746" s="2" t="s">
        <v>12</v>
      </c>
      <c r="E746" s="2" t="s">
        <v>21</v>
      </c>
      <c r="F746" s="2" t="s">
        <v>8273</v>
      </c>
      <c r="G746" s="2">
        <v>8024</v>
      </c>
      <c r="H746" s="59" t="s">
        <v>9616</v>
      </c>
      <c r="I746" s="44" t="s">
        <v>9617</v>
      </c>
      <c r="J746" s="9">
        <v>41.411093117057</v>
      </c>
      <c r="K746" s="10">
        <v>2.1530289799791902</v>
      </c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ht="15" customHeight="1">
      <c r="A747" s="1"/>
      <c r="B747" s="2" t="s">
        <v>1455</v>
      </c>
      <c r="C747" s="2" t="s">
        <v>20</v>
      </c>
      <c r="D747" s="2" t="s">
        <v>12</v>
      </c>
      <c r="E747" s="2" t="s">
        <v>21</v>
      </c>
      <c r="F747" s="2" t="s">
        <v>8273</v>
      </c>
      <c r="G747" s="2">
        <v>8024</v>
      </c>
      <c r="H747" s="59" t="s">
        <v>9618</v>
      </c>
      <c r="I747" s="44" t="s">
        <v>9619</v>
      </c>
      <c r="J747" s="9">
        <v>41.411734957704397</v>
      </c>
      <c r="K747" s="10">
        <v>2.1642517053759298</v>
      </c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ht="15" customHeight="1">
      <c r="A748" s="1"/>
      <c r="B748" s="2" t="s">
        <v>1455</v>
      </c>
      <c r="C748" s="2" t="s">
        <v>20</v>
      </c>
      <c r="D748" s="2" t="s">
        <v>33</v>
      </c>
      <c r="E748" s="2" t="s">
        <v>199</v>
      </c>
      <c r="F748" s="2" t="s">
        <v>8273</v>
      </c>
      <c r="G748" s="2">
        <v>8024</v>
      </c>
      <c r="H748" s="59" t="s">
        <v>9620</v>
      </c>
      <c r="I748" s="44" t="s">
        <v>9621</v>
      </c>
      <c r="J748" s="9">
        <v>41.412156623961501</v>
      </c>
      <c r="K748" s="10">
        <v>2.1601055904723698</v>
      </c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ht="15" customHeight="1">
      <c r="A749" s="1"/>
      <c r="B749" s="2" t="s">
        <v>1455</v>
      </c>
      <c r="C749" s="2" t="s">
        <v>11</v>
      </c>
      <c r="D749" s="2" t="s">
        <v>12</v>
      </c>
      <c r="E749" s="2" t="s">
        <v>21</v>
      </c>
      <c r="F749" s="2" t="s">
        <v>8273</v>
      </c>
      <c r="G749" s="2">
        <v>8024</v>
      </c>
      <c r="H749" s="59" t="s">
        <v>9622</v>
      </c>
      <c r="I749" s="44" t="s">
        <v>9623</v>
      </c>
      <c r="J749" s="9">
        <v>41.4060787371007</v>
      </c>
      <c r="K749" s="10">
        <v>2.1625040348949902</v>
      </c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ht="15" customHeight="1">
      <c r="A750" s="1"/>
      <c r="B750" s="2" t="s">
        <v>1455</v>
      </c>
      <c r="C750" s="2" t="s">
        <v>20</v>
      </c>
      <c r="D750" s="2" t="s">
        <v>12</v>
      </c>
      <c r="E750" s="2" t="s">
        <v>21</v>
      </c>
      <c r="F750" s="2" t="s">
        <v>8273</v>
      </c>
      <c r="G750" s="2">
        <v>8024</v>
      </c>
      <c r="H750" s="59" t="s">
        <v>9624</v>
      </c>
      <c r="I750" s="44" t="s">
        <v>9625</v>
      </c>
      <c r="J750" s="9">
        <v>41.410750846756699</v>
      </c>
      <c r="K750" s="10">
        <v>2.1641552061401801</v>
      </c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ht="15" customHeight="1">
      <c r="A751" s="1"/>
      <c r="B751" s="2" t="s">
        <v>1455</v>
      </c>
      <c r="C751" s="2" t="s">
        <v>11</v>
      </c>
      <c r="D751" s="2" t="s">
        <v>12</v>
      </c>
      <c r="E751" s="2" t="s">
        <v>21</v>
      </c>
      <c r="F751" s="2" t="s">
        <v>8273</v>
      </c>
      <c r="G751" s="2">
        <v>8024</v>
      </c>
      <c r="H751" s="59" t="s">
        <v>9626</v>
      </c>
      <c r="I751" s="44" t="s">
        <v>9627</v>
      </c>
      <c r="J751" s="9">
        <v>41.416130450065502</v>
      </c>
      <c r="K751" s="10">
        <v>2.1578128514184698</v>
      </c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ht="15" customHeight="1">
      <c r="A752" s="1"/>
      <c r="B752" s="2" t="s">
        <v>1455</v>
      </c>
      <c r="C752" s="2" t="s">
        <v>20</v>
      </c>
      <c r="D752" s="2" t="s">
        <v>12</v>
      </c>
      <c r="E752" s="2" t="s">
        <v>21</v>
      </c>
      <c r="F752" s="2" t="s">
        <v>8273</v>
      </c>
      <c r="G752" s="2">
        <v>8025</v>
      </c>
      <c r="H752" s="59" t="s">
        <v>9628</v>
      </c>
      <c r="I752" s="44" t="s">
        <v>9629</v>
      </c>
      <c r="J752" s="9">
        <v>41.407244483880703</v>
      </c>
      <c r="K752" s="10">
        <v>2.1755470902437199</v>
      </c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ht="15" customHeight="1">
      <c r="A753" s="1"/>
      <c r="B753" s="2" t="s">
        <v>1455</v>
      </c>
      <c r="C753" s="2" t="s">
        <v>11</v>
      </c>
      <c r="D753" s="2" t="s">
        <v>12</v>
      </c>
      <c r="E753" s="2" t="s">
        <v>21</v>
      </c>
      <c r="F753" s="2" t="s">
        <v>8273</v>
      </c>
      <c r="G753" s="2">
        <v>8025</v>
      </c>
      <c r="H753" s="59" t="s">
        <v>9630</v>
      </c>
      <c r="I753" s="18" t="s">
        <v>8671</v>
      </c>
      <c r="J753" s="9">
        <v>41.409523830993201</v>
      </c>
      <c r="K753" s="10">
        <v>2.1748199365034102</v>
      </c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ht="15" customHeight="1">
      <c r="A754" s="1"/>
      <c r="B754" s="2" t="s">
        <v>1455</v>
      </c>
      <c r="C754" s="2" t="s">
        <v>20</v>
      </c>
      <c r="D754" s="2" t="s">
        <v>12</v>
      </c>
      <c r="E754" s="2" t="s">
        <v>21</v>
      </c>
      <c r="F754" s="2" t="s">
        <v>8273</v>
      </c>
      <c r="G754" s="2">
        <v>8025</v>
      </c>
      <c r="H754" s="59" t="s">
        <v>9631</v>
      </c>
      <c r="I754" s="44" t="s">
        <v>8764</v>
      </c>
      <c r="J754" s="9">
        <v>41.408800594382697</v>
      </c>
      <c r="K754" s="10">
        <v>2.1732652137028698</v>
      </c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ht="15" customHeight="1">
      <c r="A755" s="1"/>
      <c r="B755" s="2" t="s">
        <v>1455</v>
      </c>
      <c r="C755" s="2" t="s">
        <v>20</v>
      </c>
      <c r="D755" s="2" t="s">
        <v>12</v>
      </c>
      <c r="E755" s="2" t="s">
        <v>21</v>
      </c>
      <c r="F755" s="2" t="s">
        <v>8273</v>
      </c>
      <c r="G755" s="2">
        <v>8025</v>
      </c>
      <c r="H755" s="59" t="s">
        <v>9632</v>
      </c>
      <c r="I755" s="44" t="s">
        <v>9633</v>
      </c>
      <c r="J755" s="9">
        <v>41.407200061546902</v>
      </c>
      <c r="K755" s="10">
        <v>2.17329663940688</v>
      </c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ht="15" customHeight="1">
      <c r="A756" s="1"/>
      <c r="B756" s="2" t="s">
        <v>1455</v>
      </c>
      <c r="C756" s="2" t="s">
        <v>20</v>
      </c>
      <c r="D756" s="2" t="s">
        <v>12</v>
      </c>
      <c r="E756" s="2" t="s">
        <v>199</v>
      </c>
      <c r="F756" s="2" t="s">
        <v>8273</v>
      </c>
      <c r="G756" s="2">
        <v>8025</v>
      </c>
      <c r="H756" s="59" t="s">
        <v>9634</v>
      </c>
      <c r="I756" s="44" t="s">
        <v>9141</v>
      </c>
      <c r="J756" s="9">
        <v>41.407649880284097</v>
      </c>
      <c r="K756" s="10">
        <v>2.1774387352156199</v>
      </c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ht="15" customHeight="1">
      <c r="A757" s="1"/>
      <c r="B757" s="2" t="s">
        <v>1455</v>
      </c>
      <c r="C757" s="2" t="s">
        <v>11</v>
      </c>
      <c r="D757" s="2" t="s">
        <v>12</v>
      </c>
      <c r="E757" s="2" t="s">
        <v>199</v>
      </c>
      <c r="F757" s="2" t="s">
        <v>8273</v>
      </c>
      <c r="G757" s="2">
        <v>8025</v>
      </c>
      <c r="H757" s="59" t="s">
        <v>9635</v>
      </c>
      <c r="I757" s="44" t="s">
        <v>9141</v>
      </c>
      <c r="J757" s="9">
        <v>41.407649880284097</v>
      </c>
      <c r="K757" s="10">
        <v>2.1774387352156199</v>
      </c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ht="15" customHeight="1">
      <c r="A758" s="1"/>
      <c r="B758" s="2" t="s">
        <v>1455</v>
      </c>
      <c r="C758" s="2" t="s">
        <v>20</v>
      </c>
      <c r="D758" s="2" t="s">
        <v>12</v>
      </c>
      <c r="E758" s="2" t="s">
        <v>21</v>
      </c>
      <c r="F758" s="2" t="s">
        <v>8273</v>
      </c>
      <c r="G758" s="2">
        <v>8025</v>
      </c>
      <c r="H758" s="59" t="s">
        <v>9636</v>
      </c>
      <c r="I758" s="44" t="s">
        <v>9637</v>
      </c>
      <c r="J758" s="9">
        <v>41.409931125566303</v>
      </c>
      <c r="K758" s="10">
        <v>2.17677477336525</v>
      </c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ht="15" customHeight="1">
      <c r="A759" s="1"/>
      <c r="B759" s="2" t="s">
        <v>1455</v>
      </c>
      <c r="C759" s="2" t="s">
        <v>11</v>
      </c>
      <c r="D759" s="2" t="s">
        <v>12</v>
      </c>
      <c r="E759" s="2" t="s">
        <v>150</v>
      </c>
      <c r="F759" s="2" t="s">
        <v>8273</v>
      </c>
      <c r="G759" s="2">
        <v>8025</v>
      </c>
      <c r="H759" s="59" t="s">
        <v>9638</v>
      </c>
      <c r="I759" s="18" t="s">
        <v>8762</v>
      </c>
      <c r="J759" s="9">
        <v>41.407944231489999</v>
      </c>
      <c r="K759" s="10">
        <v>2.17278517932272</v>
      </c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ht="15" customHeight="1">
      <c r="A760" s="1"/>
      <c r="B760" s="2" t="s">
        <v>1455</v>
      </c>
      <c r="C760" s="2" t="s">
        <v>11</v>
      </c>
      <c r="D760" s="2" t="s">
        <v>12</v>
      </c>
      <c r="E760" s="2" t="s">
        <v>150</v>
      </c>
      <c r="F760" s="2" t="s">
        <v>8273</v>
      </c>
      <c r="G760" s="2">
        <v>8025</v>
      </c>
      <c r="H760" s="59" t="s">
        <v>9639</v>
      </c>
      <c r="I760" s="18" t="s">
        <v>9640</v>
      </c>
      <c r="J760" s="9">
        <v>41.404725022977402</v>
      </c>
      <c r="K760" s="10">
        <v>2.1723686130621198</v>
      </c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ht="15" customHeight="1">
      <c r="A761" s="1"/>
      <c r="B761" s="2" t="s">
        <v>1455</v>
      </c>
      <c r="C761" s="2" t="s">
        <v>20</v>
      </c>
      <c r="D761" s="2" t="s">
        <v>12</v>
      </c>
      <c r="E761" s="2" t="s">
        <v>21</v>
      </c>
      <c r="F761" s="2" t="s">
        <v>8273</v>
      </c>
      <c r="G761" s="2">
        <v>8025</v>
      </c>
      <c r="H761" s="59" t="s">
        <v>9641</v>
      </c>
      <c r="I761" s="44" t="s">
        <v>9642</v>
      </c>
      <c r="J761" s="9">
        <v>41.4071757693861</v>
      </c>
      <c r="K761" s="10">
        <v>2.1728400365027398</v>
      </c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ht="15" customHeight="1">
      <c r="A762" s="1"/>
      <c r="B762" s="2" t="s">
        <v>1455</v>
      </c>
      <c r="C762" s="2" t="s">
        <v>20</v>
      </c>
      <c r="D762" s="2" t="s">
        <v>12</v>
      </c>
      <c r="E762" s="2" t="s">
        <v>21</v>
      </c>
      <c r="F762" s="2" t="s">
        <v>8273</v>
      </c>
      <c r="G762" s="2">
        <v>8025</v>
      </c>
      <c r="H762" s="59" t="s">
        <v>9643</v>
      </c>
      <c r="I762" s="44" t="s">
        <v>9644</v>
      </c>
      <c r="J762" s="9">
        <v>41.409317744924898</v>
      </c>
      <c r="K762" s="10">
        <v>2.17375066571236</v>
      </c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ht="15" customHeight="1">
      <c r="A763" s="1"/>
      <c r="B763" s="2" t="s">
        <v>1455</v>
      </c>
      <c r="C763" s="2" t="s">
        <v>11</v>
      </c>
      <c r="D763" s="2" t="s">
        <v>33</v>
      </c>
      <c r="E763" s="2" t="s">
        <v>17</v>
      </c>
      <c r="F763" s="2" t="s">
        <v>8273</v>
      </c>
      <c r="G763" s="2">
        <v>8025</v>
      </c>
      <c r="H763" s="59" t="s">
        <v>9645</v>
      </c>
      <c r="I763" s="18" t="s">
        <v>8770</v>
      </c>
      <c r="J763" s="9">
        <v>41.410178123348899</v>
      </c>
      <c r="K763" s="10">
        <v>2.1739013059696402</v>
      </c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ht="15" customHeight="1">
      <c r="A764" s="1"/>
      <c r="B764" s="2" t="s">
        <v>1455</v>
      </c>
      <c r="C764" s="2" t="s">
        <v>11</v>
      </c>
      <c r="D764" s="2" t="s">
        <v>12</v>
      </c>
      <c r="E764" s="2" t="s">
        <v>150</v>
      </c>
      <c r="F764" s="2" t="s">
        <v>8273</v>
      </c>
      <c r="G764" s="2">
        <v>8025</v>
      </c>
      <c r="H764" s="59" t="s">
        <v>9646</v>
      </c>
      <c r="I764" s="44" t="s">
        <v>9647</v>
      </c>
      <c r="J764" s="9">
        <v>41.405930933341203</v>
      </c>
      <c r="K764" s="10">
        <v>2.17419793332795</v>
      </c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ht="15" customHeight="1">
      <c r="A765" s="1"/>
      <c r="B765" s="2" t="s">
        <v>1455</v>
      </c>
      <c r="C765" s="2" t="s">
        <v>20</v>
      </c>
      <c r="D765" s="2" t="s">
        <v>12</v>
      </c>
      <c r="E765" s="2" t="s">
        <v>21</v>
      </c>
      <c r="F765" s="2" t="s">
        <v>8273</v>
      </c>
      <c r="G765" s="2">
        <v>8025</v>
      </c>
      <c r="H765" s="59" t="s">
        <v>9648</v>
      </c>
      <c r="I765" s="44" t="s">
        <v>9649</v>
      </c>
      <c r="J765" s="9">
        <v>41.409333982725101</v>
      </c>
      <c r="K765" s="10">
        <v>2.1737731345751401</v>
      </c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ht="15" customHeight="1">
      <c r="A766" s="1"/>
      <c r="B766" s="2" t="s">
        <v>1455</v>
      </c>
      <c r="C766" s="2" t="s">
        <v>20</v>
      </c>
      <c r="D766" s="2" t="s">
        <v>12</v>
      </c>
      <c r="E766" s="2" t="s">
        <v>21</v>
      </c>
      <c r="F766" s="2" t="s">
        <v>8273</v>
      </c>
      <c r="G766" s="2">
        <v>8026</v>
      </c>
      <c r="H766" s="59" t="s">
        <v>9650</v>
      </c>
      <c r="I766" s="44" t="s">
        <v>8801</v>
      </c>
      <c r="J766" s="9">
        <v>41.411272587246998</v>
      </c>
      <c r="K766" s="10">
        <v>2.17804621306367</v>
      </c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ht="15" customHeight="1">
      <c r="A767" s="1"/>
      <c r="B767" s="2" t="s">
        <v>1455</v>
      </c>
      <c r="C767" s="2" t="s">
        <v>20</v>
      </c>
      <c r="D767" s="2" t="s">
        <v>12</v>
      </c>
      <c r="E767" s="2" t="s">
        <v>21</v>
      </c>
      <c r="F767" s="2" t="s">
        <v>8273</v>
      </c>
      <c r="G767" s="2">
        <v>8026</v>
      </c>
      <c r="H767" s="59" t="s">
        <v>9651</v>
      </c>
      <c r="I767" s="44" t="s">
        <v>8801</v>
      </c>
      <c r="J767" s="9">
        <v>41.411272587246998</v>
      </c>
      <c r="K767" s="10">
        <v>2.17804621306367</v>
      </c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ht="15" customHeight="1">
      <c r="A768" s="1"/>
      <c r="B768" s="2" t="s">
        <v>1455</v>
      </c>
      <c r="C768" s="2" t="s">
        <v>20</v>
      </c>
      <c r="D768" s="2" t="s">
        <v>12</v>
      </c>
      <c r="E768" s="2" t="s">
        <v>21</v>
      </c>
      <c r="F768" s="2" t="s">
        <v>8273</v>
      </c>
      <c r="G768" s="2">
        <v>8026</v>
      </c>
      <c r="H768" s="59" t="s">
        <v>9652</v>
      </c>
      <c r="I768" s="44" t="s">
        <v>9653</v>
      </c>
      <c r="J768" s="9">
        <v>41.414344430003602</v>
      </c>
      <c r="K768" s="10">
        <v>2.1825779767115501</v>
      </c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ht="15" customHeight="1">
      <c r="A769" s="1"/>
      <c r="B769" s="2" t="s">
        <v>1455</v>
      </c>
      <c r="C769" s="2" t="s">
        <v>11</v>
      </c>
      <c r="D769" s="2" t="s">
        <v>12</v>
      </c>
      <c r="E769" s="2" t="s">
        <v>21</v>
      </c>
      <c r="F769" s="2" t="s">
        <v>8273</v>
      </c>
      <c r="G769" s="2">
        <v>8026</v>
      </c>
      <c r="H769" s="59" t="s">
        <v>9654</v>
      </c>
      <c r="I769" s="44" t="s">
        <v>9655</v>
      </c>
      <c r="J769" s="9">
        <v>41.409820415530803</v>
      </c>
      <c r="K769" s="10">
        <v>2.1845032533438702</v>
      </c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ht="15" customHeight="1">
      <c r="A770" s="1"/>
      <c r="B770" s="2" t="s">
        <v>1455</v>
      </c>
      <c r="C770" s="2" t="s">
        <v>20</v>
      </c>
      <c r="D770" s="2" t="s">
        <v>33</v>
      </c>
      <c r="E770" s="2" t="s">
        <v>199</v>
      </c>
      <c r="F770" s="2" t="s">
        <v>8273</v>
      </c>
      <c r="G770" s="2">
        <v>8026</v>
      </c>
      <c r="H770" s="59" t="s">
        <v>9656</v>
      </c>
      <c r="I770" s="44" t="s">
        <v>9657</v>
      </c>
      <c r="J770" s="9">
        <v>41.410142407192602</v>
      </c>
      <c r="K770" s="10">
        <v>2.1802978368255999</v>
      </c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ht="15" customHeight="1">
      <c r="A771" s="1"/>
      <c r="B771" s="2" t="s">
        <v>1455</v>
      </c>
      <c r="C771" s="2" t="s">
        <v>20</v>
      </c>
      <c r="D771" s="2" t="s">
        <v>12</v>
      </c>
      <c r="E771" s="2" t="s">
        <v>21</v>
      </c>
      <c r="F771" s="2" t="s">
        <v>8273</v>
      </c>
      <c r="G771" s="2">
        <v>8026</v>
      </c>
      <c r="H771" s="59" t="s">
        <v>9658</v>
      </c>
      <c r="I771" s="44" t="s">
        <v>9659</v>
      </c>
      <c r="J771" s="9">
        <v>41.409239223785399</v>
      </c>
      <c r="K771" s="10">
        <v>2.1824597488765898</v>
      </c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ht="15" customHeight="1">
      <c r="A772" s="1"/>
      <c r="B772" s="2" t="s">
        <v>1455</v>
      </c>
      <c r="C772" s="2" t="s">
        <v>11</v>
      </c>
      <c r="D772" s="2" t="s">
        <v>12</v>
      </c>
      <c r="E772" s="2" t="s">
        <v>21</v>
      </c>
      <c r="F772" s="2" t="s">
        <v>8273</v>
      </c>
      <c r="G772" s="2">
        <v>8027</v>
      </c>
      <c r="H772" s="59" t="s">
        <v>9660</v>
      </c>
      <c r="I772" s="44" t="s">
        <v>9661</v>
      </c>
      <c r="J772" s="9">
        <v>41.425622129179402</v>
      </c>
      <c r="K772" s="10">
        <v>2.1874962273929</v>
      </c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ht="15" customHeight="1">
      <c r="A773" s="1"/>
      <c r="B773" s="2" t="s">
        <v>1455</v>
      </c>
      <c r="C773" s="2" t="s">
        <v>20</v>
      </c>
      <c r="D773" s="2" t="s">
        <v>12</v>
      </c>
      <c r="E773" s="2" t="s">
        <v>21</v>
      </c>
      <c r="F773" s="2" t="s">
        <v>8273</v>
      </c>
      <c r="G773" s="2">
        <v>8027</v>
      </c>
      <c r="H773" s="59" t="s">
        <v>9662</v>
      </c>
      <c r="I773" s="44" t="s">
        <v>9663</v>
      </c>
      <c r="J773" s="9">
        <v>41.425480080329898</v>
      </c>
      <c r="K773" s="10">
        <v>2.1857662933150901</v>
      </c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ht="15" customHeight="1">
      <c r="A774" s="1"/>
      <c r="B774" s="2" t="s">
        <v>1455</v>
      </c>
      <c r="C774" s="2" t="s">
        <v>11</v>
      </c>
      <c r="D774" s="2" t="s">
        <v>12</v>
      </c>
      <c r="E774" s="2" t="s">
        <v>21</v>
      </c>
      <c r="F774" s="2" t="s">
        <v>8273</v>
      </c>
      <c r="G774" s="2">
        <v>8027</v>
      </c>
      <c r="H774" s="59" t="s">
        <v>9664</v>
      </c>
      <c r="I774" s="44" t="s">
        <v>9665</v>
      </c>
      <c r="J774" s="9">
        <v>41.429154486998598</v>
      </c>
      <c r="K774" s="10">
        <v>2.1854456098063602</v>
      </c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ht="15" customHeight="1">
      <c r="A775" s="1"/>
      <c r="B775" s="2" t="s">
        <v>1455</v>
      </c>
      <c r="C775" s="2" t="s">
        <v>20</v>
      </c>
      <c r="D775" s="2" t="s">
        <v>12</v>
      </c>
      <c r="E775" s="2" t="s">
        <v>21</v>
      </c>
      <c r="F775" s="2" t="s">
        <v>8273</v>
      </c>
      <c r="G775" s="2">
        <v>8027</v>
      </c>
      <c r="H775" s="59" t="s">
        <v>9666</v>
      </c>
      <c r="I775" s="44" t="s">
        <v>9667</v>
      </c>
      <c r="J775" s="9">
        <v>41.4260107698612</v>
      </c>
      <c r="K775" s="10">
        <v>2.1857740247870301</v>
      </c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ht="15" customHeight="1">
      <c r="A776" s="1"/>
      <c r="B776" s="2" t="s">
        <v>1455</v>
      </c>
      <c r="C776" s="2" t="s">
        <v>11</v>
      </c>
      <c r="D776" s="2" t="s">
        <v>12</v>
      </c>
      <c r="E776" s="2" t="s">
        <v>21</v>
      </c>
      <c r="F776" s="2" t="s">
        <v>8273</v>
      </c>
      <c r="G776" s="2">
        <v>8027</v>
      </c>
      <c r="H776" s="59" t="s">
        <v>9511</v>
      </c>
      <c r="I776" s="44" t="s">
        <v>9512</v>
      </c>
      <c r="J776" s="9">
        <v>41.420710157356098</v>
      </c>
      <c r="K776" s="10">
        <v>2.1864453345744299</v>
      </c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ht="15" customHeight="1">
      <c r="A777" s="1"/>
      <c r="B777" s="2" t="s">
        <v>1455</v>
      </c>
      <c r="C777" s="2" t="s">
        <v>20</v>
      </c>
      <c r="D777" s="2" t="s">
        <v>12</v>
      </c>
      <c r="E777" s="2" t="s">
        <v>21</v>
      </c>
      <c r="F777" s="2" t="s">
        <v>8273</v>
      </c>
      <c r="G777" s="2">
        <v>8027</v>
      </c>
      <c r="H777" s="59" t="s">
        <v>9668</v>
      </c>
      <c r="I777" s="44" t="s">
        <v>9669</v>
      </c>
      <c r="J777" s="9">
        <v>41.426000355404</v>
      </c>
      <c r="K777" s="10">
        <v>2.1886792427593802</v>
      </c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ht="15" customHeight="1">
      <c r="A778" s="1"/>
      <c r="B778" s="2" t="s">
        <v>1455</v>
      </c>
      <c r="C778" s="2" t="s">
        <v>11</v>
      </c>
      <c r="D778" s="2" t="s">
        <v>12</v>
      </c>
      <c r="E778" s="2" t="s">
        <v>21</v>
      </c>
      <c r="F778" s="2" t="s">
        <v>8273</v>
      </c>
      <c r="G778" s="2">
        <v>8027</v>
      </c>
      <c r="H778" s="59" t="s">
        <v>9670</v>
      </c>
      <c r="I778" s="44" t="s">
        <v>9671</v>
      </c>
      <c r="J778" s="9">
        <v>41.429649321221099</v>
      </c>
      <c r="K778" s="10">
        <v>2.1805778689454698</v>
      </c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ht="15" customHeight="1">
      <c r="A779" s="1"/>
      <c r="B779" s="2" t="s">
        <v>1455</v>
      </c>
      <c r="C779" s="2" t="s">
        <v>20</v>
      </c>
      <c r="D779" s="2" t="s">
        <v>12</v>
      </c>
      <c r="E779" s="2" t="s">
        <v>21</v>
      </c>
      <c r="F779" s="2" t="s">
        <v>8273</v>
      </c>
      <c r="G779" s="2">
        <v>8027</v>
      </c>
      <c r="H779" s="59" t="s">
        <v>9672</v>
      </c>
      <c r="I779" s="44" t="s">
        <v>9673</v>
      </c>
      <c r="J779" s="9">
        <v>41.425217958062902</v>
      </c>
      <c r="K779" s="10">
        <v>2.18405060505247</v>
      </c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ht="15" customHeight="1">
      <c r="A780" s="1"/>
      <c r="B780" s="2" t="s">
        <v>1455</v>
      </c>
      <c r="C780" s="2" t="s">
        <v>11</v>
      </c>
      <c r="D780" s="2" t="s">
        <v>12</v>
      </c>
      <c r="E780" s="2" t="s">
        <v>21</v>
      </c>
      <c r="F780" s="2" t="s">
        <v>8273</v>
      </c>
      <c r="G780" s="2">
        <v>8027</v>
      </c>
      <c r="H780" s="59" t="s">
        <v>9674</v>
      </c>
      <c r="I780" s="44" t="s">
        <v>9675</v>
      </c>
      <c r="J780" s="9">
        <v>41.416168455660497</v>
      </c>
      <c r="K780" s="10">
        <v>2.1862711089895601</v>
      </c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ht="15" customHeight="1">
      <c r="A781" s="1"/>
      <c r="B781" s="2" t="s">
        <v>1455</v>
      </c>
      <c r="C781" s="2" t="s">
        <v>11</v>
      </c>
      <c r="D781" s="2" t="s">
        <v>12</v>
      </c>
      <c r="E781" s="2" t="s">
        <v>21</v>
      </c>
      <c r="F781" s="2" t="s">
        <v>8273</v>
      </c>
      <c r="G781" s="2">
        <v>8027</v>
      </c>
      <c r="H781" s="59" t="s">
        <v>9676</v>
      </c>
      <c r="I781" s="44" t="s">
        <v>8595</v>
      </c>
      <c r="J781" s="9">
        <v>41.430612402089999</v>
      </c>
      <c r="K781" s="10">
        <v>2.1880330491309601</v>
      </c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ht="15" customHeight="1">
      <c r="A782" s="1"/>
      <c r="B782" s="2" t="s">
        <v>1455</v>
      </c>
      <c r="C782" s="2" t="s">
        <v>11</v>
      </c>
      <c r="D782" s="2" t="s">
        <v>12</v>
      </c>
      <c r="E782" s="2" t="s">
        <v>21</v>
      </c>
      <c r="F782" s="2" t="s">
        <v>8273</v>
      </c>
      <c r="G782" s="2">
        <v>8027</v>
      </c>
      <c r="H782" s="59" t="s">
        <v>9677</v>
      </c>
      <c r="I782" s="44" t="s">
        <v>9678</v>
      </c>
      <c r="J782" s="9">
        <v>41.4153164539538</v>
      </c>
      <c r="K782" s="10">
        <v>2.1803967491944598</v>
      </c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ht="15" customHeight="1">
      <c r="A783" s="1"/>
      <c r="B783" s="2" t="s">
        <v>1455</v>
      </c>
      <c r="C783" s="2" t="s">
        <v>11</v>
      </c>
      <c r="D783" s="2" t="s">
        <v>12</v>
      </c>
      <c r="E783" s="2" t="s">
        <v>21</v>
      </c>
      <c r="F783" s="2" t="s">
        <v>8273</v>
      </c>
      <c r="G783" s="2">
        <v>8027</v>
      </c>
      <c r="H783" s="59" t="s">
        <v>9679</v>
      </c>
      <c r="I783" s="44" t="s">
        <v>9680</v>
      </c>
      <c r="J783" s="9">
        <v>41.430787092221102</v>
      </c>
      <c r="K783" s="10">
        <v>2.1750196702365199</v>
      </c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ht="15" customHeight="1">
      <c r="A784" s="1"/>
      <c r="B784" s="2" t="s">
        <v>1455</v>
      </c>
      <c r="C784" s="2" t="s">
        <v>20</v>
      </c>
      <c r="D784" s="2" t="s">
        <v>12</v>
      </c>
      <c r="E784" s="2" t="s">
        <v>21</v>
      </c>
      <c r="F784" s="2" t="s">
        <v>8273</v>
      </c>
      <c r="G784" s="2">
        <v>8027</v>
      </c>
      <c r="H784" s="59" t="s">
        <v>9666</v>
      </c>
      <c r="I784" s="44" t="s">
        <v>9681</v>
      </c>
      <c r="J784" s="9">
        <v>41.423462672264897</v>
      </c>
      <c r="K784" s="10">
        <v>2.18420073650727</v>
      </c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ht="15" customHeight="1">
      <c r="A785" s="1"/>
      <c r="B785" s="2" t="s">
        <v>1455</v>
      </c>
      <c r="C785" s="2" t="s">
        <v>11</v>
      </c>
      <c r="D785" s="2" t="s">
        <v>12</v>
      </c>
      <c r="E785" s="2" t="s">
        <v>21</v>
      </c>
      <c r="F785" s="2" t="s">
        <v>8273</v>
      </c>
      <c r="G785" s="2">
        <v>8027</v>
      </c>
      <c r="H785" s="59" t="s">
        <v>9682</v>
      </c>
      <c r="I785" s="44" t="s">
        <v>9683</v>
      </c>
      <c r="J785" s="9">
        <v>41.430382112653596</v>
      </c>
      <c r="K785" s="10">
        <v>2.1739595780841601</v>
      </c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ht="15" customHeight="1">
      <c r="A786" s="1"/>
      <c r="B786" s="2" t="s">
        <v>1455</v>
      </c>
      <c r="C786" s="2" t="s">
        <v>11</v>
      </c>
      <c r="D786" s="2" t="s">
        <v>12</v>
      </c>
      <c r="E786" s="2" t="s">
        <v>21</v>
      </c>
      <c r="F786" s="2" t="s">
        <v>8273</v>
      </c>
      <c r="G786" s="2">
        <v>8027</v>
      </c>
      <c r="H786" s="59" t="s">
        <v>9491</v>
      </c>
      <c r="I786" s="44" t="s">
        <v>9492</v>
      </c>
      <c r="J786" s="9">
        <v>41.413764249125897</v>
      </c>
      <c r="K786" s="10">
        <v>2.19369523023706</v>
      </c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ht="15" customHeight="1">
      <c r="A787" s="1"/>
      <c r="B787" s="2" t="s">
        <v>1455</v>
      </c>
      <c r="C787" s="2" t="s">
        <v>11</v>
      </c>
      <c r="D787" s="2" t="s">
        <v>12</v>
      </c>
      <c r="E787" s="2" t="s">
        <v>21</v>
      </c>
      <c r="F787" s="2" t="s">
        <v>8273</v>
      </c>
      <c r="G787" s="2">
        <v>8027</v>
      </c>
      <c r="H787" s="59" t="s">
        <v>9684</v>
      </c>
      <c r="I787" s="44" t="s">
        <v>9685</v>
      </c>
      <c r="J787" s="9">
        <v>41.428253918222097</v>
      </c>
      <c r="K787" s="10">
        <v>2.19060910697497</v>
      </c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ht="15" customHeight="1">
      <c r="A788" s="1"/>
      <c r="B788" s="2" t="s">
        <v>1455</v>
      </c>
      <c r="C788" s="2" t="s">
        <v>11</v>
      </c>
      <c r="D788" s="2" t="s">
        <v>12</v>
      </c>
      <c r="E788" s="2" t="s">
        <v>21</v>
      </c>
      <c r="F788" s="2" t="s">
        <v>8273</v>
      </c>
      <c r="G788" s="2">
        <v>8027</v>
      </c>
      <c r="H788" s="59" t="s">
        <v>9686</v>
      </c>
      <c r="I788" s="44" t="s">
        <v>9687</v>
      </c>
      <c r="J788" s="9">
        <v>41.422136438434002</v>
      </c>
      <c r="K788" s="10">
        <v>2.17908957908144</v>
      </c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ht="15" customHeight="1">
      <c r="A789" s="1"/>
      <c r="B789" s="2" t="s">
        <v>1455</v>
      </c>
      <c r="C789" s="2" t="s">
        <v>20</v>
      </c>
      <c r="D789" s="2" t="s">
        <v>33</v>
      </c>
      <c r="E789" s="2" t="s">
        <v>199</v>
      </c>
      <c r="F789" s="2" t="s">
        <v>8273</v>
      </c>
      <c r="G789" s="2">
        <v>8027</v>
      </c>
      <c r="H789" s="59" t="s">
        <v>9688</v>
      </c>
      <c r="I789" s="44" t="s">
        <v>9689</v>
      </c>
      <c r="J789" s="9">
        <v>41.421110288423399</v>
      </c>
      <c r="K789" s="10">
        <v>2.1837770529655498</v>
      </c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ht="15" customHeight="1">
      <c r="A790" s="1"/>
      <c r="B790" s="2" t="s">
        <v>1455</v>
      </c>
      <c r="C790" s="2" t="s">
        <v>20</v>
      </c>
      <c r="D790" s="2" t="s">
        <v>12</v>
      </c>
      <c r="E790" s="2" t="s">
        <v>13</v>
      </c>
      <c r="F790" s="2" t="s">
        <v>8273</v>
      </c>
      <c r="G790" s="2">
        <v>8027</v>
      </c>
      <c r="H790" s="59" t="s">
        <v>9690</v>
      </c>
      <c r="I790" s="44" t="s">
        <v>9691</v>
      </c>
      <c r="J790" s="9">
        <v>41.429202348140898</v>
      </c>
      <c r="K790" s="10">
        <v>2.1834870656954002</v>
      </c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ht="15" customHeight="1">
      <c r="A791" s="1"/>
      <c r="B791" s="2" t="s">
        <v>1455</v>
      </c>
      <c r="C791" s="2" t="s">
        <v>20</v>
      </c>
      <c r="D791" s="2" t="s">
        <v>12</v>
      </c>
      <c r="E791" s="2" t="s">
        <v>21</v>
      </c>
      <c r="F791" s="2" t="s">
        <v>8273</v>
      </c>
      <c r="G791" s="2">
        <v>8027</v>
      </c>
      <c r="H791" s="59" t="s">
        <v>9692</v>
      </c>
      <c r="I791" s="44" t="s">
        <v>8603</v>
      </c>
      <c r="J791" s="9">
        <v>41.426743722786199</v>
      </c>
      <c r="K791" s="10">
        <v>2.1823359491950201</v>
      </c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ht="15" customHeight="1">
      <c r="A792" s="1"/>
      <c r="B792" s="2" t="s">
        <v>1455</v>
      </c>
      <c r="C792" s="2" t="s">
        <v>11</v>
      </c>
      <c r="D792" s="2" t="s">
        <v>12</v>
      </c>
      <c r="E792" s="2" t="s">
        <v>21</v>
      </c>
      <c r="F792" s="2" t="s">
        <v>8273</v>
      </c>
      <c r="G792" s="2">
        <v>8028</v>
      </c>
      <c r="H792" s="59" t="s">
        <v>9693</v>
      </c>
      <c r="I792" s="44" t="s">
        <v>9694</v>
      </c>
      <c r="J792" s="9">
        <v>41.385514026893397</v>
      </c>
      <c r="K792" s="10">
        <v>2.11788834298603</v>
      </c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ht="15" customHeight="1">
      <c r="A793" s="1"/>
      <c r="B793" s="2" t="s">
        <v>1455</v>
      </c>
      <c r="C793" s="2" t="s">
        <v>11</v>
      </c>
      <c r="D793" s="2" t="s">
        <v>12</v>
      </c>
      <c r="E793" s="2" t="s">
        <v>21</v>
      </c>
      <c r="F793" s="2" t="s">
        <v>8273</v>
      </c>
      <c r="G793" s="2">
        <v>8028</v>
      </c>
      <c r="H793" s="59" t="s">
        <v>9695</v>
      </c>
      <c r="I793" s="44" t="s">
        <v>9696</v>
      </c>
      <c r="J793" s="9">
        <v>41.376104961024801</v>
      </c>
      <c r="K793" s="10">
        <v>2.1234416203012798</v>
      </c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ht="15" customHeight="1">
      <c r="A794" s="1"/>
      <c r="B794" s="2" t="s">
        <v>1455</v>
      </c>
      <c r="C794" s="2" t="s">
        <v>11</v>
      </c>
      <c r="D794" s="2" t="s">
        <v>12</v>
      </c>
      <c r="E794" s="2" t="s">
        <v>21</v>
      </c>
      <c r="F794" s="2" t="s">
        <v>8273</v>
      </c>
      <c r="G794" s="2">
        <v>8028</v>
      </c>
      <c r="H794" s="59" t="s">
        <v>9697</v>
      </c>
      <c r="I794" s="44" t="s">
        <v>8957</v>
      </c>
      <c r="J794" s="9">
        <v>41.381851694332298</v>
      </c>
      <c r="K794" s="10">
        <v>2.1070966060068899</v>
      </c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ht="15" customHeight="1">
      <c r="A795" s="1"/>
      <c r="B795" s="2" t="s">
        <v>1455</v>
      </c>
      <c r="C795" s="2" t="s">
        <v>11</v>
      </c>
      <c r="D795" s="2" t="s">
        <v>12</v>
      </c>
      <c r="E795" s="2" t="s">
        <v>21</v>
      </c>
      <c r="F795" s="2" t="s">
        <v>8273</v>
      </c>
      <c r="G795" s="2">
        <v>8028</v>
      </c>
      <c r="H795" s="59" t="s">
        <v>9698</v>
      </c>
      <c r="I795" s="44" t="s">
        <v>9699</v>
      </c>
      <c r="J795" s="9">
        <v>41.384906737971903</v>
      </c>
      <c r="K795" s="10">
        <v>2.1222096326084499</v>
      </c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ht="15" customHeight="1">
      <c r="A796" s="1"/>
      <c r="B796" s="2" t="s">
        <v>1455</v>
      </c>
      <c r="C796" s="2" t="s">
        <v>11</v>
      </c>
      <c r="D796" s="2" t="s">
        <v>12</v>
      </c>
      <c r="E796" s="2" t="s">
        <v>21</v>
      </c>
      <c r="F796" s="2" t="s">
        <v>8273</v>
      </c>
      <c r="G796" s="2">
        <v>8028</v>
      </c>
      <c r="H796" s="59" t="s">
        <v>8834</v>
      </c>
      <c r="I796" s="44" t="s">
        <v>8835</v>
      </c>
      <c r="J796" s="9">
        <v>41.376894169967699</v>
      </c>
      <c r="K796" s="10">
        <v>2.1221935111347499</v>
      </c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ht="15" customHeight="1">
      <c r="A797" s="1"/>
      <c r="B797" s="2" t="s">
        <v>1455</v>
      </c>
      <c r="C797" s="2" t="s">
        <v>11</v>
      </c>
      <c r="D797" s="2" t="s">
        <v>12</v>
      </c>
      <c r="E797" s="2" t="s">
        <v>150</v>
      </c>
      <c r="F797" s="2" t="s">
        <v>8273</v>
      </c>
      <c r="G797" s="2">
        <v>8029</v>
      </c>
      <c r="H797" s="59" t="s">
        <v>9700</v>
      </c>
      <c r="I797" s="44" t="s">
        <v>9701</v>
      </c>
      <c r="J797" s="9">
        <v>41.385085485981001</v>
      </c>
      <c r="K797" s="10">
        <v>2.1455300926621899</v>
      </c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ht="15" customHeight="1">
      <c r="A798" s="1"/>
      <c r="B798" s="2" t="s">
        <v>1455</v>
      </c>
      <c r="C798" s="2" t="s">
        <v>20</v>
      </c>
      <c r="D798" s="2" t="s">
        <v>12</v>
      </c>
      <c r="E798" s="2" t="s">
        <v>150</v>
      </c>
      <c r="F798" s="2" t="s">
        <v>8273</v>
      </c>
      <c r="G798" s="2">
        <v>8029</v>
      </c>
      <c r="H798" s="59" t="s">
        <v>9702</v>
      </c>
      <c r="I798" s="44" t="s">
        <v>9703</v>
      </c>
      <c r="J798" s="9">
        <v>41.385085485981001</v>
      </c>
      <c r="K798" s="10">
        <v>2.1455300926621899</v>
      </c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ht="15" customHeight="1">
      <c r="A799" s="1"/>
      <c r="B799" s="2" t="s">
        <v>1455</v>
      </c>
      <c r="C799" s="2" t="s">
        <v>11</v>
      </c>
      <c r="D799" s="2" t="s">
        <v>12</v>
      </c>
      <c r="E799" s="2" t="s">
        <v>17</v>
      </c>
      <c r="F799" s="2" t="s">
        <v>8273</v>
      </c>
      <c r="G799" s="2">
        <v>8029</v>
      </c>
      <c r="H799" s="59" t="s">
        <v>9704</v>
      </c>
      <c r="I799" s="18" t="s">
        <v>9705</v>
      </c>
      <c r="J799" s="9">
        <v>41.385815127513801</v>
      </c>
      <c r="K799" s="10">
        <v>2.14307506893029</v>
      </c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ht="15" customHeight="1">
      <c r="A800" s="1"/>
      <c r="B800" s="2" t="s">
        <v>1455</v>
      </c>
      <c r="C800" s="2" t="s">
        <v>11</v>
      </c>
      <c r="D800" s="2" t="s">
        <v>12</v>
      </c>
      <c r="E800" s="2" t="s">
        <v>17</v>
      </c>
      <c r="F800" s="2" t="s">
        <v>8273</v>
      </c>
      <c r="G800" s="2">
        <v>8029</v>
      </c>
      <c r="H800" s="59" t="s">
        <v>9706</v>
      </c>
      <c r="I800" s="18" t="s">
        <v>9705</v>
      </c>
      <c r="J800" s="9">
        <v>41.385815127513801</v>
      </c>
      <c r="K800" s="10">
        <v>2.14307506893029</v>
      </c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ht="15" customHeight="1">
      <c r="A801" s="1"/>
      <c r="B801" s="2" t="s">
        <v>1455</v>
      </c>
      <c r="C801" s="2" t="s">
        <v>20</v>
      </c>
      <c r="D801" s="2" t="s">
        <v>12</v>
      </c>
      <c r="E801" s="2" t="s">
        <v>21</v>
      </c>
      <c r="F801" s="2" t="s">
        <v>8273</v>
      </c>
      <c r="G801" s="2">
        <v>8029</v>
      </c>
      <c r="H801" s="59" t="s">
        <v>9707</v>
      </c>
      <c r="I801" s="44" t="s">
        <v>9708</v>
      </c>
      <c r="J801" s="9">
        <v>41.384773333886798</v>
      </c>
      <c r="K801" s="10">
        <v>2.1462026955426401</v>
      </c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ht="15" customHeight="1">
      <c r="A802" s="1"/>
      <c r="B802" s="2" t="s">
        <v>1455</v>
      </c>
      <c r="C802" s="2" t="s">
        <v>20</v>
      </c>
      <c r="D802" s="2" t="s">
        <v>12</v>
      </c>
      <c r="E802" s="2" t="s">
        <v>21</v>
      </c>
      <c r="F802" s="2" t="s">
        <v>8273</v>
      </c>
      <c r="G802" s="2">
        <v>8029</v>
      </c>
      <c r="H802" s="59" t="s">
        <v>9709</v>
      </c>
      <c r="I802" s="44" t="s">
        <v>8855</v>
      </c>
      <c r="J802" s="9">
        <v>41.384587137468003</v>
      </c>
      <c r="K802" s="10">
        <v>2.1428761209336602</v>
      </c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ht="15" customHeight="1">
      <c r="A803" s="1"/>
      <c r="B803" s="2" t="s">
        <v>1455</v>
      </c>
      <c r="C803" s="2" t="s">
        <v>11</v>
      </c>
      <c r="D803" s="2" t="s">
        <v>12</v>
      </c>
      <c r="E803" s="2" t="s">
        <v>21</v>
      </c>
      <c r="F803" s="2" t="s">
        <v>8273</v>
      </c>
      <c r="G803" s="2">
        <v>8029</v>
      </c>
      <c r="H803" s="59" t="s">
        <v>9710</v>
      </c>
      <c r="I803" s="18" t="s">
        <v>9711</v>
      </c>
      <c r="J803" s="9">
        <v>41.386090386713903</v>
      </c>
      <c r="K803" s="10">
        <v>2.1432451180888599</v>
      </c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ht="15" customHeight="1">
      <c r="A804" s="1"/>
      <c r="B804" s="2" t="s">
        <v>1455</v>
      </c>
      <c r="C804" s="2" t="s">
        <v>11</v>
      </c>
      <c r="D804" s="2" t="s">
        <v>12</v>
      </c>
      <c r="E804" s="2" t="s">
        <v>150</v>
      </c>
      <c r="F804" s="2" t="s">
        <v>8273</v>
      </c>
      <c r="G804" s="2">
        <v>8029</v>
      </c>
      <c r="H804" s="59" t="s">
        <v>9712</v>
      </c>
      <c r="I804" s="44" t="s">
        <v>9713</v>
      </c>
      <c r="J804" s="9">
        <v>41.387348118052898</v>
      </c>
      <c r="K804" s="10">
        <v>2.14146145524355</v>
      </c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ht="15" customHeight="1">
      <c r="A805" s="1"/>
      <c r="B805" s="2" t="s">
        <v>1455</v>
      </c>
      <c r="C805" s="2" t="s">
        <v>20</v>
      </c>
      <c r="D805" s="2" t="s">
        <v>12</v>
      </c>
      <c r="E805" s="2" t="s">
        <v>21</v>
      </c>
      <c r="F805" s="2" t="s">
        <v>8273</v>
      </c>
      <c r="G805" s="2">
        <v>8029</v>
      </c>
      <c r="H805" s="59" t="s">
        <v>9714</v>
      </c>
      <c r="I805" s="44" t="s">
        <v>9715</v>
      </c>
      <c r="J805" s="9">
        <v>41.383956938399898</v>
      </c>
      <c r="K805" s="10">
        <v>2.1472610371229299</v>
      </c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ht="15" customHeight="1">
      <c r="A806" s="1"/>
      <c r="B806" s="2" t="s">
        <v>1455</v>
      </c>
      <c r="C806" s="2" t="s">
        <v>11</v>
      </c>
      <c r="D806" s="2" t="s">
        <v>12</v>
      </c>
      <c r="E806" s="2" t="s">
        <v>17</v>
      </c>
      <c r="F806" s="2" t="s">
        <v>8273</v>
      </c>
      <c r="G806" s="2">
        <v>8029</v>
      </c>
      <c r="H806" s="59" t="s">
        <v>9458</v>
      </c>
      <c r="I806" s="18" t="s">
        <v>8522</v>
      </c>
      <c r="J806" s="9">
        <v>41.383472040463701</v>
      </c>
      <c r="K806" s="10">
        <v>2.1501922830478102</v>
      </c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ht="15" customHeight="1">
      <c r="A807" s="1"/>
      <c r="B807" s="2" t="s">
        <v>1455</v>
      </c>
      <c r="C807" s="2" t="s">
        <v>11</v>
      </c>
      <c r="D807" s="2" t="s">
        <v>12</v>
      </c>
      <c r="E807" s="2" t="s">
        <v>17</v>
      </c>
      <c r="F807" s="2" t="s">
        <v>8273</v>
      </c>
      <c r="G807" s="2">
        <v>8029</v>
      </c>
      <c r="H807" s="59" t="s">
        <v>9716</v>
      </c>
      <c r="I807" s="18" t="s">
        <v>8849</v>
      </c>
      <c r="J807" s="9">
        <v>41.390351423132699</v>
      </c>
      <c r="K807" s="10">
        <v>2.1432806352128599</v>
      </c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ht="15" customHeight="1">
      <c r="A808" s="1"/>
      <c r="B808" s="2" t="s">
        <v>1455</v>
      </c>
      <c r="C808" s="2" t="s">
        <v>20</v>
      </c>
      <c r="D808" s="2" t="s">
        <v>12</v>
      </c>
      <c r="E808" s="2" t="s">
        <v>21</v>
      </c>
      <c r="F808" s="2" t="s">
        <v>8273</v>
      </c>
      <c r="G808" s="2">
        <v>8029</v>
      </c>
      <c r="H808" s="59" t="s">
        <v>9717</v>
      </c>
      <c r="I808" s="44" t="s">
        <v>8866</v>
      </c>
      <c r="J808" s="9">
        <v>41.385697328241697</v>
      </c>
      <c r="K808" s="10">
        <v>2.1433076260783399</v>
      </c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ht="15" customHeight="1">
      <c r="A809" s="1"/>
      <c r="B809" s="2" t="s">
        <v>1455</v>
      </c>
      <c r="C809" s="2" t="s">
        <v>20</v>
      </c>
      <c r="D809" s="2" t="s">
        <v>12</v>
      </c>
      <c r="E809" s="2" t="s">
        <v>21</v>
      </c>
      <c r="F809" s="2" t="s">
        <v>8273</v>
      </c>
      <c r="G809" s="2">
        <v>8029</v>
      </c>
      <c r="H809" s="59" t="s">
        <v>9718</v>
      </c>
      <c r="I809" s="44" t="s">
        <v>8855</v>
      </c>
      <c r="J809" s="9">
        <v>41.3845710372456</v>
      </c>
      <c r="K809" s="10">
        <v>2.1429083069672101</v>
      </c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ht="15" customHeight="1">
      <c r="A810" s="1"/>
      <c r="B810" s="2" t="s">
        <v>1455</v>
      </c>
      <c r="C810" s="2" t="s">
        <v>11</v>
      </c>
      <c r="D810" s="2" t="s">
        <v>12</v>
      </c>
      <c r="E810" s="2" t="s">
        <v>155</v>
      </c>
      <c r="F810" s="2" t="s">
        <v>8273</v>
      </c>
      <c r="G810" s="2">
        <v>8030</v>
      </c>
      <c r="H810" s="59" t="s">
        <v>9719</v>
      </c>
      <c r="I810" s="18" t="s">
        <v>9720</v>
      </c>
      <c r="J810" s="9">
        <v>41.4467805095274</v>
      </c>
      <c r="K810" s="10">
        <v>2.1936620361858798</v>
      </c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ht="15" customHeight="1">
      <c r="A811" s="1"/>
      <c r="B811" s="2" t="s">
        <v>1455</v>
      </c>
      <c r="C811" s="2" t="s">
        <v>11</v>
      </c>
      <c r="D811" s="2" t="s">
        <v>12</v>
      </c>
      <c r="E811" s="2" t="s">
        <v>21</v>
      </c>
      <c r="F811" s="2" t="s">
        <v>8273</v>
      </c>
      <c r="G811" s="2">
        <v>8030</v>
      </c>
      <c r="H811" s="59" t="s">
        <v>9721</v>
      </c>
      <c r="I811" s="18" t="s">
        <v>9163</v>
      </c>
      <c r="J811" s="9">
        <v>41.443496948987402</v>
      </c>
      <c r="K811" s="10">
        <v>2.2005467348999002</v>
      </c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ht="15" customHeight="1">
      <c r="A812" s="1"/>
      <c r="B812" s="2" t="s">
        <v>1455</v>
      </c>
      <c r="C812" s="2" t="s">
        <v>11</v>
      </c>
      <c r="D812" s="2" t="s">
        <v>12</v>
      </c>
      <c r="E812" s="2" t="s">
        <v>155</v>
      </c>
      <c r="F812" s="2" t="s">
        <v>8273</v>
      </c>
      <c r="G812" s="2">
        <v>8030</v>
      </c>
      <c r="H812" s="59" t="s">
        <v>9722</v>
      </c>
      <c r="I812" s="18" t="s">
        <v>9723</v>
      </c>
      <c r="J812" s="9">
        <v>41.443062193255599</v>
      </c>
      <c r="K812" s="10">
        <v>2.2059401485621999</v>
      </c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ht="15" customHeight="1">
      <c r="A813" s="1"/>
      <c r="B813" s="2" t="s">
        <v>1455</v>
      </c>
      <c r="C813" s="2" t="s">
        <v>11</v>
      </c>
      <c r="D813" s="2" t="s">
        <v>12</v>
      </c>
      <c r="E813" s="2" t="s">
        <v>21</v>
      </c>
      <c r="F813" s="2" t="s">
        <v>8273</v>
      </c>
      <c r="G813" s="2">
        <v>8030</v>
      </c>
      <c r="H813" s="59" t="s">
        <v>9724</v>
      </c>
      <c r="I813" s="44" t="s">
        <v>9163</v>
      </c>
      <c r="J813" s="9">
        <v>41.443577373769799</v>
      </c>
      <c r="K813" s="10">
        <v>2.2005360092208299</v>
      </c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ht="15" customHeight="1">
      <c r="A814" s="1"/>
      <c r="B814" s="2" t="s">
        <v>1455</v>
      </c>
      <c r="C814" s="2" t="s">
        <v>11</v>
      </c>
      <c r="D814" s="2" t="s">
        <v>12</v>
      </c>
      <c r="E814" s="2" t="s">
        <v>21</v>
      </c>
      <c r="F814" s="2" t="s">
        <v>8273</v>
      </c>
      <c r="G814" s="2">
        <v>8030</v>
      </c>
      <c r="H814" s="59" t="s">
        <v>9725</v>
      </c>
      <c r="I814" s="18" t="s">
        <v>9191</v>
      </c>
      <c r="J814" s="9">
        <v>41.438174896187903</v>
      </c>
      <c r="K814" s="10">
        <v>2.1909023949261002</v>
      </c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ht="15" customHeight="1">
      <c r="A815" s="1"/>
      <c r="B815" s="2" t="s">
        <v>1455</v>
      </c>
      <c r="C815" s="2" t="s">
        <v>11</v>
      </c>
      <c r="D815" s="2" t="s">
        <v>12</v>
      </c>
      <c r="E815" s="2" t="s">
        <v>150</v>
      </c>
      <c r="F815" s="2" t="s">
        <v>8273</v>
      </c>
      <c r="G815" s="2">
        <v>8030</v>
      </c>
      <c r="H815" s="59" t="s">
        <v>9726</v>
      </c>
      <c r="I815" s="18" t="s">
        <v>9727</v>
      </c>
      <c r="J815" s="9">
        <v>41.435398829187903</v>
      </c>
      <c r="K815" s="10">
        <v>2.19152500793628</v>
      </c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ht="15" customHeight="1">
      <c r="A816" s="1"/>
      <c r="B816" s="2" t="s">
        <v>1455</v>
      </c>
      <c r="C816" s="2" t="s">
        <v>11</v>
      </c>
      <c r="D816" s="2" t="s">
        <v>12</v>
      </c>
      <c r="E816" s="2" t="s">
        <v>396</v>
      </c>
      <c r="F816" s="2" t="s">
        <v>8273</v>
      </c>
      <c r="G816" s="2">
        <v>8030</v>
      </c>
      <c r="H816" s="59" t="s">
        <v>9728</v>
      </c>
      <c r="I816" s="18" t="s">
        <v>8893</v>
      </c>
      <c r="J816" s="9">
        <v>41.442952762992199</v>
      </c>
      <c r="K816" s="10">
        <v>2.20024383650758</v>
      </c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ht="15" customHeight="1">
      <c r="A817" s="1"/>
      <c r="B817" s="2" t="s">
        <v>1455</v>
      </c>
      <c r="C817" s="2" t="s">
        <v>11</v>
      </c>
      <c r="D817" s="2" t="s">
        <v>12</v>
      </c>
      <c r="E817" s="2" t="s">
        <v>1067</v>
      </c>
      <c r="F817" s="2" t="s">
        <v>8273</v>
      </c>
      <c r="G817" s="2">
        <v>8030</v>
      </c>
      <c r="H817" s="59" t="s">
        <v>9729</v>
      </c>
      <c r="I817" s="18" t="s">
        <v>9730</v>
      </c>
      <c r="J817" s="9">
        <v>41.436222099601203</v>
      </c>
      <c r="K817" s="10">
        <v>2.1908616999670398</v>
      </c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ht="15" customHeight="1">
      <c r="A818" s="1"/>
      <c r="B818" s="2" t="s">
        <v>1455</v>
      </c>
      <c r="C818" s="2" t="s">
        <v>11</v>
      </c>
      <c r="D818" s="2" t="s">
        <v>12</v>
      </c>
      <c r="E818" s="2" t="s">
        <v>150</v>
      </c>
      <c r="F818" s="2" t="s">
        <v>8273</v>
      </c>
      <c r="G818" s="2">
        <v>8030</v>
      </c>
      <c r="H818" s="59" t="s">
        <v>9731</v>
      </c>
      <c r="I818" s="44" t="s">
        <v>9732</v>
      </c>
      <c r="J818" s="9">
        <v>41.435529172598201</v>
      </c>
      <c r="K818" s="10">
        <v>2.18991819796992</v>
      </c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ht="15" customHeight="1">
      <c r="A819" s="1"/>
      <c r="B819" s="2" t="s">
        <v>1455</v>
      </c>
      <c r="C819" s="2" t="s">
        <v>11</v>
      </c>
      <c r="D819" s="2" t="s">
        <v>12</v>
      </c>
      <c r="E819" s="2" t="s">
        <v>13</v>
      </c>
      <c r="F819" s="2" t="s">
        <v>8273</v>
      </c>
      <c r="G819" s="2">
        <v>8030</v>
      </c>
      <c r="H819" s="59" t="s">
        <v>9733</v>
      </c>
      <c r="I819" s="18" t="s">
        <v>8589</v>
      </c>
      <c r="J819" s="9">
        <v>41.440695255161302</v>
      </c>
      <c r="K819" s="10">
        <v>2.1918338660469199</v>
      </c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ht="15" customHeight="1">
      <c r="A820" s="1"/>
      <c r="B820" s="2" t="s">
        <v>1455</v>
      </c>
      <c r="C820" s="2" t="s">
        <v>11</v>
      </c>
      <c r="D820" s="2" t="s">
        <v>12</v>
      </c>
      <c r="E820" s="2" t="s">
        <v>150</v>
      </c>
      <c r="F820" s="2" t="s">
        <v>8273</v>
      </c>
      <c r="G820" s="2">
        <v>8030</v>
      </c>
      <c r="H820" s="59" t="s">
        <v>9734</v>
      </c>
      <c r="I820" s="44" t="s">
        <v>9735</v>
      </c>
      <c r="J820" s="9">
        <v>41.4361525841801</v>
      </c>
      <c r="K820" s="10">
        <v>2.20428252094238</v>
      </c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ht="15" customHeight="1">
      <c r="A821" s="1"/>
      <c r="B821" s="2" t="s">
        <v>1455</v>
      </c>
      <c r="C821" s="2" t="s">
        <v>11</v>
      </c>
      <c r="D821" s="2" t="s">
        <v>12</v>
      </c>
      <c r="E821" s="2" t="s">
        <v>21</v>
      </c>
      <c r="F821" s="2" t="s">
        <v>8273</v>
      </c>
      <c r="G821" s="2">
        <v>8030</v>
      </c>
      <c r="H821" s="59" t="s">
        <v>9736</v>
      </c>
      <c r="I821" s="44" t="s">
        <v>9737</v>
      </c>
      <c r="J821" s="9">
        <v>41.442292964512397</v>
      </c>
      <c r="K821" s="10">
        <v>2.1873651942924401</v>
      </c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ht="15" customHeight="1">
      <c r="A822" s="1"/>
      <c r="B822" s="2" t="s">
        <v>1455</v>
      </c>
      <c r="C822" s="2" t="s">
        <v>11</v>
      </c>
      <c r="D822" s="2" t="s">
        <v>33</v>
      </c>
      <c r="E822" s="2" t="s">
        <v>17</v>
      </c>
      <c r="F822" s="2" t="s">
        <v>8273</v>
      </c>
      <c r="G822" s="2">
        <v>8030</v>
      </c>
      <c r="H822" s="59" t="s">
        <v>9676</v>
      </c>
      <c r="I822" s="18" t="s">
        <v>8595</v>
      </c>
      <c r="J822" s="9">
        <v>41.430612403773203</v>
      </c>
      <c r="K822" s="10">
        <v>2.18795794697323</v>
      </c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ht="15" customHeight="1">
      <c r="A823" s="1"/>
      <c r="B823" s="2" t="s">
        <v>1455</v>
      </c>
      <c r="C823" s="2" t="s">
        <v>11</v>
      </c>
      <c r="D823" s="2" t="s">
        <v>12</v>
      </c>
      <c r="E823" s="2" t="s">
        <v>150</v>
      </c>
      <c r="F823" s="2" t="s">
        <v>8273</v>
      </c>
      <c r="G823" s="2">
        <v>8030</v>
      </c>
      <c r="H823" s="59" t="s">
        <v>9738</v>
      </c>
      <c r="I823" s="18" t="s">
        <v>9739</v>
      </c>
      <c r="J823" s="9">
        <v>41.439842708972797</v>
      </c>
      <c r="K823" s="10">
        <v>2.17503808420435</v>
      </c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ht="15" customHeight="1">
      <c r="A824" s="1"/>
      <c r="B824" s="2" t="s">
        <v>1455</v>
      </c>
      <c r="C824" s="2" t="s">
        <v>20</v>
      </c>
      <c r="D824" s="2" t="s">
        <v>12</v>
      </c>
      <c r="E824" s="2" t="s">
        <v>21</v>
      </c>
      <c r="F824" s="2" t="s">
        <v>8273</v>
      </c>
      <c r="G824" s="2">
        <v>8031</v>
      </c>
      <c r="H824" s="59" t="s">
        <v>9740</v>
      </c>
      <c r="I824" s="44" t="s">
        <v>9741</v>
      </c>
      <c r="J824" s="9">
        <v>41.435081373235199</v>
      </c>
      <c r="K824" s="10">
        <v>2.15968836604516</v>
      </c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ht="15" customHeight="1">
      <c r="A825" s="1"/>
      <c r="B825" s="2" t="s">
        <v>1455</v>
      </c>
      <c r="C825" s="2" t="s">
        <v>11</v>
      </c>
      <c r="D825" s="2" t="s">
        <v>12</v>
      </c>
      <c r="E825" s="2" t="s">
        <v>21</v>
      </c>
      <c r="F825" s="2" t="s">
        <v>8273</v>
      </c>
      <c r="G825" s="2">
        <v>8031</v>
      </c>
      <c r="H825" s="59" t="s">
        <v>9742</v>
      </c>
      <c r="I825" s="44" t="s">
        <v>9743</v>
      </c>
      <c r="J825" s="9">
        <v>41.434893271823697</v>
      </c>
      <c r="K825" s="10">
        <v>2.1700938546230799</v>
      </c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ht="15" customHeight="1">
      <c r="A826" s="1"/>
      <c r="B826" s="2" t="s">
        <v>1455</v>
      </c>
      <c r="C826" s="2" t="s">
        <v>11</v>
      </c>
      <c r="D826" s="2" t="s">
        <v>12</v>
      </c>
      <c r="E826" s="2" t="s">
        <v>21</v>
      </c>
      <c r="F826" s="2" t="s">
        <v>8273</v>
      </c>
      <c r="G826" s="2">
        <v>8031</v>
      </c>
      <c r="H826" s="59" t="s">
        <v>9744</v>
      </c>
      <c r="I826" s="44" t="s">
        <v>9745</v>
      </c>
      <c r="J826" s="9">
        <v>41.431969833202203</v>
      </c>
      <c r="K826" s="10">
        <v>2.1693604190442199</v>
      </c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ht="15" customHeight="1">
      <c r="A827" s="1"/>
      <c r="B827" s="2" t="s">
        <v>1455</v>
      </c>
      <c r="C827" s="2" t="s">
        <v>11</v>
      </c>
      <c r="D827" s="2" t="s">
        <v>12</v>
      </c>
      <c r="E827" s="2" t="s">
        <v>21</v>
      </c>
      <c r="F827" s="2" t="s">
        <v>8273</v>
      </c>
      <c r="G827" s="2">
        <v>8031</v>
      </c>
      <c r="H827" s="59" t="s">
        <v>9682</v>
      </c>
      <c r="I827" s="44" t="s">
        <v>9683</v>
      </c>
      <c r="J827" s="9">
        <v>41.4303901562809</v>
      </c>
      <c r="K827" s="10">
        <v>2.1739810361858201</v>
      </c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ht="15" customHeight="1">
      <c r="A828" s="1"/>
      <c r="B828" s="2" t="s">
        <v>1455</v>
      </c>
      <c r="C828" s="2" t="s">
        <v>11</v>
      </c>
      <c r="D828" s="2" t="s">
        <v>12</v>
      </c>
      <c r="E828" s="2" t="s">
        <v>21</v>
      </c>
      <c r="F828" s="2" t="s">
        <v>8273</v>
      </c>
      <c r="G828" s="2">
        <v>8031</v>
      </c>
      <c r="H828" s="59" t="s">
        <v>9746</v>
      </c>
      <c r="I828" s="44" t="s">
        <v>9747</v>
      </c>
      <c r="J828" s="9">
        <v>41.426755134149403</v>
      </c>
      <c r="K828" s="10">
        <v>2.1725947907888701</v>
      </c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ht="15" customHeight="1">
      <c r="A829" s="1"/>
      <c r="B829" s="2" t="s">
        <v>1455</v>
      </c>
      <c r="C829" s="2" t="s">
        <v>11</v>
      </c>
      <c r="D829" s="2" t="s">
        <v>12</v>
      </c>
      <c r="E829" s="2" t="s">
        <v>21</v>
      </c>
      <c r="F829" s="2" t="s">
        <v>8273</v>
      </c>
      <c r="G829" s="2">
        <v>8031</v>
      </c>
      <c r="H829" s="59" t="s">
        <v>9748</v>
      </c>
      <c r="I829" s="44" t="s">
        <v>9749</v>
      </c>
      <c r="J829" s="9">
        <v>41.429445782307099</v>
      </c>
      <c r="K829" s="10">
        <v>2.1719360060133002</v>
      </c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ht="15" customHeight="1">
      <c r="A830" s="1"/>
      <c r="B830" s="2" t="s">
        <v>1455</v>
      </c>
      <c r="C830" s="2" t="s">
        <v>20</v>
      </c>
      <c r="D830" s="2" t="s">
        <v>12</v>
      </c>
      <c r="E830" s="2" t="s">
        <v>21</v>
      </c>
      <c r="F830" s="2" t="s">
        <v>8273</v>
      </c>
      <c r="G830" s="2">
        <v>8031</v>
      </c>
      <c r="H830" s="59" t="s">
        <v>9750</v>
      </c>
      <c r="I830" s="44" t="s">
        <v>9751</v>
      </c>
      <c r="J830" s="9">
        <v>41.429190282925497</v>
      </c>
      <c r="K830" s="10">
        <v>2.16282520601266</v>
      </c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ht="15" customHeight="1">
      <c r="A831" s="1"/>
      <c r="B831" s="2" t="s">
        <v>1455</v>
      </c>
      <c r="C831" s="2" t="s">
        <v>11</v>
      </c>
      <c r="D831" s="2" t="s">
        <v>12</v>
      </c>
      <c r="E831" s="2" t="s">
        <v>150</v>
      </c>
      <c r="F831" s="2" t="s">
        <v>8273</v>
      </c>
      <c r="G831" s="2">
        <v>8032</v>
      </c>
      <c r="H831" s="59" t="s">
        <v>9752</v>
      </c>
      <c r="I831" s="18" t="s">
        <v>9753</v>
      </c>
      <c r="J831" s="9">
        <v>41.431085865510099</v>
      </c>
      <c r="K831" s="10">
        <v>2.1606236222048198</v>
      </c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ht="15" customHeight="1">
      <c r="A832" s="1"/>
      <c r="B832" s="2" t="s">
        <v>1455</v>
      </c>
      <c r="C832" s="2" t="s">
        <v>20</v>
      </c>
      <c r="D832" s="2" t="s">
        <v>12</v>
      </c>
      <c r="E832" s="2" t="s">
        <v>21</v>
      </c>
      <c r="F832" s="2" t="s">
        <v>8273</v>
      </c>
      <c r="G832" s="2">
        <v>8032</v>
      </c>
      <c r="H832" s="59" t="s">
        <v>9754</v>
      </c>
      <c r="I832" s="44" t="s">
        <v>9755</v>
      </c>
      <c r="J832" s="9">
        <v>41.429144882548698</v>
      </c>
      <c r="K832" s="10">
        <v>2.1625017637831601</v>
      </c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ht="15" customHeight="1">
      <c r="A833" s="1"/>
      <c r="B833" s="2" t="s">
        <v>1455</v>
      </c>
      <c r="C833" s="2" t="s">
        <v>11</v>
      </c>
      <c r="D833" s="2" t="s">
        <v>12</v>
      </c>
      <c r="E833" s="2" t="s">
        <v>1067</v>
      </c>
      <c r="F833" s="2" t="s">
        <v>8273</v>
      </c>
      <c r="G833" s="2">
        <v>8034</v>
      </c>
      <c r="H833" s="59" t="s">
        <v>9756</v>
      </c>
      <c r="I833" s="18" t="s">
        <v>9757</v>
      </c>
      <c r="J833" s="9">
        <v>41.399888695981303</v>
      </c>
      <c r="K833" s="10">
        <v>2.1200177491923999</v>
      </c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ht="15" customHeight="1">
      <c r="A834" s="1"/>
      <c r="B834" s="2" t="s">
        <v>1455</v>
      </c>
      <c r="C834" s="2" t="s">
        <v>11</v>
      </c>
      <c r="D834" s="2" t="s">
        <v>12</v>
      </c>
      <c r="E834" s="2" t="s">
        <v>21</v>
      </c>
      <c r="F834" s="2" t="s">
        <v>8273</v>
      </c>
      <c r="G834" s="2">
        <v>8034</v>
      </c>
      <c r="H834" s="59" t="s">
        <v>9758</v>
      </c>
      <c r="I834" s="18" t="s">
        <v>9759</v>
      </c>
      <c r="J834" s="9">
        <v>41.3942357859544</v>
      </c>
      <c r="K834" s="10">
        <v>2.1055673001272401</v>
      </c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ht="15" customHeight="1">
      <c r="A835" s="1"/>
      <c r="B835" s="2" t="s">
        <v>1455</v>
      </c>
      <c r="C835" s="2" t="s">
        <v>11</v>
      </c>
      <c r="D835" s="2" t="s">
        <v>12</v>
      </c>
      <c r="E835" s="2" t="s">
        <v>21</v>
      </c>
      <c r="F835" s="2" t="s">
        <v>8273</v>
      </c>
      <c r="G835" s="2">
        <v>8034</v>
      </c>
      <c r="H835" s="59" t="s">
        <v>9760</v>
      </c>
      <c r="I835" s="18" t="s">
        <v>9761</v>
      </c>
      <c r="J835" s="9">
        <v>41.394339083243501</v>
      </c>
      <c r="K835" s="10">
        <v>2.1083326968024498</v>
      </c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ht="15" customHeight="1">
      <c r="A836" s="1"/>
      <c r="B836" s="2" t="s">
        <v>1455</v>
      </c>
      <c r="C836" s="2" t="s">
        <v>11</v>
      </c>
      <c r="D836" s="2" t="s">
        <v>12</v>
      </c>
      <c r="E836" s="2" t="s">
        <v>21</v>
      </c>
      <c r="F836" s="2" t="s">
        <v>8273</v>
      </c>
      <c r="G836" s="2">
        <v>8034</v>
      </c>
      <c r="H836" s="59" t="s">
        <v>9762</v>
      </c>
      <c r="I836" s="18" t="s">
        <v>9763</v>
      </c>
      <c r="J836" s="9">
        <v>41.389558572327601</v>
      </c>
      <c r="K836" s="10">
        <v>2.1063048650686</v>
      </c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ht="15" customHeight="1">
      <c r="A837" s="1"/>
      <c r="B837" s="2" t="s">
        <v>1455</v>
      </c>
      <c r="C837" s="2" t="s">
        <v>11</v>
      </c>
      <c r="D837" s="2" t="s">
        <v>12</v>
      </c>
      <c r="E837" s="2" t="s">
        <v>150</v>
      </c>
      <c r="F837" s="2" t="s">
        <v>8273</v>
      </c>
      <c r="G837" s="2">
        <v>8034</v>
      </c>
      <c r="H837" s="59" t="s">
        <v>9764</v>
      </c>
      <c r="I837" s="18" t="s">
        <v>8939</v>
      </c>
      <c r="J837" s="9">
        <v>41.390027212104698</v>
      </c>
      <c r="K837" s="10">
        <v>2.12053925207075</v>
      </c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ht="15" customHeight="1">
      <c r="A838" s="1"/>
      <c r="B838" s="2" t="s">
        <v>1455</v>
      </c>
      <c r="C838" s="2" t="s">
        <v>11</v>
      </c>
      <c r="D838" s="2" t="s">
        <v>33</v>
      </c>
      <c r="E838" s="2" t="s">
        <v>17</v>
      </c>
      <c r="F838" s="2" t="s">
        <v>8273</v>
      </c>
      <c r="G838" s="2">
        <v>8034</v>
      </c>
      <c r="H838" s="59" t="s">
        <v>9765</v>
      </c>
      <c r="I838" s="18" t="s">
        <v>9766</v>
      </c>
      <c r="J838" s="9">
        <v>41.3900007715527</v>
      </c>
      <c r="K838" s="10">
        <v>2.1285640072880398</v>
      </c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ht="15" customHeight="1">
      <c r="A839" s="1"/>
      <c r="B839" s="2" t="s">
        <v>1455</v>
      </c>
      <c r="C839" s="2" t="s">
        <v>20</v>
      </c>
      <c r="D839" s="2" t="s">
        <v>12</v>
      </c>
      <c r="E839" s="2" t="s">
        <v>21</v>
      </c>
      <c r="F839" s="2" t="s">
        <v>8273</v>
      </c>
      <c r="G839" s="2">
        <v>8034</v>
      </c>
      <c r="H839" s="59" t="s">
        <v>9767</v>
      </c>
      <c r="I839" s="44" t="s">
        <v>8941</v>
      </c>
      <c r="J839" s="9">
        <v>41.4006710493437</v>
      </c>
      <c r="K839" s="10">
        <v>2.11921161241996</v>
      </c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ht="15" customHeight="1">
      <c r="A840" s="1"/>
      <c r="B840" s="2" t="s">
        <v>1455</v>
      </c>
      <c r="C840" s="2" t="s">
        <v>11</v>
      </c>
      <c r="D840" s="2" t="s">
        <v>12</v>
      </c>
      <c r="E840" s="2" t="s">
        <v>150</v>
      </c>
      <c r="F840" s="2" t="s">
        <v>8273</v>
      </c>
      <c r="G840" s="2">
        <v>8036</v>
      </c>
      <c r="H840" s="59" t="s">
        <v>9768</v>
      </c>
      <c r="I840" s="44" t="s">
        <v>9769</v>
      </c>
      <c r="J840" s="9">
        <v>41.388986175277502</v>
      </c>
      <c r="K840" s="10">
        <v>2.1515905933111599</v>
      </c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ht="15" customHeight="1">
      <c r="A841" s="1"/>
      <c r="B841" s="2" t="s">
        <v>1455</v>
      </c>
      <c r="C841" s="2" t="s">
        <v>11</v>
      </c>
      <c r="D841" s="2" t="s">
        <v>12</v>
      </c>
      <c r="E841" s="2" t="s">
        <v>150</v>
      </c>
      <c r="F841" s="2" t="s">
        <v>8273</v>
      </c>
      <c r="G841" s="2">
        <v>8036</v>
      </c>
      <c r="H841" s="59" t="s">
        <v>9770</v>
      </c>
      <c r="I841" s="44" t="s">
        <v>9771</v>
      </c>
      <c r="J841" s="9">
        <v>41.392523168743502</v>
      </c>
      <c r="K841" s="10">
        <v>2.1522131637787099</v>
      </c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ht="15" customHeight="1">
      <c r="A842" s="1"/>
      <c r="B842" s="2" t="s">
        <v>1455</v>
      </c>
      <c r="C842" s="2" t="s">
        <v>20</v>
      </c>
      <c r="D842" s="2" t="s">
        <v>12</v>
      </c>
      <c r="E842" s="2" t="s">
        <v>21</v>
      </c>
      <c r="F842" s="2" t="s">
        <v>8273</v>
      </c>
      <c r="G842" s="2">
        <v>8036</v>
      </c>
      <c r="H842" s="59" t="s">
        <v>9772</v>
      </c>
      <c r="I842" s="44" t="s">
        <v>9773</v>
      </c>
      <c r="J842" s="9">
        <v>41.3882458183243</v>
      </c>
      <c r="K842" s="10">
        <v>2.1528112527023699</v>
      </c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ht="15" customHeight="1">
      <c r="A843" s="1"/>
      <c r="B843" s="2" t="s">
        <v>1455</v>
      </c>
      <c r="C843" s="2" t="s">
        <v>20</v>
      </c>
      <c r="D843" s="2" t="s">
        <v>12</v>
      </c>
      <c r="E843" s="2" t="s">
        <v>21</v>
      </c>
      <c r="F843" s="2" t="s">
        <v>8273</v>
      </c>
      <c r="G843" s="2">
        <v>8036</v>
      </c>
      <c r="H843" s="59" t="s">
        <v>9774</v>
      </c>
      <c r="I843" s="44" t="s">
        <v>9775</v>
      </c>
      <c r="J843" s="9">
        <v>41.387460727354402</v>
      </c>
      <c r="K843" s="10">
        <v>2.1538964392468398</v>
      </c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ht="15" customHeight="1">
      <c r="A844" s="1"/>
      <c r="B844" s="2" t="s">
        <v>1455</v>
      </c>
      <c r="C844" s="2" t="s">
        <v>11</v>
      </c>
      <c r="D844" s="2" t="s">
        <v>12</v>
      </c>
      <c r="E844" s="2" t="s">
        <v>17</v>
      </c>
      <c r="F844" s="2" t="s">
        <v>8273</v>
      </c>
      <c r="G844" s="2">
        <v>8036</v>
      </c>
      <c r="H844" s="59" t="s">
        <v>9776</v>
      </c>
      <c r="I844" s="44" t="s">
        <v>8872</v>
      </c>
      <c r="J844" s="9">
        <v>41.391349907974501</v>
      </c>
      <c r="K844" s="10">
        <v>2.1475855787153399</v>
      </c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ht="15" customHeight="1">
      <c r="A845" s="1"/>
      <c r="B845" s="2" t="s">
        <v>1455</v>
      </c>
      <c r="C845" s="2" t="s">
        <v>20</v>
      </c>
      <c r="D845" s="2" t="s">
        <v>12</v>
      </c>
      <c r="E845" s="2" t="s">
        <v>21</v>
      </c>
      <c r="F845" s="2" t="s">
        <v>8273</v>
      </c>
      <c r="G845" s="2">
        <v>8036</v>
      </c>
      <c r="H845" s="59" t="s">
        <v>9777</v>
      </c>
      <c r="I845" s="44" t="s">
        <v>9778</v>
      </c>
      <c r="J845" s="9">
        <v>41.390309604951703</v>
      </c>
      <c r="K845" s="10">
        <v>2.1548479423277702</v>
      </c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ht="15" customHeight="1">
      <c r="A846" s="1"/>
      <c r="B846" s="2" t="s">
        <v>1455</v>
      </c>
      <c r="C846" s="2" t="s">
        <v>11</v>
      </c>
      <c r="D846" s="2" t="s">
        <v>12</v>
      </c>
      <c r="E846" s="2" t="s">
        <v>21</v>
      </c>
      <c r="F846" s="2" t="s">
        <v>8273</v>
      </c>
      <c r="G846" s="2">
        <v>8036</v>
      </c>
      <c r="H846" s="59" t="s">
        <v>9779</v>
      </c>
      <c r="I846" s="18" t="s">
        <v>9780</v>
      </c>
      <c r="J846" s="9">
        <v>41.392085871620601</v>
      </c>
      <c r="K846" s="10">
        <v>2.15209862089882</v>
      </c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ht="15" customHeight="1">
      <c r="A847" s="1"/>
      <c r="B847" s="2" t="s">
        <v>1455</v>
      </c>
      <c r="C847" s="2" t="s">
        <v>20</v>
      </c>
      <c r="D847" s="2" t="s">
        <v>12</v>
      </c>
      <c r="E847" s="2" t="s">
        <v>21</v>
      </c>
      <c r="F847" s="2" t="s">
        <v>8273</v>
      </c>
      <c r="G847" s="2">
        <v>8036</v>
      </c>
      <c r="H847" s="59" t="s">
        <v>9781</v>
      </c>
      <c r="I847" s="44" t="s">
        <v>9778</v>
      </c>
      <c r="J847" s="9">
        <v>41.3903096068818</v>
      </c>
      <c r="K847" s="10">
        <v>2.1547621111356001</v>
      </c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ht="15" customHeight="1">
      <c r="A848" s="1"/>
      <c r="B848" s="2" t="s">
        <v>1455</v>
      </c>
      <c r="C848" s="2" t="s">
        <v>20</v>
      </c>
      <c r="D848" s="2" t="s">
        <v>12</v>
      </c>
      <c r="E848" s="2" t="s">
        <v>21</v>
      </c>
      <c r="F848" s="2" t="s">
        <v>8273</v>
      </c>
      <c r="G848" s="2">
        <v>8036</v>
      </c>
      <c r="H848" s="59" t="s">
        <v>9782</v>
      </c>
      <c r="I848" s="44" t="s">
        <v>9783</v>
      </c>
      <c r="J848" s="9">
        <v>41.388725978606601</v>
      </c>
      <c r="K848" s="10">
        <v>2.15067194823681</v>
      </c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ht="15" customHeight="1">
      <c r="A849" s="1"/>
      <c r="B849" s="2" t="s">
        <v>1455</v>
      </c>
      <c r="C849" s="2" t="s">
        <v>20</v>
      </c>
      <c r="D849" s="2" t="s">
        <v>12</v>
      </c>
      <c r="E849" s="2" t="s">
        <v>150</v>
      </c>
      <c r="F849" s="2" t="s">
        <v>8273</v>
      </c>
      <c r="G849" s="2">
        <v>8036</v>
      </c>
      <c r="H849" s="59" t="s">
        <v>9784</v>
      </c>
      <c r="I849" s="44" t="s">
        <v>9785</v>
      </c>
      <c r="J849" s="9">
        <v>41.3872926212563</v>
      </c>
      <c r="K849" s="10">
        <v>2.1529364233827799</v>
      </c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ht="15" customHeight="1">
      <c r="A850" s="1"/>
      <c r="B850" s="2" t="s">
        <v>1455</v>
      </c>
      <c r="C850" s="2" t="s">
        <v>11</v>
      </c>
      <c r="D850" s="2" t="s">
        <v>12</v>
      </c>
      <c r="E850" s="2" t="s">
        <v>21</v>
      </c>
      <c r="F850" s="2" t="s">
        <v>8273</v>
      </c>
      <c r="G850" s="2">
        <v>8037</v>
      </c>
      <c r="H850" s="59" t="s">
        <v>9786</v>
      </c>
      <c r="I850" s="44" t="s">
        <v>8397</v>
      </c>
      <c r="J850" s="9">
        <v>41.395813864482101</v>
      </c>
      <c r="K850" s="10">
        <v>2.16354133052113</v>
      </c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ht="15" customHeight="1">
      <c r="A851" s="1"/>
      <c r="B851" s="2" t="s">
        <v>1455</v>
      </c>
      <c r="C851" s="2" t="s">
        <v>11</v>
      </c>
      <c r="D851" s="2" t="s">
        <v>12</v>
      </c>
      <c r="E851" s="2" t="s">
        <v>150</v>
      </c>
      <c r="F851" s="2" t="s">
        <v>8273</v>
      </c>
      <c r="G851" s="2">
        <v>8038</v>
      </c>
      <c r="H851" s="59" t="s">
        <v>9787</v>
      </c>
      <c r="I851" s="18" t="s">
        <v>9788</v>
      </c>
      <c r="J851" s="9">
        <v>41.360366999389498</v>
      </c>
      <c r="K851" s="10">
        <v>2.1384234743824302</v>
      </c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ht="15" customHeight="1">
      <c r="A852" s="1"/>
      <c r="B852" s="2" t="s">
        <v>1455</v>
      </c>
      <c r="C852" s="2" t="s">
        <v>11</v>
      </c>
      <c r="D852" s="2" t="s">
        <v>12</v>
      </c>
      <c r="E852" s="2" t="s">
        <v>21</v>
      </c>
      <c r="F852" s="2" t="s">
        <v>8273</v>
      </c>
      <c r="G852" s="2">
        <v>8038</v>
      </c>
      <c r="H852" s="59" t="s">
        <v>9789</v>
      </c>
      <c r="I852" s="18" t="s">
        <v>9790</v>
      </c>
      <c r="J852" s="9">
        <v>41.3539986214384</v>
      </c>
      <c r="K852" s="10">
        <v>2.1441293914095598</v>
      </c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ht="15" customHeight="1">
      <c r="A853" s="1"/>
      <c r="B853" s="2" t="s">
        <v>1455</v>
      </c>
      <c r="C853" s="2" t="s">
        <v>20</v>
      </c>
      <c r="D853" s="2" t="s">
        <v>12</v>
      </c>
      <c r="E853" s="2" t="s">
        <v>21</v>
      </c>
      <c r="F853" s="2" t="s">
        <v>8273</v>
      </c>
      <c r="G853" s="2">
        <v>8033</v>
      </c>
      <c r="H853" s="59" t="s">
        <v>9791</v>
      </c>
      <c r="I853" s="18" t="s">
        <v>9792</v>
      </c>
      <c r="J853" s="9">
        <v>41.451241977226097</v>
      </c>
      <c r="K853" s="10">
        <v>2.1908279729922202</v>
      </c>
      <c r="L853" s="33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ht="15" customHeight="1">
      <c r="A854" s="1"/>
      <c r="B854" s="2" t="s">
        <v>1455</v>
      </c>
      <c r="C854" s="2" t="s">
        <v>20</v>
      </c>
      <c r="D854" s="2" t="s">
        <v>12</v>
      </c>
      <c r="E854" s="2" t="s">
        <v>21</v>
      </c>
      <c r="F854" s="2" t="s">
        <v>8273</v>
      </c>
      <c r="G854" s="2">
        <v>8033</v>
      </c>
      <c r="H854" s="59" t="s">
        <v>9793</v>
      </c>
      <c r="I854" s="18" t="s">
        <v>9794</v>
      </c>
      <c r="J854" s="9">
        <v>41.450672371953303</v>
      </c>
      <c r="K854" s="10">
        <v>2.1903087545812898</v>
      </c>
      <c r="L854" s="33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ht="15" customHeight="1">
      <c r="A855" s="1"/>
      <c r="B855" s="2" t="s">
        <v>1455</v>
      </c>
      <c r="C855" s="2" t="s">
        <v>20</v>
      </c>
      <c r="D855" s="2" t="s">
        <v>12</v>
      </c>
      <c r="E855" s="2" t="s">
        <v>21</v>
      </c>
      <c r="F855" s="2" t="s">
        <v>8273</v>
      </c>
      <c r="G855" s="2">
        <v>8033</v>
      </c>
      <c r="H855" s="59" t="s">
        <v>9795</v>
      </c>
      <c r="I855" s="18" t="s">
        <v>9796</v>
      </c>
      <c r="J855" s="9">
        <v>41.451727739355398</v>
      </c>
      <c r="K855" s="10">
        <v>2.1901465951977199</v>
      </c>
      <c r="L855" s="33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ht="15" customHeight="1">
      <c r="A856" s="1"/>
      <c r="B856" s="2" t="s">
        <v>1455</v>
      </c>
      <c r="C856" s="2" t="s">
        <v>20</v>
      </c>
      <c r="D856" s="2" t="s">
        <v>12</v>
      </c>
      <c r="E856" s="2" t="s">
        <v>21</v>
      </c>
      <c r="F856" s="2" t="s">
        <v>8273</v>
      </c>
      <c r="G856" s="2">
        <v>8033</v>
      </c>
      <c r="H856" s="59" t="s">
        <v>9797</v>
      </c>
      <c r="I856" s="18" t="s">
        <v>8991</v>
      </c>
      <c r="J856" s="9">
        <v>41.452459090435802</v>
      </c>
      <c r="K856" s="10">
        <v>2.1906063271445899</v>
      </c>
      <c r="L856" s="33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ht="15" customHeight="1">
      <c r="A857" s="1"/>
      <c r="B857" s="2" t="s">
        <v>1455</v>
      </c>
      <c r="C857" s="2" t="s">
        <v>20</v>
      </c>
      <c r="D857" s="2" t="s">
        <v>12</v>
      </c>
      <c r="E857" s="2" t="s">
        <v>21</v>
      </c>
      <c r="F857" s="2" t="s">
        <v>8273</v>
      </c>
      <c r="G857" s="2">
        <v>8033</v>
      </c>
      <c r="H857" s="59" t="s">
        <v>9798</v>
      </c>
      <c r="I857" s="18" t="s">
        <v>8991</v>
      </c>
      <c r="J857" s="9">
        <v>41.452459090435802</v>
      </c>
      <c r="K857" s="10">
        <v>2.1906063271445899</v>
      </c>
      <c r="L857" s="33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ht="15" customHeight="1">
      <c r="A858" s="1"/>
      <c r="B858" s="2" t="s">
        <v>1455</v>
      </c>
      <c r="C858" s="2" t="s">
        <v>20</v>
      </c>
      <c r="D858" s="2" t="s">
        <v>12</v>
      </c>
      <c r="E858" s="2" t="s">
        <v>21</v>
      </c>
      <c r="F858" s="2" t="s">
        <v>8273</v>
      </c>
      <c r="G858" s="2">
        <v>8033</v>
      </c>
      <c r="H858" s="59" t="s">
        <v>9799</v>
      </c>
      <c r="I858" s="18" t="s">
        <v>9800</v>
      </c>
      <c r="J858" s="9">
        <v>41.451107276447303</v>
      </c>
      <c r="K858" s="10">
        <v>2.1914520536884599</v>
      </c>
      <c r="L858" s="33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ht="15" customHeight="1">
      <c r="A859" s="1"/>
      <c r="B859" s="2" t="s">
        <v>1455</v>
      </c>
      <c r="C859" s="2" t="s">
        <v>20</v>
      </c>
      <c r="D859" s="2" t="s">
        <v>12</v>
      </c>
      <c r="E859" s="2" t="s">
        <v>21</v>
      </c>
      <c r="F859" s="2" t="s">
        <v>8273</v>
      </c>
      <c r="G859" s="2">
        <v>8033</v>
      </c>
      <c r="H859" s="59" t="s">
        <v>9801</v>
      </c>
      <c r="I859" s="18" t="s">
        <v>9213</v>
      </c>
      <c r="J859" s="9">
        <v>41.4523429103807</v>
      </c>
      <c r="K859" s="10">
        <v>2.1918940146503698</v>
      </c>
      <c r="L859" s="33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ht="15" customHeight="1">
      <c r="A860" s="1"/>
      <c r="B860" s="2" t="s">
        <v>1455</v>
      </c>
      <c r="C860" s="2" t="s">
        <v>20</v>
      </c>
      <c r="D860" s="2" t="s">
        <v>12</v>
      </c>
      <c r="E860" s="2" t="s">
        <v>21</v>
      </c>
      <c r="F860" s="2" t="s">
        <v>8273</v>
      </c>
      <c r="G860" s="2">
        <v>8033</v>
      </c>
      <c r="H860" s="59" t="s">
        <v>9802</v>
      </c>
      <c r="I860" s="18" t="s">
        <v>9803</v>
      </c>
      <c r="J860" s="9">
        <v>41.450044680980398</v>
      </c>
      <c r="K860" s="10">
        <v>2.1923490797490501</v>
      </c>
      <c r="L860" s="33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ht="15" customHeight="1">
      <c r="A861" s="1"/>
      <c r="B861" s="2" t="s">
        <v>1455</v>
      </c>
      <c r="C861" s="2" t="s">
        <v>11</v>
      </c>
      <c r="D861" s="2" t="s">
        <v>12</v>
      </c>
      <c r="E861" s="2" t="s">
        <v>13</v>
      </c>
      <c r="F861" s="2" t="s">
        <v>8273</v>
      </c>
      <c r="G861" s="2">
        <v>8035</v>
      </c>
      <c r="H861" s="59" t="s">
        <v>9804</v>
      </c>
      <c r="I861" s="18" t="s">
        <v>9805</v>
      </c>
      <c r="J861" s="9">
        <v>41.427268145744399</v>
      </c>
      <c r="K861" s="10">
        <v>2.1378989595526701</v>
      </c>
      <c r="L861" s="33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ht="15" customHeight="1">
      <c r="A862" s="1"/>
      <c r="B862" s="2" t="s">
        <v>1455</v>
      </c>
      <c r="C862" s="2" t="s">
        <v>11</v>
      </c>
      <c r="D862" s="2" t="s">
        <v>12</v>
      </c>
      <c r="E862" s="2" t="s">
        <v>17</v>
      </c>
      <c r="F862" s="2" t="s">
        <v>8273</v>
      </c>
      <c r="G862" s="2">
        <v>8035</v>
      </c>
      <c r="H862" s="59" t="s">
        <v>9806</v>
      </c>
      <c r="I862" s="18" t="s">
        <v>9807</v>
      </c>
      <c r="J862" s="9">
        <v>41.4269162653584</v>
      </c>
      <c r="K862" s="10">
        <v>2.1437371359328599</v>
      </c>
      <c r="L862" s="33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ht="15" customHeight="1">
      <c r="A863" s="1"/>
      <c r="B863" s="2" t="s">
        <v>1455</v>
      </c>
      <c r="C863" s="2" t="s">
        <v>20</v>
      </c>
      <c r="D863" s="2" t="s">
        <v>12</v>
      </c>
      <c r="E863" s="2" t="s">
        <v>21</v>
      </c>
      <c r="F863" s="2" t="s">
        <v>8273</v>
      </c>
      <c r="G863" s="2">
        <v>8035</v>
      </c>
      <c r="H863" s="59" t="s">
        <v>9808</v>
      </c>
      <c r="I863" s="18" t="s">
        <v>9809</v>
      </c>
      <c r="J863" s="9">
        <v>41.425054735735401</v>
      </c>
      <c r="K863" s="10">
        <v>2.1405660856655899</v>
      </c>
      <c r="L863" s="33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ht="15" customHeight="1">
      <c r="A864" s="1"/>
      <c r="B864" s="2" t="s">
        <v>1455</v>
      </c>
      <c r="C864" s="2" t="s">
        <v>11</v>
      </c>
      <c r="D864" s="2" t="s">
        <v>12</v>
      </c>
      <c r="E864" s="2" t="s">
        <v>150</v>
      </c>
      <c r="F864" s="2" t="s">
        <v>8273</v>
      </c>
      <c r="G864" s="2">
        <v>8035</v>
      </c>
      <c r="H864" s="59" t="s">
        <v>9810</v>
      </c>
      <c r="I864" s="18" t="s">
        <v>9811</v>
      </c>
      <c r="J864" s="9">
        <v>41.423644202093897</v>
      </c>
      <c r="K864" s="10">
        <v>2.1421551609613299</v>
      </c>
      <c r="L864" s="33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ht="15" customHeight="1">
      <c r="A865" s="1"/>
      <c r="B865" s="2" t="s">
        <v>1455</v>
      </c>
      <c r="C865" s="2" t="s">
        <v>11</v>
      </c>
      <c r="D865" s="2" t="s">
        <v>12</v>
      </c>
      <c r="E865" s="2" t="s">
        <v>1067</v>
      </c>
      <c r="F865" s="2" t="s">
        <v>8273</v>
      </c>
      <c r="G865" s="2">
        <v>8035</v>
      </c>
      <c r="H865" s="59" t="s">
        <v>9812</v>
      </c>
      <c r="I865" s="18" t="s">
        <v>9813</v>
      </c>
      <c r="J865" s="9">
        <v>41.429270939581599</v>
      </c>
      <c r="K865" s="10">
        <v>2.1455569280973998</v>
      </c>
      <c r="L865" s="33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ht="15" customHeight="1">
      <c r="A866" s="1"/>
      <c r="B866" s="2" t="s">
        <v>1455</v>
      </c>
      <c r="C866" s="2" t="s">
        <v>11</v>
      </c>
      <c r="D866" s="2" t="s">
        <v>12</v>
      </c>
      <c r="E866" s="2" t="s">
        <v>150</v>
      </c>
      <c r="F866" s="2" t="s">
        <v>8273</v>
      </c>
      <c r="G866" s="2">
        <v>8035</v>
      </c>
      <c r="H866" s="60" t="s">
        <v>9814</v>
      </c>
      <c r="I866" s="18" t="s">
        <v>9815</v>
      </c>
      <c r="J866" s="9">
        <v>41.431057354637502</v>
      </c>
      <c r="K866" s="10">
        <v>2.1448134912781098</v>
      </c>
      <c r="L866" s="33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ht="15" customHeight="1">
      <c r="A867" s="1"/>
      <c r="B867" s="2" t="s">
        <v>1455</v>
      </c>
      <c r="C867" s="2" t="s">
        <v>11</v>
      </c>
      <c r="D867" s="2" t="s">
        <v>33</v>
      </c>
      <c r="E867" s="2" t="s">
        <v>199</v>
      </c>
      <c r="F867" s="2" t="s">
        <v>8273</v>
      </c>
      <c r="G867" s="2">
        <v>8035</v>
      </c>
      <c r="H867" s="59" t="s">
        <v>9816</v>
      </c>
      <c r="I867" s="18" t="s">
        <v>9116</v>
      </c>
      <c r="J867" s="9">
        <v>41.422050497132503</v>
      </c>
      <c r="K867" s="10">
        <v>2.1419925081151199</v>
      </c>
      <c r="L867" s="33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ht="15" customHeight="1">
      <c r="A868" s="1"/>
      <c r="B868" s="2" t="s">
        <v>1455</v>
      </c>
      <c r="C868" s="2" t="s">
        <v>11</v>
      </c>
      <c r="D868" s="2" t="s">
        <v>12</v>
      </c>
      <c r="E868" s="2" t="s">
        <v>21</v>
      </c>
      <c r="F868" s="2" t="s">
        <v>8273</v>
      </c>
      <c r="G868" s="2">
        <v>8035</v>
      </c>
      <c r="H868" s="59" t="s">
        <v>9817</v>
      </c>
      <c r="I868" s="18" t="s">
        <v>9818</v>
      </c>
      <c r="J868" s="9">
        <v>41.423113645843301</v>
      </c>
      <c r="K868" s="10">
        <v>2.1462075576556998</v>
      </c>
      <c r="L868" s="33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ht="15" customHeight="1">
      <c r="A869" s="1"/>
      <c r="B869" s="2" t="s">
        <v>1455</v>
      </c>
      <c r="C869" s="2" t="s">
        <v>11</v>
      </c>
      <c r="D869" s="2" t="s">
        <v>12</v>
      </c>
      <c r="E869" s="2" t="s">
        <v>17</v>
      </c>
      <c r="F869" s="2" t="s">
        <v>8273</v>
      </c>
      <c r="G869" s="2">
        <v>8901</v>
      </c>
      <c r="H869" s="59" t="s">
        <v>9819</v>
      </c>
      <c r="I869" s="18" t="s">
        <v>9820</v>
      </c>
      <c r="J869" s="9">
        <v>41.359707787520101</v>
      </c>
      <c r="K869" s="10">
        <v>2.09980529466679</v>
      </c>
      <c r="L869" s="33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ht="15" customHeight="1">
      <c r="A870" s="1"/>
      <c r="B870" s="2" t="s">
        <v>1455</v>
      </c>
      <c r="C870" s="2" t="s">
        <v>20</v>
      </c>
      <c r="D870" s="2" t="s">
        <v>12</v>
      </c>
      <c r="E870" s="2" t="s">
        <v>21</v>
      </c>
      <c r="F870" s="2" t="s">
        <v>8273</v>
      </c>
      <c r="G870" s="2">
        <v>8901</v>
      </c>
      <c r="H870" s="59" t="s">
        <v>9821</v>
      </c>
      <c r="I870" s="18" t="s">
        <v>9041</v>
      </c>
      <c r="J870" s="9">
        <v>41.360375531863198</v>
      </c>
      <c r="K870" s="10">
        <v>2.0981299813112999</v>
      </c>
      <c r="L870" s="33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ht="15" customHeight="1">
      <c r="A871" s="1"/>
      <c r="B871" s="2" t="s">
        <v>1455</v>
      </c>
      <c r="C871" s="2" t="s">
        <v>11</v>
      </c>
      <c r="D871" s="2" t="s">
        <v>12</v>
      </c>
      <c r="E871" s="2" t="s">
        <v>21</v>
      </c>
      <c r="F871" s="2" t="s">
        <v>8273</v>
      </c>
      <c r="G871" s="2">
        <v>8901</v>
      </c>
      <c r="H871" s="59" t="s">
        <v>9822</v>
      </c>
      <c r="I871" s="18" t="s">
        <v>9823</v>
      </c>
      <c r="J871" s="9">
        <v>41.363143877389497</v>
      </c>
      <c r="K871" s="10">
        <v>2.0985852355476902</v>
      </c>
      <c r="L871" s="33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ht="15" customHeight="1">
      <c r="A872" s="1"/>
      <c r="B872" s="2" t="s">
        <v>1455</v>
      </c>
      <c r="C872" s="2" t="s">
        <v>20</v>
      </c>
      <c r="D872" s="2" t="s">
        <v>12</v>
      </c>
      <c r="E872" s="2" t="s">
        <v>21</v>
      </c>
      <c r="F872" s="2" t="s">
        <v>8273</v>
      </c>
      <c r="G872" s="2">
        <v>8901</v>
      </c>
      <c r="H872" s="59" t="s">
        <v>9824</v>
      </c>
      <c r="I872" s="18" t="s">
        <v>9825</v>
      </c>
      <c r="J872" s="9">
        <v>41.362088498411303</v>
      </c>
      <c r="K872" s="10">
        <v>2.0964489878974399</v>
      </c>
      <c r="L872" s="33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ht="15" customHeight="1">
      <c r="A873" s="1"/>
      <c r="B873" s="2" t="s">
        <v>1455</v>
      </c>
      <c r="C873" s="2" t="s">
        <v>11</v>
      </c>
      <c r="D873" s="2" t="s">
        <v>12</v>
      </c>
      <c r="E873" s="2" t="s">
        <v>396</v>
      </c>
      <c r="F873" s="2" t="s">
        <v>8273</v>
      </c>
      <c r="G873" s="2">
        <v>8901</v>
      </c>
      <c r="H873" s="59" t="s">
        <v>9826</v>
      </c>
      <c r="I873" s="18" t="s">
        <v>9827</v>
      </c>
      <c r="J873" s="9">
        <v>41.363451184663802</v>
      </c>
      <c r="K873" s="10">
        <v>2.1047086056679198</v>
      </c>
      <c r="L873" s="33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ht="15" customHeight="1">
      <c r="A874" s="1"/>
      <c r="B874" s="2" t="s">
        <v>1455</v>
      </c>
      <c r="C874" s="2" t="s">
        <v>20</v>
      </c>
      <c r="D874" s="2" t="s">
        <v>12</v>
      </c>
      <c r="E874" s="2" t="s">
        <v>21</v>
      </c>
      <c r="F874" s="2" t="s">
        <v>8273</v>
      </c>
      <c r="G874" s="2">
        <v>8901</v>
      </c>
      <c r="H874" s="59" t="s">
        <v>9828</v>
      </c>
      <c r="I874" s="18" t="s">
        <v>9829</v>
      </c>
      <c r="J874" s="9">
        <v>41.357494824321797</v>
      </c>
      <c r="K874" s="10">
        <v>2.0983030213139502</v>
      </c>
      <c r="L874" s="33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ht="15" customHeight="1">
      <c r="A875" s="1"/>
      <c r="B875" s="2" t="s">
        <v>1455</v>
      </c>
      <c r="C875" s="2" t="s">
        <v>20</v>
      </c>
      <c r="D875" s="2" t="s">
        <v>12</v>
      </c>
      <c r="E875" s="2" t="s">
        <v>21</v>
      </c>
      <c r="F875" s="2" t="s">
        <v>8273</v>
      </c>
      <c r="G875" s="2">
        <v>8901</v>
      </c>
      <c r="H875" s="59" t="s">
        <v>9830</v>
      </c>
      <c r="I875" s="18" t="s">
        <v>9831</v>
      </c>
      <c r="J875" s="9">
        <v>41.357781866982599</v>
      </c>
      <c r="K875" s="10">
        <v>2.0995944072347399</v>
      </c>
      <c r="L875" s="33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ht="15" customHeight="1">
      <c r="A876" s="1"/>
      <c r="B876" s="2" t="s">
        <v>1455</v>
      </c>
      <c r="C876" s="2" t="s">
        <v>20</v>
      </c>
      <c r="D876" s="2" t="s">
        <v>12</v>
      </c>
      <c r="E876" s="2" t="s">
        <v>21</v>
      </c>
      <c r="F876" s="2" t="s">
        <v>8273</v>
      </c>
      <c r="G876" s="2">
        <v>8901</v>
      </c>
      <c r="H876" s="59" t="s">
        <v>9832</v>
      </c>
      <c r="I876" s="18" t="s">
        <v>9833</v>
      </c>
      <c r="J876" s="9">
        <v>41.357303837113299</v>
      </c>
      <c r="K876" s="10">
        <v>2.0982706640742799</v>
      </c>
      <c r="L876" s="33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ht="15" customHeight="1">
      <c r="A877" s="1"/>
      <c r="B877" s="2" t="s">
        <v>1455</v>
      </c>
      <c r="C877" s="2" t="s">
        <v>20</v>
      </c>
      <c r="D877" s="2" t="s">
        <v>12</v>
      </c>
      <c r="E877" s="2" t="s">
        <v>21</v>
      </c>
      <c r="F877" s="2" t="s">
        <v>8273</v>
      </c>
      <c r="G877" s="2">
        <v>8901</v>
      </c>
      <c r="H877" s="59" t="s">
        <v>9834</v>
      </c>
      <c r="I877" s="18" t="s">
        <v>9037</v>
      </c>
      <c r="J877" s="9">
        <v>41.363355652833</v>
      </c>
      <c r="K877" s="10">
        <v>2.1001034596731301</v>
      </c>
      <c r="L877" s="33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ht="15" customHeight="1">
      <c r="A878" s="1"/>
      <c r="B878" s="2" t="s">
        <v>1455</v>
      </c>
      <c r="C878" s="2" t="s">
        <v>20</v>
      </c>
      <c r="D878" s="2" t="s">
        <v>12</v>
      </c>
      <c r="E878" s="2" t="s">
        <v>21</v>
      </c>
      <c r="F878" s="2" t="s">
        <v>8273</v>
      </c>
      <c r="G878" s="2">
        <v>8901</v>
      </c>
      <c r="H878" s="60" t="s">
        <v>9835</v>
      </c>
      <c r="I878" s="18" t="s">
        <v>9836</v>
      </c>
      <c r="J878" s="9">
        <v>41.360173710546199</v>
      </c>
      <c r="K878" s="10">
        <v>2.10110617536386</v>
      </c>
      <c r="L878" s="33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ht="15" customHeight="1">
      <c r="A879" s="1"/>
      <c r="B879" s="2" t="s">
        <v>1455</v>
      </c>
      <c r="C879" s="2" t="s">
        <v>11</v>
      </c>
      <c r="D879" s="2" t="s">
        <v>12</v>
      </c>
      <c r="E879" s="2" t="s">
        <v>21</v>
      </c>
      <c r="F879" s="2" t="s">
        <v>8273</v>
      </c>
      <c r="G879" s="2">
        <v>8901</v>
      </c>
      <c r="H879" s="59" t="s">
        <v>9837</v>
      </c>
      <c r="I879" s="18" t="s">
        <v>9838</v>
      </c>
      <c r="J879" s="9">
        <v>41.361006507147998</v>
      </c>
      <c r="K879" s="10">
        <v>2.1024347578079801</v>
      </c>
      <c r="L879" s="33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ht="15" customHeight="1">
      <c r="A880" s="1"/>
      <c r="B880" s="2" t="s">
        <v>1455</v>
      </c>
      <c r="C880" s="2" t="s">
        <v>11</v>
      </c>
      <c r="D880" s="2" t="s">
        <v>12</v>
      </c>
      <c r="E880" s="2" t="s">
        <v>21</v>
      </c>
      <c r="F880" s="2" t="s">
        <v>8273</v>
      </c>
      <c r="G880" s="2">
        <v>8901</v>
      </c>
      <c r="H880" s="59" t="s">
        <v>9839</v>
      </c>
      <c r="I880" s="18" t="s">
        <v>9840</v>
      </c>
      <c r="J880" s="9">
        <v>41.3643003466062</v>
      </c>
      <c r="K880" s="10">
        <v>2.10671233351357</v>
      </c>
      <c r="L880" s="33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ht="15" customHeight="1">
      <c r="A881" s="1"/>
      <c r="B881" s="2" t="s">
        <v>1455</v>
      </c>
      <c r="C881" s="2" t="s">
        <v>11</v>
      </c>
      <c r="D881" s="2" t="s">
        <v>33</v>
      </c>
      <c r="E881" s="2" t="s">
        <v>199</v>
      </c>
      <c r="F881" s="2" t="s">
        <v>8273</v>
      </c>
      <c r="G881" s="2">
        <v>8901</v>
      </c>
      <c r="H881" s="59" t="s">
        <v>9841</v>
      </c>
      <c r="I881" s="18" t="s">
        <v>9842</v>
      </c>
      <c r="J881" s="9">
        <v>41.361452347459299</v>
      </c>
      <c r="K881" s="10">
        <v>2.10884826072204</v>
      </c>
      <c r="L881" s="33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ht="15" customHeight="1">
      <c r="A882" s="1"/>
      <c r="B882" s="2" t="s">
        <v>1455</v>
      </c>
      <c r="C882" s="2" t="s">
        <v>20</v>
      </c>
      <c r="D882" s="2" t="s">
        <v>12</v>
      </c>
      <c r="E882" s="2" t="s">
        <v>21</v>
      </c>
      <c r="F882" s="2" t="s">
        <v>8273</v>
      </c>
      <c r="G882" s="2">
        <v>8902</v>
      </c>
      <c r="H882" s="59" t="s">
        <v>9843</v>
      </c>
      <c r="I882" s="18" t="s">
        <v>9844</v>
      </c>
      <c r="J882" s="9">
        <v>41.354620882962202</v>
      </c>
      <c r="K882" s="10">
        <v>2.1183110411296</v>
      </c>
      <c r="L882" s="33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ht="15" customHeight="1">
      <c r="A883" s="1"/>
      <c r="B883" s="2" t="s">
        <v>1455</v>
      </c>
      <c r="C883" s="2" t="s">
        <v>20</v>
      </c>
      <c r="D883" s="2" t="s">
        <v>12</v>
      </c>
      <c r="E883" s="2" t="s">
        <v>21</v>
      </c>
      <c r="F883" s="2" t="s">
        <v>8273</v>
      </c>
      <c r="G883" s="2">
        <v>8902</v>
      </c>
      <c r="H883" s="59" t="s">
        <v>9845</v>
      </c>
      <c r="I883" s="18" t="s">
        <v>9846</v>
      </c>
      <c r="J883" s="9">
        <v>41.354588682523797</v>
      </c>
      <c r="K883" s="10">
        <v>2.1182035419788598</v>
      </c>
      <c r="L883" s="33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ht="15" customHeight="1">
      <c r="A884" s="1"/>
      <c r="B884" s="2" t="s">
        <v>1455</v>
      </c>
      <c r="C884" s="2" t="s">
        <v>11</v>
      </c>
      <c r="D884" s="2" t="s">
        <v>12</v>
      </c>
      <c r="E884" s="2" t="s">
        <v>13</v>
      </c>
      <c r="F884" s="2" t="s">
        <v>8273</v>
      </c>
      <c r="G884" s="2">
        <v>8902</v>
      </c>
      <c r="H884" s="59" t="s">
        <v>9847</v>
      </c>
      <c r="I884" s="18" t="s">
        <v>9848</v>
      </c>
      <c r="J884" s="9">
        <v>41.3614398359436</v>
      </c>
      <c r="K884" s="10">
        <v>2.1242318102534101</v>
      </c>
      <c r="L884" s="33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ht="15" customHeight="1">
      <c r="A885" s="1"/>
      <c r="B885" s="2" t="s">
        <v>1455</v>
      </c>
      <c r="C885" s="2" t="s">
        <v>11</v>
      </c>
      <c r="D885" s="2" t="s">
        <v>12</v>
      </c>
      <c r="E885" s="2" t="s">
        <v>155</v>
      </c>
      <c r="F885" s="2" t="s">
        <v>8273</v>
      </c>
      <c r="G885" s="2">
        <v>8902</v>
      </c>
      <c r="H885" s="59" t="s">
        <v>9849</v>
      </c>
      <c r="I885" s="18" t="s">
        <v>9850</v>
      </c>
      <c r="J885" s="9">
        <v>41.361944831829</v>
      </c>
      <c r="K885" s="10">
        <v>2.1303604436077999</v>
      </c>
      <c r="L885" s="33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ht="15" customHeight="1">
      <c r="A886" s="1"/>
      <c r="B886" s="2" t="s">
        <v>1455</v>
      </c>
      <c r="C886" s="2" t="s">
        <v>20</v>
      </c>
      <c r="D886" s="2" t="s">
        <v>12</v>
      </c>
      <c r="E886" s="2" t="s">
        <v>21</v>
      </c>
      <c r="F886" s="2" t="s">
        <v>8273</v>
      </c>
      <c r="G886" s="2">
        <v>8902</v>
      </c>
      <c r="H886" s="59" t="s">
        <v>9851</v>
      </c>
      <c r="I886" s="18" t="s">
        <v>9852</v>
      </c>
      <c r="J886" s="9">
        <v>41.359591763795201</v>
      </c>
      <c r="K886" s="10">
        <v>2.12650929180101</v>
      </c>
      <c r="L886" s="33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ht="15" customHeight="1">
      <c r="A887" s="1"/>
      <c r="B887" s="2" t="s">
        <v>1455</v>
      </c>
      <c r="C887" s="2" t="s">
        <v>11</v>
      </c>
      <c r="D887" s="2" t="s">
        <v>12</v>
      </c>
      <c r="E887" s="2" t="s">
        <v>155</v>
      </c>
      <c r="F887" s="2" t="s">
        <v>8273</v>
      </c>
      <c r="G887" s="2">
        <v>8902</v>
      </c>
      <c r="H887" s="59" t="s">
        <v>9853</v>
      </c>
      <c r="I887" s="18" t="s">
        <v>9854</v>
      </c>
      <c r="J887" s="9">
        <v>41.367789017002401</v>
      </c>
      <c r="K887" s="10">
        <v>2.13016937286659</v>
      </c>
      <c r="L887" s="33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ht="15" customHeight="1">
      <c r="A888" s="1"/>
      <c r="B888" s="2" t="s">
        <v>1455</v>
      </c>
      <c r="C888" s="2" t="s">
        <v>20</v>
      </c>
      <c r="D888" s="2" t="s">
        <v>12</v>
      </c>
      <c r="E888" s="2" t="s">
        <v>21</v>
      </c>
      <c r="F888" s="2" t="s">
        <v>8273</v>
      </c>
      <c r="G888" s="2">
        <v>8902</v>
      </c>
      <c r="H888" s="59" t="s">
        <v>9855</v>
      </c>
      <c r="I888" s="18" t="s">
        <v>9101</v>
      </c>
      <c r="J888" s="9">
        <v>41.3595936948958</v>
      </c>
      <c r="K888" s="10">
        <v>2.1258301936795698</v>
      </c>
      <c r="L888" s="33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ht="15" customHeight="1">
      <c r="A889" s="1"/>
      <c r="B889" s="2" t="s">
        <v>1455</v>
      </c>
      <c r="C889" s="2" t="s">
        <v>20</v>
      </c>
      <c r="D889" s="2" t="s">
        <v>12</v>
      </c>
      <c r="E889" s="2" t="s">
        <v>21</v>
      </c>
      <c r="F889" s="2" t="s">
        <v>8273</v>
      </c>
      <c r="G889" s="2">
        <v>8902</v>
      </c>
      <c r="H889" s="59" t="s">
        <v>9856</v>
      </c>
      <c r="I889" s="18" t="s">
        <v>9857</v>
      </c>
      <c r="J889" s="9">
        <v>41.3595936948958</v>
      </c>
      <c r="K889" s="10">
        <v>2.1258301936795698</v>
      </c>
      <c r="L889" s="33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ht="15" customHeight="1">
      <c r="A890" s="1"/>
      <c r="B890" s="2" t="s">
        <v>1455</v>
      </c>
      <c r="C890" s="2" t="s">
        <v>11</v>
      </c>
      <c r="D890" s="2" t="s">
        <v>12</v>
      </c>
      <c r="E890" s="2" t="s">
        <v>21</v>
      </c>
      <c r="F890" s="2" t="s">
        <v>8273</v>
      </c>
      <c r="G890" s="2">
        <v>8902</v>
      </c>
      <c r="H890" s="59" t="s">
        <v>9858</v>
      </c>
      <c r="I890" s="18" t="s">
        <v>9859</v>
      </c>
      <c r="J890" s="9">
        <v>41.366751884038798</v>
      </c>
      <c r="K890" s="10">
        <v>2.1241501155672</v>
      </c>
      <c r="L890" s="33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ht="15" customHeight="1">
      <c r="A891" s="1"/>
      <c r="B891" s="2" t="s">
        <v>1455</v>
      </c>
      <c r="C891" s="2" t="s">
        <v>20</v>
      </c>
      <c r="D891" s="2" t="s">
        <v>12</v>
      </c>
      <c r="E891" s="2" t="s">
        <v>21</v>
      </c>
      <c r="F891" s="2" t="s">
        <v>8273</v>
      </c>
      <c r="G891" s="2">
        <v>8903</v>
      </c>
      <c r="H891" s="59" t="s">
        <v>9860</v>
      </c>
      <c r="I891" s="18" t="s">
        <v>9861</v>
      </c>
      <c r="J891" s="9">
        <v>41.373394057995803</v>
      </c>
      <c r="K891" s="10">
        <v>2.1229138237529899</v>
      </c>
      <c r="L891" s="33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ht="15" customHeight="1">
      <c r="A892" s="1"/>
      <c r="B892" s="2" t="s">
        <v>1455</v>
      </c>
      <c r="C892" s="2" t="s">
        <v>20</v>
      </c>
      <c r="D892" s="2" t="s">
        <v>12</v>
      </c>
      <c r="E892" s="2" t="s">
        <v>21</v>
      </c>
      <c r="F892" s="2" t="s">
        <v>8273</v>
      </c>
      <c r="G892" s="2">
        <v>8903</v>
      </c>
      <c r="H892" s="59" t="s">
        <v>9862</v>
      </c>
      <c r="I892" s="18" t="s">
        <v>9863</v>
      </c>
      <c r="J892" s="9">
        <v>41.3711156644966</v>
      </c>
      <c r="K892" s="10">
        <v>2.12426669052179</v>
      </c>
      <c r="L892" s="33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ht="15" customHeight="1">
      <c r="A893" s="1"/>
      <c r="B893" s="2" t="s">
        <v>1455</v>
      </c>
      <c r="C893" s="2" t="s">
        <v>11</v>
      </c>
      <c r="D893" s="2" t="s">
        <v>12</v>
      </c>
      <c r="E893" s="2" t="s">
        <v>21</v>
      </c>
      <c r="F893" s="2" t="s">
        <v>8273</v>
      </c>
      <c r="G893" s="2">
        <v>8903</v>
      </c>
      <c r="H893" s="59" t="s">
        <v>9864</v>
      </c>
      <c r="I893" s="18" t="s">
        <v>9865</v>
      </c>
      <c r="J893" s="9">
        <v>41.374543061621601</v>
      </c>
      <c r="K893" s="10">
        <v>2.1236242279137501</v>
      </c>
      <c r="L893" s="33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ht="15" customHeight="1">
      <c r="A894" s="1"/>
      <c r="B894" s="2" t="s">
        <v>1455</v>
      </c>
      <c r="C894" s="2" t="s">
        <v>20</v>
      </c>
      <c r="D894" s="2" t="s">
        <v>12</v>
      </c>
      <c r="E894" s="2" t="s">
        <v>21</v>
      </c>
      <c r="F894" s="2" t="s">
        <v>8273</v>
      </c>
      <c r="G894" s="2">
        <v>8903</v>
      </c>
      <c r="H894" s="59" t="s">
        <v>9866</v>
      </c>
      <c r="I894" s="18" t="s">
        <v>9867</v>
      </c>
      <c r="J894" s="9">
        <v>41.371049042187003</v>
      </c>
      <c r="K894" s="10">
        <v>2.1287247245105201</v>
      </c>
      <c r="L894" s="33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ht="15" customHeight="1">
      <c r="A895" s="1"/>
      <c r="B895" s="2" t="s">
        <v>1455</v>
      </c>
      <c r="C895" s="2" t="s">
        <v>20</v>
      </c>
      <c r="D895" s="2" t="s">
        <v>12</v>
      </c>
      <c r="E895" s="2" t="s">
        <v>21</v>
      </c>
      <c r="F895" s="2" t="s">
        <v>8273</v>
      </c>
      <c r="G895" s="2">
        <v>8903</v>
      </c>
      <c r="H895" s="59" t="s">
        <v>9868</v>
      </c>
      <c r="I895" s="18" t="s">
        <v>9869</v>
      </c>
      <c r="J895" s="9">
        <v>41.369852413609102</v>
      </c>
      <c r="K895" s="10">
        <v>2.1254326094128202</v>
      </c>
      <c r="L895" s="33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ht="15" customHeight="1">
      <c r="A896" s="1"/>
      <c r="B896" s="2" t="s">
        <v>1455</v>
      </c>
      <c r="C896" s="2" t="s">
        <v>20</v>
      </c>
      <c r="D896" s="2" t="s">
        <v>12</v>
      </c>
      <c r="E896" s="2" t="s">
        <v>21</v>
      </c>
      <c r="F896" s="2" t="s">
        <v>8273</v>
      </c>
      <c r="G896" s="2">
        <v>8903</v>
      </c>
      <c r="H896" s="59" t="s">
        <v>9870</v>
      </c>
      <c r="I896" s="18" t="s">
        <v>9871</v>
      </c>
      <c r="J896" s="9">
        <v>41.369757506656597</v>
      </c>
      <c r="K896" s="10">
        <v>2.1252692943385898</v>
      </c>
      <c r="L896" s="33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ht="15" customHeight="1">
      <c r="A897" s="1"/>
      <c r="B897" s="2" t="s">
        <v>1455</v>
      </c>
      <c r="C897" s="2" t="s">
        <v>20</v>
      </c>
      <c r="D897" s="2" t="s">
        <v>12</v>
      </c>
      <c r="E897" s="2" t="s">
        <v>21</v>
      </c>
      <c r="F897" s="2" t="s">
        <v>8273</v>
      </c>
      <c r="G897" s="2">
        <v>8903</v>
      </c>
      <c r="H897" s="59" t="s">
        <v>9872</v>
      </c>
      <c r="I897" s="18" t="s">
        <v>9873</v>
      </c>
      <c r="J897" s="9">
        <v>41.369659621358601</v>
      </c>
      <c r="K897" s="10">
        <v>2.1249954129089001</v>
      </c>
      <c r="L897" s="33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ht="15" customHeight="1">
      <c r="A898" s="1"/>
      <c r="B898" s="2" t="s">
        <v>1455</v>
      </c>
      <c r="C898" s="2" t="s">
        <v>20</v>
      </c>
      <c r="D898" s="2" t="s">
        <v>12</v>
      </c>
      <c r="E898" s="2" t="s">
        <v>21</v>
      </c>
      <c r="F898" s="2" t="s">
        <v>8273</v>
      </c>
      <c r="G898" s="2">
        <v>8903</v>
      </c>
      <c r="H898" s="59" t="s">
        <v>9874</v>
      </c>
      <c r="I898" s="18" t="s">
        <v>9875</v>
      </c>
      <c r="J898" s="9">
        <v>41.3711314472148</v>
      </c>
      <c r="K898" s="10">
        <v>2.12228670790067</v>
      </c>
      <c r="L898" s="33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ht="15" customHeight="1">
      <c r="A899" s="1"/>
      <c r="B899" s="2" t="s">
        <v>1455</v>
      </c>
      <c r="C899" s="2" t="s">
        <v>20</v>
      </c>
      <c r="D899" s="2" t="s">
        <v>12</v>
      </c>
      <c r="E899" s="2" t="s">
        <v>13</v>
      </c>
      <c r="F899" s="2" t="s">
        <v>8273</v>
      </c>
      <c r="G899" s="2">
        <v>8904</v>
      </c>
      <c r="H899" s="59" t="s">
        <v>9876</v>
      </c>
      <c r="I899" s="18" t="s">
        <v>9877</v>
      </c>
      <c r="J899" s="9">
        <v>41.371713543645001</v>
      </c>
      <c r="K899" s="10">
        <v>2.1179095296968402</v>
      </c>
      <c r="L899" s="33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ht="15" customHeight="1">
      <c r="A900" s="1"/>
      <c r="B900" s="2" t="s">
        <v>1455</v>
      </c>
      <c r="C900" s="2" t="s">
        <v>11</v>
      </c>
      <c r="D900" s="2" t="s">
        <v>12</v>
      </c>
      <c r="E900" s="2" t="s">
        <v>21</v>
      </c>
      <c r="F900" s="2" t="s">
        <v>8273</v>
      </c>
      <c r="G900" s="2">
        <v>8904</v>
      </c>
      <c r="H900" s="59" t="s">
        <v>9878</v>
      </c>
      <c r="I900" s="18" t="s">
        <v>9879</v>
      </c>
      <c r="J900" s="9">
        <v>41.371684953469298</v>
      </c>
      <c r="K900" s="10">
        <v>2.1166562495118599</v>
      </c>
      <c r="L900" s="33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ht="15" customHeight="1">
      <c r="A901" s="1"/>
      <c r="B901" s="2" t="s">
        <v>1455</v>
      </c>
      <c r="C901" s="2" t="s">
        <v>11</v>
      </c>
      <c r="D901" s="2" t="s">
        <v>12</v>
      </c>
      <c r="E901" s="2" t="s">
        <v>21</v>
      </c>
      <c r="F901" s="2" t="s">
        <v>8273</v>
      </c>
      <c r="G901" s="2">
        <v>8904</v>
      </c>
      <c r="H901" s="59" t="s">
        <v>9880</v>
      </c>
      <c r="I901" s="18" t="s">
        <v>9881</v>
      </c>
      <c r="J901" s="9">
        <v>41.370495796227303</v>
      </c>
      <c r="K901" s="10">
        <v>2.1213386594157502</v>
      </c>
      <c r="L901" s="33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ht="15" customHeight="1">
      <c r="A902" s="1"/>
      <c r="B902" s="2" t="s">
        <v>1455</v>
      </c>
      <c r="C902" s="2" t="s">
        <v>11</v>
      </c>
      <c r="D902" s="2" t="s">
        <v>12</v>
      </c>
      <c r="E902" s="2" t="s">
        <v>21</v>
      </c>
      <c r="F902" s="2" t="s">
        <v>8273</v>
      </c>
      <c r="G902" s="2">
        <v>8904</v>
      </c>
      <c r="H902" s="59" t="s">
        <v>9882</v>
      </c>
      <c r="I902" s="18" t="s">
        <v>9883</v>
      </c>
      <c r="J902" s="9">
        <v>41.373389743276803</v>
      </c>
      <c r="K902" s="10">
        <v>2.11809826329675</v>
      </c>
      <c r="L902" s="33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ht="15" customHeight="1">
      <c r="A903" s="1"/>
      <c r="B903" s="2" t="s">
        <v>1455</v>
      </c>
      <c r="C903" s="2" t="s">
        <v>20</v>
      </c>
      <c r="D903" s="2" t="s">
        <v>12</v>
      </c>
      <c r="E903" s="2" t="s">
        <v>21</v>
      </c>
      <c r="F903" s="2" t="s">
        <v>8273</v>
      </c>
      <c r="G903" s="2">
        <v>8904</v>
      </c>
      <c r="H903" s="59" t="s">
        <v>9884</v>
      </c>
      <c r="I903" s="18" t="s">
        <v>9885</v>
      </c>
      <c r="J903" s="9">
        <v>41.373105491490001</v>
      </c>
      <c r="K903" s="10">
        <v>2.1175439646804199</v>
      </c>
      <c r="L903" s="33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ht="15" customHeight="1">
      <c r="A904" s="1"/>
      <c r="B904" s="2" t="s">
        <v>1455</v>
      </c>
      <c r="C904" s="2" t="s">
        <v>20</v>
      </c>
      <c r="D904" s="2" t="s">
        <v>12</v>
      </c>
      <c r="E904" s="2" t="s">
        <v>21</v>
      </c>
      <c r="F904" s="2" t="s">
        <v>8273</v>
      </c>
      <c r="G904" s="2">
        <v>8904</v>
      </c>
      <c r="H904" s="59" t="s">
        <v>9886</v>
      </c>
      <c r="I904" s="18" t="s">
        <v>9887</v>
      </c>
      <c r="J904" s="9">
        <v>41.369777468141798</v>
      </c>
      <c r="K904" s="10">
        <v>2.1168763401666699</v>
      </c>
      <c r="L904" s="33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ht="15" customHeight="1">
      <c r="A905" s="1"/>
      <c r="B905" s="2" t="s">
        <v>1455</v>
      </c>
      <c r="C905" s="2" t="s">
        <v>20</v>
      </c>
      <c r="D905" s="2" t="s">
        <v>12</v>
      </c>
      <c r="E905" s="2" t="s">
        <v>21</v>
      </c>
      <c r="F905" s="2" t="s">
        <v>8273</v>
      </c>
      <c r="G905" s="2">
        <v>8904</v>
      </c>
      <c r="H905" s="59" t="s">
        <v>9888</v>
      </c>
      <c r="I905" s="18" t="s">
        <v>9879</v>
      </c>
      <c r="J905" s="9">
        <v>41.371765292933802</v>
      </c>
      <c r="K905" s="10">
        <v>2.1166985824615101</v>
      </c>
      <c r="L905" s="33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1:23" ht="15" customHeight="1">
      <c r="A906" s="1"/>
      <c r="B906" s="2" t="s">
        <v>1455</v>
      </c>
      <c r="C906" s="2" t="s">
        <v>20</v>
      </c>
      <c r="D906" s="2" t="s">
        <v>12</v>
      </c>
      <c r="E906" s="2" t="s">
        <v>21</v>
      </c>
      <c r="F906" s="2" t="s">
        <v>8273</v>
      </c>
      <c r="G906" s="2">
        <v>8904</v>
      </c>
      <c r="H906" s="59" t="s">
        <v>9889</v>
      </c>
      <c r="I906" s="18" t="s">
        <v>9890</v>
      </c>
      <c r="J906" s="9">
        <v>41.370899699126802</v>
      </c>
      <c r="K906" s="10">
        <v>2.12101584423749</v>
      </c>
      <c r="L906" s="33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1:23" ht="15" customHeight="1">
      <c r="A907" s="1"/>
      <c r="B907" s="2" t="s">
        <v>1455</v>
      </c>
      <c r="C907" s="2" t="s">
        <v>20</v>
      </c>
      <c r="D907" s="2" t="s">
        <v>12</v>
      </c>
      <c r="E907" s="2" t="s">
        <v>21</v>
      </c>
      <c r="F907" s="2" t="s">
        <v>8273</v>
      </c>
      <c r="G907" s="2">
        <v>8904</v>
      </c>
      <c r="H907" s="59" t="s">
        <v>9891</v>
      </c>
      <c r="I907" s="18" t="s">
        <v>9892</v>
      </c>
      <c r="J907" s="9">
        <v>41.3734069491925</v>
      </c>
      <c r="K907" s="10">
        <v>2.1182001620890398</v>
      </c>
      <c r="L907" s="33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1:23" ht="15" customHeight="1">
      <c r="A908" s="1"/>
      <c r="B908" s="2" t="s">
        <v>1455</v>
      </c>
      <c r="C908" s="2" t="s">
        <v>20</v>
      </c>
      <c r="D908" s="2" t="s">
        <v>12</v>
      </c>
      <c r="E908" s="2" t="s">
        <v>21</v>
      </c>
      <c r="F908" s="2" t="s">
        <v>8273</v>
      </c>
      <c r="G908" s="2">
        <v>8904</v>
      </c>
      <c r="H908" s="59" t="s">
        <v>9893</v>
      </c>
      <c r="I908" s="18" t="s">
        <v>9894</v>
      </c>
      <c r="J908" s="9">
        <v>41.372358756234</v>
      </c>
      <c r="K908" s="10">
        <v>2.1140052585436999</v>
      </c>
      <c r="L908" s="33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1:23" ht="15" customHeight="1">
      <c r="A909" s="1"/>
      <c r="B909" s="2" t="s">
        <v>1455</v>
      </c>
      <c r="C909" s="2" t="s">
        <v>11</v>
      </c>
      <c r="D909" s="2" t="s">
        <v>12</v>
      </c>
      <c r="E909" s="2" t="s">
        <v>13</v>
      </c>
      <c r="F909" s="2" t="s">
        <v>8273</v>
      </c>
      <c r="G909" s="2">
        <v>8904</v>
      </c>
      <c r="H909" s="59" t="s">
        <v>9895</v>
      </c>
      <c r="I909" s="18" t="s">
        <v>9896</v>
      </c>
      <c r="J909" s="9">
        <v>41.374608435610597</v>
      </c>
      <c r="K909" s="10">
        <v>2.1165079979659902</v>
      </c>
      <c r="L909" s="33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1:23" ht="15" customHeight="1">
      <c r="A910" s="1"/>
      <c r="B910" s="2" t="s">
        <v>1455</v>
      </c>
      <c r="C910" s="2" t="s">
        <v>20</v>
      </c>
      <c r="D910" s="2" t="s">
        <v>12</v>
      </c>
      <c r="E910" s="2" t="s">
        <v>21</v>
      </c>
      <c r="F910" s="2" t="s">
        <v>8273</v>
      </c>
      <c r="G910" s="2">
        <v>8904</v>
      </c>
      <c r="H910" s="59" t="s">
        <v>9897</v>
      </c>
      <c r="I910" s="18" t="s">
        <v>9898</v>
      </c>
      <c r="J910" s="9">
        <v>41.371576254468401</v>
      </c>
      <c r="K910" s="10">
        <v>2.1199895457781799</v>
      </c>
      <c r="L910" s="33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1:23" ht="15" customHeight="1">
      <c r="A911" s="1"/>
      <c r="B911" s="2" t="s">
        <v>1455</v>
      </c>
      <c r="C911" s="2" t="s">
        <v>20</v>
      </c>
      <c r="D911" s="2" t="s">
        <v>12</v>
      </c>
      <c r="E911" s="2" t="s">
        <v>21</v>
      </c>
      <c r="F911" s="2" t="s">
        <v>8273</v>
      </c>
      <c r="G911" s="2">
        <v>8904</v>
      </c>
      <c r="H911" s="59" t="s">
        <v>9899</v>
      </c>
      <c r="I911" s="18" t="s">
        <v>9900</v>
      </c>
      <c r="J911" s="9">
        <v>41.3724239451236</v>
      </c>
      <c r="K911" s="10">
        <v>2.1203967941469202</v>
      </c>
      <c r="L911" s="33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1:23" ht="15" customHeight="1">
      <c r="A912" s="1"/>
      <c r="B912" s="2" t="s">
        <v>1455</v>
      </c>
      <c r="C912" s="2" t="s">
        <v>11</v>
      </c>
      <c r="D912" s="2" t="s">
        <v>33</v>
      </c>
      <c r="E912" s="2" t="s">
        <v>199</v>
      </c>
      <c r="F912" s="2" t="s">
        <v>8273</v>
      </c>
      <c r="G912" s="2">
        <v>8904</v>
      </c>
      <c r="H912" s="59" t="s">
        <v>9901</v>
      </c>
      <c r="I912" s="18" t="s">
        <v>9902</v>
      </c>
      <c r="J912" s="9">
        <v>41.373265337253699</v>
      </c>
      <c r="K912" s="10">
        <v>2.1138939610778902</v>
      </c>
      <c r="L912" s="33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1:23" ht="15" customHeight="1">
      <c r="A913" s="1"/>
      <c r="B913" s="2" t="s">
        <v>1455</v>
      </c>
      <c r="C913" s="2" t="s">
        <v>20</v>
      </c>
      <c r="D913" s="2" t="s">
        <v>12</v>
      </c>
      <c r="E913" s="2" t="s">
        <v>21</v>
      </c>
      <c r="F913" s="2" t="s">
        <v>8273</v>
      </c>
      <c r="G913" s="2">
        <v>8905</v>
      </c>
      <c r="H913" s="59" t="s">
        <v>9903</v>
      </c>
      <c r="I913" s="18" t="s">
        <v>9904</v>
      </c>
      <c r="J913" s="9">
        <v>41.369590456748703</v>
      </c>
      <c r="K913" s="10">
        <v>2.1122741899240101</v>
      </c>
      <c r="L913" s="33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1:23" ht="15" customHeight="1">
      <c r="A914" s="1"/>
      <c r="B914" s="2" t="s">
        <v>1455</v>
      </c>
      <c r="C914" s="2" t="s">
        <v>11</v>
      </c>
      <c r="D914" s="2" t="s">
        <v>33</v>
      </c>
      <c r="E914" s="2" t="s">
        <v>199</v>
      </c>
      <c r="F914" s="2" t="s">
        <v>8273</v>
      </c>
      <c r="G914" s="2">
        <v>8905</v>
      </c>
      <c r="H914" s="59" t="s">
        <v>9901</v>
      </c>
      <c r="I914" s="18" t="s">
        <v>9208</v>
      </c>
      <c r="J914" s="9">
        <v>41.370981148987099</v>
      </c>
      <c r="K914" s="10">
        <v>2.1077519277577101</v>
      </c>
      <c r="L914" s="33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1:23" ht="15" customHeight="1">
      <c r="A915" s="1"/>
      <c r="B915" s="2" t="s">
        <v>1455</v>
      </c>
      <c r="C915" s="2" t="s">
        <v>20</v>
      </c>
      <c r="D915" s="2" t="s">
        <v>12</v>
      </c>
      <c r="E915" s="2" t="s">
        <v>21</v>
      </c>
      <c r="F915" s="2" t="s">
        <v>8273</v>
      </c>
      <c r="G915" s="2">
        <v>8905</v>
      </c>
      <c r="H915" s="59" t="s">
        <v>9905</v>
      </c>
      <c r="I915" s="18" t="s">
        <v>9906</v>
      </c>
      <c r="J915" s="9">
        <v>41.370490738362797</v>
      </c>
      <c r="K915" s="10">
        <v>2.11104895518053</v>
      </c>
      <c r="L915" s="33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1:23" ht="15" customHeight="1">
      <c r="A916" s="1"/>
      <c r="B916" s="2" t="s">
        <v>1455</v>
      </c>
      <c r="C916" s="2" t="s">
        <v>11</v>
      </c>
      <c r="D916" s="2" t="s">
        <v>12</v>
      </c>
      <c r="E916" s="2" t="s">
        <v>21</v>
      </c>
      <c r="F916" s="2" t="s">
        <v>8273</v>
      </c>
      <c r="G916" s="2">
        <v>8905</v>
      </c>
      <c r="H916" s="59" t="s">
        <v>9907</v>
      </c>
      <c r="I916" s="18" t="s">
        <v>9908</v>
      </c>
      <c r="J916" s="9">
        <v>41.3688319085812</v>
      </c>
      <c r="K916" s="10">
        <v>2.1162404201131899</v>
      </c>
      <c r="L916" s="33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1:23" ht="15" customHeight="1">
      <c r="A917" s="1"/>
      <c r="B917" s="2" t="s">
        <v>1455</v>
      </c>
      <c r="C917" s="2" t="s">
        <v>20</v>
      </c>
      <c r="D917" s="2" t="s">
        <v>12</v>
      </c>
      <c r="E917" s="2" t="s">
        <v>21</v>
      </c>
      <c r="F917" s="2" t="s">
        <v>8273</v>
      </c>
      <c r="G917" s="2">
        <v>8905</v>
      </c>
      <c r="H917" s="59" t="s">
        <v>9909</v>
      </c>
      <c r="I917" s="18" t="s">
        <v>9910</v>
      </c>
      <c r="J917" s="9">
        <v>41.370704715681903</v>
      </c>
      <c r="K917" s="10">
        <v>2.1100438978799798</v>
      </c>
      <c r="L917" s="33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1:23" ht="15" customHeight="1">
      <c r="A918" s="1"/>
      <c r="B918" s="2" t="s">
        <v>1455</v>
      </c>
      <c r="C918" s="2" t="s">
        <v>20</v>
      </c>
      <c r="D918" s="2" t="s">
        <v>12</v>
      </c>
      <c r="E918" s="2" t="s">
        <v>21</v>
      </c>
      <c r="F918" s="2" t="s">
        <v>8273</v>
      </c>
      <c r="G918" s="2">
        <v>8905</v>
      </c>
      <c r="H918" s="59" t="s">
        <v>9899</v>
      </c>
      <c r="I918" s="18" t="s">
        <v>9911</v>
      </c>
      <c r="J918" s="9">
        <v>41.371098499490401</v>
      </c>
      <c r="K918" s="10">
        <v>2.1128397040985201</v>
      </c>
      <c r="L918" s="33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1:23" ht="15" customHeight="1">
      <c r="A919" s="1"/>
      <c r="B919" s="2" t="s">
        <v>1455</v>
      </c>
      <c r="C919" s="2" t="s">
        <v>20</v>
      </c>
      <c r="D919" s="2" t="s">
        <v>12</v>
      </c>
      <c r="E919" s="2" t="s">
        <v>21</v>
      </c>
      <c r="F919" s="2" t="s">
        <v>8273</v>
      </c>
      <c r="G919" s="2">
        <v>8905</v>
      </c>
      <c r="H919" s="59" t="s">
        <v>9912</v>
      </c>
      <c r="I919" s="18" t="s">
        <v>9913</v>
      </c>
      <c r="J919" s="9">
        <v>41.370311625258502</v>
      </c>
      <c r="K919" s="10">
        <v>2.1106995873945502</v>
      </c>
      <c r="L919" s="33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1:23" ht="15" customHeight="1">
      <c r="A920" s="1"/>
      <c r="B920" s="2" t="s">
        <v>1455</v>
      </c>
      <c r="C920" s="2" t="s">
        <v>20</v>
      </c>
      <c r="D920" s="2" t="s">
        <v>12</v>
      </c>
      <c r="E920" s="2" t="s">
        <v>21</v>
      </c>
      <c r="F920" s="2" t="s">
        <v>8273</v>
      </c>
      <c r="G920" s="2">
        <v>8905</v>
      </c>
      <c r="H920" s="59" t="s">
        <v>9914</v>
      </c>
      <c r="I920" s="18" t="s">
        <v>9915</v>
      </c>
      <c r="J920" s="9">
        <v>41.369083962905798</v>
      </c>
      <c r="K920" s="10">
        <v>2.1097284645632901</v>
      </c>
      <c r="L920" s="33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1:23" ht="15" customHeight="1">
      <c r="A921" s="1"/>
      <c r="B921" s="2" t="s">
        <v>1455</v>
      </c>
      <c r="C921" s="2" t="s">
        <v>20</v>
      </c>
      <c r="D921" s="2" t="s">
        <v>12</v>
      </c>
      <c r="E921" s="2" t="s">
        <v>21</v>
      </c>
      <c r="F921" s="2" t="s">
        <v>8273</v>
      </c>
      <c r="G921" s="2">
        <v>8905</v>
      </c>
      <c r="H921" s="59" t="s">
        <v>9916</v>
      </c>
      <c r="I921" s="18" t="s">
        <v>9917</v>
      </c>
      <c r="J921" s="9">
        <v>41.371597426995997</v>
      </c>
      <c r="K921" s="10">
        <v>2.1094650451636299</v>
      </c>
      <c r="L921" s="33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1:23" ht="15" customHeight="1">
      <c r="A922" s="1"/>
      <c r="B922" s="2" t="s">
        <v>1455</v>
      </c>
      <c r="C922" s="2" t="s">
        <v>20</v>
      </c>
      <c r="D922" s="2" t="s">
        <v>12</v>
      </c>
      <c r="E922" s="2" t="s">
        <v>21</v>
      </c>
      <c r="F922" s="2" t="s">
        <v>8273</v>
      </c>
      <c r="G922" s="2">
        <v>8905</v>
      </c>
      <c r="H922" s="59" t="s">
        <v>9918</v>
      </c>
      <c r="I922" s="18" t="s">
        <v>9919</v>
      </c>
      <c r="J922" s="9">
        <v>41.370440464030899</v>
      </c>
      <c r="K922" s="10">
        <v>2.1130285688029402</v>
      </c>
      <c r="L922" s="33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1:23" ht="15" customHeight="1">
      <c r="A923" s="1"/>
      <c r="B923" s="2" t="s">
        <v>1455</v>
      </c>
      <c r="C923" s="2" t="s">
        <v>20</v>
      </c>
      <c r="D923" s="2" t="s">
        <v>12</v>
      </c>
      <c r="E923" s="2" t="s">
        <v>21</v>
      </c>
      <c r="F923" s="2" t="s">
        <v>8273</v>
      </c>
      <c r="G923" s="2">
        <v>8905</v>
      </c>
      <c r="H923" s="59" t="s">
        <v>9920</v>
      </c>
      <c r="I923" s="18" t="s">
        <v>9921</v>
      </c>
      <c r="J923" s="9">
        <v>41.3696846227759</v>
      </c>
      <c r="K923" s="10">
        <v>2.1140324824360999</v>
      </c>
      <c r="L923" s="33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1:23" ht="15" customHeight="1">
      <c r="A924" s="1"/>
      <c r="B924" s="2" t="s">
        <v>1455</v>
      </c>
      <c r="C924" s="2" t="s">
        <v>20</v>
      </c>
      <c r="D924" s="2" t="s">
        <v>12</v>
      </c>
      <c r="E924" s="2" t="s">
        <v>21</v>
      </c>
      <c r="F924" s="2" t="s">
        <v>8273</v>
      </c>
      <c r="G924" s="2">
        <v>8905</v>
      </c>
      <c r="H924" s="59" t="s">
        <v>9922</v>
      </c>
      <c r="I924" s="18" t="s">
        <v>9923</v>
      </c>
      <c r="J924" s="9">
        <v>41.371996377635703</v>
      </c>
      <c r="K924" s="10">
        <v>2.1081489205933699</v>
      </c>
      <c r="L924" s="33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1:23" ht="15" customHeight="1">
      <c r="A925" s="1"/>
      <c r="B925" s="2" t="s">
        <v>1455</v>
      </c>
      <c r="C925" s="2" t="s">
        <v>20</v>
      </c>
      <c r="D925" s="2" t="s">
        <v>12</v>
      </c>
      <c r="E925" s="2" t="s">
        <v>21</v>
      </c>
      <c r="F925" s="2" t="s">
        <v>8273</v>
      </c>
      <c r="G925" s="2">
        <v>8905</v>
      </c>
      <c r="H925" s="59" t="s">
        <v>9924</v>
      </c>
      <c r="I925" s="18" t="s">
        <v>9925</v>
      </c>
      <c r="J925" s="9">
        <v>41.369521856353103</v>
      </c>
      <c r="K925" s="10">
        <v>2.11388238250328</v>
      </c>
      <c r="L925" s="33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ht="15" customHeight="1">
      <c r="A926" s="1"/>
      <c r="B926" s="2" t="s">
        <v>1455</v>
      </c>
      <c r="C926" s="2" t="s">
        <v>20</v>
      </c>
      <c r="D926" s="2" t="s">
        <v>12</v>
      </c>
      <c r="E926" s="2" t="s">
        <v>21</v>
      </c>
      <c r="F926" s="2" t="s">
        <v>8273</v>
      </c>
      <c r="G926" s="2">
        <v>8905</v>
      </c>
      <c r="H926" s="59" t="s">
        <v>9926</v>
      </c>
      <c r="I926" s="18" t="s">
        <v>9927</v>
      </c>
      <c r="J926" s="9">
        <v>41.3668736187498</v>
      </c>
      <c r="K926" s="10">
        <v>2.1092754405443501</v>
      </c>
      <c r="L926" s="33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 ht="15" customHeight="1">
      <c r="A927" s="1"/>
      <c r="B927" s="2" t="s">
        <v>1455</v>
      </c>
      <c r="C927" s="2" t="s">
        <v>11</v>
      </c>
      <c r="D927" s="2" t="s">
        <v>33</v>
      </c>
      <c r="E927" s="2" t="s">
        <v>199</v>
      </c>
      <c r="F927" s="2" t="s">
        <v>8273</v>
      </c>
      <c r="G927" s="2">
        <v>8905</v>
      </c>
      <c r="H927" s="59" t="s">
        <v>9928</v>
      </c>
      <c r="I927" s="18" t="s">
        <v>9208</v>
      </c>
      <c r="J927" s="9">
        <v>41.370900524156902</v>
      </c>
      <c r="K927" s="10">
        <v>2.1076867123032601</v>
      </c>
      <c r="L927" s="33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 ht="15" customHeight="1">
      <c r="A928" s="1"/>
      <c r="B928" s="2" t="s">
        <v>1455</v>
      </c>
      <c r="C928" s="2" t="s">
        <v>20</v>
      </c>
      <c r="D928" s="2" t="s">
        <v>12</v>
      </c>
      <c r="E928" s="2" t="s">
        <v>21</v>
      </c>
      <c r="F928" s="2" t="s">
        <v>8273</v>
      </c>
      <c r="G928" s="2">
        <v>8905</v>
      </c>
      <c r="H928" s="59" t="s">
        <v>9929</v>
      </c>
      <c r="I928" s="18" t="s">
        <v>9930</v>
      </c>
      <c r="J928" s="9">
        <v>41.371765077572199</v>
      </c>
      <c r="K928" s="10">
        <v>2.1110525101744102</v>
      </c>
      <c r="L928" s="33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ht="15" customHeight="1">
      <c r="A929" s="1"/>
      <c r="B929" s="2" t="s">
        <v>1455</v>
      </c>
      <c r="C929" s="2" t="s">
        <v>20</v>
      </c>
      <c r="D929" s="2" t="s">
        <v>12</v>
      </c>
      <c r="E929" s="2" t="s">
        <v>13</v>
      </c>
      <c r="F929" s="2" t="s">
        <v>8273</v>
      </c>
      <c r="G929" s="2">
        <v>8906</v>
      </c>
      <c r="H929" s="59" t="s">
        <v>9931</v>
      </c>
      <c r="I929" s="18" t="s">
        <v>9932</v>
      </c>
      <c r="J929" s="9">
        <v>41.370978025557797</v>
      </c>
      <c r="K929" s="10">
        <v>2.1037726090666902</v>
      </c>
      <c r="L929" s="33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1:23" ht="15" customHeight="1">
      <c r="A930" s="1"/>
      <c r="B930" s="2" t="s">
        <v>1455</v>
      </c>
      <c r="C930" s="2" t="s">
        <v>20</v>
      </c>
      <c r="D930" s="2" t="s">
        <v>12</v>
      </c>
      <c r="E930" s="2" t="s">
        <v>21</v>
      </c>
      <c r="F930" s="2" t="s">
        <v>8273</v>
      </c>
      <c r="G930" s="2">
        <v>8906</v>
      </c>
      <c r="H930" s="59" t="s">
        <v>9933</v>
      </c>
      <c r="I930" s="18" t="s">
        <v>9934</v>
      </c>
      <c r="J930" s="9">
        <v>41.3716419777544</v>
      </c>
      <c r="K930" s="10">
        <v>2.1019439109565599</v>
      </c>
      <c r="L930" s="33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 ht="15" customHeight="1">
      <c r="A931" s="1"/>
      <c r="B931" s="2" t="s">
        <v>1455</v>
      </c>
      <c r="C931" s="2" t="s">
        <v>20</v>
      </c>
      <c r="D931" s="2" t="s">
        <v>12</v>
      </c>
      <c r="E931" s="2" t="s">
        <v>21</v>
      </c>
      <c r="F931" s="2" t="s">
        <v>8273</v>
      </c>
      <c r="G931" s="2">
        <v>8906</v>
      </c>
      <c r="H931" s="59" t="s">
        <v>9935</v>
      </c>
      <c r="I931" s="18" t="s">
        <v>9936</v>
      </c>
      <c r="J931" s="9">
        <v>41.371627735388302</v>
      </c>
      <c r="K931" s="10">
        <v>2.1033716158593601</v>
      </c>
      <c r="L931" s="33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 ht="15" customHeight="1">
      <c r="A932" s="1"/>
      <c r="B932" s="2" t="s">
        <v>1455</v>
      </c>
      <c r="C932" s="2" t="s">
        <v>20</v>
      </c>
      <c r="D932" s="2" t="s">
        <v>12</v>
      </c>
      <c r="E932" s="2" t="s">
        <v>21</v>
      </c>
      <c r="F932" s="2" t="s">
        <v>8273</v>
      </c>
      <c r="G932" s="2">
        <v>8906</v>
      </c>
      <c r="H932" s="59" t="s">
        <v>9937</v>
      </c>
      <c r="I932" s="18" t="s">
        <v>9938</v>
      </c>
      <c r="J932" s="9">
        <v>41.372800014697503</v>
      </c>
      <c r="K932" s="10">
        <v>2.10207461304873</v>
      </c>
      <c r="L932" s="33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 ht="15" customHeight="1">
      <c r="A933" s="1"/>
      <c r="B933" s="2" t="s">
        <v>1455</v>
      </c>
      <c r="C933" s="2" t="s">
        <v>11</v>
      </c>
      <c r="D933" s="2" t="s">
        <v>12</v>
      </c>
      <c r="E933" s="2" t="s">
        <v>21</v>
      </c>
      <c r="F933" s="2" t="s">
        <v>8273</v>
      </c>
      <c r="G933" s="2">
        <v>8906</v>
      </c>
      <c r="H933" s="60" t="s">
        <v>9939</v>
      </c>
      <c r="I933" s="18" t="s">
        <v>9940</v>
      </c>
      <c r="J933" s="9">
        <v>41.371604006365899</v>
      </c>
      <c r="K933" s="10">
        <v>2.1007555384370802</v>
      </c>
      <c r="L933" s="33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 ht="15" customHeight="1">
      <c r="A934" s="1"/>
      <c r="B934" s="2" t="s">
        <v>1455</v>
      </c>
      <c r="C934" s="2" t="s">
        <v>20</v>
      </c>
      <c r="D934" s="2" t="s">
        <v>12</v>
      </c>
      <c r="E934" s="2" t="s">
        <v>21</v>
      </c>
      <c r="F934" s="2" t="s">
        <v>8273</v>
      </c>
      <c r="G934" s="2">
        <v>8906</v>
      </c>
      <c r="H934" s="59" t="s">
        <v>9941</v>
      </c>
      <c r="I934" s="18" t="s">
        <v>9942</v>
      </c>
      <c r="J934" s="9">
        <v>41.371985618559698</v>
      </c>
      <c r="K934" s="10">
        <v>2.10343096715139</v>
      </c>
      <c r="L934" s="33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 ht="15" customHeight="1">
      <c r="A935" s="1"/>
      <c r="B935" s="2" t="s">
        <v>1455</v>
      </c>
      <c r="C935" s="2" t="s">
        <v>20</v>
      </c>
      <c r="D935" s="2" t="s">
        <v>12</v>
      </c>
      <c r="E935" s="2" t="s">
        <v>21</v>
      </c>
      <c r="F935" s="2" t="s">
        <v>8273</v>
      </c>
      <c r="G935" s="2">
        <v>8906</v>
      </c>
      <c r="H935" s="59" t="s">
        <v>9943</v>
      </c>
      <c r="I935" s="18" t="s">
        <v>9053</v>
      </c>
      <c r="J935" s="9">
        <v>41.3715008929275</v>
      </c>
      <c r="K935" s="10">
        <v>2.1012453425764201</v>
      </c>
      <c r="L935" s="33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1:23" ht="15" customHeight="1">
      <c r="A936" s="1"/>
      <c r="B936" s="2" t="s">
        <v>1455</v>
      </c>
      <c r="C936" s="2" t="s">
        <v>20</v>
      </c>
      <c r="D936" s="2" t="s">
        <v>12</v>
      </c>
      <c r="E936" s="2" t="s">
        <v>21</v>
      </c>
      <c r="F936" s="2" t="s">
        <v>8273</v>
      </c>
      <c r="G936" s="2">
        <v>8906</v>
      </c>
      <c r="H936" s="59" t="s">
        <v>9944</v>
      </c>
      <c r="I936" s="18" t="s">
        <v>9945</v>
      </c>
      <c r="J936" s="9">
        <v>41.373368624749702</v>
      </c>
      <c r="K936" s="10">
        <v>2.1017908816713602</v>
      </c>
      <c r="L936" s="33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3" ht="15" customHeight="1">
      <c r="A937" s="1"/>
      <c r="B937" s="2" t="s">
        <v>1455</v>
      </c>
      <c r="C937" s="2" t="s">
        <v>11</v>
      </c>
      <c r="D937" s="2" t="s">
        <v>12</v>
      </c>
      <c r="E937" s="2" t="s">
        <v>21</v>
      </c>
      <c r="F937" s="2" t="s">
        <v>8273</v>
      </c>
      <c r="G937" s="2">
        <v>8906</v>
      </c>
      <c r="H937" s="59" t="s">
        <v>9946</v>
      </c>
      <c r="I937" s="18" t="s">
        <v>9947</v>
      </c>
      <c r="J937" s="9">
        <v>41.368045187702798</v>
      </c>
      <c r="K937" s="10">
        <v>2.10196616189037</v>
      </c>
      <c r="L937" s="33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 ht="15" customHeight="1">
      <c r="A938" s="1"/>
      <c r="B938" s="2" t="s">
        <v>1455</v>
      </c>
      <c r="C938" s="2" t="s">
        <v>20</v>
      </c>
      <c r="D938" s="2" t="s">
        <v>12</v>
      </c>
      <c r="E938" s="2" t="s">
        <v>21</v>
      </c>
      <c r="F938" s="2" t="s">
        <v>8273</v>
      </c>
      <c r="G938" s="2">
        <v>8906</v>
      </c>
      <c r="H938" s="59" t="s">
        <v>9948</v>
      </c>
      <c r="I938" s="18" t="s">
        <v>9949</v>
      </c>
      <c r="J938" s="9">
        <v>41.373855198427599</v>
      </c>
      <c r="K938" s="10">
        <v>2.1055983432321801</v>
      </c>
      <c r="L938" s="33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1:23" ht="15" customHeight="1">
      <c r="A939" s="1"/>
      <c r="B939" s="2" t="s">
        <v>1455</v>
      </c>
      <c r="C939" s="2" t="s">
        <v>20</v>
      </c>
      <c r="D939" s="2" t="s">
        <v>12</v>
      </c>
      <c r="E939" s="2" t="s">
        <v>21</v>
      </c>
      <c r="F939" s="2" t="s">
        <v>8273</v>
      </c>
      <c r="G939" s="2">
        <v>8906</v>
      </c>
      <c r="H939" s="59" t="s">
        <v>9950</v>
      </c>
      <c r="I939" s="18" t="s">
        <v>9951</v>
      </c>
      <c r="J939" s="9">
        <v>41.372518101990501</v>
      </c>
      <c r="K939" s="10">
        <v>2.1002133898492801</v>
      </c>
      <c r="L939" s="33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1:23" ht="15" customHeight="1">
      <c r="A940" s="1"/>
      <c r="B940" s="2" t="s">
        <v>1455</v>
      </c>
      <c r="C940" s="2" t="s">
        <v>20</v>
      </c>
      <c r="D940" s="2" t="s">
        <v>12</v>
      </c>
      <c r="E940" s="2" t="s">
        <v>21</v>
      </c>
      <c r="F940" s="2" t="s">
        <v>8273</v>
      </c>
      <c r="G940" s="2">
        <v>8906</v>
      </c>
      <c r="H940" s="59" t="s">
        <v>9952</v>
      </c>
      <c r="I940" s="18" t="s">
        <v>9953</v>
      </c>
      <c r="J940" s="9">
        <v>41.3712130743356</v>
      </c>
      <c r="K940" s="10">
        <v>2.10132395615065</v>
      </c>
      <c r="L940" s="33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 ht="15" customHeight="1">
      <c r="A941" s="1"/>
      <c r="B941" s="2" t="s">
        <v>1455</v>
      </c>
      <c r="C941" s="2" t="s">
        <v>20</v>
      </c>
      <c r="D941" s="2" t="s">
        <v>12</v>
      </c>
      <c r="E941" s="2" t="s">
        <v>21</v>
      </c>
      <c r="F941" s="2" t="s">
        <v>8273</v>
      </c>
      <c r="G941" s="2">
        <v>8906</v>
      </c>
      <c r="H941" s="59" t="s">
        <v>9954</v>
      </c>
      <c r="I941" s="18" t="s">
        <v>9955</v>
      </c>
      <c r="J941" s="9">
        <v>41.373319082565096</v>
      </c>
      <c r="K941" s="10">
        <v>2.1038313522290801</v>
      </c>
      <c r="L941" s="33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1:23" ht="15" customHeight="1">
      <c r="A942" s="1"/>
      <c r="B942" s="2" t="s">
        <v>1455</v>
      </c>
      <c r="C942" s="2" t="s">
        <v>11</v>
      </c>
      <c r="D942" s="2" t="s">
        <v>12</v>
      </c>
      <c r="E942" s="2" t="s">
        <v>21</v>
      </c>
      <c r="F942" s="2" t="s">
        <v>8273</v>
      </c>
      <c r="G942" s="2">
        <v>8907</v>
      </c>
      <c r="H942" s="59" t="s">
        <v>9956</v>
      </c>
      <c r="I942" s="18" t="s">
        <v>9957</v>
      </c>
      <c r="J942" s="9">
        <v>41.351526087568303</v>
      </c>
      <c r="K942" s="10">
        <v>2.1060150079847699</v>
      </c>
      <c r="L942" s="33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1:23" ht="15" customHeight="1">
      <c r="A943" s="1"/>
      <c r="B943" s="2" t="s">
        <v>1455</v>
      </c>
      <c r="C943" s="2" t="s">
        <v>20</v>
      </c>
      <c r="D943" s="2" t="s">
        <v>12</v>
      </c>
      <c r="E943" s="2" t="s">
        <v>21</v>
      </c>
      <c r="F943" s="2" t="s">
        <v>8273</v>
      </c>
      <c r="G943" s="2">
        <v>8907</v>
      </c>
      <c r="H943" s="59" t="s">
        <v>9958</v>
      </c>
      <c r="I943" s="18" t="s">
        <v>9959</v>
      </c>
      <c r="J943" s="9">
        <v>41.3517850314078</v>
      </c>
      <c r="K943" s="10">
        <v>2.1059904965921401</v>
      </c>
      <c r="L943" s="33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1:23" ht="15" customHeight="1">
      <c r="A944" s="1"/>
      <c r="B944" s="2" t="s">
        <v>1455</v>
      </c>
      <c r="C944" s="2" t="s">
        <v>11</v>
      </c>
      <c r="D944" s="2" t="s">
        <v>12</v>
      </c>
      <c r="E944" s="2" t="s">
        <v>1067</v>
      </c>
      <c r="F944" s="2" t="s">
        <v>8273</v>
      </c>
      <c r="G944" s="2">
        <v>8907</v>
      </c>
      <c r="H944" s="59" t="s">
        <v>9960</v>
      </c>
      <c r="I944" s="18" t="s">
        <v>9961</v>
      </c>
      <c r="J944" s="9">
        <v>41.3572214056178</v>
      </c>
      <c r="K944" s="10">
        <v>2.1010150590886001</v>
      </c>
      <c r="L944" s="33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1:23" ht="15" customHeight="1">
      <c r="A945" s="1"/>
      <c r="B945" s="2" t="s">
        <v>1455</v>
      </c>
      <c r="C945" s="2" t="s">
        <v>20</v>
      </c>
      <c r="D945" s="2" t="s">
        <v>33</v>
      </c>
      <c r="E945" s="2" t="s">
        <v>199</v>
      </c>
      <c r="F945" s="2" t="s">
        <v>8273</v>
      </c>
      <c r="G945" s="2">
        <v>8907</v>
      </c>
      <c r="H945" s="59" t="s">
        <v>9962</v>
      </c>
      <c r="I945" s="18" t="s">
        <v>9202</v>
      </c>
      <c r="J945" s="9">
        <v>41.350919366858903</v>
      </c>
      <c r="K945" s="10">
        <v>2.1124398174666998</v>
      </c>
      <c r="L945" s="33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 ht="15" customHeight="1">
      <c r="A946" s="1"/>
      <c r="B946" s="2" t="s">
        <v>1455</v>
      </c>
      <c r="C946" s="2" t="s">
        <v>20</v>
      </c>
      <c r="D946" s="2" t="s">
        <v>12</v>
      </c>
      <c r="E946" s="2" t="s">
        <v>21</v>
      </c>
      <c r="F946" s="2" t="s">
        <v>8273</v>
      </c>
      <c r="G946" s="2">
        <v>8907</v>
      </c>
      <c r="H946" s="59" t="s">
        <v>9963</v>
      </c>
      <c r="I946" s="18" t="s">
        <v>9964</v>
      </c>
      <c r="J946" s="9">
        <v>41.356842773849401</v>
      </c>
      <c r="K946" s="10">
        <v>2.1028295639231902</v>
      </c>
      <c r="L946" s="33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 ht="15" customHeight="1">
      <c r="A947" s="1"/>
      <c r="B947" s="2" t="s">
        <v>1455</v>
      </c>
      <c r="C947" s="2" t="s">
        <v>11</v>
      </c>
      <c r="D947" s="2" t="s">
        <v>12</v>
      </c>
      <c r="E947" s="2" t="s">
        <v>21</v>
      </c>
      <c r="F947" s="2" t="s">
        <v>8273</v>
      </c>
      <c r="G947" s="2">
        <v>8907</v>
      </c>
      <c r="H947" s="59" t="s">
        <v>9965</v>
      </c>
      <c r="I947" s="18" t="s">
        <v>9966</v>
      </c>
      <c r="J947" s="9">
        <v>41.359362102089896</v>
      </c>
      <c r="K947" s="10">
        <v>2.1064737103606799</v>
      </c>
      <c r="L947" s="33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 ht="15" customHeight="1">
      <c r="A948" s="1"/>
      <c r="B948" s="2" t="s">
        <v>1455</v>
      </c>
      <c r="C948" s="2" t="s">
        <v>20</v>
      </c>
      <c r="D948" s="2" t="s">
        <v>12</v>
      </c>
      <c r="E948" s="2" t="s">
        <v>21</v>
      </c>
      <c r="F948" s="2" t="s">
        <v>8273</v>
      </c>
      <c r="G948" s="2">
        <v>8907</v>
      </c>
      <c r="H948" s="59" t="s">
        <v>9967</v>
      </c>
      <c r="I948" s="18" t="s">
        <v>9968</v>
      </c>
      <c r="J948" s="9">
        <v>41.3575481297229</v>
      </c>
      <c r="K948" s="10">
        <v>2.10209867975645</v>
      </c>
      <c r="L948" s="33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 ht="15" customHeight="1">
      <c r="A949" s="1"/>
      <c r="B949" s="2" t="s">
        <v>1455</v>
      </c>
      <c r="C949" s="2" t="s">
        <v>11</v>
      </c>
      <c r="D949" s="2" t="s">
        <v>33</v>
      </c>
      <c r="E949" s="2" t="s">
        <v>199</v>
      </c>
      <c r="F949" s="2" t="s">
        <v>8273</v>
      </c>
      <c r="G949" s="2">
        <v>8907</v>
      </c>
      <c r="H949" s="59" t="s">
        <v>9901</v>
      </c>
      <c r="I949" s="18" t="s">
        <v>9202</v>
      </c>
      <c r="J949" s="9">
        <v>41.350870462141998</v>
      </c>
      <c r="K949" s="10">
        <v>2.1125405898148202</v>
      </c>
      <c r="L949" s="33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 ht="15" customHeight="1">
      <c r="A950" s="1"/>
      <c r="B950" s="2" t="s">
        <v>1455</v>
      </c>
      <c r="C950" s="2" t="s">
        <v>11</v>
      </c>
      <c r="D950" s="2" t="s">
        <v>12</v>
      </c>
      <c r="E950" s="2" t="s">
        <v>21</v>
      </c>
      <c r="F950" s="2" t="s">
        <v>8273</v>
      </c>
      <c r="G950" s="2">
        <v>8908</v>
      </c>
      <c r="H950" s="59" t="s">
        <v>9969</v>
      </c>
      <c r="I950" s="18" t="s">
        <v>9970</v>
      </c>
      <c r="J950" s="9">
        <v>41.356598691298601</v>
      </c>
      <c r="K950" s="10">
        <v>2.12778888431157</v>
      </c>
      <c r="L950" s="33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 ht="15" customHeight="1">
      <c r="A951" s="1"/>
      <c r="B951" s="2" t="s">
        <v>4963</v>
      </c>
      <c r="C951" s="2" t="s">
        <v>11</v>
      </c>
      <c r="D951" s="2" t="s">
        <v>12</v>
      </c>
      <c r="E951" s="2" t="s">
        <v>17</v>
      </c>
      <c r="F951" s="2" t="s">
        <v>8273</v>
      </c>
      <c r="G951" s="61">
        <v>8001</v>
      </c>
      <c r="H951" s="59" t="s">
        <v>9971</v>
      </c>
      <c r="I951" s="18" t="s">
        <v>9972</v>
      </c>
      <c r="J951" s="9">
        <v>41.380687033048197</v>
      </c>
      <c r="K951" s="10">
        <v>2.1693320612161102</v>
      </c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 ht="15" customHeight="1">
      <c r="A952" s="1"/>
      <c r="B952" s="2" t="s">
        <v>4963</v>
      </c>
      <c r="C952" s="2" t="s">
        <v>11</v>
      </c>
      <c r="D952" s="2" t="s">
        <v>12</v>
      </c>
      <c r="E952" s="2" t="s">
        <v>13</v>
      </c>
      <c r="F952" s="2" t="s">
        <v>8273</v>
      </c>
      <c r="G952" s="61">
        <v>8035</v>
      </c>
      <c r="H952" s="59" t="s">
        <v>9973</v>
      </c>
      <c r="I952" s="18" t="s">
        <v>9805</v>
      </c>
      <c r="J952" s="9">
        <v>41.427620795607503</v>
      </c>
      <c r="K952" s="10">
        <v>2.1380098554923501</v>
      </c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 ht="15" customHeight="1">
      <c r="A953" s="1"/>
      <c r="B953" s="2" t="s">
        <v>4963</v>
      </c>
      <c r="C953" s="2" t="s">
        <v>20</v>
      </c>
      <c r="D953" s="2" t="s">
        <v>12</v>
      </c>
      <c r="E953" s="2" t="s">
        <v>21</v>
      </c>
      <c r="F953" s="2" t="s">
        <v>8273</v>
      </c>
      <c r="G953" s="61">
        <v>8001</v>
      </c>
      <c r="H953" s="59" t="s">
        <v>9974</v>
      </c>
      <c r="I953" s="18" t="s">
        <v>9975</v>
      </c>
      <c r="J953" s="9">
        <v>41.379666214020197</v>
      </c>
      <c r="K953" s="10">
        <v>2.1655087478820199</v>
      </c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 ht="15" customHeight="1">
      <c r="A954" s="1"/>
      <c r="B954" s="2" t="s">
        <v>4963</v>
      </c>
      <c r="C954" s="2" t="s">
        <v>20</v>
      </c>
      <c r="D954" s="2" t="s">
        <v>12</v>
      </c>
      <c r="E954" s="2" t="s">
        <v>21</v>
      </c>
      <c r="F954" s="2" t="s">
        <v>8273</v>
      </c>
      <c r="G954" s="61">
        <v>8001</v>
      </c>
      <c r="H954" s="59" t="s">
        <v>9976</v>
      </c>
      <c r="I954" s="18" t="s">
        <v>8292</v>
      </c>
      <c r="J954" s="9">
        <v>41.382903589169103</v>
      </c>
      <c r="K954" s="10">
        <v>2.16388044544804</v>
      </c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1:23" ht="15" customHeight="1">
      <c r="A955" s="1"/>
      <c r="B955" s="2" t="s">
        <v>4963</v>
      </c>
      <c r="C955" s="2" t="s">
        <v>20</v>
      </c>
      <c r="D955" s="2" t="s">
        <v>12</v>
      </c>
      <c r="E955" s="2" t="s">
        <v>21</v>
      </c>
      <c r="F955" s="2" t="s">
        <v>8273</v>
      </c>
      <c r="G955" s="61">
        <v>8001</v>
      </c>
      <c r="H955" s="59" t="s">
        <v>8280</v>
      </c>
      <c r="I955" s="18" t="s">
        <v>8281</v>
      </c>
      <c r="J955" s="9">
        <v>41.385159678283202</v>
      </c>
      <c r="K955" s="10">
        <v>2.1684738725378501</v>
      </c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1:23" ht="15" customHeight="1">
      <c r="A956" s="1"/>
      <c r="B956" s="2" t="s">
        <v>4963</v>
      </c>
      <c r="C956" s="2" t="s">
        <v>20</v>
      </c>
      <c r="D956" s="2" t="s">
        <v>12</v>
      </c>
      <c r="E956" s="2" t="s">
        <v>21</v>
      </c>
      <c r="F956" s="2" t="s">
        <v>8273</v>
      </c>
      <c r="G956" s="61">
        <v>8001</v>
      </c>
      <c r="H956" s="59" t="s">
        <v>9976</v>
      </c>
      <c r="I956" s="18" t="s">
        <v>8292</v>
      </c>
      <c r="J956" s="9">
        <v>41.382383573531101</v>
      </c>
      <c r="K956" s="10">
        <v>2.1639136437406901</v>
      </c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1:23" ht="15" customHeight="1">
      <c r="A957" s="1"/>
      <c r="B957" s="2" t="s">
        <v>4963</v>
      </c>
      <c r="C957" s="2" t="s">
        <v>20</v>
      </c>
      <c r="D957" s="2" t="s">
        <v>12</v>
      </c>
      <c r="E957" s="2" t="s">
        <v>21</v>
      </c>
      <c r="F957" s="2" t="s">
        <v>8273</v>
      </c>
      <c r="G957" s="61">
        <v>8001</v>
      </c>
      <c r="H957" s="59" t="s">
        <v>7255</v>
      </c>
      <c r="I957" s="18" t="s">
        <v>9977</v>
      </c>
      <c r="J957" s="9">
        <v>41.384494890883701</v>
      </c>
      <c r="K957" s="10">
        <v>2.1700403279818001</v>
      </c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1:23" ht="15" customHeight="1">
      <c r="A958" s="1"/>
      <c r="B958" s="2" t="s">
        <v>4963</v>
      </c>
      <c r="C958" s="2" t="s">
        <v>20</v>
      </c>
      <c r="D958" s="2" t="s">
        <v>12</v>
      </c>
      <c r="E958" s="2" t="s">
        <v>21</v>
      </c>
      <c r="F958" s="2" t="s">
        <v>8273</v>
      </c>
      <c r="G958" s="61">
        <v>8001</v>
      </c>
      <c r="H958" s="59" t="s">
        <v>9978</v>
      </c>
      <c r="I958" s="18" t="s">
        <v>9979</v>
      </c>
      <c r="J958" s="9">
        <v>41.378760405155496</v>
      </c>
      <c r="K958" s="10">
        <v>2.1635026635450201</v>
      </c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1:23" ht="15" customHeight="1">
      <c r="A959" s="1"/>
      <c r="B959" s="2" t="s">
        <v>4963</v>
      </c>
      <c r="C959" s="2" t="s">
        <v>20</v>
      </c>
      <c r="D959" s="2" t="s">
        <v>12</v>
      </c>
      <c r="E959" s="2" t="s">
        <v>21</v>
      </c>
      <c r="F959" s="2" t="s">
        <v>8273</v>
      </c>
      <c r="G959" s="61">
        <v>8001</v>
      </c>
      <c r="H959" s="59" t="s">
        <v>9980</v>
      </c>
      <c r="I959" s="18" t="s">
        <v>9981</v>
      </c>
      <c r="J959" s="9">
        <v>43.370901881589901</v>
      </c>
      <c r="K959" s="10">
        <v>-5.8357985676883404</v>
      </c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1:23" ht="15" customHeight="1">
      <c r="A960" s="1"/>
      <c r="B960" s="2" t="s">
        <v>4963</v>
      </c>
      <c r="C960" s="2" t="s">
        <v>11</v>
      </c>
      <c r="D960" s="2" t="s">
        <v>12</v>
      </c>
      <c r="E960" s="2" t="s">
        <v>17</v>
      </c>
      <c r="F960" s="2" t="s">
        <v>8273</v>
      </c>
      <c r="G960" s="61">
        <v>8001</v>
      </c>
      <c r="H960" s="59" t="s">
        <v>9982</v>
      </c>
      <c r="I960" s="18" t="s">
        <v>9983</v>
      </c>
      <c r="J960" s="9">
        <v>41.3755475909295</v>
      </c>
      <c r="K960" s="10">
        <v>2.1690496175176599</v>
      </c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1:23" ht="15" customHeight="1">
      <c r="A961" s="1"/>
      <c r="B961" s="2" t="s">
        <v>4963</v>
      </c>
      <c r="C961" s="2" t="s">
        <v>11</v>
      </c>
      <c r="D961" s="2" t="s">
        <v>12</v>
      </c>
      <c r="E961" s="2" t="s">
        <v>21</v>
      </c>
      <c r="F961" s="2" t="s">
        <v>8273</v>
      </c>
      <c r="G961" s="61">
        <v>8001</v>
      </c>
      <c r="H961" s="59" t="s">
        <v>9984</v>
      </c>
      <c r="I961" s="18" t="s">
        <v>9985</v>
      </c>
      <c r="J961" s="9">
        <v>41.383211456415502</v>
      </c>
      <c r="K961" s="10">
        <v>2.1687072994310901</v>
      </c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1:23" ht="15" customHeight="1">
      <c r="A962" s="1"/>
      <c r="B962" s="2" t="s">
        <v>4963</v>
      </c>
      <c r="C962" s="2" t="s">
        <v>11</v>
      </c>
      <c r="D962" s="2" t="s">
        <v>12</v>
      </c>
      <c r="E962" s="2" t="s">
        <v>17</v>
      </c>
      <c r="F962" s="2" t="s">
        <v>8273</v>
      </c>
      <c r="G962" s="61">
        <v>8001</v>
      </c>
      <c r="H962" s="59" t="s">
        <v>9986</v>
      </c>
      <c r="I962" s="18" t="s">
        <v>9226</v>
      </c>
      <c r="J962" s="9">
        <v>41.382288194649597</v>
      </c>
      <c r="K962" s="10">
        <v>2.1681286401920201</v>
      </c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1:23" ht="15" customHeight="1">
      <c r="A963" s="1"/>
      <c r="B963" s="2" t="s">
        <v>4963</v>
      </c>
      <c r="C963" s="2" t="s">
        <v>20</v>
      </c>
      <c r="D963" s="2" t="s">
        <v>12</v>
      </c>
      <c r="E963" s="2" t="s">
        <v>21</v>
      </c>
      <c r="F963" s="2" t="s">
        <v>8273</v>
      </c>
      <c r="G963" s="61">
        <v>8001</v>
      </c>
      <c r="H963" s="59" t="s">
        <v>9987</v>
      </c>
      <c r="I963" s="18" t="s">
        <v>9241</v>
      </c>
      <c r="J963" s="9">
        <v>41.3825352201915</v>
      </c>
      <c r="K963" s="10">
        <v>2.1709390010977301</v>
      </c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1:23" ht="15" customHeight="1">
      <c r="A964" s="1"/>
      <c r="B964" s="2" t="s">
        <v>4963</v>
      </c>
      <c r="C964" s="2" t="s">
        <v>11</v>
      </c>
      <c r="D964" s="2" t="s">
        <v>12</v>
      </c>
      <c r="E964" s="2" t="s">
        <v>13</v>
      </c>
      <c r="F964" s="2" t="s">
        <v>8273</v>
      </c>
      <c r="G964" s="61">
        <v>8035</v>
      </c>
      <c r="H964" s="59" t="s">
        <v>9973</v>
      </c>
      <c r="I964" s="18" t="s">
        <v>9805</v>
      </c>
      <c r="J964" s="9">
        <v>41.427430055443899</v>
      </c>
      <c r="K964" s="10">
        <v>2.1378405939021499</v>
      </c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1:23" ht="15" customHeight="1">
      <c r="A965" s="1"/>
      <c r="B965" s="2" t="s">
        <v>4963</v>
      </c>
      <c r="C965" s="2" t="s">
        <v>20</v>
      </c>
      <c r="D965" s="2" t="s">
        <v>12</v>
      </c>
      <c r="E965" s="2" t="s">
        <v>21</v>
      </c>
      <c r="F965" s="2" t="s">
        <v>8273</v>
      </c>
      <c r="G965" s="61">
        <v>8002</v>
      </c>
      <c r="H965" s="59" t="s">
        <v>9988</v>
      </c>
      <c r="I965" s="18" t="s">
        <v>9989</v>
      </c>
      <c r="J965" s="9">
        <v>41.381396377597198</v>
      </c>
      <c r="K965" s="10">
        <v>2.1803523174600898</v>
      </c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1:23" ht="15" customHeight="1">
      <c r="A966" s="1"/>
      <c r="B966" s="2" t="s">
        <v>4963</v>
      </c>
      <c r="C966" s="2" t="s">
        <v>11</v>
      </c>
      <c r="D966" s="2" t="s">
        <v>12</v>
      </c>
      <c r="E966" s="2" t="s">
        <v>17</v>
      </c>
      <c r="F966" s="2" t="s">
        <v>8273</v>
      </c>
      <c r="G966" s="61">
        <v>8002</v>
      </c>
      <c r="H966" s="59" t="s">
        <v>9990</v>
      </c>
      <c r="I966" s="18" t="s">
        <v>9991</v>
      </c>
      <c r="J966" s="9">
        <v>41.378189602418203</v>
      </c>
      <c r="K966" s="10">
        <v>2.1762900920913801</v>
      </c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 ht="15" customHeight="1">
      <c r="A967" s="1"/>
      <c r="B967" s="2" t="s">
        <v>4963</v>
      </c>
      <c r="C967" s="2" t="s">
        <v>11</v>
      </c>
      <c r="D967" s="2" t="s">
        <v>12</v>
      </c>
      <c r="E967" s="2" t="s">
        <v>17</v>
      </c>
      <c r="F967" s="2" t="s">
        <v>8273</v>
      </c>
      <c r="G967" s="61">
        <v>8003</v>
      </c>
      <c r="H967" s="59" t="s">
        <v>9992</v>
      </c>
      <c r="I967" s="18" t="s">
        <v>9993</v>
      </c>
      <c r="J967" s="9">
        <v>41.380025698054901</v>
      </c>
      <c r="K967" s="10">
        <v>2.18945103431393</v>
      </c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1:23" ht="15" customHeight="1">
      <c r="A968" s="1"/>
      <c r="B968" s="2" t="s">
        <v>4963</v>
      </c>
      <c r="C968" s="2" t="s">
        <v>11</v>
      </c>
      <c r="D968" s="2" t="s">
        <v>12</v>
      </c>
      <c r="E968" s="2" t="s">
        <v>17</v>
      </c>
      <c r="F968" s="2" t="s">
        <v>8273</v>
      </c>
      <c r="G968" s="61">
        <v>8003</v>
      </c>
      <c r="H968" s="59" t="s">
        <v>9994</v>
      </c>
      <c r="I968" s="18" t="s">
        <v>9995</v>
      </c>
      <c r="J968" s="9">
        <v>41.3906684450236</v>
      </c>
      <c r="K968" s="10">
        <v>2.18281278283543</v>
      </c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spans="1:23" ht="15" customHeight="1">
      <c r="A969" s="1"/>
      <c r="B969" s="2" t="s">
        <v>4963</v>
      </c>
      <c r="C969" s="2" t="s">
        <v>11</v>
      </c>
      <c r="D969" s="2" t="s">
        <v>12</v>
      </c>
      <c r="E969" s="2" t="s">
        <v>21</v>
      </c>
      <c r="F969" s="2" t="s">
        <v>8273</v>
      </c>
      <c r="G969" s="61">
        <v>8003</v>
      </c>
      <c r="H969" s="59" t="s">
        <v>9996</v>
      </c>
      <c r="I969" s="18" t="s">
        <v>9277</v>
      </c>
      <c r="J969" s="9">
        <v>41.386944640093297</v>
      </c>
      <c r="K969" s="10">
        <v>2.1781345006567698</v>
      </c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spans="1:23" ht="15" customHeight="1">
      <c r="A970" s="1"/>
      <c r="B970" s="2" t="s">
        <v>4963</v>
      </c>
      <c r="C970" s="2" t="s">
        <v>20</v>
      </c>
      <c r="D970" s="2" t="s">
        <v>12</v>
      </c>
      <c r="E970" s="2" t="s">
        <v>21</v>
      </c>
      <c r="F970" s="2" t="s">
        <v>8273</v>
      </c>
      <c r="G970" s="61">
        <v>8003</v>
      </c>
      <c r="H970" s="59" t="s">
        <v>9997</v>
      </c>
      <c r="I970" s="18" t="s">
        <v>9275</v>
      </c>
      <c r="J970" s="9">
        <v>41.38550265045</v>
      </c>
      <c r="K970" s="10">
        <v>2.17930811628375</v>
      </c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spans="1:23" ht="15" customHeight="1">
      <c r="A971" s="1"/>
      <c r="B971" s="2" t="s">
        <v>4963</v>
      </c>
      <c r="C971" s="2" t="s">
        <v>11</v>
      </c>
      <c r="D971" s="2" t="s">
        <v>12</v>
      </c>
      <c r="E971" s="2" t="s">
        <v>17</v>
      </c>
      <c r="F971" s="2" t="s">
        <v>8273</v>
      </c>
      <c r="G971" s="61">
        <v>8003</v>
      </c>
      <c r="H971" s="59" t="s">
        <v>9998</v>
      </c>
      <c r="I971" s="18" t="s">
        <v>8316</v>
      </c>
      <c r="J971" s="9">
        <v>41.3857336784544</v>
      </c>
      <c r="K971" s="10">
        <v>2.17737964328734</v>
      </c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spans="1:23" ht="15" customHeight="1">
      <c r="A972" s="1"/>
      <c r="B972" s="2" t="s">
        <v>4963</v>
      </c>
      <c r="C972" s="2" t="s">
        <v>20</v>
      </c>
      <c r="D972" s="2" t="s">
        <v>12</v>
      </c>
      <c r="E972" s="2" t="s">
        <v>21</v>
      </c>
      <c r="F972" s="2" t="s">
        <v>8273</v>
      </c>
      <c r="G972" s="61">
        <v>8003</v>
      </c>
      <c r="H972" s="59" t="s">
        <v>9999</v>
      </c>
      <c r="I972" s="18" t="s">
        <v>10000</v>
      </c>
      <c r="J972" s="9">
        <v>41.3879042870687</v>
      </c>
      <c r="K972" s="10">
        <v>2.1778702182743199</v>
      </c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spans="1:23" ht="15" customHeight="1">
      <c r="A973" s="1"/>
      <c r="B973" s="2" t="s">
        <v>4963</v>
      </c>
      <c r="C973" s="2" t="s">
        <v>11</v>
      </c>
      <c r="D973" s="2" t="s">
        <v>12</v>
      </c>
      <c r="E973" s="2" t="s">
        <v>13</v>
      </c>
      <c r="F973" s="2" t="s">
        <v>8273</v>
      </c>
      <c r="G973" s="61">
        <v>8003</v>
      </c>
      <c r="H973" s="59" t="s">
        <v>10001</v>
      </c>
      <c r="I973" s="18" t="s">
        <v>10002</v>
      </c>
      <c r="J973" s="9">
        <v>41.381830313694998</v>
      </c>
      <c r="K973" s="10">
        <v>2.1890347339623801</v>
      </c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spans="1:23" ht="15" customHeight="1">
      <c r="A974" s="1"/>
      <c r="B974" s="2" t="s">
        <v>4963</v>
      </c>
      <c r="C974" s="2" t="s">
        <v>20</v>
      </c>
      <c r="D974" s="2" t="s">
        <v>12</v>
      </c>
      <c r="E974" s="2" t="s">
        <v>21</v>
      </c>
      <c r="F974" s="2" t="s">
        <v>8273</v>
      </c>
      <c r="G974" s="61">
        <v>8003</v>
      </c>
      <c r="H974" s="59" t="s">
        <v>10003</v>
      </c>
      <c r="I974" s="18" t="s">
        <v>10004</v>
      </c>
      <c r="J974" s="9">
        <v>41.378864844498601</v>
      </c>
      <c r="K974" s="10">
        <v>2.1887377738624498</v>
      </c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spans="1:23" ht="15" customHeight="1">
      <c r="A975" s="1"/>
      <c r="B975" s="2" t="s">
        <v>4963</v>
      </c>
      <c r="C975" s="2" t="s">
        <v>20</v>
      </c>
      <c r="D975" s="2" t="s">
        <v>12</v>
      </c>
      <c r="E975" s="2" t="s">
        <v>21</v>
      </c>
      <c r="F975" s="2" t="s">
        <v>8273</v>
      </c>
      <c r="G975" s="61">
        <v>8004</v>
      </c>
      <c r="H975" s="59" t="s">
        <v>10005</v>
      </c>
      <c r="I975" s="18" t="s">
        <v>10006</v>
      </c>
      <c r="J975" s="9">
        <v>41.374930225151502</v>
      </c>
      <c r="K975" s="10">
        <v>2.1553458482374102</v>
      </c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spans="1:23" ht="15" customHeight="1">
      <c r="A976" s="1"/>
      <c r="B976" s="2" t="s">
        <v>4963</v>
      </c>
      <c r="C976" s="2" t="s">
        <v>20</v>
      </c>
      <c r="D976" s="2" t="s">
        <v>12</v>
      </c>
      <c r="E976" s="2" t="s">
        <v>21</v>
      </c>
      <c r="F976" s="2" t="s">
        <v>8273</v>
      </c>
      <c r="G976" s="61">
        <v>8004</v>
      </c>
      <c r="H976" s="59" t="s">
        <v>10007</v>
      </c>
      <c r="I976" s="18" t="s">
        <v>9289</v>
      </c>
      <c r="J976" s="9">
        <v>41.374172121978503</v>
      </c>
      <c r="K976" s="10">
        <v>2.16110902456919</v>
      </c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spans="1:23" ht="15" customHeight="1">
      <c r="A977" s="1"/>
      <c r="B977" s="2" t="s">
        <v>4963</v>
      </c>
      <c r="C977" s="2" t="s">
        <v>20</v>
      </c>
      <c r="D977" s="2" t="s">
        <v>12</v>
      </c>
      <c r="E977" s="2" t="s">
        <v>21</v>
      </c>
      <c r="F977" s="2" t="s">
        <v>8273</v>
      </c>
      <c r="G977" s="61">
        <v>8014</v>
      </c>
      <c r="H977" s="59" t="s">
        <v>8319</v>
      </c>
      <c r="I977" s="18" t="s">
        <v>10008</v>
      </c>
      <c r="J977" s="9">
        <v>41.386838989298298</v>
      </c>
      <c r="K977" s="10">
        <v>2.1319261833427299</v>
      </c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spans="1:23" ht="15" customHeight="1">
      <c r="A978" s="1"/>
      <c r="B978" s="2" t="s">
        <v>4963</v>
      </c>
      <c r="C978" s="2" t="s">
        <v>11</v>
      </c>
      <c r="D978" s="2" t="s">
        <v>12</v>
      </c>
      <c r="E978" s="2" t="s">
        <v>21</v>
      </c>
      <c r="F978" s="2" t="s">
        <v>8273</v>
      </c>
      <c r="G978" s="61">
        <v>8004</v>
      </c>
      <c r="H978" s="59" t="s">
        <v>10009</v>
      </c>
      <c r="I978" s="18" t="s">
        <v>10010</v>
      </c>
      <c r="J978" s="9">
        <v>41.373504441054898</v>
      </c>
      <c r="K978" s="10">
        <v>2.15590361355612</v>
      </c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spans="1:23" ht="15" customHeight="1">
      <c r="A979" s="1"/>
      <c r="B979" s="2" t="s">
        <v>4963</v>
      </c>
      <c r="C979" s="2" t="s">
        <v>20</v>
      </c>
      <c r="D979" s="2" t="s">
        <v>12</v>
      </c>
      <c r="E979" s="2" t="s">
        <v>21</v>
      </c>
      <c r="F979" s="2" t="s">
        <v>8273</v>
      </c>
      <c r="G979" s="61">
        <v>8004</v>
      </c>
      <c r="H979" s="59" t="s">
        <v>10011</v>
      </c>
      <c r="I979" s="18" t="s">
        <v>10012</v>
      </c>
      <c r="J979" s="9">
        <v>41.374746317973802</v>
      </c>
      <c r="K979" s="10">
        <v>2.1585074881511002</v>
      </c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spans="1:23" ht="15" customHeight="1">
      <c r="A980" s="1"/>
      <c r="B980" s="2" t="s">
        <v>4963</v>
      </c>
      <c r="C980" s="2" t="s">
        <v>11</v>
      </c>
      <c r="D980" s="2" t="s">
        <v>12</v>
      </c>
      <c r="E980" s="2" t="s">
        <v>13</v>
      </c>
      <c r="F980" s="2" t="s">
        <v>8273</v>
      </c>
      <c r="G980" s="61">
        <v>8004</v>
      </c>
      <c r="H980" s="59" t="s">
        <v>10013</v>
      </c>
      <c r="I980" s="18" t="s">
        <v>10014</v>
      </c>
      <c r="J980" s="9">
        <v>41.373402254265301</v>
      </c>
      <c r="K980" s="10">
        <v>2.1717709154708</v>
      </c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spans="1:23" ht="15" customHeight="1">
      <c r="A981" s="1"/>
      <c r="B981" s="2" t="s">
        <v>4963</v>
      </c>
      <c r="C981" s="2" t="s">
        <v>20</v>
      </c>
      <c r="D981" s="2" t="s">
        <v>12</v>
      </c>
      <c r="E981" s="2" t="s">
        <v>21</v>
      </c>
      <c r="F981" s="2" t="s">
        <v>8273</v>
      </c>
      <c r="G981" s="61">
        <v>8004</v>
      </c>
      <c r="H981" s="59" t="s">
        <v>8335</v>
      </c>
      <c r="I981" s="18" t="s">
        <v>8336</v>
      </c>
      <c r="J981" s="9">
        <v>41.373371202301399</v>
      </c>
      <c r="K981" s="10">
        <v>2.1689064138908201</v>
      </c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spans="1:23" ht="15" customHeight="1">
      <c r="A982" s="1"/>
      <c r="B982" s="2" t="s">
        <v>4963</v>
      </c>
      <c r="C982" s="2" t="s">
        <v>20</v>
      </c>
      <c r="D982" s="2" t="s">
        <v>12</v>
      </c>
      <c r="E982" s="2" t="s">
        <v>21</v>
      </c>
      <c r="F982" s="2" t="s">
        <v>8273</v>
      </c>
      <c r="G982" s="61">
        <v>8004</v>
      </c>
      <c r="H982" s="59" t="s">
        <v>10015</v>
      </c>
      <c r="I982" s="18" t="s">
        <v>10016</v>
      </c>
      <c r="J982" s="9">
        <v>41.374044019432901</v>
      </c>
      <c r="K982" s="10">
        <v>2.16909885506842</v>
      </c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spans="1:23" ht="15" customHeight="1">
      <c r="A983" s="1"/>
      <c r="B983" s="2" t="s">
        <v>4963</v>
      </c>
      <c r="C983" s="2" t="s">
        <v>20</v>
      </c>
      <c r="D983" s="2" t="s">
        <v>12</v>
      </c>
      <c r="E983" s="2" t="s">
        <v>21</v>
      </c>
      <c r="F983" s="2" t="s">
        <v>8273</v>
      </c>
      <c r="G983" s="61">
        <v>8004</v>
      </c>
      <c r="H983" s="59" t="s">
        <v>10017</v>
      </c>
      <c r="I983" s="18" t="s">
        <v>9294</v>
      </c>
      <c r="J983" s="9">
        <v>41.374214537296403</v>
      </c>
      <c r="K983" s="10">
        <v>2.1676020657574901</v>
      </c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spans="1:23" ht="15" customHeight="1">
      <c r="A984" s="1"/>
      <c r="B984" s="2" t="s">
        <v>4963</v>
      </c>
      <c r="C984" s="2" t="s">
        <v>20</v>
      </c>
      <c r="D984" s="2" t="s">
        <v>12</v>
      </c>
      <c r="E984" s="2" t="s">
        <v>21</v>
      </c>
      <c r="F984" s="2" t="s">
        <v>8273</v>
      </c>
      <c r="G984" s="61">
        <v>8004</v>
      </c>
      <c r="H984" s="59" t="s">
        <v>10018</v>
      </c>
      <c r="I984" s="18" t="s">
        <v>10019</v>
      </c>
      <c r="J984" s="9">
        <v>41.374143165822602</v>
      </c>
      <c r="K984" s="10">
        <v>2.16348528790432</v>
      </c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spans="1:23" ht="15" customHeight="1">
      <c r="A985" s="1"/>
      <c r="B985" s="2" t="s">
        <v>4963</v>
      </c>
      <c r="C985" s="2" t="s">
        <v>11</v>
      </c>
      <c r="D985" s="2" t="s">
        <v>12</v>
      </c>
      <c r="E985" s="2" t="s">
        <v>17</v>
      </c>
      <c r="F985" s="2" t="s">
        <v>8273</v>
      </c>
      <c r="G985" s="61">
        <v>8004</v>
      </c>
      <c r="H985" s="59" t="s">
        <v>10020</v>
      </c>
      <c r="I985" s="18" t="s">
        <v>10021</v>
      </c>
      <c r="J985" s="9">
        <v>41.373886959898599</v>
      </c>
      <c r="K985" s="10">
        <v>2.1708069825936902</v>
      </c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spans="1:23" ht="15" customHeight="1">
      <c r="A986" s="1"/>
      <c r="B986" s="2" t="s">
        <v>4963</v>
      </c>
      <c r="C986" s="2" t="s">
        <v>20</v>
      </c>
      <c r="D986" s="2" t="s">
        <v>12</v>
      </c>
      <c r="E986" s="2" t="s">
        <v>21</v>
      </c>
      <c r="F986" s="2" t="s">
        <v>8273</v>
      </c>
      <c r="G986" s="61">
        <v>8004</v>
      </c>
      <c r="H986" s="59" t="s">
        <v>10022</v>
      </c>
      <c r="I986" s="18" t="s">
        <v>8334</v>
      </c>
      <c r="J986" s="9">
        <v>41.374214909635</v>
      </c>
      <c r="K986" s="10">
        <v>2.1669184544711402</v>
      </c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spans="1:23" ht="15" customHeight="1">
      <c r="A987" s="1"/>
      <c r="B987" s="2" t="s">
        <v>4963</v>
      </c>
      <c r="C987" s="2" t="s">
        <v>20</v>
      </c>
      <c r="D987" s="2" t="s">
        <v>12</v>
      </c>
      <c r="E987" s="2" t="s">
        <v>21</v>
      </c>
      <c r="F987" s="2" t="s">
        <v>8273</v>
      </c>
      <c r="G987" s="61">
        <v>8005</v>
      </c>
      <c r="H987" s="59" t="s">
        <v>10023</v>
      </c>
      <c r="I987" s="18" t="s">
        <v>8356</v>
      </c>
      <c r="J987" s="9">
        <v>41.402269092059598</v>
      </c>
      <c r="K987" s="10">
        <v>2.2053988925543799</v>
      </c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 spans="1:23" ht="15" customHeight="1">
      <c r="A988" s="1"/>
      <c r="B988" s="2" t="s">
        <v>4963</v>
      </c>
      <c r="C988" s="2" t="s">
        <v>11</v>
      </c>
      <c r="D988" s="2" t="s">
        <v>12</v>
      </c>
      <c r="E988" s="2" t="s">
        <v>13</v>
      </c>
      <c r="F988" s="2" t="s">
        <v>8273</v>
      </c>
      <c r="G988" s="61">
        <v>8005</v>
      </c>
      <c r="H988" s="59" t="s">
        <v>10024</v>
      </c>
      <c r="I988" s="18" t="s">
        <v>10025</v>
      </c>
      <c r="J988" s="9">
        <v>41.404935040478698</v>
      </c>
      <c r="K988" s="10">
        <v>2.2032675114527498</v>
      </c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 spans="1:23" ht="15" customHeight="1">
      <c r="A989" s="1"/>
      <c r="B989" s="2" t="s">
        <v>4963</v>
      </c>
      <c r="C989" s="2" t="s">
        <v>20</v>
      </c>
      <c r="D989" s="2" t="s">
        <v>12</v>
      </c>
      <c r="E989" s="2" t="s">
        <v>21</v>
      </c>
      <c r="F989" s="2" t="s">
        <v>8273</v>
      </c>
      <c r="G989" s="61">
        <v>8005</v>
      </c>
      <c r="H989" s="59" t="s">
        <v>10026</v>
      </c>
      <c r="I989" s="18" t="s">
        <v>10027</v>
      </c>
      <c r="J989" s="9">
        <v>41.405544851607303</v>
      </c>
      <c r="K989" s="10">
        <v>2.2044850437646599</v>
      </c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 spans="1:23" ht="15" customHeight="1">
      <c r="A990" s="1"/>
      <c r="B990" s="2" t="s">
        <v>4963</v>
      </c>
      <c r="C990" s="2" t="s">
        <v>20</v>
      </c>
      <c r="D990" s="2" t="s">
        <v>12</v>
      </c>
      <c r="E990" s="2" t="s">
        <v>21</v>
      </c>
      <c r="F990" s="2" t="s">
        <v>8273</v>
      </c>
      <c r="G990" s="61">
        <v>8005</v>
      </c>
      <c r="H990" s="59" t="s">
        <v>10028</v>
      </c>
      <c r="I990" s="18" t="s">
        <v>10029</v>
      </c>
      <c r="J990" s="9">
        <v>41.397817938724202</v>
      </c>
      <c r="K990" s="10">
        <v>2.1947810962638599</v>
      </c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 spans="1:23" ht="15" customHeight="1">
      <c r="A991" s="1"/>
      <c r="B991" s="2" t="s">
        <v>4963</v>
      </c>
      <c r="C991" s="2" t="s">
        <v>20</v>
      </c>
      <c r="D991" s="2" t="s">
        <v>12</v>
      </c>
      <c r="E991" s="2" t="s">
        <v>21</v>
      </c>
      <c r="F991" s="2" t="s">
        <v>8273</v>
      </c>
      <c r="G991" s="61">
        <v>8025</v>
      </c>
      <c r="H991" s="59" t="s">
        <v>8357</v>
      </c>
      <c r="I991" s="18" t="s">
        <v>10030</v>
      </c>
      <c r="J991" s="9">
        <v>41.4101354768788</v>
      </c>
      <c r="K991" s="10">
        <v>2.1664010991239602</v>
      </c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 spans="1:23" ht="15" customHeight="1">
      <c r="A992" s="1"/>
      <c r="B992" s="2" t="s">
        <v>4963</v>
      </c>
      <c r="C992" s="2" t="s">
        <v>20</v>
      </c>
      <c r="D992" s="2" t="s">
        <v>12</v>
      </c>
      <c r="E992" s="2" t="s">
        <v>21</v>
      </c>
      <c r="F992" s="2" t="s">
        <v>8273</v>
      </c>
      <c r="G992" s="61">
        <v>8018</v>
      </c>
      <c r="H992" s="59" t="s">
        <v>8366</v>
      </c>
      <c r="I992" s="18" t="s">
        <v>8367</v>
      </c>
      <c r="J992" s="9">
        <v>41.407023703388603</v>
      </c>
      <c r="K992" s="10">
        <v>2.2038855369257302</v>
      </c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 spans="1:23" ht="15" customHeight="1">
      <c r="A993" s="1"/>
      <c r="B993" s="2" t="s">
        <v>4963</v>
      </c>
      <c r="C993" s="2" t="s">
        <v>11</v>
      </c>
      <c r="D993" s="2" t="s">
        <v>12</v>
      </c>
      <c r="E993" s="2" t="s">
        <v>396</v>
      </c>
      <c r="F993" s="2" t="s">
        <v>8273</v>
      </c>
      <c r="G993" s="61">
        <v>8005</v>
      </c>
      <c r="H993" s="59" t="s">
        <v>10031</v>
      </c>
      <c r="I993" s="18" t="s">
        <v>10032</v>
      </c>
      <c r="J993" s="9">
        <v>41.390588195054903</v>
      </c>
      <c r="K993" s="10">
        <v>2.1982755373367802</v>
      </c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 spans="1:23" ht="15" customHeight="1">
      <c r="A994" s="1"/>
      <c r="B994" s="2" t="s">
        <v>4963</v>
      </c>
      <c r="C994" s="2" t="s">
        <v>11</v>
      </c>
      <c r="D994" s="2" t="s">
        <v>33</v>
      </c>
      <c r="E994" s="2" t="s">
        <v>17</v>
      </c>
      <c r="F994" s="2" t="s">
        <v>8273</v>
      </c>
      <c r="G994" s="61">
        <v>8005</v>
      </c>
      <c r="H994" s="59" t="s">
        <v>10033</v>
      </c>
      <c r="I994" s="18" t="s">
        <v>8369</v>
      </c>
      <c r="J994" s="9">
        <v>41.388525136728397</v>
      </c>
      <c r="K994" s="10">
        <v>2.1979163607079402</v>
      </c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 spans="1:23" ht="15" customHeight="1">
      <c r="A995" s="1"/>
      <c r="B995" s="2" t="s">
        <v>4963</v>
      </c>
      <c r="C995" s="2" t="s">
        <v>20</v>
      </c>
      <c r="D995" s="2" t="s">
        <v>12</v>
      </c>
      <c r="E995" s="2" t="s">
        <v>21</v>
      </c>
      <c r="F995" s="2" t="s">
        <v>8273</v>
      </c>
      <c r="G995" s="61">
        <v>8018</v>
      </c>
      <c r="H995" s="59" t="s">
        <v>10034</v>
      </c>
      <c r="I995" s="18" t="s">
        <v>10035</v>
      </c>
      <c r="J995" s="9">
        <v>41.391584570062697</v>
      </c>
      <c r="K995" s="10">
        <v>2.1863918818368999</v>
      </c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</row>
    <row r="996" spans="1:23" ht="15" customHeight="1">
      <c r="A996" s="1"/>
      <c r="B996" s="2" t="s">
        <v>4963</v>
      </c>
      <c r="C996" s="2" t="s">
        <v>11</v>
      </c>
      <c r="D996" s="2" t="s">
        <v>33</v>
      </c>
      <c r="E996" s="2" t="s">
        <v>17</v>
      </c>
      <c r="F996" s="2" t="s">
        <v>8273</v>
      </c>
      <c r="G996" s="61">
        <v>8005</v>
      </c>
      <c r="H996" s="59" t="s">
        <v>10036</v>
      </c>
      <c r="I996" s="18" t="s">
        <v>8348</v>
      </c>
      <c r="J996" s="9">
        <v>41.401803557308099</v>
      </c>
      <c r="K996" s="10">
        <v>2.20550658032777</v>
      </c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</row>
    <row r="997" spans="1:23" ht="15" customHeight="1">
      <c r="A997" s="1"/>
      <c r="B997" s="2" t="s">
        <v>4963</v>
      </c>
      <c r="C997" s="2" t="s">
        <v>20</v>
      </c>
      <c r="D997" s="2" t="s">
        <v>12</v>
      </c>
      <c r="E997" s="2" t="s">
        <v>150</v>
      </c>
      <c r="F997" s="2" t="s">
        <v>8273</v>
      </c>
      <c r="G997" s="61">
        <v>8005</v>
      </c>
      <c r="H997" s="59" t="s">
        <v>10037</v>
      </c>
      <c r="I997" s="18" t="s">
        <v>9301</v>
      </c>
      <c r="J997" s="9">
        <v>41.4001565528784</v>
      </c>
      <c r="K997" s="10">
        <v>2.2026005843243599</v>
      </c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</row>
    <row r="998" spans="1:23" ht="15" customHeight="1">
      <c r="A998" s="1"/>
      <c r="B998" s="2" t="s">
        <v>4963</v>
      </c>
      <c r="C998" s="2" t="s">
        <v>20</v>
      </c>
      <c r="D998" s="2" t="s">
        <v>12</v>
      </c>
      <c r="E998" s="2" t="s">
        <v>21</v>
      </c>
      <c r="F998" s="2" t="s">
        <v>8273</v>
      </c>
      <c r="G998" s="61">
        <v>8006</v>
      </c>
      <c r="H998" s="59" t="s">
        <v>10038</v>
      </c>
      <c r="I998" s="18" t="s">
        <v>9323</v>
      </c>
      <c r="J998" s="9">
        <v>41.401106241104102</v>
      </c>
      <c r="K998" s="10">
        <v>2.1473318004175099</v>
      </c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</row>
    <row r="999" spans="1:23" ht="15" customHeight="1">
      <c r="A999" s="1"/>
      <c r="B999" s="2" t="s">
        <v>4963</v>
      </c>
      <c r="C999" s="2" t="s">
        <v>11</v>
      </c>
      <c r="D999" s="2" t="s">
        <v>12</v>
      </c>
      <c r="E999" s="2" t="s">
        <v>21</v>
      </c>
      <c r="F999" s="2" t="s">
        <v>8273</v>
      </c>
      <c r="G999" s="61">
        <v>8006</v>
      </c>
      <c r="H999" s="59" t="s">
        <v>10039</v>
      </c>
      <c r="I999" s="18" t="s">
        <v>10040</v>
      </c>
      <c r="J999" s="9">
        <v>41.403600701389202</v>
      </c>
      <c r="K999" s="10">
        <v>2.1393211731686201</v>
      </c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</row>
    <row r="1000" spans="1:23" ht="15" customHeight="1">
      <c r="A1000" s="1"/>
      <c r="B1000" s="2" t="s">
        <v>4963</v>
      </c>
      <c r="C1000" s="2" t="s">
        <v>11</v>
      </c>
      <c r="D1000" s="2" t="s">
        <v>12</v>
      </c>
      <c r="E1000" s="2" t="s">
        <v>17</v>
      </c>
      <c r="F1000" s="2" t="s">
        <v>8273</v>
      </c>
      <c r="G1000" s="61">
        <v>8006</v>
      </c>
      <c r="H1000" s="59" t="s">
        <v>10041</v>
      </c>
      <c r="I1000" s="18" t="s">
        <v>8383</v>
      </c>
      <c r="J1000" s="9">
        <v>41.399074404276703</v>
      </c>
      <c r="K1000" s="10">
        <v>2.1536027851469899</v>
      </c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</row>
    <row r="1001" spans="1:23" ht="15" customHeight="1">
      <c r="A1001" s="1"/>
      <c r="B1001" s="2" t="s">
        <v>4963</v>
      </c>
      <c r="C1001" s="2" t="s">
        <v>20</v>
      </c>
      <c r="D1001" s="2" t="s">
        <v>12</v>
      </c>
      <c r="E1001" s="2" t="s">
        <v>21</v>
      </c>
      <c r="F1001" s="2" t="s">
        <v>8273</v>
      </c>
      <c r="G1001" s="61">
        <v>8006</v>
      </c>
      <c r="H1001" s="59" t="s">
        <v>10042</v>
      </c>
      <c r="I1001" s="18" t="s">
        <v>10043</v>
      </c>
      <c r="J1001" s="9">
        <v>41.403752465837997</v>
      </c>
      <c r="K1001" s="10">
        <v>2.1429683217679099</v>
      </c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</row>
    <row r="1002" spans="1:23" ht="15" customHeight="1">
      <c r="A1002" s="1"/>
      <c r="B1002" s="2" t="s">
        <v>4963</v>
      </c>
      <c r="C1002" s="2" t="s">
        <v>20</v>
      </c>
      <c r="D1002" s="2" t="s">
        <v>12</v>
      </c>
      <c r="E1002" s="2" t="s">
        <v>21</v>
      </c>
      <c r="F1002" s="2" t="s">
        <v>8273</v>
      </c>
      <c r="G1002" s="61">
        <v>8006</v>
      </c>
      <c r="H1002" s="59" t="s">
        <v>10044</v>
      </c>
      <c r="I1002" s="18" t="s">
        <v>10045</v>
      </c>
      <c r="J1002" s="9">
        <v>41.3966622193226</v>
      </c>
      <c r="K1002" s="10">
        <v>2.1518199750975602</v>
      </c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</row>
    <row r="1003" spans="1:23" ht="15" customHeight="1">
      <c r="A1003" s="1"/>
      <c r="B1003" s="2" t="s">
        <v>4963</v>
      </c>
      <c r="C1003" s="2" t="s">
        <v>20</v>
      </c>
      <c r="D1003" s="2" t="s">
        <v>12</v>
      </c>
      <c r="E1003" s="2" t="s">
        <v>21</v>
      </c>
      <c r="F1003" s="2" t="s">
        <v>8273</v>
      </c>
      <c r="G1003" s="61">
        <v>8006</v>
      </c>
      <c r="H1003" s="59" t="s">
        <v>10046</v>
      </c>
      <c r="I1003" s="18" t="s">
        <v>10047</v>
      </c>
      <c r="J1003" s="9">
        <v>41.401098705853798</v>
      </c>
      <c r="K1003" s="10">
        <v>2.1514180543887398</v>
      </c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</row>
    <row r="1004" spans="1:23" ht="15" customHeight="1">
      <c r="A1004" s="1"/>
      <c r="B1004" s="2" t="s">
        <v>4963</v>
      </c>
      <c r="C1004" s="2" t="s">
        <v>20</v>
      </c>
      <c r="D1004" s="2" t="s">
        <v>12</v>
      </c>
      <c r="E1004" s="2" t="s">
        <v>21</v>
      </c>
      <c r="F1004" s="2" t="s">
        <v>8273</v>
      </c>
      <c r="G1004" s="61">
        <v>8006</v>
      </c>
      <c r="H1004" s="59" t="s">
        <v>10048</v>
      </c>
      <c r="I1004" s="18" t="s">
        <v>9331</v>
      </c>
      <c r="J1004" s="9">
        <v>41.404619020962699</v>
      </c>
      <c r="K1004" s="10">
        <v>2.1472192374356398</v>
      </c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</row>
    <row r="1005" spans="1:23" ht="15" customHeight="1">
      <c r="A1005" s="1"/>
      <c r="B1005" s="2" t="s">
        <v>4963</v>
      </c>
      <c r="C1005" s="2" t="s">
        <v>11</v>
      </c>
      <c r="D1005" s="2" t="s">
        <v>12</v>
      </c>
      <c r="E1005" s="2" t="s">
        <v>17</v>
      </c>
      <c r="F1005" s="2" t="s">
        <v>8273</v>
      </c>
      <c r="G1005" s="61">
        <v>8002</v>
      </c>
      <c r="H1005" s="59" t="s">
        <v>10049</v>
      </c>
      <c r="I1005" s="18" t="s">
        <v>10050</v>
      </c>
      <c r="J1005" s="9">
        <v>41.386152852141798</v>
      </c>
      <c r="K1005" s="10">
        <v>2.1703762636280199</v>
      </c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</row>
    <row r="1006" spans="1:23" ht="15" customHeight="1">
      <c r="A1006" s="1"/>
      <c r="B1006" s="2" t="s">
        <v>4963</v>
      </c>
      <c r="C1006" s="2" t="s">
        <v>11</v>
      </c>
      <c r="D1006" s="2" t="s">
        <v>12</v>
      </c>
      <c r="E1006" s="2" t="s">
        <v>17</v>
      </c>
      <c r="F1006" s="2" t="s">
        <v>8273</v>
      </c>
      <c r="G1006" s="61">
        <v>8007</v>
      </c>
      <c r="H1006" s="59" t="s">
        <v>10051</v>
      </c>
      <c r="I1006" s="18" t="s">
        <v>10052</v>
      </c>
      <c r="J1006" s="9">
        <v>41.3880494134457</v>
      </c>
      <c r="K1006" s="10">
        <v>2.1672250442115701</v>
      </c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</row>
    <row r="1007" spans="1:23" ht="15" customHeight="1">
      <c r="A1007" s="1"/>
      <c r="B1007" s="2" t="s">
        <v>4963</v>
      </c>
      <c r="C1007" s="2" t="s">
        <v>11</v>
      </c>
      <c r="D1007" s="2" t="s">
        <v>12</v>
      </c>
      <c r="E1007" s="2" t="s">
        <v>17</v>
      </c>
      <c r="F1007" s="2" t="s">
        <v>8273</v>
      </c>
      <c r="G1007" s="61">
        <v>8007</v>
      </c>
      <c r="H1007" s="59" t="s">
        <v>10053</v>
      </c>
      <c r="I1007" s="18" t="s">
        <v>8391</v>
      </c>
      <c r="J1007" s="9">
        <v>41.391105104705098</v>
      </c>
      <c r="K1007" s="10">
        <v>2.1659790968222401</v>
      </c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</row>
    <row r="1008" spans="1:23" ht="15" customHeight="1">
      <c r="A1008" s="1"/>
      <c r="B1008" s="2" t="s">
        <v>4963</v>
      </c>
      <c r="C1008" s="2" t="s">
        <v>11</v>
      </c>
      <c r="D1008" s="2" t="s">
        <v>12</v>
      </c>
      <c r="E1008" s="2" t="s">
        <v>17</v>
      </c>
      <c r="F1008" s="2" t="s">
        <v>8273</v>
      </c>
      <c r="G1008" s="61">
        <v>8007</v>
      </c>
      <c r="H1008" s="59" t="s">
        <v>10054</v>
      </c>
      <c r="I1008" s="18" t="s">
        <v>10055</v>
      </c>
      <c r="J1008" s="9">
        <v>41.388179587251201</v>
      </c>
      <c r="K1008" s="10">
        <v>2.1703500914682499</v>
      </c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</row>
    <row r="1009" spans="1:23" ht="15" customHeight="1">
      <c r="A1009" s="1"/>
      <c r="B1009" s="2" t="s">
        <v>4963</v>
      </c>
      <c r="C1009" s="2" t="s">
        <v>11</v>
      </c>
      <c r="D1009" s="2" t="s">
        <v>12</v>
      </c>
      <c r="E1009" s="2" t="s">
        <v>17</v>
      </c>
      <c r="F1009" s="2" t="s">
        <v>8273</v>
      </c>
      <c r="G1009" s="61">
        <v>8007</v>
      </c>
      <c r="H1009" s="59" t="s">
        <v>10056</v>
      </c>
      <c r="I1009" s="18" t="s">
        <v>10057</v>
      </c>
      <c r="J1009" s="9">
        <v>41.393210956115603</v>
      </c>
      <c r="K1009" s="10">
        <v>2.1633454958014902</v>
      </c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</row>
    <row r="1010" spans="1:23" ht="15" customHeight="1">
      <c r="A1010" s="1"/>
      <c r="B1010" s="2" t="s">
        <v>4963</v>
      </c>
      <c r="C1010" s="2" t="s">
        <v>11</v>
      </c>
      <c r="D1010" s="2" t="s">
        <v>12</v>
      </c>
      <c r="E1010" s="2" t="s">
        <v>17</v>
      </c>
      <c r="F1010" s="2" t="s">
        <v>8273</v>
      </c>
      <c r="G1010" s="61">
        <v>8008</v>
      </c>
      <c r="H1010" s="59" t="s">
        <v>10058</v>
      </c>
      <c r="I1010" s="18" t="s">
        <v>10059</v>
      </c>
      <c r="J1010" s="9">
        <v>41.388218171054</v>
      </c>
      <c r="K1010" s="10">
        <v>2.1701868980071199</v>
      </c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</row>
    <row r="1011" spans="1:23" ht="15" customHeight="1">
      <c r="A1011" s="1"/>
      <c r="B1011" s="2" t="s">
        <v>4963</v>
      </c>
      <c r="C1011" s="2" t="s">
        <v>20</v>
      </c>
      <c r="D1011" s="2" t="s">
        <v>12</v>
      </c>
      <c r="E1011" s="2" t="s">
        <v>21</v>
      </c>
      <c r="F1011" s="2" t="s">
        <v>8273</v>
      </c>
      <c r="G1011" s="61">
        <v>8008</v>
      </c>
      <c r="H1011" s="59" t="s">
        <v>10060</v>
      </c>
      <c r="I1011" s="18" t="s">
        <v>10061</v>
      </c>
      <c r="J1011" s="9">
        <v>41.392247706952602</v>
      </c>
      <c r="K1011" s="10">
        <v>2.1599062212693498</v>
      </c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</row>
    <row r="1012" spans="1:23" ht="15" customHeight="1">
      <c r="A1012" s="1"/>
      <c r="B1012" s="2" t="s">
        <v>4963</v>
      </c>
      <c r="C1012" s="2" t="s">
        <v>20</v>
      </c>
      <c r="D1012" s="2" t="s">
        <v>12</v>
      </c>
      <c r="E1012" s="2" t="s">
        <v>21</v>
      </c>
      <c r="F1012" s="2" t="s">
        <v>8273</v>
      </c>
      <c r="G1012" s="61">
        <v>8009</v>
      </c>
      <c r="H1012" s="59" t="s">
        <v>10062</v>
      </c>
      <c r="I1012" s="18" t="s">
        <v>10063</v>
      </c>
      <c r="J1012" s="9">
        <v>41.394699544370297</v>
      </c>
      <c r="K1012" s="10">
        <v>2.1740724541700001</v>
      </c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</row>
    <row r="1013" spans="1:23" ht="15" customHeight="1">
      <c r="A1013" s="1"/>
      <c r="B1013" s="2" t="s">
        <v>4963</v>
      </c>
      <c r="C1013" s="2" t="s">
        <v>20</v>
      </c>
      <c r="D1013" s="2" t="s">
        <v>12</v>
      </c>
      <c r="E1013" s="2" t="s">
        <v>21</v>
      </c>
      <c r="F1013" s="2" t="s">
        <v>8273</v>
      </c>
      <c r="G1013" s="61">
        <v>8010</v>
      </c>
      <c r="H1013" s="59" t="s">
        <v>10064</v>
      </c>
      <c r="I1013" s="18" t="s">
        <v>10065</v>
      </c>
      <c r="J1013" s="9">
        <v>41.389297993888398</v>
      </c>
      <c r="K1013" s="10">
        <v>2.17581139089231</v>
      </c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</row>
    <row r="1014" spans="1:23" ht="15" customHeight="1">
      <c r="A1014" s="1"/>
      <c r="B1014" s="2" t="s">
        <v>4963</v>
      </c>
      <c r="C1014" s="2" t="s">
        <v>11</v>
      </c>
      <c r="D1014" s="2" t="s">
        <v>12</v>
      </c>
      <c r="E1014" s="2" t="s">
        <v>17</v>
      </c>
      <c r="F1014" s="2" t="s">
        <v>8273</v>
      </c>
      <c r="G1014" s="61">
        <v>8010</v>
      </c>
      <c r="H1014" s="59" t="s">
        <v>10066</v>
      </c>
      <c r="I1014" s="18" t="s">
        <v>10067</v>
      </c>
      <c r="J1014" s="9">
        <v>41.389259894473099</v>
      </c>
      <c r="K1014" s="10">
        <v>2.16992661421969</v>
      </c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</row>
    <row r="1015" spans="1:23" ht="15" customHeight="1">
      <c r="A1015" s="1"/>
      <c r="B1015" s="2" t="s">
        <v>4963</v>
      </c>
      <c r="C1015" s="2" t="s">
        <v>20</v>
      </c>
      <c r="D1015" s="2" t="s">
        <v>12</v>
      </c>
      <c r="E1015" s="2" t="s">
        <v>21</v>
      </c>
      <c r="F1015" s="2" t="s">
        <v>8273</v>
      </c>
      <c r="G1015" s="61">
        <v>8010</v>
      </c>
      <c r="H1015" s="59" t="s">
        <v>10068</v>
      </c>
      <c r="I1015" s="18" t="s">
        <v>10069</v>
      </c>
      <c r="J1015" s="9">
        <v>41.3919210662729</v>
      </c>
      <c r="K1015" s="10">
        <v>2.1785842327900302</v>
      </c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</row>
    <row r="1016" spans="1:23" ht="15" customHeight="1">
      <c r="A1016" s="1"/>
      <c r="B1016" s="2" t="s">
        <v>4963</v>
      </c>
      <c r="C1016" s="2" t="s">
        <v>11</v>
      </c>
      <c r="D1016" s="2" t="s">
        <v>12</v>
      </c>
      <c r="E1016" s="2" t="s">
        <v>17</v>
      </c>
      <c r="F1016" s="2" t="s">
        <v>8273</v>
      </c>
      <c r="G1016" s="61">
        <v>8010</v>
      </c>
      <c r="H1016" s="59" t="s">
        <v>10070</v>
      </c>
      <c r="I1016" s="18" t="s">
        <v>10071</v>
      </c>
      <c r="J1016" s="9">
        <v>41.3894308850237</v>
      </c>
      <c r="K1016" s="10">
        <v>2.1728738081037999</v>
      </c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</row>
    <row r="1017" spans="1:23" ht="15" customHeight="1">
      <c r="A1017" s="1"/>
      <c r="B1017" s="2" t="s">
        <v>4963</v>
      </c>
      <c r="C1017" s="2" t="s">
        <v>20</v>
      </c>
      <c r="D1017" s="2" t="s">
        <v>12</v>
      </c>
      <c r="E1017" s="2" t="s">
        <v>21</v>
      </c>
      <c r="F1017" s="2" t="s">
        <v>8273</v>
      </c>
      <c r="G1017" s="61">
        <v>8011</v>
      </c>
      <c r="H1017" s="59" t="s">
        <v>10072</v>
      </c>
      <c r="I1017" s="18" t="s">
        <v>8425</v>
      </c>
      <c r="J1017" s="9">
        <v>41.385607135223097</v>
      </c>
      <c r="K1017" s="10">
        <v>2.1615104419948401</v>
      </c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</row>
    <row r="1018" spans="1:23" ht="15" customHeight="1">
      <c r="A1018" s="1"/>
      <c r="B1018" s="2" t="s">
        <v>4963</v>
      </c>
      <c r="C1018" s="2" t="s">
        <v>11</v>
      </c>
      <c r="D1018" s="2" t="s">
        <v>12</v>
      </c>
      <c r="E1018" s="2" t="s">
        <v>17</v>
      </c>
      <c r="F1018" s="2" t="s">
        <v>8273</v>
      </c>
      <c r="G1018" s="61">
        <v>8011</v>
      </c>
      <c r="H1018" s="59" t="s">
        <v>10073</v>
      </c>
      <c r="I1018" s="18" t="s">
        <v>10074</v>
      </c>
      <c r="J1018" s="9">
        <v>41.381787454374702</v>
      </c>
      <c r="K1018" s="10">
        <v>2.1594913252411398</v>
      </c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</row>
    <row r="1019" spans="1:23" ht="15" customHeight="1">
      <c r="A1019" s="1"/>
      <c r="B1019" s="2" t="s">
        <v>4963</v>
      </c>
      <c r="C1019" s="2" t="s">
        <v>20</v>
      </c>
      <c r="D1019" s="2" t="s">
        <v>12</v>
      </c>
      <c r="E1019" s="2" t="s">
        <v>21</v>
      </c>
      <c r="F1019" s="2" t="s">
        <v>8273</v>
      </c>
      <c r="G1019" s="61">
        <v>8011</v>
      </c>
      <c r="H1019" s="59" t="s">
        <v>10075</v>
      </c>
      <c r="I1019" s="18" t="s">
        <v>10076</v>
      </c>
      <c r="J1019" s="9">
        <v>41.385159298717497</v>
      </c>
      <c r="K1019" s="10">
        <v>2.1553704280289501</v>
      </c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</row>
    <row r="1020" spans="1:23" ht="15" customHeight="1">
      <c r="A1020" s="1"/>
      <c r="B1020" s="2" t="s">
        <v>4963</v>
      </c>
      <c r="C1020" s="2" t="s">
        <v>20</v>
      </c>
      <c r="D1020" s="2" t="s">
        <v>12</v>
      </c>
      <c r="E1020" s="2" t="s">
        <v>21</v>
      </c>
      <c r="F1020" s="2" t="s">
        <v>8273</v>
      </c>
      <c r="G1020" s="61">
        <v>8011</v>
      </c>
      <c r="H1020" s="59" t="s">
        <v>10077</v>
      </c>
      <c r="I1020" s="18" t="s">
        <v>10078</v>
      </c>
      <c r="J1020" s="9">
        <v>41.383646728061002</v>
      </c>
      <c r="K1020" s="10">
        <v>2.1624603778443801</v>
      </c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</row>
    <row r="1021" spans="1:23" ht="15" customHeight="1">
      <c r="A1021" s="1"/>
      <c r="B1021" s="2" t="s">
        <v>4963</v>
      </c>
      <c r="C1021" s="2" t="s">
        <v>20</v>
      </c>
      <c r="D1021" s="2" t="s">
        <v>12</v>
      </c>
      <c r="E1021" s="2" t="s">
        <v>21</v>
      </c>
      <c r="F1021" s="2" t="s">
        <v>8273</v>
      </c>
      <c r="G1021" s="61">
        <v>8011</v>
      </c>
      <c r="H1021" s="59" t="s">
        <v>10079</v>
      </c>
      <c r="I1021" s="18" t="s">
        <v>10080</v>
      </c>
      <c r="J1021" s="9">
        <v>41.380885482705601</v>
      </c>
      <c r="K1021" s="10">
        <v>2.1625468559996301</v>
      </c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</row>
    <row r="1022" spans="1:23" ht="15" customHeight="1">
      <c r="A1022" s="1"/>
      <c r="B1022" s="2" t="s">
        <v>4963</v>
      </c>
      <c r="C1022" s="2" t="s">
        <v>11</v>
      </c>
      <c r="D1022" s="2" t="s">
        <v>33</v>
      </c>
      <c r="E1022" s="2" t="s">
        <v>17</v>
      </c>
      <c r="F1022" s="2" t="s">
        <v>8273</v>
      </c>
      <c r="G1022" s="61">
        <v>8011</v>
      </c>
      <c r="H1022" s="59" t="s">
        <v>10081</v>
      </c>
      <c r="I1022" s="18" t="s">
        <v>10082</v>
      </c>
      <c r="J1022" s="9">
        <v>41.3793584765546</v>
      </c>
      <c r="K1022" s="10">
        <v>2.1619091394343499</v>
      </c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</row>
    <row r="1023" spans="1:23" ht="15" customHeight="1">
      <c r="A1023" s="1"/>
      <c r="B1023" s="2" t="s">
        <v>4963</v>
      </c>
      <c r="C1023" s="2" t="s">
        <v>11</v>
      </c>
      <c r="D1023" s="2" t="s">
        <v>12</v>
      </c>
      <c r="E1023" s="2" t="s">
        <v>17</v>
      </c>
      <c r="F1023" s="2" t="s">
        <v>8273</v>
      </c>
      <c r="G1023" s="61">
        <v>8011</v>
      </c>
      <c r="H1023" s="59" t="s">
        <v>2533</v>
      </c>
      <c r="I1023" s="18" t="s">
        <v>10083</v>
      </c>
      <c r="J1023" s="9">
        <v>41.381081097435001</v>
      </c>
      <c r="K1023" s="10">
        <v>2.1622554961496601</v>
      </c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</row>
    <row r="1024" spans="1:23" ht="15" customHeight="1">
      <c r="A1024" s="1"/>
      <c r="B1024" s="2" t="s">
        <v>4963</v>
      </c>
      <c r="C1024" s="2" t="s">
        <v>11</v>
      </c>
      <c r="D1024" s="2" t="s">
        <v>12</v>
      </c>
      <c r="E1024" s="2" t="s">
        <v>17</v>
      </c>
      <c r="F1024" s="2" t="s">
        <v>8273</v>
      </c>
      <c r="G1024" s="61">
        <v>8011</v>
      </c>
      <c r="H1024" s="59" t="s">
        <v>10084</v>
      </c>
      <c r="I1024" s="18" t="s">
        <v>10085</v>
      </c>
      <c r="J1024" s="9">
        <v>41.379613684270502</v>
      </c>
      <c r="K1024" s="10">
        <v>2.1624854388121899</v>
      </c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</row>
    <row r="1025" spans="1:23" ht="15" customHeight="1">
      <c r="A1025" s="1"/>
      <c r="B1025" s="2" t="s">
        <v>4963</v>
      </c>
      <c r="C1025" s="2" t="s">
        <v>20</v>
      </c>
      <c r="D1025" s="2" t="s">
        <v>12</v>
      </c>
      <c r="E1025" s="2" t="s">
        <v>21</v>
      </c>
      <c r="F1025" s="2" t="s">
        <v>8273</v>
      </c>
      <c r="G1025" s="61">
        <v>8012</v>
      </c>
      <c r="H1025" s="59" t="s">
        <v>10086</v>
      </c>
      <c r="I1025" s="18" t="s">
        <v>10087</v>
      </c>
      <c r="J1025" s="9">
        <v>41.399523549948</v>
      </c>
      <c r="K1025" s="10">
        <v>2.1549508405072402</v>
      </c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</row>
    <row r="1026" spans="1:23" ht="15" customHeight="1">
      <c r="A1026" s="1"/>
      <c r="B1026" s="2" t="s">
        <v>4963</v>
      </c>
      <c r="C1026" s="2" t="s">
        <v>20</v>
      </c>
      <c r="D1026" s="2" t="s">
        <v>12</v>
      </c>
      <c r="E1026" s="2" t="s">
        <v>13</v>
      </c>
      <c r="F1026" s="2" t="s">
        <v>8273</v>
      </c>
      <c r="G1026" s="61">
        <v>8012</v>
      </c>
      <c r="H1026" s="59" t="s">
        <v>10088</v>
      </c>
      <c r="I1026" s="18" t="s">
        <v>9412</v>
      </c>
      <c r="J1026" s="9">
        <v>41.404266249926302</v>
      </c>
      <c r="K1026" s="10">
        <v>2.1518584832259</v>
      </c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</row>
    <row r="1027" spans="1:23" ht="15" customHeight="1">
      <c r="A1027" s="1"/>
      <c r="B1027" s="2" t="s">
        <v>4963</v>
      </c>
      <c r="C1027" s="2" t="s">
        <v>11</v>
      </c>
      <c r="D1027" s="2" t="s">
        <v>12</v>
      </c>
      <c r="E1027" s="2" t="s">
        <v>17</v>
      </c>
      <c r="F1027" s="2" t="s">
        <v>8273</v>
      </c>
      <c r="G1027" s="61">
        <v>8012</v>
      </c>
      <c r="H1027" s="59" t="s">
        <v>10089</v>
      </c>
      <c r="I1027" s="18" t="s">
        <v>10090</v>
      </c>
      <c r="J1027" s="9">
        <v>41.399683952819601</v>
      </c>
      <c r="K1027" s="10">
        <v>2.1549337245157201</v>
      </c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</row>
    <row r="1028" spans="1:23" ht="15" customHeight="1">
      <c r="A1028" s="1"/>
      <c r="B1028" s="2" t="s">
        <v>4963</v>
      </c>
      <c r="C1028" s="2" t="s">
        <v>20</v>
      </c>
      <c r="D1028" s="2" t="s">
        <v>12</v>
      </c>
      <c r="E1028" s="2" t="s">
        <v>21</v>
      </c>
      <c r="F1028" s="2" t="s">
        <v>8273</v>
      </c>
      <c r="G1028" s="61">
        <v>8012</v>
      </c>
      <c r="H1028" s="59" t="s">
        <v>10091</v>
      </c>
      <c r="I1028" s="18" t="s">
        <v>10092</v>
      </c>
      <c r="J1028" s="9">
        <v>41.4036991443894</v>
      </c>
      <c r="K1028" s="10">
        <v>2.1543785043054302</v>
      </c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</row>
    <row r="1029" spans="1:23" ht="15" customHeight="1">
      <c r="A1029" s="1"/>
      <c r="B1029" s="2" t="s">
        <v>4963</v>
      </c>
      <c r="C1029" s="2" t="s">
        <v>11</v>
      </c>
      <c r="D1029" s="2" t="s">
        <v>12</v>
      </c>
      <c r="E1029" s="2" t="s">
        <v>17</v>
      </c>
      <c r="F1029" s="2" t="s">
        <v>8273</v>
      </c>
      <c r="G1029" s="61">
        <v>8012</v>
      </c>
      <c r="H1029" s="59" t="s">
        <v>10093</v>
      </c>
      <c r="I1029" s="18" t="s">
        <v>9408</v>
      </c>
      <c r="J1029" s="9">
        <v>41.402249253455302</v>
      </c>
      <c r="K1029" s="10">
        <v>2.1571454005887198</v>
      </c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</row>
    <row r="1030" spans="1:23" ht="15" customHeight="1">
      <c r="A1030" s="1"/>
      <c r="B1030" s="2" t="s">
        <v>4963</v>
      </c>
      <c r="C1030" s="2" t="s">
        <v>11</v>
      </c>
      <c r="D1030" s="2" t="s">
        <v>12</v>
      </c>
      <c r="E1030" s="2" t="s">
        <v>21</v>
      </c>
      <c r="F1030" s="2" t="s">
        <v>8273</v>
      </c>
      <c r="G1030" s="61">
        <v>8012</v>
      </c>
      <c r="H1030" s="59" t="s">
        <v>10094</v>
      </c>
      <c r="I1030" s="18" t="s">
        <v>10095</v>
      </c>
      <c r="J1030" s="9">
        <v>41.401477568038402</v>
      </c>
      <c r="K1030" s="10">
        <v>2.15763378493978</v>
      </c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</row>
    <row r="1031" spans="1:23" ht="15" customHeight="1">
      <c r="A1031" s="1"/>
      <c r="B1031" s="2" t="s">
        <v>4963</v>
      </c>
      <c r="C1031" s="2" t="s">
        <v>20</v>
      </c>
      <c r="D1031" s="2" t="s">
        <v>12</v>
      </c>
      <c r="E1031" s="2" t="s">
        <v>21</v>
      </c>
      <c r="F1031" s="2" t="s">
        <v>8273</v>
      </c>
      <c r="G1031" s="61">
        <v>8012</v>
      </c>
      <c r="H1031" s="59" t="s">
        <v>8450</v>
      </c>
      <c r="I1031" s="18" t="s">
        <v>8451</v>
      </c>
      <c r="J1031" s="9">
        <v>41.402901109746402</v>
      </c>
      <c r="K1031" s="10">
        <v>2.15994105801555</v>
      </c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</row>
    <row r="1032" spans="1:23" ht="15" customHeight="1">
      <c r="A1032" s="1"/>
      <c r="B1032" s="2" t="s">
        <v>4963</v>
      </c>
      <c r="C1032" s="2" t="s">
        <v>20</v>
      </c>
      <c r="D1032" s="2" t="s">
        <v>12</v>
      </c>
      <c r="E1032" s="2" t="s">
        <v>21</v>
      </c>
      <c r="F1032" s="2" t="s">
        <v>8273</v>
      </c>
      <c r="G1032" s="61">
        <v>8012</v>
      </c>
      <c r="H1032" s="59" t="s">
        <v>10096</v>
      </c>
      <c r="I1032" s="18" t="s">
        <v>8445</v>
      </c>
      <c r="J1032" s="9">
        <v>41.4048882074107</v>
      </c>
      <c r="K1032" s="10">
        <v>2.15121277205985</v>
      </c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</row>
    <row r="1033" spans="1:23" ht="15" customHeight="1">
      <c r="A1033" s="1"/>
      <c r="B1033" s="2" t="s">
        <v>4963</v>
      </c>
      <c r="C1033" s="2" t="s">
        <v>20</v>
      </c>
      <c r="D1033" s="2" t="s">
        <v>12</v>
      </c>
      <c r="E1033" s="2" t="s">
        <v>21</v>
      </c>
      <c r="F1033" s="2" t="s">
        <v>8273</v>
      </c>
      <c r="G1033" s="61">
        <v>8013</v>
      </c>
      <c r="H1033" s="59" t="s">
        <v>10097</v>
      </c>
      <c r="I1033" s="18" t="s">
        <v>10098</v>
      </c>
      <c r="J1033" s="9">
        <v>41.396932244105798</v>
      </c>
      <c r="K1033" s="10">
        <v>2.17576269812783</v>
      </c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</row>
    <row r="1034" spans="1:23" ht="15" customHeight="1">
      <c r="A1034" s="1"/>
      <c r="B1034" s="2" t="s">
        <v>4963</v>
      </c>
      <c r="C1034" s="2" t="s">
        <v>20</v>
      </c>
      <c r="D1034" s="2" t="s">
        <v>12</v>
      </c>
      <c r="E1034" s="2" t="s">
        <v>21</v>
      </c>
      <c r="F1034" s="2" t="s">
        <v>8273</v>
      </c>
      <c r="G1034" s="61">
        <v>8013</v>
      </c>
      <c r="H1034" s="59" t="s">
        <v>8472</v>
      </c>
      <c r="I1034" s="18" t="s">
        <v>8473</v>
      </c>
      <c r="J1034" s="9">
        <v>41.394492998959002</v>
      </c>
      <c r="K1034" s="10">
        <v>2.1793904889894198</v>
      </c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</row>
    <row r="1035" spans="1:23" ht="15" customHeight="1">
      <c r="A1035" s="1"/>
      <c r="B1035" s="2" t="s">
        <v>4963</v>
      </c>
      <c r="C1035" s="2" t="s">
        <v>11</v>
      </c>
      <c r="D1035" s="2" t="s">
        <v>33</v>
      </c>
      <c r="E1035" s="2" t="s">
        <v>17</v>
      </c>
      <c r="F1035" s="2" t="s">
        <v>8273</v>
      </c>
      <c r="G1035" s="61">
        <v>8013</v>
      </c>
      <c r="H1035" s="59" t="s">
        <v>10099</v>
      </c>
      <c r="I1035" s="18" t="s">
        <v>10100</v>
      </c>
      <c r="J1035" s="9">
        <v>41.394298288876698</v>
      </c>
      <c r="K1035" s="10">
        <v>2.1812803299614898</v>
      </c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</row>
    <row r="1036" spans="1:23" ht="15" customHeight="1">
      <c r="A1036" s="1"/>
      <c r="B1036" s="2" t="s">
        <v>4963</v>
      </c>
      <c r="C1036" s="2" t="s">
        <v>20</v>
      </c>
      <c r="D1036" s="2" t="s">
        <v>12</v>
      </c>
      <c r="E1036" s="2" t="s">
        <v>21</v>
      </c>
      <c r="F1036" s="2" t="s">
        <v>8273</v>
      </c>
      <c r="G1036" s="61">
        <v>8013</v>
      </c>
      <c r="H1036" s="59" t="s">
        <v>10101</v>
      </c>
      <c r="I1036" s="18" t="s">
        <v>10102</v>
      </c>
      <c r="J1036" s="9">
        <v>41.4073262522151</v>
      </c>
      <c r="K1036" s="10">
        <v>2.18172629702799</v>
      </c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</row>
    <row r="1037" spans="1:23" ht="15" customHeight="1">
      <c r="A1037" s="1"/>
      <c r="B1037" s="2" t="s">
        <v>4963</v>
      </c>
      <c r="C1037" s="2" t="s">
        <v>11</v>
      </c>
      <c r="D1037" s="2" t="s">
        <v>12</v>
      </c>
      <c r="E1037" s="2" t="s">
        <v>13</v>
      </c>
      <c r="F1037" s="2" t="s">
        <v>8273</v>
      </c>
      <c r="G1037" s="61">
        <v>8013</v>
      </c>
      <c r="H1037" s="59" t="s">
        <v>10103</v>
      </c>
      <c r="I1037" s="18" t="s">
        <v>10104</v>
      </c>
      <c r="J1037" s="9">
        <v>41.398313126187396</v>
      </c>
      <c r="K1037" s="10">
        <v>2.17929438529442</v>
      </c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</row>
    <row r="1038" spans="1:23" ht="15" customHeight="1">
      <c r="A1038" s="1"/>
      <c r="B1038" s="2" t="s">
        <v>4963</v>
      </c>
      <c r="C1038" s="2" t="s">
        <v>11</v>
      </c>
      <c r="D1038" s="2" t="s">
        <v>12</v>
      </c>
      <c r="E1038" s="2" t="s">
        <v>13</v>
      </c>
      <c r="F1038" s="2" t="s">
        <v>8273</v>
      </c>
      <c r="G1038" s="61">
        <v>8013</v>
      </c>
      <c r="H1038" s="59" t="s">
        <v>10105</v>
      </c>
      <c r="I1038" s="18" t="s">
        <v>8455</v>
      </c>
      <c r="J1038" s="9">
        <v>41.4041147604879</v>
      </c>
      <c r="K1038" s="10">
        <v>2.1797015473105099</v>
      </c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</row>
    <row r="1039" spans="1:23" ht="15" customHeight="1">
      <c r="A1039" s="1"/>
      <c r="B1039" s="2" t="s">
        <v>4963</v>
      </c>
      <c r="C1039" s="2" t="s">
        <v>11</v>
      </c>
      <c r="D1039" s="2" t="s">
        <v>12</v>
      </c>
      <c r="E1039" s="2" t="s">
        <v>13</v>
      </c>
      <c r="F1039" s="2" t="s">
        <v>8273</v>
      </c>
      <c r="G1039" s="61">
        <v>8013</v>
      </c>
      <c r="H1039" s="59" t="s">
        <v>10106</v>
      </c>
      <c r="I1039" s="18" t="s">
        <v>10107</v>
      </c>
      <c r="J1039" s="9">
        <v>41.406917376609201</v>
      </c>
      <c r="K1039" s="10">
        <v>2.1808172678211699</v>
      </c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</row>
    <row r="1040" spans="1:23" ht="15" customHeight="1">
      <c r="A1040" s="1"/>
      <c r="B1040" s="2" t="s">
        <v>4963</v>
      </c>
      <c r="C1040" s="2" t="s">
        <v>20</v>
      </c>
      <c r="D1040" s="2" t="s">
        <v>12</v>
      </c>
      <c r="E1040" s="2" t="s">
        <v>21</v>
      </c>
      <c r="F1040" s="2" t="s">
        <v>8273</v>
      </c>
      <c r="G1040" s="61">
        <v>8013</v>
      </c>
      <c r="H1040" s="59" t="s">
        <v>10108</v>
      </c>
      <c r="I1040" s="18" t="s">
        <v>10109</v>
      </c>
      <c r="J1040" s="9">
        <v>41.406282299167401</v>
      </c>
      <c r="K1040" s="10">
        <v>2.17934932252559</v>
      </c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</row>
    <row r="1041" spans="1:23" ht="15" customHeight="1">
      <c r="A1041" s="1"/>
      <c r="B1041" s="2" t="s">
        <v>4963</v>
      </c>
      <c r="C1041" s="2" t="s">
        <v>11</v>
      </c>
      <c r="D1041" s="2" t="s">
        <v>12</v>
      </c>
      <c r="E1041" s="2" t="s">
        <v>21</v>
      </c>
      <c r="F1041" s="2" t="s">
        <v>8273</v>
      </c>
      <c r="G1041" s="61">
        <v>8013</v>
      </c>
      <c r="H1041" s="59" t="s">
        <v>10110</v>
      </c>
      <c r="I1041" s="18" t="s">
        <v>10111</v>
      </c>
      <c r="J1041" s="9">
        <v>41.405721202140001</v>
      </c>
      <c r="K1041" s="10">
        <v>2.1801279636809898</v>
      </c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</row>
    <row r="1042" spans="1:23" ht="15" customHeight="1">
      <c r="A1042" s="1"/>
      <c r="B1042" s="2" t="s">
        <v>4963</v>
      </c>
      <c r="C1042" s="2" t="s">
        <v>20</v>
      </c>
      <c r="D1042" s="2" t="s">
        <v>12</v>
      </c>
      <c r="E1042" s="2" t="s">
        <v>21</v>
      </c>
      <c r="F1042" s="2" t="s">
        <v>8273</v>
      </c>
      <c r="G1042" s="61">
        <v>8013</v>
      </c>
      <c r="H1042" s="59" t="s">
        <v>10112</v>
      </c>
      <c r="I1042" s="18" t="s">
        <v>9442</v>
      </c>
      <c r="J1042" s="9">
        <v>41.399800917938997</v>
      </c>
      <c r="K1042" s="10">
        <v>2.1764233994357101</v>
      </c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</row>
    <row r="1043" spans="1:23" ht="15" customHeight="1">
      <c r="A1043" s="1"/>
      <c r="B1043" s="2" t="s">
        <v>4963</v>
      </c>
      <c r="C1043" s="2" t="s">
        <v>20</v>
      </c>
      <c r="D1043" s="2" t="s">
        <v>12</v>
      </c>
      <c r="E1043" s="2" t="s">
        <v>21</v>
      </c>
      <c r="F1043" s="2" t="s">
        <v>8273</v>
      </c>
      <c r="G1043" s="61">
        <v>8014</v>
      </c>
      <c r="H1043" s="59" t="s">
        <v>10113</v>
      </c>
      <c r="I1043" s="18" t="s">
        <v>10114</v>
      </c>
      <c r="J1043" s="9">
        <v>41.373426142270503</v>
      </c>
      <c r="K1043" s="10">
        <v>2.14041845960273</v>
      </c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</row>
    <row r="1044" spans="1:23" ht="15" customHeight="1">
      <c r="A1044" s="1"/>
      <c r="B1044" s="2" t="s">
        <v>4963</v>
      </c>
      <c r="C1044" s="2" t="s">
        <v>20</v>
      </c>
      <c r="D1044" s="2" t="s">
        <v>12</v>
      </c>
      <c r="E1044" s="2" t="s">
        <v>21</v>
      </c>
      <c r="F1044" s="2" t="s">
        <v>8273</v>
      </c>
      <c r="G1044" s="61">
        <v>8014</v>
      </c>
      <c r="H1044" s="59" t="s">
        <v>10115</v>
      </c>
      <c r="I1044" s="18" t="s">
        <v>8475</v>
      </c>
      <c r="J1044" s="9">
        <v>41.375937108379702</v>
      </c>
      <c r="K1044" s="10">
        <v>2.1383940762964899</v>
      </c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</row>
    <row r="1045" spans="1:23" ht="15" customHeight="1">
      <c r="A1045" s="1"/>
      <c r="B1045" s="2" t="s">
        <v>4963</v>
      </c>
      <c r="C1045" s="2" t="s">
        <v>20</v>
      </c>
      <c r="D1045" s="2" t="s">
        <v>12</v>
      </c>
      <c r="E1045" s="2" t="s">
        <v>21</v>
      </c>
      <c r="F1045" s="2" t="s">
        <v>8273</v>
      </c>
      <c r="G1045" s="61">
        <v>8014</v>
      </c>
      <c r="H1045" s="59" t="s">
        <v>10116</v>
      </c>
      <c r="I1045" s="18" t="s">
        <v>10117</v>
      </c>
      <c r="J1045" s="9">
        <v>41.382552403346999</v>
      </c>
      <c r="K1045" s="10">
        <v>2.1346377102935401</v>
      </c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</row>
    <row r="1046" spans="1:23" ht="15" customHeight="1">
      <c r="A1046" s="1"/>
      <c r="B1046" s="2" t="s">
        <v>4963</v>
      </c>
      <c r="C1046" s="2" t="s">
        <v>11</v>
      </c>
      <c r="D1046" s="2" t="s">
        <v>12</v>
      </c>
      <c r="E1046" s="2" t="s">
        <v>13</v>
      </c>
      <c r="F1046" s="2" t="s">
        <v>8273</v>
      </c>
      <c r="G1046" s="61">
        <v>8014</v>
      </c>
      <c r="H1046" s="59" t="s">
        <v>10118</v>
      </c>
      <c r="I1046" s="18" t="s">
        <v>10119</v>
      </c>
      <c r="J1046" s="9">
        <v>41.367575781167403</v>
      </c>
      <c r="K1046" s="10">
        <v>2.1371030874751198</v>
      </c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</row>
    <row r="1047" spans="1:23" ht="15" customHeight="1">
      <c r="A1047" s="1"/>
      <c r="B1047" s="2" t="s">
        <v>4963</v>
      </c>
      <c r="C1047" s="2" t="s">
        <v>20</v>
      </c>
      <c r="D1047" s="2" t="s">
        <v>12</v>
      </c>
      <c r="E1047" s="2" t="s">
        <v>21</v>
      </c>
      <c r="F1047" s="2" t="s">
        <v>8273</v>
      </c>
      <c r="G1047" s="61">
        <v>8014</v>
      </c>
      <c r="H1047" s="59" t="s">
        <v>10120</v>
      </c>
      <c r="I1047" s="18" t="s">
        <v>10121</v>
      </c>
      <c r="J1047" s="9">
        <v>41.367031211720203</v>
      </c>
      <c r="K1047" s="10">
        <v>2.1335754881326201</v>
      </c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</row>
    <row r="1048" spans="1:23" ht="15" customHeight="1">
      <c r="A1048" s="1"/>
      <c r="B1048" s="2" t="s">
        <v>4963</v>
      </c>
      <c r="C1048" s="2" t="s">
        <v>20</v>
      </c>
      <c r="D1048" s="2" t="s">
        <v>12</v>
      </c>
      <c r="E1048" s="2" t="s">
        <v>13</v>
      </c>
      <c r="F1048" s="2" t="s">
        <v>8273</v>
      </c>
      <c r="G1048" s="61">
        <v>8014</v>
      </c>
      <c r="H1048" s="59" t="s">
        <v>10122</v>
      </c>
      <c r="I1048" s="18" t="s">
        <v>9071</v>
      </c>
      <c r="J1048" s="9">
        <v>41.367397670631398</v>
      </c>
      <c r="K1048" s="10">
        <v>2.13217178288498</v>
      </c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</row>
    <row r="1049" spans="1:23" ht="15" customHeight="1">
      <c r="A1049" s="1"/>
      <c r="B1049" s="2" t="s">
        <v>4963</v>
      </c>
      <c r="C1049" s="2" t="s">
        <v>20</v>
      </c>
      <c r="D1049" s="2" t="s">
        <v>12</v>
      </c>
      <c r="E1049" s="2" t="s">
        <v>21</v>
      </c>
      <c r="F1049" s="2" t="s">
        <v>8273</v>
      </c>
      <c r="G1049" s="61">
        <v>8014</v>
      </c>
      <c r="H1049" s="59" t="s">
        <v>10123</v>
      </c>
      <c r="I1049" s="18" t="s">
        <v>10124</v>
      </c>
      <c r="J1049" s="9">
        <v>41.375888267001002</v>
      </c>
      <c r="K1049" s="10">
        <v>2.1363916374525802</v>
      </c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</row>
    <row r="1050" spans="1:23" ht="15" customHeight="1">
      <c r="A1050" s="1"/>
      <c r="B1050" s="2" t="s">
        <v>4963</v>
      </c>
      <c r="C1050" s="2" t="s">
        <v>20</v>
      </c>
      <c r="D1050" s="2" t="s">
        <v>12</v>
      </c>
      <c r="E1050" s="2" t="s">
        <v>21</v>
      </c>
      <c r="F1050" s="2" t="s">
        <v>8273</v>
      </c>
      <c r="G1050" s="61">
        <v>8014</v>
      </c>
      <c r="H1050" s="59" t="s">
        <v>10125</v>
      </c>
      <c r="I1050" s="18" t="s">
        <v>8483</v>
      </c>
      <c r="J1050" s="9">
        <v>41.374874644468001</v>
      </c>
      <c r="K1050" s="10">
        <v>2.1428596060171698</v>
      </c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</row>
    <row r="1051" spans="1:23" ht="15" customHeight="1">
      <c r="A1051" s="1"/>
      <c r="B1051" s="2" t="s">
        <v>4963</v>
      </c>
      <c r="C1051" s="2" t="s">
        <v>20</v>
      </c>
      <c r="D1051" s="2" t="s">
        <v>12</v>
      </c>
      <c r="E1051" s="2" t="s">
        <v>21</v>
      </c>
      <c r="F1051" s="2" t="s">
        <v>8273</v>
      </c>
      <c r="G1051" s="61">
        <v>8014</v>
      </c>
      <c r="H1051" s="59" t="s">
        <v>10126</v>
      </c>
      <c r="I1051" s="18" t="s">
        <v>10127</v>
      </c>
      <c r="J1051" s="9">
        <v>41.382806838975696</v>
      </c>
      <c r="K1051" s="10">
        <v>2.1384200608661801</v>
      </c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</row>
    <row r="1052" spans="1:23" ht="15" customHeight="1">
      <c r="A1052" s="1"/>
      <c r="B1052" s="2" t="s">
        <v>4963</v>
      </c>
      <c r="C1052" s="2" t="s">
        <v>20</v>
      </c>
      <c r="D1052" s="2" t="s">
        <v>12</v>
      </c>
      <c r="E1052" s="2" t="s">
        <v>21</v>
      </c>
      <c r="F1052" s="2" t="s">
        <v>8273</v>
      </c>
      <c r="G1052" s="61">
        <v>8014</v>
      </c>
      <c r="H1052" s="59" t="s">
        <v>10128</v>
      </c>
      <c r="I1052" s="18" t="s">
        <v>10129</v>
      </c>
      <c r="J1052" s="9">
        <v>41.380653253866903</v>
      </c>
      <c r="K1052" s="10">
        <v>2.13591643056108</v>
      </c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</row>
    <row r="1053" spans="1:23" ht="15" customHeight="1">
      <c r="A1053" s="1"/>
      <c r="B1053" s="2" t="s">
        <v>4963</v>
      </c>
      <c r="C1053" s="2" t="s">
        <v>20</v>
      </c>
      <c r="D1053" s="2" t="s">
        <v>12</v>
      </c>
      <c r="E1053" s="2" t="s">
        <v>21</v>
      </c>
      <c r="F1053" s="2" t="s">
        <v>8273</v>
      </c>
      <c r="G1053" s="61">
        <v>8014</v>
      </c>
      <c r="H1053" s="59" t="s">
        <v>10130</v>
      </c>
      <c r="I1053" s="18" t="s">
        <v>10131</v>
      </c>
      <c r="J1053" s="9">
        <v>41.369775148589099</v>
      </c>
      <c r="K1053" s="10">
        <v>2.13368960911628</v>
      </c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</row>
    <row r="1054" spans="1:23" ht="15" customHeight="1">
      <c r="A1054" s="1"/>
      <c r="B1054" s="2" t="s">
        <v>4963</v>
      </c>
      <c r="C1054" s="2" t="s">
        <v>20</v>
      </c>
      <c r="D1054" s="2" t="s">
        <v>12</v>
      </c>
      <c r="E1054" s="2" t="s">
        <v>21</v>
      </c>
      <c r="F1054" s="2" t="s">
        <v>8273</v>
      </c>
      <c r="G1054" s="61">
        <v>8014</v>
      </c>
      <c r="H1054" s="59" t="s">
        <v>10132</v>
      </c>
      <c r="I1054" s="18" t="s">
        <v>10133</v>
      </c>
      <c r="J1054" s="9">
        <v>41.3713687390686</v>
      </c>
      <c r="K1054" s="10">
        <v>2.14339042466555</v>
      </c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</row>
    <row r="1055" spans="1:23" ht="15" customHeight="1">
      <c r="A1055" s="1"/>
      <c r="B1055" s="2" t="s">
        <v>4963</v>
      </c>
      <c r="C1055" s="2" t="s">
        <v>11</v>
      </c>
      <c r="D1055" s="2" t="s">
        <v>12</v>
      </c>
      <c r="E1055" s="2" t="s">
        <v>17</v>
      </c>
      <c r="F1055" s="2" t="s">
        <v>8273</v>
      </c>
      <c r="G1055" s="61">
        <v>8014</v>
      </c>
      <c r="H1055" s="59" t="s">
        <v>10134</v>
      </c>
      <c r="I1055" s="18" t="s">
        <v>8479</v>
      </c>
      <c r="J1055" s="9">
        <v>41.374795515863198</v>
      </c>
      <c r="K1055" s="10">
        <v>2.1427944913448198</v>
      </c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</row>
    <row r="1056" spans="1:23" ht="15" customHeight="1">
      <c r="A1056" s="1"/>
      <c r="B1056" s="2" t="s">
        <v>4963</v>
      </c>
      <c r="C1056" s="2" t="s">
        <v>20</v>
      </c>
      <c r="D1056" s="2" t="s">
        <v>12</v>
      </c>
      <c r="E1056" s="2" t="s">
        <v>21</v>
      </c>
      <c r="F1056" s="2" t="s">
        <v>8273</v>
      </c>
      <c r="G1056" s="61">
        <v>8015</v>
      </c>
      <c r="H1056" s="59" t="s">
        <v>10135</v>
      </c>
      <c r="I1056" s="18" t="s">
        <v>8528</v>
      </c>
      <c r="J1056" s="9">
        <v>41.381158203452301</v>
      </c>
      <c r="K1056" s="10">
        <v>2.1581730102904202</v>
      </c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</row>
    <row r="1057" spans="1:23" ht="15" customHeight="1">
      <c r="A1057" s="1"/>
      <c r="B1057" s="2" t="s">
        <v>4963</v>
      </c>
      <c r="C1057" s="2" t="s">
        <v>20</v>
      </c>
      <c r="D1057" s="2" t="s">
        <v>12</v>
      </c>
      <c r="E1057" s="2" t="s">
        <v>21</v>
      </c>
      <c r="F1057" s="2" t="s">
        <v>8273</v>
      </c>
      <c r="G1057" s="61">
        <v>8015</v>
      </c>
      <c r="H1057" s="59" t="s">
        <v>10136</v>
      </c>
      <c r="I1057" s="18" t="s">
        <v>10137</v>
      </c>
      <c r="J1057" s="9">
        <v>41.377788592730901</v>
      </c>
      <c r="K1057" s="10">
        <v>2.16017037413945</v>
      </c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</row>
    <row r="1058" spans="1:23" ht="15" customHeight="1">
      <c r="A1058" s="1"/>
      <c r="B1058" s="2" t="s">
        <v>4963</v>
      </c>
      <c r="C1058" s="2" t="s">
        <v>20</v>
      </c>
      <c r="D1058" s="2" t="s">
        <v>12</v>
      </c>
      <c r="E1058" s="2" t="s">
        <v>21</v>
      </c>
      <c r="F1058" s="2" t="s">
        <v>8273</v>
      </c>
      <c r="G1058" s="61">
        <v>8015</v>
      </c>
      <c r="H1058" s="59" t="s">
        <v>10138</v>
      </c>
      <c r="I1058" s="18" t="s">
        <v>10139</v>
      </c>
      <c r="J1058" s="9">
        <v>41.381882143609097</v>
      </c>
      <c r="K1058" s="10">
        <v>2.1550799010756201</v>
      </c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</row>
    <row r="1059" spans="1:23" ht="15" customHeight="1">
      <c r="A1059" s="1"/>
      <c r="B1059" s="2" t="s">
        <v>4963</v>
      </c>
      <c r="C1059" s="2" t="s">
        <v>11</v>
      </c>
      <c r="D1059" s="2" t="s">
        <v>12</v>
      </c>
      <c r="E1059" s="2" t="s">
        <v>21</v>
      </c>
      <c r="F1059" s="2" t="s">
        <v>8273</v>
      </c>
      <c r="G1059" s="61">
        <v>8015</v>
      </c>
      <c r="H1059" s="59" t="s">
        <v>10140</v>
      </c>
      <c r="I1059" s="18" t="s">
        <v>10141</v>
      </c>
      <c r="J1059" s="9">
        <v>41.379383557931902</v>
      </c>
      <c r="K1059" s="10">
        <v>2.1591877301897902</v>
      </c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</row>
    <row r="1060" spans="1:23" ht="15" customHeight="1">
      <c r="A1060" s="1"/>
      <c r="B1060" s="2" t="s">
        <v>4963</v>
      </c>
      <c r="C1060" s="2" t="s">
        <v>20</v>
      </c>
      <c r="D1060" s="2" t="s">
        <v>12</v>
      </c>
      <c r="E1060" s="2" t="s">
        <v>21</v>
      </c>
      <c r="F1060" s="2" t="s">
        <v>8273</v>
      </c>
      <c r="G1060" s="61">
        <v>8015</v>
      </c>
      <c r="H1060" s="59" t="s">
        <v>10142</v>
      </c>
      <c r="I1060" s="18" t="s">
        <v>10143</v>
      </c>
      <c r="J1060" s="9">
        <v>41.375625220538097</v>
      </c>
      <c r="K1060" s="10">
        <v>2.1615264567019898</v>
      </c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</row>
    <row r="1061" spans="1:23" ht="15" customHeight="1">
      <c r="A1061" s="1"/>
      <c r="B1061" s="2" t="s">
        <v>4963</v>
      </c>
      <c r="C1061" s="2" t="s">
        <v>11</v>
      </c>
      <c r="D1061" s="2" t="s">
        <v>12</v>
      </c>
      <c r="E1061" s="2" t="s">
        <v>155</v>
      </c>
      <c r="F1061" s="2" t="s">
        <v>8273</v>
      </c>
      <c r="G1061" s="61">
        <v>8015</v>
      </c>
      <c r="H1061" s="59" t="s">
        <v>10144</v>
      </c>
      <c r="I1061" s="18" t="s">
        <v>8536</v>
      </c>
      <c r="J1061" s="9">
        <v>41.375546960529</v>
      </c>
      <c r="K1061" s="10">
        <v>2.1606122410959299</v>
      </c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</row>
    <row r="1062" spans="1:23" ht="15" customHeight="1">
      <c r="A1062" s="1"/>
      <c r="B1062" s="2" t="s">
        <v>4963</v>
      </c>
      <c r="C1062" s="2" t="s">
        <v>20</v>
      </c>
      <c r="D1062" s="2" t="s">
        <v>12</v>
      </c>
      <c r="E1062" s="2" t="s">
        <v>21</v>
      </c>
      <c r="F1062" s="2" t="s">
        <v>8273</v>
      </c>
      <c r="G1062" s="61">
        <v>8015</v>
      </c>
      <c r="H1062" s="59" t="s">
        <v>10145</v>
      </c>
      <c r="I1062" s="18" t="s">
        <v>10146</v>
      </c>
      <c r="J1062" s="9">
        <v>41.377086702538499</v>
      </c>
      <c r="K1062" s="10">
        <v>2.1545049614325502</v>
      </c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</row>
    <row r="1063" spans="1:23" ht="15" customHeight="1">
      <c r="A1063" s="1"/>
      <c r="B1063" s="2" t="s">
        <v>4963</v>
      </c>
      <c r="C1063" s="2" t="s">
        <v>20</v>
      </c>
      <c r="D1063" s="2" t="s">
        <v>12</v>
      </c>
      <c r="E1063" s="2" t="s">
        <v>21</v>
      </c>
      <c r="F1063" s="2" t="s">
        <v>8273</v>
      </c>
      <c r="G1063" s="61">
        <v>8015</v>
      </c>
      <c r="H1063" s="59" t="s">
        <v>10147</v>
      </c>
      <c r="I1063" s="18" t="s">
        <v>10148</v>
      </c>
      <c r="J1063" s="9">
        <v>41.380052462419599</v>
      </c>
      <c r="K1063" s="10">
        <v>2.1510892569482301</v>
      </c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</row>
    <row r="1064" spans="1:23" ht="15" customHeight="1">
      <c r="A1064" s="1"/>
      <c r="B1064" s="2" t="s">
        <v>4963</v>
      </c>
      <c r="C1064" s="2" t="s">
        <v>11</v>
      </c>
      <c r="D1064" s="2" t="s">
        <v>12</v>
      </c>
      <c r="E1064" s="2" t="s">
        <v>17</v>
      </c>
      <c r="F1064" s="2" t="s">
        <v>8273</v>
      </c>
      <c r="G1064" s="61">
        <v>8015</v>
      </c>
      <c r="H1064" s="59" t="s">
        <v>10149</v>
      </c>
      <c r="I1064" s="18" t="s">
        <v>8522</v>
      </c>
      <c r="J1064" s="9">
        <v>41.383247028842</v>
      </c>
      <c r="K1064" s="10">
        <v>2.15030582925603</v>
      </c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</row>
    <row r="1065" spans="1:23" ht="15" customHeight="1">
      <c r="A1065" s="1"/>
      <c r="B1065" s="2" t="s">
        <v>4963</v>
      </c>
      <c r="C1065" s="2" t="s">
        <v>20</v>
      </c>
      <c r="D1065" s="2" t="s">
        <v>12</v>
      </c>
      <c r="E1065" s="2" t="s">
        <v>21</v>
      </c>
      <c r="F1065" s="2" t="s">
        <v>8273</v>
      </c>
      <c r="G1065" s="61">
        <v>8015</v>
      </c>
      <c r="H1065" s="59" t="s">
        <v>10150</v>
      </c>
      <c r="I1065" s="18" t="s">
        <v>10151</v>
      </c>
      <c r="J1065" s="9">
        <v>41.376673735099097</v>
      </c>
      <c r="K1065" s="10">
        <v>2.1619431101423401</v>
      </c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</row>
    <row r="1066" spans="1:23" ht="15" customHeight="1">
      <c r="A1066" s="1"/>
      <c r="B1066" s="2" t="s">
        <v>4963</v>
      </c>
      <c r="C1066" s="2" t="s">
        <v>20</v>
      </c>
      <c r="D1066" s="2" t="s">
        <v>12</v>
      </c>
      <c r="E1066" s="2" t="s">
        <v>21</v>
      </c>
      <c r="F1066" s="2" t="s">
        <v>8273</v>
      </c>
      <c r="G1066" s="61">
        <v>8015</v>
      </c>
      <c r="H1066" s="59" t="s">
        <v>10152</v>
      </c>
      <c r="I1066" s="18" t="s">
        <v>8520</v>
      </c>
      <c r="J1066" s="9">
        <v>41.379607120310901</v>
      </c>
      <c r="K1066" s="10">
        <v>2.15519376511162</v>
      </c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</row>
    <row r="1067" spans="1:23" ht="15" customHeight="1">
      <c r="A1067" s="1"/>
      <c r="B1067" s="2" t="s">
        <v>4963</v>
      </c>
      <c r="C1067" s="2" t="s">
        <v>20</v>
      </c>
      <c r="D1067" s="2" t="s">
        <v>12</v>
      </c>
      <c r="E1067" s="2" t="s">
        <v>21</v>
      </c>
      <c r="F1067" s="2" t="s">
        <v>8273</v>
      </c>
      <c r="G1067" s="61">
        <v>8015</v>
      </c>
      <c r="H1067" s="59" t="s">
        <v>10153</v>
      </c>
      <c r="I1067" s="18" t="s">
        <v>10154</v>
      </c>
      <c r="J1067" s="9">
        <v>41.375115509690701</v>
      </c>
      <c r="K1067" s="10">
        <v>2.16576087261745</v>
      </c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</row>
    <row r="1068" spans="1:23" ht="15" customHeight="1">
      <c r="A1068" s="1"/>
      <c r="B1068" s="2" t="s">
        <v>4963</v>
      </c>
      <c r="C1068" s="2" t="s">
        <v>20</v>
      </c>
      <c r="D1068" s="2" t="s">
        <v>12</v>
      </c>
      <c r="E1068" s="2" t="s">
        <v>21</v>
      </c>
      <c r="F1068" s="2" t="s">
        <v>8273</v>
      </c>
      <c r="G1068" s="61">
        <v>8015</v>
      </c>
      <c r="H1068" s="59" t="s">
        <v>8498</v>
      </c>
      <c r="I1068" s="18" t="s">
        <v>8499</v>
      </c>
      <c r="J1068" s="9">
        <v>41.3806900609219</v>
      </c>
      <c r="K1068" s="10">
        <v>2.14528646716558</v>
      </c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</row>
    <row r="1069" spans="1:23" ht="15" customHeight="1">
      <c r="A1069" s="1"/>
      <c r="B1069" s="2" t="s">
        <v>4963</v>
      </c>
      <c r="C1069" s="2" t="s">
        <v>11</v>
      </c>
      <c r="D1069" s="2" t="s">
        <v>12</v>
      </c>
      <c r="E1069" s="2" t="s">
        <v>396</v>
      </c>
      <c r="F1069" s="2" t="s">
        <v>8273</v>
      </c>
      <c r="G1069" s="61">
        <v>8015</v>
      </c>
      <c r="H1069" s="59" t="s">
        <v>10155</v>
      </c>
      <c r="I1069" s="18" t="s">
        <v>8340</v>
      </c>
      <c r="J1069" s="9">
        <v>41.376485043429497</v>
      </c>
      <c r="K1069" s="10">
        <v>2.1494152996830298</v>
      </c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</row>
    <row r="1070" spans="1:23" ht="15" customHeight="1">
      <c r="A1070" s="1"/>
      <c r="B1070" s="2" t="s">
        <v>4963</v>
      </c>
      <c r="C1070" s="2" t="s">
        <v>20</v>
      </c>
      <c r="D1070" s="2" t="s">
        <v>12</v>
      </c>
      <c r="E1070" s="2" t="s">
        <v>21</v>
      </c>
      <c r="F1070" s="2" t="s">
        <v>8273</v>
      </c>
      <c r="G1070" s="61">
        <v>8015</v>
      </c>
      <c r="H1070" s="59" t="s">
        <v>10156</v>
      </c>
      <c r="I1070" s="18" t="s">
        <v>10157</v>
      </c>
      <c r="J1070" s="9">
        <v>41.380942326574797</v>
      </c>
      <c r="K1070" s="10">
        <v>2.1481647070607801</v>
      </c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</row>
    <row r="1071" spans="1:23" ht="15" customHeight="1">
      <c r="A1071" s="1"/>
      <c r="B1071" s="2" t="s">
        <v>4963</v>
      </c>
      <c r="C1071" s="2" t="s">
        <v>20</v>
      </c>
      <c r="D1071" s="2" t="s">
        <v>12</v>
      </c>
      <c r="E1071" s="2" t="s">
        <v>21</v>
      </c>
      <c r="F1071" s="2" t="s">
        <v>8273</v>
      </c>
      <c r="G1071" s="61">
        <v>8015</v>
      </c>
      <c r="H1071" s="59" t="s">
        <v>10158</v>
      </c>
      <c r="I1071" s="18" t="s">
        <v>9463</v>
      </c>
      <c r="J1071" s="9">
        <v>41.380816679435497</v>
      </c>
      <c r="K1071" s="10">
        <v>2.1520097932389199</v>
      </c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</row>
    <row r="1072" spans="1:23" ht="15" customHeight="1">
      <c r="A1072" s="1"/>
      <c r="B1072" s="2" t="s">
        <v>4963</v>
      </c>
      <c r="C1072" s="2" t="s">
        <v>20</v>
      </c>
      <c r="D1072" s="2" t="s">
        <v>12</v>
      </c>
      <c r="E1072" s="2" t="s">
        <v>21</v>
      </c>
      <c r="F1072" s="2" t="s">
        <v>8273</v>
      </c>
      <c r="G1072" s="61">
        <v>8015</v>
      </c>
      <c r="H1072" s="59" t="s">
        <v>10159</v>
      </c>
      <c r="I1072" s="18" t="s">
        <v>10160</v>
      </c>
      <c r="J1072" s="9">
        <v>41.382391540790501</v>
      </c>
      <c r="K1072" s="10">
        <v>2.1514420773647398</v>
      </c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</row>
    <row r="1073" spans="1:23" ht="15" customHeight="1">
      <c r="A1073" s="1"/>
      <c r="B1073" s="2" t="s">
        <v>4963</v>
      </c>
      <c r="C1073" s="2" t="s">
        <v>20</v>
      </c>
      <c r="D1073" s="2" t="s">
        <v>12</v>
      </c>
      <c r="E1073" s="2" t="s">
        <v>21</v>
      </c>
      <c r="F1073" s="2" t="s">
        <v>8273</v>
      </c>
      <c r="G1073" s="61">
        <v>8016</v>
      </c>
      <c r="H1073" s="59" t="s">
        <v>9068</v>
      </c>
      <c r="I1073" s="18" t="s">
        <v>10161</v>
      </c>
      <c r="J1073" s="9">
        <v>41.429500807807202</v>
      </c>
      <c r="K1073" s="10">
        <v>2.1829192215219999</v>
      </c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</row>
    <row r="1074" spans="1:23" ht="15" customHeight="1">
      <c r="A1074" s="1"/>
      <c r="B1074" s="2" t="s">
        <v>4963</v>
      </c>
      <c r="C1074" s="2" t="s">
        <v>20</v>
      </c>
      <c r="D1074" s="2" t="s">
        <v>12</v>
      </c>
      <c r="E1074" s="2" t="s">
        <v>21</v>
      </c>
      <c r="F1074" s="2" t="s">
        <v>8273</v>
      </c>
      <c r="G1074" s="61">
        <v>8016</v>
      </c>
      <c r="H1074" s="59" t="s">
        <v>10162</v>
      </c>
      <c r="I1074" s="18" t="s">
        <v>9476</v>
      </c>
      <c r="J1074" s="9">
        <v>41.443761842085102</v>
      </c>
      <c r="K1074" s="10">
        <v>2.1814499789264401</v>
      </c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</row>
    <row r="1075" spans="1:23" ht="15" customHeight="1">
      <c r="A1075" s="1"/>
      <c r="B1075" s="2" t="s">
        <v>4963</v>
      </c>
      <c r="C1075" s="2" t="s">
        <v>20</v>
      </c>
      <c r="D1075" s="2" t="s">
        <v>12</v>
      </c>
      <c r="E1075" s="2" t="s">
        <v>21</v>
      </c>
      <c r="F1075" s="2" t="s">
        <v>8273</v>
      </c>
      <c r="G1075" s="61">
        <v>8016</v>
      </c>
      <c r="H1075" s="59" t="s">
        <v>10163</v>
      </c>
      <c r="I1075" s="18" t="s">
        <v>10164</v>
      </c>
      <c r="J1075" s="9">
        <v>41.436587233543399</v>
      </c>
      <c r="K1075" s="10">
        <v>2.1726786382882302</v>
      </c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</row>
    <row r="1076" spans="1:23" ht="15" customHeight="1">
      <c r="A1076" s="1"/>
      <c r="B1076" s="2" t="s">
        <v>4963</v>
      </c>
      <c r="C1076" s="2" t="s">
        <v>20</v>
      </c>
      <c r="D1076" s="2" t="s">
        <v>12</v>
      </c>
      <c r="E1076" s="2" t="s">
        <v>21</v>
      </c>
      <c r="F1076" s="2" t="s">
        <v>8273</v>
      </c>
      <c r="G1076" s="61">
        <v>8016</v>
      </c>
      <c r="H1076" s="59" t="s">
        <v>10165</v>
      </c>
      <c r="I1076" s="18" t="s">
        <v>9469</v>
      </c>
      <c r="J1076" s="9">
        <v>41.441777507645199</v>
      </c>
      <c r="K1076" s="10">
        <v>2.1823081093826402</v>
      </c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</row>
    <row r="1077" spans="1:23" ht="15" customHeight="1">
      <c r="A1077" s="1"/>
      <c r="B1077" s="2" t="s">
        <v>4963</v>
      </c>
      <c r="C1077" s="2" t="s">
        <v>20</v>
      </c>
      <c r="D1077" s="2" t="s">
        <v>12</v>
      </c>
      <c r="E1077" s="2" t="s">
        <v>21</v>
      </c>
      <c r="F1077" s="2" t="s">
        <v>8273</v>
      </c>
      <c r="G1077" s="61">
        <v>8016</v>
      </c>
      <c r="H1077" s="59" t="s">
        <v>10166</v>
      </c>
      <c r="I1077" s="18" t="s">
        <v>10167</v>
      </c>
      <c r="J1077" s="9">
        <v>41.439514818252903</v>
      </c>
      <c r="K1077" s="10">
        <v>2.1791737355504099</v>
      </c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</row>
    <row r="1078" spans="1:23" ht="15" customHeight="1">
      <c r="A1078" s="1"/>
      <c r="B1078" s="2" t="s">
        <v>4963</v>
      </c>
      <c r="C1078" s="2" t="s">
        <v>20</v>
      </c>
      <c r="D1078" s="2" t="s">
        <v>12</v>
      </c>
      <c r="E1078" s="2" t="s">
        <v>21</v>
      </c>
      <c r="F1078" s="2" t="s">
        <v>8273</v>
      </c>
      <c r="G1078" s="61">
        <v>8016</v>
      </c>
      <c r="H1078" s="59" t="s">
        <v>10168</v>
      </c>
      <c r="I1078" s="18" t="s">
        <v>8557</v>
      </c>
      <c r="J1078" s="9">
        <v>41.431027176949698</v>
      </c>
      <c r="K1078" s="10">
        <v>2.1820245150062201</v>
      </c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</row>
    <row r="1079" spans="1:23" ht="15" customHeight="1">
      <c r="A1079" s="1"/>
      <c r="B1079" s="2" t="s">
        <v>4963</v>
      </c>
      <c r="C1079" s="2" t="s">
        <v>11</v>
      </c>
      <c r="D1079" s="2" t="s">
        <v>12</v>
      </c>
      <c r="E1079" s="2" t="s">
        <v>21</v>
      </c>
      <c r="F1079" s="2" t="s">
        <v>8273</v>
      </c>
      <c r="G1079" s="61">
        <v>8016</v>
      </c>
      <c r="H1079" s="59" t="s">
        <v>10169</v>
      </c>
      <c r="I1079" s="18" t="s">
        <v>8551</v>
      </c>
      <c r="J1079" s="9">
        <v>41.435587831953399</v>
      </c>
      <c r="K1079" s="10">
        <v>2.18165929321902</v>
      </c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</row>
    <row r="1080" spans="1:23" ht="15" customHeight="1">
      <c r="A1080" s="1"/>
      <c r="B1080" s="2" t="s">
        <v>4963</v>
      </c>
      <c r="C1080" s="2" t="s">
        <v>20</v>
      </c>
      <c r="D1080" s="2" t="s">
        <v>12</v>
      </c>
      <c r="E1080" s="2" t="s">
        <v>21</v>
      </c>
      <c r="F1080" s="2" t="s">
        <v>8273</v>
      </c>
      <c r="G1080" s="61">
        <v>8016</v>
      </c>
      <c r="H1080" s="59" t="s">
        <v>10170</v>
      </c>
      <c r="I1080" s="18" t="s">
        <v>10171</v>
      </c>
      <c r="J1080" s="9">
        <v>41.441990611926201</v>
      </c>
      <c r="K1080" s="10">
        <v>2.1793747776216201</v>
      </c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</row>
    <row r="1081" spans="1:23" ht="15" customHeight="1">
      <c r="A1081" s="1"/>
      <c r="B1081" s="2" t="s">
        <v>4963</v>
      </c>
      <c r="C1081" s="2" t="s">
        <v>11</v>
      </c>
      <c r="D1081" s="2" t="s">
        <v>12</v>
      </c>
      <c r="E1081" s="2" t="s">
        <v>13</v>
      </c>
      <c r="F1081" s="2" t="s">
        <v>8273</v>
      </c>
      <c r="G1081" s="61">
        <v>8016</v>
      </c>
      <c r="H1081" s="59" t="s">
        <v>10172</v>
      </c>
      <c r="I1081" s="18" t="s">
        <v>10173</v>
      </c>
      <c r="J1081" s="9">
        <v>41.430680733607502</v>
      </c>
      <c r="K1081" s="10">
        <v>2.17926938889038</v>
      </c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</row>
    <row r="1082" spans="1:23" ht="15" customHeight="1">
      <c r="A1082" s="1"/>
      <c r="B1082" s="2" t="s">
        <v>4963</v>
      </c>
      <c r="C1082" s="2" t="s">
        <v>20</v>
      </c>
      <c r="D1082" s="2" t="s">
        <v>12</v>
      </c>
      <c r="E1082" s="2" t="s">
        <v>21</v>
      </c>
      <c r="F1082" s="2" t="s">
        <v>8273</v>
      </c>
      <c r="G1082" s="61">
        <v>8016</v>
      </c>
      <c r="H1082" s="59" t="s">
        <v>10174</v>
      </c>
      <c r="I1082" s="18" t="s">
        <v>10175</v>
      </c>
      <c r="J1082" s="9">
        <v>41.4442810215264</v>
      </c>
      <c r="K1082" s="10">
        <v>2.18138965139608</v>
      </c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</row>
    <row r="1083" spans="1:23" ht="15" customHeight="1">
      <c r="A1083" s="1"/>
      <c r="B1083" s="2" t="s">
        <v>4963</v>
      </c>
      <c r="C1083" s="2" t="s">
        <v>11</v>
      </c>
      <c r="D1083" s="2" t="s">
        <v>12</v>
      </c>
      <c r="E1083" s="2" t="s">
        <v>21</v>
      </c>
      <c r="F1083" s="2" t="s">
        <v>8273</v>
      </c>
      <c r="G1083" s="61">
        <v>8016</v>
      </c>
      <c r="H1083" s="59" t="s">
        <v>10176</v>
      </c>
      <c r="I1083" s="18" t="s">
        <v>10177</v>
      </c>
      <c r="J1083" s="9">
        <v>41.438805553413097</v>
      </c>
      <c r="K1083" s="10">
        <v>2.17807397294448</v>
      </c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</row>
    <row r="1084" spans="1:23" ht="15" customHeight="1">
      <c r="A1084" s="1"/>
      <c r="B1084" s="2" t="s">
        <v>4963</v>
      </c>
      <c r="C1084" s="2" t="s">
        <v>20</v>
      </c>
      <c r="D1084" s="2" t="s">
        <v>12</v>
      </c>
      <c r="E1084" s="2" t="s">
        <v>21</v>
      </c>
      <c r="F1084" s="2" t="s">
        <v>8273</v>
      </c>
      <c r="G1084" s="61">
        <v>8016</v>
      </c>
      <c r="H1084" s="59" t="s">
        <v>10178</v>
      </c>
      <c r="I1084" s="18" t="s">
        <v>10179</v>
      </c>
      <c r="J1084" s="9">
        <v>41.429675642916003</v>
      </c>
      <c r="K1084" s="10">
        <v>2.1809942608137498</v>
      </c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</row>
    <row r="1085" spans="1:23" ht="15" customHeight="1">
      <c r="A1085" s="1"/>
      <c r="B1085" s="2" t="s">
        <v>4963</v>
      </c>
      <c r="C1085" s="2" t="s">
        <v>20</v>
      </c>
      <c r="D1085" s="2" t="s">
        <v>12</v>
      </c>
      <c r="E1085" s="2" t="s">
        <v>21</v>
      </c>
      <c r="F1085" s="2" t="s">
        <v>8273</v>
      </c>
      <c r="G1085" s="61">
        <v>8016</v>
      </c>
      <c r="H1085" s="59" t="s">
        <v>10180</v>
      </c>
      <c r="I1085" s="18" t="s">
        <v>10181</v>
      </c>
      <c r="J1085" s="9">
        <v>41.4407580249121</v>
      </c>
      <c r="K1085" s="10">
        <v>2.1826615300748</v>
      </c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</row>
    <row r="1086" spans="1:23" ht="15" customHeight="1">
      <c r="A1086" s="1"/>
      <c r="B1086" s="2" t="s">
        <v>4963</v>
      </c>
      <c r="C1086" s="2" t="s">
        <v>20</v>
      </c>
      <c r="D1086" s="2" t="s">
        <v>12</v>
      </c>
      <c r="E1086" s="2" t="s">
        <v>21</v>
      </c>
      <c r="F1086" s="2" t="s">
        <v>8273</v>
      </c>
      <c r="G1086" s="61">
        <v>8016</v>
      </c>
      <c r="H1086" s="59" t="s">
        <v>10182</v>
      </c>
      <c r="I1086" s="18" t="s">
        <v>10183</v>
      </c>
      <c r="J1086" s="9">
        <v>41.432862085163002</v>
      </c>
      <c r="K1086" s="10">
        <v>2.17375376691581</v>
      </c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</row>
    <row r="1087" spans="1:23" ht="15" customHeight="1">
      <c r="A1087" s="1"/>
      <c r="B1087" s="2" t="s">
        <v>4963</v>
      </c>
      <c r="C1087" s="2" t="s">
        <v>20</v>
      </c>
      <c r="D1087" s="2" t="s">
        <v>12</v>
      </c>
      <c r="E1087" s="2" t="s">
        <v>21</v>
      </c>
      <c r="F1087" s="2" t="s">
        <v>8273</v>
      </c>
      <c r="G1087" s="61">
        <v>8017</v>
      </c>
      <c r="H1087" s="59" t="s">
        <v>10184</v>
      </c>
      <c r="I1087" s="18" t="s">
        <v>10185</v>
      </c>
      <c r="J1087" s="9">
        <v>41.394704000879997</v>
      </c>
      <c r="K1087" s="10">
        <v>2.1360640583734001</v>
      </c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</row>
    <row r="1088" spans="1:23" ht="15" customHeight="1">
      <c r="A1088" s="1"/>
      <c r="B1088" s="2" t="s">
        <v>4963</v>
      </c>
      <c r="C1088" s="2" t="s">
        <v>20</v>
      </c>
      <c r="D1088" s="2" t="s">
        <v>12</v>
      </c>
      <c r="E1088" s="2" t="s">
        <v>21</v>
      </c>
      <c r="F1088" s="2" t="s">
        <v>8273</v>
      </c>
      <c r="G1088" s="61">
        <v>8017</v>
      </c>
      <c r="H1088" s="59" t="s">
        <v>10186</v>
      </c>
      <c r="I1088" s="18" t="s">
        <v>10187</v>
      </c>
      <c r="J1088" s="9">
        <v>41.405065598729003</v>
      </c>
      <c r="K1088" s="10">
        <v>2.1164529081255501</v>
      </c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</row>
    <row r="1089" spans="1:23" ht="15" customHeight="1">
      <c r="A1089" s="1"/>
      <c r="B1089" s="2" t="s">
        <v>4963</v>
      </c>
      <c r="C1089" s="2" t="s">
        <v>20</v>
      </c>
      <c r="D1089" s="2" t="s">
        <v>12</v>
      </c>
      <c r="E1089" s="2" t="s">
        <v>21</v>
      </c>
      <c r="F1089" s="2" t="s">
        <v>8273</v>
      </c>
      <c r="G1089" s="61">
        <v>8017</v>
      </c>
      <c r="H1089" s="59" t="s">
        <v>10186</v>
      </c>
      <c r="I1089" s="18" t="s">
        <v>10188</v>
      </c>
      <c r="J1089" s="9">
        <v>41.413051405322001</v>
      </c>
      <c r="K1089" s="10">
        <v>2.10463574784684</v>
      </c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</row>
    <row r="1090" spans="1:23" ht="15" customHeight="1">
      <c r="A1090" s="1"/>
      <c r="B1090" s="2" t="s">
        <v>4963</v>
      </c>
      <c r="C1090" s="2" t="s">
        <v>11</v>
      </c>
      <c r="D1090" s="2" t="s">
        <v>12</v>
      </c>
      <c r="E1090" s="2" t="s">
        <v>13</v>
      </c>
      <c r="F1090" s="2" t="s">
        <v>8273</v>
      </c>
      <c r="G1090" s="61">
        <v>8017</v>
      </c>
      <c r="H1090" s="59" t="s">
        <v>10189</v>
      </c>
      <c r="I1090" s="18" t="s">
        <v>10190</v>
      </c>
      <c r="J1090" s="9">
        <v>41.393409364624503</v>
      </c>
      <c r="K1090" s="10">
        <v>2.13262112574757</v>
      </c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</row>
    <row r="1091" spans="1:23" ht="15" customHeight="1">
      <c r="A1091" s="1"/>
      <c r="B1091" s="2" t="s">
        <v>4963</v>
      </c>
      <c r="C1091" s="2" t="s">
        <v>20</v>
      </c>
      <c r="D1091" s="2" t="s">
        <v>12</v>
      </c>
      <c r="E1091" s="2" t="s">
        <v>21</v>
      </c>
      <c r="F1091" s="2" t="s">
        <v>8273</v>
      </c>
      <c r="G1091" s="61">
        <v>8017</v>
      </c>
      <c r="H1091" s="59" t="s">
        <v>10191</v>
      </c>
      <c r="I1091" s="18" t="s">
        <v>10192</v>
      </c>
      <c r="J1091" s="9">
        <v>41.396954130549403</v>
      </c>
      <c r="K1091" s="10">
        <v>2.1243438574162501</v>
      </c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</row>
    <row r="1092" spans="1:23" ht="15" customHeight="1">
      <c r="A1092" s="1"/>
      <c r="B1092" s="2" t="s">
        <v>4963</v>
      </c>
      <c r="C1092" s="2" t="s">
        <v>20</v>
      </c>
      <c r="D1092" s="2" t="s">
        <v>12</v>
      </c>
      <c r="E1092" s="2" t="s">
        <v>21</v>
      </c>
      <c r="F1092" s="2" t="s">
        <v>8273</v>
      </c>
      <c r="G1092" s="61">
        <v>8018</v>
      </c>
      <c r="H1092" s="59" t="s">
        <v>10193</v>
      </c>
      <c r="I1092" s="18" t="s">
        <v>10194</v>
      </c>
      <c r="J1092" s="9">
        <v>41.394834436411401</v>
      </c>
      <c r="K1092" s="10">
        <v>2.1884036073394899</v>
      </c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</row>
    <row r="1093" spans="1:23" ht="15" customHeight="1">
      <c r="A1093" s="1"/>
      <c r="B1093" s="2" t="s">
        <v>4963</v>
      </c>
      <c r="C1093" s="2" t="s">
        <v>11</v>
      </c>
      <c r="D1093" s="2" t="s">
        <v>33</v>
      </c>
      <c r="E1093" s="2" t="s">
        <v>17</v>
      </c>
      <c r="F1093" s="2" t="s">
        <v>8273</v>
      </c>
      <c r="G1093" s="61">
        <v>8018</v>
      </c>
      <c r="H1093" s="59" t="s">
        <v>10195</v>
      </c>
      <c r="I1093" s="18" t="s">
        <v>8611</v>
      </c>
      <c r="J1093" s="9">
        <v>41.403642969906997</v>
      </c>
      <c r="K1093" s="10">
        <v>2.1895846381208899</v>
      </c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</row>
    <row r="1094" spans="1:23" ht="15" customHeight="1">
      <c r="A1094" s="1"/>
      <c r="B1094" s="2" t="s">
        <v>4963</v>
      </c>
      <c r="C1094" s="2" t="s">
        <v>20</v>
      </c>
      <c r="D1094" s="2" t="s">
        <v>12</v>
      </c>
      <c r="E1094" s="2" t="s">
        <v>21</v>
      </c>
      <c r="F1094" s="2" t="s">
        <v>8273</v>
      </c>
      <c r="G1094" s="61">
        <v>8018</v>
      </c>
      <c r="H1094" s="59" t="s">
        <v>10196</v>
      </c>
      <c r="I1094" s="18" t="s">
        <v>10197</v>
      </c>
      <c r="J1094" s="9">
        <v>41.407177008919497</v>
      </c>
      <c r="K1094" s="10">
        <v>2.18809804614262</v>
      </c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</row>
    <row r="1095" spans="1:23" ht="15" customHeight="1">
      <c r="A1095" s="1"/>
      <c r="B1095" s="2" t="s">
        <v>4963</v>
      </c>
      <c r="C1095" s="2" t="s">
        <v>20</v>
      </c>
      <c r="D1095" s="2" t="s">
        <v>12</v>
      </c>
      <c r="E1095" s="2" t="s">
        <v>21</v>
      </c>
      <c r="F1095" s="2" t="s">
        <v>8273</v>
      </c>
      <c r="G1095" s="61">
        <v>8018</v>
      </c>
      <c r="H1095" s="59" t="s">
        <v>10198</v>
      </c>
      <c r="I1095" s="18" t="s">
        <v>10199</v>
      </c>
      <c r="J1095" s="9">
        <v>41.405700490973302</v>
      </c>
      <c r="K1095" s="10">
        <v>2.1970980434404401</v>
      </c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</row>
    <row r="1096" spans="1:23" ht="15" customHeight="1">
      <c r="A1096" s="1"/>
      <c r="B1096" s="2" t="s">
        <v>4963</v>
      </c>
      <c r="C1096" s="2" t="s">
        <v>11</v>
      </c>
      <c r="D1096" s="2" t="s">
        <v>12</v>
      </c>
      <c r="E1096" s="2" t="s">
        <v>21</v>
      </c>
      <c r="F1096" s="2" t="s">
        <v>8273</v>
      </c>
      <c r="G1096" s="61">
        <v>8018</v>
      </c>
      <c r="H1096" s="59" t="s">
        <v>10200</v>
      </c>
      <c r="I1096" s="18" t="s">
        <v>10201</v>
      </c>
      <c r="J1096" s="9">
        <v>41.410164117612901</v>
      </c>
      <c r="K1096" s="10">
        <v>2.1983013852291</v>
      </c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</row>
    <row r="1097" spans="1:23" ht="15" customHeight="1">
      <c r="A1097" s="1"/>
      <c r="B1097" s="2" t="s">
        <v>4963</v>
      </c>
      <c r="C1097" s="2" t="s">
        <v>11</v>
      </c>
      <c r="D1097" s="2" t="s">
        <v>12</v>
      </c>
      <c r="E1097" s="2" t="s">
        <v>155</v>
      </c>
      <c r="F1097" s="2" t="s">
        <v>8273</v>
      </c>
      <c r="G1097" s="61">
        <v>8018</v>
      </c>
      <c r="H1097" s="59" t="s">
        <v>10202</v>
      </c>
      <c r="I1097" s="18" t="s">
        <v>9172</v>
      </c>
      <c r="J1097" s="9">
        <v>41.394295469624097</v>
      </c>
      <c r="K1097" s="10">
        <v>2.1862884644215499</v>
      </c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</row>
    <row r="1098" spans="1:23" ht="15" customHeight="1">
      <c r="A1098" s="1"/>
      <c r="B1098" s="2" t="s">
        <v>4963</v>
      </c>
      <c r="C1098" s="2" t="s">
        <v>20</v>
      </c>
      <c r="D1098" s="2" t="s">
        <v>12</v>
      </c>
      <c r="E1098" s="2" t="s">
        <v>21</v>
      </c>
      <c r="F1098" s="2" t="s">
        <v>8273</v>
      </c>
      <c r="G1098" s="61">
        <v>8018</v>
      </c>
      <c r="H1098" s="59" t="s">
        <v>10203</v>
      </c>
      <c r="I1098" s="18" t="s">
        <v>10204</v>
      </c>
      <c r="J1098" s="9">
        <v>41.413097423438899</v>
      </c>
      <c r="K1098" s="10">
        <v>2.1943874874450202</v>
      </c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</row>
    <row r="1099" spans="1:23" ht="15" customHeight="1">
      <c r="A1099" s="1"/>
      <c r="B1099" s="2" t="s">
        <v>4963</v>
      </c>
      <c r="C1099" s="2" t="s">
        <v>20</v>
      </c>
      <c r="D1099" s="2" t="s">
        <v>12</v>
      </c>
      <c r="E1099" s="2" t="s">
        <v>21</v>
      </c>
      <c r="F1099" s="2" t="s">
        <v>8273</v>
      </c>
      <c r="G1099" s="61">
        <v>8018</v>
      </c>
      <c r="H1099" s="59" t="s">
        <v>10205</v>
      </c>
      <c r="I1099" s="18" t="s">
        <v>10206</v>
      </c>
      <c r="J1099" s="9">
        <v>41.4088818027992</v>
      </c>
      <c r="K1099" s="10">
        <v>2.1949326961009099</v>
      </c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</row>
    <row r="1100" spans="1:23" ht="15" customHeight="1">
      <c r="A1100" s="1"/>
      <c r="B1100" s="2" t="s">
        <v>4963</v>
      </c>
      <c r="C1100" s="2" t="s">
        <v>11</v>
      </c>
      <c r="D1100" s="2" t="s">
        <v>12</v>
      </c>
      <c r="E1100" s="2" t="s">
        <v>13</v>
      </c>
      <c r="F1100" s="2" t="s">
        <v>8273</v>
      </c>
      <c r="G1100" s="61">
        <v>8018</v>
      </c>
      <c r="H1100" s="59" t="s">
        <v>10207</v>
      </c>
      <c r="I1100" s="18" t="s">
        <v>10208</v>
      </c>
      <c r="J1100" s="9">
        <v>41.390601267264103</v>
      </c>
      <c r="K1100" s="10">
        <v>2.1848844951638999</v>
      </c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</row>
    <row r="1101" spans="1:23" ht="15" customHeight="1">
      <c r="A1101" s="1"/>
      <c r="B1101" s="2" t="s">
        <v>4963</v>
      </c>
      <c r="C1101" s="2" t="s">
        <v>11</v>
      </c>
      <c r="D1101" s="2" t="s">
        <v>12</v>
      </c>
      <c r="E1101" s="2" t="s">
        <v>21</v>
      </c>
      <c r="F1101" s="2" t="s">
        <v>8273</v>
      </c>
      <c r="G1101" s="61">
        <v>8019</v>
      </c>
      <c r="H1101" s="59" t="s">
        <v>10209</v>
      </c>
      <c r="I1101" s="18" t="s">
        <v>8639</v>
      </c>
      <c r="J1101" s="9">
        <v>41.415885491652702</v>
      </c>
      <c r="K1101" s="10">
        <v>2.2118033678039799</v>
      </c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</row>
    <row r="1102" spans="1:23" ht="15" customHeight="1">
      <c r="A1102" s="1"/>
      <c r="B1102" s="2" t="s">
        <v>4963</v>
      </c>
      <c r="C1102" s="2" t="s">
        <v>11</v>
      </c>
      <c r="D1102" s="2" t="s">
        <v>12</v>
      </c>
      <c r="E1102" s="2" t="s">
        <v>155</v>
      </c>
      <c r="F1102" s="2" t="s">
        <v>8273</v>
      </c>
      <c r="G1102" s="61">
        <v>8019</v>
      </c>
      <c r="H1102" s="59" t="s">
        <v>10210</v>
      </c>
      <c r="I1102" s="18" t="s">
        <v>8653</v>
      </c>
      <c r="J1102" s="9">
        <v>41.406413601350501</v>
      </c>
      <c r="K1102" s="10">
        <v>2.2062262810768898</v>
      </c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</row>
    <row r="1103" spans="1:23" ht="15" customHeight="1">
      <c r="A1103" s="1"/>
      <c r="B1103" s="2" t="s">
        <v>4963</v>
      </c>
      <c r="C1103" s="2" t="s">
        <v>20</v>
      </c>
      <c r="D1103" s="2" t="s">
        <v>12</v>
      </c>
      <c r="E1103" s="2" t="s">
        <v>21</v>
      </c>
      <c r="F1103" s="2" t="s">
        <v>8273</v>
      </c>
      <c r="G1103" s="61">
        <v>8019</v>
      </c>
      <c r="H1103" s="59" t="s">
        <v>10211</v>
      </c>
      <c r="I1103" s="18" t="s">
        <v>10212</v>
      </c>
      <c r="J1103" s="9">
        <v>41.411564565978601</v>
      </c>
      <c r="K1103" s="10">
        <v>2.21527621520679</v>
      </c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</row>
    <row r="1104" spans="1:23" ht="15" customHeight="1">
      <c r="A1104" s="1"/>
      <c r="B1104" s="2" t="s">
        <v>4963</v>
      </c>
      <c r="C1104" s="2" t="s">
        <v>11</v>
      </c>
      <c r="D1104" s="2" t="s">
        <v>12</v>
      </c>
      <c r="E1104" s="2" t="s">
        <v>396</v>
      </c>
      <c r="F1104" s="2" t="s">
        <v>8273</v>
      </c>
      <c r="G1104" s="61">
        <v>8019</v>
      </c>
      <c r="H1104" s="59" t="s">
        <v>10213</v>
      </c>
      <c r="I1104" s="18" t="s">
        <v>10214</v>
      </c>
      <c r="J1104" s="9">
        <v>41.409858013041998</v>
      </c>
      <c r="K1104" s="10">
        <v>2.21661543745978</v>
      </c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</row>
    <row r="1105" spans="1:23" ht="15" customHeight="1">
      <c r="A1105" s="1"/>
      <c r="B1105" s="2" t="s">
        <v>4963</v>
      </c>
      <c r="C1105" s="2" t="s">
        <v>20</v>
      </c>
      <c r="D1105" s="2" t="s">
        <v>12</v>
      </c>
      <c r="E1105" s="2" t="s">
        <v>21</v>
      </c>
      <c r="F1105" s="2" t="s">
        <v>8273</v>
      </c>
      <c r="G1105" s="61">
        <v>8019</v>
      </c>
      <c r="H1105" s="59" t="s">
        <v>10215</v>
      </c>
      <c r="I1105" s="18" t="s">
        <v>10216</v>
      </c>
      <c r="J1105" s="9">
        <v>41.407087494891798</v>
      </c>
      <c r="K1105" s="10">
        <v>2.2051486479451299</v>
      </c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</row>
    <row r="1106" spans="1:23" ht="15" customHeight="1">
      <c r="A1106" s="1"/>
      <c r="B1106" s="2" t="s">
        <v>4963</v>
      </c>
      <c r="C1106" s="2" t="s">
        <v>20</v>
      </c>
      <c r="D1106" s="2" t="s">
        <v>12</v>
      </c>
      <c r="E1106" s="2" t="s">
        <v>21</v>
      </c>
      <c r="F1106" s="2" t="s">
        <v>8273</v>
      </c>
      <c r="G1106" s="61">
        <v>8019</v>
      </c>
      <c r="H1106" s="59" t="s">
        <v>10217</v>
      </c>
      <c r="I1106" s="18" t="s">
        <v>8643</v>
      </c>
      <c r="J1106" s="9">
        <v>41.408581144890498</v>
      </c>
      <c r="K1106" s="10">
        <v>2.2100357144172298</v>
      </c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</row>
    <row r="1107" spans="1:23" ht="15" customHeight="1">
      <c r="A1107" s="1"/>
      <c r="B1107" s="2" t="s">
        <v>4963</v>
      </c>
      <c r="C1107" s="2" t="s">
        <v>20</v>
      </c>
      <c r="D1107" s="2" t="s">
        <v>12</v>
      </c>
      <c r="E1107" s="2" t="s">
        <v>21</v>
      </c>
      <c r="F1107" s="2" t="s">
        <v>8273</v>
      </c>
      <c r="G1107" s="61">
        <v>8019</v>
      </c>
      <c r="H1107" s="59" t="s">
        <v>10215</v>
      </c>
      <c r="I1107" s="18" t="s">
        <v>10216</v>
      </c>
      <c r="J1107" s="9">
        <v>41.406985025069098</v>
      </c>
      <c r="K1107" s="10">
        <v>2.2052082639025401</v>
      </c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</row>
    <row r="1108" spans="1:23" ht="15" customHeight="1">
      <c r="A1108" s="1"/>
      <c r="B1108" s="2" t="s">
        <v>4963</v>
      </c>
      <c r="C1108" s="2" t="s">
        <v>20</v>
      </c>
      <c r="D1108" s="2" t="s">
        <v>12</v>
      </c>
      <c r="E1108" s="2" t="s">
        <v>21</v>
      </c>
      <c r="F1108" s="2" t="s">
        <v>8273</v>
      </c>
      <c r="G1108" s="61">
        <v>8020</v>
      </c>
      <c r="H1108" s="59" t="s">
        <v>10218</v>
      </c>
      <c r="I1108" s="18" t="s">
        <v>9540</v>
      </c>
      <c r="J1108" s="9">
        <v>41.419178172677498</v>
      </c>
      <c r="K1108" s="10">
        <v>2.1985930319276501</v>
      </c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</row>
    <row r="1109" spans="1:23" ht="15" customHeight="1">
      <c r="A1109" s="1"/>
      <c r="B1109" s="2" t="s">
        <v>4963</v>
      </c>
      <c r="C1109" s="2" t="s">
        <v>11</v>
      </c>
      <c r="D1109" s="2" t="s">
        <v>12</v>
      </c>
      <c r="E1109" s="2" t="s">
        <v>13</v>
      </c>
      <c r="F1109" s="2" t="s">
        <v>8273</v>
      </c>
      <c r="G1109" s="61">
        <v>8020</v>
      </c>
      <c r="H1109" s="59" t="s">
        <v>10219</v>
      </c>
      <c r="I1109" s="18" t="s">
        <v>10220</v>
      </c>
      <c r="J1109" s="9">
        <v>41.418726511530302</v>
      </c>
      <c r="K1109" s="10">
        <v>2.1986279222190999</v>
      </c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</row>
    <row r="1110" spans="1:23" ht="15" customHeight="1">
      <c r="A1110" s="1"/>
      <c r="B1110" s="2" t="s">
        <v>4963</v>
      </c>
      <c r="C1110" s="2" t="s">
        <v>20</v>
      </c>
      <c r="D1110" s="2" t="s">
        <v>12</v>
      </c>
      <c r="E1110" s="2" t="s">
        <v>21</v>
      </c>
      <c r="F1110" s="2" t="s">
        <v>8273</v>
      </c>
      <c r="G1110" s="61">
        <v>8020</v>
      </c>
      <c r="H1110" s="59" t="s">
        <v>10221</v>
      </c>
      <c r="I1110" s="18" t="s">
        <v>10222</v>
      </c>
      <c r="J1110" s="9">
        <v>41.424964942681299</v>
      </c>
      <c r="K1110" s="10">
        <v>2.20215347626488</v>
      </c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</row>
    <row r="1111" spans="1:23" ht="15" customHeight="1">
      <c r="A1111" s="1"/>
      <c r="B1111" s="2" t="s">
        <v>4963</v>
      </c>
      <c r="C1111" s="2" t="s">
        <v>11</v>
      </c>
      <c r="D1111" s="2" t="s">
        <v>12</v>
      </c>
      <c r="E1111" s="2" t="s">
        <v>21</v>
      </c>
      <c r="F1111" s="2" t="s">
        <v>8273</v>
      </c>
      <c r="G1111" s="61">
        <v>8020</v>
      </c>
      <c r="H1111" s="59" t="s">
        <v>10223</v>
      </c>
      <c r="I1111" s="18" t="s">
        <v>8657</v>
      </c>
      <c r="J1111" s="9">
        <v>41.4221055473812</v>
      </c>
      <c r="K1111" s="10">
        <v>2.2003996710126099</v>
      </c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</row>
    <row r="1112" spans="1:23" ht="15" customHeight="1">
      <c r="A1112" s="1"/>
      <c r="B1112" s="2" t="s">
        <v>4963</v>
      </c>
      <c r="C1112" s="2" t="s">
        <v>20</v>
      </c>
      <c r="D1112" s="2" t="s">
        <v>12</v>
      </c>
      <c r="E1112" s="2" t="s">
        <v>21</v>
      </c>
      <c r="F1112" s="2" t="s">
        <v>8273</v>
      </c>
      <c r="G1112" s="61">
        <v>8020</v>
      </c>
      <c r="H1112" s="59" t="s">
        <v>10224</v>
      </c>
      <c r="I1112" s="18" t="s">
        <v>9550</v>
      </c>
      <c r="J1112" s="9">
        <v>41.421350385818101</v>
      </c>
      <c r="K1112" s="10">
        <v>2.2003222698905698</v>
      </c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</row>
    <row r="1113" spans="1:23" ht="15" customHeight="1">
      <c r="A1113" s="1"/>
      <c r="B1113" s="2" t="s">
        <v>4963</v>
      </c>
      <c r="C1113" s="2" t="s">
        <v>20</v>
      </c>
      <c r="D1113" s="2" t="s">
        <v>12</v>
      </c>
      <c r="E1113" s="2" t="s">
        <v>21</v>
      </c>
      <c r="F1113" s="2" t="s">
        <v>8273</v>
      </c>
      <c r="G1113" s="61">
        <v>8020</v>
      </c>
      <c r="H1113" s="59" t="s">
        <v>10225</v>
      </c>
      <c r="I1113" s="18" t="s">
        <v>10226</v>
      </c>
      <c r="J1113" s="9">
        <v>41.422892897952998</v>
      </c>
      <c r="K1113" s="10">
        <v>2.2061502058512801</v>
      </c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</row>
    <row r="1114" spans="1:23" ht="15" customHeight="1">
      <c r="A1114" s="1"/>
      <c r="B1114" s="2" t="s">
        <v>4963</v>
      </c>
      <c r="C1114" s="2" t="s">
        <v>20</v>
      </c>
      <c r="D1114" s="2" t="s">
        <v>12</v>
      </c>
      <c r="E1114" s="2" t="s">
        <v>21</v>
      </c>
      <c r="F1114" s="2" t="s">
        <v>8273</v>
      </c>
      <c r="G1114" s="61">
        <v>8020</v>
      </c>
      <c r="H1114" s="59" t="s">
        <v>10227</v>
      </c>
      <c r="I1114" s="18" t="s">
        <v>9546</v>
      </c>
      <c r="J1114" s="9">
        <v>41.414998556736499</v>
      </c>
      <c r="K1114" s="10">
        <v>2.1972185286729902</v>
      </c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</row>
    <row r="1115" spans="1:23" ht="15" customHeight="1">
      <c r="A1115" s="1"/>
      <c r="B1115" s="2" t="s">
        <v>4963</v>
      </c>
      <c r="C1115" s="2" t="s">
        <v>20</v>
      </c>
      <c r="D1115" s="2" t="s">
        <v>12</v>
      </c>
      <c r="E1115" s="2" t="s">
        <v>21</v>
      </c>
      <c r="F1115" s="2" t="s">
        <v>8273</v>
      </c>
      <c r="G1115" s="61">
        <v>8020</v>
      </c>
      <c r="H1115" s="59" t="s">
        <v>10228</v>
      </c>
      <c r="I1115" s="18" t="s">
        <v>10229</v>
      </c>
      <c r="J1115" s="9">
        <v>41.420654590140998</v>
      </c>
      <c r="K1115" s="10">
        <v>2.2106875178156402</v>
      </c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</row>
    <row r="1116" spans="1:23" ht="15" customHeight="1">
      <c r="A1116" s="1"/>
      <c r="B1116" s="2" t="s">
        <v>4963</v>
      </c>
      <c r="C1116" s="2" t="s">
        <v>20</v>
      </c>
      <c r="D1116" s="2" t="s">
        <v>12</v>
      </c>
      <c r="E1116" s="2" t="s">
        <v>21</v>
      </c>
      <c r="F1116" s="2" t="s">
        <v>8273</v>
      </c>
      <c r="G1116" s="61">
        <v>8020</v>
      </c>
      <c r="H1116" s="59" t="s">
        <v>10230</v>
      </c>
      <c r="I1116" s="18" t="s">
        <v>10231</v>
      </c>
      <c r="J1116" s="9">
        <v>41.419409161963102</v>
      </c>
      <c r="K1116" s="10">
        <v>2.2023638916673498</v>
      </c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</row>
    <row r="1117" spans="1:23" ht="15" customHeight="1">
      <c r="A1117" s="1"/>
      <c r="B1117" s="2" t="s">
        <v>4963</v>
      </c>
      <c r="C1117" s="2" t="s">
        <v>20</v>
      </c>
      <c r="D1117" s="2" t="s">
        <v>12</v>
      </c>
      <c r="E1117" s="2" t="s">
        <v>21</v>
      </c>
      <c r="F1117" s="2" t="s">
        <v>8273</v>
      </c>
      <c r="G1117" s="61">
        <v>8020</v>
      </c>
      <c r="H1117" s="59" t="s">
        <v>10232</v>
      </c>
      <c r="I1117" s="18" t="s">
        <v>8693</v>
      </c>
      <c r="J1117" s="9">
        <v>41.415316368393903</v>
      </c>
      <c r="K1117" s="10">
        <v>2.2036049638811899</v>
      </c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</row>
    <row r="1118" spans="1:23" ht="15" customHeight="1">
      <c r="A1118" s="1"/>
      <c r="B1118" s="2" t="s">
        <v>4963</v>
      </c>
      <c r="C1118" s="2" t="s">
        <v>20</v>
      </c>
      <c r="D1118" s="2" t="s">
        <v>12</v>
      </c>
      <c r="E1118" s="2" t="s">
        <v>21</v>
      </c>
      <c r="F1118" s="2" t="s">
        <v>8273</v>
      </c>
      <c r="G1118" s="61">
        <v>8020</v>
      </c>
      <c r="H1118" s="59" t="s">
        <v>10233</v>
      </c>
      <c r="I1118" s="18" t="s">
        <v>10234</v>
      </c>
      <c r="J1118" s="9">
        <v>41.419722300955499</v>
      </c>
      <c r="K1118" s="10">
        <v>2.2063598159922302</v>
      </c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</row>
    <row r="1119" spans="1:23" ht="15" customHeight="1">
      <c r="A1119" s="1"/>
      <c r="B1119" s="2" t="s">
        <v>4963</v>
      </c>
      <c r="C1119" s="2" t="s">
        <v>20</v>
      </c>
      <c r="D1119" s="2" t="s">
        <v>12</v>
      </c>
      <c r="E1119" s="2" t="s">
        <v>21</v>
      </c>
      <c r="F1119" s="2" t="s">
        <v>8273</v>
      </c>
      <c r="G1119" s="61">
        <v>8020</v>
      </c>
      <c r="H1119" s="59" t="s">
        <v>10235</v>
      </c>
      <c r="I1119" s="18" t="s">
        <v>8691</v>
      </c>
      <c r="J1119" s="9">
        <v>41.416614970121302</v>
      </c>
      <c r="K1119" s="10">
        <v>2.1945507157028299</v>
      </c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</row>
    <row r="1120" spans="1:23" ht="15" customHeight="1">
      <c r="A1120" s="1"/>
      <c r="B1120" s="2" t="s">
        <v>4963</v>
      </c>
      <c r="C1120" s="2" t="s">
        <v>11</v>
      </c>
      <c r="D1120" s="2" t="s">
        <v>12</v>
      </c>
      <c r="E1120" s="2" t="s">
        <v>17</v>
      </c>
      <c r="F1120" s="2" t="s">
        <v>8273</v>
      </c>
      <c r="G1120" s="61">
        <v>8021</v>
      </c>
      <c r="H1120" s="59" t="s">
        <v>10236</v>
      </c>
      <c r="I1120" s="18" t="s">
        <v>10237</v>
      </c>
      <c r="J1120" s="9">
        <v>41.3921450960679</v>
      </c>
      <c r="K1120" s="10">
        <v>2.1400091439630899</v>
      </c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</row>
    <row r="1121" spans="1:23" ht="15" customHeight="1">
      <c r="A1121" s="1"/>
      <c r="B1121" s="2" t="s">
        <v>4963</v>
      </c>
      <c r="C1121" s="2" t="s">
        <v>20</v>
      </c>
      <c r="D1121" s="2" t="s">
        <v>12</v>
      </c>
      <c r="E1121" s="2" t="s">
        <v>21</v>
      </c>
      <c r="F1121" s="2" t="s">
        <v>8273</v>
      </c>
      <c r="G1121" s="61">
        <v>8021</v>
      </c>
      <c r="H1121" s="59" t="s">
        <v>10238</v>
      </c>
      <c r="I1121" s="18" t="s">
        <v>10239</v>
      </c>
      <c r="J1121" s="9">
        <v>41.396418339952902</v>
      </c>
      <c r="K1121" s="10">
        <v>2.1422621067024998</v>
      </c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</row>
    <row r="1122" spans="1:23" ht="15" customHeight="1">
      <c r="A1122" s="1"/>
      <c r="B1122" s="2" t="s">
        <v>4963</v>
      </c>
      <c r="C1122" s="2" t="s">
        <v>11</v>
      </c>
      <c r="D1122" s="2" t="s">
        <v>12</v>
      </c>
      <c r="E1122" s="2" t="s">
        <v>17</v>
      </c>
      <c r="F1122" s="2" t="s">
        <v>8273</v>
      </c>
      <c r="G1122" s="61">
        <v>8021</v>
      </c>
      <c r="H1122" s="59" t="s">
        <v>10240</v>
      </c>
      <c r="I1122" s="18" t="s">
        <v>10241</v>
      </c>
      <c r="J1122" s="9">
        <v>41.393794530679401</v>
      </c>
      <c r="K1122" s="10">
        <v>2.13829866783328</v>
      </c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</row>
    <row r="1123" spans="1:23" ht="15" customHeight="1">
      <c r="A1123" s="1"/>
      <c r="B1123" s="2" t="s">
        <v>4963</v>
      </c>
      <c r="C1123" s="2" t="s">
        <v>20</v>
      </c>
      <c r="D1123" s="2" t="s">
        <v>12</v>
      </c>
      <c r="E1123" s="2" t="s">
        <v>21</v>
      </c>
      <c r="F1123" s="2" t="s">
        <v>8273</v>
      </c>
      <c r="G1123" s="61">
        <v>8021</v>
      </c>
      <c r="H1123" s="59" t="s">
        <v>8696</v>
      </c>
      <c r="I1123" s="18" t="s">
        <v>8697</v>
      </c>
      <c r="J1123" s="9">
        <v>41.397259751457298</v>
      </c>
      <c r="K1123" s="10">
        <v>2.1446257191136802</v>
      </c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</row>
    <row r="1124" spans="1:23" ht="15" customHeight="1">
      <c r="A1124" s="1"/>
      <c r="B1124" s="2" t="s">
        <v>4963</v>
      </c>
      <c r="C1124" s="2" t="s">
        <v>11</v>
      </c>
      <c r="D1124" s="2" t="s">
        <v>12</v>
      </c>
      <c r="E1124" s="2" t="s">
        <v>17</v>
      </c>
      <c r="F1124" s="2" t="s">
        <v>8273</v>
      </c>
      <c r="G1124" s="61">
        <v>8021</v>
      </c>
      <c r="H1124" s="59" t="s">
        <v>10242</v>
      </c>
      <c r="I1124" s="18" t="s">
        <v>9560</v>
      </c>
      <c r="J1124" s="9">
        <v>41.394500821414397</v>
      </c>
      <c r="K1124" s="10">
        <v>2.1466002307735601</v>
      </c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</row>
    <row r="1125" spans="1:23" ht="15" customHeight="1">
      <c r="A1125" s="1"/>
      <c r="B1125" s="2" t="s">
        <v>4963</v>
      </c>
      <c r="C1125" s="2" t="s">
        <v>11</v>
      </c>
      <c r="D1125" s="2" t="s">
        <v>12</v>
      </c>
      <c r="E1125" s="2" t="s">
        <v>13</v>
      </c>
      <c r="F1125" s="2" t="s">
        <v>8273</v>
      </c>
      <c r="G1125" s="61">
        <v>8021</v>
      </c>
      <c r="H1125" s="59" t="s">
        <v>10243</v>
      </c>
      <c r="I1125" s="18" t="s">
        <v>10244</v>
      </c>
      <c r="J1125" s="9">
        <v>41.395762705297301</v>
      </c>
      <c r="K1125" s="10">
        <v>2.1421476788167002</v>
      </c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</row>
    <row r="1126" spans="1:23" ht="15" customHeight="1">
      <c r="A1126" s="1"/>
      <c r="B1126" s="2" t="s">
        <v>4963</v>
      </c>
      <c r="C1126" s="2" t="s">
        <v>11</v>
      </c>
      <c r="D1126" s="2" t="s">
        <v>12</v>
      </c>
      <c r="E1126" s="2" t="s">
        <v>17</v>
      </c>
      <c r="F1126" s="2" t="s">
        <v>8273</v>
      </c>
      <c r="G1126" s="61">
        <v>8021</v>
      </c>
      <c r="H1126" s="59" t="s">
        <v>10245</v>
      </c>
      <c r="I1126" s="18" t="s">
        <v>9566</v>
      </c>
      <c r="J1126" s="9">
        <v>41.395569705949399</v>
      </c>
      <c r="K1126" s="10">
        <v>2.1482216982088498</v>
      </c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</row>
    <row r="1127" spans="1:23" ht="15" customHeight="1">
      <c r="A1127" s="1"/>
      <c r="B1127" s="2" t="s">
        <v>4963</v>
      </c>
      <c r="C1127" s="2" t="s">
        <v>20</v>
      </c>
      <c r="D1127" s="2" t="s">
        <v>12</v>
      </c>
      <c r="E1127" s="2" t="s">
        <v>21</v>
      </c>
      <c r="F1127" s="2" t="s">
        <v>8273</v>
      </c>
      <c r="G1127" s="61">
        <v>8021</v>
      </c>
      <c r="H1127" s="59" t="s">
        <v>10246</v>
      </c>
      <c r="I1127" s="18" t="s">
        <v>10247</v>
      </c>
      <c r="J1127" s="9">
        <v>41.400960249764601</v>
      </c>
      <c r="K1127" s="10">
        <v>2.1397621843779699</v>
      </c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</row>
    <row r="1128" spans="1:23" ht="15" customHeight="1">
      <c r="A1128" s="1"/>
      <c r="B1128" s="2" t="s">
        <v>4963</v>
      </c>
      <c r="C1128" s="2" t="s">
        <v>20</v>
      </c>
      <c r="D1128" s="2" t="s">
        <v>12</v>
      </c>
      <c r="E1128" s="2" t="s">
        <v>21</v>
      </c>
      <c r="F1128" s="2" t="s">
        <v>8273</v>
      </c>
      <c r="G1128" s="61">
        <v>8021</v>
      </c>
      <c r="H1128" s="59" t="s">
        <v>10248</v>
      </c>
      <c r="I1128" s="18" t="s">
        <v>10249</v>
      </c>
      <c r="J1128" s="9">
        <v>41.401072784903299</v>
      </c>
      <c r="K1128" s="10">
        <v>2.1362566787347999</v>
      </c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</row>
    <row r="1129" spans="1:23" ht="15" customHeight="1">
      <c r="A1129" s="1"/>
      <c r="B1129" s="2" t="s">
        <v>4963</v>
      </c>
      <c r="C1129" s="2" t="s">
        <v>20</v>
      </c>
      <c r="D1129" s="2" t="s">
        <v>12</v>
      </c>
      <c r="E1129" s="2" t="s">
        <v>21</v>
      </c>
      <c r="F1129" s="2" t="s">
        <v>8273</v>
      </c>
      <c r="G1129" s="61">
        <v>8021</v>
      </c>
      <c r="H1129" s="59" t="s">
        <v>10250</v>
      </c>
      <c r="I1129" s="18" t="s">
        <v>8449</v>
      </c>
      <c r="J1129" s="9">
        <v>41.394812803735597</v>
      </c>
      <c r="K1129" s="10">
        <v>2.1484225827680601</v>
      </c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</row>
    <row r="1130" spans="1:23" ht="15" customHeight="1">
      <c r="A1130" s="1"/>
      <c r="B1130" s="2" t="s">
        <v>4963</v>
      </c>
      <c r="C1130" s="2" t="s">
        <v>11</v>
      </c>
      <c r="D1130" s="2" t="s">
        <v>12</v>
      </c>
      <c r="E1130" s="2" t="s">
        <v>17</v>
      </c>
      <c r="F1130" s="2" t="s">
        <v>8273</v>
      </c>
      <c r="G1130" s="61">
        <v>8021</v>
      </c>
      <c r="H1130" s="59" t="s">
        <v>10251</v>
      </c>
      <c r="I1130" s="18" t="s">
        <v>8699</v>
      </c>
      <c r="J1130" s="9">
        <v>41.394702427157199</v>
      </c>
      <c r="K1130" s="10">
        <v>2.1431136234912702</v>
      </c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</row>
    <row r="1131" spans="1:23" ht="15" customHeight="1">
      <c r="A1131" s="1"/>
      <c r="B1131" s="2" t="s">
        <v>4963</v>
      </c>
      <c r="C1131" s="2" t="s">
        <v>11</v>
      </c>
      <c r="D1131" s="2" t="s">
        <v>12</v>
      </c>
      <c r="E1131" s="2" t="s">
        <v>17</v>
      </c>
      <c r="F1131" s="2" t="s">
        <v>8273</v>
      </c>
      <c r="G1131" s="61">
        <v>8021</v>
      </c>
      <c r="H1131" s="59" t="s">
        <v>10252</v>
      </c>
      <c r="I1131" s="18" t="s">
        <v>10253</v>
      </c>
      <c r="J1131" s="9">
        <v>41.396384968461803</v>
      </c>
      <c r="K1131" s="10">
        <v>2.1435896605317302</v>
      </c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</row>
    <row r="1132" spans="1:23" ht="15" customHeight="1">
      <c r="A1132" s="1"/>
      <c r="B1132" s="2" t="s">
        <v>4963</v>
      </c>
      <c r="C1132" s="2" t="s">
        <v>11</v>
      </c>
      <c r="D1132" s="2" t="s">
        <v>33</v>
      </c>
      <c r="E1132" s="2" t="s">
        <v>17</v>
      </c>
      <c r="F1132" s="2" t="s">
        <v>8273</v>
      </c>
      <c r="G1132" s="61">
        <v>8022</v>
      </c>
      <c r="H1132" s="59" t="s">
        <v>10254</v>
      </c>
      <c r="I1132" s="18" t="s">
        <v>10255</v>
      </c>
      <c r="J1132" s="9">
        <v>41.406704325144901</v>
      </c>
      <c r="K1132" s="10">
        <v>2.1330785874335199</v>
      </c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</row>
    <row r="1133" spans="1:23" ht="15" customHeight="1">
      <c r="A1133" s="1"/>
      <c r="B1133" s="2" t="s">
        <v>4963</v>
      </c>
      <c r="C1133" s="2" t="s">
        <v>11</v>
      </c>
      <c r="D1133" s="2" t="s">
        <v>12</v>
      </c>
      <c r="E1133" s="2" t="s">
        <v>13</v>
      </c>
      <c r="F1133" s="2" t="s">
        <v>8273</v>
      </c>
      <c r="G1133" s="61">
        <v>8022</v>
      </c>
      <c r="H1133" s="59" t="s">
        <v>10256</v>
      </c>
      <c r="I1133" s="18" t="s">
        <v>10257</v>
      </c>
      <c r="J1133" s="9">
        <v>41.402319318391001</v>
      </c>
      <c r="K1133" s="10">
        <v>2.1357768833859798</v>
      </c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</row>
    <row r="1134" spans="1:23" ht="15" customHeight="1">
      <c r="A1134" s="1"/>
      <c r="B1134" s="2" t="s">
        <v>4963</v>
      </c>
      <c r="C1134" s="2" t="s">
        <v>20</v>
      </c>
      <c r="D1134" s="2" t="s">
        <v>12</v>
      </c>
      <c r="E1134" s="2" t="s">
        <v>21</v>
      </c>
      <c r="F1134" s="2" t="s">
        <v>8273</v>
      </c>
      <c r="G1134" s="61">
        <v>8022</v>
      </c>
      <c r="H1134" s="59" t="s">
        <v>10258</v>
      </c>
      <c r="I1134" s="18" t="s">
        <v>9582</v>
      </c>
      <c r="J1134" s="9">
        <v>41.4046948312361</v>
      </c>
      <c r="K1134" s="10">
        <v>2.1358393080777698</v>
      </c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</row>
    <row r="1135" spans="1:23" ht="15" customHeight="1">
      <c r="A1135" s="1"/>
      <c r="B1135" s="2" t="s">
        <v>4963</v>
      </c>
      <c r="C1135" s="2" t="s">
        <v>11</v>
      </c>
      <c r="D1135" s="2" t="s">
        <v>12</v>
      </c>
      <c r="E1135" s="2" t="s">
        <v>13</v>
      </c>
      <c r="F1135" s="2" t="s">
        <v>8273</v>
      </c>
      <c r="G1135" s="61">
        <v>8022</v>
      </c>
      <c r="H1135" s="59" t="s">
        <v>10259</v>
      </c>
      <c r="I1135" s="18" t="s">
        <v>10260</v>
      </c>
      <c r="J1135" s="9">
        <v>41.405319676566002</v>
      </c>
      <c r="K1135" s="10">
        <v>2.13266441708585</v>
      </c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</row>
    <row r="1136" spans="1:23" ht="15" customHeight="1">
      <c r="A1136" s="1"/>
      <c r="B1136" s="2" t="s">
        <v>4963</v>
      </c>
      <c r="C1136" s="2" t="s">
        <v>20</v>
      </c>
      <c r="D1136" s="2" t="s">
        <v>12</v>
      </c>
      <c r="E1136" s="2" t="s">
        <v>21</v>
      </c>
      <c r="F1136" s="2" t="s">
        <v>8273</v>
      </c>
      <c r="G1136" s="61">
        <v>8023</v>
      </c>
      <c r="H1136" s="59" t="s">
        <v>10261</v>
      </c>
      <c r="I1136" s="18" t="s">
        <v>10262</v>
      </c>
      <c r="J1136" s="9">
        <v>41.410135063231699</v>
      </c>
      <c r="K1136" s="10">
        <v>2.1463846468902599</v>
      </c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</row>
    <row r="1137" spans="1:23" ht="15" customHeight="1">
      <c r="A1137" s="1"/>
      <c r="B1137" s="2" t="s">
        <v>4963</v>
      </c>
      <c r="C1137" s="2" t="s">
        <v>11</v>
      </c>
      <c r="D1137" s="2" t="s">
        <v>12</v>
      </c>
      <c r="E1137" s="2" t="s">
        <v>13</v>
      </c>
      <c r="F1137" s="2" t="s">
        <v>8273</v>
      </c>
      <c r="G1137" s="61">
        <v>8023</v>
      </c>
      <c r="H1137" s="59" t="s">
        <v>10263</v>
      </c>
      <c r="I1137" s="18" t="s">
        <v>9595</v>
      </c>
      <c r="J1137" s="9">
        <v>41.407495934027096</v>
      </c>
      <c r="K1137" s="10">
        <v>2.1454032711180102</v>
      </c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</row>
    <row r="1138" spans="1:23" ht="15" customHeight="1">
      <c r="A1138" s="1"/>
      <c r="B1138" s="2" t="s">
        <v>4963</v>
      </c>
      <c r="C1138" s="2" t="s">
        <v>11</v>
      </c>
      <c r="D1138" s="2" t="s">
        <v>12</v>
      </c>
      <c r="E1138" s="2" t="s">
        <v>155</v>
      </c>
      <c r="F1138" s="2" t="s">
        <v>8273</v>
      </c>
      <c r="G1138" s="61">
        <v>8023</v>
      </c>
      <c r="H1138" s="59" t="s">
        <v>10264</v>
      </c>
      <c r="I1138" s="18" t="s">
        <v>10265</v>
      </c>
      <c r="J1138" s="9">
        <v>41.419988366302</v>
      </c>
      <c r="K1138" s="10">
        <v>2.1400864270843298</v>
      </c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</row>
    <row r="1139" spans="1:23" ht="15" customHeight="1">
      <c r="A1139" s="1"/>
      <c r="B1139" s="2" t="s">
        <v>4963</v>
      </c>
      <c r="C1139" s="2" t="s">
        <v>11</v>
      </c>
      <c r="D1139" s="2" t="s">
        <v>12</v>
      </c>
      <c r="E1139" s="2" t="s">
        <v>17</v>
      </c>
      <c r="F1139" s="2" t="s">
        <v>8273</v>
      </c>
      <c r="G1139" s="61">
        <v>8023</v>
      </c>
      <c r="H1139" s="59" t="s">
        <v>10266</v>
      </c>
      <c r="I1139" s="18" t="s">
        <v>10267</v>
      </c>
      <c r="J1139" s="9">
        <v>41.415127800189602</v>
      </c>
      <c r="K1139" s="10">
        <v>2.1403321215302702</v>
      </c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</row>
    <row r="1140" spans="1:23" ht="15" customHeight="1">
      <c r="A1140" s="1"/>
      <c r="B1140" s="2" t="s">
        <v>4963</v>
      </c>
      <c r="C1140" s="2" t="s">
        <v>20</v>
      </c>
      <c r="D1140" s="2" t="s">
        <v>12</v>
      </c>
      <c r="E1140" s="2" t="s">
        <v>21</v>
      </c>
      <c r="F1140" s="2" t="s">
        <v>8273</v>
      </c>
      <c r="G1140" s="61">
        <v>8023</v>
      </c>
      <c r="H1140" s="59" t="s">
        <v>10268</v>
      </c>
      <c r="I1140" s="18" t="s">
        <v>8749</v>
      </c>
      <c r="J1140" s="9">
        <v>41.409670254065198</v>
      </c>
      <c r="K1140" s="10">
        <v>2.1479786654409301</v>
      </c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</row>
    <row r="1141" spans="1:23" ht="15" customHeight="1">
      <c r="A1141" s="1"/>
      <c r="B1141" s="2" t="s">
        <v>4963</v>
      </c>
      <c r="C1141" s="2" t="s">
        <v>11</v>
      </c>
      <c r="D1141" s="2" t="s">
        <v>33</v>
      </c>
      <c r="E1141" s="2" t="s">
        <v>17</v>
      </c>
      <c r="F1141" s="2" t="s">
        <v>8273</v>
      </c>
      <c r="G1141" s="61">
        <v>8024</v>
      </c>
      <c r="H1141" s="59" t="s">
        <v>10269</v>
      </c>
      <c r="I1141" s="18" t="s">
        <v>8725</v>
      </c>
      <c r="J1141" s="9">
        <v>41.409710257385598</v>
      </c>
      <c r="K1141" s="10">
        <v>2.1542948989007602</v>
      </c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</row>
    <row r="1142" spans="1:23" ht="15" customHeight="1">
      <c r="A1142" s="1"/>
      <c r="B1142" s="2" t="s">
        <v>4963</v>
      </c>
      <c r="C1142" s="2" t="s">
        <v>20</v>
      </c>
      <c r="D1142" s="2" t="s">
        <v>12</v>
      </c>
      <c r="E1142" s="2" t="s">
        <v>21</v>
      </c>
      <c r="F1142" s="2" t="s">
        <v>8273</v>
      </c>
      <c r="G1142" s="61">
        <v>8024</v>
      </c>
      <c r="H1142" s="59" t="s">
        <v>10270</v>
      </c>
      <c r="I1142" s="18" t="s">
        <v>10271</v>
      </c>
      <c r="J1142" s="9">
        <v>41.405117990755997</v>
      </c>
      <c r="K1142" s="10">
        <v>2.1622329394687898</v>
      </c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</row>
    <row r="1143" spans="1:23" ht="15" customHeight="1">
      <c r="A1143" s="1"/>
      <c r="B1143" s="2" t="s">
        <v>4963</v>
      </c>
      <c r="C1143" s="2" t="s">
        <v>11</v>
      </c>
      <c r="D1143" s="2" t="s">
        <v>12</v>
      </c>
      <c r="E1143" s="2" t="s">
        <v>13</v>
      </c>
      <c r="F1143" s="2" t="s">
        <v>8273</v>
      </c>
      <c r="G1143" s="61">
        <v>8024</v>
      </c>
      <c r="H1143" s="59" t="s">
        <v>10272</v>
      </c>
      <c r="I1143" s="18" t="s">
        <v>10273</v>
      </c>
      <c r="J1143" s="9">
        <v>41.407748800394401</v>
      </c>
      <c r="K1143" s="10">
        <v>2.1617853848144999</v>
      </c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</row>
    <row r="1144" spans="1:23" ht="15" customHeight="1">
      <c r="A1144" s="1"/>
      <c r="B1144" s="2" t="s">
        <v>4963</v>
      </c>
      <c r="C1144" s="2" t="s">
        <v>11</v>
      </c>
      <c r="D1144" s="2" t="s">
        <v>33</v>
      </c>
      <c r="E1144" s="2" t="s">
        <v>17</v>
      </c>
      <c r="F1144" s="2" t="s">
        <v>8273</v>
      </c>
      <c r="G1144" s="61">
        <v>8024</v>
      </c>
      <c r="H1144" s="59" t="s">
        <v>10274</v>
      </c>
      <c r="I1144" s="18" t="s">
        <v>9623</v>
      </c>
      <c r="J1144" s="9">
        <v>41.406119250154198</v>
      </c>
      <c r="K1144" s="10">
        <v>2.1624970178602201</v>
      </c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</row>
    <row r="1145" spans="1:23" ht="15" customHeight="1">
      <c r="A1145" s="1"/>
      <c r="B1145" s="2" t="s">
        <v>4963</v>
      </c>
      <c r="C1145" s="2" t="s">
        <v>20</v>
      </c>
      <c r="D1145" s="2" t="s">
        <v>12</v>
      </c>
      <c r="E1145" s="2" t="s">
        <v>21</v>
      </c>
      <c r="F1145" s="2" t="s">
        <v>8273</v>
      </c>
      <c r="G1145" s="61">
        <v>8024</v>
      </c>
      <c r="H1145" s="59" t="s">
        <v>10275</v>
      </c>
      <c r="I1145" s="18" t="s">
        <v>10276</v>
      </c>
      <c r="J1145" s="9">
        <v>41.405443186130398</v>
      </c>
      <c r="K1145" s="10">
        <v>2.17052116504982</v>
      </c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</row>
    <row r="1146" spans="1:23" ht="15" customHeight="1">
      <c r="A1146" s="1"/>
      <c r="B1146" s="2" t="s">
        <v>4963</v>
      </c>
      <c r="C1146" s="2" t="s">
        <v>20</v>
      </c>
      <c r="D1146" s="2" t="s">
        <v>12</v>
      </c>
      <c r="E1146" s="2" t="s">
        <v>21</v>
      </c>
      <c r="F1146" s="2" t="s">
        <v>8273</v>
      </c>
      <c r="G1146" s="61">
        <v>8024</v>
      </c>
      <c r="H1146" s="59" t="s">
        <v>10277</v>
      </c>
      <c r="I1146" s="18" t="s">
        <v>10278</v>
      </c>
      <c r="J1146" s="9">
        <v>41.4104697025044</v>
      </c>
      <c r="K1146" s="10">
        <v>2.1640768053565602</v>
      </c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</row>
    <row r="1147" spans="1:23" ht="15" customHeight="1">
      <c r="A1147" s="1"/>
      <c r="B1147" s="2" t="s">
        <v>4963</v>
      </c>
      <c r="C1147" s="2" t="s">
        <v>20</v>
      </c>
      <c r="D1147" s="2" t="s">
        <v>12</v>
      </c>
      <c r="E1147" s="2" t="s">
        <v>21</v>
      </c>
      <c r="F1147" s="2" t="s">
        <v>8273</v>
      </c>
      <c r="G1147" s="61">
        <v>8024</v>
      </c>
      <c r="H1147" s="59" t="s">
        <v>10279</v>
      </c>
      <c r="I1147" s="18" t="s">
        <v>10280</v>
      </c>
      <c r="J1147" s="9">
        <v>41.408816187756798</v>
      </c>
      <c r="K1147" s="10">
        <v>2.1599347878864199</v>
      </c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</row>
    <row r="1148" spans="1:23" ht="15" customHeight="1">
      <c r="A1148" s="1"/>
      <c r="B1148" s="2" t="s">
        <v>4963</v>
      </c>
      <c r="C1148" s="2" t="s">
        <v>20</v>
      </c>
      <c r="D1148" s="2" t="s">
        <v>12</v>
      </c>
      <c r="E1148" s="2" t="s">
        <v>21</v>
      </c>
      <c r="F1148" s="2" t="s">
        <v>8273</v>
      </c>
      <c r="G1148" s="61">
        <v>8024</v>
      </c>
      <c r="H1148" s="59" t="s">
        <v>10281</v>
      </c>
      <c r="I1148" s="18" t="s">
        <v>9610</v>
      </c>
      <c r="J1148" s="9">
        <v>41.413578169138802</v>
      </c>
      <c r="K1148" s="10">
        <v>2.1606491133005701</v>
      </c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</row>
    <row r="1149" spans="1:23" ht="15" customHeight="1">
      <c r="A1149" s="1"/>
      <c r="B1149" s="2" t="s">
        <v>4963</v>
      </c>
      <c r="C1149" s="2" t="s">
        <v>20</v>
      </c>
      <c r="D1149" s="2" t="s">
        <v>12</v>
      </c>
      <c r="E1149" s="2" t="s">
        <v>21</v>
      </c>
      <c r="F1149" s="2" t="s">
        <v>8273</v>
      </c>
      <c r="G1149" s="61">
        <v>8024</v>
      </c>
      <c r="H1149" s="59" t="s">
        <v>10282</v>
      </c>
      <c r="I1149" s="18" t="s">
        <v>10283</v>
      </c>
      <c r="J1149" s="9">
        <v>41.4048969976905</v>
      </c>
      <c r="K1149" s="10">
        <v>2.1626546382715701</v>
      </c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</row>
    <row r="1150" spans="1:23" ht="15" customHeight="1">
      <c r="A1150" s="1"/>
      <c r="B1150" s="2" t="s">
        <v>4963</v>
      </c>
      <c r="C1150" s="2" t="s">
        <v>20</v>
      </c>
      <c r="D1150" s="2" t="s">
        <v>12</v>
      </c>
      <c r="E1150" s="2" t="s">
        <v>21</v>
      </c>
      <c r="F1150" s="2" t="s">
        <v>8273</v>
      </c>
      <c r="G1150" s="61">
        <v>8024</v>
      </c>
      <c r="H1150" s="59" t="s">
        <v>10284</v>
      </c>
      <c r="I1150" s="18" t="s">
        <v>10285</v>
      </c>
      <c r="J1150" s="9">
        <v>41.408358727785497</v>
      </c>
      <c r="K1150" s="10">
        <v>2.1515927552804102</v>
      </c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</row>
    <row r="1151" spans="1:23" ht="15" customHeight="1">
      <c r="A1151" s="1"/>
      <c r="B1151" s="2" t="s">
        <v>4963</v>
      </c>
      <c r="C1151" s="2" t="s">
        <v>11</v>
      </c>
      <c r="D1151" s="2" t="s">
        <v>12</v>
      </c>
      <c r="E1151" s="2" t="s">
        <v>17</v>
      </c>
      <c r="F1151" s="2" t="s">
        <v>8273</v>
      </c>
      <c r="G1151" s="61">
        <v>8025</v>
      </c>
      <c r="H1151" s="59" t="s">
        <v>10286</v>
      </c>
      <c r="I1151" s="18" t="s">
        <v>10287</v>
      </c>
      <c r="J1151" s="9">
        <v>41.414207869835202</v>
      </c>
      <c r="K1151" s="10">
        <v>2.17176043122458</v>
      </c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</row>
    <row r="1152" spans="1:23" ht="15" customHeight="1">
      <c r="A1152" s="1"/>
      <c r="B1152" s="2" t="s">
        <v>4963</v>
      </c>
      <c r="C1152" s="2" t="s">
        <v>11</v>
      </c>
      <c r="D1152" s="2" t="s">
        <v>12</v>
      </c>
      <c r="E1152" s="2" t="s">
        <v>13</v>
      </c>
      <c r="F1152" s="2" t="s">
        <v>8273</v>
      </c>
      <c r="G1152" s="61">
        <v>8025</v>
      </c>
      <c r="H1152" s="59" t="s">
        <v>10288</v>
      </c>
      <c r="I1152" s="18" t="s">
        <v>8671</v>
      </c>
      <c r="J1152" s="9">
        <v>41.409635730356698</v>
      </c>
      <c r="K1152" s="10">
        <v>2.17477754651649</v>
      </c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</row>
    <row r="1153" spans="1:23" ht="15" customHeight="1">
      <c r="A1153" s="1"/>
      <c r="B1153" s="2" t="s">
        <v>4963</v>
      </c>
      <c r="C1153" s="2" t="s">
        <v>20</v>
      </c>
      <c r="D1153" s="2" t="s">
        <v>12</v>
      </c>
      <c r="E1153" s="2" t="s">
        <v>21</v>
      </c>
      <c r="F1153" s="2" t="s">
        <v>8273</v>
      </c>
      <c r="G1153" s="61">
        <v>8025</v>
      </c>
      <c r="H1153" s="59" t="s">
        <v>10289</v>
      </c>
      <c r="I1153" s="18" t="s">
        <v>10290</v>
      </c>
      <c r="J1153" s="9">
        <v>41.411483782283703</v>
      </c>
      <c r="K1153" s="10">
        <v>2.16817266811772</v>
      </c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</row>
    <row r="1154" spans="1:23" ht="15" customHeight="1">
      <c r="A1154" s="1"/>
      <c r="B1154" s="2" t="s">
        <v>4963</v>
      </c>
      <c r="C1154" s="2" t="s">
        <v>20</v>
      </c>
      <c r="D1154" s="2" t="s">
        <v>12</v>
      </c>
      <c r="E1154" s="2" t="s">
        <v>21</v>
      </c>
      <c r="F1154" s="2" t="s">
        <v>8273</v>
      </c>
      <c r="G1154" s="61">
        <v>8025</v>
      </c>
      <c r="H1154" s="59" t="s">
        <v>10291</v>
      </c>
      <c r="I1154" s="18" t="s">
        <v>10292</v>
      </c>
      <c r="J1154" s="9">
        <v>41.4062599334884</v>
      </c>
      <c r="K1154" s="10">
        <v>2.1739703592214501</v>
      </c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</row>
    <row r="1155" spans="1:23" ht="15" customHeight="1">
      <c r="A1155" s="1"/>
      <c r="B1155" s="2" t="s">
        <v>4963</v>
      </c>
      <c r="C1155" s="2" t="s">
        <v>20</v>
      </c>
      <c r="D1155" s="2" t="s">
        <v>12</v>
      </c>
      <c r="E1155" s="2" t="s">
        <v>21</v>
      </c>
      <c r="F1155" s="2" t="s">
        <v>8273</v>
      </c>
      <c r="G1155" s="61">
        <v>8025</v>
      </c>
      <c r="H1155" s="59" t="s">
        <v>10293</v>
      </c>
      <c r="I1155" s="18" t="s">
        <v>8778</v>
      </c>
      <c r="J1155" s="9">
        <v>41.406182077488602</v>
      </c>
      <c r="K1155" s="10">
        <v>2.174792191706</v>
      </c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</row>
    <row r="1156" spans="1:23" ht="15" customHeight="1">
      <c r="A1156" s="1"/>
      <c r="B1156" s="2" t="s">
        <v>4963</v>
      </c>
      <c r="C1156" s="2" t="s">
        <v>20</v>
      </c>
      <c r="D1156" s="2" t="s">
        <v>12</v>
      </c>
      <c r="E1156" s="2" t="s">
        <v>21</v>
      </c>
      <c r="F1156" s="2" t="s">
        <v>8273</v>
      </c>
      <c r="G1156" s="61">
        <v>8025</v>
      </c>
      <c r="H1156" s="59" t="s">
        <v>10294</v>
      </c>
      <c r="I1156" s="18" t="s">
        <v>10295</v>
      </c>
      <c r="J1156" s="9">
        <v>41.405932584301397</v>
      </c>
      <c r="K1156" s="10">
        <v>2.1746892726925999</v>
      </c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</row>
    <row r="1157" spans="1:23" ht="15" customHeight="1">
      <c r="A1157" s="1"/>
      <c r="B1157" s="2" t="s">
        <v>4963</v>
      </c>
      <c r="C1157" s="2" t="s">
        <v>20</v>
      </c>
      <c r="D1157" s="2" t="s">
        <v>12</v>
      </c>
      <c r="E1157" s="2" t="s">
        <v>21</v>
      </c>
      <c r="F1157" s="2" t="s">
        <v>8273</v>
      </c>
      <c r="G1157" s="61">
        <v>8025</v>
      </c>
      <c r="H1157" s="59" t="s">
        <v>10296</v>
      </c>
      <c r="I1157" s="18" t="s">
        <v>10297</v>
      </c>
      <c r="J1157" s="9">
        <v>41.402826094329797</v>
      </c>
      <c r="K1157" s="10">
        <v>2.1716910709642998</v>
      </c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</row>
    <row r="1158" spans="1:23" ht="15" customHeight="1">
      <c r="A1158" s="1"/>
      <c r="B1158" s="2" t="s">
        <v>4963</v>
      </c>
      <c r="C1158" s="2" t="s">
        <v>20</v>
      </c>
      <c r="D1158" s="2" t="s">
        <v>12</v>
      </c>
      <c r="E1158" s="2" t="s">
        <v>21</v>
      </c>
      <c r="F1158" s="2" t="s">
        <v>8273</v>
      </c>
      <c r="G1158" s="61">
        <v>8025</v>
      </c>
      <c r="H1158" s="59" t="s">
        <v>10298</v>
      </c>
      <c r="I1158" s="18" t="s">
        <v>10299</v>
      </c>
      <c r="J1158" s="9">
        <v>41.405291887002498</v>
      </c>
      <c r="K1158" s="10">
        <v>2.1636275962632201</v>
      </c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</row>
    <row r="1159" spans="1:23" ht="15" customHeight="1">
      <c r="A1159" s="1"/>
      <c r="B1159" s="2" t="s">
        <v>4963</v>
      </c>
      <c r="C1159" s="2" t="s">
        <v>11</v>
      </c>
      <c r="D1159" s="2" t="s">
        <v>12</v>
      </c>
      <c r="E1159" s="2" t="s">
        <v>13</v>
      </c>
      <c r="F1159" s="2" t="s">
        <v>8273</v>
      </c>
      <c r="G1159" s="61">
        <v>8025</v>
      </c>
      <c r="H1159" s="59" t="s">
        <v>10300</v>
      </c>
      <c r="I1159" s="18" t="s">
        <v>10301</v>
      </c>
      <c r="J1159" s="9">
        <v>41.406769206462101</v>
      </c>
      <c r="K1159" s="10">
        <v>2.1670980042046599</v>
      </c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</row>
    <row r="1160" spans="1:23" ht="15" customHeight="1">
      <c r="A1160" s="1"/>
      <c r="B1160" s="2" t="s">
        <v>4963</v>
      </c>
      <c r="C1160" s="2" t="s">
        <v>20</v>
      </c>
      <c r="D1160" s="2" t="s">
        <v>12</v>
      </c>
      <c r="E1160" s="2" t="s">
        <v>21</v>
      </c>
      <c r="F1160" s="2" t="s">
        <v>8273</v>
      </c>
      <c r="G1160" s="61">
        <v>8025</v>
      </c>
      <c r="H1160" s="59" t="s">
        <v>10302</v>
      </c>
      <c r="I1160" s="18" t="s">
        <v>10303</v>
      </c>
      <c r="J1160" s="9">
        <v>41.4075974356399</v>
      </c>
      <c r="K1160" s="10">
        <v>2.1679942938554699</v>
      </c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</row>
    <row r="1161" spans="1:23" ht="15" customHeight="1">
      <c r="A1161" s="1"/>
      <c r="B1161" s="2" t="s">
        <v>4963</v>
      </c>
      <c r="C1161" s="2" t="s">
        <v>20</v>
      </c>
      <c r="D1161" s="2" t="s">
        <v>12</v>
      </c>
      <c r="E1161" s="2" t="s">
        <v>21</v>
      </c>
      <c r="F1161" s="2" t="s">
        <v>8273</v>
      </c>
      <c r="G1161" s="61">
        <v>8025</v>
      </c>
      <c r="H1161" s="59" t="s">
        <v>10304</v>
      </c>
      <c r="I1161" s="18" t="s">
        <v>10305</v>
      </c>
      <c r="J1161" s="9">
        <v>41.407252209843698</v>
      </c>
      <c r="K1161" s="10">
        <v>2.1779713543549502</v>
      </c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</row>
    <row r="1162" spans="1:23" ht="15" customHeight="1">
      <c r="A1162" s="1"/>
      <c r="B1162" s="2" t="s">
        <v>4963</v>
      </c>
      <c r="C1162" s="2" t="s">
        <v>11</v>
      </c>
      <c r="D1162" s="2" t="s">
        <v>33</v>
      </c>
      <c r="E1162" s="2" t="s">
        <v>17</v>
      </c>
      <c r="F1162" s="2" t="s">
        <v>8273</v>
      </c>
      <c r="G1162" s="61">
        <v>8025</v>
      </c>
      <c r="H1162" s="59" t="s">
        <v>10306</v>
      </c>
      <c r="I1162" s="18" t="s">
        <v>10307</v>
      </c>
      <c r="J1162" s="9">
        <v>41.409209620775897</v>
      </c>
      <c r="K1162" s="10">
        <v>2.1682509029917099</v>
      </c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</row>
    <row r="1163" spans="1:23" ht="15" customHeight="1">
      <c r="A1163" s="1"/>
      <c r="B1163" s="2" t="s">
        <v>4963</v>
      </c>
      <c r="C1163" s="2" t="s">
        <v>20</v>
      </c>
      <c r="D1163" s="2" t="s">
        <v>12</v>
      </c>
      <c r="E1163" s="2" t="s">
        <v>21</v>
      </c>
      <c r="F1163" s="2" t="s">
        <v>8273</v>
      </c>
      <c r="G1163" s="61">
        <v>8025</v>
      </c>
      <c r="H1163" s="59" t="s">
        <v>10308</v>
      </c>
      <c r="I1163" s="18" t="s">
        <v>8753</v>
      </c>
      <c r="J1163" s="9">
        <v>41.3936209043597</v>
      </c>
      <c r="K1163" s="10">
        <v>2.1452980784584601</v>
      </c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</row>
    <row r="1164" spans="1:23" ht="15" customHeight="1">
      <c r="A1164" s="1"/>
      <c r="B1164" s="2" t="s">
        <v>4963</v>
      </c>
      <c r="C1164" s="2" t="s">
        <v>20</v>
      </c>
      <c r="D1164" s="2" t="s">
        <v>12</v>
      </c>
      <c r="E1164" s="2" t="s">
        <v>21</v>
      </c>
      <c r="F1164" s="2" t="s">
        <v>8273</v>
      </c>
      <c r="G1164" s="61">
        <v>8025</v>
      </c>
      <c r="H1164" s="59" t="s">
        <v>10309</v>
      </c>
      <c r="I1164" s="18" t="s">
        <v>9644</v>
      </c>
      <c r="J1164" s="9">
        <v>41.409284283763</v>
      </c>
      <c r="K1164" s="10">
        <v>2.1737669685076999</v>
      </c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</row>
    <row r="1165" spans="1:23" ht="15" customHeight="1">
      <c r="A1165" s="1"/>
      <c r="B1165" s="2" t="s">
        <v>4963</v>
      </c>
      <c r="C1165" s="2" t="s">
        <v>11</v>
      </c>
      <c r="D1165" s="2" t="s">
        <v>33</v>
      </c>
      <c r="E1165" s="2" t="s">
        <v>17</v>
      </c>
      <c r="F1165" s="2" t="s">
        <v>8273</v>
      </c>
      <c r="G1165" s="61">
        <v>8025</v>
      </c>
      <c r="H1165" s="59" t="s">
        <v>10310</v>
      </c>
      <c r="I1165" s="18" t="s">
        <v>8770</v>
      </c>
      <c r="J1165" s="9">
        <v>41.410024031151799</v>
      </c>
      <c r="K1165" s="10">
        <v>2.1739649638498499</v>
      </c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</row>
    <row r="1166" spans="1:23" ht="15" customHeight="1">
      <c r="A1166" s="1"/>
      <c r="B1166" s="2" t="s">
        <v>4963</v>
      </c>
      <c r="C1166" s="2" t="s">
        <v>11</v>
      </c>
      <c r="D1166" s="2" t="s">
        <v>12</v>
      </c>
      <c r="E1166" s="2" t="s">
        <v>17</v>
      </c>
      <c r="F1166" s="2" t="s">
        <v>8273</v>
      </c>
      <c r="G1166" s="61">
        <v>8025</v>
      </c>
      <c r="H1166" s="59" t="s">
        <v>10311</v>
      </c>
      <c r="I1166" s="18" t="s">
        <v>10312</v>
      </c>
      <c r="J1166" s="9">
        <v>41.410500096332001</v>
      </c>
      <c r="K1166" s="10">
        <v>2.1769258573321499</v>
      </c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</row>
    <row r="1167" spans="1:23" ht="15" customHeight="1">
      <c r="A1167" s="1"/>
      <c r="B1167" s="2" t="s">
        <v>4963</v>
      </c>
      <c r="C1167" s="2" t="s">
        <v>20</v>
      </c>
      <c r="D1167" s="2" t="s">
        <v>12</v>
      </c>
      <c r="E1167" s="2" t="s">
        <v>21</v>
      </c>
      <c r="F1167" s="2" t="s">
        <v>8273</v>
      </c>
      <c r="G1167" s="61">
        <v>8025</v>
      </c>
      <c r="H1167" s="59" t="s">
        <v>10313</v>
      </c>
      <c r="I1167" s="18" t="s">
        <v>9633</v>
      </c>
      <c r="J1167" s="9">
        <v>41.407570571461697</v>
      </c>
      <c r="K1167" s="10">
        <v>2.1733048214091499</v>
      </c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</row>
    <row r="1168" spans="1:23" ht="15" customHeight="1">
      <c r="A1168" s="1"/>
      <c r="B1168" s="2" t="s">
        <v>4963</v>
      </c>
      <c r="C1168" s="2" t="s">
        <v>20</v>
      </c>
      <c r="D1168" s="2" t="s">
        <v>12</v>
      </c>
      <c r="E1168" s="2" t="s">
        <v>21</v>
      </c>
      <c r="F1168" s="2" t="s">
        <v>8273</v>
      </c>
      <c r="G1168" s="61">
        <v>8026</v>
      </c>
      <c r="H1168" s="59" t="s">
        <v>10314</v>
      </c>
      <c r="I1168" s="18" t="s">
        <v>10315</v>
      </c>
      <c r="J1168" s="9">
        <v>41.415751805394599</v>
      </c>
      <c r="K1168" s="10">
        <v>2.18633041548589</v>
      </c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</row>
    <row r="1169" spans="1:23" ht="15" customHeight="1">
      <c r="A1169" s="1"/>
      <c r="B1169" s="2" t="s">
        <v>4963</v>
      </c>
      <c r="C1169" s="2" t="s">
        <v>20</v>
      </c>
      <c r="D1169" s="2" t="s">
        <v>12</v>
      </c>
      <c r="E1169" s="2" t="s">
        <v>21</v>
      </c>
      <c r="F1169" s="2" t="s">
        <v>8273</v>
      </c>
      <c r="G1169" s="61">
        <v>8026</v>
      </c>
      <c r="H1169" s="59" t="s">
        <v>10316</v>
      </c>
      <c r="I1169" s="18" t="s">
        <v>9507</v>
      </c>
      <c r="J1169" s="9">
        <v>41.408980504833401</v>
      </c>
      <c r="K1169" s="10">
        <v>2.1856867311779702</v>
      </c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</row>
    <row r="1170" spans="1:23" ht="15" customHeight="1">
      <c r="A1170" s="1"/>
      <c r="B1170" s="2" t="s">
        <v>4963</v>
      </c>
      <c r="C1170" s="2" t="s">
        <v>20</v>
      </c>
      <c r="D1170" s="2" t="s">
        <v>12</v>
      </c>
      <c r="E1170" s="2" t="s">
        <v>21</v>
      </c>
      <c r="F1170" s="2" t="s">
        <v>8273</v>
      </c>
      <c r="G1170" s="61">
        <v>8026</v>
      </c>
      <c r="H1170" s="59" t="s">
        <v>10317</v>
      </c>
      <c r="I1170" s="18" t="s">
        <v>10318</v>
      </c>
      <c r="J1170" s="9">
        <v>41.411271549884702</v>
      </c>
      <c r="K1170" s="10">
        <v>2.1857128347526298</v>
      </c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</row>
    <row r="1171" spans="1:23" ht="15" customHeight="1">
      <c r="A1171" s="1"/>
      <c r="B1171" s="2" t="s">
        <v>4963</v>
      </c>
      <c r="C1171" s="2" t="s">
        <v>20</v>
      </c>
      <c r="D1171" s="2" t="s">
        <v>12</v>
      </c>
      <c r="E1171" s="2" t="s">
        <v>21</v>
      </c>
      <c r="F1171" s="2" t="s">
        <v>8273</v>
      </c>
      <c r="G1171" s="61">
        <v>8026</v>
      </c>
      <c r="H1171" s="59" t="s">
        <v>10319</v>
      </c>
      <c r="I1171" s="18" t="s">
        <v>10320</v>
      </c>
      <c r="J1171" s="9">
        <v>41.407592094955099</v>
      </c>
      <c r="K1171" s="10">
        <v>2.18315712964207</v>
      </c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</row>
    <row r="1172" spans="1:23" ht="15" customHeight="1">
      <c r="A1172" s="1"/>
      <c r="B1172" s="2" t="s">
        <v>4963</v>
      </c>
      <c r="C1172" s="2" t="s">
        <v>20</v>
      </c>
      <c r="D1172" s="2" t="s">
        <v>12</v>
      </c>
      <c r="E1172" s="2" t="s">
        <v>21</v>
      </c>
      <c r="F1172" s="2" t="s">
        <v>8273</v>
      </c>
      <c r="G1172" s="61">
        <v>8026</v>
      </c>
      <c r="H1172" s="59" t="s">
        <v>10321</v>
      </c>
      <c r="I1172" s="18" t="s">
        <v>8619</v>
      </c>
      <c r="J1172" s="9">
        <v>41.407861826721003</v>
      </c>
      <c r="K1172" s="10">
        <v>2.1835621344768299</v>
      </c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</row>
    <row r="1173" spans="1:23" ht="15" customHeight="1">
      <c r="A1173" s="1"/>
      <c r="B1173" s="2" t="s">
        <v>4963</v>
      </c>
      <c r="C1173" s="2" t="s">
        <v>20</v>
      </c>
      <c r="D1173" s="2" t="s">
        <v>12</v>
      </c>
      <c r="E1173" s="2" t="s">
        <v>21</v>
      </c>
      <c r="F1173" s="2" t="s">
        <v>8273</v>
      </c>
      <c r="G1173" s="61">
        <v>8026</v>
      </c>
      <c r="H1173" s="59" t="s">
        <v>8800</v>
      </c>
      <c r="I1173" s="18" t="s">
        <v>8801</v>
      </c>
      <c r="J1173" s="9">
        <v>41.411128177553501</v>
      </c>
      <c r="K1173" s="10">
        <v>2.1780944904556998</v>
      </c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</row>
    <row r="1174" spans="1:23" ht="15" customHeight="1">
      <c r="A1174" s="1"/>
      <c r="B1174" s="2" t="s">
        <v>4963</v>
      </c>
      <c r="C1174" s="2" t="s">
        <v>20</v>
      </c>
      <c r="D1174" s="2" t="s">
        <v>12</v>
      </c>
      <c r="E1174" s="2" t="s">
        <v>13</v>
      </c>
      <c r="F1174" s="2" t="s">
        <v>8273</v>
      </c>
      <c r="G1174" s="61">
        <v>8027</v>
      </c>
      <c r="H1174" s="59" t="s">
        <v>10322</v>
      </c>
      <c r="I1174" s="18" t="s">
        <v>10323</v>
      </c>
      <c r="J1174" s="9">
        <v>41.415750328293797</v>
      </c>
      <c r="K1174" s="10">
        <v>2.1889115905071002</v>
      </c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</row>
    <row r="1175" spans="1:23" ht="15" customHeight="1">
      <c r="A1175" s="1"/>
      <c r="B1175" s="2" t="s">
        <v>4963</v>
      </c>
      <c r="C1175" s="2" t="s">
        <v>20</v>
      </c>
      <c r="D1175" s="2" t="s">
        <v>12</v>
      </c>
      <c r="E1175" s="2" t="s">
        <v>150</v>
      </c>
      <c r="F1175" s="2" t="s">
        <v>8273</v>
      </c>
      <c r="G1175" s="61">
        <v>8027</v>
      </c>
      <c r="H1175" s="59" t="s">
        <v>8820</v>
      </c>
      <c r="I1175" s="18" t="s">
        <v>8821</v>
      </c>
      <c r="J1175" s="9">
        <v>41.421759427070199</v>
      </c>
      <c r="K1175" s="10">
        <v>2.1872706520471201</v>
      </c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</row>
    <row r="1176" spans="1:23" ht="15" customHeight="1">
      <c r="A1176" s="1"/>
      <c r="B1176" s="2" t="s">
        <v>4963</v>
      </c>
      <c r="C1176" s="2" t="s">
        <v>20</v>
      </c>
      <c r="D1176" s="2" t="s">
        <v>12</v>
      </c>
      <c r="E1176" s="2" t="s">
        <v>21</v>
      </c>
      <c r="F1176" s="2" t="s">
        <v>8273</v>
      </c>
      <c r="G1176" s="61">
        <v>8027</v>
      </c>
      <c r="H1176" s="59" t="s">
        <v>10324</v>
      </c>
      <c r="I1176" s="18" t="s">
        <v>9663</v>
      </c>
      <c r="J1176" s="9">
        <v>41.425439617922997</v>
      </c>
      <c r="K1176" s="10">
        <v>2.1857507301294299</v>
      </c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</row>
    <row r="1177" spans="1:23" ht="15" customHeight="1">
      <c r="A1177" s="1"/>
      <c r="B1177" s="2" t="s">
        <v>4963</v>
      </c>
      <c r="C1177" s="2" t="s">
        <v>20</v>
      </c>
      <c r="D1177" s="2" t="s">
        <v>12</v>
      </c>
      <c r="E1177" s="2" t="s">
        <v>21</v>
      </c>
      <c r="F1177" s="2" t="s">
        <v>8273</v>
      </c>
      <c r="G1177" s="61">
        <v>8027</v>
      </c>
      <c r="H1177" s="59" t="s">
        <v>10325</v>
      </c>
      <c r="I1177" s="18" t="s">
        <v>9669</v>
      </c>
      <c r="J1177" s="9">
        <v>41.425839635132498</v>
      </c>
      <c r="K1177" s="10">
        <v>2.1887506257090101</v>
      </c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</row>
    <row r="1178" spans="1:23" ht="15" customHeight="1">
      <c r="A1178" s="1"/>
      <c r="B1178" s="2" t="s">
        <v>4963</v>
      </c>
      <c r="C1178" s="2" t="s">
        <v>20</v>
      </c>
      <c r="D1178" s="2" t="s">
        <v>12</v>
      </c>
      <c r="E1178" s="2" t="s">
        <v>21</v>
      </c>
      <c r="F1178" s="2" t="s">
        <v>8273</v>
      </c>
      <c r="G1178" s="61">
        <v>8027</v>
      </c>
      <c r="H1178" s="59" t="s">
        <v>10326</v>
      </c>
      <c r="I1178" s="18" t="s">
        <v>10327</v>
      </c>
      <c r="J1178" s="9">
        <v>41.423832698287903</v>
      </c>
      <c r="K1178" s="10">
        <v>2.1801931174316498</v>
      </c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</row>
    <row r="1179" spans="1:23" ht="15" customHeight="1">
      <c r="A1179" s="1"/>
      <c r="B1179" s="2" t="s">
        <v>4963</v>
      </c>
      <c r="C1179" s="2" t="s">
        <v>20</v>
      </c>
      <c r="D1179" s="2" t="s">
        <v>12</v>
      </c>
      <c r="E1179" s="2" t="s">
        <v>21</v>
      </c>
      <c r="F1179" s="2" t="s">
        <v>8273</v>
      </c>
      <c r="G1179" s="61">
        <v>8027</v>
      </c>
      <c r="H1179" s="59" t="s">
        <v>10328</v>
      </c>
      <c r="I1179" s="18" t="s">
        <v>10329</v>
      </c>
      <c r="J1179" s="9">
        <v>41.416973147547999</v>
      </c>
      <c r="K1179" s="10">
        <v>2.18731148994853</v>
      </c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</row>
    <row r="1180" spans="1:23" ht="15" customHeight="1">
      <c r="A1180" s="1"/>
      <c r="B1180" s="2" t="s">
        <v>4963</v>
      </c>
      <c r="C1180" s="2" t="s">
        <v>11</v>
      </c>
      <c r="D1180" s="2" t="s">
        <v>12</v>
      </c>
      <c r="E1180" s="2" t="s">
        <v>13</v>
      </c>
      <c r="F1180" s="2" t="s">
        <v>8273</v>
      </c>
      <c r="G1180" s="61">
        <v>8027</v>
      </c>
      <c r="H1180" s="59" t="s">
        <v>10330</v>
      </c>
      <c r="I1180" s="18" t="s">
        <v>10331</v>
      </c>
      <c r="J1180" s="9">
        <v>41.418117524525698</v>
      </c>
      <c r="K1180" s="10">
        <v>2.1844614071544899</v>
      </c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</row>
    <row r="1181" spans="1:23" ht="15" customHeight="1">
      <c r="A1181" s="1"/>
      <c r="B1181" s="2" t="s">
        <v>4963</v>
      </c>
      <c r="C1181" s="2" t="s">
        <v>20</v>
      </c>
      <c r="D1181" s="2" t="s">
        <v>12</v>
      </c>
      <c r="E1181" s="2" t="s">
        <v>21</v>
      </c>
      <c r="F1181" s="2" t="s">
        <v>8273</v>
      </c>
      <c r="G1181" s="61">
        <v>8027</v>
      </c>
      <c r="H1181" s="59" t="s">
        <v>10332</v>
      </c>
      <c r="I1181" s="18" t="s">
        <v>10333</v>
      </c>
      <c r="J1181" s="9">
        <v>41.423542605304696</v>
      </c>
      <c r="K1181" s="10">
        <v>2.1823515846695201</v>
      </c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</row>
    <row r="1182" spans="1:23" ht="15" customHeight="1">
      <c r="A1182" s="1"/>
      <c r="B1182" s="2" t="s">
        <v>4963</v>
      </c>
      <c r="C1182" s="2" t="s">
        <v>20</v>
      </c>
      <c r="D1182" s="2" t="s">
        <v>12</v>
      </c>
      <c r="E1182" s="2" t="s">
        <v>21</v>
      </c>
      <c r="F1182" s="2" t="s">
        <v>8273</v>
      </c>
      <c r="G1182" s="61">
        <v>8027</v>
      </c>
      <c r="H1182" s="59" t="s">
        <v>10334</v>
      </c>
      <c r="I1182" s="18" t="s">
        <v>10335</v>
      </c>
      <c r="J1182" s="9">
        <v>41.416598561053902</v>
      </c>
      <c r="K1182" s="10">
        <v>2.1878620710016299</v>
      </c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</row>
    <row r="1183" spans="1:23" ht="15" customHeight="1">
      <c r="A1183" s="1"/>
      <c r="B1183" s="2" t="s">
        <v>4963</v>
      </c>
      <c r="C1183" s="2" t="s">
        <v>20</v>
      </c>
      <c r="D1183" s="2" t="s">
        <v>12</v>
      </c>
      <c r="E1183" s="2" t="s">
        <v>21</v>
      </c>
      <c r="F1183" s="2" t="s">
        <v>8273</v>
      </c>
      <c r="G1183" s="61">
        <v>8028</v>
      </c>
      <c r="H1183" s="59" t="s">
        <v>10336</v>
      </c>
      <c r="I1183" s="18" t="s">
        <v>10337</v>
      </c>
      <c r="J1183" s="9">
        <v>41.374345031266998</v>
      </c>
      <c r="K1183" s="10">
        <v>2.1329179134874598</v>
      </c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</row>
    <row r="1184" spans="1:23" ht="15" customHeight="1">
      <c r="A1184" s="1"/>
      <c r="B1184" s="2" t="s">
        <v>4963</v>
      </c>
      <c r="C1184" s="2" t="s">
        <v>11</v>
      </c>
      <c r="D1184" s="2" t="s">
        <v>12</v>
      </c>
      <c r="E1184" s="2" t="s">
        <v>13</v>
      </c>
      <c r="F1184" s="2" t="s">
        <v>8273</v>
      </c>
      <c r="G1184" s="61">
        <v>8028</v>
      </c>
      <c r="H1184" s="59" t="s">
        <v>10338</v>
      </c>
      <c r="I1184" s="18" t="s">
        <v>10339</v>
      </c>
      <c r="J1184" s="9">
        <v>41.375888332248401</v>
      </c>
      <c r="K1184" s="10">
        <v>2.1257687706150499</v>
      </c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</row>
    <row r="1185" spans="1:23" ht="15" customHeight="1">
      <c r="A1185" s="1"/>
      <c r="B1185" s="2" t="s">
        <v>4963</v>
      </c>
      <c r="C1185" s="2" t="s">
        <v>20</v>
      </c>
      <c r="D1185" s="2" t="s">
        <v>12</v>
      </c>
      <c r="E1185" s="2" t="s">
        <v>21</v>
      </c>
      <c r="F1185" s="2" t="s">
        <v>8273</v>
      </c>
      <c r="G1185" s="61">
        <v>8028</v>
      </c>
      <c r="H1185" s="59" t="s">
        <v>10340</v>
      </c>
      <c r="I1185" s="18" t="s">
        <v>8501</v>
      </c>
      <c r="J1185" s="9">
        <v>41.384007545254001</v>
      </c>
      <c r="K1185" s="10">
        <v>2.1327014739149499</v>
      </c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</row>
    <row r="1186" spans="1:23" ht="15" customHeight="1">
      <c r="A1186" s="1"/>
      <c r="B1186" s="2" t="s">
        <v>4963</v>
      </c>
      <c r="C1186" s="2" t="s">
        <v>20</v>
      </c>
      <c r="D1186" s="2" t="s">
        <v>12</v>
      </c>
      <c r="E1186" s="2" t="s">
        <v>21</v>
      </c>
      <c r="F1186" s="2" t="s">
        <v>8273</v>
      </c>
      <c r="G1186" s="61">
        <v>8028</v>
      </c>
      <c r="H1186" s="59" t="s">
        <v>8830</v>
      </c>
      <c r="I1186" s="18" t="s">
        <v>8831</v>
      </c>
      <c r="J1186" s="9">
        <v>41.378940121576697</v>
      </c>
      <c r="K1186" s="10">
        <v>2.1276823306502299</v>
      </c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</row>
    <row r="1187" spans="1:23" ht="15" customHeight="1">
      <c r="A1187" s="1"/>
      <c r="B1187" s="2" t="s">
        <v>4963</v>
      </c>
      <c r="C1187" s="2" t="s">
        <v>11</v>
      </c>
      <c r="D1187" s="2" t="s">
        <v>12</v>
      </c>
      <c r="E1187" s="2" t="s">
        <v>17</v>
      </c>
      <c r="F1187" s="2" t="s">
        <v>8273</v>
      </c>
      <c r="G1187" s="61">
        <v>8028</v>
      </c>
      <c r="H1187" s="59" t="s">
        <v>10341</v>
      </c>
      <c r="I1187" s="18" t="s">
        <v>10342</v>
      </c>
      <c r="J1187" s="9">
        <v>41.3874004261667</v>
      </c>
      <c r="K1187" s="10">
        <v>2.12945277434501</v>
      </c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</row>
    <row r="1188" spans="1:23" ht="15" customHeight="1">
      <c r="A1188" s="1"/>
      <c r="B1188" s="2" t="s">
        <v>4963</v>
      </c>
      <c r="C1188" s="2" t="s">
        <v>20</v>
      </c>
      <c r="D1188" s="2" t="s">
        <v>12</v>
      </c>
      <c r="E1188" s="2" t="s">
        <v>21</v>
      </c>
      <c r="F1188" s="2" t="s">
        <v>8273</v>
      </c>
      <c r="G1188" s="61">
        <v>8028</v>
      </c>
      <c r="H1188" s="59" t="s">
        <v>8834</v>
      </c>
      <c r="I1188" s="18" t="s">
        <v>10343</v>
      </c>
      <c r="J1188" s="9">
        <v>41.377112749588903</v>
      </c>
      <c r="K1188" s="10">
        <v>2.1238544861340598</v>
      </c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</row>
    <row r="1189" spans="1:23" ht="15" customHeight="1">
      <c r="A1189" s="1"/>
      <c r="B1189" s="2" t="s">
        <v>4963</v>
      </c>
      <c r="C1189" s="2" t="s">
        <v>11</v>
      </c>
      <c r="D1189" s="2" t="s">
        <v>12</v>
      </c>
      <c r="E1189" s="2" t="s">
        <v>21</v>
      </c>
      <c r="F1189" s="2" t="s">
        <v>8273</v>
      </c>
      <c r="G1189" s="61">
        <v>8028</v>
      </c>
      <c r="H1189" s="59" t="s">
        <v>10344</v>
      </c>
      <c r="I1189" s="18" t="s">
        <v>10345</v>
      </c>
      <c r="J1189" s="9">
        <v>41.378208224516897</v>
      </c>
      <c r="K1189" s="10">
        <v>2.1300546143380799</v>
      </c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</row>
    <row r="1190" spans="1:23" ht="15" customHeight="1">
      <c r="A1190" s="1"/>
      <c r="B1190" s="2" t="s">
        <v>4963</v>
      </c>
      <c r="C1190" s="2" t="s">
        <v>11</v>
      </c>
      <c r="D1190" s="2" t="s">
        <v>12</v>
      </c>
      <c r="E1190" s="2" t="s">
        <v>17</v>
      </c>
      <c r="F1190" s="2" t="s">
        <v>8273</v>
      </c>
      <c r="G1190" s="61">
        <v>8028</v>
      </c>
      <c r="H1190" s="59" t="s">
        <v>10346</v>
      </c>
      <c r="I1190" s="18" t="s">
        <v>8841</v>
      </c>
      <c r="J1190" s="9">
        <v>41.386396049648098</v>
      </c>
      <c r="K1190" s="10">
        <v>2.12645311697006</v>
      </c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</row>
    <row r="1191" spans="1:23" ht="15" customHeight="1">
      <c r="A1191" s="1"/>
      <c r="B1191" s="2" t="s">
        <v>4963</v>
      </c>
      <c r="C1191" s="2" t="s">
        <v>20</v>
      </c>
      <c r="D1191" s="2" t="s">
        <v>12</v>
      </c>
      <c r="E1191" s="2" t="s">
        <v>21</v>
      </c>
      <c r="F1191" s="2" t="s">
        <v>8273</v>
      </c>
      <c r="G1191" s="61">
        <v>8028</v>
      </c>
      <c r="H1191" s="59" t="s">
        <v>8488</v>
      </c>
      <c r="I1191" s="18" t="s">
        <v>8489</v>
      </c>
      <c r="J1191" s="9">
        <v>41.380023699255901</v>
      </c>
      <c r="K1191" s="10">
        <v>2.13407836500607</v>
      </c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</row>
    <row r="1192" spans="1:23" ht="15" customHeight="1">
      <c r="A1192" s="1"/>
      <c r="B1192" s="2" t="s">
        <v>4963</v>
      </c>
      <c r="C1192" s="2" t="s">
        <v>20</v>
      </c>
      <c r="D1192" s="2" t="s">
        <v>12</v>
      </c>
      <c r="E1192" s="2" t="s">
        <v>21</v>
      </c>
      <c r="F1192" s="2" t="s">
        <v>8273</v>
      </c>
      <c r="G1192" s="61">
        <v>8028</v>
      </c>
      <c r="H1192" s="59" t="s">
        <v>10347</v>
      </c>
      <c r="I1192" s="18" t="s">
        <v>10348</v>
      </c>
      <c r="J1192" s="9">
        <v>41.376111458848897</v>
      </c>
      <c r="K1192" s="10">
        <v>2.1322069690502401</v>
      </c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</row>
    <row r="1193" spans="1:23" ht="15" customHeight="1">
      <c r="A1193" s="1"/>
      <c r="B1193" s="2" t="s">
        <v>4963</v>
      </c>
      <c r="C1193" s="2" t="s">
        <v>20</v>
      </c>
      <c r="D1193" s="2" t="s">
        <v>12</v>
      </c>
      <c r="E1193" s="2" t="s">
        <v>21</v>
      </c>
      <c r="F1193" s="2" t="s">
        <v>8273</v>
      </c>
      <c r="G1193" s="61">
        <v>8028</v>
      </c>
      <c r="H1193" s="59" t="s">
        <v>10349</v>
      </c>
      <c r="I1193" s="18" t="s">
        <v>10350</v>
      </c>
      <c r="J1193" s="9">
        <v>41.379196747080101</v>
      </c>
      <c r="K1193" s="10">
        <v>2.1314138326513601</v>
      </c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</row>
    <row r="1194" spans="1:23" ht="15" customHeight="1">
      <c r="A1194" s="1"/>
      <c r="B1194" s="2" t="s">
        <v>4963</v>
      </c>
      <c r="C1194" s="2" t="s">
        <v>20</v>
      </c>
      <c r="D1194" s="2" t="s">
        <v>12</v>
      </c>
      <c r="E1194" s="2" t="s">
        <v>21</v>
      </c>
      <c r="F1194" s="2" t="s">
        <v>8273</v>
      </c>
      <c r="G1194" s="61">
        <v>8028</v>
      </c>
      <c r="H1194" s="59" t="s">
        <v>8836</v>
      </c>
      <c r="I1194" s="18" t="s">
        <v>8837</v>
      </c>
      <c r="J1194" s="9">
        <v>41.385860235970597</v>
      </c>
      <c r="K1194" s="10">
        <v>2.1312998770332401</v>
      </c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</row>
    <row r="1195" spans="1:23" ht="15" customHeight="1">
      <c r="A1195" s="1"/>
      <c r="B1195" s="2" t="s">
        <v>4963</v>
      </c>
      <c r="C1195" s="2" t="s">
        <v>11</v>
      </c>
      <c r="D1195" s="2" t="s">
        <v>12</v>
      </c>
      <c r="E1195" s="2" t="s">
        <v>21</v>
      </c>
      <c r="F1195" s="2" t="s">
        <v>8273</v>
      </c>
      <c r="G1195" s="61">
        <v>8029</v>
      </c>
      <c r="H1195" s="59" t="s">
        <v>10351</v>
      </c>
      <c r="I1195" s="18" t="s">
        <v>10352</v>
      </c>
      <c r="J1195" s="9">
        <v>41.384046189785202</v>
      </c>
      <c r="K1195" s="10">
        <v>2.1427836622265999</v>
      </c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</row>
    <row r="1196" spans="1:23" ht="15" customHeight="1">
      <c r="A1196" s="1"/>
      <c r="B1196" s="2" t="s">
        <v>4963</v>
      </c>
      <c r="C1196" s="2" t="s">
        <v>20</v>
      </c>
      <c r="D1196" s="2" t="s">
        <v>12</v>
      </c>
      <c r="E1196" s="2" t="s">
        <v>21</v>
      </c>
      <c r="F1196" s="2" t="s">
        <v>8273</v>
      </c>
      <c r="G1196" s="61">
        <v>8029</v>
      </c>
      <c r="H1196" s="59" t="s">
        <v>10353</v>
      </c>
      <c r="I1196" s="18" t="s">
        <v>8855</v>
      </c>
      <c r="J1196" s="9">
        <v>41.3845951860702</v>
      </c>
      <c r="K1196" s="10">
        <v>2.1429190368388502</v>
      </c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</row>
    <row r="1197" spans="1:23" ht="15" customHeight="1">
      <c r="A1197" s="1"/>
      <c r="B1197" s="2" t="s">
        <v>4963</v>
      </c>
      <c r="C1197" s="2" t="s">
        <v>11</v>
      </c>
      <c r="D1197" s="2" t="s">
        <v>12</v>
      </c>
      <c r="E1197" s="2" t="s">
        <v>13</v>
      </c>
      <c r="F1197" s="2" t="s">
        <v>8273</v>
      </c>
      <c r="G1197" s="61">
        <v>8029</v>
      </c>
      <c r="H1197" s="59" t="s">
        <v>10354</v>
      </c>
      <c r="I1197" s="18" t="s">
        <v>10355</v>
      </c>
      <c r="J1197" s="9">
        <v>41.386413733319699</v>
      </c>
      <c r="K1197" s="10">
        <v>2.1510480634668099</v>
      </c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</row>
    <row r="1198" spans="1:23" ht="15" customHeight="1">
      <c r="A1198" s="1"/>
      <c r="B1198" s="2" t="s">
        <v>4963</v>
      </c>
      <c r="C1198" s="2" t="s">
        <v>11</v>
      </c>
      <c r="D1198" s="2" t="s">
        <v>12</v>
      </c>
      <c r="E1198" s="2" t="s">
        <v>17</v>
      </c>
      <c r="F1198" s="2" t="s">
        <v>8273</v>
      </c>
      <c r="G1198" s="61">
        <v>8029</v>
      </c>
      <c r="H1198" s="59" t="s">
        <v>10356</v>
      </c>
      <c r="I1198" s="18" t="s">
        <v>9705</v>
      </c>
      <c r="J1198" s="9">
        <v>41.385621936061298</v>
      </c>
      <c r="K1198" s="10">
        <v>2.1430965199310101</v>
      </c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</row>
    <row r="1199" spans="1:23" ht="15" customHeight="1">
      <c r="A1199" s="1"/>
      <c r="B1199" s="2" t="s">
        <v>4963</v>
      </c>
      <c r="C1199" s="2" t="s">
        <v>11</v>
      </c>
      <c r="D1199" s="2" t="s">
        <v>12</v>
      </c>
      <c r="E1199" s="2" t="s">
        <v>13</v>
      </c>
      <c r="F1199" s="2" t="s">
        <v>8273</v>
      </c>
      <c r="G1199" s="61">
        <v>8029</v>
      </c>
      <c r="H1199" s="59" t="s">
        <v>10357</v>
      </c>
      <c r="I1199" s="18" t="s">
        <v>10358</v>
      </c>
      <c r="J1199" s="9">
        <v>41.3900768011667</v>
      </c>
      <c r="K1199" s="10">
        <v>2.1351830203608202</v>
      </c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</row>
    <row r="1200" spans="1:23" ht="15" customHeight="1">
      <c r="A1200" s="1"/>
      <c r="B1200" s="2" t="s">
        <v>4963</v>
      </c>
      <c r="C1200" s="2" t="s">
        <v>20</v>
      </c>
      <c r="D1200" s="2" t="s">
        <v>12</v>
      </c>
      <c r="E1200" s="2" t="s">
        <v>21</v>
      </c>
      <c r="F1200" s="2" t="s">
        <v>8273</v>
      </c>
      <c r="G1200" s="61">
        <v>8029</v>
      </c>
      <c r="H1200" s="59" t="s">
        <v>10359</v>
      </c>
      <c r="I1200" s="18" t="s">
        <v>10360</v>
      </c>
      <c r="J1200" s="9">
        <v>41.388860811869499</v>
      </c>
      <c r="K1200" s="10">
        <v>2.1429275489962798</v>
      </c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</row>
    <row r="1201" spans="1:23" ht="15" customHeight="1">
      <c r="A1201" s="1"/>
      <c r="B1201" s="2" t="s">
        <v>4963</v>
      </c>
      <c r="C1201" s="2" t="s">
        <v>11</v>
      </c>
      <c r="D1201" s="2" t="s">
        <v>12</v>
      </c>
      <c r="E1201" s="2" t="s">
        <v>17</v>
      </c>
      <c r="F1201" s="2" t="s">
        <v>8273</v>
      </c>
      <c r="G1201" s="61">
        <v>8029</v>
      </c>
      <c r="H1201" s="59" t="s">
        <v>10361</v>
      </c>
      <c r="I1201" s="18" t="s">
        <v>8876</v>
      </c>
      <c r="J1201" s="9">
        <v>41.382636292693697</v>
      </c>
      <c r="K1201" s="10">
        <v>2.1396386469789102</v>
      </c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</row>
    <row r="1202" spans="1:23" ht="15" customHeight="1">
      <c r="A1202" s="1"/>
      <c r="B1202" s="2" t="s">
        <v>4963</v>
      </c>
      <c r="C1202" s="2" t="s">
        <v>20</v>
      </c>
      <c r="D1202" s="2" t="s">
        <v>12</v>
      </c>
      <c r="E1202" s="2" t="s">
        <v>21</v>
      </c>
      <c r="F1202" s="2" t="s">
        <v>8273</v>
      </c>
      <c r="G1202" s="61">
        <v>8029</v>
      </c>
      <c r="H1202" s="59" t="s">
        <v>10362</v>
      </c>
      <c r="I1202" s="18" t="s">
        <v>10363</v>
      </c>
      <c r="J1202" s="9">
        <v>41.3836644413716</v>
      </c>
      <c r="K1202" s="10">
        <v>2.14080506982453</v>
      </c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</row>
    <row r="1203" spans="1:23" ht="15" customHeight="1">
      <c r="A1203" s="1"/>
      <c r="B1203" s="2" t="s">
        <v>4963</v>
      </c>
      <c r="C1203" s="2" t="s">
        <v>11</v>
      </c>
      <c r="D1203" s="2" t="s">
        <v>12</v>
      </c>
      <c r="E1203" s="2" t="s">
        <v>13</v>
      </c>
      <c r="F1203" s="2" t="s">
        <v>8273</v>
      </c>
      <c r="G1203" s="61">
        <v>8029</v>
      </c>
      <c r="H1203" s="59" t="s">
        <v>10364</v>
      </c>
      <c r="I1203" s="18" t="s">
        <v>10365</v>
      </c>
      <c r="J1203" s="9">
        <v>41.383293039671202</v>
      </c>
      <c r="K1203" s="10">
        <v>2.1414210743173099</v>
      </c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</row>
    <row r="1204" spans="1:23" ht="15" customHeight="1">
      <c r="A1204" s="1"/>
      <c r="B1204" s="2" t="s">
        <v>4963</v>
      </c>
      <c r="C1204" s="2" t="s">
        <v>11</v>
      </c>
      <c r="D1204" s="2" t="s">
        <v>12</v>
      </c>
      <c r="E1204" s="2" t="s">
        <v>17</v>
      </c>
      <c r="F1204" s="2" t="s">
        <v>8273</v>
      </c>
      <c r="G1204" s="61">
        <v>8029</v>
      </c>
      <c r="H1204" s="59" t="s">
        <v>10366</v>
      </c>
      <c r="I1204" s="18" t="s">
        <v>8849</v>
      </c>
      <c r="J1204" s="9">
        <v>41.3906250868108</v>
      </c>
      <c r="K1204" s="10">
        <v>2.1434254856394399</v>
      </c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</row>
    <row r="1205" spans="1:23" ht="15" customHeight="1">
      <c r="A1205" s="1"/>
      <c r="B1205" s="2" t="s">
        <v>4963</v>
      </c>
      <c r="C1205" s="2" t="s">
        <v>20</v>
      </c>
      <c r="D1205" s="2" t="s">
        <v>12</v>
      </c>
      <c r="E1205" s="2" t="s">
        <v>21</v>
      </c>
      <c r="F1205" s="2" t="s">
        <v>8273</v>
      </c>
      <c r="G1205" s="61">
        <v>8030</v>
      </c>
      <c r="H1205" s="59" t="s">
        <v>10367</v>
      </c>
      <c r="I1205" s="18" t="s">
        <v>10368</v>
      </c>
      <c r="J1205" s="9">
        <v>41.435757333918097</v>
      </c>
      <c r="K1205" s="10">
        <v>2.1844990726545799</v>
      </c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</row>
    <row r="1206" spans="1:23" ht="15" customHeight="1">
      <c r="A1206" s="1"/>
      <c r="B1206" s="2" t="s">
        <v>4963</v>
      </c>
      <c r="C1206" s="2" t="s">
        <v>20</v>
      </c>
      <c r="D1206" s="2" t="s">
        <v>12</v>
      </c>
      <c r="E1206" s="2" t="s">
        <v>21</v>
      </c>
      <c r="F1206" s="2" t="s">
        <v>8273</v>
      </c>
      <c r="G1206" s="61">
        <v>8030</v>
      </c>
      <c r="H1206" s="59" t="s">
        <v>10369</v>
      </c>
      <c r="I1206" s="18" t="s">
        <v>10370</v>
      </c>
      <c r="J1206" s="9">
        <v>41.439938301132699</v>
      </c>
      <c r="K1206" s="10">
        <v>2.1908154743328598</v>
      </c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</row>
    <row r="1207" spans="1:23" ht="15" customHeight="1">
      <c r="A1207" s="1"/>
      <c r="B1207" s="2" t="s">
        <v>4963</v>
      </c>
      <c r="C1207" s="2" t="s">
        <v>20</v>
      </c>
      <c r="D1207" s="2" t="s">
        <v>12</v>
      </c>
      <c r="E1207" s="2" t="s">
        <v>21</v>
      </c>
      <c r="F1207" s="2" t="s">
        <v>8273</v>
      </c>
      <c r="G1207" s="61">
        <v>8030</v>
      </c>
      <c r="H1207" s="59" t="s">
        <v>10371</v>
      </c>
      <c r="I1207" s="18" t="s">
        <v>10372</v>
      </c>
      <c r="J1207" s="9">
        <v>41.431157299864701</v>
      </c>
      <c r="K1207" s="10">
        <v>2.1898243652746698</v>
      </c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</row>
    <row r="1208" spans="1:23" ht="15" customHeight="1">
      <c r="A1208" s="1"/>
      <c r="B1208" s="2" t="s">
        <v>4963</v>
      </c>
      <c r="C1208" s="2" t="s">
        <v>20</v>
      </c>
      <c r="D1208" s="2" t="s">
        <v>12</v>
      </c>
      <c r="E1208" s="2" t="s">
        <v>21</v>
      </c>
      <c r="F1208" s="2" t="s">
        <v>8273</v>
      </c>
      <c r="G1208" s="61">
        <v>8030</v>
      </c>
      <c r="H1208" s="59" t="s">
        <v>10373</v>
      </c>
      <c r="I1208" s="18" t="s">
        <v>10374</v>
      </c>
      <c r="J1208" s="9">
        <v>41.438418127985102</v>
      </c>
      <c r="K1208" s="10">
        <v>2.1882219312861602</v>
      </c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</row>
    <row r="1209" spans="1:23" ht="15" customHeight="1">
      <c r="A1209" s="1"/>
      <c r="B1209" s="2" t="s">
        <v>4963</v>
      </c>
      <c r="C1209" s="2" t="s">
        <v>11</v>
      </c>
      <c r="D1209" s="2" t="s">
        <v>12</v>
      </c>
      <c r="E1209" s="2" t="s">
        <v>13</v>
      </c>
      <c r="F1209" s="2" t="s">
        <v>8273</v>
      </c>
      <c r="G1209" s="61">
        <v>8030</v>
      </c>
      <c r="H1209" s="59" t="s">
        <v>10375</v>
      </c>
      <c r="I1209" s="18" t="s">
        <v>10376</v>
      </c>
      <c r="J1209" s="9">
        <v>41.440100788109604</v>
      </c>
      <c r="K1209" s="10">
        <v>2.1889329438077798</v>
      </c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</row>
    <row r="1210" spans="1:23" ht="15" customHeight="1">
      <c r="A1210" s="1"/>
      <c r="B1210" s="2" t="s">
        <v>4963</v>
      </c>
      <c r="C1210" s="2" t="s">
        <v>20</v>
      </c>
      <c r="D1210" s="2" t="s">
        <v>12</v>
      </c>
      <c r="E1210" s="2" t="s">
        <v>21</v>
      </c>
      <c r="F1210" s="2" t="s">
        <v>8273</v>
      </c>
      <c r="G1210" s="61">
        <v>8030</v>
      </c>
      <c r="H1210" s="59" t="s">
        <v>10377</v>
      </c>
      <c r="I1210" s="18" t="s">
        <v>10378</v>
      </c>
      <c r="J1210" s="9">
        <v>41.431258089908603</v>
      </c>
      <c r="K1210" s="10">
        <v>2.1945723769042398</v>
      </c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</row>
    <row r="1211" spans="1:23" ht="15" customHeight="1">
      <c r="A1211" s="1"/>
      <c r="B1211" s="2" t="s">
        <v>4963</v>
      </c>
      <c r="C1211" s="2" t="s">
        <v>11</v>
      </c>
      <c r="D1211" s="2" t="s">
        <v>12</v>
      </c>
      <c r="E1211" s="2" t="s">
        <v>21</v>
      </c>
      <c r="F1211" s="2" t="s">
        <v>8273</v>
      </c>
      <c r="G1211" s="61">
        <v>8030</v>
      </c>
      <c r="H1211" s="59" t="s">
        <v>10379</v>
      </c>
      <c r="I1211" s="18" t="s">
        <v>8669</v>
      </c>
      <c r="J1211" s="9">
        <v>41.4347679829472</v>
      </c>
      <c r="K1211" s="10">
        <v>2.1918686496664201</v>
      </c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</row>
    <row r="1212" spans="1:23" ht="15" customHeight="1">
      <c r="A1212" s="1"/>
      <c r="B1212" s="2" t="s">
        <v>4963</v>
      </c>
      <c r="C1212" s="2" t="s">
        <v>11</v>
      </c>
      <c r="D1212" s="2" t="s">
        <v>12</v>
      </c>
      <c r="E1212" s="2" t="s">
        <v>13</v>
      </c>
      <c r="F1212" s="2" t="s">
        <v>8273</v>
      </c>
      <c r="G1212" s="61">
        <v>8030</v>
      </c>
      <c r="H1212" s="59" t="s">
        <v>10380</v>
      </c>
      <c r="I1212" s="18" t="s">
        <v>10381</v>
      </c>
      <c r="J1212" s="9">
        <v>41.430158536274597</v>
      </c>
      <c r="K1212" s="10">
        <v>2.1879415057040799</v>
      </c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</row>
    <row r="1213" spans="1:23" ht="15" customHeight="1">
      <c r="A1213" s="1"/>
      <c r="B1213" s="2" t="s">
        <v>4963</v>
      </c>
      <c r="C1213" s="2" t="s">
        <v>11</v>
      </c>
      <c r="D1213" s="2" t="s">
        <v>12</v>
      </c>
      <c r="E1213" s="2" t="s">
        <v>13</v>
      </c>
      <c r="F1213" s="2" t="s">
        <v>8273</v>
      </c>
      <c r="G1213" s="61">
        <v>8030</v>
      </c>
      <c r="H1213" s="59" t="s">
        <v>10382</v>
      </c>
      <c r="I1213" s="18" t="s">
        <v>10383</v>
      </c>
      <c r="J1213" s="9">
        <v>41.436224705871901</v>
      </c>
      <c r="K1213" s="10">
        <v>2.2058228860200302</v>
      </c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</row>
    <row r="1214" spans="1:23" ht="15" customHeight="1">
      <c r="A1214" s="1"/>
      <c r="B1214" s="2" t="s">
        <v>4963</v>
      </c>
      <c r="C1214" s="2" t="s">
        <v>11</v>
      </c>
      <c r="D1214" s="2" t="s">
        <v>33</v>
      </c>
      <c r="E1214" s="2" t="s">
        <v>17</v>
      </c>
      <c r="F1214" s="2" t="s">
        <v>8273</v>
      </c>
      <c r="G1214" s="61">
        <v>8030</v>
      </c>
      <c r="H1214" s="59" t="s">
        <v>10384</v>
      </c>
      <c r="I1214" s="18" t="s">
        <v>8595</v>
      </c>
      <c r="J1214" s="9">
        <v>41.430845678723202</v>
      </c>
      <c r="K1214" s="10">
        <v>2.18804915098718</v>
      </c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</row>
    <row r="1215" spans="1:23" ht="15" customHeight="1">
      <c r="A1215" s="1"/>
      <c r="B1215" s="2" t="s">
        <v>4963</v>
      </c>
      <c r="C1215" s="2" t="s">
        <v>20</v>
      </c>
      <c r="D1215" s="2" t="s">
        <v>12</v>
      </c>
      <c r="E1215" s="2" t="s">
        <v>21</v>
      </c>
      <c r="F1215" s="2" t="s">
        <v>8273</v>
      </c>
      <c r="G1215" s="61">
        <v>8030</v>
      </c>
      <c r="H1215" s="59" t="s">
        <v>10385</v>
      </c>
      <c r="I1215" s="18" t="s">
        <v>10386</v>
      </c>
      <c r="J1215" s="9">
        <v>41.431950097406798</v>
      </c>
      <c r="K1215" s="10">
        <v>2.1835778918656401</v>
      </c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</row>
    <row r="1216" spans="1:23" ht="15" customHeight="1">
      <c r="A1216" s="1"/>
      <c r="B1216" s="2" t="s">
        <v>4963</v>
      </c>
      <c r="C1216" s="2" t="s">
        <v>20</v>
      </c>
      <c r="D1216" s="2" t="s">
        <v>12</v>
      </c>
      <c r="E1216" s="2" t="s">
        <v>21</v>
      </c>
      <c r="F1216" s="2" t="s">
        <v>8273</v>
      </c>
      <c r="G1216" s="61">
        <v>8030</v>
      </c>
      <c r="H1216" s="59" t="s">
        <v>10387</v>
      </c>
      <c r="I1216" s="18" t="s">
        <v>8895</v>
      </c>
      <c r="J1216" s="9">
        <v>41.435613166079499</v>
      </c>
      <c r="K1216" s="10">
        <v>2.2056178072007402</v>
      </c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</row>
    <row r="1217" spans="1:23" ht="15" customHeight="1">
      <c r="A1217" s="1"/>
      <c r="B1217" s="2" t="s">
        <v>4963</v>
      </c>
      <c r="C1217" s="2" t="s">
        <v>20</v>
      </c>
      <c r="D1217" s="2" t="s">
        <v>12</v>
      </c>
      <c r="E1217" s="2" t="s">
        <v>21</v>
      </c>
      <c r="F1217" s="2" t="s">
        <v>8273</v>
      </c>
      <c r="G1217" s="61">
        <v>8031</v>
      </c>
      <c r="H1217" s="59" t="s">
        <v>10388</v>
      </c>
      <c r="I1217" s="18" t="s">
        <v>9741</v>
      </c>
      <c r="J1217" s="9">
        <v>41.435081370351199</v>
      </c>
      <c r="K1217" s="10">
        <v>2.1598010183556902</v>
      </c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</row>
    <row r="1218" spans="1:23" ht="15" customHeight="1">
      <c r="A1218" s="1"/>
      <c r="B1218" s="2" t="s">
        <v>4963</v>
      </c>
      <c r="C1218" s="2" t="s">
        <v>20</v>
      </c>
      <c r="D1218" s="2" t="s">
        <v>12</v>
      </c>
      <c r="E1218" s="2" t="s">
        <v>21</v>
      </c>
      <c r="F1218" s="2" t="s">
        <v>8273</v>
      </c>
      <c r="G1218" s="61">
        <v>8031</v>
      </c>
      <c r="H1218" s="59" t="s">
        <v>10389</v>
      </c>
      <c r="I1218" s="18" t="s">
        <v>8915</v>
      </c>
      <c r="J1218" s="9">
        <v>41.430490516548304</v>
      </c>
      <c r="K1218" s="10">
        <v>2.1612846308425402</v>
      </c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</row>
    <row r="1219" spans="1:23" ht="15" customHeight="1">
      <c r="A1219" s="1"/>
      <c r="B1219" s="2" t="s">
        <v>4963</v>
      </c>
      <c r="C1219" s="2" t="s">
        <v>20</v>
      </c>
      <c r="D1219" s="2" t="s">
        <v>12</v>
      </c>
      <c r="E1219" s="2" t="s">
        <v>21</v>
      </c>
      <c r="F1219" s="2" t="s">
        <v>8273</v>
      </c>
      <c r="G1219" s="61">
        <v>8031</v>
      </c>
      <c r="H1219" s="59" t="s">
        <v>10390</v>
      </c>
      <c r="I1219" s="18" t="s">
        <v>10391</v>
      </c>
      <c r="J1219" s="9">
        <v>41.428782027296798</v>
      </c>
      <c r="K1219" s="10">
        <v>2.1700099444306802</v>
      </c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</row>
    <row r="1220" spans="1:23" ht="15" customHeight="1">
      <c r="A1220" s="1"/>
      <c r="B1220" s="2" t="s">
        <v>4963</v>
      </c>
      <c r="C1220" s="2" t="s">
        <v>20</v>
      </c>
      <c r="D1220" s="2" t="s">
        <v>12</v>
      </c>
      <c r="E1220" s="2" t="s">
        <v>21</v>
      </c>
      <c r="F1220" s="2" t="s">
        <v>8273</v>
      </c>
      <c r="G1220" s="61">
        <v>8031</v>
      </c>
      <c r="H1220" s="59" t="s">
        <v>10392</v>
      </c>
      <c r="I1220" s="18" t="s">
        <v>10393</v>
      </c>
      <c r="J1220" s="9">
        <v>41.434863668856401</v>
      </c>
      <c r="K1220" s="10">
        <v>2.1719118637958901</v>
      </c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</row>
    <row r="1221" spans="1:23" ht="15" customHeight="1">
      <c r="A1221" s="1"/>
      <c r="B1221" s="2" t="s">
        <v>4963</v>
      </c>
      <c r="C1221" s="2" t="s">
        <v>11</v>
      </c>
      <c r="D1221" s="2" t="s">
        <v>12</v>
      </c>
      <c r="E1221" s="2" t="s">
        <v>13</v>
      </c>
      <c r="F1221" s="2" t="s">
        <v>8273</v>
      </c>
      <c r="G1221" s="61">
        <v>8031</v>
      </c>
      <c r="H1221" s="59" t="s">
        <v>10394</v>
      </c>
      <c r="I1221" s="18" t="s">
        <v>10395</v>
      </c>
      <c r="J1221" s="9">
        <v>41.428469482308998</v>
      </c>
      <c r="K1221" s="10">
        <v>2.1703506879413901</v>
      </c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</row>
    <row r="1222" spans="1:23" ht="15" customHeight="1">
      <c r="A1222" s="1"/>
      <c r="B1222" s="2" t="s">
        <v>4963</v>
      </c>
      <c r="C1222" s="2" t="s">
        <v>20</v>
      </c>
      <c r="D1222" s="2" t="s">
        <v>12</v>
      </c>
      <c r="E1222" s="2" t="s">
        <v>150</v>
      </c>
      <c r="F1222" s="2" t="s">
        <v>8273</v>
      </c>
      <c r="G1222" s="61">
        <v>8031</v>
      </c>
      <c r="H1222" s="59" t="s">
        <v>10396</v>
      </c>
      <c r="I1222" s="18" t="s">
        <v>9743</v>
      </c>
      <c r="J1222" s="9">
        <v>41.434923487832002</v>
      </c>
      <c r="K1222" s="10">
        <v>2.16969266071855</v>
      </c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</row>
    <row r="1223" spans="1:23" ht="15" customHeight="1">
      <c r="A1223" s="1"/>
      <c r="B1223" s="2" t="s">
        <v>4963</v>
      </c>
      <c r="C1223" s="2" t="s">
        <v>11</v>
      </c>
      <c r="D1223" s="2" t="s">
        <v>12</v>
      </c>
      <c r="E1223" s="2" t="s">
        <v>17</v>
      </c>
      <c r="F1223" s="2" t="s">
        <v>8273</v>
      </c>
      <c r="G1223" s="61">
        <v>8031</v>
      </c>
      <c r="H1223" s="59" t="s">
        <v>10397</v>
      </c>
      <c r="I1223" s="18" t="s">
        <v>10398</v>
      </c>
      <c r="J1223" s="9">
        <v>41.430433452424303</v>
      </c>
      <c r="K1223" s="10">
        <v>2.1730000314656901</v>
      </c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</row>
    <row r="1224" spans="1:23" ht="15" customHeight="1">
      <c r="A1224" s="1"/>
      <c r="B1224" s="2" t="s">
        <v>4963</v>
      </c>
      <c r="C1224" s="2" t="s">
        <v>20</v>
      </c>
      <c r="D1224" s="2" t="s">
        <v>12</v>
      </c>
      <c r="E1224" s="2" t="s">
        <v>21</v>
      </c>
      <c r="F1224" s="2" t="s">
        <v>8273</v>
      </c>
      <c r="G1224" s="61">
        <v>8031</v>
      </c>
      <c r="H1224" s="59" t="s">
        <v>10399</v>
      </c>
      <c r="I1224" s="18" t="s">
        <v>8911</v>
      </c>
      <c r="J1224" s="9">
        <v>41.428203695790202</v>
      </c>
      <c r="K1224" s="10">
        <v>2.16510326314862</v>
      </c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</row>
    <row r="1225" spans="1:23" ht="15" customHeight="1">
      <c r="A1225" s="1"/>
      <c r="B1225" s="2" t="s">
        <v>4963</v>
      </c>
      <c r="C1225" s="2" t="s">
        <v>20</v>
      </c>
      <c r="D1225" s="2" t="s">
        <v>12</v>
      </c>
      <c r="E1225" s="2" t="s">
        <v>21</v>
      </c>
      <c r="F1225" s="2" t="s">
        <v>8273</v>
      </c>
      <c r="G1225" s="61">
        <v>8032</v>
      </c>
      <c r="H1225" s="59" t="s">
        <v>10400</v>
      </c>
      <c r="I1225" s="18" t="s">
        <v>8935</v>
      </c>
      <c r="J1225" s="9">
        <v>41.421389629187097</v>
      </c>
      <c r="K1225" s="10">
        <v>2.1496076049817399</v>
      </c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</row>
    <row r="1226" spans="1:23" ht="15" customHeight="1">
      <c r="A1226" s="1"/>
      <c r="B1226" s="2" t="s">
        <v>4963</v>
      </c>
      <c r="C1226" s="2" t="s">
        <v>20</v>
      </c>
      <c r="D1226" s="2" t="s">
        <v>12</v>
      </c>
      <c r="E1226" s="2" t="s">
        <v>21</v>
      </c>
      <c r="F1226" s="2" t="s">
        <v>8273</v>
      </c>
      <c r="G1226" s="61">
        <v>8032</v>
      </c>
      <c r="H1226" s="59" t="s">
        <v>10401</v>
      </c>
      <c r="I1226" s="18" t="s">
        <v>10402</v>
      </c>
      <c r="J1226" s="9">
        <v>41.4233091082287</v>
      </c>
      <c r="K1226" s="10">
        <v>2.1558007032120399</v>
      </c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</row>
    <row r="1227" spans="1:23" ht="15" customHeight="1">
      <c r="A1227" s="1"/>
      <c r="B1227" s="2" t="s">
        <v>4963</v>
      </c>
      <c r="C1227" s="2" t="s">
        <v>20</v>
      </c>
      <c r="D1227" s="2" t="s">
        <v>12</v>
      </c>
      <c r="E1227" s="2" t="s">
        <v>21</v>
      </c>
      <c r="F1227" s="2" t="s">
        <v>8273</v>
      </c>
      <c r="G1227" s="61">
        <v>8032</v>
      </c>
      <c r="H1227" s="59" t="s">
        <v>10403</v>
      </c>
      <c r="I1227" s="18" t="s">
        <v>10404</v>
      </c>
      <c r="J1227" s="9">
        <v>41.42205207432</v>
      </c>
      <c r="K1227" s="10">
        <v>2.1745433466636999</v>
      </c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</row>
    <row r="1228" spans="1:23" ht="15" customHeight="1">
      <c r="A1228" s="1"/>
      <c r="B1228" s="2" t="s">
        <v>4963</v>
      </c>
      <c r="C1228" s="2" t="s">
        <v>20</v>
      </c>
      <c r="D1228" s="2" t="s">
        <v>12</v>
      </c>
      <c r="E1228" s="2" t="s">
        <v>21</v>
      </c>
      <c r="F1228" s="2" t="s">
        <v>8273</v>
      </c>
      <c r="G1228" s="61">
        <v>8032</v>
      </c>
      <c r="H1228" s="59" t="s">
        <v>10405</v>
      </c>
      <c r="I1228" s="18" t="s">
        <v>10406</v>
      </c>
      <c r="J1228" s="9">
        <v>41.429821237027198</v>
      </c>
      <c r="K1228" s="10">
        <v>2.1580268057045902</v>
      </c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</row>
    <row r="1229" spans="1:23" ht="15" customHeight="1">
      <c r="A1229" s="1"/>
      <c r="B1229" s="2" t="s">
        <v>4963</v>
      </c>
      <c r="C1229" s="2" t="s">
        <v>20</v>
      </c>
      <c r="D1229" s="2" t="s">
        <v>12</v>
      </c>
      <c r="E1229" s="2" t="s">
        <v>21</v>
      </c>
      <c r="F1229" s="2" t="s">
        <v>8273</v>
      </c>
      <c r="G1229" s="61">
        <v>8032</v>
      </c>
      <c r="H1229" s="59" t="s">
        <v>10407</v>
      </c>
      <c r="I1229" s="18" t="s">
        <v>10408</v>
      </c>
      <c r="J1229" s="9">
        <v>41.431462476612701</v>
      </c>
      <c r="K1229" s="10">
        <v>2.1600980926818001</v>
      </c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</row>
    <row r="1230" spans="1:23" ht="15" customHeight="1">
      <c r="A1230" s="1"/>
      <c r="B1230" s="2" t="s">
        <v>4963</v>
      </c>
      <c r="C1230" s="2" t="s">
        <v>20</v>
      </c>
      <c r="D1230" s="2" t="s">
        <v>12</v>
      </c>
      <c r="E1230" s="2" t="s">
        <v>21</v>
      </c>
      <c r="F1230" s="2" t="s">
        <v>8273</v>
      </c>
      <c r="G1230" s="61">
        <v>8032</v>
      </c>
      <c r="H1230" s="59" t="s">
        <v>10409</v>
      </c>
      <c r="I1230" s="18" t="s">
        <v>10410</v>
      </c>
      <c r="J1230" s="9">
        <v>41.425064781675403</v>
      </c>
      <c r="K1230" s="10">
        <v>2.1557162355541899</v>
      </c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</row>
    <row r="1231" spans="1:23" ht="15" customHeight="1">
      <c r="A1231" s="1"/>
      <c r="B1231" s="2" t="s">
        <v>4963</v>
      </c>
      <c r="C1231" s="2" t="s">
        <v>20</v>
      </c>
      <c r="D1231" s="2" t="s">
        <v>12</v>
      </c>
      <c r="E1231" s="2" t="s">
        <v>21</v>
      </c>
      <c r="F1231" s="2" t="s">
        <v>8273</v>
      </c>
      <c r="G1231" s="61">
        <v>8032</v>
      </c>
      <c r="H1231" s="59" t="s">
        <v>10411</v>
      </c>
      <c r="I1231" s="18" t="s">
        <v>10412</v>
      </c>
      <c r="J1231" s="9">
        <v>41.426055134563597</v>
      </c>
      <c r="K1231" s="10">
        <v>2.1537911070358899</v>
      </c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</row>
    <row r="1232" spans="1:23" ht="15" customHeight="1">
      <c r="A1232" s="1"/>
      <c r="B1232" s="2" t="s">
        <v>4963</v>
      </c>
      <c r="C1232" s="2" t="s">
        <v>20</v>
      </c>
      <c r="D1232" s="2" t="s">
        <v>12</v>
      </c>
      <c r="E1232" s="2" t="s">
        <v>21</v>
      </c>
      <c r="F1232" s="2" t="s">
        <v>8273</v>
      </c>
      <c r="G1232" s="61">
        <v>8033</v>
      </c>
      <c r="H1232" s="59" t="s">
        <v>10413</v>
      </c>
      <c r="I1232" s="18" t="s">
        <v>10414</v>
      </c>
      <c r="J1232" s="9">
        <v>41.461508531123897</v>
      </c>
      <c r="K1232" s="10">
        <v>2.1782842907600002</v>
      </c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</row>
    <row r="1233" spans="1:23" ht="15" customHeight="1">
      <c r="A1233" s="1"/>
      <c r="B1233" s="2" t="s">
        <v>4963</v>
      </c>
      <c r="C1233" s="2" t="s">
        <v>20</v>
      </c>
      <c r="D1233" s="2" t="s">
        <v>12</v>
      </c>
      <c r="E1233" s="2" t="s">
        <v>21</v>
      </c>
      <c r="F1233" s="2" t="s">
        <v>8273</v>
      </c>
      <c r="G1233" s="61">
        <v>8033</v>
      </c>
      <c r="H1233" s="59" t="s">
        <v>10415</v>
      </c>
      <c r="I1233" s="18" t="s">
        <v>8991</v>
      </c>
      <c r="J1233" s="9">
        <v>41.452460527393498</v>
      </c>
      <c r="K1233" s="10">
        <v>2.1905988637978702</v>
      </c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</row>
    <row r="1234" spans="1:23" ht="15" customHeight="1">
      <c r="A1234" s="1"/>
      <c r="B1234" s="2" t="s">
        <v>4963</v>
      </c>
      <c r="C1234" s="2" t="s">
        <v>20</v>
      </c>
      <c r="D1234" s="2" t="s">
        <v>12</v>
      </c>
      <c r="E1234" s="2" t="s">
        <v>21</v>
      </c>
      <c r="F1234" s="2" t="s">
        <v>8273</v>
      </c>
      <c r="G1234" s="61">
        <v>8033</v>
      </c>
      <c r="H1234" s="59" t="s">
        <v>10416</v>
      </c>
      <c r="I1234" s="18" t="s">
        <v>9800</v>
      </c>
      <c r="J1234" s="9">
        <v>41.451082807719203</v>
      </c>
      <c r="K1234" s="10">
        <v>2.1914248606622202</v>
      </c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</row>
    <row r="1235" spans="1:23" ht="15" customHeight="1">
      <c r="A1235" s="1"/>
      <c r="B1235" s="2" t="s">
        <v>4963</v>
      </c>
      <c r="C1235" s="2" t="s">
        <v>20</v>
      </c>
      <c r="D1235" s="2" t="s">
        <v>12</v>
      </c>
      <c r="E1235" s="2" t="s">
        <v>21</v>
      </c>
      <c r="F1235" s="2" t="s">
        <v>8273</v>
      </c>
      <c r="G1235" s="61">
        <v>8033</v>
      </c>
      <c r="H1235" s="59" t="s">
        <v>10417</v>
      </c>
      <c r="I1235" s="18" t="s">
        <v>8995</v>
      </c>
      <c r="J1235" s="9">
        <v>41.463613070098503</v>
      </c>
      <c r="K1235" s="10">
        <v>2.1835646982282602</v>
      </c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</row>
    <row r="1236" spans="1:23" ht="15" customHeight="1">
      <c r="A1236" s="1"/>
      <c r="B1236" s="2" t="s">
        <v>4963</v>
      </c>
      <c r="C1236" s="2" t="s">
        <v>20</v>
      </c>
      <c r="D1236" s="2" t="s">
        <v>12</v>
      </c>
      <c r="E1236" s="2" t="s">
        <v>13</v>
      </c>
      <c r="F1236" s="2" t="s">
        <v>8273</v>
      </c>
      <c r="G1236" s="61">
        <v>8034</v>
      </c>
      <c r="H1236" s="59" t="s">
        <v>10418</v>
      </c>
      <c r="I1236" s="18" t="s">
        <v>10419</v>
      </c>
      <c r="J1236" s="9">
        <v>41.395653120336199</v>
      </c>
      <c r="K1236" s="10">
        <v>2.1246377177826998</v>
      </c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</row>
    <row r="1237" spans="1:23" ht="15" customHeight="1">
      <c r="A1237" s="1"/>
      <c r="B1237" s="2" t="s">
        <v>4963</v>
      </c>
      <c r="C1237" s="2" t="s">
        <v>11</v>
      </c>
      <c r="D1237" s="2" t="s">
        <v>12</v>
      </c>
      <c r="E1237" s="2" t="s">
        <v>17</v>
      </c>
      <c r="F1237" s="2" t="s">
        <v>8273</v>
      </c>
      <c r="G1237" s="61">
        <v>8034</v>
      </c>
      <c r="H1237" s="59" t="s">
        <v>10420</v>
      </c>
      <c r="I1237" s="18" t="s">
        <v>10421</v>
      </c>
      <c r="J1237" s="9">
        <v>41.391419066805703</v>
      </c>
      <c r="K1237" s="10">
        <v>2.1234682650852901</v>
      </c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</row>
    <row r="1238" spans="1:23" ht="15" customHeight="1">
      <c r="A1238" s="1"/>
      <c r="B1238" s="2" t="s">
        <v>4963</v>
      </c>
      <c r="C1238" s="2" t="s">
        <v>20</v>
      </c>
      <c r="D1238" s="2" t="s">
        <v>12</v>
      </c>
      <c r="E1238" s="2" t="s">
        <v>21</v>
      </c>
      <c r="F1238" s="2" t="s">
        <v>8273</v>
      </c>
      <c r="G1238" s="61">
        <v>8034</v>
      </c>
      <c r="H1238" s="59" t="s">
        <v>8940</v>
      </c>
      <c r="I1238" s="18" t="s">
        <v>8941</v>
      </c>
      <c r="J1238" s="9">
        <v>41.4006227598816</v>
      </c>
      <c r="K1238" s="10">
        <v>2.1193242639276901</v>
      </c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</row>
    <row r="1239" spans="1:23" ht="15" customHeight="1">
      <c r="A1239" s="1"/>
      <c r="B1239" s="2" t="s">
        <v>4963</v>
      </c>
      <c r="C1239" s="2" t="s">
        <v>11</v>
      </c>
      <c r="D1239" s="2" t="s">
        <v>12</v>
      </c>
      <c r="E1239" s="2" t="s">
        <v>17</v>
      </c>
      <c r="F1239" s="2" t="s">
        <v>8273</v>
      </c>
      <c r="G1239" s="61">
        <v>8034</v>
      </c>
      <c r="H1239" s="59" t="s">
        <v>10422</v>
      </c>
      <c r="I1239" s="18" t="s">
        <v>10423</v>
      </c>
      <c r="J1239" s="9">
        <v>41.389040214429897</v>
      </c>
      <c r="K1239" s="10">
        <v>2.1142412171703699</v>
      </c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</row>
    <row r="1240" spans="1:23" ht="15" customHeight="1">
      <c r="A1240" s="1"/>
      <c r="B1240" s="2" t="s">
        <v>4963</v>
      </c>
      <c r="C1240" s="2" t="s">
        <v>20</v>
      </c>
      <c r="D1240" s="2" t="s">
        <v>12</v>
      </c>
      <c r="E1240" s="2" t="s">
        <v>21</v>
      </c>
      <c r="F1240" s="2" t="s">
        <v>8273</v>
      </c>
      <c r="G1240" s="61">
        <v>8034</v>
      </c>
      <c r="H1240" s="59" t="s">
        <v>10424</v>
      </c>
      <c r="I1240" s="18" t="s">
        <v>10425</v>
      </c>
      <c r="J1240" s="9">
        <v>41.386923133719499</v>
      </c>
      <c r="K1240" s="10">
        <v>2.1125615050586499</v>
      </c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</row>
    <row r="1241" spans="1:23" ht="15" customHeight="1">
      <c r="A1241" s="1"/>
      <c r="B1241" s="2" t="s">
        <v>4963</v>
      </c>
      <c r="C1241" s="2" t="s">
        <v>11</v>
      </c>
      <c r="D1241" s="2" t="s">
        <v>12</v>
      </c>
      <c r="E1241" s="2" t="s">
        <v>17</v>
      </c>
      <c r="F1241" s="2" t="s">
        <v>8273</v>
      </c>
      <c r="G1241" s="61">
        <v>8034</v>
      </c>
      <c r="H1241" s="59" t="s">
        <v>10422</v>
      </c>
      <c r="I1241" s="18" t="s">
        <v>10423</v>
      </c>
      <c r="J1241" s="9">
        <v>41.388975819770401</v>
      </c>
      <c r="K1241" s="10">
        <v>2.11428413016159</v>
      </c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</row>
    <row r="1242" spans="1:23" ht="15" customHeight="1">
      <c r="A1242" s="1"/>
      <c r="B1242" s="2" t="s">
        <v>4963</v>
      </c>
      <c r="C1242" s="2" t="s">
        <v>11</v>
      </c>
      <c r="D1242" s="2" t="s">
        <v>12</v>
      </c>
      <c r="E1242" s="2" t="s">
        <v>21</v>
      </c>
      <c r="F1242" s="2" t="s">
        <v>8273</v>
      </c>
      <c r="G1242" s="61">
        <v>8034</v>
      </c>
      <c r="H1242" s="59" t="s">
        <v>10426</v>
      </c>
      <c r="I1242" s="18" t="s">
        <v>10427</v>
      </c>
      <c r="J1242" s="9">
        <v>41.390841106469402</v>
      </c>
      <c r="K1242" s="10">
        <v>2.1243682476822698</v>
      </c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</row>
    <row r="1243" spans="1:23" ht="15" customHeight="1">
      <c r="A1243" s="1"/>
      <c r="B1243" s="2" t="s">
        <v>4963</v>
      </c>
      <c r="C1243" s="2" t="s">
        <v>20</v>
      </c>
      <c r="D1243" s="2" t="s">
        <v>12</v>
      </c>
      <c r="E1243" s="2" t="s">
        <v>21</v>
      </c>
      <c r="F1243" s="2" t="s">
        <v>8273</v>
      </c>
      <c r="G1243" s="61">
        <v>8034</v>
      </c>
      <c r="H1243" s="59" t="s">
        <v>10428</v>
      </c>
      <c r="I1243" s="18" t="s">
        <v>9809</v>
      </c>
      <c r="J1243" s="9">
        <v>41.4248953086665</v>
      </c>
      <c r="K1243" s="10">
        <v>2.14065554623263</v>
      </c>
      <c r="L1243" s="1"/>
      <c r="M1243" s="62"/>
      <c r="N1243" s="1"/>
      <c r="O1243" s="1"/>
      <c r="P1243" s="1"/>
      <c r="Q1243" s="1"/>
      <c r="R1243" s="1"/>
      <c r="S1243" s="1"/>
      <c r="T1243" s="1"/>
      <c r="U1243" s="1"/>
      <c r="V1243" s="1"/>
      <c r="W1243" s="1"/>
    </row>
    <row r="1244" spans="1:23" ht="15" customHeight="1">
      <c r="A1244" s="1"/>
      <c r="B1244" s="2" t="s">
        <v>4963</v>
      </c>
      <c r="C1244" s="2" t="s">
        <v>20</v>
      </c>
      <c r="D1244" s="2" t="s">
        <v>12</v>
      </c>
      <c r="E1244" s="2" t="s">
        <v>21</v>
      </c>
      <c r="F1244" s="2" t="s">
        <v>8273</v>
      </c>
      <c r="G1244" s="61">
        <v>8034</v>
      </c>
      <c r="H1244" s="59" t="s">
        <v>9008</v>
      </c>
      <c r="I1244" s="18" t="s">
        <v>9009</v>
      </c>
      <c r="J1244" s="9">
        <v>41.422072653647</v>
      </c>
      <c r="K1244" s="10">
        <v>2.14342547458793</v>
      </c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</row>
    <row r="1245" spans="1:23" ht="15" customHeight="1">
      <c r="A1245" s="1"/>
      <c r="B1245" s="2" t="s">
        <v>4963</v>
      </c>
      <c r="C1245" s="2" t="s">
        <v>20</v>
      </c>
      <c r="D1245" s="2" t="s">
        <v>12</v>
      </c>
      <c r="E1245" s="2" t="s">
        <v>10429</v>
      </c>
      <c r="F1245" s="2" t="s">
        <v>8273</v>
      </c>
      <c r="G1245" s="61">
        <v>8034</v>
      </c>
      <c r="H1245" s="59" t="s">
        <v>10430</v>
      </c>
      <c r="I1245" s="18" t="s">
        <v>10431</v>
      </c>
      <c r="J1245" s="9">
        <v>41.431691009717703</v>
      </c>
      <c r="K1245" s="10">
        <v>2.14187900073627</v>
      </c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</row>
    <row r="1246" spans="1:23" ht="15" customHeight="1">
      <c r="A1246" s="1"/>
      <c r="B1246" s="2" t="s">
        <v>4963</v>
      </c>
      <c r="C1246" s="2" t="s">
        <v>20</v>
      </c>
      <c r="D1246" s="2" t="s">
        <v>12</v>
      </c>
      <c r="E1246" s="2" t="s">
        <v>21</v>
      </c>
      <c r="F1246" s="2" t="s">
        <v>8273</v>
      </c>
      <c r="G1246" s="61">
        <v>8036</v>
      </c>
      <c r="H1246" s="59" t="s">
        <v>10432</v>
      </c>
      <c r="I1246" s="18" t="s">
        <v>10433</v>
      </c>
      <c r="J1246" s="9">
        <v>41.3908762235992</v>
      </c>
      <c r="K1246" s="10">
        <v>2.1565019345831198</v>
      </c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</row>
    <row r="1247" spans="1:23" ht="15" customHeight="1">
      <c r="A1247" s="1"/>
      <c r="B1247" s="2" t="s">
        <v>4963</v>
      </c>
      <c r="C1247" s="2" t="s">
        <v>11</v>
      </c>
      <c r="D1247" s="2" t="s">
        <v>12</v>
      </c>
      <c r="E1247" s="2" t="s">
        <v>17</v>
      </c>
      <c r="F1247" s="2" t="s">
        <v>8273</v>
      </c>
      <c r="G1247" s="61">
        <v>8036</v>
      </c>
      <c r="H1247" s="59" t="s">
        <v>10434</v>
      </c>
      <c r="I1247" s="18" t="s">
        <v>8872</v>
      </c>
      <c r="J1247" s="9">
        <v>41.391186025276703</v>
      </c>
      <c r="K1247" s="10">
        <v>2.1477435050590898</v>
      </c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</row>
    <row r="1248" spans="1:23" ht="15" customHeight="1">
      <c r="A1248" s="1"/>
      <c r="B1248" s="2" t="s">
        <v>4963</v>
      </c>
      <c r="C1248" s="2" t="s">
        <v>11</v>
      </c>
      <c r="D1248" s="2" t="s">
        <v>12</v>
      </c>
      <c r="E1248" s="2" t="s">
        <v>17</v>
      </c>
      <c r="F1248" s="2" t="s">
        <v>8273</v>
      </c>
      <c r="G1248" s="61">
        <v>8036</v>
      </c>
      <c r="H1248" s="59" t="s">
        <v>10435</v>
      </c>
      <c r="I1248" s="18" t="s">
        <v>10436</v>
      </c>
      <c r="J1248" s="9">
        <v>41.390412721344099</v>
      </c>
      <c r="K1248" s="10">
        <v>2.1553402780943398</v>
      </c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</row>
    <row r="1249" spans="1:23" ht="15" customHeight="1">
      <c r="A1249" s="1"/>
      <c r="B1249" s="2" t="s">
        <v>4963</v>
      </c>
      <c r="C1249" s="2" t="s">
        <v>20</v>
      </c>
      <c r="D1249" s="2" t="s">
        <v>12</v>
      </c>
      <c r="E1249" s="2" t="s">
        <v>21</v>
      </c>
      <c r="F1249" s="2" t="s">
        <v>8273</v>
      </c>
      <c r="G1249" s="61">
        <v>8036</v>
      </c>
      <c r="H1249" s="59" t="s">
        <v>10437</v>
      </c>
      <c r="I1249" s="18" t="s">
        <v>10438</v>
      </c>
      <c r="J1249" s="9">
        <v>41.3930384327806</v>
      </c>
      <c r="K1249" s="10">
        <v>2.1487920147611201</v>
      </c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</row>
    <row r="1250" spans="1:23" ht="15" customHeight="1">
      <c r="A1250" s="1"/>
      <c r="B1250" s="2" t="s">
        <v>4963</v>
      </c>
      <c r="C1250" s="2" t="s">
        <v>20</v>
      </c>
      <c r="D1250" s="2" t="s">
        <v>12</v>
      </c>
      <c r="E1250" s="2" t="s">
        <v>21</v>
      </c>
      <c r="F1250" s="2" t="s">
        <v>8273</v>
      </c>
      <c r="G1250" s="61">
        <v>8036</v>
      </c>
      <c r="H1250" s="59" t="s">
        <v>8861</v>
      </c>
      <c r="I1250" s="18" t="s">
        <v>8862</v>
      </c>
      <c r="J1250" s="9">
        <v>41.392736317251803</v>
      </c>
      <c r="K1250" s="10">
        <v>2.1474637063421902</v>
      </c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</row>
    <row r="1251" spans="1:23" ht="15" customHeight="1">
      <c r="A1251" s="1"/>
      <c r="B1251" s="2" t="s">
        <v>4963</v>
      </c>
      <c r="C1251" s="2" t="s">
        <v>20</v>
      </c>
      <c r="D1251" s="2" t="s">
        <v>12</v>
      </c>
      <c r="E1251" s="2" t="s">
        <v>21</v>
      </c>
      <c r="F1251" s="2" t="s">
        <v>8273</v>
      </c>
      <c r="G1251" s="61">
        <v>8036</v>
      </c>
      <c r="H1251" s="59" t="s">
        <v>10439</v>
      </c>
      <c r="I1251" s="18" t="s">
        <v>9778</v>
      </c>
      <c r="J1251" s="9">
        <v>41.3905482064282</v>
      </c>
      <c r="K1251" s="10">
        <v>2.1547193329548699</v>
      </c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</row>
    <row r="1252" spans="1:23" ht="15" customHeight="1">
      <c r="A1252" s="1"/>
      <c r="B1252" s="2" t="s">
        <v>4963</v>
      </c>
      <c r="C1252" s="2" t="s">
        <v>11</v>
      </c>
      <c r="D1252" s="2" t="s">
        <v>12</v>
      </c>
      <c r="E1252" s="2" t="s">
        <v>17</v>
      </c>
      <c r="F1252" s="2" t="s">
        <v>8273</v>
      </c>
      <c r="G1252" s="61">
        <v>8036</v>
      </c>
      <c r="H1252" s="59" t="s">
        <v>10440</v>
      </c>
      <c r="I1252" s="18" t="s">
        <v>10441</v>
      </c>
      <c r="J1252" s="9">
        <v>41.391170976761103</v>
      </c>
      <c r="K1252" s="10">
        <v>2.1518972647918901</v>
      </c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</row>
    <row r="1253" spans="1:23" ht="15" customHeight="1">
      <c r="A1253" s="1"/>
      <c r="B1253" s="2" t="s">
        <v>4963</v>
      </c>
      <c r="C1253" s="2" t="s">
        <v>20</v>
      </c>
      <c r="D1253" s="2" t="s">
        <v>12</v>
      </c>
      <c r="E1253" s="2" t="s">
        <v>150</v>
      </c>
      <c r="F1253" s="2" t="s">
        <v>8273</v>
      </c>
      <c r="G1253" s="61">
        <v>8036</v>
      </c>
      <c r="H1253" s="59" t="s">
        <v>10442</v>
      </c>
      <c r="I1253" s="18" t="s">
        <v>9783</v>
      </c>
      <c r="J1253" s="9">
        <v>41.388742077323897</v>
      </c>
      <c r="K1253" s="10">
        <v>2.1506504911125899</v>
      </c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</row>
    <row r="1254" spans="1:23" ht="15" customHeight="1">
      <c r="A1254" s="1"/>
      <c r="B1254" s="2" t="s">
        <v>4963</v>
      </c>
      <c r="C1254" s="2" t="s">
        <v>20</v>
      </c>
      <c r="D1254" s="2" t="s">
        <v>12</v>
      </c>
      <c r="E1254" s="2" t="s">
        <v>150</v>
      </c>
      <c r="F1254" s="2" t="s">
        <v>8273</v>
      </c>
      <c r="G1254" s="61">
        <v>8036</v>
      </c>
      <c r="H1254" s="59" t="s">
        <v>10443</v>
      </c>
      <c r="I1254" s="18" t="s">
        <v>10444</v>
      </c>
      <c r="J1254" s="9">
        <v>41.388024780865699</v>
      </c>
      <c r="K1254" s="10">
        <v>2.1552902053783201</v>
      </c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</row>
    <row r="1255" spans="1:23" ht="15" customHeight="1">
      <c r="A1255" s="1"/>
      <c r="B1255" s="2" t="s">
        <v>4963</v>
      </c>
      <c r="C1255" s="2" t="s">
        <v>11</v>
      </c>
      <c r="D1255" s="2" t="s">
        <v>12</v>
      </c>
      <c r="E1255" s="2" t="s">
        <v>13</v>
      </c>
      <c r="F1255" s="2" t="s">
        <v>8273</v>
      </c>
      <c r="G1255" s="61">
        <v>8037</v>
      </c>
      <c r="H1255" s="59" t="s">
        <v>10445</v>
      </c>
      <c r="I1255" s="18" t="s">
        <v>10446</v>
      </c>
      <c r="J1255" s="9">
        <v>41.400556546385602</v>
      </c>
      <c r="K1255" s="10">
        <v>2.1658110200011498</v>
      </c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</row>
    <row r="1256" spans="1:23" ht="15" customHeight="1">
      <c r="A1256" s="1"/>
      <c r="B1256" s="2" t="s">
        <v>4963</v>
      </c>
      <c r="C1256" s="2" t="s">
        <v>20</v>
      </c>
      <c r="D1256" s="2" t="s">
        <v>12</v>
      </c>
      <c r="E1256" s="2" t="s">
        <v>21</v>
      </c>
      <c r="F1256" s="2" t="s">
        <v>8273</v>
      </c>
      <c r="G1256" s="61">
        <v>8037</v>
      </c>
      <c r="H1256" s="59" t="s">
        <v>10447</v>
      </c>
      <c r="I1256" s="18" t="s">
        <v>10448</v>
      </c>
      <c r="J1256" s="9">
        <v>41.402041654050599</v>
      </c>
      <c r="K1256" s="10">
        <v>2.1657387288298802</v>
      </c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</row>
    <row r="1257" spans="1:23" ht="15" customHeight="1">
      <c r="A1257" s="1"/>
      <c r="B1257" s="2" t="s">
        <v>4963</v>
      </c>
      <c r="C1257" s="2" t="s">
        <v>11</v>
      </c>
      <c r="D1257" s="2" t="s">
        <v>12</v>
      </c>
      <c r="E1257" s="2" t="s">
        <v>17</v>
      </c>
      <c r="F1257" s="2" t="s">
        <v>8273</v>
      </c>
      <c r="G1257" s="61">
        <v>8037</v>
      </c>
      <c r="H1257" s="59" t="s">
        <v>10449</v>
      </c>
      <c r="I1257" s="18" t="s">
        <v>8397</v>
      </c>
      <c r="J1257" s="9">
        <v>41.3957897166473</v>
      </c>
      <c r="K1257" s="10">
        <v>2.16365934729735</v>
      </c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</row>
    <row r="1258" spans="1:23" ht="15" customHeight="1">
      <c r="A1258" s="1"/>
      <c r="B1258" s="2" t="s">
        <v>4963</v>
      </c>
      <c r="C1258" s="2" t="s">
        <v>11</v>
      </c>
      <c r="D1258" s="2" t="s">
        <v>12</v>
      </c>
      <c r="E1258" s="2" t="s">
        <v>155</v>
      </c>
      <c r="F1258" s="2" t="s">
        <v>8273</v>
      </c>
      <c r="G1258" s="61">
        <v>8038</v>
      </c>
      <c r="H1258" s="59" t="s">
        <v>10450</v>
      </c>
      <c r="I1258" s="18" t="s">
        <v>8979</v>
      </c>
      <c r="J1258" s="9">
        <v>41.362939444206802</v>
      </c>
      <c r="K1258" s="10">
        <v>2.13698609249662</v>
      </c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</row>
    <row r="1259" spans="1:23" ht="15" customHeight="1">
      <c r="A1259" s="1"/>
      <c r="B1259" s="2" t="s">
        <v>4963</v>
      </c>
      <c r="C1259" s="2" t="s">
        <v>20</v>
      </c>
      <c r="D1259" s="2" t="s">
        <v>12</v>
      </c>
      <c r="E1259" s="2" t="s">
        <v>21</v>
      </c>
      <c r="F1259" s="2" t="s">
        <v>8273</v>
      </c>
      <c r="G1259" s="61">
        <v>8038</v>
      </c>
      <c r="H1259" s="59" t="s">
        <v>10451</v>
      </c>
      <c r="I1259" s="18" t="s">
        <v>10452</v>
      </c>
      <c r="J1259" s="9">
        <v>41.361574425749801</v>
      </c>
      <c r="K1259" s="10">
        <v>2.13964787366946</v>
      </c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</row>
    <row r="1260" spans="1:23" ht="15" customHeight="1">
      <c r="A1260" s="1"/>
      <c r="B1260" s="2" t="s">
        <v>4963</v>
      </c>
      <c r="C1260" s="2" t="s">
        <v>11</v>
      </c>
      <c r="D1260" s="2" t="s">
        <v>12</v>
      </c>
      <c r="E1260" s="2" t="s">
        <v>21</v>
      </c>
      <c r="F1260" s="2" t="s">
        <v>8273</v>
      </c>
      <c r="G1260" s="61">
        <v>8038</v>
      </c>
      <c r="H1260" s="59" t="s">
        <v>10453</v>
      </c>
      <c r="I1260" s="18" t="s">
        <v>10454</v>
      </c>
      <c r="J1260" s="9">
        <v>41.3594220535593</v>
      </c>
      <c r="K1260" s="10">
        <v>2.1418742911097199</v>
      </c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</row>
    <row r="1261" spans="1:23" ht="15" customHeight="1">
      <c r="A1261" s="1"/>
      <c r="B1261" s="2" t="s">
        <v>4963</v>
      </c>
      <c r="C1261" s="2" t="s">
        <v>20</v>
      </c>
      <c r="D1261" s="2" t="s">
        <v>12</v>
      </c>
      <c r="E1261" s="2" t="s">
        <v>21</v>
      </c>
      <c r="F1261" s="2" t="s">
        <v>8273</v>
      </c>
      <c r="G1261" s="61">
        <v>8038</v>
      </c>
      <c r="H1261" s="59" t="s">
        <v>10455</v>
      </c>
      <c r="I1261" s="18" t="s">
        <v>10456</v>
      </c>
      <c r="J1261" s="9">
        <v>41.359587493794002</v>
      </c>
      <c r="K1261" s="10">
        <v>2.14166947681194</v>
      </c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</row>
    <row r="1262" spans="1:23" ht="15" customHeight="1">
      <c r="A1262" s="1"/>
      <c r="B1262" s="2" t="s">
        <v>4963</v>
      </c>
      <c r="C1262" s="2" t="s">
        <v>20</v>
      </c>
      <c r="D1262" s="2" t="s">
        <v>12</v>
      </c>
      <c r="E1262" s="2" t="s">
        <v>21</v>
      </c>
      <c r="F1262" s="2" t="s">
        <v>8273</v>
      </c>
      <c r="G1262" s="61">
        <v>8038</v>
      </c>
      <c r="H1262" s="59" t="s">
        <v>10457</v>
      </c>
      <c r="I1262" s="18" t="s">
        <v>10458</v>
      </c>
      <c r="J1262" s="9">
        <v>41.367009281891299</v>
      </c>
      <c r="K1262" s="10">
        <v>2.1401191907946302</v>
      </c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</row>
    <row r="1263" spans="1:23" ht="15" customHeight="1">
      <c r="A1263" s="1"/>
      <c r="B1263" s="2" t="s">
        <v>4963</v>
      </c>
      <c r="C1263" s="2" t="s">
        <v>20</v>
      </c>
      <c r="D1263" s="2" t="s">
        <v>12</v>
      </c>
      <c r="E1263" s="2" t="s">
        <v>21</v>
      </c>
      <c r="F1263" s="2" t="s">
        <v>8273</v>
      </c>
      <c r="G1263" s="61">
        <v>8038</v>
      </c>
      <c r="H1263" s="59" t="s">
        <v>10459</v>
      </c>
      <c r="I1263" s="18" t="s">
        <v>10460</v>
      </c>
      <c r="J1263" s="9">
        <v>41.360530830858103</v>
      </c>
      <c r="K1263" s="10">
        <v>2.1375707581096002</v>
      </c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</row>
    <row r="1264" spans="1:23" ht="15" customHeight="1">
      <c r="A1264" s="1"/>
      <c r="B1264" s="2" t="s">
        <v>4963</v>
      </c>
      <c r="C1264" s="2" t="s">
        <v>11</v>
      </c>
      <c r="D1264" s="2" t="s">
        <v>12</v>
      </c>
      <c r="E1264" s="2" t="s">
        <v>396</v>
      </c>
      <c r="F1264" s="2" t="s">
        <v>8273</v>
      </c>
      <c r="G1264" s="61">
        <v>8039</v>
      </c>
      <c r="H1264" s="59" t="s">
        <v>10461</v>
      </c>
      <c r="I1264" s="18" t="s">
        <v>10462</v>
      </c>
      <c r="J1264" s="9">
        <v>41.375220506929502</v>
      </c>
      <c r="K1264" s="10">
        <v>2.1828841892206698</v>
      </c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</row>
    <row r="1265" spans="1:23" ht="15" customHeight="1">
      <c r="A1265" s="1"/>
      <c r="B1265" s="2" t="s">
        <v>4963</v>
      </c>
      <c r="C1265" s="2" t="s">
        <v>1185</v>
      </c>
      <c r="D1265" s="2" t="s">
        <v>12</v>
      </c>
      <c r="E1265" s="2" t="s">
        <v>10463</v>
      </c>
      <c r="F1265" s="2" t="s">
        <v>8273</v>
      </c>
      <c r="G1265" s="61">
        <v>8004</v>
      </c>
      <c r="H1265" s="59" t="s">
        <v>10464</v>
      </c>
      <c r="I1265" s="18" t="s">
        <v>10465</v>
      </c>
      <c r="J1265" s="9">
        <v>41.321494107766199</v>
      </c>
      <c r="K1265" s="10">
        <v>2.1422713573357002</v>
      </c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</row>
    <row r="1266" spans="1:23" ht="15" customHeight="1">
      <c r="A1266" s="1"/>
      <c r="B1266" s="2" t="s">
        <v>4963</v>
      </c>
      <c r="C1266" s="2" t="s">
        <v>1185</v>
      </c>
      <c r="D1266" s="2" t="s">
        <v>12</v>
      </c>
      <c r="E1266" s="2" t="s">
        <v>21</v>
      </c>
      <c r="F1266" s="2" t="s">
        <v>8273</v>
      </c>
      <c r="G1266" s="61">
        <v>8820</v>
      </c>
      <c r="H1266" s="59" t="s">
        <v>10466</v>
      </c>
      <c r="I1266" s="18" t="s">
        <v>10467</v>
      </c>
      <c r="J1266" s="9">
        <v>41.319956548003802</v>
      </c>
      <c r="K1266" s="10">
        <v>2.1368567192354999</v>
      </c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</row>
    <row r="1267" spans="1:23" ht="15" customHeight="1">
      <c r="A1267" s="1"/>
      <c r="B1267" s="2" t="s">
        <v>4963</v>
      </c>
      <c r="C1267" s="2" t="s">
        <v>1185</v>
      </c>
      <c r="D1267" s="2" t="s">
        <v>12</v>
      </c>
      <c r="E1267" s="2" t="s">
        <v>10463</v>
      </c>
      <c r="F1267" s="2" t="s">
        <v>8273</v>
      </c>
      <c r="G1267" s="61">
        <v>8040</v>
      </c>
      <c r="H1267" s="59" t="s">
        <v>10464</v>
      </c>
      <c r="I1267" s="18" t="s">
        <v>10468</v>
      </c>
      <c r="J1267" s="9">
        <v>41.3289671512117</v>
      </c>
      <c r="K1267" s="10">
        <v>2.1413704731111398</v>
      </c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</row>
    <row r="1268" spans="1:23" ht="15" customHeight="1">
      <c r="A1268" s="1"/>
      <c r="B1268" s="2" t="s">
        <v>4963</v>
      </c>
      <c r="C1268" s="2" t="s">
        <v>11</v>
      </c>
      <c r="D1268" s="2" t="s">
        <v>12</v>
      </c>
      <c r="E1268" s="2" t="s">
        <v>155</v>
      </c>
      <c r="F1268" s="2" t="s">
        <v>8273</v>
      </c>
      <c r="G1268" s="61">
        <v>8930</v>
      </c>
      <c r="H1268" s="59" t="s">
        <v>10469</v>
      </c>
      <c r="I1268" s="18" t="s">
        <v>10470</v>
      </c>
      <c r="J1268" s="50">
        <v>41.402783492944003</v>
      </c>
      <c r="K1268" s="9">
        <v>2.2042376703142499</v>
      </c>
      <c r="L1268" s="32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</row>
    <row r="1269" spans="1:23" ht="15" customHeight="1">
      <c r="A1269" s="1"/>
      <c r="B1269" s="2" t="s">
        <v>4963</v>
      </c>
      <c r="C1269" s="2" t="s">
        <v>20</v>
      </c>
      <c r="D1269" s="2" t="s">
        <v>12</v>
      </c>
      <c r="E1269" s="2" t="s">
        <v>21</v>
      </c>
      <c r="F1269" s="2" t="s">
        <v>8273</v>
      </c>
      <c r="G1269" s="61">
        <v>8930</v>
      </c>
      <c r="H1269" s="59" t="s">
        <v>10471</v>
      </c>
      <c r="I1269" s="18" t="s">
        <v>10472</v>
      </c>
      <c r="J1269" s="50">
        <v>41.427395605884101</v>
      </c>
      <c r="K1269" s="9">
        <v>2.2252293854041398</v>
      </c>
      <c r="L1269" s="32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</row>
    <row r="1270" spans="1:23" ht="15" customHeight="1">
      <c r="A1270" s="1"/>
      <c r="B1270" s="2" t="s">
        <v>4963</v>
      </c>
      <c r="C1270" s="2" t="s">
        <v>20</v>
      </c>
      <c r="D1270" s="2" t="s">
        <v>12</v>
      </c>
      <c r="E1270" s="2" t="s">
        <v>21</v>
      </c>
      <c r="F1270" s="2" t="s">
        <v>8273</v>
      </c>
      <c r="G1270" s="61">
        <v>8930</v>
      </c>
      <c r="H1270" s="59" t="s">
        <v>10473</v>
      </c>
      <c r="I1270" s="18" t="s">
        <v>10474</v>
      </c>
      <c r="J1270" s="50">
        <v>41.431313983057102</v>
      </c>
      <c r="K1270" s="9">
        <v>2.21957820059502</v>
      </c>
      <c r="L1270" s="32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</row>
    <row r="1271" spans="1:23" ht="15" customHeight="1">
      <c r="A1271" s="1"/>
      <c r="B1271" s="2" t="s">
        <v>4963</v>
      </c>
      <c r="C1271" s="2" t="s">
        <v>11</v>
      </c>
      <c r="D1271" s="2" t="s">
        <v>12</v>
      </c>
      <c r="E1271" s="2" t="s">
        <v>17</v>
      </c>
      <c r="F1271" s="2" t="s">
        <v>8273</v>
      </c>
      <c r="G1271" s="61">
        <v>8930</v>
      </c>
      <c r="H1271" s="59" t="s">
        <v>10475</v>
      </c>
      <c r="I1271" s="18" t="s">
        <v>8659</v>
      </c>
      <c r="J1271" s="50">
        <v>41.4134449585788</v>
      </c>
      <c r="K1271" s="9">
        <v>2.2212848820799498</v>
      </c>
      <c r="L1271" s="32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</row>
    <row r="1272" spans="1:23" ht="15" customHeight="1">
      <c r="A1272" s="1"/>
      <c r="B1272" s="2" t="s">
        <v>4963</v>
      </c>
      <c r="C1272" s="2" t="s">
        <v>11</v>
      </c>
      <c r="D1272" s="2" t="s">
        <v>12</v>
      </c>
      <c r="E1272" s="2" t="s">
        <v>155</v>
      </c>
      <c r="F1272" s="2" t="s">
        <v>8273</v>
      </c>
      <c r="G1272" s="61">
        <v>8930</v>
      </c>
      <c r="H1272" s="59" t="s">
        <v>10476</v>
      </c>
      <c r="I1272" s="18" t="s">
        <v>10477</v>
      </c>
      <c r="J1272" s="50">
        <v>41.427667456125398</v>
      </c>
      <c r="K1272" s="9">
        <v>2.2103414122844098</v>
      </c>
      <c r="L1272" s="32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</row>
    <row r="1273" spans="1:23" ht="15" customHeight="1">
      <c r="A1273" s="1"/>
      <c r="B1273" s="2" t="s">
        <v>4963</v>
      </c>
      <c r="C1273" s="2" t="s">
        <v>11</v>
      </c>
      <c r="D1273" s="2" t="s">
        <v>12</v>
      </c>
      <c r="E1273" s="2" t="s">
        <v>21</v>
      </c>
      <c r="F1273" s="2" t="s">
        <v>8273</v>
      </c>
      <c r="G1273" s="61">
        <v>8930</v>
      </c>
      <c r="H1273" s="59" t="s">
        <v>10478</v>
      </c>
      <c r="I1273" s="18" t="s">
        <v>10479</v>
      </c>
      <c r="J1273" s="50">
        <v>41.433279274072497</v>
      </c>
      <c r="K1273" s="9">
        <v>2.2170904064072299</v>
      </c>
      <c r="L1273" s="32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</row>
    <row r="1274" spans="1:23" ht="15" customHeight="1">
      <c r="A1274" s="1"/>
      <c r="B1274" s="2" t="s">
        <v>4963</v>
      </c>
      <c r="C1274" s="2" t="s">
        <v>20</v>
      </c>
      <c r="D1274" s="2" t="s">
        <v>12</v>
      </c>
      <c r="E1274" s="2" t="s">
        <v>21</v>
      </c>
      <c r="F1274" s="2" t="s">
        <v>8273</v>
      </c>
      <c r="G1274" s="61">
        <v>8901</v>
      </c>
      <c r="H1274" s="59" t="s">
        <v>10480</v>
      </c>
      <c r="I1274" s="18" t="s">
        <v>9037</v>
      </c>
      <c r="J1274" s="50">
        <v>41.363339158085203</v>
      </c>
      <c r="K1274" s="9">
        <v>2.0999923660478399</v>
      </c>
      <c r="L1274" s="32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</row>
    <row r="1275" spans="1:23" ht="15" customHeight="1">
      <c r="A1275" s="1"/>
      <c r="B1275" s="2" t="s">
        <v>4963</v>
      </c>
      <c r="C1275" s="2" t="s">
        <v>11</v>
      </c>
      <c r="D1275" s="2" t="s">
        <v>12</v>
      </c>
      <c r="E1275" s="2" t="s">
        <v>13</v>
      </c>
      <c r="F1275" s="2" t="s">
        <v>8273</v>
      </c>
      <c r="G1275" s="61">
        <v>8901</v>
      </c>
      <c r="H1275" s="59" t="s">
        <v>10481</v>
      </c>
      <c r="I1275" s="18" t="s">
        <v>10482</v>
      </c>
      <c r="J1275" s="50">
        <v>41.364176395613903</v>
      </c>
      <c r="K1275" s="9">
        <v>2.1043020245469801</v>
      </c>
      <c r="L1275" s="32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</row>
    <row r="1276" spans="1:23" ht="15" customHeight="1">
      <c r="A1276" s="1"/>
      <c r="B1276" s="2" t="s">
        <v>4963</v>
      </c>
      <c r="C1276" s="2" t="s">
        <v>20</v>
      </c>
      <c r="D1276" s="2" t="s">
        <v>12</v>
      </c>
      <c r="E1276" s="2" t="s">
        <v>21</v>
      </c>
      <c r="F1276" s="2" t="s">
        <v>8273</v>
      </c>
      <c r="G1276" s="61">
        <v>8901</v>
      </c>
      <c r="H1276" s="59" t="s">
        <v>10483</v>
      </c>
      <c r="I1276" s="18" t="s">
        <v>9825</v>
      </c>
      <c r="J1276" s="50">
        <v>41.361943867866998</v>
      </c>
      <c r="K1276" s="9">
        <v>2.09641959400046</v>
      </c>
      <c r="L1276" s="32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</row>
    <row r="1277" spans="1:23" ht="15" customHeight="1">
      <c r="A1277" s="1"/>
      <c r="B1277" s="2" t="s">
        <v>4963</v>
      </c>
      <c r="C1277" s="2" t="s">
        <v>20</v>
      </c>
      <c r="D1277" s="2" t="s">
        <v>12</v>
      </c>
      <c r="E1277" s="2" t="s">
        <v>21</v>
      </c>
      <c r="F1277" s="2" t="s">
        <v>8273</v>
      </c>
      <c r="G1277" s="61">
        <v>8901</v>
      </c>
      <c r="H1277" s="59" t="s">
        <v>10484</v>
      </c>
      <c r="I1277" s="18" t="s">
        <v>10485</v>
      </c>
      <c r="J1277" s="50">
        <v>41.3614123906206</v>
      </c>
      <c r="K1277" s="9">
        <v>2.1048311826902402</v>
      </c>
      <c r="L1277" s="32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</row>
    <row r="1278" spans="1:23" ht="15" customHeight="1">
      <c r="A1278" s="1"/>
      <c r="B1278" s="2" t="s">
        <v>4963</v>
      </c>
      <c r="C1278" s="2" t="s">
        <v>20</v>
      </c>
      <c r="D1278" s="2" t="s">
        <v>12</v>
      </c>
      <c r="E1278" s="2" t="s">
        <v>21</v>
      </c>
      <c r="F1278" s="2" t="s">
        <v>8273</v>
      </c>
      <c r="G1278" s="61">
        <v>8901</v>
      </c>
      <c r="H1278" s="59" t="s">
        <v>10486</v>
      </c>
      <c r="I1278" s="18" t="s">
        <v>9840</v>
      </c>
      <c r="J1278" s="50">
        <v>41.364380371620399</v>
      </c>
      <c r="K1278" s="9">
        <v>2.10677310080934</v>
      </c>
      <c r="L1278" s="32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</row>
    <row r="1279" spans="1:23" ht="15" customHeight="1">
      <c r="A1279" s="1"/>
      <c r="B1279" s="2" t="s">
        <v>4963</v>
      </c>
      <c r="C1279" s="2" t="s">
        <v>20</v>
      </c>
      <c r="D1279" s="2" t="s">
        <v>12</v>
      </c>
      <c r="E1279" s="2" t="s">
        <v>21</v>
      </c>
      <c r="F1279" s="2" t="s">
        <v>8273</v>
      </c>
      <c r="G1279" s="61">
        <v>8901</v>
      </c>
      <c r="H1279" s="59" t="s">
        <v>9040</v>
      </c>
      <c r="I1279" s="18" t="s">
        <v>9041</v>
      </c>
      <c r="J1279" s="50">
        <v>41.3603826819799</v>
      </c>
      <c r="K1279" s="9">
        <v>2.0980516614098699</v>
      </c>
      <c r="L1279" s="32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</row>
    <row r="1280" spans="1:23" ht="15" customHeight="1">
      <c r="A1280" s="1"/>
      <c r="B1280" s="2" t="s">
        <v>4963</v>
      </c>
      <c r="C1280" s="2" t="s">
        <v>11</v>
      </c>
      <c r="D1280" s="2" t="s">
        <v>12</v>
      </c>
      <c r="E1280" s="2" t="s">
        <v>13</v>
      </c>
      <c r="F1280" s="2" t="s">
        <v>8273</v>
      </c>
      <c r="G1280" s="61">
        <v>8901</v>
      </c>
      <c r="H1280" s="59" t="s">
        <v>10487</v>
      </c>
      <c r="I1280" s="18" t="s">
        <v>10488</v>
      </c>
      <c r="J1280" s="50">
        <v>41.361749605026901</v>
      </c>
      <c r="K1280" s="9">
        <v>2.1070065081107199</v>
      </c>
      <c r="L1280" s="32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</row>
    <row r="1281" spans="1:23" ht="15" customHeight="1">
      <c r="A1281" s="1"/>
      <c r="B1281" s="2" t="s">
        <v>4963</v>
      </c>
      <c r="C1281" s="2" t="s">
        <v>20</v>
      </c>
      <c r="D1281" s="2" t="s">
        <v>12</v>
      </c>
      <c r="E1281" s="2" t="s">
        <v>21</v>
      </c>
      <c r="F1281" s="2" t="s">
        <v>8273</v>
      </c>
      <c r="G1281" s="61">
        <v>8901</v>
      </c>
      <c r="H1281" s="59" t="s">
        <v>10489</v>
      </c>
      <c r="I1281" s="18" t="s">
        <v>10490</v>
      </c>
      <c r="J1281" s="50">
        <v>41.362605912386101</v>
      </c>
      <c r="K1281" s="9">
        <v>2.10858226032797</v>
      </c>
      <c r="L1281" s="32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</row>
    <row r="1282" spans="1:23" ht="15" customHeight="1">
      <c r="A1282" s="1"/>
      <c r="B1282" s="2" t="s">
        <v>4963</v>
      </c>
      <c r="C1282" s="2" t="s">
        <v>20</v>
      </c>
      <c r="D1282" s="2" t="s">
        <v>12</v>
      </c>
      <c r="E1282" s="2" t="s">
        <v>21</v>
      </c>
      <c r="F1282" s="2" t="s">
        <v>8273</v>
      </c>
      <c r="G1282" s="61">
        <v>8901</v>
      </c>
      <c r="H1282" s="59" t="s">
        <v>10491</v>
      </c>
      <c r="I1282" s="18" t="s">
        <v>9829</v>
      </c>
      <c r="J1282" s="50">
        <v>41.3572689990065</v>
      </c>
      <c r="K1282" s="9">
        <v>2.0981907560544402</v>
      </c>
      <c r="L1282" s="32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</row>
    <row r="1283" spans="1:23" ht="15" customHeight="1">
      <c r="A1283" s="1"/>
      <c r="B1283" s="2" t="s">
        <v>4963</v>
      </c>
      <c r="C1283" s="2" t="s">
        <v>11</v>
      </c>
      <c r="D1283" s="2" t="s">
        <v>12</v>
      </c>
      <c r="E1283" s="2" t="s">
        <v>13</v>
      </c>
      <c r="F1283" s="2" t="s">
        <v>8273</v>
      </c>
      <c r="G1283" s="61">
        <v>8902</v>
      </c>
      <c r="H1283" s="59" t="s">
        <v>10487</v>
      </c>
      <c r="I1283" s="18" t="s">
        <v>10492</v>
      </c>
      <c r="J1283" s="50">
        <v>41.362474254449197</v>
      </c>
      <c r="K1283" s="9">
        <v>2.1227573096322798</v>
      </c>
      <c r="L1283" s="32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</row>
    <row r="1284" spans="1:23" ht="15" customHeight="1">
      <c r="A1284" s="1"/>
      <c r="B1284" s="2" t="s">
        <v>4963</v>
      </c>
      <c r="C1284" s="2" t="s">
        <v>20</v>
      </c>
      <c r="D1284" s="2" t="s">
        <v>12</v>
      </c>
      <c r="E1284" s="2" t="s">
        <v>21</v>
      </c>
      <c r="F1284" s="2" t="s">
        <v>8273</v>
      </c>
      <c r="G1284" s="61">
        <v>8902</v>
      </c>
      <c r="H1284" s="59" t="s">
        <v>9080</v>
      </c>
      <c r="I1284" s="18" t="s">
        <v>9081</v>
      </c>
      <c r="J1284" s="50">
        <v>41.364147951274802</v>
      </c>
      <c r="K1284" s="9">
        <v>2.1267255912648499</v>
      </c>
      <c r="L1284" s="32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</row>
    <row r="1285" spans="1:23" ht="15" customHeight="1">
      <c r="A1285" s="1"/>
      <c r="B1285" s="2" t="s">
        <v>4963</v>
      </c>
      <c r="C1285" s="2" t="s">
        <v>20</v>
      </c>
      <c r="D1285" s="2" t="s">
        <v>12</v>
      </c>
      <c r="E1285" s="2" t="s">
        <v>21</v>
      </c>
      <c r="F1285" s="2" t="s">
        <v>8273</v>
      </c>
      <c r="G1285" s="61">
        <v>8902</v>
      </c>
      <c r="H1285" s="59" t="s">
        <v>10493</v>
      </c>
      <c r="I1285" s="18" t="s">
        <v>10494</v>
      </c>
      <c r="J1285" s="50">
        <v>41.365816646767001</v>
      </c>
      <c r="K1285" s="9">
        <v>2.12684201809649</v>
      </c>
      <c r="L1285" s="32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</row>
    <row r="1286" spans="1:23" ht="15" customHeight="1">
      <c r="A1286" s="1"/>
      <c r="B1286" s="2" t="s">
        <v>4963</v>
      </c>
      <c r="C1286" s="2" t="s">
        <v>20</v>
      </c>
      <c r="D1286" s="2" t="s">
        <v>12</v>
      </c>
      <c r="E1286" s="2" t="s">
        <v>21</v>
      </c>
      <c r="F1286" s="2" t="s">
        <v>8273</v>
      </c>
      <c r="G1286" s="61">
        <v>8902</v>
      </c>
      <c r="H1286" s="59" t="s">
        <v>10495</v>
      </c>
      <c r="I1286" s="18" t="s">
        <v>9101</v>
      </c>
      <c r="J1286" s="50">
        <v>41.359541750478598</v>
      </c>
      <c r="K1286" s="9">
        <v>2.1257882616607899</v>
      </c>
      <c r="L1286" s="32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</row>
    <row r="1287" spans="1:23" ht="15" customHeight="1">
      <c r="A1287" s="1"/>
      <c r="B1287" s="2" t="s">
        <v>4963</v>
      </c>
      <c r="C1287" s="2" t="s">
        <v>11</v>
      </c>
      <c r="D1287" s="2" t="s">
        <v>12</v>
      </c>
      <c r="E1287" s="2" t="s">
        <v>10429</v>
      </c>
      <c r="F1287" s="2" t="s">
        <v>8273</v>
      </c>
      <c r="G1287" s="61">
        <v>8902</v>
      </c>
      <c r="H1287" s="59" t="s">
        <v>10496</v>
      </c>
      <c r="I1287" s="18" t="s">
        <v>10497</v>
      </c>
      <c r="J1287" s="50">
        <v>41.367271853223201</v>
      </c>
      <c r="K1287" s="9">
        <v>2.1288850785933602</v>
      </c>
      <c r="L1287" s="32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</row>
    <row r="1288" spans="1:23" ht="15" customHeight="1">
      <c r="A1288" s="1"/>
      <c r="B1288" s="2" t="s">
        <v>4963</v>
      </c>
      <c r="C1288" s="2" t="s">
        <v>11</v>
      </c>
      <c r="D1288" s="2" t="s">
        <v>12</v>
      </c>
      <c r="E1288" s="2" t="s">
        <v>21</v>
      </c>
      <c r="F1288" s="2" t="s">
        <v>8273</v>
      </c>
      <c r="G1288" s="61">
        <v>8903</v>
      </c>
      <c r="H1288" s="59" t="s">
        <v>10498</v>
      </c>
      <c r="I1288" s="18" t="s">
        <v>9106</v>
      </c>
      <c r="J1288" s="50">
        <v>41.370078581273297</v>
      </c>
      <c r="K1288" s="9">
        <v>2.1234946602112998</v>
      </c>
      <c r="L1288" s="32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</row>
    <row r="1289" spans="1:23" ht="15" customHeight="1">
      <c r="A1289" s="1"/>
      <c r="B1289" s="2" t="s">
        <v>4963</v>
      </c>
      <c r="C1289" s="2" t="s">
        <v>11</v>
      </c>
      <c r="D1289" s="2" t="s">
        <v>12</v>
      </c>
      <c r="E1289" s="2" t="s">
        <v>21</v>
      </c>
      <c r="F1289" s="2" t="s">
        <v>8273</v>
      </c>
      <c r="G1289" s="61">
        <v>8903</v>
      </c>
      <c r="H1289" s="59" t="s">
        <v>10499</v>
      </c>
      <c r="I1289" s="18" t="s">
        <v>9873</v>
      </c>
      <c r="J1289" s="50">
        <v>41.369579489386702</v>
      </c>
      <c r="K1289" s="9">
        <v>2.1249745485243801</v>
      </c>
      <c r="L1289" s="32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</row>
    <row r="1290" spans="1:23" ht="15" customHeight="1">
      <c r="A1290" s="1"/>
      <c r="B1290" s="2" t="s">
        <v>4963</v>
      </c>
      <c r="C1290" s="2" t="s">
        <v>20</v>
      </c>
      <c r="D1290" s="2" t="s">
        <v>12</v>
      </c>
      <c r="E1290" s="2" t="s">
        <v>21</v>
      </c>
      <c r="F1290" s="2" t="s">
        <v>8273</v>
      </c>
      <c r="G1290" s="61">
        <v>8903</v>
      </c>
      <c r="H1290" s="59" t="s">
        <v>10500</v>
      </c>
      <c r="I1290" s="18" t="s">
        <v>9869</v>
      </c>
      <c r="J1290" s="50">
        <v>41.369706413293301</v>
      </c>
      <c r="K1290" s="9">
        <v>2.1254496580010902</v>
      </c>
      <c r="L1290" s="32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</row>
    <row r="1291" spans="1:23" ht="15" customHeight="1">
      <c r="A1291" s="1"/>
      <c r="B1291" s="2" t="s">
        <v>4963</v>
      </c>
      <c r="C1291" s="2" t="s">
        <v>11</v>
      </c>
      <c r="D1291" s="2" t="s">
        <v>12</v>
      </c>
      <c r="E1291" s="2" t="s">
        <v>21</v>
      </c>
      <c r="F1291" s="2" t="s">
        <v>8273</v>
      </c>
      <c r="G1291" s="61">
        <v>8903</v>
      </c>
      <c r="H1291" s="59" t="s">
        <v>10501</v>
      </c>
      <c r="I1291" s="18" t="s">
        <v>10502</v>
      </c>
      <c r="J1291" s="50">
        <v>41.371569522298799</v>
      </c>
      <c r="K1291" s="9">
        <v>2.12756811654585</v>
      </c>
      <c r="L1291" s="32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</row>
    <row r="1292" spans="1:23" ht="15" customHeight="1">
      <c r="A1292" s="1"/>
      <c r="B1292" s="2" t="s">
        <v>4963</v>
      </c>
      <c r="C1292" s="2" t="s">
        <v>11</v>
      </c>
      <c r="D1292" s="2" t="s">
        <v>12</v>
      </c>
      <c r="E1292" s="2" t="s">
        <v>21</v>
      </c>
      <c r="F1292" s="2" t="s">
        <v>8273</v>
      </c>
      <c r="G1292" s="61">
        <v>8903</v>
      </c>
      <c r="H1292" s="59" t="s">
        <v>10503</v>
      </c>
      <c r="I1292" s="18" t="s">
        <v>9110</v>
      </c>
      <c r="J1292" s="50">
        <v>41.370844404849699</v>
      </c>
      <c r="K1292" s="9">
        <v>2.1289728718210701</v>
      </c>
      <c r="L1292" s="32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</row>
    <row r="1293" spans="1:23" ht="15" customHeight="1">
      <c r="A1293" s="1"/>
      <c r="B1293" s="2" t="s">
        <v>4963</v>
      </c>
      <c r="C1293" s="2" t="s">
        <v>11</v>
      </c>
      <c r="D1293" s="2" t="s">
        <v>12</v>
      </c>
      <c r="E1293" s="2" t="s">
        <v>155</v>
      </c>
      <c r="F1293" s="2" t="s">
        <v>8273</v>
      </c>
      <c r="G1293" s="61">
        <v>8903</v>
      </c>
      <c r="H1293" s="59" t="s">
        <v>10504</v>
      </c>
      <c r="I1293" s="18" t="s">
        <v>10505</v>
      </c>
      <c r="J1293" s="50">
        <v>41.376075574185201</v>
      </c>
      <c r="K1293" s="9">
        <v>2.12086000076056</v>
      </c>
      <c r="L1293" s="32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</row>
    <row r="1294" spans="1:23" ht="15" customHeight="1">
      <c r="A1294" s="1"/>
      <c r="B1294" s="2" t="s">
        <v>4963</v>
      </c>
      <c r="C1294" s="2" t="s">
        <v>20</v>
      </c>
      <c r="D1294" s="2" t="s">
        <v>12</v>
      </c>
      <c r="E1294" s="2" t="s">
        <v>21</v>
      </c>
      <c r="F1294" s="2" t="s">
        <v>8273</v>
      </c>
      <c r="G1294" s="61">
        <v>8904</v>
      </c>
      <c r="H1294" s="59" t="s">
        <v>10506</v>
      </c>
      <c r="I1294" s="18" t="s">
        <v>10507</v>
      </c>
      <c r="J1294" s="50">
        <v>41.373481385776699</v>
      </c>
      <c r="K1294" s="9">
        <v>2.1186586385152002</v>
      </c>
      <c r="L1294" s="32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</row>
    <row r="1295" spans="1:23" ht="15" customHeight="1">
      <c r="A1295" s="1"/>
      <c r="B1295" s="2" t="s">
        <v>4963</v>
      </c>
      <c r="C1295" s="2" t="s">
        <v>20</v>
      </c>
      <c r="D1295" s="2" t="s">
        <v>12</v>
      </c>
      <c r="E1295" s="2" t="s">
        <v>21</v>
      </c>
      <c r="F1295" s="2" t="s">
        <v>8273</v>
      </c>
      <c r="G1295" s="61">
        <v>8904</v>
      </c>
      <c r="H1295" s="59" t="s">
        <v>10508</v>
      </c>
      <c r="I1295" s="18" t="s">
        <v>9894</v>
      </c>
      <c r="J1295" s="50">
        <v>41.372261482675803</v>
      </c>
      <c r="K1295" s="9">
        <v>2.1140457818814302</v>
      </c>
      <c r="L1295" s="32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</row>
    <row r="1296" spans="1:23" ht="15" customHeight="1">
      <c r="A1296" s="1"/>
      <c r="B1296" s="2" t="s">
        <v>4963</v>
      </c>
      <c r="C1296" s="2" t="s">
        <v>20</v>
      </c>
      <c r="D1296" s="2" t="s">
        <v>12</v>
      </c>
      <c r="E1296" s="2" t="s">
        <v>21</v>
      </c>
      <c r="F1296" s="2" t="s">
        <v>8273</v>
      </c>
      <c r="G1296" s="61">
        <v>8904</v>
      </c>
      <c r="H1296" s="59" t="s">
        <v>10509</v>
      </c>
      <c r="I1296" s="18" t="s">
        <v>10510</v>
      </c>
      <c r="J1296" s="50">
        <v>41.375561586481197</v>
      </c>
      <c r="K1296" s="9">
        <v>2.1165207504872998</v>
      </c>
      <c r="L1296" s="32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</row>
    <row r="1297" spans="1:23" ht="15" customHeight="1">
      <c r="A1297" s="1"/>
      <c r="B1297" s="2" t="s">
        <v>4963</v>
      </c>
      <c r="C1297" s="2" t="s">
        <v>20</v>
      </c>
      <c r="D1297" s="2" t="s">
        <v>12</v>
      </c>
      <c r="E1297" s="2" t="s">
        <v>21</v>
      </c>
      <c r="F1297" s="2" t="s">
        <v>8273</v>
      </c>
      <c r="G1297" s="61">
        <v>8904</v>
      </c>
      <c r="H1297" s="59" t="s">
        <v>10511</v>
      </c>
      <c r="I1297" s="18" t="s">
        <v>9898</v>
      </c>
      <c r="J1297" s="50">
        <v>41.371462986925899</v>
      </c>
      <c r="K1297" s="9">
        <v>2.1199220547219801</v>
      </c>
      <c r="L1297" s="32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</row>
    <row r="1298" spans="1:23" ht="15" customHeight="1">
      <c r="A1298" s="1"/>
      <c r="B1298" s="2" t="s">
        <v>4963</v>
      </c>
      <c r="C1298" s="2" t="s">
        <v>20</v>
      </c>
      <c r="D1298" s="2" t="s">
        <v>12</v>
      </c>
      <c r="E1298" s="2" t="s">
        <v>21</v>
      </c>
      <c r="F1298" s="2" t="s">
        <v>8273</v>
      </c>
      <c r="G1298" s="61">
        <v>8905</v>
      </c>
      <c r="H1298" s="59" t="s">
        <v>10512</v>
      </c>
      <c r="I1298" s="18" t="s">
        <v>10513</v>
      </c>
      <c r="J1298" s="50">
        <v>41.371205559690303</v>
      </c>
      <c r="K1298" s="9">
        <v>2.1097088533569099</v>
      </c>
      <c r="L1298" s="32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</row>
    <row r="1299" spans="1:23" ht="15" customHeight="1">
      <c r="A1299" s="1"/>
      <c r="B1299" s="2" t="s">
        <v>4963</v>
      </c>
      <c r="C1299" s="2" t="s">
        <v>20</v>
      </c>
      <c r="D1299" s="2" t="s">
        <v>12</v>
      </c>
      <c r="E1299" s="2" t="s">
        <v>21</v>
      </c>
      <c r="F1299" s="2" t="s">
        <v>8273</v>
      </c>
      <c r="G1299" s="61">
        <v>8905</v>
      </c>
      <c r="H1299" s="59" t="s">
        <v>10514</v>
      </c>
      <c r="I1299" s="18" t="s">
        <v>9067</v>
      </c>
      <c r="J1299" s="50">
        <v>41.372411792923103</v>
      </c>
      <c r="K1299" s="9">
        <v>2.1068502061690699</v>
      </c>
      <c r="L1299" s="32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</row>
    <row r="1300" spans="1:23" ht="15" customHeight="1">
      <c r="A1300" s="1"/>
      <c r="B1300" s="2" t="s">
        <v>4963</v>
      </c>
      <c r="C1300" s="2" t="s">
        <v>20</v>
      </c>
      <c r="D1300" s="2" t="s">
        <v>12</v>
      </c>
      <c r="E1300" s="2" t="s">
        <v>21</v>
      </c>
      <c r="F1300" s="2" t="s">
        <v>8273</v>
      </c>
      <c r="G1300" s="61">
        <v>8905</v>
      </c>
      <c r="H1300" s="59" t="s">
        <v>10515</v>
      </c>
      <c r="I1300" s="18" t="s">
        <v>9063</v>
      </c>
      <c r="J1300" s="50">
        <v>41.372049462581302</v>
      </c>
      <c r="K1300" s="9">
        <v>2.1113579610167501</v>
      </c>
      <c r="L1300" s="32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</row>
    <row r="1301" spans="1:23" ht="15" customHeight="1">
      <c r="A1301" s="1"/>
      <c r="B1301" s="2" t="s">
        <v>4963</v>
      </c>
      <c r="C1301" s="2" t="s">
        <v>20</v>
      </c>
      <c r="D1301" s="2" t="s">
        <v>12</v>
      </c>
      <c r="E1301" s="2" t="s">
        <v>21</v>
      </c>
      <c r="F1301" s="2" t="s">
        <v>8273</v>
      </c>
      <c r="G1301" s="61">
        <v>8905</v>
      </c>
      <c r="H1301" s="59" t="s">
        <v>10516</v>
      </c>
      <c r="I1301" s="18" t="s">
        <v>9087</v>
      </c>
      <c r="J1301" s="50">
        <v>41.369327642194698</v>
      </c>
      <c r="K1301" s="9">
        <v>2.1158469641761299</v>
      </c>
      <c r="L1301" s="32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</row>
    <row r="1302" spans="1:23" ht="15" customHeight="1">
      <c r="A1302" s="1"/>
      <c r="B1302" s="2" t="s">
        <v>4963</v>
      </c>
      <c r="C1302" s="2" t="s">
        <v>20</v>
      </c>
      <c r="D1302" s="2" t="s">
        <v>12</v>
      </c>
      <c r="E1302" s="2" t="s">
        <v>21</v>
      </c>
      <c r="F1302" s="2" t="s">
        <v>8273</v>
      </c>
      <c r="G1302" s="61">
        <v>8906</v>
      </c>
      <c r="H1302" s="59" t="s">
        <v>10517</v>
      </c>
      <c r="I1302" s="18" t="s">
        <v>10518</v>
      </c>
      <c r="J1302" s="50">
        <v>41.369696578268197</v>
      </c>
      <c r="K1302" s="9">
        <v>2.09996718296666</v>
      </c>
      <c r="L1302" s="32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</row>
    <row r="1303" spans="1:23" ht="15" customHeight="1">
      <c r="A1303" s="1"/>
      <c r="B1303" s="2" t="s">
        <v>4963</v>
      </c>
      <c r="C1303" s="2" t="s">
        <v>20</v>
      </c>
      <c r="D1303" s="2" t="s">
        <v>12</v>
      </c>
      <c r="E1303" s="2" t="s">
        <v>21</v>
      </c>
      <c r="F1303" s="2" t="s">
        <v>8273</v>
      </c>
      <c r="G1303" s="61">
        <v>8906</v>
      </c>
      <c r="H1303" s="59" t="s">
        <v>10519</v>
      </c>
      <c r="I1303" s="18" t="s">
        <v>10520</v>
      </c>
      <c r="J1303" s="50">
        <v>41.371650967258503</v>
      </c>
      <c r="K1303" s="9">
        <v>2.1032739606148598</v>
      </c>
      <c r="L1303" s="32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</row>
    <row r="1304" spans="1:23" ht="15" customHeight="1">
      <c r="A1304" s="1"/>
      <c r="B1304" s="2" t="s">
        <v>4963</v>
      </c>
      <c r="C1304" s="2" t="s">
        <v>11</v>
      </c>
      <c r="D1304" s="2" t="s">
        <v>12</v>
      </c>
      <c r="E1304" s="2" t="s">
        <v>21</v>
      </c>
      <c r="F1304" s="2" t="s">
        <v>8273</v>
      </c>
      <c r="G1304" s="61">
        <v>8906</v>
      </c>
      <c r="H1304" s="59" t="s">
        <v>10521</v>
      </c>
      <c r="I1304" s="18" t="s">
        <v>10522</v>
      </c>
      <c r="J1304" s="50">
        <v>41.368098753523597</v>
      </c>
      <c r="K1304" s="9">
        <v>2.1019880169449201</v>
      </c>
      <c r="L1304" s="32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</row>
    <row r="1305" spans="1:23" ht="15" customHeight="1">
      <c r="A1305" s="1"/>
      <c r="B1305" s="2" t="s">
        <v>4963</v>
      </c>
      <c r="C1305" s="2" t="s">
        <v>20</v>
      </c>
      <c r="D1305" s="2" t="s">
        <v>12</v>
      </c>
      <c r="E1305" s="2" t="s">
        <v>21</v>
      </c>
      <c r="F1305" s="2" t="s">
        <v>8273</v>
      </c>
      <c r="G1305" s="61">
        <v>8906</v>
      </c>
      <c r="H1305" s="59" t="s">
        <v>10523</v>
      </c>
      <c r="I1305" s="18" t="s">
        <v>9093</v>
      </c>
      <c r="J1305" s="50">
        <v>41.366271442252199</v>
      </c>
      <c r="K1305" s="9">
        <v>2.08899697082777</v>
      </c>
      <c r="L1305" s="32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</row>
    <row r="1306" spans="1:23" ht="15" customHeight="1">
      <c r="A1306" s="1"/>
      <c r="B1306" s="2" t="s">
        <v>4963</v>
      </c>
      <c r="C1306" s="2" t="s">
        <v>20</v>
      </c>
      <c r="D1306" s="2" t="s">
        <v>12</v>
      </c>
      <c r="E1306" s="2" t="s">
        <v>21</v>
      </c>
      <c r="F1306" s="2" t="s">
        <v>8273</v>
      </c>
      <c r="G1306" s="61">
        <v>8906</v>
      </c>
      <c r="H1306" s="59" t="s">
        <v>10524</v>
      </c>
      <c r="I1306" s="18" t="s">
        <v>10525</v>
      </c>
      <c r="J1306" s="50">
        <v>41.374036053045202</v>
      </c>
      <c r="K1306" s="9">
        <v>2.1045750534078902</v>
      </c>
      <c r="L1306" s="32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</row>
    <row r="1307" spans="1:23" ht="15" customHeight="1">
      <c r="A1307" s="1"/>
      <c r="B1307" s="2" t="s">
        <v>4963</v>
      </c>
      <c r="C1307" s="2" t="s">
        <v>20</v>
      </c>
      <c r="D1307" s="2" t="s">
        <v>12</v>
      </c>
      <c r="E1307" s="2" t="s">
        <v>21</v>
      </c>
      <c r="F1307" s="2" t="s">
        <v>8273</v>
      </c>
      <c r="G1307" s="61">
        <v>8906</v>
      </c>
      <c r="H1307" s="59" t="s">
        <v>10526</v>
      </c>
      <c r="I1307" s="18" t="s">
        <v>10527</v>
      </c>
      <c r="J1307" s="50">
        <v>41.376041714242199</v>
      </c>
      <c r="K1307" s="9">
        <v>2.1008833432552998</v>
      </c>
      <c r="L1307" s="32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</row>
    <row r="1308" spans="1:23" ht="15" customHeight="1">
      <c r="A1308" s="1"/>
      <c r="B1308" s="2" t="s">
        <v>4963</v>
      </c>
      <c r="C1308" s="2" t="s">
        <v>20</v>
      </c>
      <c r="D1308" s="2" t="s">
        <v>12</v>
      </c>
      <c r="E1308" s="2" t="s">
        <v>21</v>
      </c>
      <c r="F1308" s="2" t="s">
        <v>8273</v>
      </c>
      <c r="G1308" s="61">
        <v>8907</v>
      </c>
      <c r="H1308" s="59" t="s">
        <v>10528</v>
      </c>
      <c r="I1308" s="18" t="s">
        <v>9959</v>
      </c>
      <c r="J1308" s="50">
        <v>41.351768904931802</v>
      </c>
      <c r="K1308" s="9">
        <v>2.1060546185574398</v>
      </c>
      <c r="L1308" s="32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</row>
    <row r="1309" spans="1:23" ht="15" customHeight="1">
      <c r="A1309" s="1"/>
      <c r="B1309" s="2" t="s">
        <v>4963</v>
      </c>
      <c r="C1309" s="2" t="s">
        <v>20</v>
      </c>
      <c r="D1309" s="2" t="s">
        <v>12</v>
      </c>
      <c r="E1309" s="2" t="s">
        <v>21</v>
      </c>
      <c r="F1309" s="2" t="s">
        <v>8273</v>
      </c>
      <c r="G1309" s="61">
        <v>8907</v>
      </c>
      <c r="H1309" s="59" t="s">
        <v>10529</v>
      </c>
      <c r="I1309" s="18" t="s">
        <v>9019</v>
      </c>
      <c r="J1309" s="50">
        <v>41.3536722853</v>
      </c>
      <c r="K1309" s="9">
        <v>2.11050490264028</v>
      </c>
      <c r="L1309" s="32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</row>
    <row r="1310" spans="1:23" ht="15" customHeight="1">
      <c r="A1310" s="1"/>
      <c r="B1310" s="2" t="s">
        <v>4963</v>
      </c>
      <c r="C1310" s="2" t="s">
        <v>11</v>
      </c>
      <c r="D1310" s="2" t="s">
        <v>12</v>
      </c>
      <c r="E1310" s="2" t="s">
        <v>155</v>
      </c>
      <c r="F1310" s="2" t="s">
        <v>8273</v>
      </c>
      <c r="G1310" s="61">
        <v>8908</v>
      </c>
      <c r="H1310" s="59" t="s">
        <v>10530</v>
      </c>
      <c r="I1310" s="18" t="s">
        <v>10531</v>
      </c>
      <c r="J1310" s="50">
        <v>41.346689664120703</v>
      </c>
      <c r="K1310" s="9">
        <v>2.1117247934277699</v>
      </c>
      <c r="L1310" s="32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</row>
    <row r="1311" spans="1:23" ht="15" customHeight="1">
      <c r="A1311" s="1"/>
      <c r="B1311" s="2" t="s">
        <v>4963</v>
      </c>
      <c r="C1311" s="2" t="s">
        <v>11</v>
      </c>
      <c r="D1311" s="2" t="s">
        <v>12</v>
      </c>
      <c r="E1311" s="2" t="s">
        <v>17</v>
      </c>
      <c r="F1311" s="2" t="s">
        <v>8273</v>
      </c>
      <c r="G1311" s="61">
        <v>8908</v>
      </c>
      <c r="H1311" s="59" t="s">
        <v>10532</v>
      </c>
      <c r="I1311" s="18" t="s">
        <v>9114</v>
      </c>
      <c r="J1311" s="50">
        <v>41.361891251087201</v>
      </c>
      <c r="K1311" s="9">
        <v>2.1324064731169199</v>
      </c>
      <c r="L1311" s="32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</row>
    <row r="1312" spans="1:23" ht="15" customHeight="1">
      <c r="A1312" s="1"/>
      <c r="B1312" s="2" t="s">
        <v>3260</v>
      </c>
      <c r="C1312" s="2" t="s">
        <v>20</v>
      </c>
      <c r="D1312" s="2" t="s">
        <v>12</v>
      </c>
      <c r="E1312" s="2" t="s">
        <v>21</v>
      </c>
      <c r="F1312" s="2" t="s">
        <v>8273</v>
      </c>
      <c r="G1312" s="61">
        <v>8001</v>
      </c>
      <c r="H1312" s="59" t="s">
        <v>10533</v>
      </c>
      <c r="I1312" s="44" t="s">
        <v>9228</v>
      </c>
      <c r="J1312" s="9">
        <v>41.381205445754198</v>
      </c>
      <c r="K1312" s="10">
        <v>2.1677954472870402</v>
      </c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</row>
    <row r="1313" spans="1:23" ht="15" customHeight="1">
      <c r="A1313" s="1"/>
      <c r="B1313" s="2" t="s">
        <v>3260</v>
      </c>
      <c r="C1313" s="2" t="s">
        <v>20</v>
      </c>
      <c r="D1313" s="2" t="s">
        <v>12</v>
      </c>
      <c r="E1313" s="2" t="s">
        <v>21</v>
      </c>
      <c r="F1313" s="2" t="s">
        <v>8273</v>
      </c>
      <c r="G1313" s="61">
        <v>8001</v>
      </c>
      <c r="H1313" s="59" t="s">
        <v>10534</v>
      </c>
      <c r="I1313" s="44" t="s">
        <v>10535</v>
      </c>
      <c r="J1313" s="9">
        <v>41.384345287292199</v>
      </c>
      <c r="K1313" s="10">
        <v>2.1701374079279701</v>
      </c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</row>
    <row r="1314" spans="1:23" ht="15" customHeight="1">
      <c r="A1314" s="1"/>
      <c r="B1314" s="2" t="s">
        <v>3260</v>
      </c>
      <c r="C1314" s="2" t="s">
        <v>20</v>
      </c>
      <c r="D1314" s="2" t="s">
        <v>12</v>
      </c>
      <c r="E1314" s="2" t="s">
        <v>21</v>
      </c>
      <c r="F1314" s="2" t="s">
        <v>8273</v>
      </c>
      <c r="G1314" s="61">
        <v>8001</v>
      </c>
      <c r="H1314" s="59" t="s">
        <v>10536</v>
      </c>
      <c r="I1314" s="44" t="s">
        <v>8286</v>
      </c>
      <c r="J1314" s="9">
        <v>41.385199333499202</v>
      </c>
      <c r="K1314" s="10">
        <v>2.1641068936561498</v>
      </c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</row>
    <row r="1315" spans="1:23" ht="15" customHeight="1">
      <c r="A1315" s="1"/>
      <c r="B1315" s="2" t="s">
        <v>3260</v>
      </c>
      <c r="C1315" s="2" t="s">
        <v>20</v>
      </c>
      <c r="D1315" s="2" t="s">
        <v>12</v>
      </c>
      <c r="E1315" s="2" t="s">
        <v>21</v>
      </c>
      <c r="F1315" s="2" t="s">
        <v>8273</v>
      </c>
      <c r="G1315" s="61">
        <v>8002</v>
      </c>
      <c r="H1315" s="59" t="s">
        <v>10537</v>
      </c>
      <c r="I1315" s="18" t="s">
        <v>10538</v>
      </c>
      <c r="J1315" s="9">
        <v>41.382008344723801</v>
      </c>
      <c r="K1315" s="10">
        <v>2.1785920491897399</v>
      </c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</row>
    <row r="1316" spans="1:23" ht="15" customHeight="1">
      <c r="A1316" s="1"/>
      <c r="B1316" s="2" t="s">
        <v>3260</v>
      </c>
      <c r="C1316" s="2" t="s">
        <v>20</v>
      </c>
      <c r="D1316" s="2" t="s">
        <v>12</v>
      </c>
      <c r="E1316" s="2" t="s">
        <v>21</v>
      </c>
      <c r="F1316" s="2" t="s">
        <v>8273</v>
      </c>
      <c r="G1316" s="61">
        <v>8002</v>
      </c>
      <c r="H1316" s="59" t="s">
        <v>10539</v>
      </c>
      <c r="I1316" s="44" t="s">
        <v>10540</v>
      </c>
      <c r="J1316" s="9">
        <v>41.385026237866001</v>
      </c>
      <c r="K1316" s="10">
        <v>2.1721751190387999</v>
      </c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</row>
    <row r="1317" spans="1:23" ht="15" customHeight="1">
      <c r="A1317" s="1"/>
      <c r="B1317" s="2" t="s">
        <v>3260</v>
      </c>
      <c r="C1317" s="2" t="s">
        <v>20</v>
      </c>
      <c r="D1317" s="2" t="s">
        <v>12</v>
      </c>
      <c r="E1317" s="2" t="s">
        <v>21</v>
      </c>
      <c r="F1317" s="2" t="s">
        <v>8273</v>
      </c>
      <c r="G1317" s="61">
        <v>8002</v>
      </c>
      <c r="H1317" s="59" t="s">
        <v>10541</v>
      </c>
      <c r="I1317" s="44" t="s">
        <v>10542</v>
      </c>
      <c r="J1317" s="9">
        <v>41.379023084307804</v>
      </c>
      <c r="K1317" s="10">
        <v>2.1778164158775701</v>
      </c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</row>
    <row r="1318" spans="1:23" ht="15" customHeight="1">
      <c r="A1318" s="1"/>
      <c r="B1318" s="2" t="s">
        <v>3260</v>
      </c>
      <c r="C1318" s="2" t="s">
        <v>20</v>
      </c>
      <c r="D1318" s="2" t="s">
        <v>12</v>
      </c>
      <c r="E1318" s="2" t="s">
        <v>21</v>
      </c>
      <c r="F1318" s="2" t="s">
        <v>8273</v>
      </c>
      <c r="G1318" s="61">
        <v>8002</v>
      </c>
      <c r="H1318" s="59" t="s">
        <v>10543</v>
      </c>
      <c r="I1318" s="44" t="s">
        <v>10544</v>
      </c>
      <c r="J1318" s="9">
        <v>41.387064281827698</v>
      </c>
      <c r="K1318" s="10">
        <v>2.17310873489282</v>
      </c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</row>
    <row r="1319" spans="1:23" ht="15" customHeight="1">
      <c r="A1319" s="1"/>
      <c r="B1319" s="2" t="s">
        <v>3260</v>
      </c>
      <c r="C1319" s="2" t="s">
        <v>20</v>
      </c>
      <c r="D1319" s="2" t="s">
        <v>12</v>
      </c>
      <c r="E1319" s="2" t="s">
        <v>21</v>
      </c>
      <c r="F1319" s="2" t="s">
        <v>8273</v>
      </c>
      <c r="G1319" s="61">
        <v>8003</v>
      </c>
      <c r="H1319" s="59" t="s">
        <v>8305</v>
      </c>
      <c r="I1319" s="44" t="s">
        <v>8306</v>
      </c>
      <c r="J1319" s="9">
        <v>41.382541642401897</v>
      </c>
      <c r="K1319" s="10">
        <v>2.1888287271134699</v>
      </c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</row>
    <row r="1320" spans="1:23" ht="15" customHeight="1">
      <c r="A1320" s="1"/>
      <c r="B1320" s="2" t="s">
        <v>3260</v>
      </c>
      <c r="C1320" s="2" t="s">
        <v>20</v>
      </c>
      <c r="D1320" s="2" t="s">
        <v>12</v>
      </c>
      <c r="E1320" s="2" t="s">
        <v>21</v>
      </c>
      <c r="F1320" s="2" t="s">
        <v>8273</v>
      </c>
      <c r="G1320" s="61">
        <v>8004</v>
      </c>
      <c r="H1320" s="59" t="s">
        <v>10545</v>
      </c>
      <c r="I1320" s="44" t="s">
        <v>10546</v>
      </c>
      <c r="J1320" s="9">
        <v>41.373687625480201</v>
      </c>
      <c r="K1320" s="10">
        <v>2.1615335191741401</v>
      </c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</row>
    <row r="1321" spans="1:23" ht="15" customHeight="1">
      <c r="A1321" s="1"/>
      <c r="B1321" s="2" t="s">
        <v>3260</v>
      </c>
      <c r="C1321" s="2" t="s">
        <v>20</v>
      </c>
      <c r="D1321" s="2" t="s">
        <v>12</v>
      </c>
      <c r="E1321" s="2" t="s">
        <v>21</v>
      </c>
      <c r="F1321" s="2" t="s">
        <v>8273</v>
      </c>
      <c r="G1321" s="61">
        <v>8004</v>
      </c>
      <c r="H1321" s="59" t="s">
        <v>10547</v>
      </c>
      <c r="I1321" s="44" t="s">
        <v>10019</v>
      </c>
      <c r="J1321" s="9">
        <v>41.374555013149703</v>
      </c>
      <c r="K1321" s="10">
        <v>2.1635103577971</v>
      </c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</row>
    <row r="1322" spans="1:23" ht="15" customHeight="1">
      <c r="A1322" s="1"/>
      <c r="B1322" s="2" t="s">
        <v>3260</v>
      </c>
      <c r="C1322" s="2" t="s">
        <v>20</v>
      </c>
      <c r="D1322" s="2" t="s">
        <v>12</v>
      </c>
      <c r="E1322" s="2" t="s">
        <v>21</v>
      </c>
      <c r="F1322" s="2" t="s">
        <v>8273</v>
      </c>
      <c r="G1322" s="61">
        <v>8004</v>
      </c>
      <c r="H1322" s="59" t="s">
        <v>10548</v>
      </c>
      <c r="I1322" s="44" t="s">
        <v>10549</v>
      </c>
      <c r="J1322" s="9">
        <v>41.3743971402833</v>
      </c>
      <c r="K1322" s="10">
        <v>2.16709938848568</v>
      </c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</row>
    <row r="1323" spans="1:23" ht="15" customHeight="1">
      <c r="A1323" s="1"/>
      <c r="B1323" s="2" t="s">
        <v>3260</v>
      </c>
      <c r="C1323" s="2" t="s">
        <v>20</v>
      </c>
      <c r="D1323" s="2" t="s">
        <v>12</v>
      </c>
      <c r="E1323" s="2" t="s">
        <v>13</v>
      </c>
      <c r="F1323" s="2" t="s">
        <v>8273</v>
      </c>
      <c r="G1323" s="61">
        <v>8004</v>
      </c>
      <c r="H1323" s="59" t="s">
        <v>10550</v>
      </c>
      <c r="I1323" s="44" t="s">
        <v>10551</v>
      </c>
      <c r="J1323" s="9">
        <v>41.373491317950503</v>
      </c>
      <c r="K1323" s="10">
        <v>2.17188476573003</v>
      </c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</row>
    <row r="1324" spans="1:23" ht="15" customHeight="1">
      <c r="A1324" s="1"/>
      <c r="B1324" s="2" t="s">
        <v>3260</v>
      </c>
      <c r="C1324" s="2" t="s">
        <v>20</v>
      </c>
      <c r="D1324" s="2" t="s">
        <v>12</v>
      </c>
      <c r="E1324" s="2" t="s">
        <v>21</v>
      </c>
      <c r="F1324" s="2" t="s">
        <v>8273</v>
      </c>
      <c r="G1324" s="61">
        <v>8004</v>
      </c>
      <c r="H1324" s="59" t="s">
        <v>10552</v>
      </c>
      <c r="I1324" s="44" t="s">
        <v>10553</v>
      </c>
      <c r="J1324" s="9">
        <v>41.372155439895501</v>
      </c>
      <c r="K1324" s="10">
        <v>2.14488494245114</v>
      </c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</row>
    <row r="1325" spans="1:23" ht="15" customHeight="1">
      <c r="A1325" s="1"/>
      <c r="B1325" s="2" t="s">
        <v>3260</v>
      </c>
      <c r="C1325" s="2" t="s">
        <v>20</v>
      </c>
      <c r="D1325" s="2" t="s">
        <v>12</v>
      </c>
      <c r="E1325" s="2" t="s">
        <v>21</v>
      </c>
      <c r="F1325" s="2" t="s">
        <v>8273</v>
      </c>
      <c r="G1325" s="61">
        <v>8005</v>
      </c>
      <c r="H1325" s="59" t="s">
        <v>10554</v>
      </c>
      <c r="I1325" s="44" t="s">
        <v>10555</v>
      </c>
      <c r="J1325" s="9">
        <v>41.3996741057815</v>
      </c>
      <c r="K1325" s="10">
        <v>2.1975884271247299</v>
      </c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</row>
    <row r="1326" spans="1:23" ht="15" customHeight="1">
      <c r="A1326" s="1"/>
      <c r="B1326" s="2" t="s">
        <v>3260</v>
      </c>
      <c r="C1326" s="2" t="s">
        <v>20</v>
      </c>
      <c r="D1326" s="2" t="s">
        <v>12</v>
      </c>
      <c r="E1326" s="2" t="s">
        <v>21</v>
      </c>
      <c r="F1326" s="2" t="s">
        <v>8273</v>
      </c>
      <c r="G1326" s="61">
        <v>8005</v>
      </c>
      <c r="H1326" s="59" t="s">
        <v>10556</v>
      </c>
      <c r="I1326" s="44" t="s">
        <v>10557</v>
      </c>
      <c r="J1326" s="9">
        <v>41.403705832721798</v>
      </c>
      <c r="K1326" s="10">
        <v>2.1985825191937201</v>
      </c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</row>
    <row r="1327" spans="1:23" ht="15" customHeight="1">
      <c r="A1327" s="1"/>
      <c r="B1327" s="2" t="s">
        <v>3260</v>
      </c>
      <c r="C1327" s="2" t="s">
        <v>20</v>
      </c>
      <c r="D1327" s="2" t="s">
        <v>12</v>
      </c>
      <c r="E1327" s="2" t="s">
        <v>21</v>
      </c>
      <c r="F1327" s="2" t="s">
        <v>8273</v>
      </c>
      <c r="G1327" s="61">
        <v>8005</v>
      </c>
      <c r="H1327" s="59" t="s">
        <v>10558</v>
      </c>
      <c r="I1327" s="44" t="s">
        <v>10559</v>
      </c>
      <c r="J1327" s="9">
        <v>41.404188538428102</v>
      </c>
      <c r="K1327" s="10">
        <v>2.2056012117832302</v>
      </c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</row>
    <row r="1328" spans="1:23" ht="15" customHeight="1">
      <c r="A1328" s="1"/>
      <c r="B1328" s="2" t="s">
        <v>3260</v>
      </c>
      <c r="C1328" s="2" t="s">
        <v>20</v>
      </c>
      <c r="D1328" s="2" t="s">
        <v>12</v>
      </c>
      <c r="E1328" s="2" t="s">
        <v>21</v>
      </c>
      <c r="F1328" s="2" t="s">
        <v>8273</v>
      </c>
      <c r="G1328" s="61">
        <v>8006</v>
      </c>
      <c r="H1328" s="59" t="s">
        <v>8376</v>
      </c>
      <c r="I1328" s="44" t="s">
        <v>8377</v>
      </c>
      <c r="J1328" s="9">
        <v>41.398959517130798</v>
      </c>
      <c r="K1328" s="10">
        <v>2.1493258810908098</v>
      </c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</row>
    <row r="1329" spans="1:23" ht="15" customHeight="1">
      <c r="A1329" s="1"/>
      <c r="B1329" s="2" t="s">
        <v>3260</v>
      </c>
      <c r="C1329" s="2" t="s">
        <v>20</v>
      </c>
      <c r="D1329" s="2" t="s">
        <v>12</v>
      </c>
      <c r="E1329" s="2" t="s">
        <v>21</v>
      </c>
      <c r="F1329" s="2" t="s">
        <v>8273</v>
      </c>
      <c r="G1329" s="61">
        <v>8006</v>
      </c>
      <c r="H1329" s="59" t="s">
        <v>10560</v>
      </c>
      <c r="I1329" s="44" t="s">
        <v>10561</v>
      </c>
      <c r="J1329" s="9">
        <v>41.401060185805697</v>
      </c>
      <c r="K1329" s="10">
        <v>2.1465873885032498</v>
      </c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</row>
    <row r="1330" spans="1:23" ht="15" customHeight="1">
      <c r="A1330" s="1"/>
      <c r="B1330" s="2" t="s">
        <v>3260</v>
      </c>
      <c r="C1330" s="2" t="s">
        <v>1185</v>
      </c>
      <c r="D1330" s="2" t="s">
        <v>12</v>
      </c>
      <c r="E1330" s="2" t="s">
        <v>21</v>
      </c>
      <c r="F1330" s="2" t="s">
        <v>8273</v>
      </c>
      <c r="G1330" s="61">
        <v>8006</v>
      </c>
      <c r="H1330" s="59" t="s">
        <v>10562</v>
      </c>
      <c r="I1330" s="44" t="s">
        <v>10563</v>
      </c>
      <c r="J1330" s="9">
        <v>41.398689674676497</v>
      </c>
      <c r="K1330" s="10">
        <v>2.1537682964351901</v>
      </c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</row>
    <row r="1331" spans="1:23" ht="15" customHeight="1">
      <c r="A1331" s="1"/>
      <c r="B1331" s="2" t="s">
        <v>3260</v>
      </c>
      <c r="C1331" s="2" t="s">
        <v>20</v>
      </c>
      <c r="D1331" s="2" t="s">
        <v>12</v>
      </c>
      <c r="E1331" s="2" t="s">
        <v>21</v>
      </c>
      <c r="F1331" s="2" t="s">
        <v>8273</v>
      </c>
      <c r="G1331" s="61">
        <v>8006</v>
      </c>
      <c r="H1331" s="59" t="s">
        <v>10564</v>
      </c>
      <c r="I1331" s="44" t="s">
        <v>10565</v>
      </c>
      <c r="J1331" s="9">
        <v>41.404277348141598</v>
      </c>
      <c r="K1331" s="10">
        <v>2.1420795964389101</v>
      </c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</row>
    <row r="1332" spans="1:23" ht="15" customHeight="1">
      <c r="A1332" s="1"/>
      <c r="B1332" s="2" t="s">
        <v>3260</v>
      </c>
      <c r="C1332" s="2" t="s">
        <v>1185</v>
      </c>
      <c r="D1332" s="2" t="s">
        <v>12</v>
      </c>
      <c r="E1332" s="2" t="s">
        <v>21</v>
      </c>
      <c r="F1332" s="2" t="s">
        <v>8273</v>
      </c>
      <c r="G1332" s="61">
        <v>8007</v>
      </c>
      <c r="H1332" s="59" t="s">
        <v>10566</v>
      </c>
      <c r="I1332" s="44" t="s">
        <v>10567</v>
      </c>
      <c r="J1332" s="9">
        <v>41.390389161025503</v>
      </c>
      <c r="K1332" s="10">
        <v>2.16667718849618</v>
      </c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</row>
    <row r="1333" spans="1:23" ht="15" customHeight="1">
      <c r="A1333" s="1"/>
      <c r="B1333" s="2" t="s">
        <v>3260</v>
      </c>
      <c r="C1333" s="2" t="s">
        <v>20</v>
      </c>
      <c r="D1333" s="2" t="s">
        <v>12</v>
      </c>
      <c r="E1333" s="2" t="s">
        <v>21</v>
      </c>
      <c r="F1333" s="2" t="s">
        <v>8273</v>
      </c>
      <c r="G1333" s="61">
        <v>8008</v>
      </c>
      <c r="H1333" s="59" t="s">
        <v>10568</v>
      </c>
      <c r="I1333" s="44" t="s">
        <v>10569</v>
      </c>
      <c r="J1333" s="9">
        <v>41.3933640199037</v>
      </c>
      <c r="K1333" s="10">
        <v>2.1581046731536899</v>
      </c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</row>
    <row r="1334" spans="1:23" ht="15" customHeight="1">
      <c r="A1334" s="1"/>
      <c r="B1334" s="2" t="s">
        <v>3260</v>
      </c>
      <c r="C1334" s="2" t="s">
        <v>20</v>
      </c>
      <c r="D1334" s="2" t="s">
        <v>12</v>
      </c>
      <c r="E1334" s="2" t="s">
        <v>21</v>
      </c>
      <c r="F1334" s="2" t="s">
        <v>8273</v>
      </c>
      <c r="G1334" s="61">
        <v>8009</v>
      </c>
      <c r="H1334" s="59" t="s">
        <v>10570</v>
      </c>
      <c r="I1334" s="44" t="s">
        <v>10571</v>
      </c>
      <c r="J1334" s="9">
        <v>41.395060012437099</v>
      </c>
      <c r="K1334" s="10">
        <v>2.1692130424660299</v>
      </c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</row>
    <row r="1335" spans="1:23" ht="15" customHeight="1">
      <c r="A1335" s="1"/>
      <c r="B1335" s="2" t="s">
        <v>3260</v>
      </c>
      <c r="C1335" s="2" t="s">
        <v>20</v>
      </c>
      <c r="D1335" s="2" t="s">
        <v>12</v>
      </c>
      <c r="E1335" s="2" t="s">
        <v>21</v>
      </c>
      <c r="F1335" s="2" t="s">
        <v>8273</v>
      </c>
      <c r="G1335" s="61">
        <v>8010</v>
      </c>
      <c r="H1335" s="59" t="s">
        <v>10572</v>
      </c>
      <c r="I1335" s="44" t="s">
        <v>8413</v>
      </c>
      <c r="J1335" s="9">
        <v>41.3909672550121</v>
      </c>
      <c r="K1335" s="10">
        <v>2.1744092503969301</v>
      </c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</row>
    <row r="1336" spans="1:23" ht="15" customHeight="1">
      <c r="A1336" s="1"/>
      <c r="B1336" s="2" t="s">
        <v>3260</v>
      </c>
      <c r="C1336" s="2" t="s">
        <v>20</v>
      </c>
      <c r="D1336" s="2" t="s">
        <v>12</v>
      </c>
      <c r="E1336" s="2" t="s">
        <v>21</v>
      </c>
      <c r="F1336" s="2" t="s">
        <v>8273</v>
      </c>
      <c r="G1336" s="61">
        <v>8010</v>
      </c>
      <c r="H1336" s="59" t="s">
        <v>10573</v>
      </c>
      <c r="I1336" s="44" t="s">
        <v>10574</v>
      </c>
      <c r="J1336" s="9">
        <v>41.393689116199802</v>
      </c>
      <c r="K1336" s="10">
        <v>2.1788711884983099</v>
      </c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</row>
    <row r="1337" spans="1:23" ht="15" customHeight="1">
      <c r="A1337" s="1"/>
      <c r="B1337" s="2" t="s">
        <v>3260</v>
      </c>
      <c r="C1337" s="2" t="s">
        <v>20</v>
      </c>
      <c r="D1337" s="2" t="s">
        <v>12</v>
      </c>
      <c r="E1337" s="2" t="s">
        <v>21</v>
      </c>
      <c r="F1337" s="2" t="s">
        <v>8273</v>
      </c>
      <c r="G1337" s="61">
        <v>8011</v>
      </c>
      <c r="H1337" s="59" t="s">
        <v>10575</v>
      </c>
      <c r="I1337" s="44" t="s">
        <v>8425</v>
      </c>
      <c r="J1337" s="9">
        <v>41.385511415479101</v>
      </c>
      <c r="K1337" s="10">
        <v>2.16163791918187</v>
      </c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</row>
    <row r="1338" spans="1:23" ht="15" customHeight="1">
      <c r="A1338" s="1"/>
      <c r="B1338" s="2" t="s">
        <v>3260</v>
      </c>
      <c r="C1338" s="2" t="s">
        <v>20</v>
      </c>
      <c r="D1338" s="2" t="s">
        <v>12</v>
      </c>
      <c r="E1338" s="2" t="s">
        <v>21</v>
      </c>
      <c r="F1338" s="2" t="s">
        <v>8273</v>
      </c>
      <c r="G1338" s="61">
        <v>8011</v>
      </c>
      <c r="H1338" s="59" t="s">
        <v>10079</v>
      </c>
      <c r="I1338" s="44" t="s">
        <v>10080</v>
      </c>
      <c r="J1338" s="9">
        <v>41.381393254592702</v>
      </c>
      <c r="K1338" s="10">
        <v>2.16253025780152</v>
      </c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</row>
    <row r="1339" spans="1:23" ht="15" customHeight="1">
      <c r="A1339" s="1"/>
      <c r="B1339" s="2" t="s">
        <v>3260</v>
      </c>
      <c r="C1339" s="2" t="s">
        <v>20</v>
      </c>
      <c r="D1339" s="2" t="s">
        <v>12</v>
      </c>
      <c r="E1339" s="2" t="s">
        <v>21</v>
      </c>
      <c r="F1339" s="2" t="s">
        <v>8273</v>
      </c>
      <c r="G1339" s="61">
        <v>8012</v>
      </c>
      <c r="H1339" s="59" t="s">
        <v>10576</v>
      </c>
      <c r="I1339" s="44" t="s">
        <v>10577</v>
      </c>
      <c r="J1339" s="9">
        <v>41.401874204394801</v>
      </c>
      <c r="K1339" s="10">
        <v>2.1581617964372</v>
      </c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</row>
    <row r="1340" spans="1:23" ht="15" customHeight="1">
      <c r="A1340" s="1"/>
      <c r="B1340" s="2" t="s">
        <v>3260</v>
      </c>
      <c r="C1340" s="2" t="s">
        <v>20</v>
      </c>
      <c r="D1340" s="2" t="s">
        <v>12</v>
      </c>
      <c r="E1340" s="2" t="s">
        <v>21</v>
      </c>
      <c r="F1340" s="2" t="s">
        <v>8273</v>
      </c>
      <c r="G1340" s="61">
        <v>8012</v>
      </c>
      <c r="H1340" s="59" t="s">
        <v>10578</v>
      </c>
      <c r="I1340" s="44" t="s">
        <v>10579</v>
      </c>
      <c r="J1340" s="9">
        <v>41.404077318622001</v>
      </c>
      <c r="K1340" s="10">
        <v>2.15839836574989</v>
      </c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</row>
    <row r="1341" spans="1:23" ht="15" customHeight="1">
      <c r="A1341" s="1"/>
      <c r="B1341" s="2" t="s">
        <v>3260</v>
      </c>
      <c r="C1341" s="2" t="s">
        <v>20</v>
      </c>
      <c r="D1341" s="2" t="s">
        <v>12</v>
      </c>
      <c r="E1341" s="2" t="s">
        <v>21</v>
      </c>
      <c r="F1341" s="2" t="s">
        <v>8273</v>
      </c>
      <c r="G1341" s="61">
        <v>8012</v>
      </c>
      <c r="H1341" s="59" t="s">
        <v>10580</v>
      </c>
      <c r="I1341" s="44" t="s">
        <v>10092</v>
      </c>
      <c r="J1341" s="9">
        <v>41.404197917367199</v>
      </c>
      <c r="K1341" s="10">
        <v>2.1544677885052099</v>
      </c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</row>
    <row r="1342" spans="1:23" ht="15" customHeight="1">
      <c r="A1342" s="1"/>
      <c r="B1342" s="2" t="s">
        <v>3260</v>
      </c>
      <c r="C1342" s="2" t="s">
        <v>20</v>
      </c>
      <c r="D1342" s="2" t="s">
        <v>12</v>
      </c>
      <c r="E1342" s="2" t="s">
        <v>21</v>
      </c>
      <c r="F1342" s="2" t="s">
        <v>8273</v>
      </c>
      <c r="G1342" s="61">
        <v>8012</v>
      </c>
      <c r="H1342" s="59" t="s">
        <v>10581</v>
      </c>
      <c r="I1342" s="44" t="s">
        <v>8445</v>
      </c>
      <c r="J1342" s="9">
        <v>41.405289950177597</v>
      </c>
      <c r="K1342" s="10">
        <v>2.1510050810951702</v>
      </c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</row>
    <row r="1343" spans="1:23" ht="15" customHeight="1">
      <c r="A1343" s="1"/>
      <c r="B1343" s="2" t="s">
        <v>3260</v>
      </c>
      <c r="C1343" s="2" t="s">
        <v>20</v>
      </c>
      <c r="D1343" s="2" t="s">
        <v>12</v>
      </c>
      <c r="E1343" s="2" t="s">
        <v>21</v>
      </c>
      <c r="F1343" s="2" t="s">
        <v>8273</v>
      </c>
      <c r="G1343" s="61">
        <v>8013</v>
      </c>
      <c r="H1343" s="59" t="s">
        <v>8454</v>
      </c>
      <c r="I1343" s="44" t="s">
        <v>8455</v>
      </c>
      <c r="J1343" s="9">
        <v>41.404511446053803</v>
      </c>
      <c r="K1343" s="10">
        <v>2.17969714247227</v>
      </c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</row>
    <row r="1344" spans="1:23" ht="15" customHeight="1">
      <c r="A1344" s="1"/>
      <c r="B1344" s="2" t="s">
        <v>3260</v>
      </c>
      <c r="C1344" s="2" t="s">
        <v>20</v>
      </c>
      <c r="D1344" s="2" t="s">
        <v>12</v>
      </c>
      <c r="E1344" s="2" t="s">
        <v>21</v>
      </c>
      <c r="F1344" s="2" t="s">
        <v>8273</v>
      </c>
      <c r="G1344" s="61">
        <v>8013</v>
      </c>
      <c r="H1344" s="59" t="s">
        <v>10582</v>
      </c>
      <c r="I1344" s="44" t="s">
        <v>10111</v>
      </c>
      <c r="J1344" s="9">
        <v>41.406076155027499</v>
      </c>
      <c r="K1344" s="10">
        <v>2.1800842424733098</v>
      </c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</row>
    <row r="1345" spans="1:23" ht="15" customHeight="1">
      <c r="A1345" s="1"/>
      <c r="B1345" s="2" t="s">
        <v>3260</v>
      </c>
      <c r="C1345" s="2" t="s">
        <v>20</v>
      </c>
      <c r="D1345" s="2" t="s">
        <v>12</v>
      </c>
      <c r="E1345" s="2" t="s">
        <v>21</v>
      </c>
      <c r="F1345" s="2" t="s">
        <v>8273</v>
      </c>
      <c r="G1345" s="61">
        <v>8013</v>
      </c>
      <c r="H1345" s="59" t="s">
        <v>10583</v>
      </c>
      <c r="I1345" s="44" t="s">
        <v>10584</v>
      </c>
      <c r="J1345" s="9">
        <v>41.402884431033598</v>
      </c>
      <c r="K1345" s="10">
        <v>2.1756376578155399</v>
      </c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</row>
    <row r="1346" spans="1:23" ht="15" customHeight="1">
      <c r="A1346" s="1"/>
      <c r="B1346" s="2" t="s">
        <v>3260</v>
      </c>
      <c r="C1346" s="2" t="s">
        <v>20</v>
      </c>
      <c r="D1346" s="2" t="s">
        <v>12</v>
      </c>
      <c r="E1346" s="2" t="s">
        <v>21</v>
      </c>
      <c r="F1346" s="2" t="s">
        <v>8273</v>
      </c>
      <c r="G1346" s="61">
        <v>8013</v>
      </c>
      <c r="H1346" s="59" t="s">
        <v>10585</v>
      </c>
      <c r="I1346" s="44" t="s">
        <v>10586</v>
      </c>
      <c r="J1346" s="9">
        <v>41.397013212923902</v>
      </c>
      <c r="K1346" s="10">
        <v>2.1769967578117901</v>
      </c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</row>
    <row r="1347" spans="1:23" ht="15" customHeight="1">
      <c r="A1347" s="1"/>
      <c r="B1347" s="2" t="s">
        <v>3260</v>
      </c>
      <c r="C1347" s="2" t="s">
        <v>20</v>
      </c>
      <c r="D1347" s="2" t="s">
        <v>12</v>
      </c>
      <c r="E1347" s="2" t="s">
        <v>21</v>
      </c>
      <c r="F1347" s="2" t="s">
        <v>8273</v>
      </c>
      <c r="G1347" s="61">
        <v>8014</v>
      </c>
      <c r="H1347" s="59" t="s">
        <v>10587</v>
      </c>
      <c r="I1347" s="44" t="s">
        <v>10588</v>
      </c>
      <c r="J1347" s="9">
        <v>41.375922597482898</v>
      </c>
      <c r="K1347" s="10">
        <v>2.1443247424536098</v>
      </c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</row>
    <row r="1348" spans="1:23" ht="15" customHeight="1">
      <c r="A1348" s="1"/>
      <c r="B1348" s="2" t="s">
        <v>3260</v>
      </c>
      <c r="C1348" s="2" t="s">
        <v>20</v>
      </c>
      <c r="D1348" s="2" t="s">
        <v>12</v>
      </c>
      <c r="E1348" s="2" t="s">
        <v>21</v>
      </c>
      <c r="F1348" s="2" t="s">
        <v>8273</v>
      </c>
      <c r="G1348" s="61">
        <v>8014</v>
      </c>
      <c r="H1348" s="59" t="s">
        <v>10589</v>
      </c>
      <c r="I1348" s="44" t="s">
        <v>10590</v>
      </c>
      <c r="J1348" s="9">
        <v>41.371255525244898</v>
      </c>
      <c r="K1348" s="10">
        <v>2.1386748345170399</v>
      </c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</row>
    <row r="1349" spans="1:23" ht="15" customHeight="1">
      <c r="A1349" s="1"/>
      <c r="B1349" s="2" t="s">
        <v>3260</v>
      </c>
      <c r="C1349" s="2" t="s">
        <v>20</v>
      </c>
      <c r="D1349" s="2" t="s">
        <v>12</v>
      </c>
      <c r="E1349" s="2" t="s">
        <v>21</v>
      </c>
      <c r="F1349" s="2" t="s">
        <v>8273</v>
      </c>
      <c r="G1349" s="61">
        <v>8014</v>
      </c>
      <c r="H1349" s="59" t="s">
        <v>10591</v>
      </c>
      <c r="I1349" s="44" t="s">
        <v>10592</v>
      </c>
      <c r="J1349" s="9">
        <v>41.3805869667191</v>
      </c>
      <c r="K1349" s="10">
        <v>2.1362228964233001</v>
      </c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</row>
    <row r="1350" spans="1:23" ht="15" customHeight="1">
      <c r="A1350" s="1"/>
      <c r="B1350" s="2" t="s">
        <v>3260</v>
      </c>
      <c r="C1350" s="2" t="s">
        <v>20</v>
      </c>
      <c r="D1350" s="2" t="s">
        <v>12</v>
      </c>
      <c r="E1350" s="2" t="s">
        <v>21</v>
      </c>
      <c r="F1350" s="2" t="s">
        <v>8273</v>
      </c>
      <c r="G1350" s="61">
        <v>8014</v>
      </c>
      <c r="H1350" s="59" t="s">
        <v>10593</v>
      </c>
      <c r="I1350" s="44" t="s">
        <v>9069</v>
      </c>
      <c r="J1350" s="9">
        <v>41.3677407965613</v>
      </c>
      <c r="K1350" s="10">
        <v>2.1334652964149798</v>
      </c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</row>
    <row r="1351" spans="1:23" ht="15" customHeight="1">
      <c r="A1351" s="1"/>
      <c r="B1351" s="2" t="s">
        <v>3260</v>
      </c>
      <c r="C1351" s="2" t="s">
        <v>20</v>
      </c>
      <c r="D1351" s="2" t="s">
        <v>12</v>
      </c>
      <c r="E1351" s="2" t="s">
        <v>21</v>
      </c>
      <c r="F1351" s="2" t="s">
        <v>8273</v>
      </c>
      <c r="G1351" s="2">
        <v>8015</v>
      </c>
      <c r="H1351" s="59" t="s">
        <v>10594</v>
      </c>
      <c r="I1351" s="44" t="s">
        <v>10595</v>
      </c>
      <c r="J1351" s="9">
        <v>41.378681376367801</v>
      </c>
      <c r="K1351" s="10">
        <v>2.1521230117665802</v>
      </c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</row>
    <row r="1352" spans="1:23" ht="15" customHeight="1">
      <c r="A1352" s="1"/>
      <c r="B1352" s="2" t="s">
        <v>3260</v>
      </c>
      <c r="C1352" s="2" t="s">
        <v>20</v>
      </c>
      <c r="D1352" s="2" t="s">
        <v>12</v>
      </c>
      <c r="E1352" s="2" t="s">
        <v>21</v>
      </c>
      <c r="F1352" s="2" t="s">
        <v>8273</v>
      </c>
      <c r="G1352" s="2">
        <v>8015</v>
      </c>
      <c r="H1352" s="59" t="s">
        <v>10596</v>
      </c>
      <c r="I1352" s="44" t="s">
        <v>8507</v>
      </c>
      <c r="J1352" s="9">
        <v>41.382449344242801</v>
      </c>
      <c r="K1352" s="10">
        <v>2.1486995191797802</v>
      </c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</row>
    <row r="1353" spans="1:23" ht="15" customHeight="1">
      <c r="A1353" s="1"/>
      <c r="B1353" s="2" t="s">
        <v>3260</v>
      </c>
      <c r="C1353" s="2" t="s">
        <v>20</v>
      </c>
      <c r="D1353" s="2" t="s">
        <v>12</v>
      </c>
      <c r="E1353" s="2" t="s">
        <v>21</v>
      </c>
      <c r="F1353" s="2" t="s">
        <v>8273</v>
      </c>
      <c r="G1353" s="2">
        <v>8015</v>
      </c>
      <c r="H1353" s="59" t="s">
        <v>10597</v>
      </c>
      <c r="I1353" s="44" t="s">
        <v>10598</v>
      </c>
      <c r="J1353" s="9">
        <v>41.376961803704397</v>
      </c>
      <c r="K1353" s="10">
        <v>2.1655491191762102</v>
      </c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</row>
    <row r="1354" spans="1:23" ht="15" customHeight="1">
      <c r="A1354" s="1"/>
      <c r="B1354" s="2" t="s">
        <v>3260</v>
      </c>
      <c r="C1354" s="2" t="s">
        <v>20</v>
      </c>
      <c r="D1354" s="2" t="s">
        <v>12</v>
      </c>
      <c r="E1354" s="2" t="s">
        <v>21</v>
      </c>
      <c r="F1354" s="2" t="s">
        <v>8273</v>
      </c>
      <c r="G1354" s="61">
        <v>8016</v>
      </c>
      <c r="H1354" s="59" t="s">
        <v>10180</v>
      </c>
      <c r="I1354" s="44" t="s">
        <v>10181</v>
      </c>
      <c r="J1354" s="9">
        <v>41.440870122891397</v>
      </c>
      <c r="K1354" s="10">
        <v>2.18244048111855</v>
      </c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</row>
    <row r="1355" spans="1:23" ht="15" customHeight="1">
      <c r="A1355" s="1"/>
      <c r="B1355" s="2" t="s">
        <v>3260</v>
      </c>
      <c r="C1355" s="2" t="s">
        <v>20</v>
      </c>
      <c r="D1355" s="2" t="s">
        <v>12</v>
      </c>
      <c r="E1355" s="2" t="s">
        <v>21</v>
      </c>
      <c r="F1355" s="2" t="s">
        <v>8273</v>
      </c>
      <c r="G1355" s="2">
        <v>8016</v>
      </c>
      <c r="H1355" s="59" t="s">
        <v>10599</v>
      </c>
      <c r="I1355" s="44" t="s">
        <v>10600</v>
      </c>
      <c r="J1355" s="9">
        <v>41.437640858972401</v>
      </c>
      <c r="K1355" s="10">
        <v>2.17401039646077</v>
      </c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</row>
    <row r="1356" spans="1:23" ht="15" customHeight="1">
      <c r="A1356" s="1"/>
      <c r="B1356" s="2" t="s">
        <v>3260</v>
      </c>
      <c r="C1356" s="2" t="s">
        <v>20</v>
      </c>
      <c r="D1356" s="2" t="s">
        <v>12</v>
      </c>
      <c r="E1356" s="2" t="s">
        <v>21</v>
      </c>
      <c r="F1356" s="2" t="s">
        <v>8273</v>
      </c>
      <c r="G1356" s="2">
        <v>8016</v>
      </c>
      <c r="H1356" s="59" t="s">
        <v>10601</v>
      </c>
      <c r="I1356" s="44" t="s">
        <v>10602</v>
      </c>
      <c r="J1356" s="9">
        <v>41.432557171288302</v>
      </c>
      <c r="K1356" s="10">
        <v>2.1804346504241301</v>
      </c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</row>
    <row r="1357" spans="1:23" ht="15" customHeight="1">
      <c r="A1357" s="1"/>
      <c r="B1357" s="2" t="s">
        <v>3260</v>
      </c>
      <c r="C1357" s="2" t="s">
        <v>20</v>
      </c>
      <c r="D1357" s="2" t="s">
        <v>12</v>
      </c>
      <c r="E1357" s="2" t="s">
        <v>21</v>
      </c>
      <c r="F1357" s="2" t="s">
        <v>8273</v>
      </c>
      <c r="G1357" s="2">
        <v>8016</v>
      </c>
      <c r="H1357" s="59" t="s">
        <v>10603</v>
      </c>
      <c r="I1357" s="44" t="s">
        <v>8581</v>
      </c>
      <c r="J1357" s="9">
        <v>41.430210340208198</v>
      </c>
      <c r="K1357" s="10">
        <v>2.1753830964558598</v>
      </c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</row>
    <row r="1358" spans="1:23" ht="15" customHeight="1">
      <c r="A1358" s="1"/>
      <c r="B1358" s="2" t="s">
        <v>3260</v>
      </c>
      <c r="C1358" s="2" t="s">
        <v>20</v>
      </c>
      <c r="D1358" s="2" t="s">
        <v>12</v>
      </c>
      <c r="E1358" s="2" t="s">
        <v>21</v>
      </c>
      <c r="F1358" s="2" t="s">
        <v>8273</v>
      </c>
      <c r="G1358" s="2">
        <v>8016</v>
      </c>
      <c r="H1358" s="59" t="s">
        <v>10604</v>
      </c>
      <c r="I1358" s="44" t="s">
        <v>10605</v>
      </c>
      <c r="J1358" s="9">
        <v>41.382175945215401</v>
      </c>
      <c r="K1358" s="10">
        <v>2.1867917810800699</v>
      </c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</row>
    <row r="1359" spans="1:23" ht="15" customHeight="1">
      <c r="A1359" s="1"/>
      <c r="B1359" s="2" t="s">
        <v>3260</v>
      </c>
      <c r="C1359" s="2" t="s">
        <v>20</v>
      </c>
      <c r="D1359" s="2" t="s">
        <v>12</v>
      </c>
      <c r="E1359" s="2" t="s">
        <v>21</v>
      </c>
      <c r="F1359" s="2" t="s">
        <v>8273</v>
      </c>
      <c r="G1359" s="2">
        <v>8018</v>
      </c>
      <c r="H1359" s="59" t="s">
        <v>10606</v>
      </c>
      <c r="I1359" s="44" t="s">
        <v>10607</v>
      </c>
      <c r="J1359" s="9">
        <v>41.407761204793502</v>
      </c>
      <c r="K1359" s="10">
        <v>2.18738388850758</v>
      </c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</row>
    <row r="1360" spans="1:23" ht="15" customHeight="1">
      <c r="A1360" s="1"/>
      <c r="B1360" s="2" t="s">
        <v>3260</v>
      </c>
      <c r="C1360" s="2" t="s">
        <v>20</v>
      </c>
      <c r="D1360" s="2" t="s">
        <v>12</v>
      </c>
      <c r="E1360" s="2" t="s">
        <v>21</v>
      </c>
      <c r="F1360" s="2" t="s">
        <v>8273</v>
      </c>
      <c r="G1360" s="2">
        <v>8018</v>
      </c>
      <c r="H1360" s="59" t="s">
        <v>10205</v>
      </c>
      <c r="I1360" s="44" t="s">
        <v>10206</v>
      </c>
      <c r="J1360" s="9">
        <v>41.409106743989298</v>
      </c>
      <c r="K1360" s="10">
        <v>2.1948203424753299</v>
      </c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</row>
    <row r="1361" spans="1:23" ht="15" customHeight="1">
      <c r="A1361" s="1"/>
      <c r="B1361" s="2" t="s">
        <v>3260</v>
      </c>
      <c r="C1361" s="2" t="s">
        <v>20</v>
      </c>
      <c r="D1361" s="2" t="s">
        <v>12</v>
      </c>
      <c r="E1361" s="2" t="s">
        <v>21</v>
      </c>
      <c r="F1361" s="2" t="s">
        <v>8273</v>
      </c>
      <c r="G1361" s="2">
        <v>8019</v>
      </c>
      <c r="H1361" s="59" t="s">
        <v>10608</v>
      </c>
      <c r="I1361" s="44" t="s">
        <v>10609</v>
      </c>
      <c r="J1361" s="9">
        <v>41.414656961646898</v>
      </c>
      <c r="K1361" s="10">
        <v>2.21422201178996</v>
      </c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</row>
    <row r="1362" spans="1:23" ht="15" customHeight="1">
      <c r="A1362" s="1"/>
      <c r="B1362" s="2" t="s">
        <v>3260</v>
      </c>
      <c r="C1362" s="2" t="s">
        <v>20</v>
      </c>
      <c r="D1362" s="2" t="s">
        <v>12</v>
      </c>
      <c r="E1362" s="2" t="s">
        <v>21</v>
      </c>
      <c r="F1362" s="2" t="s">
        <v>8273</v>
      </c>
      <c r="G1362" s="2">
        <v>8019</v>
      </c>
      <c r="H1362" s="59" t="s">
        <v>10610</v>
      </c>
      <c r="I1362" s="44" t="s">
        <v>10611</v>
      </c>
      <c r="J1362" s="9">
        <v>41.409989350871697</v>
      </c>
      <c r="K1362" s="10">
        <v>2.2105200578203199</v>
      </c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</row>
    <row r="1363" spans="1:23" ht="15" customHeight="1">
      <c r="A1363" s="1"/>
      <c r="B1363" s="2" t="s">
        <v>3260</v>
      </c>
      <c r="C1363" s="2" t="s">
        <v>20</v>
      </c>
      <c r="D1363" s="2" t="s">
        <v>12</v>
      </c>
      <c r="E1363" s="2" t="s">
        <v>21</v>
      </c>
      <c r="F1363" s="2" t="s">
        <v>8273</v>
      </c>
      <c r="G1363" s="2">
        <v>8020</v>
      </c>
      <c r="H1363" s="59" t="s">
        <v>10612</v>
      </c>
      <c r="I1363" s="44" t="s">
        <v>10226</v>
      </c>
      <c r="J1363" s="9">
        <v>41.423359037933103</v>
      </c>
      <c r="K1363" s="10">
        <v>2.20593459645132</v>
      </c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</row>
    <row r="1364" spans="1:23" ht="15" customHeight="1">
      <c r="A1364" s="1"/>
      <c r="B1364" s="2" t="s">
        <v>3260</v>
      </c>
      <c r="C1364" s="2" t="s">
        <v>20</v>
      </c>
      <c r="D1364" s="2" t="s">
        <v>12</v>
      </c>
      <c r="E1364" s="2" t="s">
        <v>21</v>
      </c>
      <c r="F1364" s="2" t="s">
        <v>8273</v>
      </c>
      <c r="G1364" s="2">
        <v>8020</v>
      </c>
      <c r="H1364" s="59" t="s">
        <v>10230</v>
      </c>
      <c r="I1364" s="44" t="s">
        <v>9548</v>
      </c>
      <c r="J1364" s="9">
        <v>41.419706365190599</v>
      </c>
      <c r="K1364" s="10">
        <v>2.2020623657602401</v>
      </c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</row>
    <row r="1365" spans="1:23" ht="15" customHeight="1">
      <c r="A1365" s="1"/>
      <c r="B1365" s="2" t="s">
        <v>3260</v>
      </c>
      <c r="C1365" s="2" t="s">
        <v>20</v>
      </c>
      <c r="D1365" s="2" t="s">
        <v>12</v>
      </c>
      <c r="E1365" s="2" t="s">
        <v>21</v>
      </c>
      <c r="F1365" s="2" t="s">
        <v>8273</v>
      </c>
      <c r="G1365" s="2">
        <v>8020</v>
      </c>
      <c r="H1365" s="59" t="s">
        <v>10613</v>
      </c>
      <c r="I1365" s="44" t="s">
        <v>10234</v>
      </c>
      <c r="J1365" s="9">
        <v>41.420229050539398</v>
      </c>
      <c r="K1365" s="10">
        <v>2.2064823038600698</v>
      </c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</row>
    <row r="1366" spans="1:23" ht="15" customHeight="1">
      <c r="A1366" s="1"/>
      <c r="B1366" s="2" t="s">
        <v>3260</v>
      </c>
      <c r="C1366" s="2" t="s">
        <v>20</v>
      </c>
      <c r="D1366" s="2" t="s">
        <v>12</v>
      </c>
      <c r="E1366" s="2" t="s">
        <v>21</v>
      </c>
      <c r="F1366" s="2" t="s">
        <v>8273</v>
      </c>
      <c r="G1366" s="2">
        <v>8020</v>
      </c>
      <c r="H1366" s="59" t="s">
        <v>10614</v>
      </c>
      <c r="I1366" s="44" t="s">
        <v>8681</v>
      </c>
      <c r="J1366" s="9">
        <v>41.423086240637403</v>
      </c>
      <c r="K1366" s="10">
        <v>2.19712097317317</v>
      </c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</row>
    <row r="1367" spans="1:23" ht="15" customHeight="1">
      <c r="A1367" s="1"/>
      <c r="B1367" s="2" t="s">
        <v>3260</v>
      </c>
      <c r="C1367" s="2" t="s">
        <v>20</v>
      </c>
      <c r="D1367" s="2" t="s">
        <v>12</v>
      </c>
      <c r="E1367" s="2" t="s">
        <v>21</v>
      </c>
      <c r="F1367" s="2" t="s">
        <v>8273</v>
      </c>
      <c r="G1367" s="2">
        <v>8020</v>
      </c>
      <c r="H1367" s="59" t="s">
        <v>8650</v>
      </c>
      <c r="I1367" s="44" t="s">
        <v>8651</v>
      </c>
      <c r="J1367" s="9">
        <v>41.418121455114402</v>
      </c>
      <c r="K1367" s="10">
        <v>2.2065419578254799</v>
      </c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</row>
    <row r="1368" spans="1:23" ht="15" customHeight="1">
      <c r="A1368" s="1"/>
      <c r="B1368" s="2" t="s">
        <v>3260</v>
      </c>
      <c r="C1368" s="2" t="s">
        <v>20</v>
      </c>
      <c r="D1368" s="2" t="s">
        <v>12</v>
      </c>
      <c r="E1368" s="2" t="s">
        <v>21</v>
      </c>
      <c r="F1368" s="2" t="s">
        <v>8273</v>
      </c>
      <c r="G1368" s="2">
        <v>8020</v>
      </c>
      <c r="H1368" s="59" t="s">
        <v>10615</v>
      </c>
      <c r="I1368" s="44" t="s">
        <v>10616</v>
      </c>
      <c r="J1368" s="9">
        <v>41.416800971040701</v>
      </c>
      <c r="K1368" s="10">
        <v>2.1951435271360502</v>
      </c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</row>
    <row r="1369" spans="1:23" ht="15" customHeight="1">
      <c r="A1369" s="1"/>
      <c r="B1369" s="2" t="s">
        <v>3260</v>
      </c>
      <c r="C1369" s="2" t="s">
        <v>20</v>
      </c>
      <c r="D1369" s="2" t="s">
        <v>12</v>
      </c>
      <c r="E1369" s="2" t="s">
        <v>21</v>
      </c>
      <c r="F1369" s="2" t="s">
        <v>8273</v>
      </c>
      <c r="G1369" s="2">
        <v>8020</v>
      </c>
      <c r="H1369" s="59" t="s">
        <v>10617</v>
      </c>
      <c r="I1369" s="44" t="s">
        <v>10618</v>
      </c>
      <c r="J1369" s="9">
        <v>41.414021107457501</v>
      </c>
      <c r="K1369" s="10">
        <v>2.2010561964453301</v>
      </c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</row>
    <row r="1370" spans="1:23" ht="15" customHeight="1">
      <c r="A1370" s="1"/>
      <c r="B1370" s="2" t="s">
        <v>3260</v>
      </c>
      <c r="C1370" s="2" t="s">
        <v>20</v>
      </c>
      <c r="D1370" s="2" t="s">
        <v>12</v>
      </c>
      <c r="E1370" s="2" t="s">
        <v>21</v>
      </c>
      <c r="F1370" s="2" t="s">
        <v>8273</v>
      </c>
      <c r="G1370" s="2">
        <v>8021</v>
      </c>
      <c r="H1370" s="59" t="s">
        <v>10619</v>
      </c>
      <c r="I1370" s="44" t="s">
        <v>8701</v>
      </c>
      <c r="J1370" s="9">
        <v>41.396074869844902</v>
      </c>
      <c r="K1370" s="10">
        <v>2.1462238345329898</v>
      </c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</row>
    <row r="1371" spans="1:23" ht="15" customHeight="1">
      <c r="A1371" s="1"/>
      <c r="B1371" s="2" t="s">
        <v>3260</v>
      </c>
      <c r="C1371" s="2" t="s">
        <v>20</v>
      </c>
      <c r="D1371" s="2" t="s">
        <v>12</v>
      </c>
      <c r="E1371" s="2" t="s">
        <v>21</v>
      </c>
      <c r="F1371" s="2" t="s">
        <v>8273</v>
      </c>
      <c r="G1371" s="2">
        <v>8022</v>
      </c>
      <c r="H1371" s="59" t="s">
        <v>10620</v>
      </c>
      <c r="I1371" s="44" t="s">
        <v>8707</v>
      </c>
      <c r="J1371" s="9">
        <v>41.409425389125403</v>
      </c>
      <c r="K1371" s="10">
        <v>2.1346845731642601</v>
      </c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</row>
    <row r="1372" spans="1:23" ht="15" customHeight="1">
      <c r="A1372" s="1"/>
      <c r="B1372" s="2" t="s">
        <v>3260</v>
      </c>
      <c r="C1372" s="2" t="s">
        <v>20</v>
      </c>
      <c r="D1372" s="2" t="s">
        <v>12</v>
      </c>
      <c r="E1372" s="2" t="s">
        <v>21</v>
      </c>
      <c r="F1372" s="2" t="s">
        <v>8273</v>
      </c>
      <c r="G1372" s="2">
        <v>8023</v>
      </c>
      <c r="H1372" s="59" t="s">
        <v>8754</v>
      </c>
      <c r="I1372" s="44" t="s">
        <v>8755</v>
      </c>
      <c r="J1372" s="9">
        <v>41.410509710969897</v>
      </c>
      <c r="K1372" s="10">
        <v>2.1468085578204601</v>
      </c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</row>
    <row r="1373" spans="1:23" ht="15" customHeight="1">
      <c r="A1373" s="1"/>
      <c r="B1373" s="2" t="s">
        <v>3260</v>
      </c>
      <c r="C1373" s="2" t="s">
        <v>20</v>
      </c>
      <c r="D1373" s="2" t="s">
        <v>12</v>
      </c>
      <c r="E1373" s="2" t="s">
        <v>13</v>
      </c>
      <c r="F1373" s="2" t="s">
        <v>8273</v>
      </c>
      <c r="G1373" s="2">
        <v>8023</v>
      </c>
      <c r="H1373" s="59" t="s">
        <v>10621</v>
      </c>
      <c r="I1373" s="44" t="s">
        <v>8786</v>
      </c>
      <c r="J1373" s="9">
        <v>41.409373846648798</v>
      </c>
      <c r="K1373" s="10">
        <v>2.1392232288441502</v>
      </c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</row>
    <row r="1374" spans="1:23" ht="15" customHeight="1">
      <c r="A1374" s="1"/>
      <c r="B1374" s="2" t="s">
        <v>3260</v>
      </c>
      <c r="C1374" s="2" t="s">
        <v>20</v>
      </c>
      <c r="D1374" s="2" t="s">
        <v>12</v>
      </c>
      <c r="E1374" s="2" t="s">
        <v>21</v>
      </c>
      <c r="F1374" s="2" t="s">
        <v>8273</v>
      </c>
      <c r="G1374" s="2">
        <v>8024</v>
      </c>
      <c r="H1374" s="59" t="s">
        <v>10622</v>
      </c>
      <c r="I1374" s="44" t="s">
        <v>10623</v>
      </c>
      <c r="J1374" s="9">
        <v>41.4121776632118</v>
      </c>
      <c r="K1374" s="10">
        <v>2.16317748851045</v>
      </c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</row>
    <row r="1375" spans="1:23" ht="15" customHeight="1">
      <c r="A1375" s="1"/>
      <c r="B1375" s="2" t="s">
        <v>3260</v>
      </c>
      <c r="C1375" s="2" t="s">
        <v>20</v>
      </c>
      <c r="D1375" s="2" t="s">
        <v>12</v>
      </c>
      <c r="E1375" s="2" t="s">
        <v>21</v>
      </c>
      <c r="F1375" s="2" t="s">
        <v>8273</v>
      </c>
      <c r="G1375" s="2">
        <v>8024</v>
      </c>
      <c r="H1375" s="59" t="s">
        <v>10624</v>
      </c>
      <c r="I1375" s="44" t="s">
        <v>10625</v>
      </c>
      <c r="J1375" s="9">
        <v>41.404487314355997</v>
      </c>
      <c r="K1375" s="10">
        <v>2.1619968271277799</v>
      </c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</row>
    <row r="1376" spans="1:23" ht="15" customHeight="1">
      <c r="A1376" s="1"/>
      <c r="B1376" s="2" t="s">
        <v>3260</v>
      </c>
      <c r="C1376" s="2" t="s">
        <v>20</v>
      </c>
      <c r="D1376" s="2" t="s">
        <v>12</v>
      </c>
      <c r="E1376" s="2" t="s">
        <v>21</v>
      </c>
      <c r="F1376" s="2" t="s">
        <v>8273</v>
      </c>
      <c r="G1376" s="2">
        <v>8025</v>
      </c>
      <c r="H1376" s="59" t="s">
        <v>8763</v>
      </c>
      <c r="I1376" s="44" t="s">
        <v>8764</v>
      </c>
      <c r="J1376" s="9">
        <v>41.409170339791899</v>
      </c>
      <c r="K1376" s="10">
        <v>2.1732222424751901</v>
      </c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</row>
    <row r="1377" spans="1:23" ht="15" customHeight="1">
      <c r="A1377" s="1"/>
      <c r="B1377" s="2" t="s">
        <v>3260</v>
      </c>
      <c r="C1377" s="2" t="s">
        <v>20</v>
      </c>
      <c r="D1377" s="2" t="s">
        <v>12</v>
      </c>
      <c r="E1377" s="2" t="s">
        <v>21</v>
      </c>
      <c r="F1377" s="2" t="s">
        <v>8273</v>
      </c>
      <c r="G1377" s="2">
        <v>8025</v>
      </c>
      <c r="H1377" s="59" t="s">
        <v>10626</v>
      </c>
      <c r="I1377" s="44" t="s">
        <v>10627</v>
      </c>
      <c r="J1377" s="9">
        <v>41.405714712814699</v>
      </c>
      <c r="K1377" s="10">
        <v>2.1722171350621799</v>
      </c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</row>
    <row r="1378" spans="1:23" ht="15" customHeight="1">
      <c r="A1378" s="1"/>
      <c r="B1378" s="2" t="s">
        <v>3260</v>
      </c>
      <c r="C1378" s="2" t="s">
        <v>20</v>
      </c>
      <c r="D1378" s="2" t="s">
        <v>12</v>
      </c>
      <c r="E1378" s="2" t="s">
        <v>21</v>
      </c>
      <c r="F1378" s="2" t="s">
        <v>8273</v>
      </c>
      <c r="G1378" s="2">
        <v>8025</v>
      </c>
      <c r="H1378" s="59" t="s">
        <v>8771</v>
      </c>
      <c r="I1378" s="44" t="s">
        <v>8772</v>
      </c>
      <c r="J1378" s="9">
        <v>41.405362638462101</v>
      </c>
      <c r="K1378" s="10">
        <v>2.1646763810951999</v>
      </c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</row>
    <row r="1379" spans="1:23" ht="15" customHeight="1">
      <c r="A1379" s="1"/>
      <c r="B1379" s="2" t="s">
        <v>3260</v>
      </c>
      <c r="C1379" s="2" t="s">
        <v>20</v>
      </c>
      <c r="D1379" s="2" t="s">
        <v>12</v>
      </c>
      <c r="E1379" s="2" t="s">
        <v>21</v>
      </c>
      <c r="F1379" s="2" t="s">
        <v>8273</v>
      </c>
      <c r="G1379" s="2">
        <v>8026</v>
      </c>
      <c r="H1379" s="59" t="s">
        <v>10628</v>
      </c>
      <c r="I1379" s="44" t="s">
        <v>9653</v>
      </c>
      <c r="J1379" s="9">
        <v>41.413732548571403</v>
      </c>
      <c r="K1379" s="10">
        <v>2.1811401964450501</v>
      </c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</row>
    <row r="1380" spans="1:23" ht="15" customHeight="1">
      <c r="A1380" s="1"/>
      <c r="B1380" s="2" t="s">
        <v>3260</v>
      </c>
      <c r="C1380" s="2" t="s">
        <v>20</v>
      </c>
      <c r="D1380" s="2" t="s">
        <v>12</v>
      </c>
      <c r="E1380" s="2" t="s">
        <v>21</v>
      </c>
      <c r="F1380" s="2" t="s">
        <v>8273</v>
      </c>
      <c r="G1380" s="2">
        <v>8026</v>
      </c>
      <c r="H1380" s="59" t="s">
        <v>8808</v>
      </c>
      <c r="I1380" s="44" t="s">
        <v>8809</v>
      </c>
      <c r="J1380" s="9">
        <v>41.413364121985701</v>
      </c>
      <c r="K1380" s="10">
        <v>2.1896557271335801</v>
      </c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</row>
    <row r="1381" spans="1:23" ht="15" customHeight="1">
      <c r="A1381" s="1"/>
      <c r="B1381" s="2" t="s">
        <v>3260</v>
      </c>
      <c r="C1381" s="2" t="s">
        <v>20</v>
      </c>
      <c r="D1381" s="2" t="s">
        <v>12</v>
      </c>
      <c r="E1381" s="2" t="s">
        <v>21</v>
      </c>
      <c r="F1381" s="2" t="s">
        <v>8273</v>
      </c>
      <c r="G1381" s="2">
        <v>8026</v>
      </c>
      <c r="H1381" s="59" t="s">
        <v>10629</v>
      </c>
      <c r="I1381" s="44" t="s">
        <v>10630</v>
      </c>
      <c r="J1381" s="9">
        <v>41.411667624952997</v>
      </c>
      <c r="K1381" s="10">
        <v>2.18758410385461</v>
      </c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</row>
    <row r="1382" spans="1:23" ht="15" customHeight="1">
      <c r="A1382" s="1"/>
      <c r="B1382" s="2" t="s">
        <v>3260</v>
      </c>
      <c r="C1382" s="2" t="s">
        <v>20</v>
      </c>
      <c r="D1382" s="2" t="s">
        <v>12</v>
      </c>
      <c r="E1382" s="2" t="s">
        <v>21</v>
      </c>
      <c r="F1382" s="2" t="s">
        <v>8273</v>
      </c>
      <c r="G1382" s="2">
        <v>8026</v>
      </c>
      <c r="H1382" s="59" t="s">
        <v>10631</v>
      </c>
      <c r="I1382" s="44" t="s">
        <v>10632</v>
      </c>
      <c r="J1382" s="9">
        <v>41.406823460961398</v>
      </c>
      <c r="K1382" s="10">
        <v>2.1834082885070401</v>
      </c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</row>
    <row r="1383" spans="1:23" ht="15" customHeight="1">
      <c r="A1383" s="1"/>
      <c r="B1383" s="2" t="s">
        <v>3260</v>
      </c>
      <c r="C1383" s="2" t="s">
        <v>20</v>
      </c>
      <c r="D1383" s="2" t="s">
        <v>12</v>
      </c>
      <c r="E1383" s="2" t="s">
        <v>21</v>
      </c>
      <c r="F1383" s="2" t="s">
        <v>8273</v>
      </c>
      <c r="G1383" s="2">
        <v>8027</v>
      </c>
      <c r="H1383" s="59" t="s">
        <v>8608</v>
      </c>
      <c r="I1383" s="44" t="s">
        <v>8609</v>
      </c>
      <c r="J1383" s="9">
        <v>41.426996671461801</v>
      </c>
      <c r="K1383" s="10">
        <v>2.1888603271423799</v>
      </c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</row>
    <row r="1384" spans="1:23" ht="15" customHeight="1">
      <c r="A1384" s="1"/>
      <c r="B1384" s="2" t="s">
        <v>3260</v>
      </c>
      <c r="C1384" s="2" t="s">
        <v>20</v>
      </c>
      <c r="D1384" s="2" t="s">
        <v>12</v>
      </c>
      <c r="E1384" s="2" t="s">
        <v>21</v>
      </c>
      <c r="F1384" s="2" t="s">
        <v>8273</v>
      </c>
      <c r="G1384" s="2">
        <v>8027</v>
      </c>
      <c r="H1384" s="59" t="s">
        <v>8602</v>
      </c>
      <c r="I1384" s="44" t="s">
        <v>8603</v>
      </c>
      <c r="J1384" s="9">
        <v>41.4273386108</v>
      </c>
      <c r="K1384" s="10">
        <v>2.1822286117982301</v>
      </c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</row>
    <row r="1385" spans="1:23" ht="15" customHeight="1">
      <c r="A1385" s="1"/>
      <c r="B1385" s="2" t="s">
        <v>3260</v>
      </c>
      <c r="C1385" s="2" t="s">
        <v>20</v>
      </c>
      <c r="D1385" s="2" t="s">
        <v>12</v>
      </c>
      <c r="E1385" s="2" t="s">
        <v>21</v>
      </c>
      <c r="F1385" s="2" t="s">
        <v>8273</v>
      </c>
      <c r="G1385" s="2">
        <v>8028</v>
      </c>
      <c r="H1385" s="59" t="s">
        <v>10633</v>
      </c>
      <c r="I1385" s="44" t="s">
        <v>10634</v>
      </c>
      <c r="J1385" s="9">
        <v>41.379398178996603</v>
      </c>
      <c r="K1385" s="10">
        <v>2.1249421271113702</v>
      </c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</row>
    <row r="1386" spans="1:23" ht="15" customHeight="1">
      <c r="A1386" s="1"/>
      <c r="B1386" s="2" t="s">
        <v>3260</v>
      </c>
      <c r="C1386" s="2" t="s">
        <v>20</v>
      </c>
      <c r="D1386" s="2" t="s">
        <v>12</v>
      </c>
      <c r="E1386" s="2" t="s">
        <v>21</v>
      </c>
      <c r="F1386" s="2" t="s">
        <v>8273</v>
      </c>
      <c r="G1386" s="2">
        <v>8028</v>
      </c>
      <c r="H1386" s="59" t="s">
        <v>10635</v>
      </c>
      <c r="I1386" s="44" t="s">
        <v>10636</v>
      </c>
      <c r="J1386" s="9">
        <v>41.375692421203702</v>
      </c>
      <c r="K1386" s="10">
        <v>2.1303366271089299</v>
      </c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</row>
    <row r="1387" spans="1:23" ht="15" customHeight="1">
      <c r="A1387" s="1"/>
      <c r="B1387" s="2" t="s">
        <v>3260</v>
      </c>
      <c r="C1387" s="2" t="s">
        <v>20</v>
      </c>
      <c r="D1387" s="2" t="s">
        <v>12</v>
      </c>
      <c r="E1387" s="2" t="s">
        <v>21</v>
      </c>
      <c r="F1387" s="2" t="s">
        <v>8273</v>
      </c>
      <c r="G1387" s="2">
        <v>8028</v>
      </c>
      <c r="H1387" s="59" t="s">
        <v>10637</v>
      </c>
      <c r="I1387" s="44" t="s">
        <v>10638</v>
      </c>
      <c r="J1387" s="9">
        <v>41.377551383770502</v>
      </c>
      <c r="K1387" s="10">
        <v>2.1196548038323</v>
      </c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</row>
    <row r="1388" spans="1:23" ht="15" customHeight="1">
      <c r="A1388" s="1"/>
      <c r="B1388" s="2" t="s">
        <v>3260</v>
      </c>
      <c r="C1388" s="2" t="s">
        <v>20</v>
      </c>
      <c r="D1388" s="2" t="s">
        <v>12</v>
      </c>
      <c r="E1388" s="2" t="s">
        <v>21</v>
      </c>
      <c r="F1388" s="2" t="s">
        <v>8273</v>
      </c>
      <c r="G1388" s="2">
        <v>8029</v>
      </c>
      <c r="H1388" s="59" t="s">
        <v>10639</v>
      </c>
      <c r="I1388" s="44" t="s">
        <v>10640</v>
      </c>
      <c r="J1388" s="9">
        <v>41.389550869745399</v>
      </c>
      <c r="K1388" s="10">
        <v>2.14653932711804</v>
      </c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</row>
    <row r="1389" spans="1:23" ht="15" customHeight="1">
      <c r="A1389" s="1"/>
      <c r="B1389" s="2" t="s">
        <v>3260</v>
      </c>
      <c r="C1389" s="2" t="s">
        <v>20</v>
      </c>
      <c r="D1389" s="2" t="s">
        <v>12</v>
      </c>
      <c r="E1389" s="2" t="s">
        <v>21</v>
      </c>
      <c r="F1389" s="2" t="s">
        <v>8273</v>
      </c>
      <c r="G1389" s="2">
        <v>8029</v>
      </c>
      <c r="H1389" s="59" t="s">
        <v>10641</v>
      </c>
      <c r="I1389" s="44" t="s">
        <v>10642</v>
      </c>
      <c r="J1389" s="9">
        <v>41.387088693367502</v>
      </c>
      <c r="K1389" s="10">
        <v>2.1457746884940199</v>
      </c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</row>
    <row r="1390" spans="1:23" ht="15" customHeight="1">
      <c r="A1390" s="1"/>
      <c r="B1390" s="2" t="s">
        <v>3260</v>
      </c>
      <c r="C1390" s="2" t="s">
        <v>20</v>
      </c>
      <c r="D1390" s="2" t="s">
        <v>12</v>
      </c>
      <c r="E1390" s="2" t="s">
        <v>21</v>
      </c>
      <c r="F1390" s="2" t="s">
        <v>8273</v>
      </c>
      <c r="G1390" s="2">
        <v>8029</v>
      </c>
      <c r="H1390" s="59" t="s">
        <v>10643</v>
      </c>
      <c r="I1390" s="44" t="s">
        <v>10644</v>
      </c>
      <c r="J1390" s="9">
        <v>41.387991281112903</v>
      </c>
      <c r="K1390" s="10">
        <v>2.1384515884945898</v>
      </c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</row>
    <row r="1391" spans="1:23" ht="15" customHeight="1">
      <c r="A1391" s="1"/>
      <c r="B1391" s="2" t="s">
        <v>3260</v>
      </c>
      <c r="C1391" s="2" t="s">
        <v>20</v>
      </c>
      <c r="D1391" s="2" t="s">
        <v>12</v>
      </c>
      <c r="E1391" s="2" t="s">
        <v>21</v>
      </c>
      <c r="F1391" s="2" t="s">
        <v>8273</v>
      </c>
      <c r="G1391" s="2">
        <v>8029</v>
      </c>
      <c r="H1391" s="59" t="s">
        <v>10645</v>
      </c>
      <c r="I1391" s="44" t="s">
        <v>10646</v>
      </c>
      <c r="J1391" s="9">
        <v>41.384816821671699</v>
      </c>
      <c r="K1391" s="10">
        <v>2.1403928424594101</v>
      </c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</row>
    <row r="1392" spans="1:23" ht="15" customHeight="1">
      <c r="A1392" s="1"/>
      <c r="B1392" s="2" t="s">
        <v>3260</v>
      </c>
      <c r="C1392" s="2" t="s">
        <v>20</v>
      </c>
      <c r="D1392" s="2" t="s">
        <v>12</v>
      </c>
      <c r="E1392" s="2" t="s">
        <v>21</v>
      </c>
      <c r="F1392" s="2" t="s">
        <v>8273</v>
      </c>
      <c r="G1392" s="2">
        <v>8030</v>
      </c>
      <c r="H1392" s="59" t="s">
        <v>10647</v>
      </c>
      <c r="I1392" s="44" t="s">
        <v>10648</v>
      </c>
      <c r="J1392" s="9">
        <v>41.436195184335602</v>
      </c>
      <c r="K1392" s="10">
        <v>2.18973740387051</v>
      </c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</row>
    <row r="1393" spans="1:23" ht="15" customHeight="1">
      <c r="A1393" s="1"/>
      <c r="B1393" s="2" t="s">
        <v>3260</v>
      </c>
      <c r="C1393" s="2" t="s">
        <v>20</v>
      </c>
      <c r="D1393" s="2" t="s">
        <v>12</v>
      </c>
      <c r="E1393" s="2" t="s">
        <v>21</v>
      </c>
      <c r="F1393" s="2" t="s">
        <v>8273</v>
      </c>
      <c r="G1393" s="2">
        <v>8030</v>
      </c>
      <c r="H1393" s="59" t="s">
        <v>10649</v>
      </c>
      <c r="I1393" s="44" t="s">
        <v>10650</v>
      </c>
      <c r="J1393" s="9">
        <v>41.4332444150564</v>
      </c>
      <c r="K1393" s="10">
        <v>2.1894607118021701</v>
      </c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</row>
    <row r="1394" spans="1:23" ht="15" customHeight="1">
      <c r="A1394" s="1"/>
      <c r="B1394" s="2" t="s">
        <v>3260</v>
      </c>
      <c r="C1394" s="2" t="s">
        <v>20</v>
      </c>
      <c r="D1394" s="2" t="s">
        <v>12</v>
      </c>
      <c r="E1394" s="2" t="s">
        <v>21</v>
      </c>
      <c r="F1394" s="2" t="s">
        <v>8273</v>
      </c>
      <c r="G1394" s="2">
        <v>8030</v>
      </c>
      <c r="H1394" s="59" t="s">
        <v>10651</v>
      </c>
      <c r="I1394" s="44" t="s">
        <v>10652</v>
      </c>
      <c r="J1394" s="9">
        <v>41.432432325795098</v>
      </c>
      <c r="K1394" s="10">
        <v>2.1834866424903399</v>
      </c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</row>
    <row r="1395" spans="1:23" ht="15" customHeight="1">
      <c r="A1395" s="1"/>
      <c r="B1395" s="2" t="s">
        <v>3260</v>
      </c>
      <c r="C1395" s="2" t="s">
        <v>20</v>
      </c>
      <c r="D1395" s="2" t="s">
        <v>12</v>
      </c>
      <c r="E1395" s="2" t="s">
        <v>21</v>
      </c>
      <c r="F1395" s="2" t="s">
        <v>8273</v>
      </c>
      <c r="G1395" s="2">
        <v>8031</v>
      </c>
      <c r="H1395" s="59" t="s">
        <v>10653</v>
      </c>
      <c r="I1395" s="44" t="s">
        <v>8921</v>
      </c>
      <c r="J1395" s="9">
        <v>41.436416149730597</v>
      </c>
      <c r="K1395" s="10">
        <v>2.1604066576782399</v>
      </c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</row>
    <row r="1396" spans="1:23" ht="15" customHeight="1">
      <c r="A1396" s="1"/>
      <c r="B1396" s="2" t="s">
        <v>3260</v>
      </c>
      <c r="C1396" s="2" t="s">
        <v>20</v>
      </c>
      <c r="D1396" s="2" t="s">
        <v>12</v>
      </c>
      <c r="E1396" s="2" t="s">
        <v>21</v>
      </c>
      <c r="F1396" s="2" t="s">
        <v>8273</v>
      </c>
      <c r="G1396" s="2">
        <v>8031</v>
      </c>
      <c r="H1396" s="59" t="s">
        <v>10389</v>
      </c>
      <c r="I1396" s="44" t="s">
        <v>8915</v>
      </c>
      <c r="J1396" s="9">
        <v>41.430948410206803</v>
      </c>
      <c r="K1396" s="10">
        <v>2.1612277118007399</v>
      </c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</row>
    <row r="1397" spans="1:23" ht="15" customHeight="1">
      <c r="A1397" s="1"/>
      <c r="B1397" s="2" t="s">
        <v>3260</v>
      </c>
      <c r="C1397" s="2" t="s">
        <v>20</v>
      </c>
      <c r="D1397" s="2" t="s">
        <v>12</v>
      </c>
      <c r="E1397" s="2" t="s">
        <v>21</v>
      </c>
      <c r="F1397" s="2" t="s">
        <v>8273</v>
      </c>
      <c r="G1397" s="2">
        <v>8031</v>
      </c>
      <c r="H1397" s="59" t="s">
        <v>10654</v>
      </c>
      <c r="I1397" s="44" t="s">
        <v>10655</v>
      </c>
      <c r="J1397" s="9">
        <v>41.428622630960298</v>
      </c>
      <c r="K1397" s="10">
        <v>2.1677760885212098</v>
      </c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</row>
    <row r="1398" spans="1:23" ht="15" customHeight="1">
      <c r="A1398" s="1"/>
      <c r="B1398" s="2" t="s">
        <v>3260</v>
      </c>
      <c r="C1398" s="2" t="s">
        <v>20</v>
      </c>
      <c r="D1398" s="2" t="s">
        <v>12</v>
      </c>
      <c r="E1398" s="2" t="s">
        <v>21</v>
      </c>
      <c r="F1398" s="2" t="s">
        <v>8273</v>
      </c>
      <c r="G1398" s="2">
        <v>8031</v>
      </c>
      <c r="H1398" s="59" t="s">
        <v>10656</v>
      </c>
      <c r="I1398" s="44" t="s">
        <v>10657</v>
      </c>
      <c r="J1398" s="9">
        <v>41.431996907018103</v>
      </c>
      <c r="K1398" s="10">
        <v>2.17422028852326</v>
      </c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</row>
    <row r="1399" spans="1:23" ht="15" customHeight="1">
      <c r="A1399" s="1"/>
      <c r="B1399" s="2" t="s">
        <v>3260</v>
      </c>
      <c r="C1399" s="2" t="s">
        <v>20</v>
      </c>
      <c r="D1399" s="2" t="s">
        <v>12</v>
      </c>
      <c r="E1399" s="2" t="s">
        <v>21</v>
      </c>
      <c r="F1399" s="2" t="s">
        <v>8273</v>
      </c>
      <c r="G1399" s="2">
        <v>8032</v>
      </c>
      <c r="H1399" s="59" t="s">
        <v>10658</v>
      </c>
      <c r="I1399" s="44" t="s">
        <v>10659</v>
      </c>
      <c r="J1399" s="9">
        <v>41.429015959076203</v>
      </c>
      <c r="K1399" s="10">
        <v>2.1591130811105899</v>
      </c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</row>
    <row r="1400" spans="1:23" ht="15" customHeight="1">
      <c r="A1400" s="1"/>
      <c r="B1400" s="2" t="s">
        <v>3260</v>
      </c>
      <c r="C1400" s="2" t="s">
        <v>20</v>
      </c>
      <c r="D1400" s="2" t="s">
        <v>12</v>
      </c>
      <c r="E1400" s="2" t="s">
        <v>21</v>
      </c>
      <c r="F1400" s="2" t="s">
        <v>8273</v>
      </c>
      <c r="G1400" s="2">
        <v>8034</v>
      </c>
      <c r="H1400" s="59" t="s">
        <v>10660</v>
      </c>
      <c r="I1400" s="44" t="s">
        <v>10661</v>
      </c>
      <c r="J1400" s="9">
        <v>41.387194200476102</v>
      </c>
      <c r="K1400" s="10">
        <v>2.11230797314977</v>
      </c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</row>
    <row r="1401" spans="1:23" ht="15" customHeight="1">
      <c r="A1401" s="1"/>
      <c r="B1401" s="2" t="s">
        <v>3260</v>
      </c>
      <c r="C1401" s="2" t="s">
        <v>20</v>
      </c>
      <c r="D1401" s="2" t="s">
        <v>12</v>
      </c>
      <c r="E1401" s="2" t="s">
        <v>21</v>
      </c>
      <c r="F1401" s="2" t="s">
        <v>8273</v>
      </c>
      <c r="G1401" s="2">
        <v>8037</v>
      </c>
      <c r="H1401" s="59" t="s">
        <v>10662</v>
      </c>
      <c r="I1401" s="44" t="s">
        <v>10663</v>
      </c>
      <c r="J1401" s="9">
        <v>41.404617425870697</v>
      </c>
      <c r="K1401" s="10">
        <v>2.1632121063155898</v>
      </c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</row>
    <row r="1402" spans="1:23" ht="15" customHeight="1">
      <c r="A1402" s="1"/>
      <c r="B1402" s="2" t="s">
        <v>3260</v>
      </c>
      <c r="C1402" s="2" t="s">
        <v>20</v>
      </c>
      <c r="D1402" s="2" t="s">
        <v>12</v>
      </c>
      <c r="E1402" s="2" t="s">
        <v>21</v>
      </c>
      <c r="F1402" s="2" t="s">
        <v>8273</v>
      </c>
      <c r="G1402" s="2">
        <v>8038</v>
      </c>
      <c r="H1402" s="59" t="s">
        <v>10664</v>
      </c>
      <c r="I1402" s="44" t="s">
        <v>10452</v>
      </c>
      <c r="J1402" s="9">
        <v>41.362057176476902</v>
      </c>
      <c r="K1402" s="10">
        <v>2.1392562196892202</v>
      </c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</row>
    <row r="1403" spans="1:23" ht="15" customHeight="1">
      <c r="A1403" s="1"/>
      <c r="B1403" s="2" t="s">
        <v>3260</v>
      </c>
      <c r="C1403" s="2" t="s">
        <v>20</v>
      </c>
      <c r="D1403" s="2" t="s">
        <v>12</v>
      </c>
      <c r="E1403" s="2" t="s">
        <v>21</v>
      </c>
      <c r="F1403" s="2" t="s">
        <v>8273</v>
      </c>
      <c r="G1403" s="2">
        <v>8038</v>
      </c>
      <c r="H1403" s="59" t="s">
        <v>10665</v>
      </c>
      <c r="I1403" s="44" t="s">
        <v>10666</v>
      </c>
      <c r="J1403" s="9">
        <v>41.359793890706001</v>
      </c>
      <c r="K1403" s="10">
        <v>2.1372158420551299</v>
      </c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</row>
    <row r="1404" spans="1:23" ht="15" customHeight="1">
      <c r="A1404" s="1"/>
      <c r="B1404" s="2" t="s">
        <v>3260</v>
      </c>
      <c r="C1404" s="2" t="s">
        <v>1185</v>
      </c>
      <c r="D1404" s="2" t="s">
        <v>12</v>
      </c>
      <c r="E1404" s="2" t="s">
        <v>21</v>
      </c>
      <c r="F1404" s="2" t="s">
        <v>8273</v>
      </c>
      <c r="G1404" s="2">
        <v>8007</v>
      </c>
      <c r="H1404" s="59" t="s">
        <v>10667</v>
      </c>
      <c r="I1404" s="44" t="s">
        <v>10567</v>
      </c>
      <c r="J1404" s="9">
        <v>41.392016555825201</v>
      </c>
      <c r="K1404" s="10">
        <v>2.1657344729605001</v>
      </c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</row>
    <row r="1405" spans="1:23" ht="15" customHeight="1">
      <c r="A1405" s="1"/>
      <c r="B1405" s="2" t="s">
        <v>3260</v>
      </c>
      <c r="C1405" s="2" t="s">
        <v>1185</v>
      </c>
      <c r="D1405" s="2" t="s">
        <v>12</v>
      </c>
      <c r="E1405" s="2" t="s">
        <v>21</v>
      </c>
      <c r="F1405" s="2" t="s">
        <v>8273</v>
      </c>
      <c r="G1405" s="2">
        <v>8006</v>
      </c>
      <c r="H1405" s="59" t="s">
        <v>10667</v>
      </c>
      <c r="I1405" s="44" t="s">
        <v>10668</v>
      </c>
      <c r="J1405" s="9">
        <v>41.400787361250799</v>
      </c>
      <c r="K1405" s="10">
        <v>2.1539685560375799</v>
      </c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</row>
    <row r="1406" spans="1:23" ht="15" customHeight="1">
      <c r="A1406" s="1"/>
      <c r="B1406" s="2" t="s">
        <v>3260</v>
      </c>
      <c r="C1406" s="2" t="s">
        <v>1185</v>
      </c>
      <c r="D1406" s="2" t="s">
        <v>12</v>
      </c>
      <c r="E1406" s="2" t="s">
        <v>21</v>
      </c>
      <c r="F1406" s="2" t="s">
        <v>8273</v>
      </c>
      <c r="G1406" s="2">
        <v>8007</v>
      </c>
      <c r="H1406" s="59" t="s">
        <v>10667</v>
      </c>
      <c r="I1406" s="44" t="s">
        <v>10669</v>
      </c>
      <c r="J1406" s="9">
        <v>41.388699785918199</v>
      </c>
      <c r="K1406" s="10">
        <v>2.1649834723264401</v>
      </c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</row>
    <row r="1407" spans="1:23" ht="15" customHeight="1">
      <c r="A1407" s="1"/>
      <c r="B1407" s="2" t="s">
        <v>3260</v>
      </c>
      <c r="C1407" s="2" t="s">
        <v>20</v>
      </c>
      <c r="D1407" s="2" t="s">
        <v>12</v>
      </c>
      <c r="E1407" s="2" t="s">
        <v>21</v>
      </c>
      <c r="F1407" s="2" t="s">
        <v>8273</v>
      </c>
      <c r="G1407" s="2">
        <v>8033</v>
      </c>
      <c r="H1407" s="59" t="s">
        <v>10670</v>
      </c>
      <c r="I1407" s="44" t="s">
        <v>10671</v>
      </c>
      <c r="J1407" s="9">
        <v>41.450911216490198</v>
      </c>
      <c r="K1407" s="10">
        <v>2.19041246956747</v>
      </c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</row>
    <row r="1408" spans="1:23" ht="15" customHeight="1">
      <c r="A1408" s="1"/>
      <c r="B1408" s="2" t="s">
        <v>3260</v>
      </c>
      <c r="C1408" s="2" t="s">
        <v>20</v>
      </c>
      <c r="D1408" s="2" t="s">
        <v>12</v>
      </c>
      <c r="E1408" s="2" t="s">
        <v>21</v>
      </c>
      <c r="F1408" s="2" t="s">
        <v>8273</v>
      </c>
      <c r="G1408" s="2">
        <v>8033</v>
      </c>
      <c r="H1408" s="59" t="s">
        <v>9000</v>
      </c>
      <c r="I1408" s="44" t="s">
        <v>9001</v>
      </c>
      <c r="J1408" s="9">
        <v>41.460135971377298</v>
      </c>
      <c r="K1408" s="10">
        <v>2.1762120763906898</v>
      </c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</row>
    <row r="1409" spans="1:23" ht="15" customHeight="1">
      <c r="A1409" s="1"/>
      <c r="B1409" s="2" t="s">
        <v>3260</v>
      </c>
      <c r="C1409" s="2" t="s">
        <v>20</v>
      </c>
      <c r="D1409" s="2" t="s">
        <v>12</v>
      </c>
      <c r="E1409" s="2" t="s">
        <v>21</v>
      </c>
      <c r="F1409" s="2" t="s">
        <v>8273</v>
      </c>
      <c r="G1409" s="2">
        <v>8035</v>
      </c>
      <c r="H1409" s="59" t="s">
        <v>10672</v>
      </c>
      <c r="I1409" s="44" t="s">
        <v>9005</v>
      </c>
      <c r="J1409" s="9">
        <v>41.425254911270599</v>
      </c>
      <c r="K1409" s="10">
        <v>2.1405580475385699</v>
      </c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</row>
    <row r="1410" spans="1:23" ht="15" customHeight="1">
      <c r="A1410" s="1"/>
      <c r="B1410" s="2" t="s">
        <v>3260</v>
      </c>
      <c r="C1410" s="2" t="s">
        <v>20</v>
      </c>
      <c r="D1410" s="2" t="s">
        <v>12</v>
      </c>
      <c r="E1410" s="2" t="s">
        <v>21</v>
      </c>
      <c r="F1410" s="2" t="s">
        <v>8273</v>
      </c>
      <c r="G1410" s="2">
        <v>8901</v>
      </c>
      <c r="H1410" s="59" t="s">
        <v>10673</v>
      </c>
      <c r="I1410" s="44" t="s">
        <v>10674</v>
      </c>
      <c r="J1410" s="9">
        <v>41.359775750576098</v>
      </c>
      <c r="K1410" s="10">
        <v>2.1009714634825598</v>
      </c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</row>
    <row r="1411" spans="1:23" ht="15" customHeight="1">
      <c r="A1411" s="1"/>
      <c r="B1411" s="2" t="s">
        <v>3260</v>
      </c>
      <c r="C1411" s="2" t="s">
        <v>20</v>
      </c>
      <c r="D1411" s="2" t="s">
        <v>12</v>
      </c>
      <c r="E1411" s="2" t="s">
        <v>21</v>
      </c>
      <c r="F1411" s="2" t="s">
        <v>8273</v>
      </c>
      <c r="G1411" s="2">
        <v>8901</v>
      </c>
      <c r="H1411" s="59" t="s">
        <v>10675</v>
      </c>
      <c r="I1411" s="44" t="s">
        <v>10676</v>
      </c>
      <c r="J1411" s="9">
        <v>41.364637074422397</v>
      </c>
      <c r="K1411" s="10">
        <v>2.1077839916819601</v>
      </c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</row>
    <row r="1412" spans="1:23" ht="15" customHeight="1">
      <c r="A1412" s="1"/>
      <c r="B1412" s="2" t="s">
        <v>3260</v>
      </c>
      <c r="C1412" s="2" t="s">
        <v>20</v>
      </c>
      <c r="D1412" s="2" t="s">
        <v>12</v>
      </c>
      <c r="E1412" s="2" t="s">
        <v>21</v>
      </c>
      <c r="F1412" s="2" t="s">
        <v>8273</v>
      </c>
      <c r="G1412" s="2">
        <v>8902</v>
      </c>
      <c r="H1412" s="59" t="s">
        <v>10677</v>
      </c>
      <c r="I1412" s="44" t="s">
        <v>10678</v>
      </c>
      <c r="J1412" s="9">
        <v>41.367101947165899</v>
      </c>
      <c r="K1412" s="10">
        <v>2.1249499632906401</v>
      </c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</row>
    <row r="1413" spans="1:23" ht="15" customHeight="1">
      <c r="A1413" s="1"/>
      <c r="B1413" s="2" t="s">
        <v>3260</v>
      </c>
      <c r="C1413" s="2" t="s">
        <v>20</v>
      </c>
      <c r="D1413" s="2" t="s">
        <v>12</v>
      </c>
      <c r="E1413" s="2" t="s">
        <v>21</v>
      </c>
      <c r="F1413" s="2" t="s">
        <v>8273</v>
      </c>
      <c r="G1413" s="2">
        <v>8902</v>
      </c>
      <c r="H1413" s="59" t="s">
        <v>9100</v>
      </c>
      <c r="I1413" s="44" t="s">
        <v>9101</v>
      </c>
      <c r="J1413" s="9">
        <v>41.359549703588598</v>
      </c>
      <c r="K1413" s="10">
        <v>2.1257883120695298</v>
      </c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</row>
    <row r="1414" spans="1:23" ht="15" customHeight="1">
      <c r="A1414" s="1"/>
      <c r="B1414" s="2" t="s">
        <v>3260</v>
      </c>
      <c r="C1414" s="2" t="s">
        <v>20</v>
      </c>
      <c r="D1414" s="2" t="s">
        <v>12</v>
      </c>
      <c r="E1414" s="2" t="s">
        <v>21</v>
      </c>
      <c r="F1414" s="2" t="s">
        <v>8273</v>
      </c>
      <c r="G1414" s="2">
        <v>8902</v>
      </c>
      <c r="H1414" s="59" t="s">
        <v>10679</v>
      </c>
      <c r="I1414" s="44" t="s">
        <v>8549</v>
      </c>
      <c r="J1414" s="9">
        <v>41.3630129762509</v>
      </c>
      <c r="K1414" s="10">
        <v>2.12251600957778</v>
      </c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</row>
    <row r="1415" spans="1:23" ht="15" customHeight="1">
      <c r="A1415" s="1"/>
      <c r="B1415" s="2" t="s">
        <v>3260</v>
      </c>
      <c r="C1415" s="2" t="s">
        <v>20</v>
      </c>
      <c r="D1415" s="2" t="s">
        <v>12</v>
      </c>
      <c r="E1415" s="2" t="s">
        <v>21</v>
      </c>
      <c r="F1415" s="2" t="s">
        <v>8273</v>
      </c>
      <c r="G1415" s="2">
        <v>8903</v>
      </c>
      <c r="H1415" s="59" t="s">
        <v>9111</v>
      </c>
      <c r="I1415" s="44" t="s">
        <v>9112</v>
      </c>
      <c r="J1415" s="9">
        <v>41.372221096823701</v>
      </c>
      <c r="K1415" s="10">
        <v>2.1240695638818701</v>
      </c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</row>
    <row r="1416" spans="1:23" ht="15" customHeight="1">
      <c r="A1416" s="1"/>
      <c r="B1416" s="2" t="s">
        <v>3260</v>
      </c>
      <c r="C1416" s="2" t="s">
        <v>20</v>
      </c>
      <c r="D1416" s="2" t="s">
        <v>12</v>
      </c>
      <c r="E1416" s="2" t="s">
        <v>21</v>
      </c>
      <c r="F1416" s="2" t="s">
        <v>8273</v>
      </c>
      <c r="G1416" s="2">
        <v>8904</v>
      </c>
      <c r="H1416" s="59" t="s">
        <v>9096</v>
      </c>
      <c r="I1416" s="44" t="s">
        <v>9097</v>
      </c>
      <c r="J1416" s="9">
        <v>41.372588098337999</v>
      </c>
      <c r="K1416" s="10">
        <v>2.1167937258862399</v>
      </c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</row>
    <row r="1417" spans="1:23" ht="15" customHeight="1">
      <c r="A1417" s="1"/>
      <c r="B1417" s="2" t="s">
        <v>3260</v>
      </c>
      <c r="C1417" s="2" t="s">
        <v>20</v>
      </c>
      <c r="D1417" s="2" t="s">
        <v>12</v>
      </c>
      <c r="E1417" s="2" t="s">
        <v>21</v>
      </c>
      <c r="F1417" s="2" t="s">
        <v>8273</v>
      </c>
      <c r="G1417" s="2">
        <v>8904</v>
      </c>
      <c r="H1417" s="59" t="s">
        <v>10680</v>
      </c>
      <c r="I1417" s="44" t="s">
        <v>10681</v>
      </c>
      <c r="J1417" s="9">
        <v>41.372107366684098</v>
      </c>
      <c r="K1417" s="10">
        <v>2.12069232812819</v>
      </c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</row>
    <row r="1418" spans="1:23" ht="15" customHeight="1">
      <c r="A1418" s="1"/>
      <c r="B1418" s="2" t="s">
        <v>3260</v>
      </c>
      <c r="C1418" s="2" t="s">
        <v>20</v>
      </c>
      <c r="D1418" s="2" t="s">
        <v>12</v>
      </c>
      <c r="E1418" s="2" t="s">
        <v>21</v>
      </c>
      <c r="F1418" s="2" t="s">
        <v>8273</v>
      </c>
      <c r="G1418" s="2">
        <v>8905</v>
      </c>
      <c r="H1418" s="59" t="s">
        <v>10682</v>
      </c>
      <c r="I1418" s="44" t="s">
        <v>9065</v>
      </c>
      <c r="J1418" s="9">
        <v>41.372620560697101</v>
      </c>
      <c r="K1418" s="10">
        <v>2.10810179579964</v>
      </c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</row>
    <row r="1419" spans="1:23" ht="15" customHeight="1">
      <c r="A1419" s="1"/>
      <c r="B1419" s="2" t="s">
        <v>3260</v>
      </c>
      <c r="C1419" s="2" t="s">
        <v>20</v>
      </c>
      <c r="D1419" s="2" t="s">
        <v>12</v>
      </c>
      <c r="E1419" s="2" t="s">
        <v>21</v>
      </c>
      <c r="F1419" s="2" t="s">
        <v>8273</v>
      </c>
      <c r="G1419" s="2">
        <v>8905</v>
      </c>
      <c r="H1419" s="59" t="s">
        <v>9060</v>
      </c>
      <c r="I1419" s="44" t="s">
        <v>9061</v>
      </c>
      <c r="J1419" s="9">
        <v>41.370481800199798</v>
      </c>
      <c r="K1419" s="10">
        <v>2.1124235027648401</v>
      </c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</row>
    <row r="1420" spans="1:23" ht="15" customHeight="1">
      <c r="A1420" s="1"/>
      <c r="B1420" s="2" t="s">
        <v>3429</v>
      </c>
      <c r="C1420" s="2" t="s">
        <v>20</v>
      </c>
      <c r="D1420" s="2" t="s">
        <v>12</v>
      </c>
      <c r="E1420" s="2" t="s">
        <v>21</v>
      </c>
      <c r="F1420" s="2" t="s">
        <v>8273</v>
      </c>
      <c r="G1420" s="2">
        <v>8001</v>
      </c>
      <c r="H1420" s="59" t="s">
        <v>8282</v>
      </c>
      <c r="I1420" s="44" t="s">
        <v>8283</v>
      </c>
      <c r="J1420" s="9">
        <v>41.381868752788797</v>
      </c>
      <c r="K1420" s="10">
        <v>2.1674907267266601</v>
      </c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</row>
    <row r="1421" spans="1:23" ht="15" customHeight="1">
      <c r="A1421" s="1"/>
      <c r="B1421" s="2" t="s">
        <v>3429</v>
      </c>
      <c r="C1421" s="2" t="s">
        <v>20</v>
      </c>
      <c r="D1421" s="2" t="s">
        <v>12</v>
      </c>
      <c r="E1421" s="2" t="s">
        <v>150</v>
      </c>
      <c r="F1421" s="2" t="s">
        <v>8273</v>
      </c>
      <c r="G1421" s="2">
        <v>8001</v>
      </c>
      <c r="H1421" s="59" t="s">
        <v>10683</v>
      </c>
      <c r="I1421" s="44" t="s">
        <v>10684</v>
      </c>
      <c r="J1421" s="9">
        <v>41.384707417743897</v>
      </c>
      <c r="K1421" s="10">
        <v>2.1639322807002199</v>
      </c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</row>
    <row r="1422" spans="1:23" ht="15" customHeight="1">
      <c r="A1422" s="1"/>
      <c r="B1422" s="2" t="s">
        <v>3429</v>
      </c>
      <c r="C1422" s="2" t="s">
        <v>20</v>
      </c>
      <c r="D1422" s="2" t="s">
        <v>12</v>
      </c>
      <c r="E1422" s="2" t="s">
        <v>21</v>
      </c>
      <c r="F1422" s="2" t="s">
        <v>8273</v>
      </c>
      <c r="G1422" s="2">
        <v>8001</v>
      </c>
      <c r="H1422" s="59" t="s">
        <v>10685</v>
      </c>
      <c r="I1422" s="44" t="s">
        <v>10686</v>
      </c>
      <c r="J1422" s="9">
        <v>40.445398358638698</v>
      </c>
      <c r="K1422" s="10">
        <v>-3.68459940456431</v>
      </c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</row>
    <row r="1423" spans="1:23" ht="15" customHeight="1">
      <c r="A1423" s="1"/>
      <c r="B1423" s="2" t="s">
        <v>3429</v>
      </c>
      <c r="C1423" s="2" t="s">
        <v>20</v>
      </c>
      <c r="D1423" s="2" t="s">
        <v>12</v>
      </c>
      <c r="E1423" s="2" t="s">
        <v>150</v>
      </c>
      <c r="F1423" s="2" t="s">
        <v>8273</v>
      </c>
      <c r="G1423" s="2">
        <v>8001</v>
      </c>
      <c r="H1423" s="59" t="s">
        <v>10687</v>
      </c>
      <c r="I1423" s="44" t="s">
        <v>9979</v>
      </c>
      <c r="J1423" s="9">
        <v>41.379130668602002</v>
      </c>
      <c r="K1423" s="10">
        <v>2.1635838880962099</v>
      </c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</row>
    <row r="1424" spans="1:23" ht="15" customHeight="1">
      <c r="A1424" s="1"/>
      <c r="B1424" s="2" t="s">
        <v>3429</v>
      </c>
      <c r="C1424" s="2" t="s">
        <v>20</v>
      </c>
      <c r="D1424" s="2" t="s">
        <v>12</v>
      </c>
      <c r="E1424" s="2" t="s">
        <v>21</v>
      </c>
      <c r="F1424" s="2" t="s">
        <v>8273</v>
      </c>
      <c r="G1424" s="2">
        <v>8002</v>
      </c>
      <c r="H1424" s="59" t="s">
        <v>10537</v>
      </c>
      <c r="I1424" s="44" t="s">
        <v>10688</v>
      </c>
      <c r="J1424" s="9">
        <v>41.384112325798597</v>
      </c>
      <c r="K1424" s="10">
        <v>2.17791604207099</v>
      </c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</row>
    <row r="1425" spans="1:23" ht="15" customHeight="1">
      <c r="A1425" s="1"/>
      <c r="B1425" s="2" t="s">
        <v>3429</v>
      </c>
      <c r="C1425" s="2" t="s">
        <v>20</v>
      </c>
      <c r="D1425" s="2" t="s">
        <v>12</v>
      </c>
      <c r="E1425" s="2" t="s">
        <v>21</v>
      </c>
      <c r="F1425" s="2" t="s">
        <v>8273</v>
      </c>
      <c r="G1425" s="2">
        <v>8002</v>
      </c>
      <c r="H1425" s="59" t="s">
        <v>10689</v>
      </c>
      <c r="I1425" s="44" t="s">
        <v>10542</v>
      </c>
      <c r="J1425" s="9">
        <v>41.378343474839703</v>
      </c>
      <c r="K1425" s="10">
        <v>2.1776844653534302</v>
      </c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</row>
    <row r="1426" spans="1:23" ht="15" customHeight="1">
      <c r="A1426" s="1"/>
      <c r="B1426" s="2" t="s">
        <v>3429</v>
      </c>
      <c r="C1426" s="2" t="s">
        <v>20</v>
      </c>
      <c r="D1426" s="2" t="s">
        <v>12</v>
      </c>
      <c r="E1426" s="2" t="s">
        <v>21</v>
      </c>
      <c r="F1426" s="2" t="s">
        <v>8273</v>
      </c>
      <c r="G1426" s="2">
        <v>8004</v>
      </c>
      <c r="H1426" s="59" t="s">
        <v>10690</v>
      </c>
      <c r="I1426" s="44" t="s">
        <v>10691</v>
      </c>
      <c r="J1426" s="9">
        <v>41.374811806834103</v>
      </c>
      <c r="K1426" s="10">
        <v>2.1673575420650302</v>
      </c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</row>
    <row r="1427" spans="1:23" ht="15" customHeight="1">
      <c r="A1427" s="1"/>
      <c r="B1427" s="2" t="s">
        <v>3429</v>
      </c>
      <c r="C1427" s="2" t="s">
        <v>20</v>
      </c>
      <c r="D1427" s="2" t="s">
        <v>12</v>
      </c>
      <c r="E1427" s="2" t="s">
        <v>21</v>
      </c>
      <c r="F1427" s="2" t="s">
        <v>8273</v>
      </c>
      <c r="G1427" s="2">
        <v>8004</v>
      </c>
      <c r="H1427" s="59" t="s">
        <v>8335</v>
      </c>
      <c r="I1427" s="44" t="s">
        <v>8336</v>
      </c>
      <c r="J1427" s="9">
        <v>41.3738632283562</v>
      </c>
      <c r="K1427" s="10">
        <v>2.1689713727499198</v>
      </c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</row>
    <row r="1428" spans="1:23" ht="15" customHeight="1">
      <c r="A1428" s="1"/>
      <c r="B1428" s="2" t="s">
        <v>3429</v>
      </c>
      <c r="C1428" s="2" t="s">
        <v>20</v>
      </c>
      <c r="D1428" s="2" t="s">
        <v>12</v>
      </c>
      <c r="E1428" s="2" t="s">
        <v>150</v>
      </c>
      <c r="F1428" s="2" t="s">
        <v>8273</v>
      </c>
      <c r="G1428" s="2">
        <v>8005</v>
      </c>
      <c r="H1428" s="59" t="s">
        <v>10692</v>
      </c>
      <c r="I1428" s="44" t="s">
        <v>9301</v>
      </c>
      <c r="J1428" s="9">
        <v>41.400478864698002</v>
      </c>
      <c r="K1428" s="10">
        <v>2.2026069574244902</v>
      </c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</row>
    <row r="1429" spans="1:23" ht="15" customHeight="1">
      <c r="A1429" s="1"/>
      <c r="B1429" s="2" t="s">
        <v>3429</v>
      </c>
      <c r="C1429" s="2" t="s">
        <v>20</v>
      </c>
      <c r="D1429" s="2" t="s">
        <v>12</v>
      </c>
      <c r="E1429" s="2" t="s">
        <v>21</v>
      </c>
      <c r="F1429" s="2" t="s">
        <v>8273</v>
      </c>
      <c r="G1429" s="2">
        <v>8005</v>
      </c>
      <c r="H1429" s="59" t="s">
        <v>10693</v>
      </c>
      <c r="I1429" s="44" t="s">
        <v>10694</v>
      </c>
      <c r="J1429" s="9">
        <v>41.4005046991971</v>
      </c>
      <c r="K1429" s="10">
        <v>2.2053096267390302</v>
      </c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</row>
    <row r="1430" spans="1:23" ht="15" customHeight="1">
      <c r="A1430" s="1"/>
      <c r="B1430" s="2" t="s">
        <v>3429</v>
      </c>
      <c r="C1430" s="2" t="s">
        <v>20</v>
      </c>
      <c r="D1430" s="2" t="s">
        <v>12</v>
      </c>
      <c r="E1430" s="2" t="s">
        <v>21</v>
      </c>
      <c r="F1430" s="2" t="s">
        <v>8273</v>
      </c>
      <c r="G1430" s="2">
        <v>8005</v>
      </c>
      <c r="H1430" s="59" t="s">
        <v>10695</v>
      </c>
      <c r="I1430" s="44" t="s">
        <v>8365</v>
      </c>
      <c r="J1430" s="9">
        <v>41.403166828095401</v>
      </c>
      <c r="K1430" s="10">
        <v>2.2102430420834498</v>
      </c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</row>
    <row r="1431" spans="1:23" ht="15" customHeight="1">
      <c r="A1431" s="1"/>
      <c r="B1431" s="2" t="s">
        <v>3429</v>
      </c>
      <c r="C1431" s="2" t="s">
        <v>20</v>
      </c>
      <c r="D1431" s="2" t="s">
        <v>12</v>
      </c>
      <c r="E1431" s="2" t="s">
        <v>21</v>
      </c>
      <c r="F1431" s="2" t="s">
        <v>8273</v>
      </c>
      <c r="G1431" s="2">
        <v>8005</v>
      </c>
      <c r="H1431" s="59" t="s">
        <v>4497</v>
      </c>
      <c r="I1431" s="44" t="s">
        <v>8361</v>
      </c>
      <c r="J1431" s="9">
        <v>41.404836154000101</v>
      </c>
      <c r="K1431" s="10">
        <v>2.2015377187985199</v>
      </c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</row>
    <row r="1432" spans="1:23" ht="15" customHeight="1">
      <c r="A1432" s="1"/>
      <c r="B1432" s="2" t="s">
        <v>3429</v>
      </c>
      <c r="C1432" s="2" t="s">
        <v>20</v>
      </c>
      <c r="D1432" s="2" t="s">
        <v>12</v>
      </c>
      <c r="E1432" s="2" t="s">
        <v>21</v>
      </c>
      <c r="F1432" s="2" t="s">
        <v>8273</v>
      </c>
      <c r="G1432" s="2">
        <v>8006</v>
      </c>
      <c r="H1432" s="59" t="s">
        <v>10696</v>
      </c>
      <c r="I1432" s="44" t="s">
        <v>10697</v>
      </c>
      <c r="J1432" s="9">
        <v>41.402670604188799</v>
      </c>
      <c r="K1432" s="10">
        <v>2.1496679960547298</v>
      </c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</row>
    <row r="1433" spans="1:23" ht="15" customHeight="1">
      <c r="A1433" s="1"/>
      <c r="B1433" s="2" t="s">
        <v>3429</v>
      </c>
      <c r="C1433" s="2" t="s">
        <v>20</v>
      </c>
      <c r="D1433" s="2" t="s">
        <v>12</v>
      </c>
      <c r="E1433" s="2" t="s">
        <v>21</v>
      </c>
      <c r="F1433" s="2" t="s">
        <v>8273</v>
      </c>
      <c r="G1433" s="2">
        <v>8009</v>
      </c>
      <c r="H1433" s="59" t="s">
        <v>10698</v>
      </c>
      <c r="I1433" s="44" t="s">
        <v>10699</v>
      </c>
      <c r="J1433" s="9">
        <v>41.393670932151601</v>
      </c>
      <c r="K1433" s="10">
        <v>2.16816465002058</v>
      </c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</row>
    <row r="1434" spans="1:23" ht="15" customHeight="1">
      <c r="A1434" s="1"/>
      <c r="B1434" s="2" t="s">
        <v>3429</v>
      </c>
      <c r="C1434" s="2" t="s">
        <v>20</v>
      </c>
      <c r="D1434" s="2" t="s">
        <v>12</v>
      </c>
      <c r="E1434" s="2" t="s">
        <v>21</v>
      </c>
      <c r="F1434" s="2" t="s">
        <v>8273</v>
      </c>
      <c r="G1434" s="2">
        <v>8011</v>
      </c>
      <c r="H1434" s="59" t="s">
        <v>10700</v>
      </c>
      <c r="I1434" s="44" t="s">
        <v>10701</v>
      </c>
      <c r="J1434" s="9">
        <v>41.383283935185503</v>
      </c>
      <c r="K1434" s="10">
        <v>2.1621212880988501</v>
      </c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</row>
    <row r="1435" spans="1:23" ht="15" customHeight="1">
      <c r="A1435" s="1"/>
      <c r="B1435" s="2" t="s">
        <v>3429</v>
      </c>
      <c r="C1435" s="2" t="s">
        <v>20</v>
      </c>
      <c r="D1435" s="2" t="s">
        <v>12</v>
      </c>
      <c r="E1435" s="2" t="s">
        <v>21</v>
      </c>
      <c r="F1435" s="2" t="s">
        <v>8273</v>
      </c>
      <c r="G1435" s="2">
        <v>8011</v>
      </c>
      <c r="H1435" s="59" t="s">
        <v>10702</v>
      </c>
      <c r="I1435" s="44" t="s">
        <v>10703</v>
      </c>
      <c r="J1435" s="9">
        <v>41.3806705563997</v>
      </c>
      <c r="K1435" s="10">
        <v>2.1613484113833099</v>
      </c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</row>
    <row r="1436" spans="1:23" ht="15" customHeight="1">
      <c r="A1436" s="1"/>
      <c r="B1436" s="2" t="s">
        <v>3429</v>
      </c>
      <c r="C1436" s="2" t="s">
        <v>20</v>
      </c>
      <c r="D1436" s="2" t="s">
        <v>12</v>
      </c>
      <c r="E1436" s="2" t="s">
        <v>21</v>
      </c>
      <c r="F1436" s="2" t="s">
        <v>8273</v>
      </c>
      <c r="G1436" s="2">
        <v>8012</v>
      </c>
      <c r="H1436" s="59" t="s">
        <v>10704</v>
      </c>
      <c r="I1436" s="44" t="s">
        <v>10705</v>
      </c>
      <c r="J1436" s="9">
        <v>40.469525052358698</v>
      </c>
      <c r="K1436" s="10">
        <v>-3.6954417124921601</v>
      </c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</row>
    <row r="1437" spans="1:23" ht="15" customHeight="1">
      <c r="A1437" s="1"/>
      <c r="B1437" s="2" t="s">
        <v>3429</v>
      </c>
      <c r="C1437" s="2" t="s">
        <v>20</v>
      </c>
      <c r="D1437" s="2" t="s">
        <v>12</v>
      </c>
      <c r="E1437" s="2" t="s">
        <v>21</v>
      </c>
      <c r="F1437" s="2" t="s">
        <v>8273</v>
      </c>
      <c r="G1437" s="2">
        <v>8012</v>
      </c>
      <c r="H1437" s="59" t="s">
        <v>10706</v>
      </c>
      <c r="I1437" s="44" t="s">
        <v>10707</v>
      </c>
      <c r="J1437" s="9">
        <v>41.403260457210997</v>
      </c>
      <c r="K1437" s="10">
        <v>2.1604921341402501</v>
      </c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</row>
    <row r="1438" spans="1:23" ht="15" customHeight="1">
      <c r="A1438" s="1"/>
      <c r="B1438" s="2" t="s">
        <v>3429</v>
      </c>
      <c r="C1438" s="2" t="s">
        <v>20</v>
      </c>
      <c r="D1438" s="2" t="s">
        <v>12</v>
      </c>
      <c r="E1438" s="2" t="s">
        <v>21</v>
      </c>
      <c r="F1438" s="2" t="s">
        <v>8273</v>
      </c>
      <c r="G1438" s="2">
        <v>8012</v>
      </c>
      <c r="H1438" s="59" t="s">
        <v>10506</v>
      </c>
      <c r="I1438" s="44" t="s">
        <v>10708</v>
      </c>
      <c r="J1438" s="9">
        <v>41.401467836662398</v>
      </c>
      <c r="K1438" s="10">
        <v>2.1593970807112002</v>
      </c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</row>
    <row r="1439" spans="1:23" ht="15" customHeight="1">
      <c r="A1439" s="1"/>
      <c r="B1439" s="2" t="s">
        <v>3429</v>
      </c>
      <c r="C1439" s="2" t="s">
        <v>20</v>
      </c>
      <c r="D1439" s="2" t="s">
        <v>12</v>
      </c>
      <c r="E1439" s="2" t="s">
        <v>21</v>
      </c>
      <c r="F1439" s="2" t="s">
        <v>8273</v>
      </c>
      <c r="G1439" s="2">
        <v>8012</v>
      </c>
      <c r="H1439" s="59" t="s">
        <v>10709</v>
      </c>
      <c r="I1439" s="44" t="s">
        <v>10710</v>
      </c>
      <c r="J1439" s="9">
        <v>41.402015430693801</v>
      </c>
      <c r="K1439" s="10">
        <v>2.15511697276825</v>
      </c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</row>
    <row r="1440" spans="1:23" ht="15" customHeight="1">
      <c r="A1440" s="1"/>
      <c r="B1440" s="2" t="s">
        <v>3429</v>
      </c>
      <c r="C1440" s="2" t="s">
        <v>20</v>
      </c>
      <c r="D1440" s="2" t="s">
        <v>12</v>
      </c>
      <c r="E1440" s="2" t="s">
        <v>21</v>
      </c>
      <c r="F1440" s="2" t="s">
        <v>8273</v>
      </c>
      <c r="G1440" s="2">
        <v>8013</v>
      </c>
      <c r="H1440" s="59" t="s">
        <v>10711</v>
      </c>
      <c r="I1440" s="44" t="s">
        <v>10712</v>
      </c>
      <c r="J1440" s="9">
        <v>41.403041381289299</v>
      </c>
      <c r="K1440" s="10">
        <v>2.1763774153099802</v>
      </c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</row>
    <row r="1441" spans="1:23" ht="15" customHeight="1">
      <c r="A1441" s="1"/>
      <c r="B1441" s="2" t="s">
        <v>3429</v>
      </c>
      <c r="C1441" s="2" t="s">
        <v>20</v>
      </c>
      <c r="D1441" s="2" t="s">
        <v>12</v>
      </c>
      <c r="E1441" s="2" t="s">
        <v>21</v>
      </c>
      <c r="F1441" s="2" t="s">
        <v>8273</v>
      </c>
      <c r="G1441" s="2">
        <v>8013</v>
      </c>
      <c r="H1441" s="59" t="s">
        <v>10713</v>
      </c>
      <c r="I1441" s="44" t="s">
        <v>8461</v>
      </c>
      <c r="J1441" s="9">
        <v>41.4030983886488</v>
      </c>
      <c r="K1441" s="10">
        <v>2.17728338811188</v>
      </c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</row>
    <row r="1442" spans="1:23" ht="15" customHeight="1">
      <c r="A1442" s="1"/>
      <c r="B1442" s="2" t="s">
        <v>3429</v>
      </c>
      <c r="C1442" s="2" t="s">
        <v>20</v>
      </c>
      <c r="D1442" s="2" t="s">
        <v>12</v>
      </c>
      <c r="E1442" s="2" t="s">
        <v>21</v>
      </c>
      <c r="F1442" s="2" t="s">
        <v>8273</v>
      </c>
      <c r="G1442" s="2">
        <v>8013</v>
      </c>
      <c r="H1442" s="59" t="s">
        <v>10714</v>
      </c>
      <c r="I1442" s="44" t="s">
        <v>10715</v>
      </c>
      <c r="J1442" s="9">
        <v>41.401064376796398</v>
      </c>
      <c r="K1442" s="10">
        <v>2.17977171139658</v>
      </c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</row>
    <row r="1443" spans="1:23" ht="15" customHeight="1">
      <c r="A1443" s="1"/>
      <c r="B1443" s="2" t="s">
        <v>3429</v>
      </c>
      <c r="C1443" s="2" t="s">
        <v>20</v>
      </c>
      <c r="D1443" s="2" t="s">
        <v>12</v>
      </c>
      <c r="E1443" s="2" t="s">
        <v>21</v>
      </c>
      <c r="F1443" s="2" t="s">
        <v>8273</v>
      </c>
      <c r="G1443" s="2">
        <v>8013</v>
      </c>
      <c r="H1443" s="59" t="s">
        <v>10716</v>
      </c>
      <c r="I1443" s="44" t="s">
        <v>9438</v>
      </c>
      <c r="J1443" s="9">
        <v>41.399602298085</v>
      </c>
      <c r="K1443" s="10">
        <v>2.18038362673843</v>
      </c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</row>
    <row r="1444" spans="1:23" ht="15" customHeight="1">
      <c r="A1444" s="1"/>
      <c r="B1444" s="2" t="s">
        <v>3429</v>
      </c>
      <c r="C1444" s="2" t="s">
        <v>20</v>
      </c>
      <c r="D1444" s="2" t="s">
        <v>12</v>
      </c>
      <c r="E1444" s="2" t="s">
        <v>21</v>
      </c>
      <c r="F1444" s="2" t="s">
        <v>8273</v>
      </c>
      <c r="G1444" s="2">
        <v>8013</v>
      </c>
      <c r="H1444" s="59" t="s">
        <v>10717</v>
      </c>
      <c r="I1444" s="44" t="s">
        <v>8469</v>
      </c>
      <c r="J1444" s="9">
        <v>41.398042688836902</v>
      </c>
      <c r="K1444" s="10">
        <v>2.1758093960517702</v>
      </c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</row>
    <row r="1445" spans="1:23" ht="15" customHeight="1">
      <c r="A1445" s="1"/>
      <c r="B1445" s="2" t="s">
        <v>3429</v>
      </c>
      <c r="C1445" s="2" t="s">
        <v>20</v>
      </c>
      <c r="D1445" s="2" t="s">
        <v>12</v>
      </c>
      <c r="E1445" s="2" t="s">
        <v>21</v>
      </c>
      <c r="F1445" s="2" t="s">
        <v>8273</v>
      </c>
      <c r="G1445" s="2">
        <v>8013</v>
      </c>
      <c r="H1445" s="59" t="s">
        <v>10718</v>
      </c>
      <c r="I1445" s="44" t="s">
        <v>10719</v>
      </c>
      <c r="J1445" s="9">
        <v>41.403545275092497</v>
      </c>
      <c r="K1445" s="10">
        <v>2.1789289727693499</v>
      </c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</row>
    <row r="1446" spans="1:23" ht="15" customHeight="1">
      <c r="A1446" s="1"/>
      <c r="B1446" s="2" t="s">
        <v>3429</v>
      </c>
      <c r="C1446" s="2" t="s">
        <v>20</v>
      </c>
      <c r="D1446" s="2" t="s">
        <v>12</v>
      </c>
      <c r="E1446" s="2" t="s">
        <v>21</v>
      </c>
      <c r="F1446" s="2" t="s">
        <v>8273</v>
      </c>
      <c r="G1446" s="2">
        <v>8014</v>
      </c>
      <c r="H1446" s="59" t="s">
        <v>10720</v>
      </c>
      <c r="I1446" s="44" t="s">
        <v>10721</v>
      </c>
      <c r="J1446" s="9">
        <v>41.3836339970916</v>
      </c>
      <c r="K1446" s="10">
        <v>2.1337859422586498</v>
      </c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</row>
    <row r="1447" spans="1:23" ht="15" customHeight="1">
      <c r="A1447" s="1"/>
      <c r="B1447" s="2" t="s">
        <v>3429</v>
      </c>
      <c r="C1447" s="2" t="s">
        <v>20</v>
      </c>
      <c r="D1447" s="2" t="s">
        <v>12</v>
      </c>
      <c r="E1447" s="2" t="s">
        <v>21</v>
      </c>
      <c r="F1447" s="2" t="s">
        <v>8273</v>
      </c>
      <c r="G1447" s="2">
        <v>8014</v>
      </c>
      <c r="H1447" s="59" t="s">
        <v>10349</v>
      </c>
      <c r="I1447" s="44" t="s">
        <v>10722</v>
      </c>
      <c r="J1447" s="9">
        <v>41.3756082110744</v>
      </c>
      <c r="K1447" s="10">
        <v>2.1420531346660101</v>
      </c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</row>
    <row r="1448" spans="1:23" ht="15" customHeight="1">
      <c r="A1448" s="1"/>
      <c r="B1448" s="2" t="s">
        <v>3429</v>
      </c>
      <c r="C1448" s="2" t="s">
        <v>20</v>
      </c>
      <c r="D1448" s="2" t="s">
        <v>12</v>
      </c>
      <c r="E1448" s="2" t="s">
        <v>21</v>
      </c>
      <c r="F1448" s="2" t="s">
        <v>8273</v>
      </c>
      <c r="G1448" s="2">
        <v>8014</v>
      </c>
      <c r="H1448" s="59" t="s">
        <v>9068</v>
      </c>
      <c r="I1448" s="44" t="s">
        <v>9069</v>
      </c>
      <c r="J1448" s="9">
        <v>41.367740796561201</v>
      </c>
      <c r="K1448" s="10">
        <v>2.13372278808867</v>
      </c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</row>
    <row r="1449" spans="1:23" ht="15" customHeight="1">
      <c r="A1449" s="1"/>
      <c r="B1449" s="2" t="s">
        <v>3429</v>
      </c>
      <c r="C1449" s="2" t="s">
        <v>20</v>
      </c>
      <c r="D1449" s="2" t="s">
        <v>12</v>
      </c>
      <c r="E1449" s="2" t="s">
        <v>21</v>
      </c>
      <c r="F1449" s="2" t="s">
        <v>8273</v>
      </c>
      <c r="G1449" s="2">
        <v>8014</v>
      </c>
      <c r="H1449" s="59" t="s">
        <v>10723</v>
      </c>
      <c r="I1449" s="44" t="s">
        <v>10127</v>
      </c>
      <c r="J1449" s="9">
        <v>41.383209536132199</v>
      </c>
      <c r="K1449" s="10">
        <v>2.13853810344163</v>
      </c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</row>
    <row r="1450" spans="1:23" ht="15" customHeight="1">
      <c r="A1450" s="1"/>
      <c r="B1450" s="2" t="s">
        <v>3429</v>
      </c>
      <c r="C1450" s="2" t="s">
        <v>20</v>
      </c>
      <c r="D1450" s="2" t="s">
        <v>12</v>
      </c>
      <c r="E1450" s="2" t="s">
        <v>21</v>
      </c>
      <c r="F1450" s="2" t="s">
        <v>8273</v>
      </c>
      <c r="G1450" s="2">
        <v>8015</v>
      </c>
      <c r="H1450" s="59" t="s">
        <v>8494</v>
      </c>
      <c r="I1450" s="44" t="s">
        <v>10724</v>
      </c>
      <c r="J1450" s="9">
        <v>40.391011808086603</v>
      </c>
      <c r="K1450" s="10">
        <v>-3.6440323278851299</v>
      </c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</row>
    <row r="1451" spans="1:23" ht="15" customHeight="1">
      <c r="A1451" s="1"/>
      <c r="B1451" s="2" t="s">
        <v>3429</v>
      </c>
      <c r="C1451" s="2" t="s">
        <v>20</v>
      </c>
      <c r="D1451" s="2" t="s">
        <v>12</v>
      </c>
      <c r="E1451" s="2" t="s">
        <v>21</v>
      </c>
      <c r="F1451" s="2" t="s">
        <v>8273</v>
      </c>
      <c r="G1451" s="2">
        <v>8015</v>
      </c>
      <c r="H1451" s="59" t="s">
        <v>10725</v>
      </c>
      <c r="I1451" s="44" t="s">
        <v>10726</v>
      </c>
      <c r="J1451" s="9">
        <v>41.379419909085897</v>
      </c>
      <c r="K1451" s="10">
        <v>2.1596547134109199</v>
      </c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</row>
    <row r="1452" spans="1:23" ht="15" customHeight="1">
      <c r="A1452" s="1"/>
      <c r="B1452" s="2" t="s">
        <v>3429</v>
      </c>
      <c r="C1452" s="2" t="s">
        <v>20</v>
      </c>
      <c r="D1452" s="2" t="s">
        <v>12</v>
      </c>
      <c r="E1452" s="2" t="s">
        <v>21</v>
      </c>
      <c r="F1452" s="2" t="s">
        <v>8273</v>
      </c>
      <c r="G1452" s="2">
        <v>8015</v>
      </c>
      <c r="H1452" s="59" t="s">
        <v>10727</v>
      </c>
      <c r="I1452" s="44" t="s">
        <v>10728</v>
      </c>
      <c r="J1452" s="9">
        <v>41.381900748201403</v>
      </c>
      <c r="K1452" s="10">
        <v>2.1500451267268299</v>
      </c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</row>
    <row r="1453" spans="1:23" ht="15" customHeight="1">
      <c r="A1453" s="1"/>
      <c r="B1453" s="2" t="s">
        <v>3429</v>
      </c>
      <c r="C1453" s="2" t="s">
        <v>20</v>
      </c>
      <c r="D1453" s="2" t="s">
        <v>12</v>
      </c>
      <c r="E1453" s="2" t="s">
        <v>21</v>
      </c>
      <c r="F1453" s="2" t="s">
        <v>8273</v>
      </c>
      <c r="G1453" s="2">
        <v>8015</v>
      </c>
      <c r="H1453" s="59" t="s">
        <v>10729</v>
      </c>
      <c r="I1453" s="44" t="s">
        <v>8520</v>
      </c>
      <c r="J1453" s="9">
        <v>41.379815664707202</v>
      </c>
      <c r="K1453" s="10">
        <v>2.1551480420682898</v>
      </c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</row>
    <row r="1454" spans="1:23" ht="15" customHeight="1">
      <c r="A1454" s="1"/>
      <c r="B1454" s="2" t="s">
        <v>3429</v>
      </c>
      <c r="C1454" s="2" t="s">
        <v>20</v>
      </c>
      <c r="D1454" s="2" t="s">
        <v>12</v>
      </c>
      <c r="E1454" s="2" t="s">
        <v>21</v>
      </c>
      <c r="F1454" s="2" t="s">
        <v>8273</v>
      </c>
      <c r="G1454" s="2">
        <v>8015</v>
      </c>
      <c r="H1454" s="59" t="s">
        <v>8517</v>
      </c>
      <c r="I1454" s="44" t="s">
        <v>8518</v>
      </c>
      <c r="J1454" s="9">
        <v>41.379682184475897</v>
      </c>
      <c r="K1454" s="10">
        <v>2.1466072806968501</v>
      </c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</row>
    <row r="1455" spans="1:23" ht="15" customHeight="1">
      <c r="A1455" s="1"/>
      <c r="B1455" s="2" t="s">
        <v>3429</v>
      </c>
      <c r="C1455" s="2" t="s">
        <v>20</v>
      </c>
      <c r="D1455" s="2" t="s">
        <v>12</v>
      </c>
      <c r="E1455" s="2" t="s">
        <v>21</v>
      </c>
      <c r="F1455" s="2" t="s">
        <v>8273</v>
      </c>
      <c r="G1455" s="2">
        <v>8016</v>
      </c>
      <c r="H1455" s="59" t="s">
        <v>10730</v>
      </c>
      <c r="I1455" s="44" t="s">
        <v>10731</v>
      </c>
      <c r="J1455" s="9">
        <v>41.430208749445796</v>
      </c>
      <c r="K1455" s="10">
        <v>2.17526055762329</v>
      </c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</row>
    <row r="1456" spans="1:23" ht="15" customHeight="1">
      <c r="A1456" s="1"/>
      <c r="B1456" s="2" t="s">
        <v>3429</v>
      </c>
      <c r="C1456" s="2" t="s">
        <v>20</v>
      </c>
      <c r="D1456" s="2" t="s">
        <v>12</v>
      </c>
      <c r="E1456" s="2" t="s">
        <v>21</v>
      </c>
      <c r="F1456" s="2" t="s">
        <v>8273</v>
      </c>
      <c r="G1456" s="2">
        <v>8016</v>
      </c>
      <c r="H1456" s="59" t="s">
        <v>10732</v>
      </c>
      <c r="I1456" s="44" t="s">
        <v>10733</v>
      </c>
      <c r="J1456" s="9">
        <v>41.437539543354397</v>
      </c>
      <c r="K1456" s="10">
        <v>2.1734550267630999</v>
      </c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</row>
    <row r="1457" spans="1:23" ht="15" customHeight="1">
      <c r="A1457" s="1"/>
      <c r="B1457" s="2" t="s">
        <v>3429</v>
      </c>
      <c r="C1457" s="2" t="s">
        <v>20</v>
      </c>
      <c r="D1457" s="2" t="s">
        <v>12</v>
      </c>
      <c r="E1457" s="2" t="s">
        <v>21</v>
      </c>
      <c r="F1457" s="2" t="s">
        <v>8273</v>
      </c>
      <c r="G1457" s="2">
        <v>8016</v>
      </c>
      <c r="H1457" s="59" t="s">
        <v>10734</v>
      </c>
      <c r="I1457" s="44" t="s">
        <v>10600</v>
      </c>
      <c r="J1457" s="9">
        <v>41.437898239441999</v>
      </c>
      <c r="K1457" s="10">
        <v>2.17422497279167</v>
      </c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</row>
    <row r="1458" spans="1:23" ht="15" customHeight="1">
      <c r="A1458" s="1"/>
      <c r="B1458" s="2" t="s">
        <v>3429</v>
      </c>
      <c r="C1458" s="2" t="s">
        <v>20</v>
      </c>
      <c r="D1458" s="2" t="s">
        <v>12</v>
      </c>
      <c r="E1458" s="2" t="s">
        <v>21</v>
      </c>
      <c r="F1458" s="2" t="s">
        <v>8273</v>
      </c>
      <c r="G1458" s="2">
        <v>8016</v>
      </c>
      <c r="H1458" s="59" t="s">
        <v>10170</v>
      </c>
      <c r="I1458" s="44" t="s">
        <v>10171</v>
      </c>
      <c r="J1458" s="9">
        <v>41.4424574780246</v>
      </c>
      <c r="K1458" s="10">
        <v>2.17938895745195</v>
      </c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</row>
    <row r="1459" spans="1:23" ht="15" customHeight="1">
      <c r="A1459" s="1"/>
      <c r="B1459" s="2" t="s">
        <v>3429</v>
      </c>
      <c r="C1459" s="2" t="s">
        <v>20</v>
      </c>
      <c r="D1459" s="2" t="s">
        <v>12</v>
      </c>
      <c r="E1459" s="2" t="s">
        <v>21</v>
      </c>
      <c r="F1459" s="2" t="s">
        <v>8273</v>
      </c>
      <c r="G1459" s="2">
        <v>8016</v>
      </c>
      <c r="H1459" s="59" t="s">
        <v>8562</v>
      </c>
      <c r="I1459" s="44" t="s">
        <v>8563</v>
      </c>
      <c r="J1459" s="9">
        <v>41.443651546686098</v>
      </c>
      <c r="K1459" s="10">
        <v>2.1815961653959599</v>
      </c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</row>
    <row r="1460" spans="1:23" ht="15" customHeight="1">
      <c r="A1460" s="1"/>
      <c r="B1460" s="2" t="s">
        <v>3429</v>
      </c>
      <c r="C1460" s="2" t="s">
        <v>20</v>
      </c>
      <c r="D1460" s="2" t="s">
        <v>12</v>
      </c>
      <c r="E1460" s="2" t="s">
        <v>21</v>
      </c>
      <c r="F1460" s="2" t="s">
        <v>8273</v>
      </c>
      <c r="G1460" s="2">
        <v>8018</v>
      </c>
      <c r="H1460" s="59" t="s">
        <v>10735</v>
      </c>
      <c r="I1460" s="44" t="s">
        <v>10736</v>
      </c>
      <c r="J1460" s="9">
        <v>41.3969600064734</v>
      </c>
      <c r="K1460" s="10">
        <v>2.1906833420794398</v>
      </c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</row>
    <row r="1461" spans="1:23" ht="15" customHeight="1">
      <c r="A1461" s="1"/>
      <c r="B1461" s="2" t="s">
        <v>3429</v>
      </c>
      <c r="C1461" s="2" t="s">
        <v>20</v>
      </c>
      <c r="D1461" s="2" t="s">
        <v>12</v>
      </c>
      <c r="E1461" s="2" t="s">
        <v>150</v>
      </c>
      <c r="F1461" s="2" t="s">
        <v>8273</v>
      </c>
      <c r="G1461" s="2">
        <v>8018</v>
      </c>
      <c r="H1461" s="59" t="s">
        <v>10737</v>
      </c>
      <c r="I1461" s="44" t="s">
        <v>10738</v>
      </c>
      <c r="J1461" s="9">
        <v>41.409331203065399</v>
      </c>
      <c r="K1461" s="10">
        <v>2.1926963727730899</v>
      </c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</row>
    <row r="1462" spans="1:23" ht="15" customHeight="1">
      <c r="A1462" s="1"/>
      <c r="B1462" s="2" t="s">
        <v>3429</v>
      </c>
      <c r="C1462" s="2" t="s">
        <v>20</v>
      </c>
      <c r="D1462" s="2" t="s">
        <v>12</v>
      </c>
      <c r="E1462" s="2" t="s">
        <v>21</v>
      </c>
      <c r="F1462" s="2" t="s">
        <v>8273</v>
      </c>
      <c r="G1462" s="2">
        <v>8018</v>
      </c>
      <c r="H1462" s="59" t="s">
        <v>10606</v>
      </c>
      <c r="I1462" s="44" t="s">
        <v>10607</v>
      </c>
      <c r="J1462" s="9">
        <v>41.407857767010199</v>
      </c>
      <c r="K1462" s="10">
        <v>2.1871693114009298</v>
      </c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</row>
    <row r="1463" spans="1:23" ht="15" customHeight="1">
      <c r="A1463" s="1"/>
      <c r="B1463" s="2" t="s">
        <v>3429</v>
      </c>
      <c r="C1463" s="2" t="s">
        <v>20</v>
      </c>
      <c r="D1463" s="2" t="s">
        <v>12</v>
      </c>
      <c r="E1463" s="2" t="s">
        <v>21</v>
      </c>
      <c r="F1463" s="2" t="s">
        <v>8273</v>
      </c>
      <c r="G1463" s="2">
        <v>8020</v>
      </c>
      <c r="H1463" s="59" t="s">
        <v>10739</v>
      </c>
      <c r="I1463" s="44" t="s">
        <v>10222</v>
      </c>
      <c r="J1463" s="9">
        <v>41.425385354964597</v>
      </c>
      <c r="K1463" s="10">
        <v>2.2023177881262601</v>
      </c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</row>
    <row r="1464" spans="1:23" ht="15" customHeight="1">
      <c r="A1464" s="1"/>
      <c r="B1464" s="2" t="s">
        <v>3429</v>
      </c>
      <c r="C1464" s="2" t="s">
        <v>20</v>
      </c>
      <c r="D1464" s="2" t="s">
        <v>12</v>
      </c>
      <c r="E1464" s="2" t="s">
        <v>150</v>
      </c>
      <c r="F1464" s="2" t="s">
        <v>8273</v>
      </c>
      <c r="G1464" s="2">
        <v>8020</v>
      </c>
      <c r="H1464" s="59" t="s">
        <v>3541</v>
      </c>
      <c r="I1464" s="44" t="s">
        <v>10740</v>
      </c>
      <c r="J1464" s="9">
        <v>41.420322249569402</v>
      </c>
      <c r="K1464" s="10">
        <v>2.2018951114090899</v>
      </c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</row>
    <row r="1465" spans="1:23" ht="15" customHeight="1">
      <c r="A1465" s="1"/>
      <c r="B1465" s="2" t="s">
        <v>3429</v>
      </c>
      <c r="C1465" s="2" t="s">
        <v>20</v>
      </c>
      <c r="D1465" s="2" t="s">
        <v>12</v>
      </c>
      <c r="E1465" s="2" t="s">
        <v>21</v>
      </c>
      <c r="F1465" s="2" t="s">
        <v>8273</v>
      </c>
      <c r="G1465" s="2">
        <v>8020</v>
      </c>
      <c r="H1465" s="59" t="s">
        <v>10224</v>
      </c>
      <c r="I1465" s="44" t="s">
        <v>9550</v>
      </c>
      <c r="J1465" s="9">
        <v>41.421623655136003</v>
      </c>
      <c r="K1465" s="10">
        <v>2.2002105114099701</v>
      </c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</row>
    <row r="1466" spans="1:23" ht="15" customHeight="1">
      <c r="A1466" s="1"/>
      <c r="B1466" s="2" t="s">
        <v>3429</v>
      </c>
      <c r="C1466" s="2" t="s">
        <v>20</v>
      </c>
      <c r="D1466" s="2" t="s">
        <v>12</v>
      </c>
      <c r="E1466" s="2" t="s">
        <v>21</v>
      </c>
      <c r="F1466" s="2" t="s">
        <v>8273</v>
      </c>
      <c r="G1466" s="2">
        <v>8020</v>
      </c>
      <c r="H1466" s="59" t="s">
        <v>10741</v>
      </c>
      <c r="I1466" s="44" t="s">
        <v>10742</v>
      </c>
      <c r="J1466" s="9">
        <v>41.417080517046301</v>
      </c>
      <c r="K1466" s="10">
        <v>2.1965842727781402</v>
      </c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</row>
    <row r="1467" spans="1:23" ht="15" customHeight="1">
      <c r="A1467" s="1"/>
      <c r="B1467" s="2" t="s">
        <v>3429</v>
      </c>
      <c r="C1467" s="2" t="s">
        <v>20</v>
      </c>
      <c r="D1467" s="2" t="s">
        <v>12</v>
      </c>
      <c r="E1467" s="2" t="s">
        <v>21</v>
      </c>
      <c r="F1467" s="2" t="s">
        <v>8273</v>
      </c>
      <c r="G1467" s="2">
        <v>8021</v>
      </c>
      <c r="H1467" s="59" t="s">
        <v>10250</v>
      </c>
      <c r="I1467" s="44" t="s">
        <v>8449</v>
      </c>
      <c r="J1467" s="9">
        <v>41.395240922654402</v>
      </c>
      <c r="K1467" s="10">
        <v>2.1483962420783098</v>
      </c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</row>
    <row r="1468" spans="1:23" ht="15" customHeight="1">
      <c r="A1468" s="1"/>
      <c r="B1468" s="2" t="s">
        <v>3429</v>
      </c>
      <c r="C1468" s="2" t="s">
        <v>20</v>
      </c>
      <c r="D1468" s="2" t="s">
        <v>12</v>
      </c>
      <c r="E1468" s="2" t="s">
        <v>150</v>
      </c>
      <c r="F1468" s="2" t="s">
        <v>8273</v>
      </c>
      <c r="G1468" s="2">
        <v>8021</v>
      </c>
      <c r="H1468" s="59" t="s">
        <v>10743</v>
      </c>
      <c r="I1468" s="44" t="s">
        <v>8701</v>
      </c>
      <c r="J1468" s="9">
        <v>41.395752936864497</v>
      </c>
      <c r="K1468" s="10">
        <v>2.1459663420787001</v>
      </c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</row>
    <row r="1469" spans="1:23" ht="15" customHeight="1">
      <c r="A1469" s="1"/>
      <c r="B1469" s="2" t="s">
        <v>3429</v>
      </c>
      <c r="C1469" s="2" t="s">
        <v>20</v>
      </c>
      <c r="D1469" s="2" t="s">
        <v>12</v>
      </c>
      <c r="E1469" s="2" t="s">
        <v>21</v>
      </c>
      <c r="F1469" s="2" t="s">
        <v>8273</v>
      </c>
      <c r="G1469" s="2">
        <v>8022</v>
      </c>
      <c r="H1469" s="59" t="s">
        <v>10744</v>
      </c>
      <c r="I1469" s="44" t="s">
        <v>10745</v>
      </c>
      <c r="J1469" s="9">
        <v>41.407089587278897</v>
      </c>
      <c r="K1469" s="10">
        <v>2.1376783494854799</v>
      </c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</row>
    <row r="1470" spans="1:23" ht="15" customHeight="1">
      <c r="A1470" s="1"/>
      <c r="B1470" s="2" t="s">
        <v>3429</v>
      </c>
      <c r="C1470" s="2" t="s">
        <v>20</v>
      </c>
      <c r="D1470" s="2" t="s">
        <v>12</v>
      </c>
      <c r="E1470" s="2" t="s">
        <v>21</v>
      </c>
      <c r="F1470" s="2" t="s">
        <v>8273</v>
      </c>
      <c r="G1470" s="2">
        <v>8022</v>
      </c>
      <c r="H1470" s="59" t="s">
        <v>10746</v>
      </c>
      <c r="I1470" s="44" t="s">
        <v>10747</v>
      </c>
      <c r="J1470" s="9">
        <v>41.404903631696101</v>
      </c>
      <c r="K1470" s="10">
        <v>2.1367573574274101</v>
      </c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</row>
    <row r="1471" spans="1:23" ht="15" customHeight="1">
      <c r="A1471" s="1"/>
      <c r="B1471" s="2" t="s">
        <v>3429</v>
      </c>
      <c r="C1471" s="2" t="s">
        <v>20</v>
      </c>
      <c r="D1471" s="2" t="s">
        <v>12</v>
      </c>
      <c r="E1471" s="2" t="s">
        <v>21</v>
      </c>
      <c r="F1471" s="2" t="s">
        <v>8273</v>
      </c>
      <c r="G1471" s="2">
        <v>8022</v>
      </c>
      <c r="H1471" s="59" t="s">
        <v>10748</v>
      </c>
      <c r="I1471" s="44" t="s">
        <v>9582</v>
      </c>
      <c r="J1471" s="9">
        <v>41.405217906754302</v>
      </c>
      <c r="K1471" s="10">
        <v>2.13586767277036</v>
      </c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</row>
    <row r="1472" spans="1:23" ht="15" customHeight="1">
      <c r="A1472" s="1"/>
      <c r="B1472" s="2" t="s">
        <v>3429</v>
      </c>
      <c r="C1472" s="2" t="s">
        <v>20</v>
      </c>
      <c r="D1472" s="2" t="s">
        <v>12</v>
      </c>
      <c r="E1472" s="2" t="s">
        <v>21</v>
      </c>
      <c r="F1472" s="2" t="s">
        <v>8273</v>
      </c>
      <c r="G1472" s="2">
        <v>8023</v>
      </c>
      <c r="H1472" s="59" t="s">
        <v>10749</v>
      </c>
      <c r="I1472" s="44" t="s">
        <v>10750</v>
      </c>
      <c r="J1472" s="9">
        <v>41.409978478463302</v>
      </c>
      <c r="K1472" s="10">
        <v>2.1464465710779401</v>
      </c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</row>
    <row r="1473" spans="1:23" ht="15" customHeight="1">
      <c r="A1473" s="1"/>
      <c r="B1473" s="2" t="s">
        <v>3429</v>
      </c>
      <c r="C1473" s="2" t="s">
        <v>20</v>
      </c>
      <c r="D1473" s="2" t="s">
        <v>12</v>
      </c>
      <c r="E1473" s="2" t="s">
        <v>21</v>
      </c>
      <c r="F1473" s="2" t="s">
        <v>8273</v>
      </c>
      <c r="G1473" s="2">
        <v>8024</v>
      </c>
      <c r="H1473" s="59" t="s">
        <v>10751</v>
      </c>
      <c r="I1473" s="44" t="s">
        <v>10752</v>
      </c>
      <c r="J1473" s="9">
        <v>41.404634023523897</v>
      </c>
      <c r="K1473" s="10">
        <v>2.1614779346849602</v>
      </c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</row>
    <row r="1474" spans="1:23" ht="15" customHeight="1">
      <c r="A1474" s="1"/>
      <c r="B1474" s="2" t="s">
        <v>3429</v>
      </c>
      <c r="C1474" s="2" t="s">
        <v>20</v>
      </c>
      <c r="D1474" s="2" t="s">
        <v>12</v>
      </c>
      <c r="E1474" s="2" t="s">
        <v>21</v>
      </c>
      <c r="F1474" s="2" t="s">
        <v>8273</v>
      </c>
      <c r="G1474" s="2">
        <v>8024</v>
      </c>
      <c r="H1474" s="59" t="s">
        <v>10753</v>
      </c>
      <c r="I1474" s="44" t="s">
        <v>10754</v>
      </c>
      <c r="J1474" s="9">
        <v>41.405415526877</v>
      </c>
      <c r="K1474" s="10">
        <v>2.16331788071383</v>
      </c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</row>
    <row r="1475" spans="1:23" ht="15" customHeight="1">
      <c r="A1475" s="1"/>
      <c r="B1475" s="2" t="s">
        <v>3429</v>
      </c>
      <c r="C1475" s="2" t="s">
        <v>20</v>
      </c>
      <c r="D1475" s="2" t="s">
        <v>12</v>
      </c>
      <c r="E1475" s="2" t="s">
        <v>21</v>
      </c>
      <c r="F1475" s="2" t="s">
        <v>8273</v>
      </c>
      <c r="G1475" s="2">
        <v>8024</v>
      </c>
      <c r="H1475" s="59" t="s">
        <v>10755</v>
      </c>
      <c r="I1475" s="44" t="s">
        <v>10756</v>
      </c>
      <c r="J1475" s="9">
        <v>41.416070477476197</v>
      </c>
      <c r="K1475" s="10">
        <v>2.1632288114062899</v>
      </c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</row>
    <row r="1476" spans="1:23" ht="15" customHeight="1">
      <c r="A1476" s="1"/>
      <c r="B1476" s="2" t="s">
        <v>3429</v>
      </c>
      <c r="C1476" s="2" t="s">
        <v>20</v>
      </c>
      <c r="D1476" s="2" t="s">
        <v>12</v>
      </c>
      <c r="E1476" s="2" t="s">
        <v>21</v>
      </c>
      <c r="F1476" s="2" t="s">
        <v>8273</v>
      </c>
      <c r="G1476" s="2">
        <v>8024</v>
      </c>
      <c r="H1476" s="59" t="s">
        <v>10757</v>
      </c>
      <c r="I1476" s="44" t="s">
        <v>10758</v>
      </c>
      <c r="J1476" s="9">
        <v>41.418537739464497</v>
      </c>
      <c r="K1476" s="10">
        <v>2.1576758422462401</v>
      </c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</row>
    <row r="1477" spans="1:23" ht="15" customHeight="1">
      <c r="A1477" s="1"/>
      <c r="B1477" s="2" t="s">
        <v>3429</v>
      </c>
      <c r="C1477" s="2" t="s">
        <v>20</v>
      </c>
      <c r="D1477" s="2" t="s">
        <v>12</v>
      </c>
      <c r="E1477" s="2" t="s">
        <v>21</v>
      </c>
      <c r="F1477" s="2" t="s">
        <v>8273</v>
      </c>
      <c r="G1477" s="2">
        <v>8024</v>
      </c>
      <c r="H1477" s="59" t="s">
        <v>10759</v>
      </c>
      <c r="I1477" s="44" t="s">
        <v>10278</v>
      </c>
      <c r="J1477" s="9">
        <v>41.411136675825503</v>
      </c>
      <c r="K1477" s="10">
        <v>2.16404785743131</v>
      </c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</row>
    <row r="1478" spans="1:23" ht="15" customHeight="1">
      <c r="A1478" s="1"/>
      <c r="B1478" s="2" t="s">
        <v>3429</v>
      </c>
      <c r="C1478" s="2" t="s">
        <v>20</v>
      </c>
      <c r="D1478" s="2" t="s">
        <v>12</v>
      </c>
      <c r="E1478" s="2" t="s">
        <v>21</v>
      </c>
      <c r="F1478" s="2" t="s">
        <v>8273</v>
      </c>
      <c r="G1478" s="2">
        <v>8024</v>
      </c>
      <c r="H1478" s="59" t="s">
        <v>10760</v>
      </c>
      <c r="I1478" s="44" t="s">
        <v>8743</v>
      </c>
      <c r="J1478" s="9">
        <v>41.409890071436102</v>
      </c>
      <c r="K1478" s="10">
        <v>2.1546513114022998</v>
      </c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</row>
    <row r="1479" spans="1:23" ht="15" customHeight="1">
      <c r="A1479" s="1"/>
      <c r="B1479" s="2" t="s">
        <v>3429</v>
      </c>
      <c r="C1479" s="2" t="s">
        <v>20</v>
      </c>
      <c r="D1479" s="2" t="s">
        <v>12</v>
      </c>
      <c r="E1479" s="2" t="s">
        <v>21</v>
      </c>
      <c r="F1479" s="2" t="s">
        <v>8273</v>
      </c>
      <c r="G1479" s="2">
        <v>8025</v>
      </c>
      <c r="H1479" s="59" t="s">
        <v>10761</v>
      </c>
      <c r="I1479" s="44" t="s">
        <v>10762</v>
      </c>
      <c r="J1479" s="9">
        <v>41.407736529568197</v>
      </c>
      <c r="K1479" s="10">
        <v>2.1735477807154</v>
      </c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</row>
    <row r="1480" spans="1:23" ht="15" customHeight="1">
      <c r="A1480" s="1"/>
      <c r="B1480" s="2" t="s">
        <v>3429</v>
      </c>
      <c r="C1480" s="2" t="s">
        <v>20</v>
      </c>
      <c r="D1480" s="2" t="s">
        <v>12</v>
      </c>
      <c r="E1480" s="2" t="s">
        <v>21</v>
      </c>
      <c r="F1480" s="2" t="s">
        <v>8273</v>
      </c>
      <c r="G1480" s="2">
        <v>8025</v>
      </c>
      <c r="H1480" s="59" t="s">
        <v>10763</v>
      </c>
      <c r="I1480" s="44" t="s">
        <v>10764</v>
      </c>
      <c r="J1480" s="9">
        <v>41.408775631591901</v>
      </c>
      <c r="K1480" s="10">
        <v>2.1726587267442699</v>
      </c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</row>
    <row r="1481" spans="1:23" ht="15" customHeight="1">
      <c r="A1481" s="1"/>
      <c r="B1481" s="2" t="s">
        <v>3429</v>
      </c>
      <c r="C1481" s="2" t="s">
        <v>20</v>
      </c>
      <c r="D1481" s="2" t="s">
        <v>12</v>
      </c>
      <c r="E1481" s="2" t="s">
        <v>21</v>
      </c>
      <c r="F1481" s="2" t="s">
        <v>8273</v>
      </c>
      <c r="G1481" s="2">
        <v>8025</v>
      </c>
      <c r="H1481" s="59" t="s">
        <v>10765</v>
      </c>
      <c r="I1481" s="44" t="s">
        <v>8753</v>
      </c>
      <c r="J1481" s="9">
        <v>41.407884091316198</v>
      </c>
      <c r="K1481" s="10">
        <v>2.1670528881148798</v>
      </c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</row>
    <row r="1482" spans="1:23" ht="15" customHeight="1">
      <c r="A1482" s="1"/>
      <c r="B1482" s="2" t="s">
        <v>3429</v>
      </c>
      <c r="C1482" s="2" t="s">
        <v>20</v>
      </c>
      <c r="D1482" s="2" t="s">
        <v>12</v>
      </c>
      <c r="E1482" s="2" t="s">
        <v>21</v>
      </c>
      <c r="F1482" s="2" t="s">
        <v>8273</v>
      </c>
      <c r="G1482" s="2">
        <v>8025</v>
      </c>
      <c r="H1482" s="59" t="s">
        <v>8771</v>
      </c>
      <c r="I1482" s="44" t="s">
        <v>8772</v>
      </c>
      <c r="J1482" s="9">
        <v>41.405394827071902</v>
      </c>
      <c r="K1482" s="10">
        <v>2.1650197034560699</v>
      </c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</row>
    <row r="1483" spans="1:23" ht="15" customHeight="1">
      <c r="A1483" s="1"/>
      <c r="B1483" s="2" t="s">
        <v>3429</v>
      </c>
      <c r="C1483" s="2" t="s">
        <v>20</v>
      </c>
      <c r="D1483" s="2" t="s">
        <v>12</v>
      </c>
      <c r="E1483" s="2" t="s">
        <v>21</v>
      </c>
      <c r="F1483" s="2" t="s">
        <v>8273</v>
      </c>
      <c r="G1483" s="2">
        <v>8025</v>
      </c>
      <c r="H1483" s="59" t="s">
        <v>10766</v>
      </c>
      <c r="I1483" s="44" t="s">
        <v>8764</v>
      </c>
      <c r="J1483" s="9">
        <v>41.409105966297197</v>
      </c>
      <c r="K1483" s="10">
        <v>2.1733080727728802</v>
      </c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</row>
    <row r="1484" spans="1:23" ht="15" customHeight="1">
      <c r="A1484" s="1"/>
      <c r="B1484" s="2" t="s">
        <v>3429</v>
      </c>
      <c r="C1484" s="2" t="s">
        <v>20</v>
      </c>
      <c r="D1484" s="2" t="s">
        <v>12</v>
      </c>
      <c r="E1484" s="2" t="s">
        <v>21</v>
      </c>
      <c r="F1484" s="2" t="s">
        <v>8273</v>
      </c>
      <c r="G1484" s="2">
        <v>8026</v>
      </c>
      <c r="H1484" s="59" t="s">
        <v>10767</v>
      </c>
      <c r="I1484" s="44" t="s">
        <v>10768</v>
      </c>
      <c r="J1484" s="9">
        <v>41.409251751814097</v>
      </c>
      <c r="K1484" s="10">
        <v>2.18626351140185</v>
      </c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</row>
    <row r="1485" spans="1:23" ht="15" customHeight="1">
      <c r="A1485" s="1"/>
      <c r="B1485" s="2" t="s">
        <v>3429</v>
      </c>
      <c r="C1485" s="2" t="s">
        <v>20</v>
      </c>
      <c r="D1485" s="2" t="s">
        <v>12</v>
      </c>
      <c r="E1485" s="2" t="s">
        <v>150</v>
      </c>
      <c r="F1485" s="2" t="s">
        <v>8273</v>
      </c>
      <c r="G1485" s="2">
        <v>8026</v>
      </c>
      <c r="H1485" s="59" t="s">
        <v>10769</v>
      </c>
      <c r="I1485" s="44" t="s">
        <v>8799</v>
      </c>
      <c r="J1485" s="9">
        <v>41.411973965129803</v>
      </c>
      <c r="K1485" s="10">
        <v>2.1858406881175898</v>
      </c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</row>
    <row r="1486" spans="1:23" ht="15" customHeight="1">
      <c r="A1486" s="1"/>
      <c r="B1486" s="2" t="s">
        <v>3429</v>
      </c>
      <c r="C1486" s="2" t="s">
        <v>20</v>
      </c>
      <c r="D1486" s="2" t="s">
        <v>12</v>
      </c>
      <c r="E1486" s="2" t="s">
        <v>21</v>
      </c>
      <c r="F1486" s="2" t="s">
        <v>8273</v>
      </c>
      <c r="G1486" s="2">
        <v>8026</v>
      </c>
      <c r="H1486" s="59" t="s">
        <v>10770</v>
      </c>
      <c r="I1486" s="44" t="s">
        <v>8815</v>
      </c>
      <c r="J1486" s="9">
        <v>41.414791738598097</v>
      </c>
      <c r="K1486" s="10">
        <v>2.1804661267482901</v>
      </c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</row>
    <row r="1487" spans="1:23" ht="15" customHeight="1">
      <c r="A1487" s="1"/>
      <c r="B1487" s="2" t="s">
        <v>3429</v>
      </c>
      <c r="C1487" s="2" t="s">
        <v>20</v>
      </c>
      <c r="D1487" s="2" t="s">
        <v>12</v>
      </c>
      <c r="E1487" s="2" t="s">
        <v>21</v>
      </c>
      <c r="F1487" s="2" t="s">
        <v>8273</v>
      </c>
      <c r="G1487" s="2">
        <v>8027</v>
      </c>
      <c r="H1487" s="59" t="s">
        <v>10771</v>
      </c>
      <c r="I1487" s="44" t="s">
        <v>8609</v>
      </c>
      <c r="J1487" s="9">
        <v>41.426771425783301</v>
      </c>
      <c r="K1487" s="10">
        <v>2.1889032420989101</v>
      </c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</row>
    <row r="1488" spans="1:23" ht="15" customHeight="1">
      <c r="A1488" s="1"/>
      <c r="B1488" s="2" t="s">
        <v>3429</v>
      </c>
      <c r="C1488" s="2" t="s">
        <v>20</v>
      </c>
      <c r="D1488" s="2" t="s">
        <v>12</v>
      </c>
      <c r="E1488" s="2" t="s">
        <v>21</v>
      </c>
      <c r="F1488" s="2" t="s">
        <v>8273</v>
      </c>
      <c r="G1488" s="2">
        <v>8027</v>
      </c>
      <c r="H1488" s="59" t="s">
        <v>10772</v>
      </c>
      <c r="I1488" s="44" t="s">
        <v>10773</v>
      </c>
      <c r="J1488" s="9">
        <v>41.415063687066599</v>
      </c>
      <c r="K1488" s="10">
        <v>2.1900279728917398</v>
      </c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</row>
    <row r="1489" spans="1:23" ht="15" customHeight="1">
      <c r="A1489" s="1"/>
      <c r="B1489" s="2" t="s">
        <v>3429</v>
      </c>
      <c r="C1489" s="2" t="s">
        <v>20</v>
      </c>
      <c r="D1489" s="2" t="s">
        <v>12</v>
      </c>
      <c r="E1489" s="2" t="s">
        <v>21</v>
      </c>
      <c r="F1489" s="2" t="s">
        <v>8273</v>
      </c>
      <c r="G1489" s="2">
        <v>8028</v>
      </c>
      <c r="H1489" s="59" t="s">
        <v>10774</v>
      </c>
      <c r="I1489" s="44" t="s">
        <v>10775</v>
      </c>
      <c r="J1489" s="9">
        <v>41.379274465677298</v>
      </c>
      <c r="K1489" s="10">
        <v>2.1313093034391102</v>
      </c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</row>
    <row r="1490" spans="1:23" ht="15" customHeight="1">
      <c r="A1490" s="1"/>
      <c r="B1490" s="2" t="s">
        <v>3429</v>
      </c>
      <c r="C1490" s="2" t="s">
        <v>20</v>
      </c>
      <c r="D1490" s="2" t="s">
        <v>12</v>
      </c>
      <c r="E1490" s="2" t="s">
        <v>21</v>
      </c>
      <c r="F1490" s="2" t="s">
        <v>8273</v>
      </c>
      <c r="G1490" s="2">
        <v>8028</v>
      </c>
      <c r="H1490" s="59" t="s">
        <v>3514</v>
      </c>
      <c r="I1490" s="44" t="s">
        <v>8501</v>
      </c>
      <c r="J1490" s="9">
        <v>41.384106424423699</v>
      </c>
      <c r="K1490" s="10">
        <v>2.1327388034420398</v>
      </c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</row>
    <row r="1491" spans="1:23" ht="15" customHeight="1">
      <c r="A1491" s="1"/>
      <c r="B1491" s="2" t="s">
        <v>3429</v>
      </c>
      <c r="C1491" s="2" t="s">
        <v>20</v>
      </c>
      <c r="D1491" s="2" t="s">
        <v>12</v>
      </c>
      <c r="E1491" s="2" t="s">
        <v>21</v>
      </c>
      <c r="F1491" s="2" t="s">
        <v>8273</v>
      </c>
      <c r="G1491" s="2">
        <v>8028</v>
      </c>
      <c r="H1491" s="59" t="s">
        <v>10349</v>
      </c>
      <c r="I1491" s="44" t="s">
        <v>10350</v>
      </c>
      <c r="J1491" s="9">
        <v>41.379711568801099</v>
      </c>
      <c r="K1491" s="10">
        <v>2.1313172267253901</v>
      </c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</row>
    <row r="1492" spans="1:23" ht="15" customHeight="1">
      <c r="A1492" s="1"/>
      <c r="B1492" s="2" t="s">
        <v>3429</v>
      </c>
      <c r="C1492" s="2" t="s">
        <v>20</v>
      </c>
      <c r="D1492" s="2" t="s">
        <v>12</v>
      </c>
      <c r="E1492" s="2" t="s">
        <v>21</v>
      </c>
      <c r="F1492" s="2" t="s">
        <v>8273</v>
      </c>
      <c r="G1492" s="2">
        <v>8028</v>
      </c>
      <c r="H1492" s="59" t="s">
        <v>10776</v>
      </c>
      <c r="I1492" s="44" t="s">
        <v>10636</v>
      </c>
      <c r="J1492" s="9">
        <v>41.375692421203702</v>
      </c>
      <c r="K1492" s="10">
        <v>2.1303795420654601</v>
      </c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</row>
    <row r="1493" spans="1:23" ht="15" customHeight="1">
      <c r="A1493" s="1"/>
      <c r="B1493" s="2" t="s">
        <v>3429</v>
      </c>
      <c r="C1493" s="2" t="s">
        <v>20</v>
      </c>
      <c r="D1493" s="2" t="s">
        <v>12</v>
      </c>
      <c r="E1493" s="2" t="s">
        <v>21</v>
      </c>
      <c r="F1493" s="2" t="s">
        <v>8273</v>
      </c>
      <c r="G1493" s="2">
        <v>8029</v>
      </c>
      <c r="H1493" s="59" t="s">
        <v>10777</v>
      </c>
      <c r="I1493" s="44" t="s">
        <v>10646</v>
      </c>
      <c r="J1493" s="9">
        <v>41.384816821671699</v>
      </c>
      <c r="K1493" s="10">
        <v>2.1403928420715301</v>
      </c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</row>
    <row r="1494" spans="1:23" ht="15" customHeight="1">
      <c r="A1494" s="1"/>
      <c r="B1494" s="2" t="s">
        <v>3429</v>
      </c>
      <c r="C1494" s="2" t="s">
        <v>20</v>
      </c>
      <c r="D1494" s="2" t="s">
        <v>12</v>
      </c>
      <c r="E1494" s="2" t="s">
        <v>21</v>
      </c>
      <c r="F1494" s="2" t="s">
        <v>8273</v>
      </c>
      <c r="G1494" s="2">
        <v>8029</v>
      </c>
      <c r="H1494" s="59" t="s">
        <v>10778</v>
      </c>
      <c r="I1494" s="44" t="s">
        <v>10779</v>
      </c>
      <c r="J1494" s="9">
        <v>41.391622960988798</v>
      </c>
      <c r="K1494" s="10">
        <v>2.1408541420759701</v>
      </c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</row>
    <row r="1495" spans="1:23" ht="15" customHeight="1">
      <c r="A1495" s="1"/>
      <c r="B1495" s="2" t="s">
        <v>3429</v>
      </c>
      <c r="C1495" s="2" t="s">
        <v>20</v>
      </c>
      <c r="D1495" s="2" t="s">
        <v>12</v>
      </c>
      <c r="E1495" s="2" t="s">
        <v>21</v>
      </c>
      <c r="F1495" s="2" t="s">
        <v>8273</v>
      </c>
      <c r="G1495" s="2">
        <v>8029</v>
      </c>
      <c r="H1495" s="59" t="s">
        <v>10780</v>
      </c>
      <c r="I1495" s="44" t="s">
        <v>10781</v>
      </c>
      <c r="J1495" s="9">
        <v>41.385547406581999</v>
      </c>
      <c r="K1495" s="10">
        <v>2.1479508034429999</v>
      </c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</row>
    <row r="1496" spans="1:23" ht="15" customHeight="1">
      <c r="A1496" s="1"/>
      <c r="B1496" s="2" t="s">
        <v>3429</v>
      </c>
      <c r="C1496" s="2" t="s">
        <v>20</v>
      </c>
      <c r="D1496" s="2" t="s">
        <v>12</v>
      </c>
      <c r="E1496" s="2" t="s">
        <v>21</v>
      </c>
      <c r="F1496" s="2" t="s">
        <v>8273</v>
      </c>
      <c r="G1496" s="2">
        <v>8029</v>
      </c>
      <c r="H1496" s="59" t="s">
        <v>10782</v>
      </c>
      <c r="I1496" s="44" t="s">
        <v>10783</v>
      </c>
      <c r="J1496" s="9">
        <v>41.385145620936299</v>
      </c>
      <c r="K1496" s="10">
        <v>2.14225557275735</v>
      </c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</row>
    <row r="1497" spans="1:23" ht="15" customHeight="1">
      <c r="A1497" s="1"/>
      <c r="B1497" s="2" t="s">
        <v>3429</v>
      </c>
      <c r="C1497" s="2" t="s">
        <v>20</v>
      </c>
      <c r="D1497" s="2" t="s">
        <v>12</v>
      </c>
      <c r="E1497" s="2" t="s">
        <v>21</v>
      </c>
      <c r="F1497" s="2" t="s">
        <v>8273</v>
      </c>
      <c r="G1497" s="2">
        <v>8029</v>
      </c>
      <c r="H1497" s="59" t="s">
        <v>10784</v>
      </c>
      <c r="I1497" s="44" t="s">
        <v>10642</v>
      </c>
      <c r="J1497" s="9">
        <v>41.386831111507597</v>
      </c>
      <c r="K1497" s="10">
        <v>2.1453884500162501</v>
      </c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</row>
    <row r="1498" spans="1:23" ht="15" customHeight="1">
      <c r="A1498" s="1"/>
      <c r="B1498" s="2" t="s">
        <v>3429</v>
      </c>
      <c r="C1498" s="2" t="s">
        <v>20</v>
      </c>
      <c r="D1498" s="2" t="s">
        <v>12</v>
      </c>
      <c r="E1498" s="2" t="s">
        <v>21</v>
      </c>
      <c r="F1498" s="2" t="s">
        <v>8273</v>
      </c>
      <c r="G1498" s="2">
        <v>8030</v>
      </c>
      <c r="H1498" s="59" t="s">
        <v>10785</v>
      </c>
      <c r="I1498" s="44" t="s">
        <v>10786</v>
      </c>
      <c r="J1498" s="9">
        <v>41.435632198568001</v>
      </c>
      <c r="K1498" s="10">
        <v>2.1901963711224002</v>
      </c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</row>
    <row r="1499" spans="1:23" ht="15" customHeight="1">
      <c r="A1499" s="1"/>
      <c r="B1499" s="2" t="s">
        <v>3429</v>
      </c>
      <c r="C1499" s="2" t="s">
        <v>20</v>
      </c>
      <c r="D1499" s="2" t="s">
        <v>12</v>
      </c>
      <c r="E1499" s="2" t="s">
        <v>21</v>
      </c>
      <c r="F1499" s="2" t="s">
        <v>8273</v>
      </c>
      <c r="G1499" s="2">
        <v>8030</v>
      </c>
      <c r="H1499" s="59" t="s">
        <v>10787</v>
      </c>
      <c r="I1499" s="44" t="s">
        <v>10788</v>
      </c>
      <c r="J1499" s="9">
        <v>41.431825581539101</v>
      </c>
      <c r="K1499" s="10">
        <v>2.1893891034732298</v>
      </c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</row>
    <row r="1500" spans="1:23" ht="15" customHeight="1">
      <c r="A1500" s="1"/>
      <c r="B1500" s="2" t="s">
        <v>3429</v>
      </c>
      <c r="C1500" s="2" t="s">
        <v>20</v>
      </c>
      <c r="D1500" s="2" t="s">
        <v>12</v>
      </c>
      <c r="E1500" s="2" t="s">
        <v>21</v>
      </c>
      <c r="F1500" s="2" t="s">
        <v>8273</v>
      </c>
      <c r="G1500" s="2">
        <v>8030</v>
      </c>
      <c r="H1500" s="59" t="s">
        <v>10789</v>
      </c>
      <c r="I1500" s="44" t="s">
        <v>10650</v>
      </c>
      <c r="J1500" s="9">
        <v>41.433276589850102</v>
      </c>
      <c r="K1500" s="10">
        <v>2.1894177960747601</v>
      </c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</row>
    <row r="1501" spans="1:23" ht="15" customHeight="1">
      <c r="A1501" s="1"/>
      <c r="B1501" s="2" t="s">
        <v>3429</v>
      </c>
      <c r="C1501" s="2" t="s">
        <v>20</v>
      </c>
      <c r="D1501" s="2" t="s">
        <v>12</v>
      </c>
      <c r="E1501" s="2" t="s">
        <v>21</v>
      </c>
      <c r="F1501" s="2" t="s">
        <v>8273</v>
      </c>
      <c r="G1501" s="2">
        <v>8030</v>
      </c>
      <c r="H1501" s="59" t="s">
        <v>10790</v>
      </c>
      <c r="I1501" s="44" t="s">
        <v>10791</v>
      </c>
      <c r="J1501" s="9">
        <v>41.429939149465703</v>
      </c>
      <c r="K1501" s="10">
        <v>2.1898550421009202</v>
      </c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</row>
    <row r="1502" spans="1:23" ht="15" customHeight="1">
      <c r="A1502" s="1"/>
      <c r="B1502" s="2" t="s">
        <v>3429</v>
      </c>
      <c r="C1502" s="2" t="s">
        <v>20</v>
      </c>
      <c r="D1502" s="2" t="s">
        <v>12</v>
      </c>
      <c r="E1502" s="2" t="s">
        <v>21</v>
      </c>
      <c r="F1502" s="2" t="s">
        <v>8273</v>
      </c>
      <c r="G1502" s="2">
        <v>8030</v>
      </c>
      <c r="H1502" s="59" t="s">
        <v>10792</v>
      </c>
      <c r="I1502" s="44" t="s">
        <v>10793</v>
      </c>
      <c r="J1502" s="9">
        <v>41.430797035263701</v>
      </c>
      <c r="K1502" s="10">
        <v>2.19152364210158</v>
      </c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</row>
    <row r="1503" spans="1:23" ht="15" customHeight="1">
      <c r="A1503" s="1"/>
      <c r="B1503" s="2" t="s">
        <v>3429</v>
      </c>
      <c r="C1503" s="2" t="s">
        <v>20</v>
      </c>
      <c r="D1503" s="2" t="s">
        <v>12</v>
      </c>
      <c r="E1503" s="2" t="s">
        <v>21</v>
      </c>
      <c r="F1503" s="2" t="s">
        <v>8273</v>
      </c>
      <c r="G1503" s="2">
        <v>8030</v>
      </c>
      <c r="H1503" s="59" t="s">
        <v>10794</v>
      </c>
      <c r="I1503" s="44" t="s">
        <v>10795</v>
      </c>
      <c r="J1503" s="9">
        <v>41.4419474244432</v>
      </c>
      <c r="K1503" s="10">
        <v>2.1920129114232001</v>
      </c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</row>
    <row r="1504" spans="1:23" ht="15" customHeight="1">
      <c r="A1504" s="1"/>
      <c r="B1504" s="2" t="s">
        <v>3429</v>
      </c>
      <c r="C1504" s="2" t="s">
        <v>20</v>
      </c>
      <c r="D1504" s="2" t="s">
        <v>12</v>
      </c>
      <c r="E1504" s="2" t="s">
        <v>21</v>
      </c>
      <c r="F1504" s="2" t="s">
        <v>8273</v>
      </c>
      <c r="G1504" s="2">
        <v>8031</v>
      </c>
      <c r="H1504" s="59" t="s">
        <v>10389</v>
      </c>
      <c r="I1504" s="44" t="s">
        <v>8915</v>
      </c>
      <c r="J1504" s="9">
        <v>41.430522536896902</v>
      </c>
      <c r="K1504" s="10">
        <v>2.1613457711052702</v>
      </c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</row>
    <row r="1505" spans="1:23" ht="15" customHeight="1">
      <c r="A1505" s="1"/>
      <c r="B1505" s="2" t="s">
        <v>3429</v>
      </c>
      <c r="C1505" s="2" t="s">
        <v>20</v>
      </c>
      <c r="D1505" s="2" t="s">
        <v>12</v>
      </c>
      <c r="E1505" s="2" t="s">
        <v>21</v>
      </c>
      <c r="F1505" s="2" t="s">
        <v>8273</v>
      </c>
      <c r="G1505" s="2">
        <v>8032</v>
      </c>
      <c r="H1505" s="59" t="s">
        <v>10796</v>
      </c>
      <c r="I1505" s="44" t="s">
        <v>10797</v>
      </c>
      <c r="J1505" s="9">
        <v>41.427427897595997</v>
      </c>
      <c r="K1505" s="10">
        <v>2.1548034807281899</v>
      </c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</row>
    <row r="1506" spans="1:23" ht="15" customHeight="1">
      <c r="A1506" s="1"/>
      <c r="B1506" s="2" t="s">
        <v>3429</v>
      </c>
      <c r="C1506" s="2" t="s">
        <v>20</v>
      </c>
      <c r="D1506" s="2" t="s">
        <v>12</v>
      </c>
      <c r="E1506" s="2" t="s">
        <v>21</v>
      </c>
      <c r="F1506" s="2" t="s">
        <v>8273</v>
      </c>
      <c r="G1506" s="2">
        <v>8032</v>
      </c>
      <c r="H1506" s="59" t="s">
        <v>10798</v>
      </c>
      <c r="I1506" s="44" t="s">
        <v>8931</v>
      </c>
      <c r="J1506" s="9">
        <v>41.430560213670802</v>
      </c>
      <c r="K1506" s="10">
        <v>2.1587014574441801</v>
      </c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</row>
    <row r="1507" spans="1:23" ht="15" customHeight="1">
      <c r="A1507" s="1"/>
      <c r="B1507" s="2" t="s">
        <v>3429</v>
      </c>
      <c r="C1507" s="2" t="s">
        <v>20</v>
      </c>
      <c r="D1507" s="2" t="s">
        <v>12</v>
      </c>
      <c r="E1507" s="2" t="s">
        <v>21</v>
      </c>
      <c r="F1507" s="2" t="s">
        <v>8273</v>
      </c>
      <c r="G1507" s="2">
        <v>8035</v>
      </c>
      <c r="H1507" s="59" t="s">
        <v>10799</v>
      </c>
      <c r="I1507" s="44" t="s">
        <v>9818</v>
      </c>
      <c r="J1507" s="9">
        <v>41.423542436115</v>
      </c>
      <c r="K1507" s="10">
        <v>2.1458761346972999</v>
      </c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</row>
    <row r="1508" spans="1:23" ht="15" customHeight="1">
      <c r="A1508" s="1"/>
      <c r="B1508" s="2" t="s">
        <v>3429</v>
      </c>
      <c r="C1508" s="2" t="s">
        <v>20</v>
      </c>
      <c r="D1508" s="2" t="s">
        <v>12</v>
      </c>
      <c r="E1508" s="2" t="s">
        <v>21</v>
      </c>
      <c r="F1508" s="2" t="s">
        <v>8273</v>
      </c>
      <c r="G1508" s="2">
        <v>8036</v>
      </c>
      <c r="H1508" s="59" t="s">
        <v>10800</v>
      </c>
      <c r="I1508" s="44" t="s">
        <v>10801</v>
      </c>
      <c r="J1508" s="9">
        <v>41.390603773869202</v>
      </c>
      <c r="K1508" s="10">
        <v>2.15685841138975</v>
      </c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</row>
    <row r="1509" spans="1:23" ht="15" customHeight="1">
      <c r="A1509" s="1"/>
      <c r="B1509" s="2" t="s">
        <v>3429</v>
      </c>
      <c r="C1509" s="2" t="s">
        <v>20</v>
      </c>
      <c r="D1509" s="2" t="s">
        <v>12</v>
      </c>
      <c r="E1509" s="2" t="s">
        <v>21</v>
      </c>
      <c r="F1509" s="2" t="s">
        <v>8273</v>
      </c>
      <c r="G1509" s="2">
        <v>8036</v>
      </c>
      <c r="H1509" s="59" t="s">
        <v>10802</v>
      </c>
      <c r="I1509" s="44" t="s">
        <v>9785</v>
      </c>
      <c r="J1509" s="9">
        <v>41.387855671135398</v>
      </c>
      <c r="K1509" s="10">
        <v>2.15308657275886</v>
      </c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</row>
    <row r="1510" spans="1:23" ht="15" customHeight="1">
      <c r="A1510" s="1"/>
      <c r="B1510" s="2" t="s">
        <v>3429</v>
      </c>
      <c r="C1510" s="2" t="s">
        <v>20</v>
      </c>
      <c r="D1510" s="2" t="s">
        <v>12</v>
      </c>
      <c r="E1510" s="2" t="s">
        <v>21</v>
      </c>
      <c r="F1510" s="2" t="s">
        <v>8273</v>
      </c>
      <c r="G1510" s="2">
        <v>8037</v>
      </c>
      <c r="H1510" s="59" t="s">
        <v>8962</v>
      </c>
      <c r="I1510" s="44" t="s">
        <v>10803</v>
      </c>
      <c r="J1510" s="9">
        <v>41.398150533000099</v>
      </c>
      <c r="K1510" s="10">
        <v>2.1680184187942002</v>
      </c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</row>
    <row r="1511" spans="1:23" ht="15" customHeight="1">
      <c r="A1511" s="1"/>
      <c r="B1511" s="2" t="s">
        <v>3429</v>
      </c>
      <c r="C1511" s="2" t="s">
        <v>20</v>
      </c>
      <c r="D1511" s="2" t="s">
        <v>12</v>
      </c>
      <c r="E1511" s="2" t="s">
        <v>21</v>
      </c>
      <c r="F1511" s="2" t="s">
        <v>8273</v>
      </c>
      <c r="G1511" s="2">
        <v>8038</v>
      </c>
      <c r="H1511" s="59" t="s">
        <v>10804</v>
      </c>
      <c r="I1511" s="44" t="s">
        <v>10454</v>
      </c>
      <c r="J1511" s="9">
        <v>41.359767922004302</v>
      </c>
      <c r="K1511" s="10">
        <v>2.14208881876913</v>
      </c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</row>
    <row r="1512" spans="1:23" ht="15" customHeight="1">
      <c r="A1512" s="1"/>
      <c r="B1512" s="2" t="s">
        <v>3429</v>
      </c>
      <c r="C1512" s="2" t="s">
        <v>20</v>
      </c>
      <c r="D1512" s="2" t="s">
        <v>12</v>
      </c>
      <c r="E1512" s="2" t="s">
        <v>21</v>
      </c>
      <c r="F1512" s="2" t="s">
        <v>8273</v>
      </c>
      <c r="G1512" s="2">
        <v>8038</v>
      </c>
      <c r="H1512" s="59" t="s">
        <v>10805</v>
      </c>
      <c r="I1512" s="44" t="s">
        <v>10806</v>
      </c>
      <c r="J1512" s="9">
        <v>41.364387303770599</v>
      </c>
      <c r="K1512" s="10">
        <v>2.1351654574009902</v>
      </c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</row>
    <row r="1513" spans="1:23" ht="15" customHeight="1">
      <c r="A1513" s="1"/>
      <c r="B1513" s="2" t="s">
        <v>3429</v>
      </c>
      <c r="C1513" s="2" t="s">
        <v>20</v>
      </c>
      <c r="D1513" s="2" t="s">
        <v>12</v>
      </c>
      <c r="E1513" s="2" t="s">
        <v>21</v>
      </c>
      <c r="F1513" s="2" t="s">
        <v>8273</v>
      </c>
      <c r="G1513" s="2">
        <v>8041</v>
      </c>
      <c r="H1513" s="59" t="s">
        <v>8812</v>
      </c>
      <c r="I1513" s="44" t="s">
        <v>10807</v>
      </c>
      <c r="J1513" s="9">
        <v>41.421257215655601</v>
      </c>
      <c r="K1513" s="10">
        <v>2.1801670881236901</v>
      </c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</row>
    <row r="1514" spans="1:23" ht="15" customHeight="1">
      <c r="A1514" s="1"/>
      <c r="B1514" s="2" t="s">
        <v>3429</v>
      </c>
      <c r="C1514" s="2" t="s">
        <v>20</v>
      </c>
      <c r="D1514" s="2" t="s">
        <v>12</v>
      </c>
      <c r="E1514" s="2" t="s">
        <v>21</v>
      </c>
      <c r="F1514" s="2" t="s">
        <v>8273</v>
      </c>
      <c r="G1514" s="2">
        <v>8041</v>
      </c>
      <c r="H1514" s="59" t="s">
        <v>10808</v>
      </c>
      <c r="I1514" s="44" t="s">
        <v>10809</v>
      </c>
      <c r="J1514" s="9">
        <v>41.422127466646998</v>
      </c>
      <c r="K1514" s="10">
        <v>2.1793155267531898</v>
      </c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</row>
    <row r="1515" spans="1:23" ht="15" customHeight="1">
      <c r="A1515" s="1"/>
      <c r="B1515" s="2" t="s">
        <v>3429</v>
      </c>
      <c r="C1515" s="2" t="s">
        <v>20</v>
      </c>
      <c r="D1515" s="2" t="s">
        <v>12</v>
      </c>
      <c r="E1515" s="2" t="s">
        <v>21</v>
      </c>
      <c r="F1515" s="2" t="s">
        <v>8273</v>
      </c>
      <c r="G1515" s="2">
        <v>8033</v>
      </c>
      <c r="H1515" s="59" t="s">
        <v>9000</v>
      </c>
      <c r="I1515" s="44" t="s">
        <v>9001</v>
      </c>
      <c r="J1515" s="9">
        <v>41.460126986556403</v>
      </c>
      <c r="K1515" s="10">
        <v>2.1761224998013202</v>
      </c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</row>
    <row r="1516" spans="1:23" ht="15" customHeight="1">
      <c r="A1516" s="1"/>
      <c r="B1516" s="2" t="s">
        <v>3429</v>
      </c>
      <c r="C1516" s="2" t="s">
        <v>20</v>
      </c>
      <c r="D1516" s="2" t="s">
        <v>12</v>
      </c>
      <c r="E1516" s="2" t="s">
        <v>21</v>
      </c>
      <c r="F1516" s="2" t="s">
        <v>8273</v>
      </c>
      <c r="G1516" s="2">
        <v>8035</v>
      </c>
      <c r="H1516" s="59" t="s">
        <v>10810</v>
      </c>
      <c r="I1516" s="44" t="s">
        <v>10811</v>
      </c>
      <c r="J1516" s="9">
        <v>41.427902802170202</v>
      </c>
      <c r="K1516" s="10">
        <v>2.1375619140071098</v>
      </c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</row>
    <row r="1517" spans="1:23" ht="15" customHeight="1">
      <c r="A1517" s="1"/>
      <c r="B1517" s="2" t="s">
        <v>3429</v>
      </c>
      <c r="C1517" s="2" t="s">
        <v>20</v>
      </c>
      <c r="D1517" s="2" t="s">
        <v>12</v>
      </c>
      <c r="E1517" s="2" t="s">
        <v>21</v>
      </c>
      <c r="F1517" s="2" t="s">
        <v>8273</v>
      </c>
      <c r="G1517" s="2">
        <v>8901</v>
      </c>
      <c r="H1517" s="59" t="s">
        <v>10812</v>
      </c>
      <c r="I1517" s="44" t="s">
        <v>10813</v>
      </c>
      <c r="J1517" s="9">
        <v>41.3602706202104</v>
      </c>
      <c r="K1517" s="10">
        <v>2.1025067158791599</v>
      </c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</row>
    <row r="1518" spans="1:23" ht="15" customHeight="1">
      <c r="A1518" s="1"/>
      <c r="B1518" s="2" t="s">
        <v>3429</v>
      </c>
      <c r="C1518" s="2" t="s">
        <v>20</v>
      </c>
      <c r="D1518" s="2" t="s">
        <v>12</v>
      </c>
      <c r="E1518" s="2" t="s">
        <v>21</v>
      </c>
      <c r="F1518" s="2" t="s">
        <v>8273</v>
      </c>
      <c r="G1518" s="2">
        <v>8901</v>
      </c>
      <c r="H1518" s="59" t="s">
        <v>10814</v>
      </c>
      <c r="I1518" s="44" t="s">
        <v>10815</v>
      </c>
      <c r="J1518" s="9">
        <v>41.362271357296898</v>
      </c>
      <c r="K1518" s="10">
        <v>2.0976773851882302</v>
      </c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</row>
    <row r="1519" spans="1:23" ht="15" customHeight="1">
      <c r="A1519" s="1"/>
      <c r="B1519" s="2" t="s">
        <v>3429</v>
      </c>
      <c r="C1519" s="2" t="s">
        <v>20</v>
      </c>
      <c r="D1519" s="2" t="s">
        <v>12</v>
      </c>
      <c r="E1519" s="2" t="s">
        <v>21</v>
      </c>
      <c r="F1519" s="2" t="s">
        <v>8273</v>
      </c>
      <c r="G1519" s="2">
        <v>8902</v>
      </c>
      <c r="H1519" s="59" t="s">
        <v>10816</v>
      </c>
      <c r="I1519" s="44" t="s">
        <v>10817</v>
      </c>
      <c r="J1519" s="9">
        <v>41.3664140164245</v>
      </c>
      <c r="K1519" s="10">
        <v>2.12739302105452</v>
      </c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</row>
    <row r="1520" spans="1:23" ht="15" customHeight="1">
      <c r="A1520" s="1"/>
      <c r="B1520" s="2" t="s">
        <v>3429</v>
      </c>
      <c r="C1520" s="2" t="s">
        <v>20</v>
      </c>
      <c r="D1520" s="2" t="s">
        <v>12</v>
      </c>
      <c r="E1520" s="2" t="s">
        <v>21</v>
      </c>
      <c r="F1520" s="2" t="s">
        <v>8273</v>
      </c>
      <c r="G1520" s="2">
        <v>8902</v>
      </c>
      <c r="H1520" s="59" t="s">
        <v>10818</v>
      </c>
      <c r="I1520" s="44" t="s">
        <v>10678</v>
      </c>
      <c r="J1520" s="9">
        <v>41.367110008034402</v>
      </c>
      <c r="K1520" s="10">
        <v>2.1249503668862699</v>
      </c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</row>
    <row r="1521" spans="1:23" ht="15" customHeight="1">
      <c r="A1521" s="1"/>
      <c r="B1521" s="2" t="s">
        <v>3429</v>
      </c>
      <c r="C1521" s="2" t="s">
        <v>20</v>
      </c>
      <c r="D1521" s="2" t="s">
        <v>12</v>
      </c>
      <c r="E1521" s="2" t="s">
        <v>21</v>
      </c>
      <c r="F1521" s="2" t="s">
        <v>8273</v>
      </c>
      <c r="G1521" s="2">
        <v>8903</v>
      </c>
      <c r="H1521" s="59" t="s">
        <v>10819</v>
      </c>
      <c r="I1521" s="44" t="s">
        <v>9112</v>
      </c>
      <c r="J1521" s="9">
        <v>41.372090092152398</v>
      </c>
      <c r="K1521" s="10">
        <v>2.1240985269594801</v>
      </c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</row>
    <row r="1522" spans="1:23" ht="15" customHeight="1">
      <c r="A1522" s="1"/>
      <c r="B1522" s="2" t="s">
        <v>3429</v>
      </c>
      <c r="C1522" s="2" t="s">
        <v>20</v>
      </c>
      <c r="D1522" s="2" t="s">
        <v>12</v>
      </c>
      <c r="E1522" s="2" t="s">
        <v>21</v>
      </c>
      <c r="F1522" s="2" t="s">
        <v>8273</v>
      </c>
      <c r="G1522" s="2">
        <v>8904</v>
      </c>
      <c r="H1522" s="59" t="s">
        <v>10820</v>
      </c>
      <c r="I1522" s="44" t="s">
        <v>10821</v>
      </c>
      <c r="J1522" s="9">
        <v>41.373178323874797</v>
      </c>
      <c r="K1522" s="10">
        <v>2.1206054645385302</v>
      </c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</row>
    <row r="1523" spans="1:23" ht="15" customHeight="1">
      <c r="A1523" s="1"/>
      <c r="B1523" s="2" t="s">
        <v>3429</v>
      </c>
      <c r="C1523" s="2" t="s">
        <v>20</v>
      </c>
      <c r="D1523" s="2" t="s">
        <v>12</v>
      </c>
      <c r="E1523" s="2" t="s">
        <v>21</v>
      </c>
      <c r="F1523" s="2" t="s">
        <v>8273</v>
      </c>
      <c r="G1523" s="2">
        <v>8904</v>
      </c>
      <c r="H1523" s="59" t="s">
        <v>10822</v>
      </c>
      <c r="I1523" s="44" t="s">
        <v>10823</v>
      </c>
      <c r="J1523" s="9">
        <v>41.374832082972702</v>
      </c>
      <c r="K1523" s="10">
        <v>2.1159379048929998</v>
      </c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</row>
    <row r="1524" spans="1:23" ht="15" customHeight="1">
      <c r="A1524" s="1"/>
      <c r="B1524" s="2" t="s">
        <v>3429</v>
      </c>
      <c r="C1524" s="2" t="s">
        <v>20</v>
      </c>
      <c r="D1524" s="2" t="s">
        <v>12</v>
      </c>
      <c r="E1524" s="2" t="s">
        <v>21</v>
      </c>
      <c r="F1524" s="2" t="s">
        <v>8273</v>
      </c>
      <c r="G1524" s="2">
        <v>8905</v>
      </c>
      <c r="H1524" s="59" t="s">
        <v>10824</v>
      </c>
      <c r="I1524" s="44" t="s">
        <v>10825</v>
      </c>
      <c r="J1524" s="9">
        <v>41.370510707435201</v>
      </c>
      <c r="K1524" s="10">
        <v>2.1104407650032702</v>
      </c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</row>
    <row r="1525" spans="1:23" ht="15" customHeight="1">
      <c r="A1525" s="1"/>
      <c r="B1525" s="2" t="s">
        <v>3429</v>
      </c>
      <c r="C1525" s="2" t="s">
        <v>20</v>
      </c>
      <c r="D1525" s="2" t="s">
        <v>12</v>
      </c>
      <c r="E1525" s="2" t="s">
        <v>21</v>
      </c>
      <c r="F1525" s="2" t="s">
        <v>8273</v>
      </c>
      <c r="G1525" s="2">
        <v>8905</v>
      </c>
      <c r="H1525" s="59" t="s">
        <v>10826</v>
      </c>
      <c r="I1525" s="44" t="s">
        <v>10827</v>
      </c>
      <c r="J1525" s="9">
        <v>41.371091385882501</v>
      </c>
      <c r="K1525" s="10">
        <v>2.1075917850640602</v>
      </c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</row>
    <row r="1526" spans="1:23" ht="15" customHeight="1">
      <c r="A1526" s="1"/>
      <c r="B1526" s="2" t="s">
        <v>3429</v>
      </c>
      <c r="C1526" s="2" t="s">
        <v>20</v>
      </c>
      <c r="D1526" s="2" t="s">
        <v>12</v>
      </c>
      <c r="E1526" s="2" t="s">
        <v>21</v>
      </c>
      <c r="F1526" s="2" t="s">
        <v>8273</v>
      </c>
      <c r="G1526" s="2">
        <v>8906</v>
      </c>
      <c r="H1526" s="59" t="s">
        <v>10828</v>
      </c>
      <c r="I1526" s="44" t="s">
        <v>10829</v>
      </c>
      <c r="J1526" s="9">
        <v>41.373598369850797</v>
      </c>
      <c r="K1526" s="10">
        <v>2.1060948446055598</v>
      </c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</row>
    <row r="1527" spans="1:23" ht="15" customHeight="1">
      <c r="A1527" s="1"/>
      <c r="B1527" s="2" t="s">
        <v>3429</v>
      </c>
      <c r="C1527" s="2" t="s">
        <v>20</v>
      </c>
      <c r="D1527" s="2" t="s">
        <v>12</v>
      </c>
      <c r="E1527" s="2" t="s">
        <v>21</v>
      </c>
      <c r="F1527" s="2" t="s">
        <v>8273</v>
      </c>
      <c r="G1527" s="2">
        <v>8906</v>
      </c>
      <c r="H1527" s="59" t="s">
        <v>10830</v>
      </c>
      <c r="I1527" s="44" t="s">
        <v>10831</v>
      </c>
      <c r="J1527" s="9">
        <v>41.371872260633502</v>
      </c>
      <c r="K1527" s="10">
        <v>2.1010752631664298</v>
      </c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</row>
    <row r="1528" spans="1:23" ht="15" customHeight="1">
      <c r="A1528" s="1"/>
      <c r="B1528" s="2" t="s">
        <v>3429</v>
      </c>
      <c r="C1528" s="2" t="s">
        <v>20</v>
      </c>
      <c r="D1528" s="2" t="s">
        <v>12</v>
      </c>
      <c r="E1528" s="2" t="s">
        <v>21</v>
      </c>
      <c r="F1528" s="2" t="s">
        <v>8273</v>
      </c>
      <c r="G1528" s="2">
        <v>8907</v>
      </c>
      <c r="H1528" s="59" t="s">
        <v>10832</v>
      </c>
      <c r="I1528" s="44" t="s">
        <v>10833</v>
      </c>
      <c r="J1528" s="9">
        <v>41.344570063914098</v>
      </c>
      <c r="K1528" s="10">
        <v>2.1040496457347002</v>
      </c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</row>
    <row r="1529" spans="1:23" ht="15" customHeight="1">
      <c r="A1529" s="1"/>
      <c r="B1529" s="2" t="s">
        <v>3429</v>
      </c>
      <c r="C1529" s="2" t="s">
        <v>20</v>
      </c>
      <c r="D1529" s="2" t="s">
        <v>12</v>
      </c>
      <c r="E1529" s="2" t="s">
        <v>21</v>
      </c>
      <c r="F1529" s="2" t="s">
        <v>8273</v>
      </c>
      <c r="G1529" s="2">
        <v>8907</v>
      </c>
      <c r="H1529" s="59" t="s">
        <v>10834</v>
      </c>
      <c r="I1529" s="44" t="s">
        <v>10835</v>
      </c>
      <c r="J1529" s="9">
        <v>41.353357047833903</v>
      </c>
      <c r="K1529" s="10">
        <v>2.1136828978950701</v>
      </c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</row>
    <row r="1530" spans="1:23" ht="15" customHeight="1">
      <c r="A1530" s="1"/>
      <c r="B1530" s="2" t="s">
        <v>3651</v>
      </c>
      <c r="C1530" s="2" t="s">
        <v>20</v>
      </c>
      <c r="D1530" s="2" t="s">
        <v>12</v>
      </c>
      <c r="E1530" s="2" t="s">
        <v>21</v>
      </c>
      <c r="F1530" s="2" t="s">
        <v>8273</v>
      </c>
      <c r="G1530" s="2">
        <v>8001</v>
      </c>
      <c r="H1530" s="59" t="s">
        <v>10836</v>
      </c>
      <c r="I1530" s="44" t="s">
        <v>10837</v>
      </c>
      <c r="J1530" s="9">
        <v>41.375976325077602</v>
      </c>
      <c r="K1530" s="10">
        <v>2.1707619880939699</v>
      </c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</row>
    <row r="1531" spans="1:23" ht="15" customHeight="1">
      <c r="A1531" s="1"/>
      <c r="B1531" s="2" t="s">
        <v>3651</v>
      </c>
      <c r="C1531" s="2" t="s">
        <v>20</v>
      </c>
      <c r="D1531" s="2" t="s">
        <v>12</v>
      </c>
      <c r="E1531" s="2" t="s">
        <v>21</v>
      </c>
      <c r="F1531" s="2" t="s">
        <v>8273</v>
      </c>
      <c r="G1531" s="2">
        <v>8001</v>
      </c>
      <c r="H1531" s="59" t="s">
        <v>10838</v>
      </c>
      <c r="I1531" s="44" t="s">
        <v>10839</v>
      </c>
      <c r="J1531" s="9">
        <v>41.376311217535999</v>
      </c>
      <c r="K1531" s="10">
        <v>2.1678857187797602</v>
      </c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</row>
    <row r="1532" spans="1:23" ht="15" customHeight="1">
      <c r="A1532" s="1"/>
      <c r="B1532" s="2" t="s">
        <v>3651</v>
      </c>
      <c r="C1532" s="2" t="s">
        <v>20</v>
      </c>
      <c r="D1532" s="2" t="s">
        <v>12</v>
      </c>
      <c r="E1532" s="2" t="s">
        <v>21</v>
      </c>
      <c r="F1532" s="2" t="s">
        <v>8273</v>
      </c>
      <c r="G1532" s="2">
        <v>8001</v>
      </c>
      <c r="H1532" s="59" t="s">
        <v>10145</v>
      </c>
      <c r="I1532" s="44" t="s">
        <v>10840</v>
      </c>
      <c r="J1532" s="9">
        <v>41.383193435766998</v>
      </c>
      <c r="K1532" s="10">
        <v>2.1706951806992398</v>
      </c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</row>
    <row r="1533" spans="1:23" ht="15" customHeight="1">
      <c r="A1533" s="1"/>
      <c r="B1533" s="2" t="s">
        <v>3651</v>
      </c>
      <c r="C1533" s="2" t="s">
        <v>20</v>
      </c>
      <c r="D1533" s="2" t="s">
        <v>12</v>
      </c>
      <c r="E1533" s="2" t="s">
        <v>21</v>
      </c>
      <c r="F1533" s="2" t="s">
        <v>8273</v>
      </c>
      <c r="G1533" s="2">
        <v>8001</v>
      </c>
      <c r="H1533" s="59" t="s">
        <v>10841</v>
      </c>
      <c r="I1533" s="44" t="s">
        <v>10842</v>
      </c>
      <c r="J1533" s="9">
        <v>41.381260954221801</v>
      </c>
      <c r="K1533" s="10">
        <v>2.1659918113836198</v>
      </c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</row>
    <row r="1534" spans="1:23" ht="15" customHeight="1">
      <c r="A1534" s="1"/>
      <c r="B1534" s="2" t="s">
        <v>3651</v>
      </c>
      <c r="C1534" s="2" t="s">
        <v>20</v>
      </c>
      <c r="D1534" s="2" t="s">
        <v>12</v>
      </c>
      <c r="E1534" s="2" t="s">
        <v>21</v>
      </c>
      <c r="F1534" s="2" t="s">
        <v>8273</v>
      </c>
      <c r="G1534" s="2">
        <v>8001</v>
      </c>
      <c r="H1534" s="59" t="s">
        <v>10843</v>
      </c>
      <c r="I1534" s="44" t="s">
        <v>10844</v>
      </c>
      <c r="J1534" s="9">
        <v>41.381183254953001</v>
      </c>
      <c r="K1534" s="10">
        <v>2.16680998809748</v>
      </c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</row>
    <row r="1535" spans="1:23" ht="15" customHeight="1">
      <c r="A1535" s="1"/>
      <c r="B1535" s="2" t="s">
        <v>3651</v>
      </c>
      <c r="C1535" s="2" t="s">
        <v>20</v>
      </c>
      <c r="D1535" s="2" t="s">
        <v>12</v>
      </c>
      <c r="E1535" s="2" t="s">
        <v>21</v>
      </c>
      <c r="F1535" s="2" t="s">
        <v>8273</v>
      </c>
      <c r="G1535" s="2">
        <v>8001</v>
      </c>
      <c r="H1535" s="59" t="s">
        <v>10845</v>
      </c>
      <c r="I1535" s="44" t="s">
        <v>10846</v>
      </c>
      <c r="J1535" s="9">
        <v>41.378970873787203</v>
      </c>
      <c r="K1535" s="10">
        <v>2.1714853034388502</v>
      </c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</row>
    <row r="1536" spans="1:23" ht="15" customHeight="1">
      <c r="A1536" s="1"/>
      <c r="B1536" s="2" t="s">
        <v>3651</v>
      </c>
      <c r="C1536" s="2" t="s">
        <v>20</v>
      </c>
      <c r="D1536" s="2" t="s">
        <v>12</v>
      </c>
      <c r="E1536" s="2" t="s">
        <v>21</v>
      </c>
      <c r="F1536" s="2" t="s">
        <v>8273</v>
      </c>
      <c r="G1536" s="2">
        <v>8001</v>
      </c>
      <c r="H1536" s="59" t="s">
        <v>10847</v>
      </c>
      <c r="I1536" s="44" t="s">
        <v>10848</v>
      </c>
      <c r="J1536" s="9">
        <v>41.380465059239803</v>
      </c>
      <c r="K1536" s="10">
        <v>2.1631862500120298</v>
      </c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</row>
    <row r="1537" spans="1:23" ht="15" customHeight="1">
      <c r="A1537" s="1"/>
      <c r="B1537" s="2" t="s">
        <v>3651</v>
      </c>
      <c r="C1537" s="2" t="s">
        <v>20</v>
      </c>
      <c r="D1537" s="2" t="s">
        <v>12</v>
      </c>
      <c r="E1537" s="2" t="s">
        <v>21</v>
      </c>
      <c r="F1537" s="2" t="s">
        <v>8273</v>
      </c>
      <c r="G1537" s="2">
        <v>8001</v>
      </c>
      <c r="H1537" s="59" t="s">
        <v>10849</v>
      </c>
      <c r="I1537" s="44" t="s">
        <v>10850</v>
      </c>
      <c r="J1537" s="9">
        <v>41.380302961912399</v>
      </c>
      <c r="K1537" s="10">
        <v>2.17058241878249</v>
      </c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</row>
    <row r="1538" spans="1:23" ht="15" customHeight="1">
      <c r="A1538" s="1"/>
      <c r="B1538" s="2" t="s">
        <v>3651</v>
      </c>
      <c r="C1538" s="2" t="s">
        <v>20</v>
      </c>
      <c r="D1538" s="2" t="s">
        <v>12</v>
      </c>
      <c r="E1538" s="2" t="s">
        <v>21</v>
      </c>
      <c r="F1538" s="2" t="s">
        <v>8273</v>
      </c>
      <c r="G1538" s="2">
        <v>8002</v>
      </c>
      <c r="H1538" s="59" t="s">
        <v>10851</v>
      </c>
      <c r="I1538" s="44" t="s">
        <v>8296</v>
      </c>
      <c r="J1538" s="9">
        <v>41.378730584434301</v>
      </c>
      <c r="K1538" s="10">
        <v>2.17811877275303</v>
      </c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</row>
    <row r="1539" spans="1:23" ht="15" customHeight="1">
      <c r="A1539" s="1"/>
      <c r="B1539" s="2" t="s">
        <v>3651</v>
      </c>
      <c r="C1539" s="2" t="s">
        <v>20</v>
      </c>
      <c r="D1539" s="2" t="s">
        <v>12</v>
      </c>
      <c r="E1539" s="2" t="s">
        <v>21</v>
      </c>
      <c r="F1539" s="2" t="s">
        <v>8273</v>
      </c>
      <c r="G1539" s="2">
        <v>8002</v>
      </c>
      <c r="H1539" s="59" t="s">
        <v>10852</v>
      </c>
      <c r="I1539" s="44" t="s">
        <v>10853</v>
      </c>
      <c r="J1539" s="9">
        <v>41.385231616857098</v>
      </c>
      <c r="K1539" s="10">
        <v>2.17704709604345</v>
      </c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</row>
    <row r="1540" spans="1:23" ht="15" customHeight="1">
      <c r="A1540" s="1"/>
      <c r="B1540" s="2" t="s">
        <v>3651</v>
      </c>
      <c r="C1540" s="2" t="s">
        <v>20</v>
      </c>
      <c r="D1540" s="2" t="s">
        <v>12</v>
      </c>
      <c r="E1540" s="2" t="s">
        <v>21</v>
      </c>
      <c r="F1540" s="2" t="s">
        <v>8273</v>
      </c>
      <c r="G1540" s="2">
        <v>8002</v>
      </c>
      <c r="H1540" s="59" t="s">
        <v>10854</v>
      </c>
      <c r="I1540" s="44" t="s">
        <v>10855</v>
      </c>
      <c r="J1540" s="9">
        <v>41.3818706484846</v>
      </c>
      <c r="K1540" s="10">
        <v>2.17981167275514</v>
      </c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</row>
    <row r="1541" spans="1:23" ht="15" customHeight="1">
      <c r="A1541" s="1"/>
      <c r="B1541" s="2" t="s">
        <v>3651</v>
      </c>
      <c r="C1541" s="2" t="s">
        <v>20</v>
      </c>
      <c r="D1541" s="2" t="s">
        <v>12</v>
      </c>
      <c r="E1541" s="2" t="s">
        <v>21</v>
      </c>
      <c r="F1541" s="2" t="s">
        <v>8273</v>
      </c>
      <c r="G1541" s="2">
        <v>8002</v>
      </c>
      <c r="H1541" s="59" t="s">
        <v>10856</v>
      </c>
      <c r="I1541" s="44" t="s">
        <v>10857</v>
      </c>
      <c r="J1541" s="9">
        <v>41.381858050978003</v>
      </c>
      <c r="K1541" s="10">
        <v>2.1795925574122701</v>
      </c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</row>
    <row r="1542" spans="1:23" ht="15" customHeight="1">
      <c r="A1542" s="1"/>
      <c r="B1542" s="2" t="s">
        <v>3651</v>
      </c>
      <c r="C1542" s="2" t="s">
        <v>20</v>
      </c>
      <c r="D1542" s="2" t="s">
        <v>12</v>
      </c>
      <c r="E1542" s="2" t="s">
        <v>21</v>
      </c>
      <c r="F1542" s="2" t="s">
        <v>8273</v>
      </c>
      <c r="G1542" s="2">
        <v>8003</v>
      </c>
      <c r="H1542" s="59" t="s">
        <v>10858</v>
      </c>
      <c r="I1542" s="44" t="s">
        <v>9273</v>
      </c>
      <c r="J1542" s="9">
        <v>41.38760859221</v>
      </c>
      <c r="K1542" s="10">
        <v>2.17946261138774</v>
      </c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</row>
    <row r="1543" spans="1:23" ht="15" customHeight="1">
      <c r="A1543" s="1"/>
      <c r="B1543" s="2" t="s">
        <v>3651</v>
      </c>
      <c r="C1543" s="2" t="s">
        <v>20</v>
      </c>
      <c r="D1543" s="2" t="s">
        <v>12</v>
      </c>
      <c r="E1543" s="2" t="s">
        <v>21</v>
      </c>
      <c r="F1543" s="2" t="s">
        <v>8273</v>
      </c>
      <c r="G1543" s="2">
        <v>8003</v>
      </c>
      <c r="H1543" s="59" t="s">
        <v>10859</v>
      </c>
      <c r="I1543" s="44" t="s">
        <v>10000</v>
      </c>
      <c r="J1543" s="9">
        <v>41.388532872271298</v>
      </c>
      <c r="K1543" s="10">
        <v>2.1777727267310598</v>
      </c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</row>
    <row r="1544" spans="1:23" ht="15" customHeight="1">
      <c r="A1544" s="1"/>
      <c r="B1544" s="2" t="s">
        <v>3651</v>
      </c>
      <c r="C1544" s="2" t="s">
        <v>20</v>
      </c>
      <c r="D1544" s="2" t="s">
        <v>12</v>
      </c>
      <c r="E1544" s="2" t="s">
        <v>21</v>
      </c>
      <c r="F1544" s="2" t="s">
        <v>8273</v>
      </c>
      <c r="G1544" s="2">
        <v>8003</v>
      </c>
      <c r="H1544" s="59" t="s">
        <v>10860</v>
      </c>
      <c r="I1544" s="44" t="s">
        <v>10861</v>
      </c>
      <c r="J1544" s="9">
        <v>41.389867869828599</v>
      </c>
      <c r="K1544" s="10">
        <v>2.1784998187886901</v>
      </c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</row>
    <row r="1545" spans="1:23" ht="15" customHeight="1">
      <c r="A1545" s="1"/>
      <c r="B1545" s="2" t="s">
        <v>3651</v>
      </c>
      <c r="C1545" s="2" t="s">
        <v>20</v>
      </c>
      <c r="D1545" s="2" t="s">
        <v>12</v>
      </c>
      <c r="E1545" s="2" t="s">
        <v>21</v>
      </c>
      <c r="F1545" s="2" t="s">
        <v>8273</v>
      </c>
      <c r="G1545" s="2">
        <v>8003</v>
      </c>
      <c r="H1545" s="59" t="s">
        <v>10862</v>
      </c>
      <c r="I1545" s="44" t="s">
        <v>10863</v>
      </c>
      <c r="J1545" s="9">
        <v>41.3888471685352</v>
      </c>
      <c r="K1545" s="10">
        <v>2.1785831881023698</v>
      </c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</row>
    <row r="1546" spans="1:23" ht="15" customHeight="1">
      <c r="A1546" s="1"/>
      <c r="B1546" s="2" t="s">
        <v>3651</v>
      </c>
      <c r="C1546" s="2" t="s">
        <v>20</v>
      </c>
      <c r="D1546" s="2" t="s">
        <v>12</v>
      </c>
      <c r="E1546" s="2" t="s">
        <v>21</v>
      </c>
      <c r="F1546" s="2" t="s">
        <v>8273</v>
      </c>
      <c r="G1546" s="2">
        <v>8003</v>
      </c>
      <c r="H1546" s="59" t="s">
        <v>10864</v>
      </c>
      <c r="I1546" s="44" t="s">
        <v>10865</v>
      </c>
      <c r="J1546" s="9">
        <v>41.3894330615705</v>
      </c>
      <c r="K1546" s="10">
        <v>2.1711938574172001</v>
      </c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</row>
    <row r="1547" spans="1:23" ht="15" customHeight="1">
      <c r="A1547" s="1"/>
      <c r="B1547" s="2" t="s">
        <v>3651</v>
      </c>
      <c r="C1547" s="2" t="s">
        <v>20</v>
      </c>
      <c r="D1547" s="2" t="s">
        <v>12</v>
      </c>
      <c r="E1547" s="2" t="s">
        <v>21</v>
      </c>
      <c r="F1547" s="2" t="s">
        <v>8273</v>
      </c>
      <c r="G1547" s="2">
        <v>8003</v>
      </c>
      <c r="H1547" s="59" t="s">
        <v>10866</v>
      </c>
      <c r="I1547" s="44" t="s">
        <v>10867</v>
      </c>
      <c r="J1547" s="9">
        <v>41.380834959306704</v>
      </c>
      <c r="K1547" s="10">
        <v>2.1895336960405398</v>
      </c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</row>
    <row r="1548" spans="1:23" ht="15" customHeight="1">
      <c r="A1548" s="1"/>
      <c r="B1548" s="2" t="s">
        <v>3651</v>
      </c>
      <c r="C1548" s="2" t="s">
        <v>20</v>
      </c>
      <c r="D1548" s="2" t="s">
        <v>12</v>
      </c>
      <c r="E1548" s="2" t="s">
        <v>21</v>
      </c>
      <c r="F1548" s="2" t="s">
        <v>8273</v>
      </c>
      <c r="G1548" s="2">
        <v>8003</v>
      </c>
      <c r="H1548" s="59" t="s">
        <v>10868</v>
      </c>
      <c r="I1548" s="44" t="s">
        <v>10869</v>
      </c>
      <c r="J1548" s="9">
        <v>41.386697010531499</v>
      </c>
      <c r="K1548" s="10">
        <v>2.1756994653589201</v>
      </c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</row>
    <row r="1549" spans="1:23" ht="15" customHeight="1">
      <c r="A1549" s="1"/>
      <c r="B1549" s="2" t="s">
        <v>3651</v>
      </c>
      <c r="C1549" s="2" t="s">
        <v>20</v>
      </c>
      <c r="D1549" s="2" t="s">
        <v>12</v>
      </c>
      <c r="E1549" s="2" t="s">
        <v>21</v>
      </c>
      <c r="F1549" s="2" t="s">
        <v>8273</v>
      </c>
      <c r="G1549" s="2">
        <v>8003</v>
      </c>
      <c r="H1549" s="59" t="s">
        <v>10870</v>
      </c>
      <c r="I1549" s="44" t="s">
        <v>10871</v>
      </c>
      <c r="J1549" s="9">
        <v>41.390490278577602</v>
      </c>
      <c r="K1549" s="10">
        <v>2.1799095267324899</v>
      </c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</row>
    <row r="1550" spans="1:23" ht="15" customHeight="1">
      <c r="A1550" s="1"/>
      <c r="B1550" s="2" t="s">
        <v>3651</v>
      </c>
      <c r="C1550" s="2" t="s">
        <v>20</v>
      </c>
      <c r="D1550" s="2" t="s">
        <v>12</v>
      </c>
      <c r="E1550" s="2" t="s">
        <v>21</v>
      </c>
      <c r="F1550" s="2" t="s">
        <v>8273</v>
      </c>
      <c r="G1550" s="2">
        <v>8003</v>
      </c>
      <c r="H1550" s="59" t="s">
        <v>10003</v>
      </c>
      <c r="I1550" s="44" t="s">
        <v>10004</v>
      </c>
      <c r="J1550" s="9">
        <v>41.378489162346199</v>
      </c>
      <c r="K1550" s="10">
        <v>2.1888266287981502</v>
      </c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</row>
    <row r="1551" spans="1:23" ht="15" customHeight="1">
      <c r="A1551" s="1"/>
      <c r="B1551" s="2" t="s">
        <v>3651</v>
      </c>
      <c r="C1551" s="2" t="s">
        <v>20</v>
      </c>
      <c r="D1551" s="2" t="s">
        <v>12</v>
      </c>
      <c r="E1551" s="2" t="s">
        <v>21</v>
      </c>
      <c r="F1551" s="2" t="s">
        <v>8273</v>
      </c>
      <c r="G1551" s="2">
        <v>8003</v>
      </c>
      <c r="H1551" s="59" t="s">
        <v>8309</v>
      </c>
      <c r="I1551" s="44" t="s">
        <v>8310</v>
      </c>
      <c r="J1551" s="9">
        <v>41.389067302207103</v>
      </c>
      <c r="K1551" s="10">
        <v>2.1793766574172202</v>
      </c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</row>
    <row r="1552" spans="1:23" ht="15" customHeight="1">
      <c r="A1552" s="1"/>
      <c r="B1552" s="2" t="s">
        <v>3651</v>
      </c>
      <c r="C1552" s="2" t="s">
        <v>20</v>
      </c>
      <c r="D1552" s="2" t="s">
        <v>12</v>
      </c>
      <c r="E1552" s="2" t="s">
        <v>21</v>
      </c>
      <c r="F1552" s="2" t="s">
        <v>8273</v>
      </c>
      <c r="G1552" s="2">
        <v>8004</v>
      </c>
      <c r="H1552" s="59" t="s">
        <v>10872</v>
      </c>
      <c r="I1552" s="44" t="s">
        <v>10873</v>
      </c>
      <c r="J1552" s="9">
        <v>41.3748761983504</v>
      </c>
      <c r="K1552" s="10">
        <v>2.1624176727506601</v>
      </c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</row>
    <row r="1553" spans="1:23" ht="15" customHeight="1">
      <c r="A1553" s="1"/>
      <c r="B1553" s="2" t="s">
        <v>3651</v>
      </c>
      <c r="C1553" s="2" t="s">
        <v>20</v>
      </c>
      <c r="D1553" s="2" t="s">
        <v>12</v>
      </c>
      <c r="E1553" s="2" t="s">
        <v>21</v>
      </c>
      <c r="F1553" s="2" t="s">
        <v>8273</v>
      </c>
      <c r="G1553" s="2">
        <v>8004</v>
      </c>
      <c r="H1553" s="59" t="s">
        <v>10874</v>
      </c>
      <c r="I1553" s="44" t="s">
        <v>9287</v>
      </c>
      <c r="J1553" s="9">
        <v>41.374910409981901</v>
      </c>
      <c r="K1553" s="10">
        <v>2.16309320343619</v>
      </c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</row>
    <row r="1554" spans="1:23" ht="15" customHeight="1">
      <c r="A1554" s="1"/>
      <c r="B1554" s="2" t="s">
        <v>3651</v>
      </c>
      <c r="C1554" s="2" t="s">
        <v>20</v>
      </c>
      <c r="D1554" s="2" t="s">
        <v>12</v>
      </c>
      <c r="E1554" s="2" t="s">
        <v>21</v>
      </c>
      <c r="F1554" s="2" t="s">
        <v>8273</v>
      </c>
      <c r="G1554" s="2">
        <v>8004</v>
      </c>
      <c r="H1554" s="59" t="s">
        <v>10875</v>
      </c>
      <c r="I1554" s="44" t="s">
        <v>10876</v>
      </c>
      <c r="J1554" s="9">
        <v>41.374498822061597</v>
      </c>
      <c r="K1554" s="10">
        <v>2.1639023727503099</v>
      </c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</row>
    <row r="1555" spans="1:23" ht="15" customHeight="1">
      <c r="A1555" s="1"/>
      <c r="B1555" s="2" t="s">
        <v>3651</v>
      </c>
      <c r="C1555" s="2" t="s">
        <v>20</v>
      </c>
      <c r="D1555" s="2" t="s">
        <v>12</v>
      </c>
      <c r="E1555" s="2" t="s">
        <v>13</v>
      </c>
      <c r="F1555" s="2" t="s">
        <v>8273</v>
      </c>
      <c r="G1555" s="2">
        <v>8004</v>
      </c>
      <c r="H1555" s="59" t="s">
        <v>10877</v>
      </c>
      <c r="I1555" s="44" t="s">
        <v>10006</v>
      </c>
      <c r="J1555" s="9">
        <v>41.375372105866496</v>
      </c>
      <c r="K1555" s="10">
        <v>2.1551750113798001</v>
      </c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</row>
    <row r="1556" spans="1:23" ht="15" customHeight="1">
      <c r="A1556" s="1"/>
      <c r="B1556" s="2" t="s">
        <v>3651</v>
      </c>
      <c r="C1556" s="2" t="s">
        <v>20</v>
      </c>
      <c r="D1556" s="2" t="s">
        <v>12</v>
      </c>
      <c r="E1556" s="2" t="s">
        <v>13</v>
      </c>
      <c r="F1556" s="2" t="s">
        <v>8273</v>
      </c>
      <c r="G1556" s="2">
        <v>8004</v>
      </c>
      <c r="H1556" s="59" t="s">
        <v>7347</v>
      </c>
      <c r="I1556" s="44" t="s">
        <v>10878</v>
      </c>
      <c r="J1556" s="9">
        <v>41.369437865462103</v>
      </c>
      <c r="K1556" s="10">
        <v>2.1430477727470199</v>
      </c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</row>
    <row r="1557" spans="1:23" ht="15" customHeight="1">
      <c r="A1557" s="1"/>
      <c r="B1557" s="2" t="s">
        <v>3651</v>
      </c>
      <c r="C1557" s="2" t="s">
        <v>20</v>
      </c>
      <c r="D1557" s="2" t="s">
        <v>12</v>
      </c>
      <c r="E1557" s="2" t="s">
        <v>21</v>
      </c>
      <c r="F1557" s="2" t="s">
        <v>8273</v>
      </c>
      <c r="G1557" s="2">
        <v>8004</v>
      </c>
      <c r="H1557" s="59" t="s">
        <v>10879</v>
      </c>
      <c r="I1557" s="44" t="s">
        <v>10880</v>
      </c>
      <c r="J1557" s="9">
        <v>41.373036536543303</v>
      </c>
      <c r="K1557" s="10">
        <v>2.16777118809215</v>
      </c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</row>
    <row r="1558" spans="1:23" ht="15" customHeight="1">
      <c r="A1558" s="1"/>
      <c r="B1558" s="2" t="s">
        <v>3651</v>
      </c>
      <c r="C1558" s="2" t="s">
        <v>20</v>
      </c>
      <c r="D1558" s="2" t="s">
        <v>12</v>
      </c>
      <c r="E1558" s="2" t="s">
        <v>21</v>
      </c>
      <c r="F1558" s="2" t="s">
        <v>8273</v>
      </c>
      <c r="G1558" s="2">
        <v>8004</v>
      </c>
      <c r="H1558" s="59" t="s">
        <v>10881</v>
      </c>
      <c r="I1558" s="44" t="s">
        <v>10882</v>
      </c>
      <c r="J1558" s="9">
        <v>41.373315624196898</v>
      </c>
      <c r="K1558" s="10">
        <v>2.1664919960356799</v>
      </c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</row>
    <row r="1559" spans="1:23" ht="15" customHeight="1">
      <c r="A1559" s="1"/>
      <c r="B1559" s="2" t="s">
        <v>3651</v>
      </c>
      <c r="C1559" s="2" t="s">
        <v>20</v>
      </c>
      <c r="D1559" s="2" t="s">
        <v>12</v>
      </c>
      <c r="E1559" s="2" t="s">
        <v>21</v>
      </c>
      <c r="F1559" s="2" t="s">
        <v>8273</v>
      </c>
      <c r="G1559" s="2">
        <v>8004</v>
      </c>
      <c r="H1559" s="59" t="s">
        <v>10883</v>
      </c>
      <c r="I1559" s="44" t="s">
        <v>8334</v>
      </c>
      <c r="J1559" s="9">
        <v>41.3748105353705</v>
      </c>
      <c r="K1559" s="10">
        <v>2.1667934267221001</v>
      </c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</row>
    <row r="1560" spans="1:23" ht="15" customHeight="1">
      <c r="A1560" s="1"/>
      <c r="B1560" s="2" t="s">
        <v>3651</v>
      </c>
      <c r="C1560" s="2" t="s">
        <v>20</v>
      </c>
      <c r="D1560" s="2" t="s">
        <v>12</v>
      </c>
      <c r="E1560" s="2" t="s">
        <v>21</v>
      </c>
      <c r="F1560" s="2" t="s">
        <v>8273</v>
      </c>
      <c r="G1560" s="2">
        <v>8005</v>
      </c>
      <c r="H1560" s="59" t="s">
        <v>10884</v>
      </c>
      <c r="I1560" s="44" t="s">
        <v>9316</v>
      </c>
      <c r="J1560" s="9">
        <v>41.403396435787698</v>
      </c>
      <c r="K1560" s="10">
        <v>2.20370709605527</v>
      </c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</row>
    <row r="1561" spans="1:23" ht="15" customHeight="1">
      <c r="A1561" s="1"/>
      <c r="B1561" s="2" t="s">
        <v>3651</v>
      </c>
      <c r="C1561" s="2" t="s">
        <v>20</v>
      </c>
      <c r="D1561" s="2" t="s">
        <v>12</v>
      </c>
      <c r="E1561" s="2" t="s">
        <v>21</v>
      </c>
      <c r="F1561" s="2" t="s">
        <v>8273</v>
      </c>
      <c r="G1561" s="2">
        <v>8005</v>
      </c>
      <c r="H1561" s="59" t="s">
        <v>10885</v>
      </c>
      <c r="I1561" s="44" t="s">
        <v>10886</v>
      </c>
      <c r="J1561" s="9">
        <v>41.392320831788801</v>
      </c>
      <c r="K1561" s="10">
        <v>2.1889848494758</v>
      </c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</row>
    <row r="1562" spans="1:23" ht="15" customHeight="1">
      <c r="A1562" s="1"/>
      <c r="B1562" s="2" t="s">
        <v>3651</v>
      </c>
      <c r="C1562" s="2" t="s">
        <v>20</v>
      </c>
      <c r="D1562" s="2" t="s">
        <v>12</v>
      </c>
      <c r="E1562" s="2" t="s">
        <v>21</v>
      </c>
      <c r="F1562" s="2" t="s">
        <v>8273</v>
      </c>
      <c r="G1562" s="2">
        <v>8005</v>
      </c>
      <c r="H1562" s="59" t="s">
        <v>10887</v>
      </c>
      <c r="I1562" s="44" t="s">
        <v>10888</v>
      </c>
      <c r="J1562" s="9">
        <v>41.4014576916423</v>
      </c>
      <c r="K1562" s="10">
        <v>2.20319838071131</v>
      </c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</row>
    <row r="1563" spans="1:23" ht="15" customHeight="1">
      <c r="A1563" s="1"/>
      <c r="B1563" s="2" t="s">
        <v>3651</v>
      </c>
      <c r="C1563" s="2" t="s">
        <v>20</v>
      </c>
      <c r="D1563" s="2" t="s">
        <v>12</v>
      </c>
      <c r="E1563" s="2" t="s">
        <v>21</v>
      </c>
      <c r="F1563" s="2" t="s">
        <v>8273</v>
      </c>
      <c r="G1563" s="2">
        <v>8005</v>
      </c>
      <c r="H1563" s="59" t="s">
        <v>10556</v>
      </c>
      <c r="I1563" s="44" t="s">
        <v>10889</v>
      </c>
      <c r="J1563" s="9">
        <v>41.3988682806566</v>
      </c>
      <c r="K1563" s="10">
        <v>2.2044995653667399</v>
      </c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</row>
    <row r="1564" spans="1:23" ht="15" customHeight="1">
      <c r="A1564" s="1"/>
      <c r="B1564" s="2" t="s">
        <v>3651</v>
      </c>
      <c r="C1564" s="2" t="s">
        <v>20</v>
      </c>
      <c r="D1564" s="2" t="s">
        <v>12</v>
      </c>
      <c r="E1564" s="2" t="s">
        <v>21</v>
      </c>
      <c r="F1564" s="2" t="s">
        <v>8273</v>
      </c>
      <c r="G1564" s="2">
        <v>8005</v>
      </c>
      <c r="H1564" s="59" t="s">
        <v>10890</v>
      </c>
      <c r="I1564" s="44" t="s">
        <v>9314</v>
      </c>
      <c r="J1564" s="9">
        <v>41.396079521250002</v>
      </c>
      <c r="K1564" s="10">
        <v>2.1999390727644399</v>
      </c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</row>
    <row r="1565" spans="1:23" ht="15" customHeight="1">
      <c r="A1565" s="1"/>
      <c r="B1565" s="2" t="s">
        <v>3651</v>
      </c>
      <c r="C1565" s="2" t="s">
        <v>20</v>
      </c>
      <c r="D1565" s="2" t="s">
        <v>12</v>
      </c>
      <c r="E1565" s="2" t="s">
        <v>21</v>
      </c>
      <c r="F1565" s="2" t="s">
        <v>8273</v>
      </c>
      <c r="G1565" s="2">
        <v>8005</v>
      </c>
      <c r="H1565" s="59" t="s">
        <v>8357</v>
      </c>
      <c r="I1565" s="44" t="s">
        <v>8358</v>
      </c>
      <c r="J1565" s="9">
        <v>41.389397680830101</v>
      </c>
      <c r="K1565" s="10">
        <v>2.1950564193322899</v>
      </c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</row>
    <row r="1566" spans="1:23" ht="15" customHeight="1">
      <c r="A1566" s="1"/>
      <c r="B1566" s="2" t="s">
        <v>3651</v>
      </c>
      <c r="C1566" s="2" t="s">
        <v>20</v>
      </c>
      <c r="D1566" s="2" t="s">
        <v>12</v>
      </c>
      <c r="E1566" s="2" t="s">
        <v>21</v>
      </c>
      <c r="F1566" s="2" t="s">
        <v>8273</v>
      </c>
      <c r="G1566" s="2">
        <v>8005</v>
      </c>
      <c r="H1566" s="59" t="s">
        <v>10891</v>
      </c>
      <c r="I1566" s="44" t="s">
        <v>10892</v>
      </c>
      <c r="J1566" s="9">
        <v>41.3923516544913</v>
      </c>
      <c r="K1566" s="10">
        <v>2.1889323346770002</v>
      </c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</row>
    <row r="1567" spans="1:23" ht="15" customHeight="1">
      <c r="A1567" s="1"/>
      <c r="B1567" s="2" t="s">
        <v>3651</v>
      </c>
      <c r="C1567" s="2" t="s">
        <v>20</v>
      </c>
      <c r="D1567" s="2" t="s">
        <v>12</v>
      </c>
      <c r="E1567" s="2" t="s">
        <v>21</v>
      </c>
      <c r="F1567" s="2" t="s">
        <v>8273</v>
      </c>
      <c r="G1567" s="2">
        <v>8006</v>
      </c>
      <c r="H1567" s="59" t="s">
        <v>8388</v>
      </c>
      <c r="I1567" s="44" t="s">
        <v>10893</v>
      </c>
      <c r="J1567" s="9">
        <v>41.403090209081199</v>
      </c>
      <c r="K1567" s="10">
        <v>2.14218094208336</v>
      </c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</row>
    <row r="1568" spans="1:23" ht="15" customHeight="1">
      <c r="A1568" s="1"/>
      <c r="B1568" s="2" t="s">
        <v>3651</v>
      </c>
      <c r="C1568" s="2" t="s">
        <v>20</v>
      </c>
      <c r="D1568" s="2" t="s">
        <v>12</v>
      </c>
      <c r="E1568" s="2" t="s">
        <v>21</v>
      </c>
      <c r="F1568" s="2" t="s">
        <v>8273</v>
      </c>
      <c r="G1568" s="2">
        <v>8006</v>
      </c>
      <c r="H1568" s="59" t="s">
        <v>10048</v>
      </c>
      <c r="I1568" s="44" t="s">
        <v>9331</v>
      </c>
      <c r="J1568" s="9">
        <v>41.4050460412858</v>
      </c>
      <c r="K1568" s="10">
        <v>2.14732027277031</v>
      </c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</row>
    <row r="1569" spans="1:23" ht="15" customHeight="1">
      <c r="A1569" s="1"/>
      <c r="B1569" s="2" t="s">
        <v>3651</v>
      </c>
      <c r="C1569" s="2" t="s">
        <v>20</v>
      </c>
      <c r="D1569" s="2" t="s">
        <v>12</v>
      </c>
      <c r="E1569" s="2" t="s">
        <v>21</v>
      </c>
      <c r="F1569" s="2" t="s">
        <v>8273</v>
      </c>
      <c r="G1569" s="2">
        <v>8006</v>
      </c>
      <c r="H1569" s="59" t="s">
        <v>10894</v>
      </c>
      <c r="I1569" s="44" t="s">
        <v>8379</v>
      </c>
      <c r="J1569" s="9">
        <v>41.398670090376498</v>
      </c>
      <c r="K1569" s="10">
        <v>2.1525615653666601</v>
      </c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</row>
    <row r="1570" spans="1:23" ht="15" customHeight="1">
      <c r="A1570" s="1"/>
      <c r="B1570" s="2" t="s">
        <v>3651</v>
      </c>
      <c r="C1570" s="2" t="s">
        <v>20</v>
      </c>
      <c r="D1570" s="2" t="s">
        <v>12</v>
      </c>
      <c r="E1570" s="2" t="s">
        <v>21</v>
      </c>
      <c r="F1570" s="2" t="s">
        <v>8273</v>
      </c>
      <c r="G1570" s="2">
        <v>8006</v>
      </c>
      <c r="H1570" s="59" t="s">
        <v>10895</v>
      </c>
      <c r="I1570" s="44" t="s">
        <v>10896</v>
      </c>
      <c r="J1570" s="9">
        <v>41.403643592619197</v>
      </c>
      <c r="K1570" s="10">
        <v>2.1384689727692598</v>
      </c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</row>
    <row r="1571" spans="1:23" ht="15" customHeight="1">
      <c r="A1571" s="1"/>
      <c r="B1571" s="2" t="s">
        <v>3651</v>
      </c>
      <c r="C1571" s="2" t="s">
        <v>20</v>
      </c>
      <c r="D1571" s="2" t="s">
        <v>12</v>
      </c>
      <c r="E1571" s="2" t="s">
        <v>21</v>
      </c>
      <c r="F1571" s="2" t="s">
        <v>8273</v>
      </c>
      <c r="G1571" s="2">
        <v>8006</v>
      </c>
      <c r="H1571" s="59" t="s">
        <v>10897</v>
      </c>
      <c r="I1571" s="44" t="s">
        <v>10898</v>
      </c>
      <c r="J1571" s="9">
        <v>41.404592502603698</v>
      </c>
      <c r="K1571" s="10">
        <v>2.1482326727699199</v>
      </c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</row>
    <row r="1572" spans="1:23" ht="15" customHeight="1">
      <c r="A1572" s="1"/>
      <c r="B1572" s="2" t="s">
        <v>3651</v>
      </c>
      <c r="C1572" s="2" t="s">
        <v>20</v>
      </c>
      <c r="D1572" s="2" t="s">
        <v>12</v>
      </c>
      <c r="E1572" s="2" t="s">
        <v>21</v>
      </c>
      <c r="F1572" s="2" t="s">
        <v>8273</v>
      </c>
      <c r="G1572" s="2">
        <v>8006</v>
      </c>
      <c r="H1572" s="59" t="s">
        <v>10899</v>
      </c>
      <c r="I1572" s="44" t="s">
        <v>10900</v>
      </c>
      <c r="J1572" s="9">
        <v>41.404926109790402</v>
      </c>
      <c r="K1572" s="10">
        <v>2.14095353414129</v>
      </c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</row>
    <row r="1573" spans="1:23" ht="15" customHeight="1">
      <c r="A1573" s="1"/>
      <c r="B1573" s="2" t="s">
        <v>3651</v>
      </c>
      <c r="C1573" s="2" t="s">
        <v>20</v>
      </c>
      <c r="D1573" s="2" t="s">
        <v>12</v>
      </c>
      <c r="E1573" s="2" t="s">
        <v>21</v>
      </c>
      <c r="F1573" s="2" t="s">
        <v>8273</v>
      </c>
      <c r="G1573" s="2">
        <v>8006</v>
      </c>
      <c r="H1573" s="59" t="s">
        <v>10901</v>
      </c>
      <c r="I1573" s="44" t="s">
        <v>10047</v>
      </c>
      <c r="J1573" s="9">
        <v>41.400753073748902</v>
      </c>
      <c r="K1573" s="10">
        <v>2.1513718819493501</v>
      </c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</row>
    <row r="1574" spans="1:23" ht="15" customHeight="1">
      <c r="A1574" s="1"/>
      <c r="B1574" s="2" t="s">
        <v>3651</v>
      </c>
      <c r="C1574" s="2" t="s">
        <v>20</v>
      </c>
      <c r="D1574" s="2" t="s">
        <v>12</v>
      </c>
      <c r="E1574" s="2" t="s">
        <v>21</v>
      </c>
      <c r="F1574" s="2" t="s">
        <v>8273</v>
      </c>
      <c r="G1574" s="2">
        <v>8007</v>
      </c>
      <c r="H1574" s="59" t="s">
        <v>10902</v>
      </c>
      <c r="I1574" s="44" t="s">
        <v>10903</v>
      </c>
      <c r="J1574" s="9">
        <v>41.390062007147698</v>
      </c>
      <c r="K1574" s="10">
        <v>2.1599991549636299</v>
      </c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</row>
    <row r="1575" spans="1:23" ht="15" customHeight="1">
      <c r="A1575" s="1"/>
      <c r="B1575" s="2" t="s">
        <v>3651</v>
      </c>
      <c r="C1575" s="2" t="s">
        <v>20</v>
      </c>
      <c r="D1575" s="2" t="s">
        <v>12</v>
      </c>
      <c r="E1575" s="2" t="s">
        <v>150</v>
      </c>
      <c r="F1575" s="2" t="s">
        <v>8273</v>
      </c>
      <c r="G1575" s="2">
        <v>8007</v>
      </c>
      <c r="H1575" s="59" t="s">
        <v>10904</v>
      </c>
      <c r="I1575" s="44" t="s">
        <v>10905</v>
      </c>
      <c r="J1575" s="9">
        <v>41.391905799074102</v>
      </c>
      <c r="K1575" s="10">
        <v>2.1617083261278802</v>
      </c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</row>
    <row r="1576" spans="1:23" ht="15" customHeight="1">
      <c r="A1576" s="1"/>
      <c r="B1576" s="2" t="s">
        <v>3651</v>
      </c>
      <c r="C1576" s="2" t="s">
        <v>20</v>
      </c>
      <c r="D1576" s="2" t="s">
        <v>12</v>
      </c>
      <c r="E1576" s="2" t="s">
        <v>21</v>
      </c>
      <c r="F1576" s="2" t="s">
        <v>8273</v>
      </c>
      <c r="G1576" s="2">
        <v>8009</v>
      </c>
      <c r="H1576" s="59" t="s">
        <v>10906</v>
      </c>
      <c r="I1576" s="44" t="s">
        <v>8403</v>
      </c>
      <c r="J1576" s="9">
        <v>41.391717001794099</v>
      </c>
      <c r="K1576" s="10">
        <v>2.1682012396205699</v>
      </c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</row>
    <row r="1577" spans="1:23" ht="15" customHeight="1">
      <c r="A1577" s="1"/>
      <c r="B1577" s="2" t="s">
        <v>3651</v>
      </c>
      <c r="C1577" s="2" t="s">
        <v>20</v>
      </c>
      <c r="D1577" s="2" t="s">
        <v>12</v>
      </c>
      <c r="E1577" s="2" t="s">
        <v>21</v>
      </c>
      <c r="F1577" s="2" t="s">
        <v>8273</v>
      </c>
      <c r="G1577" s="2">
        <v>8010</v>
      </c>
      <c r="H1577" s="59" t="s">
        <v>10064</v>
      </c>
      <c r="I1577" s="44" t="s">
        <v>10065</v>
      </c>
      <c r="J1577" s="9">
        <v>41.3892836544075</v>
      </c>
      <c r="K1577" s="10">
        <v>2.1757938396204501</v>
      </c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</row>
    <row r="1578" spans="1:23" ht="15" customHeight="1">
      <c r="A1578" s="1"/>
      <c r="B1578" s="2" t="s">
        <v>3651</v>
      </c>
      <c r="C1578" s="2" t="s">
        <v>20</v>
      </c>
      <c r="D1578" s="2" t="s">
        <v>12</v>
      </c>
      <c r="E1578" s="2" t="s">
        <v>21</v>
      </c>
      <c r="F1578" s="2" t="s">
        <v>8273</v>
      </c>
      <c r="G1578" s="2">
        <v>8011</v>
      </c>
      <c r="H1578" s="59" t="s">
        <v>10907</v>
      </c>
      <c r="I1578" s="44" t="s">
        <v>10908</v>
      </c>
      <c r="J1578" s="9">
        <v>41.386733512283399</v>
      </c>
      <c r="K1578" s="10">
        <v>2.1554385703065599</v>
      </c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</row>
    <row r="1579" spans="1:23" ht="15" customHeight="1">
      <c r="A1579" s="1"/>
      <c r="B1579" s="2" t="s">
        <v>3651</v>
      </c>
      <c r="C1579" s="2" t="s">
        <v>20</v>
      </c>
      <c r="D1579" s="2" t="s">
        <v>12</v>
      </c>
      <c r="E1579" s="2" t="s">
        <v>21</v>
      </c>
      <c r="F1579" s="2" t="s">
        <v>8273</v>
      </c>
      <c r="G1579" s="2">
        <v>8011</v>
      </c>
      <c r="H1579" s="59" t="s">
        <v>10909</v>
      </c>
      <c r="I1579" s="44" t="s">
        <v>10910</v>
      </c>
      <c r="J1579" s="9">
        <v>41.3819121733153</v>
      </c>
      <c r="K1579" s="10">
        <v>2.16332531263485</v>
      </c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</row>
    <row r="1580" spans="1:23" ht="15" customHeight="1">
      <c r="A1580" s="1"/>
      <c r="B1580" s="2" t="s">
        <v>3651</v>
      </c>
      <c r="C1580" s="2" t="s">
        <v>20</v>
      </c>
      <c r="D1580" s="2" t="s">
        <v>12</v>
      </c>
      <c r="E1580" s="2" t="s">
        <v>21</v>
      </c>
      <c r="F1580" s="2" t="s">
        <v>8273</v>
      </c>
      <c r="G1580" s="2">
        <v>8011</v>
      </c>
      <c r="H1580" s="59" t="s">
        <v>10911</v>
      </c>
      <c r="I1580" s="44" t="s">
        <v>10912</v>
      </c>
      <c r="J1580" s="9">
        <v>41.383613968985401</v>
      </c>
      <c r="K1580" s="10">
        <v>2.1610721837991198</v>
      </c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</row>
    <row r="1581" spans="1:23" ht="15" customHeight="1">
      <c r="A1581" s="1"/>
      <c r="B1581" s="2" t="s">
        <v>3651</v>
      </c>
      <c r="C1581" s="2" t="s">
        <v>20</v>
      </c>
      <c r="D1581" s="2" t="s">
        <v>12</v>
      </c>
      <c r="E1581" s="2" t="s">
        <v>21</v>
      </c>
      <c r="F1581" s="2" t="s">
        <v>8273</v>
      </c>
      <c r="G1581" s="2">
        <v>8011</v>
      </c>
      <c r="H1581" s="59" t="s">
        <v>10913</v>
      </c>
      <c r="I1581" s="44" t="s">
        <v>10914</v>
      </c>
      <c r="J1581" s="9">
        <v>41.3852064141741</v>
      </c>
      <c r="K1581" s="10">
        <v>2.1618760972918301</v>
      </c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</row>
    <row r="1582" spans="1:23" ht="15" customHeight="1">
      <c r="A1582" s="1"/>
      <c r="B1582" s="2" t="s">
        <v>3651</v>
      </c>
      <c r="C1582" s="2" t="s">
        <v>20</v>
      </c>
      <c r="D1582" s="2" t="s">
        <v>12</v>
      </c>
      <c r="E1582" s="2" t="s">
        <v>21</v>
      </c>
      <c r="F1582" s="2" t="s">
        <v>8273</v>
      </c>
      <c r="G1582" s="2">
        <v>8011</v>
      </c>
      <c r="H1582" s="59" t="s">
        <v>10915</v>
      </c>
      <c r="I1582" s="44" t="s">
        <v>10916</v>
      </c>
      <c r="J1582" s="9">
        <v>41.385010515909997</v>
      </c>
      <c r="K1582" s="10">
        <v>2.1577623126349401</v>
      </c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</row>
    <row r="1583" spans="1:23" ht="15" customHeight="1">
      <c r="A1583" s="1"/>
      <c r="B1583" s="2" t="s">
        <v>3651</v>
      </c>
      <c r="C1583" s="2" t="s">
        <v>20</v>
      </c>
      <c r="D1583" s="2" t="s">
        <v>12</v>
      </c>
      <c r="E1583" s="2" t="s">
        <v>21</v>
      </c>
      <c r="F1583" s="2" t="s">
        <v>8273</v>
      </c>
      <c r="G1583" s="2">
        <v>8011</v>
      </c>
      <c r="H1583" s="59" t="s">
        <v>10917</v>
      </c>
      <c r="I1583" s="44" t="s">
        <v>10918</v>
      </c>
      <c r="J1583" s="9">
        <v>41.379943027213997</v>
      </c>
      <c r="K1583" s="10">
        <v>2.1623336549631702</v>
      </c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</row>
    <row r="1584" spans="1:23" ht="15" customHeight="1">
      <c r="A1584" s="1"/>
      <c r="B1584" s="2" t="s">
        <v>3651</v>
      </c>
      <c r="C1584" s="2" t="s">
        <v>20</v>
      </c>
      <c r="D1584" s="2" t="s">
        <v>12</v>
      </c>
      <c r="E1584" s="2" t="s">
        <v>21</v>
      </c>
      <c r="F1584" s="2" t="s">
        <v>8273</v>
      </c>
      <c r="G1584" s="2">
        <v>8011</v>
      </c>
      <c r="H1584" s="59" t="s">
        <v>10919</v>
      </c>
      <c r="I1584" s="44" t="s">
        <v>9401</v>
      </c>
      <c r="J1584" s="9">
        <v>41.387238110054497</v>
      </c>
      <c r="K1584" s="10">
        <v>2.15687243962009</v>
      </c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</row>
    <row r="1585" spans="1:23" ht="15" customHeight="1">
      <c r="A1585" s="1"/>
      <c r="B1585" s="2" t="s">
        <v>3651</v>
      </c>
      <c r="C1585" s="2" t="s">
        <v>20</v>
      </c>
      <c r="D1585" s="2" t="s">
        <v>12</v>
      </c>
      <c r="E1585" s="2" t="s">
        <v>21</v>
      </c>
      <c r="F1585" s="2" t="s">
        <v>8273</v>
      </c>
      <c r="G1585" s="2">
        <v>8011</v>
      </c>
      <c r="H1585" s="59" t="s">
        <v>10920</v>
      </c>
      <c r="I1585" s="44" t="s">
        <v>10921</v>
      </c>
      <c r="J1585" s="9">
        <v>41.382209650840899</v>
      </c>
      <c r="K1585" s="10">
        <v>2.1591646</v>
      </c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</row>
    <row r="1586" spans="1:23" ht="15" customHeight="1">
      <c r="A1586" s="1"/>
      <c r="B1586" s="2" t="s">
        <v>3651</v>
      </c>
      <c r="C1586" s="2" t="s">
        <v>20</v>
      </c>
      <c r="D1586" s="2" t="s">
        <v>12</v>
      </c>
      <c r="E1586" s="2" t="s">
        <v>21</v>
      </c>
      <c r="F1586" s="2" t="s">
        <v>8273</v>
      </c>
      <c r="G1586" s="2">
        <v>8012</v>
      </c>
      <c r="H1586" s="59" t="s">
        <v>10922</v>
      </c>
      <c r="I1586" s="44" t="s">
        <v>10923</v>
      </c>
      <c r="J1586" s="9">
        <v>41.405154373505397</v>
      </c>
      <c r="K1586" s="10">
        <v>2.1541638837999701</v>
      </c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</row>
    <row r="1587" spans="1:23" ht="15" customHeight="1">
      <c r="A1587" s="1"/>
      <c r="B1587" s="2" t="s">
        <v>3651</v>
      </c>
      <c r="C1587" s="2" t="s">
        <v>20</v>
      </c>
      <c r="D1587" s="2" t="s">
        <v>12</v>
      </c>
      <c r="E1587" s="2" t="s">
        <v>21</v>
      </c>
      <c r="F1587" s="2" t="s">
        <v>8273</v>
      </c>
      <c r="G1587" s="2">
        <v>8012</v>
      </c>
      <c r="H1587" s="59" t="s">
        <v>10924</v>
      </c>
      <c r="I1587" s="44" t="s">
        <v>9410</v>
      </c>
      <c r="J1587" s="9">
        <v>41.405449555865701</v>
      </c>
      <c r="K1587" s="10">
        <v>2.1508194819495601</v>
      </c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</row>
    <row r="1588" spans="1:23" ht="15" customHeight="1">
      <c r="A1588" s="1"/>
      <c r="B1588" s="2" t="s">
        <v>3651</v>
      </c>
      <c r="C1588" s="2" t="s">
        <v>20</v>
      </c>
      <c r="D1588" s="2" t="s">
        <v>12</v>
      </c>
      <c r="E1588" s="2" t="s">
        <v>21</v>
      </c>
      <c r="F1588" s="2" t="s">
        <v>8273</v>
      </c>
      <c r="G1588" s="2">
        <v>8012</v>
      </c>
      <c r="H1588" s="59" t="s">
        <v>10925</v>
      </c>
      <c r="I1588" s="44" t="s">
        <v>9404</v>
      </c>
      <c r="J1588" s="9">
        <v>41.405280567604699</v>
      </c>
      <c r="K1588" s="10">
        <v>2.1537466684568898</v>
      </c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</row>
    <row r="1589" spans="1:23" ht="15" customHeight="1">
      <c r="A1589" s="1"/>
      <c r="B1589" s="2" t="s">
        <v>3651</v>
      </c>
      <c r="C1589" s="2" t="s">
        <v>20</v>
      </c>
      <c r="D1589" s="2" t="s">
        <v>12</v>
      </c>
      <c r="E1589" s="2" t="s">
        <v>21</v>
      </c>
      <c r="F1589" s="2" t="s">
        <v>8273</v>
      </c>
      <c r="G1589" s="2">
        <v>8012</v>
      </c>
      <c r="H1589" s="59" t="s">
        <v>10926</v>
      </c>
      <c r="I1589" s="44" t="s">
        <v>10927</v>
      </c>
      <c r="J1589" s="9">
        <v>41.400502974399203</v>
      </c>
      <c r="K1589" s="10">
        <v>2.1561006107851299</v>
      </c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</row>
    <row r="1590" spans="1:23" ht="15" customHeight="1">
      <c r="A1590" s="1"/>
      <c r="B1590" s="2" t="s">
        <v>3651</v>
      </c>
      <c r="C1590" s="2" t="s">
        <v>20</v>
      </c>
      <c r="D1590" s="2" t="s">
        <v>12</v>
      </c>
      <c r="E1590" s="2" t="s">
        <v>21</v>
      </c>
      <c r="F1590" s="2" t="s">
        <v>8273</v>
      </c>
      <c r="G1590" s="2">
        <v>8012</v>
      </c>
      <c r="H1590" s="59" t="s">
        <v>10928</v>
      </c>
      <c r="I1590" s="44" t="s">
        <v>8451</v>
      </c>
      <c r="J1590" s="9">
        <v>41.402925391757698</v>
      </c>
      <c r="K1590" s="10">
        <v>2.15989945582111</v>
      </c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</row>
    <row r="1591" spans="1:23" ht="15" customHeight="1">
      <c r="A1591" s="1"/>
      <c r="B1591" s="2" t="s">
        <v>3651</v>
      </c>
      <c r="C1591" s="2" t="s">
        <v>20</v>
      </c>
      <c r="D1591" s="2" t="s">
        <v>12</v>
      </c>
      <c r="E1591" s="2" t="s">
        <v>21</v>
      </c>
      <c r="F1591" s="2" t="s">
        <v>8273</v>
      </c>
      <c r="G1591" s="2">
        <v>8012</v>
      </c>
      <c r="H1591" s="59" t="s">
        <v>10929</v>
      </c>
      <c r="I1591" s="44" t="s">
        <v>10707</v>
      </c>
      <c r="J1591" s="9">
        <v>41.402874610686403</v>
      </c>
      <c r="K1591" s="10">
        <v>2.1602883261283199</v>
      </c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</row>
    <row r="1592" spans="1:23" ht="15" customHeight="1">
      <c r="A1592" s="1"/>
      <c r="B1592" s="2" t="s">
        <v>3651</v>
      </c>
      <c r="C1592" s="2" t="s">
        <v>20</v>
      </c>
      <c r="D1592" s="2" t="s">
        <v>12</v>
      </c>
      <c r="E1592" s="2" t="s">
        <v>21</v>
      </c>
      <c r="F1592" s="2" t="s">
        <v>8273</v>
      </c>
      <c r="G1592" s="2">
        <v>8012</v>
      </c>
      <c r="H1592" s="59" t="s">
        <v>10096</v>
      </c>
      <c r="I1592" s="44" t="s">
        <v>8445</v>
      </c>
      <c r="J1592" s="9">
        <v>41.404871926868502</v>
      </c>
      <c r="K1592" s="10">
        <v>2.1511767819495402</v>
      </c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</row>
    <row r="1593" spans="1:23" ht="15" customHeight="1">
      <c r="A1593" s="1"/>
      <c r="B1593" s="2" t="s">
        <v>3651</v>
      </c>
      <c r="C1593" s="2" t="s">
        <v>20</v>
      </c>
      <c r="D1593" s="2" t="s">
        <v>12</v>
      </c>
      <c r="E1593" s="2" t="s">
        <v>21</v>
      </c>
      <c r="F1593" s="2" t="s">
        <v>8273</v>
      </c>
      <c r="G1593" s="2">
        <v>8013</v>
      </c>
      <c r="H1593" s="59" t="s">
        <v>8454</v>
      </c>
      <c r="I1593" s="44" t="s">
        <v>10930</v>
      </c>
      <c r="J1593" s="9">
        <v>41.404023117903499</v>
      </c>
      <c r="K1593" s="10">
        <v>2.17973985311371</v>
      </c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</row>
    <row r="1594" spans="1:23" ht="15" customHeight="1">
      <c r="A1594" s="1"/>
      <c r="B1594" s="2" t="s">
        <v>3651</v>
      </c>
      <c r="C1594" s="2" t="s">
        <v>20</v>
      </c>
      <c r="D1594" s="2" t="s">
        <v>12</v>
      </c>
      <c r="E1594" s="2" t="s">
        <v>21</v>
      </c>
      <c r="F1594" s="2" t="s">
        <v>8273</v>
      </c>
      <c r="G1594" s="2">
        <v>8013</v>
      </c>
      <c r="H1594" s="59" t="s">
        <v>10931</v>
      </c>
      <c r="I1594" s="44" t="s">
        <v>10932</v>
      </c>
      <c r="J1594" s="9">
        <v>41.401797980572098</v>
      </c>
      <c r="K1594" s="10">
        <v>2.1726233261282899</v>
      </c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</row>
    <row r="1595" spans="1:23" ht="15" customHeight="1">
      <c r="A1595" s="1"/>
      <c r="B1595" s="2" t="s">
        <v>3651</v>
      </c>
      <c r="C1595" s="2" t="s">
        <v>20</v>
      </c>
      <c r="D1595" s="2" t="s">
        <v>12</v>
      </c>
      <c r="E1595" s="2" t="s">
        <v>21</v>
      </c>
      <c r="F1595" s="2" t="s">
        <v>8273</v>
      </c>
      <c r="G1595" s="2">
        <v>8013</v>
      </c>
      <c r="H1595" s="59" t="s">
        <v>10933</v>
      </c>
      <c r="I1595" s="44" t="s">
        <v>10934</v>
      </c>
      <c r="J1595" s="9">
        <v>41.403316309373302</v>
      </c>
      <c r="K1595" s="10">
        <v>2.1774472684567998</v>
      </c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</row>
    <row r="1596" spans="1:23" ht="15" customHeight="1">
      <c r="A1596" s="1"/>
      <c r="B1596" s="2" t="s">
        <v>3651</v>
      </c>
      <c r="C1596" s="2" t="s">
        <v>20</v>
      </c>
      <c r="D1596" s="2" t="s">
        <v>12</v>
      </c>
      <c r="E1596" s="2" t="s">
        <v>21</v>
      </c>
      <c r="F1596" s="2" t="s">
        <v>8273</v>
      </c>
      <c r="G1596" s="2">
        <v>8013</v>
      </c>
      <c r="H1596" s="59" t="s">
        <v>10935</v>
      </c>
      <c r="I1596" s="44" t="s">
        <v>9446</v>
      </c>
      <c r="J1596" s="9">
        <v>41.400882173413002</v>
      </c>
      <c r="K1596" s="10">
        <v>2.1844996261282499</v>
      </c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</row>
    <row r="1597" spans="1:23" ht="15" customHeight="1">
      <c r="A1597" s="1"/>
      <c r="B1597" s="2" t="s">
        <v>3651</v>
      </c>
      <c r="C1597" s="2" t="s">
        <v>20</v>
      </c>
      <c r="D1597" s="2" t="s">
        <v>12</v>
      </c>
      <c r="E1597" s="2" t="s">
        <v>21</v>
      </c>
      <c r="F1597" s="2" t="s">
        <v>8273</v>
      </c>
      <c r="G1597" s="2">
        <v>8013</v>
      </c>
      <c r="H1597" s="59" t="s">
        <v>10936</v>
      </c>
      <c r="I1597" s="44" t="s">
        <v>10937</v>
      </c>
      <c r="J1597" s="9">
        <v>41.403771518526703</v>
      </c>
      <c r="K1597" s="10">
        <v>2.1796721396210499</v>
      </c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</row>
    <row r="1598" spans="1:23" ht="15" customHeight="1">
      <c r="A1598" s="1"/>
      <c r="B1598" s="2" t="s">
        <v>3651</v>
      </c>
      <c r="C1598" s="2" t="s">
        <v>20</v>
      </c>
      <c r="D1598" s="2" t="s">
        <v>12</v>
      </c>
      <c r="E1598" s="2" t="s">
        <v>21</v>
      </c>
      <c r="F1598" s="2" t="s">
        <v>8273</v>
      </c>
      <c r="G1598" s="2">
        <v>8013</v>
      </c>
      <c r="H1598" s="59" t="s">
        <v>10938</v>
      </c>
      <c r="I1598" s="44" t="s">
        <v>10939</v>
      </c>
      <c r="J1598" s="9">
        <v>41.406713370222803</v>
      </c>
      <c r="K1598" s="10">
        <v>2.1819734819496199</v>
      </c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</row>
    <row r="1599" spans="1:23" ht="15" customHeight="1">
      <c r="A1599" s="1"/>
      <c r="B1599" s="2" t="s">
        <v>3651</v>
      </c>
      <c r="C1599" s="2" t="s">
        <v>20</v>
      </c>
      <c r="D1599" s="2" t="s">
        <v>12</v>
      </c>
      <c r="E1599" s="2" t="s">
        <v>21</v>
      </c>
      <c r="F1599" s="2" t="s">
        <v>8273</v>
      </c>
      <c r="G1599" s="2">
        <v>8014</v>
      </c>
      <c r="H1599" s="59" t="s">
        <v>10940</v>
      </c>
      <c r="I1599" s="44" t="s">
        <v>9071</v>
      </c>
      <c r="J1599" s="9">
        <v>41.367246545738098</v>
      </c>
      <c r="K1599" s="10">
        <v>2.1322435837984699</v>
      </c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</row>
    <row r="1600" spans="1:23" ht="15" customHeight="1">
      <c r="A1600" s="1"/>
      <c r="B1600" s="2" t="s">
        <v>3651</v>
      </c>
      <c r="C1600" s="2" t="s">
        <v>20</v>
      </c>
      <c r="D1600" s="2" t="s">
        <v>12</v>
      </c>
      <c r="E1600" s="2" t="s">
        <v>21</v>
      </c>
      <c r="F1600" s="2" t="s">
        <v>8273</v>
      </c>
      <c r="G1600" s="2">
        <v>8014</v>
      </c>
      <c r="H1600" s="59" t="s">
        <v>10941</v>
      </c>
      <c r="I1600" s="44" t="s">
        <v>10942</v>
      </c>
      <c r="J1600" s="9">
        <v>41.3869380129495</v>
      </c>
      <c r="K1600" s="10">
        <v>2.1347227107845699</v>
      </c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</row>
    <row r="1601" spans="1:23" ht="15" customHeight="1">
      <c r="A1601" s="1"/>
      <c r="B1601" s="2" t="s">
        <v>3651</v>
      </c>
      <c r="C1601" s="2" t="s">
        <v>20</v>
      </c>
      <c r="D1601" s="2" t="s">
        <v>12</v>
      </c>
      <c r="E1601" s="2" t="s">
        <v>21</v>
      </c>
      <c r="F1601" s="2" t="s">
        <v>8273</v>
      </c>
      <c r="G1601" s="2">
        <v>8014</v>
      </c>
      <c r="H1601" s="59" t="s">
        <v>10943</v>
      </c>
      <c r="I1601" s="44" t="s">
        <v>10944</v>
      </c>
      <c r="J1601" s="9">
        <v>41.375570335776402</v>
      </c>
      <c r="K1601" s="10">
        <v>2.1439202837988001</v>
      </c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</row>
    <row r="1602" spans="1:23" ht="15" customHeight="1">
      <c r="A1602" s="1"/>
      <c r="B1602" s="2" t="s">
        <v>3651</v>
      </c>
      <c r="C1602" s="2" t="s">
        <v>20</v>
      </c>
      <c r="D1602" s="2" t="s">
        <v>12</v>
      </c>
      <c r="E1602" s="2" t="s">
        <v>21</v>
      </c>
      <c r="F1602" s="2" t="s">
        <v>8273</v>
      </c>
      <c r="G1602" s="2">
        <v>8014</v>
      </c>
      <c r="H1602" s="59" t="s">
        <v>10945</v>
      </c>
      <c r="I1602" s="44" t="s">
        <v>10946</v>
      </c>
      <c r="J1602" s="9">
        <v>41.375526271522801</v>
      </c>
      <c r="K1602" s="10">
        <v>2.1450429134926701</v>
      </c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</row>
    <row r="1603" spans="1:23" ht="15" customHeight="1">
      <c r="A1603" s="1"/>
      <c r="B1603" s="2" t="s">
        <v>3651</v>
      </c>
      <c r="C1603" s="2" t="s">
        <v>20</v>
      </c>
      <c r="D1603" s="2" t="s">
        <v>12</v>
      </c>
      <c r="E1603" s="2" t="s">
        <v>21</v>
      </c>
      <c r="F1603" s="2" t="s">
        <v>8273</v>
      </c>
      <c r="G1603" s="2">
        <v>8014</v>
      </c>
      <c r="H1603" s="59" t="s">
        <v>10947</v>
      </c>
      <c r="I1603" s="44" t="s">
        <v>10948</v>
      </c>
      <c r="J1603" s="9">
        <v>41.384837915132003</v>
      </c>
      <c r="K1603" s="10">
        <v>2.1333718684560199</v>
      </c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</row>
    <row r="1604" spans="1:23" ht="15" customHeight="1">
      <c r="A1604" s="1"/>
      <c r="B1604" s="2" t="s">
        <v>3651</v>
      </c>
      <c r="C1604" s="2" t="s">
        <v>20</v>
      </c>
      <c r="D1604" s="2" t="s">
        <v>12</v>
      </c>
      <c r="E1604" s="2" t="s">
        <v>21</v>
      </c>
      <c r="F1604" s="2" t="s">
        <v>8273</v>
      </c>
      <c r="G1604" s="2">
        <v>8014</v>
      </c>
      <c r="H1604" s="59" t="s">
        <v>10949</v>
      </c>
      <c r="I1604" s="44" t="s">
        <v>9069</v>
      </c>
      <c r="J1604" s="9">
        <v>41.367250064639101</v>
      </c>
      <c r="K1604" s="10">
        <v>2.13362626845533</v>
      </c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</row>
    <row r="1605" spans="1:23" ht="15" customHeight="1">
      <c r="A1605" s="1"/>
      <c r="B1605" s="2" t="s">
        <v>3651</v>
      </c>
      <c r="C1605" s="2" t="s">
        <v>20</v>
      </c>
      <c r="D1605" s="2" t="s">
        <v>12</v>
      </c>
      <c r="E1605" s="2" t="s">
        <v>21</v>
      </c>
      <c r="F1605" s="2" t="s">
        <v>8273</v>
      </c>
      <c r="G1605" s="2">
        <v>8014</v>
      </c>
      <c r="H1605" s="59" t="s">
        <v>10950</v>
      </c>
      <c r="I1605" s="44" t="s">
        <v>10951</v>
      </c>
      <c r="J1605" s="9">
        <v>41.366826902231601</v>
      </c>
      <c r="K1605" s="10">
        <v>2.1346285107837599</v>
      </c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</row>
    <row r="1606" spans="1:23" ht="15" customHeight="1">
      <c r="A1606" s="1"/>
      <c r="B1606" s="2" t="s">
        <v>3651</v>
      </c>
      <c r="C1606" s="2" t="s">
        <v>20</v>
      </c>
      <c r="D1606" s="2" t="s">
        <v>12</v>
      </c>
      <c r="E1606" s="2" t="s">
        <v>21</v>
      </c>
      <c r="F1606" s="2" t="s">
        <v>8273</v>
      </c>
      <c r="G1606" s="2">
        <v>8014</v>
      </c>
      <c r="H1606" s="59" t="s">
        <v>10952</v>
      </c>
      <c r="I1606" s="44" t="s">
        <v>8483</v>
      </c>
      <c r="J1606" s="9">
        <v>41.374699594407097</v>
      </c>
      <c r="K1606" s="10">
        <v>2.1428845261271898</v>
      </c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</row>
    <row r="1607" spans="1:23" ht="15" customHeight="1">
      <c r="A1607" s="1"/>
      <c r="B1607" s="2" t="s">
        <v>3651</v>
      </c>
      <c r="C1607" s="2" t="s">
        <v>20</v>
      </c>
      <c r="D1607" s="2" t="s">
        <v>12</v>
      </c>
      <c r="E1607" s="2" t="s">
        <v>13</v>
      </c>
      <c r="F1607" s="2" t="s">
        <v>8273</v>
      </c>
      <c r="G1607" s="2">
        <v>8014</v>
      </c>
      <c r="H1607" s="59" t="s">
        <v>2933</v>
      </c>
      <c r="I1607" s="44" t="s">
        <v>10953</v>
      </c>
      <c r="J1607" s="9">
        <v>41.383385769011497</v>
      </c>
      <c r="K1607" s="10">
        <v>2.13581533962022</v>
      </c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</row>
    <row r="1608" spans="1:23" ht="15" customHeight="1">
      <c r="A1608" s="1"/>
      <c r="B1608" s="2" t="s">
        <v>3651</v>
      </c>
      <c r="C1608" s="2" t="s">
        <v>20</v>
      </c>
      <c r="D1608" s="2" t="s">
        <v>12</v>
      </c>
      <c r="E1608" s="2" t="s">
        <v>21</v>
      </c>
      <c r="F1608" s="2" t="s">
        <v>8273</v>
      </c>
      <c r="G1608" s="2">
        <v>8015</v>
      </c>
      <c r="H1608" s="59" t="s">
        <v>10142</v>
      </c>
      <c r="I1608" s="44" t="s">
        <v>10143</v>
      </c>
      <c r="J1608" s="9">
        <v>41.375401087013898</v>
      </c>
      <c r="K1608" s="10">
        <v>2.16157799729142</v>
      </c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</row>
    <row r="1609" spans="1:23" ht="15" customHeight="1">
      <c r="A1609" s="1"/>
      <c r="B1609" s="2" t="s">
        <v>3651</v>
      </c>
      <c r="C1609" s="2" t="s">
        <v>20</v>
      </c>
      <c r="D1609" s="2" t="s">
        <v>12</v>
      </c>
      <c r="E1609" s="2" t="s">
        <v>21</v>
      </c>
      <c r="F1609" s="2" t="s">
        <v>8273</v>
      </c>
      <c r="G1609" s="2">
        <v>8015</v>
      </c>
      <c r="H1609" s="59" t="s">
        <v>10954</v>
      </c>
      <c r="I1609" s="44" t="s">
        <v>8528</v>
      </c>
      <c r="J1609" s="9">
        <v>41.381112673939903</v>
      </c>
      <c r="K1609" s="10">
        <v>2.1581275531127799</v>
      </c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</row>
    <row r="1610" spans="1:23" ht="15" customHeight="1">
      <c r="A1610" s="1"/>
      <c r="B1610" s="2" t="s">
        <v>3651</v>
      </c>
      <c r="C1610" s="2" t="s">
        <v>20</v>
      </c>
      <c r="D1610" s="2" t="s">
        <v>12</v>
      </c>
      <c r="E1610" s="2" t="s">
        <v>21</v>
      </c>
      <c r="F1610" s="2" t="s">
        <v>8273</v>
      </c>
      <c r="G1610" s="2">
        <v>8015</v>
      </c>
      <c r="H1610" s="59" t="s">
        <v>10150</v>
      </c>
      <c r="I1610" s="44" t="s">
        <v>10151</v>
      </c>
      <c r="J1610" s="9">
        <v>41.376505039795497</v>
      </c>
      <c r="K1610" s="10">
        <v>2.1619990684557102</v>
      </c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</row>
    <row r="1611" spans="1:23" ht="15" customHeight="1">
      <c r="A1611" s="1"/>
      <c r="B1611" s="2" t="s">
        <v>3651</v>
      </c>
      <c r="C1611" s="2" t="s">
        <v>20</v>
      </c>
      <c r="D1611" s="2" t="s">
        <v>12</v>
      </c>
      <c r="E1611" s="2" t="s">
        <v>21</v>
      </c>
      <c r="F1611" s="2" t="s">
        <v>8273</v>
      </c>
      <c r="G1611" s="2">
        <v>8015</v>
      </c>
      <c r="H1611" s="59" t="s">
        <v>10159</v>
      </c>
      <c r="I1611" s="44" t="s">
        <v>10160</v>
      </c>
      <c r="J1611" s="9">
        <v>41.382423421479899</v>
      </c>
      <c r="K1611" s="10">
        <v>2.15138299729171</v>
      </c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</row>
    <row r="1612" spans="1:23" ht="15" customHeight="1">
      <c r="A1612" s="1"/>
      <c r="B1612" s="2" t="s">
        <v>3651</v>
      </c>
      <c r="C1612" s="2" t="s">
        <v>20</v>
      </c>
      <c r="D1612" s="2" t="s">
        <v>12</v>
      </c>
      <c r="E1612" s="2" t="s">
        <v>21</v>
      </c>
      <c r="F1612" s="2" t="s">
        <v>8273</v>
      </c>
      <c r="G1612" s="2">
        <v>8015</v>
      </c>
      <c r="H1612" s="59" t="s">
        <v>10955</v>
      </c>
      <c r="I1612" s="44" t="s">
        <v>10956</v>
      </c>
      <c r="J1612" s="9">
        <v>41.3753390123005</v>
      </c>
      <c r="K1612" s="10">
        <v>2.1532361404779898</v>
      </c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</row>
    <row r="1613" spans="1:23" ht="15" customHeight="1">
      <c r="A1613" s="1"/>
      <c r="B1613" s="2" t="s">
        <v>3651</v>
      </c>
      <c r="C1613" s="2" t="s">
        <v>20</v>
      </c>
      <c r="D1613" s="2" t="s">
        <v>12</v>
      </c>
      <c r="E1613" s="2" t="s">
        <v>21</v>
      </c>
      <c r="F1613" s="2" t="s">
        <v>8273</v>
      </c>
      <c r="G1613" s="2">
        <v>8016</v>
      </c>
      <c r="H1613" s="59" t="s">
        <v>10957</v>
      </c>
      <c r="I1613" s="44" t="s">
        <v>10733</v>
      </c>
      <c r="J1613" s="9">
        <v>41.437009122680799</v>
      </c>
      <c r="K1613" s="10">
        <v>2.1735516261297501</v>
      </c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</row>
    <row r="1614" spans="1:23" ht="15" customHeight="1">
      <c r="A1614" s="1"/>
      <c r="B1614" s="2" t="s">
        <v>3651</v>
      </c>
      <c r="C1614" s="2" t="s">
        <v>20</v>
      </c>
      <c r="D1614" s="2" t="s">
        <v>12</v>
      </c>
      <c r="E1614" s="2" t="s">
        <v>21</v>
      </c>
      <c r="F1614" s="2" t="s">
        <v>8273</v>
      </c>
      <c r="G1614" s="2">
        <v>8016</v>
      </c>
      <c r="H1614" s="59" t="s">
        <v>10958</v>
      </c>
      <c r="I1614" s="44" t="s">
        <v>10161</v>
      </c>
      <c r="J1614" s="9">
        <v>41.428897423502796</v>
      </c>
      <c r="K1614" s="10">
        <v>2.1826177531147799</v>
      </c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</row>
    <row r="1615" spans="1:23" ht="15" customHeight="1">
      <c r="A1615" s="1"/>
      <c r="B1615" s="2" t="s">
        <v>3651</v>
      </c>
      <c r="C1615" s="2" t="s">
        <v>20</v>
      </c>
      <c r="D1615" s="2" t="s">
        <v>12</v>
      </c>
      <c r="E1615" s="2" t="s">
        <v>21</v>
      </c>
      <c r="F1615" s="2" t="s">
        <v>8273</v>
      </c>
      <c r="G1615" s="2">
        <v>8016</v>
      </c>
      <c r="H1615" s="59" t="s">
        <v>10959</v>
      </c>
      <c r="I1615" s="44" t="s">
        <v>8569</v>
      </c>
      <c r="J1615" s="9">
        <v>41.445508112654601</v>
      </c>
      <c r="K1615" s="10">
        <v>2.1825515359218701</v>
      </c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</row>
    <row r="1616" spans="1:23" ht="15" customHeight="1">
      <c r="A1616" s="1"/>
      <c r="B1616" s="2" t="s">
        <v>3651</v>
      </c>
      <c r="C1616" s="2" t="s">
        <v>20</v>
      </c>
      <c r="D1616" s="2" t="s">
        <v>12</v>
      </c>
      <c r="E1616" s="2" t="s">
        <v>21</v>
      </c>
      <c r="F1616" s="2" t="s">
        <v>8273</v>
      </c>
      <c r="G1616" s="2">
        <v>8016</v>
      </c>
      <c r="H1616" s="59" t="s">
        <v>10960</v>
      </c>
      <c r="I1616" s="44" t="s">
        <v>10961</v>
      </c>
      <c r="J1616" s="9">
        <v>41.442789196518397</v>
      </c>
      <c r="K1616" s="10">
        <v>2.1794064838015301</v>
      </c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</row>
    <row r="1617" spans="1:23" ht="15" customHeight="1">
      <c r="A1617" s="1"/>
      <c r="B1617" s="2" t="s">
        <v>3651</v>
      </c>
      <c r="C1617" s="2" t="s">
        <v>20</v>
      </c>
      <c r="D1617" s="2" t="s">
        <v>12</v>
      </c>
      <c r="E1617" s="2" t="s">
        <v>21</v>
      </c>
      <c r="F1617" s="2" t="s">
        <v>8273</v>
      </c>
      <c r="G1617" s="2">
        <v>8016</v>
      </c>
      <c r="H1617" s="59" t="s">
        <v>10962</v>
      </c>
      <c r="I1617" s="44" t="s">
        <v>9486</v>
      </c>
      <c r="J1617" s="9">
        <v>41.445432097561699</v>
      </c>
      <c r="K1617" s="10">
        <v>2.1830606126374001</v>
      </c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</row>
    <row r="1618" spans="1:23" ht="15" customHeight="1">
      <c r="A1618" s="1"/>
      <c r="B1618" s="2" t="s">
        <v>3651</v>
      </c>
      <c r="C1618" s="2" t="s">
        <v>20</v>
      </c>
      <c r="D1618" s="2" t="s">
        <v>12</v>
      </c>
      <c r="E1618" s="2" t="s">
        <v>21</v>
      </c>
      <c r="F1618" s="2" t="s">
        <v>8273</v>
      </c>
      <c r="G1618" s="2">
        <v>8016</v>
      </c>
      <c r="H1618" s="59" t="s">
        <v>10963</v>
      </c>
      <c r="I1618" s="44" t="s">
        <v>10964</v>
      </c>
      <c r="J1618" s="9">
        <v>41.440543570533499</v>
      </c>
      <c r="K1618" s="10">
        <v>2.1768118261298599</v>
      </c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</row>
    <row r="1619" spans="1:23" ht="15" customHeight="1">
      <c r="A1619" s="1"/>
      <c r="B1619" s="2" t="s">
        <v>3651</v>
      </c>
      <c r="C1619" s="2" t="s">
        <v>20</v>
      </c>
      <c r="D1619" s="2" t="s">
        <v>12</v>
      </c>
      <c r="E1619" s="2" t="s">
        <v>21</v>
      </c>
      <c r="F1619" s="2" t="s">
        <v>8273</v>
      </c>
      <c r="G1619" s="2">
        <v>8016</v>
      </c>
      <c r="H1619" s="59" t="s">
        <v>10965</v>
      </c>
      <c r="I1619" s="44" t="s">
        <v>10966</v>
      </c>
      <c r="J1619" s="9">
        <v>41.445121502521602</v>
      </c>
      <c r="K1619" s="10">
        <v>2.1794896288357699</v>
      </c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</row>
    <row r="1620" spans="1:23" ht="15" customHeight="1">
      <c r="A1620" s="1"/>
      <c r="B1620" s="2" t="s">
        <v>3651</v>
      </c>
      <c r="C1620" s="2" t="s">
        <v>20</v>
      </c>
      <c r="D1620" s="2" t="s">
        <v>12</v>
      </c>
      <c r="E1620" s="2" t="s">
        <v>21</v>
      </c>
      <c r="F1620" s="2" t="s">
        <v>8273</v>
      </c>
      <c r="G1620" s="2">
        <v>8016</v>
      </c>
      <c r="H1620" s="59" t="s">
        <v>10967</v>
      </c>
      <c r="I1620" s="44" t="s">
        <v>8553</v>
      </c>
      <c r="J1620" s="9">
        <v>41.439164830827799</v>
      </c>
      <c r="K1620" s="10">
        <v>2.1806575684582401</v>
      </c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</row>
    <row r="1621" spans="1:23" ht="15" customHeight="1">
      <c r="A1621" s="1"/>
      <c r="B1621" s="2" t="s">
        <v>3651</v>
      </c>
      <c r="C1621" s="2" t="s">
        <v>20</v>
      </c>
      <c r="D1621" s="2" t="s">
        <v>12</v>
      </c>
      <c r="E1621" s="2" t="s">
        <v>21</v>
      </c>
      <c r="F1621" s="2" t="s">
        <v>8273</v>
      </c>
      <c r="G1621" s="2">
        <v>8016</v>
      </c>
      <c r="H1621" s="59" t="s">
        <v>8560</v>
      </c>
      <c r="I1621" s="44" t="s">
        <v>8561</v>
      </c>
      <c r="J1621" s="9">
        <v>41.443734883226703</v>
      </c>
      <c r="K1621" s="10">
        <v>2.1858078972942301</v>
      </c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</row>
    <row r="1622" spans="1:23" ht="15" customHeight="1">
      <c r="A1622" s="1"/>
      <c r="B1622" s="2" t="s">
        <v>3651</v>
      </c>
      <c r="C1622" s="2" t="s">
        <v>20</v>
      </c>
      <c r="D1622" s="2" t="s">
        <v>12</v>
      </c>
      <c r="E1622" s="2" t="s">
        <v>21</v>
      </c>
      <c r="F1622" s="2" t="s">
        <v>8273</v>
      </c>
      <c r="G1622" s="2">
        <v>8017</v>
      </c>
      <c r="H1622" s="59" t="s">
        <v>10968</v>
      </c>
      <c r="I1622" s="44" t="s">
        <v>10969</v>
      </c>
      <c r="J1622" s="9">
        <v>41.397667326162903</v>
      </c>
      <c r="K1622" s="10">
        <v>2.12888536660614</v>
      </c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</row>
    <row r="1623" spans="1:23" ht="15" customHeight="1">
      <c r="A1623" s="1"/>
      <c r="B1623" s="2" t="s">
        <v>3651</v>
      </c>
      <c r="C1623" s="2" t="s">
        <v>20</v>
      </c>
      <c r="D1623" s="2" t="s">
        <v>12</v>
      </c>
      <c r="E1623" s="2" t="s">
        <v>21</v>
      </c>
      <c r="F1623" s="2" t="s">
        <v>8273</v>
      </c>
      <c r="G1623" s="2">
        <v>8017</v>
      </c>
      <c r="H1623" s="59" t="s">
        <v>10970</v>
      </c>
      <c r="I1623" s="44" t="s">
        <v>10971</v>
      </c>
      <c r="J1623" s="9">
        <v>41.396490591745497</v>
      </c>
      <c r="K1623" s="10">
        <v>2.1246095549638802</v>
      </c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</row>
    <row r="1624" spans="1:23" ht="15" customHeight="1">
      <c r="A1624" s="1"/>
      <c r="B1624" s="2" t="s">
        <v>3651</v>
      </c>
      <c r="C1624" s="2" t="s">
        <v>20</v>
      </c>
      <c r="D1624" s="2" t="s">
        <v>12</v>
      </c>
      <c r="E1624" s="2" t="s">
        <v>13</v>
      </c>
      <c r="F1624" s="2" t="s">
        <v>8273</v>
      </c>
      <c r="G1624" s="2">
        <v>8017</v>
      </c>
      <c r="H1624" s="59" t="s">
        <v>10972</v>
      </c>
      <c r="I1624" s="44" t="s">
        <v>10973</v>
      </c>
      <c r="J1624" s="9">
        <v>41.396098200848499</v>
      </c>
      <c r="K1624" s="10">
        <v>2.1291643433216301</v>
      </c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</row>
    <row r="1625" spans="1:23" ht="15" customHeight="1">
      <c r="A1625" s="1"/>
      <c r="B1625" s="2" t="s">
        <v>3651</v>
      </c>
      <c r="C1625" s="2" t="s">
        <v>20</v>
      </c>
      <c r="D1625" s="2" t="s">
        <v>12</v>
      </c>
      <c r="E1625" s="2" t="s">
        <v>13</v>
      </c>
      <c r="F1625" s="2" t="s">
        <v>8273</v>
      </c>
      <c r="G1625" s="2">
        <v>8018</v>
      </c>
      <c r="H1625" s="59" t="s">
        <v>10974</v>
      </c>
      <c r="I1625" s="44" t="s">
        <v>10975</v>
      </c>
      <c r="J1625" s="9">
        <v>41.408497840762102</v>
      </c>
      <c r="K1625" s="10">
        <v>2.1874121414716901</v>
      </c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</row>
    <row r="1626" spans="1:23" ht="15" customHeight="1">
      <c r="A1626" s="1"/>
      <c r="B1626" s="2" t="s">
        <v>3651</v>
      </c>
      <c r="C1626" s="2" t="s">
        <v>20</v>
      </c>
      <c r="D1626" s="2" t="s">
        <v>12</v>
      </c>
      <c r="E1626" s="2" t="s">
        <v>21</v>
      </c>
      <c r="F1626" s="2" t="s">
        <v>8273</v>
      </c>
      <c r="G1626" s="2">
        <v>8018</v>
      </c>
      <c r="H1626" s="59" t="s">
        <v>8616</v>
      </c>
      <c r="I1626" s="44" t="s">
        <v>8617</v>
      </c>
      <c r="J1626" s="9">
        <v>41.407422050246502</v>
      </c>
      <c r="K1626" s="10">
        <v>2.1874723396212001</v>
      </c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</row>
    <row r="1627" spans="1:23" ht="15" customHeight="1">
      <c r="A1627" s="1"/>
      <c r="B1627" s="2" t="s">
        <v>3651</v>
      </c>
      <c r="C1627" s="2" t="s">
        <v>20</v>
      </c>
      <c r="D1627" s="2" t="s">
        <v>12</v>
      </c>
      <c r="E1627" s="2" t="s">
        <v>21</v>
      </c>
      <c r="F1627" s="2" t="s">
        <v>8273</v>
      </c>
      <c r="G1627" s="2">
        <v>8018</v>
      </c>
      <c r="H1627" s="59" t="s">
        <v>10976</v>
      </c>
      <c r="I1627" s="44" t="s">
        <v>10977</v>
      </c>
      <c r="J1627" s="9">
        <v>41.4075502560705</v>
      </c>
      <c r="K1627" s="10">
        <v>2.1872712838000901</v>
      </c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</row>
    <row r="1628" spans="1:23" ht="15" customHeight="1">
      <c r="A1628" s="1"/>
      <c r="B1628" s="2" t="s">
        <v>3651</v>
      </c>
      <c r="C1628" s="2" t="s">
        <v>20</v>
      </c>
      <c r="D1628" s="2" t="s">
        <v>12</v>
      </c>
      <c r="E1628" s="2" t="s">
        <v>21</v>
      </c>
      <c r="F1628" s="2" t="s">
        <v>8273</v>
      </c>
      <c r="G1628" s="2">
        <v>8018</v>
      </c>
      <c r="H1628" s="59" t="s">
        <v>10978</v>
      </c>
      <c r="I1628" s="44" t="s">
        <v>10979</v>
      </c>
      <c r="J1628" s="9">
        <v>41.408672312859899</v>
      </c>
      <c r="K1628" s="10">
        <v>2.1883295107854699</v>
      </c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</row>
    <row r="1629" spans="1:23" ht="15" customHeight="1">
      <c r="A1629" s="1"/>
      <c r="B1629" s="2" t="s">
        <v>3651</v>
      </c>
      <c r="C1629" s="2" t="s">
        <v>20</v>
      </c>
      <c r="D1629" s="2" t="s">
        <v>12</v>
      </c>
      <c r="E1629" s="2" t="s">
        <v>21</v>
      </c>
      <c r="F1629" s="2" t="s">
        <v>8273</v>
      </c>
      <c r="G1629" s="2">
        <v>8018</v>
      </c>
      <c r="H1629" s="59" t="s">
        <v>10980</v>
      </c>
      <c r="I1629" s="44" t="s">
        <v>10981</v>
      </c>
      <c r="J1629" s="9">
        <v>41.407955767607</v>
      </c>
      <c r="K1629" s="10">
        <v>2.18843025311388</v>
      </c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</row>
    <row r="1630" spans="1:23" ht="15" customHeight="1">
      <c r="A1630" s="1"/>
      <c r="B1630" s="2" t="s">
        <v>3651</v>
      </c>
      <c r="C1630" s="2" t="s">
        <v>20</v>
      </c>
      <c r="D1630" s="2" t="s">
        <v>12</v>
      </c>
      <c r="E1630" s="2" t="s">
        <v>21</v>
      </c>
      <c r="F1630" s="2" t="s">
        <v>8273</v>
      </c>
      <c r="G1630" s="2">
        <v>8018</v>
      </c>
      <c r="H1630" s="59" t="s">
        <v>10606</v>
      </c>
      <c r="I1630" s="44" t="s">
        <v>10607</v>
      </c>
      <c r="J1630" s="9">
        <v>41.407246634422201</v>
      </c>
      <c r="K1630" s="10">
        <v>2.1872659107854302</v>
      </c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</row>
    <row r="1631" spans="1:23" ht="15" customHeight="1">
      <c r="A1631" s="1"/>
      <c r="B1631" s="2" t="s">
        <v>3651</v>
      </c>
      <c r="C1631" s="2" t="s">
        <v>20</v>
      </c>
      <c r="D1631" s="2" t="s">
        <v>12</v>
      </c>
      <c r="E1631" s="2" t="s">
        <v>21</v>
      </c>
      <c r="F1631" s="2" t="s">
        <v>8273</v>
      </c>
      <c r="G1631" s="2">
        <v>8019</v>
      </c>
      <c r="H1631" s="59" t="s">
        <v>10982</v>
      </c>
      <c r="I1631" s="44" t="s">
        <v>10983</v>
      </c>
      <c r="J1631" s="9">
        <v>41.416292512440798</v>
      </c>
      <c r="K1631" s="10">
        <v>2.2111689819499598</v>
      </c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</row>
    <row r="1632" spans="1:23" ht="15" customHeight="1">
      <c r="A1632" s="1"/>
      <c r="B1632" s="2" t="s">
        <v>3651</v>
      </c>
      <c r="C1632" s="2" t="s">
        <v>20</v>
      </c>
      <c r="D1632" s="2" t="s">
        <v>12</v>
      </c>
      <c r="E1632" s="2" t="s">
        <v>21</v>
      </c>
      <c r="F1632" s="2" t="s">
        <v>8273</v>
      </c>
      <c r="G1632" s="2">
        <v>8019</v>
      </c>
      <c r="H1632" s="59" t="s">
        <v>10984</v>
      </c>
      <c r="I1632" s="44" t="s">
        <v>10985</v>
      </c>
      <c r="J1632" s="9">
        <v>41.418272591454098</v>
      </c>
      <c r="K1632" s="10">
        <v>2.2113714126363</v>
      </c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</row>
    <row r="1633" spans="1:23" ht="15" customHeight="1">
      <c r="A1633" s="1"/>
      <c r="B1633" s="2" t="s">
        <v>3651</v>
      </c>
      <c r="C1633" s="2" t="s">
        <v>20</v>
      </c>
      <c r="D1633" s="2" t="s">
        <v>12</v>
      </c>
      <c r="E1633" s="2" t="s">
        <v>155</v>
      </c>
      <c r="F1633" s="2" t="s">
        <v>8273</v>
      </c>
      <c r="G1633" s="2">
        <v>8019</v>
      </c>
      <c r="H1633" s="59" t="s">
        <v>10986</v>
      </c>
      <c r="I1633" s="44" t="s">
        <v>10987</v>
      </c>
      <c r="J1633" s="9">
        <v>41.406792464047001</v>
      </c>
      <c r="K1633" s="10">
        <v>2.2070058684569398</v>
      </c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</row>
    <row r="1634" spans="1:23" ht="15" customHeight="1">
      <c r="A1634" s="1"/>
      <c r="B1634" s="2" t="s">
        <v>3651</v>
      </c>
      <c r="C1634" s="2" t="s">
        <v>20</v>
      </c>
      <c r="D1634" s="2" t="s">
        <v>12</v>
      </c>
      <c r="E1634" s="2" t="s">
        <v>21</v>
      </c>
      <c r="F1634" s="2" t="s">
        <v>8273</v>
      </c>
      <c r="G1634" s="2">
        <v>8019</v>
      </c>
      <c r="H1634" s="59" t="s">
        <v>10988</v>
      </c>
      <c r="I1634" s="44" t="s">
        <v>10989</v>
      </c>
      <c r="J1634" s="9">
        <v>41.4179623308084</v>
      </c>
      <c r="K1634" s="10">
        <v>2.2113882126362698</v>
      </c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</row>
    <row r="1635" spans="1:23" ht="15" customHeight="1">
      <c r="A1635" s="1"/>
      <c r="B1635" s="2" t="s">
        <v>3651</v>
      </c>
      <c r="C1635" s="2" t="s">
        <v>20</v>
      </c>
      <c r="D1635" s="2" t="s">
        <v>12</v>
      </c>
      <c r="E1635" s="2" t="s">
        <v>21</v>
      </c>
      <c r="F1635" s="2" t="s">
        <v>8273</v>
      </c>
      <c r="G1635" s="2">
        <v>8019</v>
      </c>
      <c r="H1635" s="59" t="s">
        <v>10990</v>
      </c>
      <c r="I1635" s="44" t="s">
        <v>8641</v>
      </c>
      <c r="J1635" s="9">
        <v>41.411354185480299</v>
      </c>
      <c r="K1635" s="10">
        <v>2.2134597684571502</v>
      </c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</row>
    <row r="1636" spans="1:23" ht="15" customHeight="1">
      <c r="A1636" s="1"/>
      <c r="B1636" s="2" t="s">
        <v>3651</v>
      </c>
      <c r="C1636" s="2" t="s">
        <v>20</v>
      </c>
      <c r="D1636" s="2" t="s">
        <v>12</v>
      </c>
      <c r="E1636" s="2" t="s">
        <v>21</v>
      </c>
      <c r="F1636" s="2" t="s">
        <v>8273</v>
      </c>
      <c r="G1636" s="2">
        <v>8019</v>
      </c>
      <c r="H1636" s="59" t="s">
        <v>10991</v>
      </c>
      <c r="I1636" s="44" t="s">
        <v>8643</v>
      </c>
      <c r="J1636" s="9">
        <v>41.408605359780601</v>
      </c>
      <c r="K1636" s="10">
        <v>2.2100151684570299</v>
      </c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</row>
    <row r="1637" spans="1:23" ht="15" customHeight="1">
      <c r="A1637" s="1"/>
      <c r="B1637" s="2" t="s">
        <v>3651</v>
      </c>
      <c r="C1637" s="2" t="s">
        <v>20</v>
      </c>
      <c r="D1637" s="2" t="s">
        <v>12</v>
      </c>
      <c r="E1637" s="2" t="s">
        <v>21</v>
      </c>
      <c r="F1637" s="2" t="s">
        <v>8273</v>
      </c>
      <c r="G1637" s="2">
        <v>8019</v>
      </c>
      <c r="H1637" s="59" t="s">
        <v>10992</v>
      </c>
      <c r="I1637" s="44" t="s">
        <v>9529</v>
      </c>
      <c r="J1637" s="9">
        <v>41.413764893771003</v>
      </c>
      <c r="K1637" s="10">
        <v>2.2157984972929801</v>
      </c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</row>
    <row r="1638" spans="1:23" ht="15" customHeight="1">
      <c r="A1638" s="1"/>
      <c r="B1638" s="2" t="s">
        <v>3651</v>
      </c>
      <c r="C1638" s="2" t="s">
        <v>20</v>
      </c>
      <c r="D1638" s="2" t="s">
        <v>12</v>
      </c>
      <c r="E1638" s="2" t="s">
        <v>13</v>
      </c>
      <c r="F1638" s="2" t="s">
        <v>8273</v>
      </c>
      <c r="G1638" s="2">
        <v>8019</v>
      </c>
      <c r="H1638" s="59" t="s">
        <v>10993</v>
      </c>
      <c r="I1638" s="44" t="s">
        <v>10994</v>
      </c>
      <c r="J1638" s="9">
        <v>41.416649160366099</v>
      </c>
      <c r="K1638" s="10">
        <v>2.21083143962155</v>
      </c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</row>
    <row r="1639" spans="1:23" ht="15" customHeight="1">
      <c r="A1639" s="1"/>
      <c r="B1639" s="2" t="s">
        <v>3651</v>
      </c>
      <c r="C1639" s="2" t="s">
        <v>20</v>
      </c>
      <c r="D1639" s="2" t="s">
        <v>12</v>
      </c>
      <c r="E1639" s="2" t="s">
        <v>150</v>
      </c>
      <c r="F1639" s="2" t="s">
        <v>8273</v>
      </c>
      <c r="G1639" s="2">
        <v>8020</v>
      </c>
      <c r="H1639" s="59" t="s">
        <v>3541</v>
      </c>
      <c r="I1639" s="44" t="s">
        <v>10740</v>
      </c>
      <c r="J1639" s="9">
        <v>41.419783642698903</v>
      </c>
      <c r="K1639" s="10">
        <v>2.2020131684574502</v>
      </c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</row>
    <row r="1640" spans="1:23" ht="15" customHeight="1">
      <c r="A1640" s="1"/>
      <c r="B1640" s="2" t="s">
        <v>3651</v>
      </c>
      <c r="C1640" s="2" t="s">
        <v>20</v>
      </c>
      <c r="D1640" s="2" t="s">
        <v>12</v>
      </c>
      <c r="E1640" s="2" t="s">
        <v>21</v>
      </c>
      <c r="F1640" s="2" t="s">
        <v>8273</v>
      </c>
      <c r="G1640" s="2">
        <v>8020</v>
      </c>
      <c r="H1640" s="59" t="s">
        <v>10995</v>
      </c>
      <c r="I1640" s="44" t="s">
        <v>10996</v>
      </c>
      <c r="J1640" s="9">
        <v>41.420647550704203</v>
      </c>
      <c r="K1640" s="10">
        <v>2.2054971711642102</v>
      </c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</row>
    <row r="1641" spans="1:23" ht="15" customHeight="1">
      <c r="A1641" s="1"/>
      <c r="B1641" s="2" t="s">
        <v>3651</v>
      </c>
      <c r="C1641" s="2" t="s">
        <v>20</v>
      </c>
      <c r="D1641" s="2" t="s">
        <v>12</v>
      </c>
      <c r="E1641" s="2" t="s">
        <v>21</v>
      </c>
      <c r="F1641" s="2" t="s">
        <v>8273</v>
      </c>
      <c r="G1641" s="2">
        <v>8020</v>
      </c>
      <c r="H1641" s="59" t="s">
        <v>10233</v>
      </c>
      <c r="I1641" s="44" t="s">
        <v>10234</v>
      </c>
      <c r="J1641" s="9">
        <v>41.4197065336528</v>
      </c>
      <c r="K1641" s="10">
        <v>2.2064286991436801</v>
      </c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</row>
    <row r="1642" spans="1:23" ht="15" customHeight="1">
      <c r="A1642" s="1"/>
      <c r="B1642" s="2" t="s">
        <v>3651</v>
      </c>
      <c r="C1642" s="2" t="s">
        <v>20</v>
      </c>
      <c r="D1642" s="2" t="s">
        <v>12</v>
      </c>
      <c r="E1642" s="2" t="s">
        <v>21</v>
      </c>
      <c r="F1642" s="2" t="s">
        <v>8273</v>
      </c>
      <c r="G1642" s="2">
        <v>8020</v>
      </c>
      <c r="H1642" s="59" t="s">
        <v>10617</v>
      </c>
      <c r="I1642" s="44" t="s">
        <v>10618</v>
      </c>
      <c r="J1642" s="9">
        <v>41.413764062875202</v>
      </c>
      <c r="K1642" s="10">
        <v>2.2011849819499001</v>
      </c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</row>
    <row r="1643" spans="1:23" ht="15" customHeight="1">
      <c r="A1643" s="1"/>
      <c r="B1643" s="2" t="s">
        <v>3651</v>
      </c>
      <c r="C1643" s="2" t="s">
        <v>20</v>
      </c>
      <c r="D1643" s="2" t="s">
        <v>12</v>
      </c>
      <c r="E1643" s="2" t="s">
        <v>21</v>
      </c>
      <c r="F1643" s="2" t="s">
        <v>8273</v>
      </c>
      <c r="G1643" s="2">
        <v>8020</v>
      </c>
      <c r="H1643" s="59" t="s">
        <v>10233</v>
      </c>
      <c r="I1643" s="44" t="s">
        <v>9548</v>
      </c>
      <c r="J1643" s="9">
        <v>41.419304525621001</v>
      </c>
      <c r="K1643" s="10">
        <v>2.2023091684574498</v>
      </c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</row>
    <row r="1644" spans="1:23" ht="15" customHeight="1">
      <c r="A1644" s="1"/>
      <c r="B1644" s="2" t="s">
        <v>3651</v>
      </c>
      <c r="C1644" s="2" t="s">
        <v>20</v>
      </c>
      <c r="D1644" s="2" t="s">
        <v>12</v>
      </c>
      <c r="E1644" s="2" t="s">
        <v>21</v>
      </c>
      <c r="F1644" s="2" t="s">
        <v>8273</v>
      </c>
      <c r="G1644" s="2">
        <v>8020</v>
      </c>
      <c r="H1644" s="59" t="s">
        <v>10997</v>
      </c>
      <c r="I1644" s="44" t="s">
        <v>10998</v>
      </c>
      <c r="J1644" s="9">
        <v>41.424402932969798</v>
      </c>
      <c r="K1644" s="10">
        <v>2.2038199089356398</v>
      </c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</row>
    <row r="1645" spans="1:23" ht="15" customHeight="1">
      <c r="A1645" s="1"/>
      <c r="B1645" s="2" t="s">
        <v>3651</v>
      </c>
      <c r="C1645" s="2" t="s">
        <v>20</v>
      </c>
      <c r="D1645" s="2" t="s">
        <v>12</v>
      </c>
      <c r="E1645" s="2" t="s">
        <v>21</v>
      </c>
      <c r="F1645" s="2" t="s">
        <v>8273</v>
      </c>
      <c r="G1645" s="2">
        <v>8020</v>
      </c>
      <c r="H1645" s="59" t="s">
        <v>10999</v>
      </c>
      <c r="I1645" s="44" t="s">
        <v>11000</v>
      </c>
      <c r="J1645" s="9">
        <v>41.421262591652997</v>
      </c>
      <c r="K1645" s="10">
        <v>2.2039681107859699</v>
      </c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</row>
    <row r="1646" spans="1:23" ht="15" customHeight="1">
      <c r="A1646" s="1"/>
      <c r="B1646" s="2" t="s">
        <v>3651</v>
      </c>
      <c r="C1646" s="2" t="s">
        <v>20</v>
      </c>
      <c r="D1646" s="2" t="s">
        <v>12</v>
      </c>
      <c r="E1646" s="2" t="s">
        <v>21</v>
      </c>
      <c r="F1646" s="2" t="s">
        <v>8273</v>
      </c>
      <c r="G1646" s="2">
        <v>8020</v>
      </c>
      <c r="H1646" s="59" t="s">
        <v>11001</v>
      </c>
      <c r="I1646" s="44" t="s">
        <v>11002</v>
      </c>
      <c r="J1646" s="9">
        <v>41.420063796759102</v>
      </c>
      <c r="K1646" s="10">
        <v>2.19905548195017</v>
      </c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</row>
    <row r="1647" spans="1:23" ht="15" customHeight="1">
      <c r="A1647" s="1"/>
      <c r="B1647" s="2" t="s">
        <v>3651</v>
      </c>
      <c r="C1647" s="2" t="s">
        <v>20</v>
      </c>
      <c r="D1647" s="2" t="s">
        <v>12</v>
      </c>
      <c r="E1647" s="2" t="s">
        <v>21</v>
      </c>
      <c r="F1647" s="2" t="s">
        <v>8273</v>
      </c>
      <c r="G1647" s="2">
        <v>8021</v>
      </c>
      <c r="H1647" s="59" t="s">
        <v>10003</v>
      </c>
      <c r="I1647" s="44" t="s">
        <v>11003</v>
      </c>
      <c r="J1647" s="9">
        <v>41.396122489153598</v>
      </c>
      <c r="K1647" s="10">
        <v>2.1489357396207498</v>
      </c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</row>
    <row r="1648" spans="1:23" ht="15" customHeight="1">
      <c r="A1648" s="1"/>
      <c r="B1648" s="2" t="s">
        <v>3651</v>
      </c>
      <c r="C1648" s="2" t="s">
        <v>20</v>
      </c>
      <c r="D1648" s="2" t="s">
        <v>12</v>
      </c>
      <c r="E1648" s="2" t="s">
        <v>21</v>
      </c>
      <c r="F1648" s="2" t="s">
        <v>8273</v>
      </c>
      <c r="G1648" s="2">
        <v>8021</v>
      </c>
      <c r="H1648" s="59" t="s">
        <v>8702</v>
      </c>
      <c r="I1648" s="44" t="s">
        <v>11004</v>
      </c>
      <c r="J1648" s="9">
        <v>41.395279800622298</v>
      </c>
      <c r="K1648" s="10">
        <v>2.1465049107849401</v>
      </c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</row>
    <row r="1649" spans="1:23" ht="15" customHeight="1">
      <c r="A1649" s="1"/>
      <c r="B1649" s="2" t="s">
        <v>3651</v>
      </c>
      <c r="C1649" s="2" t="s">
        <v>20</v>
      </c>
      <c r="D1649" s="2" t="s">
        <v>12</v>
      </c>
      <c r="E1649" s="2" t="s">
        <v>21</v>
      </c>
      <c r="F1649" s="2" t="s">
        <v>8273</v>
      </c>
      <c r="G1649" s="2">
        <v>8021</v>
      </c>
      <c r="H1649" s="59" t="s">
        <v>11005</v>
      </c>
      <c r="I1649" s="44" t="s">
        <v>11006</v>
      </c>
      <c r="J1649" s="9">
        <v>41.401172086510996</v>
      </c>
      <c r="K1649" s="10">
        <v>2.1363194261282499</v>
      </c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</row>
    <row r="1650" spans="1:23" ht="15" customHeight="1">
      <c r="A1650" s="1"/>
      <c r="B1650" s="2" t="s">
        <v>3651</v>
      </c>
      <c r="C1650" s="2" t="s">
        <v>20</v>
      </c>
      <c r="D1650" s="2" t="s">
        <v>12</v>
      </c>
      <c r="E1650" s="2" t="s">
        <v>21</v>
      </c>
      <c r="F1650" s="2" t="s">
        <v>8273</v>
      </c>
      <c r="G1650" s="2">
        <v>8021</v>
      </c>
      <c r="H1650" s="59" t="s">
        <v>11007</v>
      </c>
      <c r="I1650" s="44" t="s">
        <v>10239</v>
      </c>
      <c r="J1650" s="9">
        <v>41.395929102907999</v>
      </c>
      <c r="K1650" s="10">
        <v>2.1423965972922701</v>
      </c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</row>
    <row r="1651" spans="1:23" ht="15" customHeight="1">
      <c r="A1651" s="1"/>
      <c r="B1651" s="2" t="s">
        <v>3651</v>
      </c>
      <c r="C1651" s="2" t="s">
        <v>20</v>
      </c>
      <c r="D1651" s="2" t="s">
        <v>12</v>
      </c>
      <c r="E1651" s="2" t="s">
        <v>21</v>
      </c>
      <c r="F1651" s="2" t="s">
        <v>8273</v>
      </c>
      <c r="G1651" s="2">
        <v>8022</v>
      </c>
      <c r="H1651" s="59" t="s">
        <v>11008</v>
      </c>
      <c r="I1651" s="44" t="s">
        <v>9587</v>
      </c>
      <c r="J1651" s="9">
        <v>41.404581000166402</v>
      </c>
      <c r="K1651" s="10">
        <v>2.1363291972926302</v>
      </c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</row>
    <row r="1652" spans="1:23" ht="15" customHeight="1">
      <c r="A1652" s="1"/>
      <c r="B1652" s="2" t="s">
        <v>3651</v>
      </c>
      <c r="C1652" s="2" t="s">
        <v>20</v>
      </c>
      <c r="D1652" s="2" t="s">
        <v>12</v>
      </c>
      <c r="E1652" s="2" t="s">
        <v>21</v>
      </c>
      <c r="F1652" s="2" t="s">
        <v>8273</v>
      </c>
      <c r="G1652" s="2">
        <v>8022</v>
      </c>
      <c r="H1652" s="59" t="s">
        <v>11009</v>
      </c>
      <c r="I1652" s="44" t="s">
        <v>8713</v>
      </c>
      <c r="J1652" s="9">
        <v>41.406006848475101</v>
      </c>
      <c r="K1652" s="10">
        <v>2.1346856819496098</v>
      </c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</row>
    <row r="1653" spans="1:23" ht="15" customHeight="1">
      <c r="A1653" s="1"/>
      <c r="B1653" s="2" t="s">
        <v>3651</v>
      </c>
      <c r="C1653" s="2" t="s">
        <v>20</v>
      </c>
      <c r="D1653" s="2" t="s">
        <v>12</v>
      </c>
      <c r="E1653" s="2" t="s">
        <v>21</v>
      </c>
      <c r="F1653" s="2" t="s">
        <v>8273</v>
      </c>
      <c r="G1653" s="2">
        <v>8022</v>
      </c>
      <c r="H1653" s="59" t="s">
        <v>11010</v>
      </c>
      <c r="I1653" s="44" t="s">
        <v>9585</v>
      </c>
      <c r="J1653" s="9">
        <v>41.413390287061297</v>
      </c>
      <c r="K1653" s="10">
        <v>2.1379593396214398</v>
      </c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</row>
    <row r="1654" spans="1:23" ht="15" customHeight="1">
      <c r="A1654" s="1"/>
      <c r="B1654" s="2" t="s">
        <v>3651</v>
      </c>
      <c r="C1654" s="2" t="s">
        <v>20</v>
      </c>
      <c r="D1654" s="2" t="s">
        <v>12</v>
      </c>
      <c r="E1654" s="2" t="s">
        <v>21</v>
      </c>
      <c r="F1654" s="2" t="s">
        <v>8273</v>
      </c>
      <c r="G1654" s="2">
        <v>8023</v>
      </c>
      <c r="H1654" s="59" t="s">
        <v>11011</v>
      </c>
      <c r="I1654" s="44" t="s">
        <v>11012</v>
      </c>
      <c r="J1654" s="9">
        <v>41.412889957216898</v>
      </c>
      <c r="K1654" s="10">
        <v>2.1394398838003301</v>
      </c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</row>
    <row r="1655" spans="1:23" ht="15" customHeight="1">
      <c r="A1655" s="1"/>
      <c r="B1655" s="2" t="s">
        <v>3651</v>
      </c>
      <c r="C1655" s="2" t="s">
        <v>20</v>
      </c>
      <c r="D1655" s="2" t="s">
        <v>12</v>
      </c>
      <c r="E1655" s="2" t="s">
        <v>21</v>
      </c>
      <c r="F1655" s="2" t="s">
        <v>8273</v>
      </c>
      <c r="G1655" s="2">
        <v>8023</v>
      </c>
      <c r="H1655" s="59" t="s">
        <v>11013</v>
      </c>
      <c r="I1655" s="44" t="s">
        <v>11014</v>
      </c>
      <c r="J1655" s="9">
        <v>41.409649886854602</v>
      </c>
      <c r="K1655" s="10">
        <v>2.1457764020296501</v>
      </c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</row>
    <row r="1656" spans="1:23" ht="15" customHeight="1">
      <c r="A1656" s="1"/>
      <c r="B1656" s="2" t="s">
        <v>3651</v>
      </c>
      <c r="C1656" s="2" t="s">
        <v>20</v>
      </c>
      <c r="D1656" s="2" t="s">
        <v>12</v>
      </c>
      <c r="E1656" s="2" t="s">
        <v>21</v>
      </c>
      <c r="F1656" s="2" t="s">
        <v>8273</v>
      </c>
      <c r="G1656" s="2">
        <v>8023</v>
      </c>
      <c r="H1656" s="59" t="s">
        <v>10749</v>
      </c>
      <c r="I1656" s="44" t="s">
        <v>10262</v>
      </c>
      <c r="J1656" s="9">
        <v>41.409955816793399</v>
      </c>
      <c r="K1656" s="10">
        <v>2.1464680126359599</v>
      </c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</row>
    <row r="1657" spans="1:23" ht="15" customHeight="1">
      <c r="A1657" s="1"/>
      <c r="B1657" s="2" t="s">
        <v>3651</v>
      </c>
      <c r="C1657" s="2" t="s">
        <v>20</v>
      </c>
      <c r="D1657" s="2" t="s">
        <v>12</v>
      </c>
      <c r="E1657" s="2" t="s">
        <v>21</v>
      </c>
      <c r="F1657" s="2" t="s">
        <v>8273</v>
      </c>
      <c r="G1657" s="2">
        <v>8023</v>
      </c>
      <c r="H1657" s="59" t="s">
        <v>11015</v>
      </c>
      <c r="I1657" s="44" t="s">
        <v>11016</v>
      </c>
      <c r="J1657" s="9">
        <v>41.411856205761303</v>
      </c>
      <c r="K1657" s="10">
        <v>2.1423048126360502</v>
      </c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</row>
    <row r="1658" spans="1:23" ht="15" customHeight="1">
      <c r="A1658" s="1"/>
      <c r="B1658" s="2" t="s">
        <v>3651</v>
      </c>
      <c r="C1658" s="2" t="s">
        <v>20</v>
      </c>
      <c r="D1658" s="2" t="s">
        <v>12</v>
      </c>
      <c r="E1658" s="2" t="s">
        <v>21</v>
      </c>
      <c r="F1658" s="2" t="s">
        <v>8273</v>
      </c>
      <c r="G1658" s="2">
        <v>8023</v>
      </c>
      <c r="H1658" s="59" t="s">
        <v>8773</v>
      </c>
      <c r="I1658" s="44" t="s">
        <v>8774</v>
      </c>
      <c r="J1658" s="9">
        <v>41.4048877629955</v>
      </c>
      <c r="K1658" s="10">
        <v>2.14093151078528</v>
      </c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</row>
    <row r="1659" spans="1:23" ht="15" customHeight="1">
      <c r="A1659" s="1"/>
      <c r="B1659" s="2" t="s">
        <v>3651</v>
      </c>
      <c r="C1659" s="2" t="s">
        <v>20</v>
      </c>
      <c r="D1659" s="2" t="s">
        <v>12</v>
      </c>
      <c r="E1659" s="2" t="s">
        <v>21</v>
      </c>
      <c r="F1659" s="2" t="s">
        <v>8273</v>
      </c>
      <c r="G1659" s="2">
        <v>8023</v>
      </c>
      <c r="H1659" s="59" t="s">
        <v>8754</v>
      </c>
      <c r="I1659" s="44" t="s">
        <v>8755</v>
      </c>
      <c r="J1659" s="9">
        <v>41.410167962948698</v>
      </c>
      <c r="K1659" s="10">
        <v>2.1465913396212999</v>
      </c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</row>
    <row r="1660" spans="1:23" ht="15" customHeight="1">
      <c r="A1660" s="1"/>
      <c r="B1660" s="2" t="s">
        <v>3651</v>
      </c>
      <c r="C1660" s="2" t="s">
        <v>20</v>
      </c>
      <c r="D1660" s="2" t="s">
        <v>12</v>
      </c>
      <c r="E1660" s="2" t="s">
        <v>21</v>
      </c>
      <c r="F1660" s="2" t="s">
        <v>8273</v>
      </c>
      <c r="G1660" s="2">
        <v>8023</v>
      </c>
      <c r="H1660" s="59" t="s">
        <v>10268</v>
      </c>
      <c r="I1660" s="44" t="s">
        <v>8749</v>
      </c>
      <c r="J1660" s="9">
        <v>41.4097279903146</v>
      </c>
      <c r="K1660" s="10">
        <v>2.1479511819497299</v>
      </c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</row>
    <row r="1661" spans="1:23" ht="15" customHeight="1">
      <c r="A1661" s="1"/>
      <c r="B1661" s="2" t="s">
        <v>3651</v>
      </c>
      <c r="C1661" s="2" t="s">
        <v>20</v>
      </c>
      <c r="D1661" s="2" t="s">
        <v>12</v>
      </c>
      <c r="E1661" s="2" t="s">
        <v>21</v>
      </c>
      <c r="F1661" s="2" t="s">
        <v>8273</v>
      </c>
      <c r="G1661" s="2">
        <v>8024</v>
      </c>
      <c r="H1661" s="59" t="s">
        <v>11017</v>
      </c>
      <c r="I1661" s="44" t="s">
        <v>9619</v>
      </c>
      <c r="J1661" s="9">
        <v>41.411726937982699</v>
      </c>
      <c r="K1661" s="10">
        <v>2.1642516954424802</v>
      </c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</row>
    <row r="1662" spans="1:23" ht="15" customHeight="1">
      <c r="A1662" s="1"/>
      <c r="B1662" s="2" t="s">
        <v>3651</v>
      </c>
      <c r="C1662" s="2" t="s">
        <v>20</v>
      </c>
      <c r="D1662" s="2" t="s">
        <v>12</v>
      </c>
      <c r="E1662" s="2" t="s">
        <v>21</v>
      </c>
      <c r="F1662" s="2" t="s">
        <v>8273</v>
      </c>
      <c r="G1662" s="2">
        <v>8024</v>
      </c>
      <c r="H1662" s="59" t="s">
        <v>11018</v>
      </c>
      <c r="I1662" s="44" t="s">
        <v>9612</v>
      </c>
      <c r="J1662" s="9">
        <v>41.410253449039303</v>
      </c>
      <c r="K1662" s="10">
        <v>2.16401841078553</v>
      </c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</row>
    <row r="1663" spans="1:23" ht="15" customHeight="1">
      <c r="A1663" s="1"/>
      <c r="B1663" s="2" t="s">
        <v>3651</v>
      </c>
      <c r="C1663" s="2" t="s">
        <v>20</v>
      </c>
      <c r="D1663" s="2" t="s">
        <v>12</v>
      </c>
      <c r="E1663" s="2" t="s">
        <v>21</v>
      </c>
      <c r="F1663" s="2" t="s">
        <v>8273</v>
      </c>
      <c r="G1663" s="2">
        <v>8024</v>
      </c>
      <c r="H1663" s="59" t="s">
        <v>11019</v>
      </c>
      <c r="I1663" s="44" t="s">
        <v>11020</v>
      </c>
      <c r="J1663" s="9">
        <v>41.411451920997997</v>
      </c>
      <c r="K1663" s="10">
        <v>2.1642423666066799</v>
      </c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</row>
    <row r="1664" spans="1:23" ht="15" customHeight="1">
      <c r="A1664" s="1"/>
      <c r="B1664" s="2" t="s">
        <v>3651</v>
      </c>
      <c r="C1664" s="2" t="s">
        <v>20</v>
      </c>
      <c r="D1664" s="2" t="s">
        <v>12</v>
      </c>
      <c r="E1664" s="2" t="s">
        <v>21</v>
      </c>
      <c r="F1664" s="2" t="s">
        <v>8273</v>
      </c>
      <c r="G1664" s="2">
        <v>8024</v>
      </c>
      <c r="H1664" s="59" t="s">
        <v>11021</v>
      </c>
      <c r="I1664" s="44" t="s">
        <v>11022</v>
      </c>
      <c r="J1664" s="9">
        <v>41.410941093735701</v>
      </c>
      <c r="K1664" s="10">
        <v>2.1640643107855801</v>
      </c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</row>
    <row r="1665" spans="1:23" ht="15" customHeight="1">
      <c r="A1665" s="1"/>
      <c r="B1665" s="2" t="s">
        <v>3651</v>
      </c>
      <c r="C1665" s="2" t="s">
        <v>20</v>
      </c>
      <c r="D1665" s="2" t="s">
        <v>12</v>
      </c>
      <c r="E1665" s="2" t="s">
        <v>13</v>
      </c>
      <c r="F1665" s="2" t="s">
        <v>8273</v>
      </c>
      <c r="G1665" s="2">
        <v>8024</v>
      </c>
      <c r="H1665" s="59" t="s">
        <v>11023</v>
      </c>
      <c r="I1665" s="44" t="s">
        <v>11024</v>
      </c>
      <c r="J1665" s="9">
        <v>41.411805219148498</v>
      </c>
      <c r="K1665" s="10">
        <v>2.1505518549644398</v>
      </c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</row>
    <row r="1666" spans="1:23" ht="15" customHeight="1">
      <c r="A1666" s="1"/>
      <c r="B1666" s="2" t="s">
        <v>3651</v>
      </c>
      <c r="C1666" s="2" t="s">
        <v>20</v>
      </c>
      <c r="D1666" s="2" t="s">
        <v>12</v>
      </c>
      <c r="E1666" s="2" t="s">
        <v>21</v>
      </c>
      <c r="F1666" s="2" t="s">
        <v>8273</v>
      </c>
      <c r="G1666" s="2">
        <v>8024</v>
      </c>
      <c r="H1666" s="59" t="s">
        <v>11025</v>
      </c>
      <c r="I1666" s="44" t="s">
        <v>11026</v>
      </c>
      <c r="J1666" s="9">
        <v>41.408748378937602</v>
      </c>
      <c r="K1666" s="10">
        <v>2.15199361263591</v>
      </c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</row>
    <row r="1667" spans="1:23" ht="15" customHeight="1">
      <c r="A1667" s="1"/>
      <c r="B1667" s="2" t="s">
        <v>3651</v>
      </c>
      <c r="C1667" s="2" t="s">
        <v>20</v>
      </c>
      <c r="D1667" s="2" t="s">
        <v>12</v>
      </c>
      <c r="E1667" s="2" t="s">
        <v>150</v>
      </c>
      <c r="F1667" s="2" t="s">
        <v>8273</v>
      </c>
      <c r="G1667" s="2">
        <v>8025</v>
      </c>
      <c r="H1667" s="59" t="s">
        <v>11027</v>
      </c>
      <c r="I1667" s="44" t="s">
        <v>11028</v>
      </c>
      <c r="J1667" s="9">
        <v>41.411352099748299</v>
      </c>
      <c r="K1667" s="10">
        <v>2.1763334549644702</v>
      </c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</row>
    <row r="1668" spans="1:23" ht="15" customHeight="1">
      <c r="A1668" s="1"/>
      <c r="B1668" s="2" t="s">
        <v>3651</v>
      </c>
      <c r="C1668" s="2" t="s">
        <v>20</v>
      </c>
      <c r="D1668" s="2" t="s">
        <v>12</v>
      </c>
      <c r="E1668" s="2" t="s">
        <v>21</v>
      </c>
      <c r="F1668" s="2" t="s">
        <v>8273</v>
      </c>
      <c r="G1668" s="2">
        <v>8025</v>
      </c>
      <c r="H1668" s="59" t="s">
        <v>11029</v>
      </c>
      <c r="I1668" s="44" t="s">
        <v>8772</v>
      </c>
      <c r="J1668" s="9">
        <v>41.405041182023503</v>
      </c>
      <c r="K1668" s="10">
        <v>2.1650626586650801</v>
      </c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</row>
    <row r="1669" spans="1:23" ht="15" customHeight="1">
      <c r="A1669" s="1"/>
      <c r="B1669" s="2" t="s">
        <v>3651</v>
      </c>
      <c r="C1669" s="2" t="s">
        <v>20</v>
      </c>
      <c r="D1669" s="2" t="s">
        <v>12</v>
      </c>
      <c r="E1669" s="2" t="s">
        <v>21</v>
      </c>
      <c r="F1669" s="2" t="s">
        <v>8273</v>
      </c>
      <c r="G1669" s="2">
        <v>8025</v>
      </c>
      <c r="H1669" s="59" t="s">
        <v>10309</v>
      </c>
      <c r="I1669" s="44" t="s">
        <v>9644</v>
      </c>
      <c r="J1669" s="9">
        <v>41.409148845327302</v>
      </c>
      <c r="K1669" s="10">
        <v>2.1737720819497</v>
      </c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</row>
    <row r="1670" spans="1:23" ht="15" customHeight="1">
      <c r="A1670" s="1"/>
      <c r="B1670" s="2" t="s">
        <v>3651</v>
      </c>
      <c r="C1670" s="2" t="s">
        <v>20</v>
      </c>
      <c r="D1670" s="2" t="s">
        <v>12</v>
      </c>
      <c r="E1670" s="2" t="s">
        <v>21</v>
      </c>
      <c r="F1670" s="2" t="s">
        <v>8273</v>
      </c>
      <c r="G1670" s="2">
        <v>8025</v>
      </c>
      <c r="H1670" s="59" t="s">
        <v>11030</v>
      </c>
      <c r="I1670" s="44" t="s">
        <v>11031</v>
      </c>
      <c r="J1670" s="9">
        <v>41.405662572435503</v>
      </c>
      <c r="K1670" s="10">
        <v>2.1729343549642302</v>
      </c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</row>
    <row r="1671" spans="1:23" ht="15" customHeight="1">
      <c r="A1671" s="1"/>
      <c r="B1671" s="2" t="s">
        <v>3651</v>
      </c>
      <c r="C1671" s="2" t="s">
        <v>20</v>
      </c>
      <c r="D1671" s="2" t="s">
        <v>12</v>
      </c>
      <c r="E1671" s="2" t="s">
        <v>21</v>
      </c>
      <c r="F1671" s="2" t="s">
        <v>8273</v>
      </c>
      <c r="G1671" s="2">
        <v>8025</v>
      </c>
      <c r="H1671" s="59" t="s">
        <v>11032</v>
      </c>
      <c r="I1671" s="44" t="s">
        <v>9649</v>
      </c>
      <c r="J1671" s="9">
        <v>41.409342058046903</v>
      </c>
      <c r="K1671" s="10">
        <v>2.1737194819497101</v>
      </c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</row>
    <row r="1672" spans="1:23" ht="15" customHeight="1">
      <c r="A1672" s="1"/>
      <c r="B1672" s="2" t="s">
        <v>3651</v>
      </c>
      <c r="C1672" s="2" t="s">
        <v>20</v>
      </c>
      <c r="D1672" s="2" t="s">
        <v>12</v>
      </c>
      <c r="E1672" s="2" t="s">
        <v>21</v>
      </c>
      <c r="F1672" s="2" t="s">
        <v>8273</v>
      </c>
      <c r="G1672" s="2">
        <v>8025</v>
      </c>
      <c r="H1672" s="59" t="s">
        <v>11033</v>
      </c>
      <c r="I1672" s="44" t="s">
        <v>11034</v>
      </c>
      <c r="J1672" s="9">
        <v>41.407995454912403</v>
      </c>
      <c r="K1672" s="10">
        <v>2.1696144531138799</v>
      </c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</row>
    <row r="1673" spans="1:23" ht="15" customHeight="1">
      <c r="A1673" s="1"/>
      <c r="B1673" s="2" t="s">
        <v>3651</v>
      </c>
      <c r="C1673" s="2" t="s">
        <v>20</v>
      </c>
      <c r="D1673" s="2" t="s">
        <v>12</v>
      </c>
      <c r="E1673" s="2" t="s">
        <v>150</v>
      </c>
      <c r="F1673" s="2" t="s">
        <v>8273</v>
      </c>
      <c r="G1673" s="2">
        <v>8026</v>
      </c>
      <c r="H1673" s="59" t="s">
        <v>10396</v>
      </c>
      <c r="I1673" s="44" t="s">
        <v>8811</v>
      </c>
      <c r="J1673" s="9">
        <v>41.416438770364302</v>
      </c>
      <c r="K1673" s="10">
        <v>2.1882205396215402</v>
      </c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</row>
    <row r="1674" spans="1:23" ht="15" customHeight="1">
      <c r="A1674" s="1"/>
      <c r="B1674" s="2" t="s">
        <v>3651</v>
      </c>
      <c r="C1674" s="2" t="s">
        <v>20</v>
      </c>
      <c r="D1674" s="2" t="s">
        <v>12</v>
      </c>
      <c r="E1674" s="2" t="s">
        <v>21</v>
      </c>
      <c r="F1674" s="2" t="s">
        <v>8273</v>
      </c>
      <c r="G1674" s="2">
        <v>8026</v>
      </c>
      <c r="H1674" s="59" t="s">
        <v>11035</v>
      </c>
      <c r="I1674" s="44" t="s">
        <v>11036</v>
      </c>
      <c r="J1674" s="9">
        <v>41.4096034107842</v>
      </c>
      <c r="K1674" s="10">
        <v>2.18457358194975</v>
      </c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</row>
    <row r="1675" spans="1:23" ht="15" customHeight="1">
      <c r="A1675" s="1"/>
      <c r="B1675" s="2" t="s">
        <v>3651</v>
      </c>
      <c r="C1675" s="2" t="s">
        <v>20</v>
      </c>
      <c r="D1675" s="2" t="s">
        <v>12</v>
      </c>
      <c r="E1675" s="2" t="s">
        <v>21</v>
      </c>
      <c r="F1675" s="2" t="s">
        <v>8273</v>
      </c>
      <c r="G1675" s="2">
        <v>8026</v>
      </c>
      <c r="H1675" s="59" t="s">
        <v>11037</v>
      </c>
      <c r="I1675" s="44" t="s">
        <v>11038</v>
      </c>
      <c r="J1675" s="9">
        <v>41.414003739283899</v>
      </c>
      <c r="K1675" s="10">
        <v>2.18091175496457</v>
      </c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</row>
    <row r="1676" spans="1:23" ht="15" customHeight="1">
      <c r="A1676" s="1"/>
      <c r="B1676" s="2" t="s">
        <v>3651</v>
      </c>
      <c r="C1676" s="2" t="s">
        <v>20</v>
      </c>
      <c r="D1676" s="2" t="s">
        <v>12</v>
      </c>
      <c r="E1676" s="2" t="s">
        <v>21</v>
      </c>
      <c r="F1676" s="2" t="s">
        <v>8273</v>
      </c>
      <c r="G1676" s="2">
        <v>8026</v>
      </c>
      <c r="H1676" s="59" t="s">
        <v>11039</v>
      </c>
      <c r="I1676" s="44" t="s">
        <v>11040</v>
      </c>
      <c r="J1676" s="9">
        <v>41.4064859177345</v>
      </c>
      <c r="K1676" s="10">
        <v>2.1832366666064802</v>
      </c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</row>
    <row r="1677" spans="1:23" ht="15" customHeight="1">
      <c r="A1677" s="1"/>
      <c r="B1677" s="2" t="s">
        <v>3651</v>
      </c>
      <c r="C1677" s="2" t="s">
        <v>20</v>
      </c>
      <c r="D1677" s="2" t="s">
        <v>12</v>
      </c>
      <c r="E1677" s="2" t="s">
        <v>21</v>
      </c>
      <c r="F1677" s="2" t="s">
        <v>8273</v>
      </c>
      <c r="G1677" s="2">
        <v>8026</v>
      </c>
      <c r="H1677" s="59" t="s">
        <v>11041</v>
      </c>
      <c r="I1677" s="44" t="s">
        <v>11042</v>
      </c>
      <c r="J1677" s="9">
        <v>41.410599641194302</v>
      </c>
      <c r="K1677" s="10">
        <v>2.18449422612865</v>
      </c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</row>
    <row r="1678" spans="1:23" ht="15" customHeight="1">
      <c r="A1678" s="1"/>
      <c r="B1678" s="2" t="s">
        <v>3651</v>
      </c>
      <c r="C1678" s="2" t="s">
        <v>20</v>
      </c>
      <c r="D1678" s="2" t="s">
        <v>12</v>
      </c>
      <c r="E1678" s="2" t="s">
        <v>21</v>
      </c>
      <c r="F1678" s="2" t="s">
        <v>8273</v>
      </c>
      <c r="G1678" s="2">
        <v>8026</v>
      </c>
      <c r="H1678" s="59" t="s">
        <v>11043</v>
      </c>
      <c r="I1678" s="44" t="s">
        <v>11044</v>
      </c>
      <c r="J1678" s="9">
        <v>41.408723172482702</v>
      </c>
      <c r="K1678" s="10">
        <v>2.1843098838001498</v>
      </c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</row>
    <row r="1679" spans="1:23" ht="15" customHeight="1">
      <c r="A1679" s="1"/>
      <c r="B1679" s="2" t="s">
        <v>3651</v>
      </c>
      <c r="C1679" s="2" t="s">
        <v>20</v>
      </c>
      <c r="D1679" s="2" t="s">
        <v>12</v>
      </c>
      <c r="E1679" s="2" t="s">
        <v>21</v>
      </c>
      <c r="F1679" s="2" t="s">
        <v>8273</v>
      </c>
      <c r="G1679" s="2">
        <v>8026</v>
      </c>
      <c r="H1679" s="59" t="s">
        <v>11045</v>
      </c>
      <c r="I1679" s="44" t="s">
        <v>8809</v>
      </c>
      <c r="J1679" s="9">
        <v>41.412841549810899</v>
      </c>
      <c r="K1679" s="10">
        <v>2.1897201396214099</v>
      </c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</row>
    <row r="1680" spans="1:23" ht="15" customHeight="1">
      <c r="A1680" s="1"/>
      <c r="B1680" s="2" t="s">
        <v>3651</v>
      </c>
      <c r="C1680" s="2" t="s">
        <v>20</v>
      </c>
      <c r="D1680" s="2" t="s">
        <v>12</v>
      </c>
      <c r="E1680" s="2" t="s">
        <v>21</v>
      </c>
      <c r="F1680" s="2" t="s">
        <v>8273</v>
      </c>
      <c r="G1680" s="2">
        <v>8026</v>
      </c>
      <c r="H1680" s="59" t="s">
        <v>11046</v>
      </c>
      <c r="I1680" s="44" t="s">
        <v>8815</v>
      </c>
      <c r="J1680" s="9">
        <v>41.414373776503602</v>
      </c>
      <c r="K1680" s="10">
        <v>2.18050908194992</v>
      </c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</row>
    <row r="1681" spans="1:23" ht="15" customHeight="1">
      <c r="A1681" s="1"/>
      <c r="B1681" s="2" t="s">
        <v>3651</v>
      </c>
      <c r="C1681" s="2" t="s">
        <v>20</v>
      </c>
      <c r="D1681" s="2" t="s">
        <v>12</v>
      </c>
      <c r="E1681" s="2" t="s">
        <v>21</v>
      </c>
      <c r="F1681" s="2" t="s">
        <v>8273</v>
      </c>
      <c r="G1681" s="2">
        <v>8026</v>
      </c>
      <c r="H1681" s="59" t="s">
        <v>11047</v>
      </c>
      <c r="I1681" s="44" t="s">
        <v>8619</v>
      </c>
      <c r="J1681" s="9">
        <v>41.407813171037397</v>
      </c>
      <c r="K1681" s="10">
        <v>2.1834458972927502</v>
      </c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</row>
    <row r="1682" spans="1:23" ht="15" customHeight="1">
      <c r="A1682" s="1"/>
      <c r="B1682" s="2" t="s">
        <v>3651</v>
      </c>
      <c r="C1682" s="2" t="s">
        <v>20</v>
      </c>
      <c r="D1682" s="2" t="s">
        <v>12</v>
      </c>
      <c r="E1682" s="2" t="s">
        <v>21</v>
      </c>
      <c r="F1682" s="2" t="s">
        <v>8273</v>
      </c>
      <c r="G1682" s="2">
        <v>8027</v>
      </c>
      <c r="H1682" s="59" t="s">
        <v>11048</v>
      </c>
      <c r="I1682" s="44" t="s">
        <v>9681</v>
      </c>
      <c r="J1682" s="9">
        <v>41.4233339801672</v>
      </c>
      <c r="K1682" s="10">
        <v>2.1842650972933901</v>
      </c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</row>
    <row r="1683" spans="1:23" ht="15" customHeight="1">
      <c r="A1683" s="1"/>
      <c r="B1683" s="2" t="s">
        <v>3651</v>
      </c>
      <c r="C1683" s="2" t="s">
        <v>20</v>
      </c>
      <c r="D1683" s="2" t="s">
        <v>12</v>
      </c>
      <c r="E1683" s="2" t="s">
        <v>21</v>
      </c>
      <c r="F1683" s="2" t="s">
        <v>8273</v>
      </c>
      <c r="G1683" s="2">
        <v>8027</v>
      </c>
      <c r="H1683" s="59" t="s">
        <v>11049</v>
      </c>
      <c r="I1683" s="44" t="s">
        <v>11050</v>
      </c>
      <c r="J1683" s="9">
        <v>41.423025490888001</v>
      </c>
      <c r="K1683" s="10">
        <v>2.17869638380076</v>
      </c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</row>
    <row r="1684" spans="1:23" ht="15" customHeight="1">
      <c r="A1684" s="1"/>
      <c r="B1684" s="2" t="s">
        <v>3651</v>
      </c>
      <c r="C1684" s="2" t="s">
        <v>20</v>
      </c>
      <c r="D1684" s="2" t="s">
        <v>12</v>
      </c>
      <c r="E1684" s="2" t="s">
        <v>21</v>
      </c>
      <c r="F1684" s="2" t="s">
        <v>8273</v>
      </c>
      <c r="G1684" s="2">
        <v>8027</v>
      </c>
      <c r="H1684" s="59" t="s">
        <v>11051</v>
      </c>
      <c r="I1684" s="44" t="s">
        <v>11052</v>
      </c>
      <c r="J1684" s="9">
        <v>41.415837298171397</v>
      </c>
      <c r="K1684" s="10">
        <v>2.18923790893531</v>
      </c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</row>
    <row r="1685" spans="1:23" ht="15" customHeight="1">
      <c r="A1685" s="1"/>
      <c r="B1685" s="2" t="s">
        <v>3651</v>
      </c>
      <c r="C1685" s="2" t="s">
        <v>20</v>
      </c>
      <c r="D1685" s="2" t="s">
        <v>12</v>
      </c>
      <c r="E1685" s="2" t="s">
        <v>21</v>
      </c>
      <c r="F1685" s="2" t="s">
        <v>8273</v>
      </c>
      <c r="G1685" s="2">
        <v>8027</v>
      </c>
      <c r="H1685" s="59" t="s">
        <v>8602</v>
      </c>
      <c r="I1685" s="44" t="s">
        <v>8603</v>
      </c>
      <c r="J1685" s="9">
        <v>41.426936818520403</v>
      </c>
      <c r="K1685" s="10">
        <v>2.18250760099441</v>
      </c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</row>
    <row r="1686" spans="1:23" ht="15" customHeight="1">
      <c r="A1686" s="1"/>
      <c r="B1686" s="2" t="s">
        <v>3651</v>
      </c>
      <c r="C1686" s="2" t="s">
        <v>20</v>
      </c>
      <c r="D1686" s="2" t="s">
        <v>12</v>
      </c>
      <c r="E1686" s="2" t="s">
        <v>21</v>
      </c>
      <c r="F1686" s="2" t="s">
        <v>8273</v>
      </c>
      <c r="G1686" s="2">
        <v>8027</v>
      </c>
      <c r="H1686" s="59" t="s">
        <v>11053</v>
      </c>
      <c r="I1686" s="44" t="s">
        <v>11054</v>
      </c>
      <c r="J1686" s="9">
        <v>41.418849181174302</v>
      </c>
      <c r="K1686" s="10">
        <v>2.1886519396216699</v>
      </c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</row>
    <row r="1687" spans="1:23" ht="15" customHeight="1">
      <c r="A1687" s="1"/>
      <c r="B1687" s="2" t="s">
        <v>3651</v>
      </c>
      <c r="C1687" s="2" t="s">
        <v>20</v>
      </c>
      <c r="D1687" s="2" t="s">
        <v>12</v>
      </c>
      <c r="E1687" s="2" t="s">
        <v>21</v>
      </c>
      <c r="F1687" s="2" t="s">
        <v>8273</v>
      </c>
      <c r="G1687" s="2">
        <v>8027</v>
      </c>
      <c r="H1687" s="59" t="s">
        <v>11055</v>
      </c>
      <c r="I1687" s="44" t="s">
        <v>11056</v>
      </c>
      <c r="J1687" s="9">
        <v>41.417860501126398</v>
      </c>
      <c r="K1687" s="10">
        <v>2.1888966107858301</v>
      </c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</row>
    <row r="1688" spans="1:23" ht="15" customHeight="1">
      <c r="A1688" s="1"/>
      <c r="B1688" s="2" t="s">
        <v>3651</v>
      </c>
      <c r="C1688" s="2" t="s">
        <v>20</v>
      </c>
      <c r="D1688" s="2" t="s">
        <v>12</v>
      </c>
      <c r="E1688" s="2" t="s">
        <v>13</v>
      </c>
      <c r="F1688" s="2" t="s">
        <v>8273</v>
      </c>
      <c r="G1688" s="2">
        <v>8027</v>
      </c>
      <c r="H1688" s="59" t="s">
        <v>11057</v>
      </c>
      <c r="I1688" s="44" t="s">
        <v>11058</v>
      </c>
      <c r="J1688" s="9">
        <v>41.426127673936499</v>
      </c>
      <c r="K1688" s="10">
        <v>2.18545508380085</v>
      </c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</row>
    <row r="1689" spans="1:23" ht="15" customHeight="1">
      <c r="A1689" s="1"/>
      <c r="B1689" s="2" t="s">
        <v>3651</v>
      </c>
      <c r="C1689" s="2" t="s">
        <v>20</v>
      </c>
      <c r="D1689" s="2" t="s">
        <v>12</v>
      </c>
      <c r="E1689" s="2" t="s">
        <v>21</v>
      </c>
      <c r="F1689" s="2" t="s">
        <v>8273</v>
      </c>
      <c r="G1689" s="2">
        <v>8027</v>
      </c>
      <c r="H1689" s="59" t="s">
        <v>11059</v>
      </c>
      <c r="I1689" s="44" t="s">
        <v>10327</v>
      </c>
      <c r="J1689" s="9">
        <v>41.423566665250398</v>
      </c>
      <c r="K1689" s="10">
        <v>2.1802264549649699</v>
      </c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</row>
    <row r="1690" spans="1:23" ht="15" customHeight="1">
      <c r="A1690" s="1"/>
      <c r="B1690" s="2" t="s">
        <v>3651</v>
      </c>
      <c r="C1690" s="2" t="s">
        <v>20</v>
      </c>
      <c r="D1690" s="2" t="s">
        <v>12</v>
      </c>
      <c r="E1690" s="2" t="s">
        <v>21</v>
      </c>
      <c r="F1690" s="2" t="s">
        <v>8273</v>
      </c>
      <c r="G1690" s="2">
        <v>8028</v>
      </c>
      <c r="H1690" s="59" t="s">
        <v>11060</v>
      </c>
      <c r="I1690" s="44" t="s">
        <v>11061</v>
      </c>
      <c r="J1690" s="9">
        <v>41.3760182888686</v>
      </c>
      <c r="K1690" s="10">
        <v>2.1221693396199099</v>
      </c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</row>
    <row r="1691" spans="1:23" ht="15" customHeight="1">
      <c r="A1691" s="1"/>
      <c r="B1691" s="2" t="s">
        <v>3651</v>
      </c>
      <c r="C1691" s="2" t="s">
        <v>20</v>
      </c>
      <c r="D1691" s="2" t="s">
        <v>12</v>
      </c>
      <c r="E1691" s="2" t="s">
        <v>21</v>
      </c>
      <c r="F1691" s="2" t="s">
        <v>8273</v>
      </c>
      <c r="G1691" s="2">
        <v>8028</v>
      </c>
      <c r="H1691" s="59" t="s">
        <v>11062</v>
      </c>
      <c r="I1691" s="44" t="s">
        <v>11063</v>
      </c>
      <c r="J1691" s="9">
        <v>41.377802781662801</v>
      </c>
      <c r="K1691" s="10">
        <v>2.1352733684557599</v>
      </c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</row>
    <row r="1692" spans="1:23" ht="15" customHeight="1">
      <c r="A1692" s="1"/>
      <c r="B1692" s="2" t="s">
        <v>3651</v>
      </c>
      <c r="C1692" s="2" t="s">
        <v>20</v>
      </c>
      <c r="D1692" s="2" t="s">
        <v>12</v>
      </c>
      <c r="E1692" s="2" t="s">
        <v>21</v>
      </c>
      <c r="F1692" s="2" t="s">
        <v>8273</v>
      </c>
      <c r="G1692" s="2">
        <v>8028</v>
      </c>
      <c r="H1692" s="59" t="s">
        <v>11064</v>
      </c>
      <c r="I1692" s="44" t="s">
        <v>11065</v>
      </c>
      <c r="J1692" s="9">
        <v>41.379082929237001</v>
      </c>
      <c r="K1692" s="10">
        <v>2.12884359544113</v>
      </c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</row>
    <row r="1693" spans="1:23" ht="15" customHeight="1">
      <c r="A1693" s="1"/>
      <c r="B1693" s="2" t="s">
        <v>3651</v>
      </c>
      <c r="C1693" s="2" t="s">
        <v>20</v>
      </c>
      <c r="D1693" s="2" t="s">
        <v>12</v>
      </c>
      <c r="E1693" s="2" t="s">
        <v>21</v>
      </c>
      <c r="F1693" s="2" t="s">
        <v>8273</v>
      </c>
      <c r="G1693" s="2">
        <v>8028</v>
      </c>
      <c r="H1693" s="59" t="s">
        <v>11066</v>
      </c>
      <c r="I1693" s="44" t="s">
        <v>11067</v>
      </c>
      <c r="J1693" s="9">
        <v>41.377341635911101</v>
      </c>
      <c r="K1693" s="10">
        <v>2.1293024261273001</v>
      </c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</row>
    <row r="1694" spans="1:23" ht="15" customHeight="1">
      <c r="A1694" s="1"/>
      <c r="B1694" s="2" t="s">
        <v>3651</v>
      </c>
      <c r="C1694" s="2" t="s">
        <v>20</v>
      </c>
      <c r="D1694" s="2" t="s">
        <v>12</v>
      </c>
      <c r="E1694" s="2" t="s">
        <v>21</v>
      </c>
      <c r="F1694" s="2" t="s">
        <v>8273</v>
      </c>
      <c r="G1694" s="2">
        <v>8028</v>
      </c>
      <c r="H1694" s="59" t="s">
        <v>11068</v>
      </c>
      <c r="I1694" s="44" t="s">
        <v>11069</v>
      </c>
      <c r="J1694" s="9">
        <v>41.379847178441601</v>
      </c>
      <c r="K1694" s="10">
        <v>2.1330288819484702</v>
      </c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</row>
    <row r="1695" spans="1:23" ht="15" customHeight="1">
      <c r="A1695" s="1"/>
      <c r="B1695" s="2" t="s">
        <v>3651</v>
      </c>
      <c r="C1695" s="2" t="s">
        <v>20</v>
      </c>
      <c r="D1695" s="2" t="s">
        <v>12</v>
      </c>
      <c r="E1695" s="2" t="s">
        <v>21</v>
      </c>
      <c r="F1695" s="2" t="s">
        <v>8273</v>
      </c>
      <c r="G1695" s="2">
        <v>8028</v>
      </c>
      <c r="H1695" s="59" t="s">
        <v>11070</v>
      </c>
      <c r="I1695" s="44" t="s">
        <v>11071</v>
      </c>
      <c r="J1695" s="9">
        <v>41.3822622726845</v>
      </c>
      <c r="K1695" s="10">
        <v>2.1272283549632802</v>
      </c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</row>
    <row r="1696" spans="1:23" ht="15" customHeight="1">
      <c r="A1696" s="1"/>
      <c r="B1696" s="2" t="s">
        <v>3651</v>
      </c>
      <c r="C1696" s="2" t="s">
        <v>20</v>
      </c>
      <c r="D1696" s="2" t="s">
        <v>12</v>
      </c>
      <c r="E1696" s="2" t="s">
        <v>21</v>
      </c>
      <c r="F1696" s="2" t="s">
        <v>8273</v>
      </c>
      <c r="G1696" s="2">
        <v>8029</v>
      </c>
      <c r="H1696" s="59" t="s">
        <v>11072</v>
      </c>
      <c r="I1696" s="44" t="s">
        <v>9708</v>
      </c>
      <c r="J1696" s="9">
        <v>41.384644565376</v>
      </c>
      <c r="K1696" s="10">
        <v>2.14629924147073</v>
      </c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</row>
    <row r="1697" spans="1:23" ht="15" customHeight="1">
      <c r="A1697" s="1"/>
      <c r="B1697" s="2" t="s">
        <v>3651</v>
      </c>
      <c r="C1697" s="2" t="s">
        <v>20</v>
      </c>
      <c r="D1697" s="2" t="s">
        <v>12</v>
      </c>
      <c r="E1697" s="2" t="s">
        <v>21</v>
      </c>
      <c r="F1697" s="2" t="s">
        <v>8273</v>
      </c>
      <c r="G1697" s="2">
        <v>8029</v>
      </c>
      <c r="H1697" s="59" t="s">
        <v>11073</v>
      </c>
      <c r="I1697" s="44" t="s">
        <v>11074</v>
      </c>
      <c r="J1697" s="9">
        <v>41.385182414236503</v>
      </c>
      <c r="K1697" s="10">
        <v>2.1416280684560598</v>
      </c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</row>
    <row r="1698" spans="1:23" ht="15" customHeight="1">
      <c r="A1698" s="1"/>
      <c r="B1698" s="2" t="s">
        <v>3651</v>
      </c>
      <c r="C1698" s="2" t="s">
        <v>20</v>
      </c>
      <c r="D1698" s="2" t="s">
        <v>12</v>
      </c>
      <c r="E1698" s="2" t="s">
        <v>21</v>
      </c>
      <c r="F1698" s="2" t="s">
        <v>8273</v>
      </c>
      <c r="G1698" s="2">
        <v>8029</v>
      </c>
      <c r="H1698" s="59" t="s">
        <v>11075</v>
      </c>
      <c r="I1698" s="44" t="s">
        <v>11076</v>
      </c>
      <c r="J1698" s="9">
        <v>41.388110008003601</v>
      </c>
      <c r="K1698" s="10">
        <v>2.1362526684562102</v>
      </c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</row>
    <row r="1699" spans="1:23" ht="15" customHeight="1">
      <c r="A1699" s="1"/>
      <c r="B1699" s="2" t="s">
        <v>3651</v>
      </c>
      <c r="C1699" s="2" t="s">
        <v>20</v>
      </c>
      <c r="D1699" s="2" t="s">
        <v>12</v>
      </c>
      <c r="E1699" s="2" t="s">
        <v>21</v>
      </c>
      <c r="F1699" s="2" t="s">
        <v>8273</v>
      </c>
      <c r="G1699" s="2">
        <v>8029</v>
      </c>
      <c r="H1699" s="59" t="s">
        <v>11077</v>
      </c>
      <c r="I1699" s="44" t="s">
        <v>11078</v>
      </c>
      <c r="J1699" s="9">
        <v>41.383650794508299</v>
      </c>
      <c r="K1699" s="10">
        <v>2.1460050153431101</v>
      </c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</row>
    <row r="1700" spans="1:23" ht="15" customHeight="1">
      <c r="A1700" s="1"/>
      <c r="B1700" s="2" t="s">
        <v>3651</v>
      </c>
      <c r="C1700" s="2" t="s">
        <v>20</v>
      </c>
      <c r="D1700" s="2" t="s">
        <v>12</v>
      </c>
      <c r="E1700" s="2" t="s">
        <v>21</v>
      </c>
      <c r="F1700" s="2" t="s">
        <v>8273</v>
      </c>
      <c r="G1700" s="2">
        <v>8029</v>
      </c>
      <c r="H1700" s="59" t="s">
        <v>11079</v>
      </c>
      <c r="I1700" s="44" t="s">
        <v>9715</v>
      </c>
      <c r="J1700" s="9">
        <v>41.383804018449098</v>
      </c>
      <c r="K1700" s="10">
        <v>2.1473468549633798</v>
      </c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</row>
    <row r="1701" spans="1:23" ht="15" customHeight="1">
      <c r="A1701" s="1"/>
      <c r="B1701" s="2" t="s">
        <v>3651</v>
      </c>
      <c r="C1701" s="2" t="s">
        <v>20</v>
      </c>
      <c r="D1701" s="2" t="s">
        <v>12</v>
      </c>
      <c r="E1701" s="2" t="s">
        <v>21</v>
      </c>
      <c r="F1701" s="2" t="s">
        <v>8273</v>
      </c>
      <c r="G1701" s="2">
        <v>8029</v>
      </c>
      <c r="H1701" s="59" t="s">
        <v>11080</v>
      </c>
      <c r="I1701" s="44" t="s">
        <v>11081</v>
      </c>
      <c r="J1701" s="9">
        <v>41.383476718670998</v>
      </c>
      <c r="K1701" s="10">
        <v>2.1465467261275499</v>
      </c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</row>
    <row r="1702" spans="1:23" ht="15" customHeight="1">
      <c r="A1702" s="1"/>
      <c r="B1702" s="2" t="s">
        <v>3651</v>
      </c>
      <c r="C1702" s="2" t="s">
        <v>20</v>
      </c>
      <c r="D1702" s="2" t="s">
        <v>12</v>
      </c>
      <c r="E1702" s="2" t="s">
        <v>21</v>
      </c>
      <c r="F1702" s="2" t="s">
        <v>8273</v>
      </c>
      <c r="G1702" s="2">
        <v>8030</v>
      </c>
      <c r="H1702" s="59" t="s">
        <v>11082</v>
      </c>
      <c r="I1702" s="44" t="s">
        <v>11083</v>
      </c>
      <c r="J1702" s="9">
        <v>41.438272331383402</v>
      </c>
      <c r="K1702" s="10">
        <v>2.1887872684582299</v>
      </c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</row>
    <row r="1703" spans="1:23" ht="15" customHeight="1">
      <c r="A1703" s="1"/>
      <c r="B1703" s="2" t="s">
        <v>3651</v>
      </c>
      <c r="C1703" s="2" t="s">
        <v>20</v>
      </c>
      <c r="D1703" s="2" t="s">
        <v>12</v>
      </c>
      <c r="E1703" s="2" t="s">
        <v>21</v>
      </c>
      <c r="F1703" s="2" t="s">
        <v>8273</v>
      </c>
      <c r="G1703" s="2">
        <v>8030</v>
      </c>
      <c r="H1703" s="59" t="s">
        <v>10792</v>
      </c>
      <c r="I1703" s="44" t="s">
        <v>10793</v>
      </c>
      <c r="J1703" s="9">
        <v>41.430403308471398</v>
      </c>
      <c r="K1703" s="10">
        <v>2.1915344107863599</v>
      </c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</row>
    <row r="1704" spans="1:23" ht="15" customHeight="1">
      <c r="A1704" s="1"/>
      <c r="B1704" s="2" t="s">
        <v>3651</v>
      </c>
      <c r="C1704" s="2" t="s">
        <v>20</v>
      </c>
      <c r="D1704" s="2" t="s">
        <v>12</v>
      </c>
      <c r="E1704" s="2" t="s">
        <v>21</v>
      </c>
      <c r="F1704" s="2" t="s">
        <v>8273</v>
      </c>
      <c r="G1704" s="2">
        <v>8030</v>
      </c>
      <c r="H1704" s="59" t="s">
        <v>11084</v>
      </c>
      <c r="I1704" s="44" t="s">
        <v>11085</v>
      </c>
      <c r="J1704" s="9">
        <v>41.437645820944901</v>
      </c>
      <c r="K1704" s="10">
        <v>2.18915939729398</v>
      </c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</row>
    <row r="1705" spans="1:23" ht="15" customHeight="1">
      <c r="A1705" s="1"/>
      <c r="B1705" s="2" t="s">
        <v>3651</v>
      </c>
      <c r="C1705" s="2" t="s">
        <v>20</v>
      </c>
      <c r="D1705" s="2" t="s">
        <v>12</v>
      </c>
      <c r="E1705" s="2" t="s">
        <v>21</v>
      </c>
      <c r="F1705" s="2" t="s">
        <v>8273</v>
      </c>
      <c r="G1705" s="2">
        <v>8030</v>
      </c>
      <c r="H1705" s="59" t="s">
        <v>11086</v>
      </c>
      <c r="I1705" s="44" t="s">
        <v>11087</v>
      </c>
      <c r="J1705" s="9">
        <v>41.442419100711199</v>
      </c>
      <c r="K1705" s="10">
        <v>2.1905464856519399</v>
      </c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</row>
    <row r="1706" spans="1:23" ht="15" customHeight="1">
      <c r="A1706" s="1"/>
      <c r="B1706" s="2" t="s">
        <v>3651</v>
      </c>
      <c r="C1706" s="2" t="s">
        <v>20</v>
      </c>
      <c r="D1706" s="2" t="s">
        <v>12</v>
      </c>
      <c r="E1706" s="2" t="s">
        <v>21</v>
      </c>
      <c r="F1706" s="2" t="s">
        <v>8273</v>
      </c>
      <c r="G1706" s="2">
        <v>8030</v>
      </c>
      <c r="H1706" s="59" t="s">
        <v>11088</v>
      </c>
      <c r="I1706" s="44" t="s">
        <v>11089</v>
      </c>
      <c r="J1706" s="9">
        <v>41.442647984464799</v>
      </c>
      <c r="K1706" s="10">
        <v>2.1870634549657502</v>
      </c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</row>
    <row r="1707" spans="1:23" ht="15" customHeight="1">
      <c r="A1707" s="1"/>
      <c r="B1707" s="2" t="s">
        <v>3651</v>
      </c>
      <c r="C1707" s="2" t="s">
        <v>20</v>
      </c>
      <c r="D1707" s="2" t="s">
        <v>12</v>
      </c>
      <c r="E1707" s="2" t="s">
        <v>21</v>
      </c>
      <c r="F1707" s="2" t="s">
        <v>8273</v>
      </c>
      <c r="G1707" s="2">
        <v>8030</v>
      </c>
      <c r="H1707" s="59" t="s">
        <v>11090</v>
      </c>
      <c r="I1707" s="44" t="s">
        <v>11091</v>
      </c>
      <c r="J1707" s="9">
        <v>41.440474727219602</v>
      </c>
      <c r="K1707" s="10">
        <v>2.1910420089363098</v>
      </c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</row>
    <row r="1708" spans="1:23" ht="15" customHeight="1">
      <c r="A1708" s="1"/>
      <c r="B1708" s="2" t="s">
        <v>3651</v>
      </c>
      <c r="C1708" s="2" t="s">
        <v>20</v>
      </c>
      <c r="D1708" s="2" t="s">
        <v>12</v>
      </c>
      <c r="E1708" s="2" t="s">
        <v>21</v>
      </c>
      <c r="F1708" s="2" t="s">
        <v>8273</v>
      </c>
      <c r="G1708" s="2">
        <v>8030</v>
      </c>
      <c r="H1708" s="59" t="s">
        <v>11092</v>
      </c>
      <c r="I1708" s="44" t="s">
        <v>11093</v>
      </c>
      <c r="J1708" s="9">
        <v>41.4304668405168</v>
      </c>
      <c r="K1708" s="10">
        <v>2.18873104147257</v>
      </c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</row>
    <row r="1709" spans="1:23" ht="15" customHeight="1">
      <c r="A1709" s="1"/>
      <c r="B1709" s="2" t="s">
        <v>3651</v>
      </c>
      <c r="C1709" s="2" t="s">
        <v>20</v>
      </c>
      <c r="D1709" s="2" t="s">
        <v>12</v>
      </c>
      <c r="E1709" s="2" t="s">
        <v>21</v>
      </c>
      <c r="F1709" s="2" t="s">
        <v>8273</v>
      </c>
      <c r="G1709" s="2">
        <v>8031</v>
      </c>
      <c r="H1709" s="59" t="s">
        <v>11094</v>
      </c>
      <c r="I1709" s="44" t="s">
        <v>11095</v>
      </c>
      <c r="J1709" s="9">
        <v>41.430607040134603</v>
      </c>
      <c r="K1709" s="10">
        <v>2.1658255838010301</v>
      </c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</row>
    <row r="1710" spans="1:23" ht="15" customHeight="1">
      <c r="A1710" s="1"/>
      <c r="B1710" s="2" t="s">
        <v>3651</v>
      </c>
      <c r="C1710" s="2" t="s">
        <v>20</v>
      </c>
      <c r="D1710" s="2" t="s">
        <v>12</v>
      </c>
      <c r="E1710" s="2" t="s">
        <v>21</v>
      </c>
      <c r="F1710" s="2" t="s">
        <v>8273</v>
      </c>
      <c r="G1710" s="2">
        <v>8031</v>
      </c>
      <c r="H1710" s="59" t="s">
        <v>10388</v>
      </c>
      <c r="I1710" s="44" t="s">
        <v>9741</v>
      </c>
      <c r="J1710" s="9">
        <v>41.435210097360503</v>
      </c>
      <c r="K1710" s="10">
        <v>2.15970981263697</v>
      </c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</row>
    <row r="1711" spans="1:23" ht="15" customHeight="1">
      <c r="A1711" s="1"/>
      <c r="B1711" s="2" t="s">
        <v>3651</v>
      </c>
      <c r="C1711" s="2" t="s">
        <v>20</v>
      </c>
      <c r="D1711" s="2" t="s">
        <v>12</v>
      </c>
      <c r="E1711" s="2" t="s">
        <v>21</v>
      </c>
      <c r="F1711" s="2" t="s">
        <v>8273</v>
      </c>
      <c r="G1711" s="2">
        <v>8031</v>
      </c>
      <c r="H1711" s="59" t="s">
        <v>11096</v>
      </c>
      <c r="I1711" s="44" t="s">
        <v>9751</v>
      </c>
      <c r="J1711" s="9">
        <v>41.429680577174103</v>
      </c>
      <c r="K1711" s="10">
        <v>2.1627822426391599</v>
      </c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</row>
    <row r="1712" spans="1:23" ht="15" customHeight="1">
      <c r="A1712" s="1"/>
      <c r="B1712" s="2" t="s">
        <v>3651</v>
      </c>
      <c r="C1712" s="2" t="s">
        <v>20</v>
      </c>
      <c r="D1712" s="2" t="s">
        <v>12</v>
      </c>
      <c r="E1712" s="2" t="s">
        <v>150</v>
      </c>
      <c r="F1712" s="2" t="s">
        <v>8273</v>
      </c>
      <c r="G1712" s="2">
        <v>8031</v>
      </c>
      <c r="H1712" s="59" t="s">
        <v>10396</v>
      </c>
      <c r="I1712" s="44" t="s">
        <v>9743</v>
      </c>
      <c r="J1712" s="9">
        <v>41.435331969344503</v>
      </c>
      <c r="K1712" s="10">
        <v>2.1697496659231299</v>
      </c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</row>
    <row r="1713" spans="1:23" ht="15" customHeight="1">
      <c r="A1713" s="1"/>
      <c r="B1713" s="2" t="s">
        <v>3651</v>
      </c>
      <c r="C1713" s="2" t="s">
        <v>20</v>
      </c>
      <c r="D1713" s="2" t="s">
        <v>12</v>
      </c>
      <c r="E1713" s="2" t="s">
        <v>21</v>
      </c>
      <c r="F1713" s="2" t="s">
        <v>8273</v>
      </c>
      <c r="G1713" s="2">
        <v>8031</v>
      </c>
      <c r="H1713" s="59" t="s">
        <v>11097</v>
      </c>
      <c r="I1713" s="44" t="s">
        <v>11098</v>
      </c>
      <c r="J1713" s="9">
        <v>41.430601704533302</v>
      </c>
      <c r="K1713" s="10">
        <v>2.1701219886717702</v>
      </c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</row>
    <row r="1714" spans="1:23" ht="15" customHeight="1">
      <c r="A1714" s="1"/>
      <c r="B1714" s="2" t="s">
        <v>3651</v>
      </c>
      <c r="C1714" s="2" t="s">
        <v>20</v>
      </c>
      <c r="D1714" s="2" t="s">
        <v>12</v>
      </c>
      <c r="E1714" s="2" t="s">
        <v>21</v>
      </c>
      <c r="F1714" s="2" t="s">
        <v>8273</v>
      </c>
      <c r="G1714" s="2">
        <v>8031</v>
      </c>
      <c r="H1714" s="59" t="s">
        <v>10617</v>
      </c>
      <c r="I1714" s="44" t="s">
        <v>8577</v>
      </c>
      <c r="J1714" s="9">
        <v>41.434629344972898</v>
      </c>
      <c r="K1714" s="10">
        <v>2.17240317790514</v>
      </c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</row>
    <row r="1715" spans="1:23" ht="15" customHeight="1">
      <c r="A1715" s="1"/>
      <c r="B1715" s="2" t="s">
        <v>3651</v>
      </c>
      <c r="C1715" s="2" t="s">
        <v>20</v>
      </c>
      <c r="D1715" s="2" t="s">
        <v>12</v>
      </c>
      <c r="E1715" s="2" t="s">
        <v>21</v>
      </c>
      <c r="F1715" s="2" t="s">
        <v>8273</v>
      </c>
      <c r="G1715" s="2">
        <v>8031</v>
      </c>
      <c r="H1715" s="59" t="s">
        <v>11099</v>
      </c>
      <c r="I1715" s="44" t="s">
        <v>11100</v>
      </c>
      <c r="J1715" s="9">
        <v>41.427182405714298</v>
      </c>
      <c r="K1715" s="10">
        <v>2.1750355272934399</v>
      </c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</row>
    <row r="1716" spans="1:23" ht="15" customHeight="1">
      <c r="A1716" s="1"/>
      <c r="B1716" s="2" t="s">
        <v>3651</v>
      </c>
      <c r="C1716" s="2" t="s">
        <v>20</v>
      </c>
      <c r="D1716" s="2" t="s">
        <v>12</v>
      </c>
      <c r="E1716" s="2" t="s">
        <v>21</v>
      </c>
      <c r="F1716" s="2" t="s">
        <v>8273</v>
      </c>
      <c r="G1716" s="2">
        <v>8031</v>
      </c>
      <c r="H1716" s="59" t="s">
        <v>11101</v>
      </c>
      <c r="I1716" s="44" t="s">
        <v>11102</v>
      </c>
      <c r="J1716" s="9">
        <v>41.431348036710602</v>
      </c>
      <c r="K1716" s="10">
        <v>2.1690409886720099</v>
      </c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</row>
    <row r="1717" spans="1:23" ht="15" customHeight="1">
      <c r="A1717" s="1"/>
      <c r="B1717" s="2" t="s">
        <v>3651</v>
      </c>
      <c r="C1717" s="2" t="s">
        <v>20</v>
      </c>
      <c r="D1717" s="2" t="s">
        <v>12</v>
      </c>
      <c r="E1717" s="2" t="s">
        <v>21</v>
      </c>
      <c r="F1717" s="2" t="s">
        <v>8273</v>
      </c>
      <c r="G1717" s="2">
        <v>8031</v>
      </c>
      <c r="H1717" s="59" t="s">
        <v>11103</v>
      </c>
      <c r="I1717" s="44" t="s">
        <v>11104</v>
      </c>
      <c r="J1717" s="9">
        <v>41.430796413474901</v>
      </c>
      <c r="K1717" s="10">
        <v>2.1726125119520598</v>
      </c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</row>
    <row r="1718" spans="1:23" ht="15" customHeight="1">
      <c r="A1718" s="1"/>
      <c r="B1718" s="2" t="s">
        <v>3651</v>
      </c>
      <c r="C1718" s="2" t="s">
        <v>20</v>
      </c>
      <c r="D1718" s="2" t="s">
        <v>12</v>
      </c>
      <c r="E1718" s="2" t="s">
        <v>21</v>
      </c>
      <c r="F1718" s="2" t="s">
        <v>8273</v>
      </c>
      <c r="G1718" s="2">
        <v>8032</v>
      </c>
      <c r="H1718" s="59" t="s">
        <v>11105</v>
      </c>
      <c r="I1718" s="44" t="s">
        <v>10402</v>
      </c>
      <c r="J1718" s="9">
        <v>41.423879894236997</v>
      </c>
      <c r="K1718" s="10">
        <v>2.1557040966035599</v>
      </c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</row>
    <row r="1719" spans="1:23" ht="15" customHeight="1">
      <c r="A1719" s="1"/>
      <c r="B1719" s="2" t="s">
        <v>3651</v>
      </c>
      <c r="C1719" s="2" t="s">
        <v>20</v>
      </c>
      <c r="D1719" s="2" t="s">
        <v>12</v>
      </c>
      <c r="E1719" s="2" t="s">
        <v>21</v>
      </c>
      <c r="F1719" s="2" t="s">
        <v>8273</v>
      </c>
      <c r="G1719" s="2">
        <v>8032</v>
      </c>
      <c r="H1719" s="59" t="s">
        <v>10411</v>
      </c>
      <c r="I1719" s="44" t="s">
        <v>10412</v>
      </c>
      <c r="J1719" s="9">
        <v>41.426250668384498</v>
      </c>
      <c r="K1719" s="10">
        <v>2.1537909272929601</v>
      </c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</row>
    <row r="1720" spans="1:23" ht="15" customHeight="1">
      <c r="A1720" s="1"/>
      <c r="B1720" s="2" t="s">
        <v>3651</v>
      </c>
      <c r="C1720" s="2" t="s">
        <v>20</v>
      </c>
      <c r="D1720" s="2" t="s">
        <v>12</v>
      </c>
      <c r="E1720" s="2" t="s">
        <v>21</v>
      </c>
      <c r="F1720" s="2" t="s">
        <v>8273</v>
      </c>
      <c r="G1720" s="2">
        <v>8032</v>
      </c>
      <c r="H1720" s="59" t="s">
        <v>10405</v>
      </c>
      <c r="I1720" s="44" t="s">
        <v>10406</v>
      </c>
      <c r="J1720" s="9">
        <v>41.430190865705697</v>
      </c>
      <c r="K1720" s="10">
        <v>2.1579838426395601</v>
      </c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</row>
    <row r="1721" spans="1:23" ht="15" customHeight="1">
      <c r="A1721" s="1"/>
      <c r="B1721" s="2" t="s">
        <v>3651</v>
      </c>
      <c r="C1721" s="2" t="s">
        <v>20</v>
      </c>
      <c r="D1721" s="2" t="s">
        <v>12</v>
      </c>
      <c r="E1721" s="2" t="s">
        <v>21</v>
      </c>
      <c r="F1721" s="2" t="s">
        <v>8273</v>
      </c>
      <c r="G1721" s="2">
        <v>8032</v>
      </c>
      <c r="H1721" s="59" t="s">
        <v>11106</v>
      </c>
      <c r="I1721" s="44" t="s">
        <v>8935</v>
      </c>
      <c r="J1721" s="9">
        <v>41.421070294844498</v>
      </c>
      <c r="K1721" s="10">
        <v>2.1494356966019201</v>
      </c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</row>
    <row r="1722" spans="1:23" ht="15" customHeight="1">
      <c r="A1722" s="1"/>
      <c r="B1722" s="2" t="s">
        <v>3651</v>
      </c>
      <c r="C1722" s="2" t="s">
        <v>20</v>
      </c>
      <c r="D1722" s="2" t="s">
        <v>12</v>
      </c>
      <c r="E1722" s="2" t="s">
        <v>21</v>
      </c>
      <c r="F1722" s="2" t="s">
        <v>8273</v>
      </c>
      <c r="G1722" s="2">
        <v>8032</v>
      </c>
      <c r="H1722" s="59" t="s">
        <v>11107</v>
      </c>
      <c r="I1722" s="44" t="s">
        <v>11108</v>
      </c>
      <c r="J1722" s="9">
        <v>41.422396310414499</v>
      </c>
      <c r="K1722" s="10">
        <v>2.15527596591473</v>
      </c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</row>
    <row r="1723" spans="1:23" ht="15" customHeight="1">
      <c r="A1723" s="1"/>
      <c r="B1723" s="2" t="s">
        <v>3651</v>
      </c>
      <c r="C1723" s="2" t="s">
        <v>20</v>
      </c>
      <c r="D1723" s="2" t="s">
        <v>12</v>
      </c>
      <c r="E1723" s="2" t="s">
        <v>21</v>
      </c>
      <c r="F1723" s="2" t="s">
        <v>8273</v>
      </c>
      <c r="G1723" s="2">
        <v>8032</v>
      </c>
      <c r="H1723" s="59" t="s">
        <v>10409</v>
      </c>
      <c r="I1723" s="44" t="s">
        <v>11109</v>
      </c>
      <c r="J1723" s="9">
        <v>41.425603375443103</v>
      </c>
      <c r="K1723" s="10">
        <v>2.1558342040121898</v>
      </c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</row>
    <row r="1724" spans="1:23" ht="15" customHeight="1">
      <c r="A1724" s="1"/>
      <c r="B1724" s="2" t="s">
        <v>3651</v>
      </c>
      <c r="C1724" s="2" t="s">
        <v>20</v>
      </c>
      <c r="D1724" s="2" t="s">
        <v>12</v>
      </c>
      <c r="E1724" s="2" t="s">
        <v>21</v>
      </c>
      <c r="F1724" s="2" t="s">
        <v>8273</v>
      </c>
      <c r="G1724" s="2">
        <v>8032</v>
      </c>
      <c r="H1724" s="59" t="s">
        <v>11110</v>
      </c>
      <c r="I1724" s="44" t="s">
        <v>9755</v>
      </c>
      <c r="J1724" s="9">
        <v>41.429635177624199</v>
      </c>
      <c r="K1724" s="10">
        <v>2.16260900401487</v>
      </c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</row>
    <row r="1725" spans="1:23" ht="15" customHeight="1">
      <c r="A1725" s="1"/>
      <c r="B1725" s="2" t="s">
        <v>3651</v>
      </c>
      <c r="C1725" s="2" t="s">
        <v>20</v>
      </c>
      <c r="D1725" s="2" t="s">
        <v>12</v>
      </c>
      <c r="E1725" s="2" t="s">
        <v>21</v>
      </c>
      <c r="F1725" s="2" t="s">
        <v>8273</v>
      </c>
      <c r="G1725" s="2">
        <v>8032</v>
      </c>
      <c r="H1725" s="59" t="s">
        <v>11111</v>
      </c>
      <c r="I1725" s="44" t="s">
        <v>11112</v>
      </c>
      <c r="J1725" s="9">
        <v>41.425873066731498</v>
      </c>
      <c r="K1725" s="10">
        <v>2.15707101194868</v>
      </c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</row>
    <row r="1726" spans="1:23" ht="15" customHeight="1">
      <c r="A1726" s="1"/>
      <c r="B1726" s="2" t="s">
        <v>3651</v>
      </c>
      <c r="C1726" s="2" t="s">
        <v>20</v>
      </c>
      <c r="D1726" s="2" t="s">
        <v>12</v>
      </c>
      <c r="E1726" s="2" t="s">
        <v>21</v>
      </c>
      <c r="F1726" s="2" t="s">
        <v>8273</v>
      </c>
      <c r="G1726" s="2">
        <v>8032</v>
      </c>
      <c r="H1726" s="59" t="s">
        <v>11113</v>
      </c>
      <c r="I1726" s="44" t="s">
        <v>11114</v>
      </c>
      <c r="J1726" s="9">
        <v>41.537869503397701</v>
      </c>
      <c r="K1726" s="10">
        <v>2.4337341120216101</v>
      </c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</row>
    <row r="1727" spans="1:23" ht="15" customHeight="1">
      <c r="A1727" s="1"/>
      <c r="B1727" s="2" t="s">
        <v>3651</v>
      </c>
      <c r="C1727" s="2" t="s">
        <v>20</v>
      </c>
      <c r="D1727" s="2" t="s">
        <v>12</v>
      </c>
      <c r="E1727" s="2" t="s">
        <v>21</v>
      </c>
      <c r="F1727" s="2" t="s">
        <v>8273</v>
      </c>
      <c r="G1727" s="2">
        <v>8032</v>
      </c>
      <c r="H1727" s="59" t="s">
        <v>11115</v>
      </c>
      <c r="I1727" s="44" t="s">
        <v>11116</v>
      </c>
      <c r="J1727" s="9">
        <v>41.415682883613599</v>
      </c>
      <c r="K1727" s="10">
        <v>2.1807749965982399</v>
      </c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</row>
    <row r="1728" spans="1:23" ht="15" customHeight="1">
      <c r="A1728" s="1"/>
      <c r="B1728" s="2" t="s">
        <v>3651</v>
      </c>
      <c r="C1728" s="2" t="s">
        <v>20</v>
      </c>
      <c r="D1728" s="2" t="s">
        <v>12</v>
      </c>
      <c r="E1728" s="2" t="s">
        <v>21</v>
      </c>
      <c r="F1728" s="2" t="s">
        <v>8273</v>
      </c>
      <c r="G1728" s="2">
        <v>8034</v>
      </c>
      <c r="H1728" s="59" t="s">
        <v>11007</v>
      </c>
      <c r="I1728" s="44" t="s">
        <v>11117</v>
      </c>
      <c r="J1728" s="9">
        <v>41.394561102519297</v>
      </c>
      <c r="K1728" s="10">
        <v>2.1250465812405701</v>
      </c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</row>
    <row r="1729" spans="1:23" ht="15" customHeight="1">
      <c r="A1729" s="1"/>
      <c r="B1729" s="2" t="s">
        <v>3651</v>
      </c>
      <c r="C1729" s="2" t="s">
        <v>20</v>
      </c>
      <c r="D1729" s="2" t="s">
        <v>12</v>
      </c>
      <c r="E1729" s="2" t="s">
        <v>21</v>
      </c>
      <c r="F1729" s="2" t="s">
        <v>8273</v>
      </c>
      <c r="G1729" s="2">
        <v>8036</v>
      </c>
      <c r="H1729" s="59" t="s">
        <v>11007</v>
      </c>
      <c r="I1729" s="44" t="s">
        <v>11118</v>
      </c>
      <c r="J1729" s="9">
        <v>41.392297238520896</v>
      </c>
      <c r="K1729" s="10">
        <v>2.1487090039905898</v>
      </c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</row>
    <row r="1730" spans="1:23" ht="15" customHeight="1">
      <c r="A1730" s="1"/>
      <c r="B1730" s="2" t="s">
        <v>3651</v>
      </c>
      <c r="C1730" s="2" t="s">
        <v>20</v>
      </c>
      <c r="D1730" s="2" t="s">
        <v>12</v>
      </c>
      <c r="E1730" s="2" t="s">
        <v>21</v>
      </c>
      <c r="F1730" s="2" t="s">
        <v>8273</v>
      </c>
      <c r="G1730" s="2">
        <v>8036</v>
      </c>
      <c r="H1730" s="59" t="s">
        <v>11119</v>
      </c>
      <c r="I1730" s="44" t="s">
        <v>9775</v>
      </c>
      <c r="J1730" s="9">
        <v>41.387878898726399</v>
      </c>
      <c r="K1730" s="10">
        <v>2.15327411986065</v>
      </c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</row>
    <row r="1731" spans="1:23" ht="15" customHeight="1">
      <c r="A1731" s="1"/>
      <c r="B1731" s="2" t="s">
        <v>3651</v>
      </c>
      <c r="C1731" s="2" t="s">
        <v>20</v>
      </c>
      <c r="D1731" s="2" t="s">
        <v>12</v>
      </c>
      <c r="E1731" s="2" t="s">
        <v>21</v>
      </c>
      <c r="F1731" s="2" t="s">
        <v>8273</v>
      </c>
      <c r="G1731" s="2">
        <v>8036</v>
      </c>
      <c r="H1731" s="59" t="s">
        <v>11120</v>
      </c>
      <c r="I1731" s="44" t="s">
        <v>8881</v>
      </c>
      <c r="J1731" s="9">
        <v>41.394311011025799</v>
      </c>
      <c r="K1731" s="10">
        <v>2.15271484261616</v>
      </c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</row>
    <row r="1732" spans="1:23" ht="15" customHeight="1">
      <c r="A1732" s="1"/>
      <c r="B1732" s="2" t="s">
        <v>3651</v>
      </c>
      <c r="C1732" s="2" t="s">
        <v>20</v>
      </c>
      <c r="D1732" s="2" t="s">
        <v>12</v>
      </c>
      <c r="E1732" s="2" t="s">
        <v>21</v>
      </c>
      <c r="F1732" s="2" t="s">
        <v>8273</v>
      </c>
      <c r="G1732" s="2">
        <v>8036</v>
      </c>
      <c r="H1732" s="59" t="s">
        <v>10443</v>
      </c>
      <c r="I1732" s="44" t="s">
        <v>10444</v>
      </c>
      <c r="J1732" s="9">
        <v>41.388628075769802</v>
      </c>
      <c r="K1732" s="10">
        <v>2.1550326658928101</v>
      </c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</row>
    <row r="1733" spans="1:23" ht="15" customHeight="1">
      <c r="A1733" s="1"/>
      <c r="B1733" s="2" t="s">
        <v>3651</v>
      </c>
      <c r="C1733" s="2" t="s">
        <v>20</v>
      </c>
      <c r="D1733" s="2" t="s">
        <v>12</v>
      </c>
      <c r="E1733" s="2" t="s">
        <v>21</v>
      </c>
      <c r="F1733" s="2" t="s">
        <v>8273</v>
      </c>
      <c r="G1733" s="2">
        <v>8036</v>
      </c>
      <c r="H1733" s="59" t="s">
        <v>10442</v>
      </c>
      <c r="I1733" s="44" t="s">
        <v>9783</v>
      </c>
      <c r="J1733" s="9">
        <v>41.389216578192098</v>
      </c>
      <c r="K1733" s="10">
        <v>2.1508650193325698</v>
      </c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</row>
    <row r="1734" spans="1:23" ht="15" customHeight="1">
      <c r="A1734" s="1"/>
      <c r="B1734" s="2" t="s">
        <v>3651</v>
      </c>
      <c r="C1734" s="2" t="s">
        <v>20</v>
      </c>
      <c r="D1734" s="2" t="s">
        <v>12</v>
      </c>
      <c r="E1734" s="2" t="s">
        <v>21</v>
      </c>
      <c r="F1734" s="2" t="s">
        <v>8273</v>
      </c>
      <c r="G1734" s="2">
        <v>8036</v>
      </c>
      <c r="H1734" s="59" t="s">
        <v>10439</v>
      </c>
      <c r="I1734" s="44" t="s">
        <v>9778</v>
      </c>
      <c r="J1734" s="9">
        <v>41.390711655799798</v>
      </c>
      <c r="K1734" s="10">
        <v>2.1543758198623899</v>
      </c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</row>
    <row r="1735" spans="1:23" ht="15" customHeight="1">
      <c r="A1735" s="1"/>
      <c r="B1735" s="2" t="s">
        <v>3651</v>
      </c>
      <c r="C1735" s="2" t="s">
        <v>20</v>
      </c>
      <c r="D1735" s="2" t="s">
        <v>12</v>
      </c>
      <c r="E1735" s="2" t="s">
        <v>21</v>
      </c>
      <c r="F1735" s="2" t="s">
        <v>8273</v>
      </c>
      <c r="G1735" s="2">
        <v>8037</v>
      </c>
      <c r="H1735" s="59" t="s">
        <v>11121</v>
      </c>
      <c r="I1735" s="44" t="s">
        <v>8411</v>
      </c>
      <c r="J1735" s="9">
        <v>41.400553083267702</v>
      </c>
      <c r="K1735" s="10">
        <v>2.17020959658851</v>
      </c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</row>
    <row r="1736" spans="1:23" ht="15" customHeight="1">
      <c r="A1736" s="1"/>
      <c r="B1736" s="2" t="s">
        <v>3651</v>
      </c>
      <c r="C1736" s="2" t="s">
        <v>20</v>
      </c>
      <c r="D1736" s="2" t="s">
        <v>12</v>
      </c>
      <c r="E1736" s="2" t="s">
        <v>21</v>
      </c>
      <c r="F1736" s="2" t="s">
        <v>8273</v>
      </c>
      <c r="G1736" s="2">
        <v>8037</v>
      </c>
      <c r="H1736" s="59" t="s">
        <v>11122</v>
      </c>
      <c r="I1736" s="44" t="s">
        <v>11123</v>
      </c>
      <c r="J1736" s="9">
        <v>41.403809054229697</v>
      </c>
      <c r="K1736" s="10">
        <v>2.1620174426224099</v>
      </c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</row>
    <row r="1737" spans="1:23" ht="15" customHeight="1">
      <c r="A1737" s="1"/>
      <c r="B1737" s="2" t="s">
        <v>3651</v>
      </c>
      <c r="C1737" s="2" t="s">
        <v>20</v>
      </c>
      <c r="D1737" s="2" t="s">
        <v>12</v>
      </c>
      <c r="E1737" s="2" t="s">
        <v>21</v>
      </c>
      <c r="F1737" s="2" t="s">
        <v>8273</v>
      </c>
      <c r="G1737" s="2">
        <v>8037</v>
      </c>
      <c r="H1737" s="59" t="s">
        <v>11124</v>
      </c>
      <c r="I1737" s="44" t="s">
        <v>11125</v>
      </c>
      <c r="J1737" s="9">
        <v>41.401407739228901</v>
      </c>
      <c r="K1737" s="10">
        <v>2.1651799579647002</v>
      </c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</row>
    <row r="1738" spans="1:23" ht="15" customHeight="1">
      <c r="A1738" s="1"/>
      <c r="B1738" s="2" t="s">
        <v>3651</v>
      </c>
      <c r="C1738" s="2" t="s">
        <v>20</v>
      </c>
      <c r="D1738" s="2" t="s">
        <v>12</v>
      </c>
      <c r="E1738" s="2" t="s">
        <v>21</v>
      </c>
      <c r="F1738" s="2" t="s">
        <v>8273</v>
      </c>
      <c r="G1738" s="2">
        <v>8037</v>
      </c>
      <c r="H1738" s="59" t="s">
        <v>11126</v>
      </c>
      <c r="I1738" s="44" t="s">
        <v>11127</v>
      </c>
      <c r="J1738" s="9">
        <v>41.403515967032</v>
      </c>
      <c r="K1738" s="10">
        <v>2.1651685659025901</v>
      </c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</row>
    <row r="1739" spans="1:23" ht="15" customHeight="1">
      <c r="A1739" s="1"/>
      <c r="B1739" s="2" t="s">
        <v>3651</v>
      </c>
      <c r="C1739" s="2" t="s">
        <v>20</v>
      </c>
      <c r="D1739" s="2" t="s">
        <v>12</v>
      </c>
      <c r="E1739" s="2" t="s">
        <v>21</v>
      </c>
      <c r="F1739" s="2" t="s">
        <v>8273</v>
      </c>
      <c r="G1739" s="2">
        <v>8037</v>
      </c>
      <c r="H1739" s="59" t="s">
        <v>8759</v>
      </c>
      <c r="I1739" s="44" t="s">
        <v>8760</v>
      </c>
      <c r="J1739" s="9">
        <v>41.401564811227999</v>
      </c>
      <c r="K1739" s="10">
        <v>2.1659349886528299</v>
      </c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</row>
    <row r="1740" spans="1:23" ht="15" customHeight="1">
      <c r="A1740" s="1"/>
      <c r="B1740" s="2" t="s">
        <v>3651</v>
      </c>
      <c r="C1740" s="2" t="s">
        <v>20</v>
      </c>
      <c r="D1740" s="2" t="s">
        <v>12</v>
      </c>
      <c r="E1740" s="2" t="s">
        <v>21</v>
      </c>
      <c r="F1740" s="2" t="s">
        <v>8273</v>
      </c>
      <c r="G1740" s="2">
        <v>8038</v>
      </c>
      <c r="H1740" s="59" t="s">
        <v>8976</v>
      </c>
      <c r="I1740" s="44" t="s">
        <v>8977</v>
      </c>
      <c r="J1740" s="9">
        <v>41.364068361958701</v>
      </c>
      <c r="K1740" s="10">
        <v>2.1391730579406598</v>
      </c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</row>
    <row r="1741" spans="1:23" ht="15" customHeight="1">
      <c r="A1741" s="1"/>
      <c r="B1741" s="2" t="s">
        <v>3651</v>
      </c>
      <c r="C1741" s="2" t="s">
        <v>20</v>
      </c>
      <c r="D1741" s="2" t="s">
        <v>12</v>
      </c>
      <c r="E1741" s="2" t="s">
        <v>21</v>
      </c>
      <c r="F1741" s="2" t="s">
        <v>8273</v>
      </c>
      <c r="G1741" s="2">
        <v>8038</v>
      </c>
      <c r="H1741" s="59" t="s">
        <v>11128</v>
      </c>
      <c r="I1741" s="44" t="s">
        <v>11129</v>
      </c>
      <c r="J1741" s="9">
        <v>41.359764269877502</v>
      </c>
      <c r="K1741" s="10">
        <v>2.1356798505302099</v>
      </c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</row>
    <row r="1742" spans="1:23" ht="15" customHeight="1">
      <c r="A1742" s="1"/>
      <c r="B1742" s="2" t="s">
        <v>3651</v>
      </c>
      <c r="C1742" s="2" t="s">
        <v>20</v>
      </c>
      <c r="D1742" s="2" t="s">
        <v>12</v>
      </c>
      <c r="E1742" s="2" t="s">
        <v>21</v>
      </c>
      <c r="F1742" s="2" t="s">
        <v>8273</v>
      </c>
      <c r="G1742" s="2">
        <v>8038</v>
      </c>
      <c r="H1742" s="59" t="s">
        <v>11130</v>
      </c>
      <c r="I1742" s="44" t="s">
        <v>10454</v>
      </c>
      <c r="J1742" s="9">
        <v>41.359961190795097</v>
      </c>
      <c r="K1742" s="10">
        <v>2.1418313272499598</v>
      </c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</row>
    <row r="1743" spans="1:23" ht="15" customHeight="1">
      <c r="A1743" s="1"/>
      <c r="B1743" s="2" t="s">
        <v>3651</v>
      </c>
      <c r="C1743" s="2" t="s">
        <v>20</v>
      </c>
      <c r="D1743" s="2" t="s">
        <v>12</v>
      </c>
      <c r="E1743" s="2" t="s">
        <v>21</v>
      </c>
      <c r="F1743" s="2" t="s">
        <v>8273</v>
      </c>
      <c r="G1743" s="2">
        <v>8038</v>
      </c>
      <c r="H1743" s="59" t="s">
        <v>11131</v>
      </c>
      <c r="I1743" s="44" t="s">
        <v>11132</v>
      </c>
      <c r="J1743" s="9">
        <v>41.363790330014801</v>
      </c>
      <c r="K1743" s="10">
        <v>2.1393033425964201</v>
      </c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</row>
    <row r="1744" spans="1:23" ht="15" customHeight="1">
      <c r="A1744" s="1"/>
      <c r="B1744" s="2" t="s">
        <v>3651</v>
      </c>
      <c r="C1744" s="2" t="s">
        <v>20</v>
      </c>
      <c r="D1744" s="2" t="s">
        <v>12</v>
      </c>
      <c r="E1744" s="2" t="s">
        <v>21</v>
      </c>
      <c r="F1744" s="2" t="s">
        <v>8273</v>
      </c>
      <c r="G1744" s="2">
        <v>8033</v>
      </c>
      <c r="H1744" s="59" t="s">
        <v>9000</v>
      </c>
      <c r="I1744" s="44" t="s">
        <v>9001</v>
      </c>
      <c r="J1744" s="9">
        <v>41.460086944595098</v>
      </c>
      <c r="K1744" s="10">
        <v>2.17616912954955</v>
      </c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</row>
    <row r="1745" spans="1:23" ht="15" customHeight="1">
      <c r="A1745" s="1"/>
      <c r="B1745" s="2" t="s">
        <v>3651</v>
      </c>
      <c r="C1745" s="2" t="s">
        <v>20</v>
      </c>
      <c r="D1745" s="2" t="s">
        <v>12</v>
      </c>
      <c r="E1745" s="2" t="s">
        <v>21</v>
      </c>
      <c r="F1745" s="2" t="s">
        <v>8273</v>
      </c>
      <c r="G1745" s="2">
        <v>8033</v>
      </c>
      <c r="H1745" s="59" t="s">
        <v>11133</v>
      </c>
      <c r="I1745" s="44" t="s">
        <v>8991</v>
      </c>
      <c r="J1745" s="9">
        <v>41.452483009147798</v>
      </c>
      <c r="K1745" s="10">
        <v>2.19060660261886</v>
      </c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</row>
    <row r="1746" spans="1:23" ht="15" customHeight="1">
      <c r="A1746" s="1"/>
      <c r="B1746" s="2" t="s">
        <v>3651</v>
      </c>
      <c r="C1746" s="2" t="s">
        <v>20</v>
      </c>
      <c r="D1746" s="2" t="s">
        <v>12</v>
      </c>
      <c r="E1746" s="2" t="s">
        <v>21</v>
      </c>
      <c r="F1746" s="2" t="s">
        <v>8273</v>
      </c>
      <c r="G1746" s="2">
        <v>8033</v>
      </c>
      <c r="H1746" s="59" t="s">
        <v>11134</v>
      </c>
      <c r="I1746" s="44" t="s">
        <v>11135</v>
      </c>
      <c r="J1746" s="9">
        <v>41.461343193724502</v>
      </c>
      <c r="K1746" s="10">
        <v>2.1791740376589699</v>
      </c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</row>
    <row r="1747" spans="1:23" ht="15" customHeight="1">
      <c r="A1747" s="1"/>
      <c r="B1747" s="2" t="s">
        <v>3651</v>
      </c>
      <c r="C1747" s="2" t="s">
        <v>20</v>
      </c>
      <c r="D1747" s="2" t="s">
        <v>12</v>
      </c>
      <c r="E1747" s="2" t="s">
        <v>21</v>
      </c>
      <c r="F1747" s="2" t="s">
        <v>8273</v>
      </c>
      <c r="G1747" s="2">
        <v>8033</v>
      </c>
      <c r="H1747" s="59" t="s">
        <v>11136</v>
      </c>
      <c r="I1747" s="44" t="s">
        <v>11137</v>
      </c>
      <c r="J1747" s="9">
        <v>41.461246122809499</v>
      </c>
      <c r="K1747" s="10">
        <v>2.1778628739708501</v>
      </c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</row>
    <row r="1748" spans="1:23" ht="15" customHeight="1">
      <c r="A1748" s="1"/>
      <c r="B1748" s="2" t="s">
        <v>3651</v>
      </c>
      <c r="C1748" s="2" t="s">
        <v>20</v>
      </c>
      <c r="D1748" s="2" t="s">
        <v>12</v>
      </c>
      <c r="E1748" s="2" t="s">
        <v>13</v>
      </c>
      <c r="F1748" s="2" t="s">
        <v>8273</v>
      </c>
      <c r="G1748" s="2">
        <v>8033</v>
      </c>
      <c r="H1748" s="59" t="s">
        <v>11057</v>
      </c>
      <c r="I1748" s="44" t="s">
        <v>11138</v>
      </c>
      <c r="J1748" s="9">
        <v>41.459743386578303</v>
      </c>
      <c r="K1748" s="10">
        <v>2.1810573727203102</v>
      </c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</row>
    <row r="1749" spans="1:23" ht="15" customHeight="1">
      <c r="A1749" s="1"/>
      <c r="B1749" s="2" t="s">
        <v>3651</v>
      </c>
      <c r="C1749" s="2" t="s">
        <v>20</v>
      </c>
      <c r="D1749" s="2" t="s">
        <v>12</v>
      </c>
      <c r="E1749" s="2" t="s">
        <v>21</v>
      </c>
      <c r="F1749" s="2" t="s">
        <v>8273</v>
      </c>
      <c r="G1749" s="2">
        <v>8033</v>
      </c>
      <c r="H1749" s="59" t="s">
        <v>11139</v>
      </c>
      <c r="I1749" s="44" t="s">
        <v>11140</v>
      </c>
      <c r="J1749" s="9">
        <v>41.451387571902899</v>
      </c>
      <c r="K1749" s="10">
        <v>2.1920748553693801</v>
      </c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</row>
    <row r="1750" spans="1:23" ht="15" customHeight="1">
      <c r="A1750" s="1"/>
      <c r="B1750" s="2" t="s">
        <v>3651</v>
      </c>
      <c r="C1750" s="2" t="s">
        <v>20</v>
      </c>
      <c r="D1750" s="2" t="s">
        <v>12</v>
      </c>
      <c r="E1750" s="2" t="s">
        <v>21</v>
      </c>
      <c r="F1750" s="2" t="s">
        <v>8273</v>
      </c>
      <c r="G1750" s="2">
        <v>8033</v>
      </c>
      <c r="H1750" s="59" t="s">
        <v>11141</v>
      </c>
      <c r="I1750" s="44" t="s">
        <v>9794</v>
      </c>
      <c r="J1750" s="9">
        <v>41.450624211224202</v>
      </c>
      <c r="K1750" s="10">
        <v>2.1903526485131799</v>
      </c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</row>
    <row r="1751" spans="1:23" ht="15" customHeight="1">
      <c r="A1751" s="1"/>
      <c r="B1751" s="2" t="s">
        <v>3651</v>
      </c>
      <c r="C1751" s="2" t="s">
        <v>20</v>
      </c>
      <c r="D1751" s="2" t="s">
        <v>12</v>
      </c>
      <c r="E1751" s="2" t="s">
        <v>21</v>
      </c>
      <c r="F1751" s="2" t="s">
        <v>8273</v>
      </c>
      <c r="G1751" s="2">
        <v>8033</v>
      </c>
      <c r="H1751" s="59" t="s">
        <v>9000</v>
      </c>
      <c r="I1751" s="44" t="s">
        <v>9001</v>
      </c>
      <c r="J1751" s="9">
        <v>41.460152266886197</v>
      </c>
      <c r="K1751" s="10">
        <v>2.1761786051293099</v>
      </c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</row>
    <row r="1752" spans="1:23" ht="15" customHeight="1">
      <c r="A1752" s="1"/>
      <c r="B1752" s="2" t="s">
        <v>3651</v>
      </c>
      <c r="C1752" s="2" t="s">
        <v>20</v>
      </c>
      <c r="D1752" s="2" t="s">
        <v>12</v>
      </c>
      <c r="E1752" s="2" t="s">
        <v>21</v>
      </c>
      <c r="F1752" s="2" t="s">
        <v>8273</v>
      </c>
      <c r="G1752" s="2">
        <v>8033</v>
      </c>
      <c r="H1752" s="59" t="s">
        <v>11142</v>
      </c>
      <c r="I1752" s="44" t="s">
        <v>11143</v>
      </c>
      <c r="J1752" s="9">
        <v>41.451048835238403</v>
      </c>
      <c r="K1752" s="10">
        <v>2.1914295194248199</v>
      </c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</row>
    <row r="1753" spans="1:23" ht="15" customHeight="1">
      <c r="A1753" s="1"/>
      <c r="B1753" s="2" t="s">
        <v>3651</v>
      </c>
      <c r="C1753" s="2" t="s">
        <v>20</v>
      </c>
      <c r="D1753" s="2" t="s">
        <v>12</v>
      </c>
      <c r="E1753" s="2" t="s">
        <v>21</v>
      </c>
      <c r="F1753" s="2" t="s">
        <v>8273</v>
      </c>
      <c r="G1753" s="2">
        <v>8033</v>
      </c>
      <c r="H1753" s="59" t="s">
        <v>11144</v>
      </c>
      <c r="I1753" s="44" t="s">
        <v>9792</v>
      </c>
      <c r="J1753" s="9">
        <v>41.451225653057499</v>
      </c>
      <c r="K1753" s="10">
        <v>2.1908574783517198</v>
      </c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</row>
    <row r="1754" spans="1:23" ht="15" customHeight="1">
      <c r="A1754" s="1"/>
      <c r="B1754" s="2" t="s">
        <v>3651</v>
      </c>
      <c r="C1754" s="2" t="s">
        <v>20</v>
      </c>
      <c r="D1754" s="2" t="s">
        <v>12</v>
      </c>
      <c r="E1754" s="2" t="s">
        <v>21</v>
      </c>
      <c r="F1754" s="2" t="s">
        <v>8273</v>
      </c>
      <c r="G1754" s="2">
        <v>8035</v>
      </c>
      <c r="H1754" s="59" t="s">
        <v>10810</v>
      </c>
      <c r="I1754" s="44" t="s">
        <v>10811</v>
      </c>
      <c r="J1754" s="9">
        <v>41.428033294604703</v>
      </c>
      <c r="K1754" s="10">
        <v>2.13748827560604</v>
      </c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</row>
    <row r="1755" spans="1:23" ht="15" customHeight="1">
      <c r="A1755" s="1"/>
      <c r="B1755" s="2" t="s">
        <v>3651</v>
      </c>
      <c r="C1755" s="2" t="s">
        <v>20</v>
      </c>
      <c r="D1755" s="2" t="s">
        <v>12</v>
      </c>
      <c r="E1755" s="2" t="s">
        <v>21</v>
      </c>
      <c r="F1755" s="2" t="s">
        <v>8273</v>
      </c>
      <c r="G1755" s="2">
        <v>8035</v>
      </c>
      <c r="H1755" s="59" t="s">
        <v>10799</v>
      </c>
      <c r="I1755" s="44" t="s">
        <v>9818</v>
      </c>
      <c r="J1755" s="9">
        <v>41.423176159640398</v>
      </c>
      <c r="K1755" s="10">
        <v>2.14618108472331</v>
      </c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</row>
    <row r="1756" spans="1:23" ht="15" customHeight="1">
      <c r="A1756" s="1"/>
      <c r="B1756" s="2" t="s">
        <v>3651</v>
      </c>
      <c r="C1756" s="2" t="s">
        <v>20</v>
      </c>
      <c r="D1756" s="2" t="s">
        <v>12</v>
      </c>
      <c r="E1756" s="2" t="s">
        <v>21</v>
      </c>
      <c r="F1756" s="2" t="s">
        <v>8273</v>
      </c>
      <c r="G1756" s="2">
        <v>8035</v>
      </c>
      <c r="H1756" s="59" t="s">
        <v>11145</v>
      </c>
      <c r="I1756" s="44" t="s">
        <v>11146</v>
      </c>
      <c r="J1756" s="9">
        <v>41.4241998753822</v>
      </c>
      <c r="K1756" s="10">
        <v>2.1486659855764798</v>
      </c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</row>
    <row r="1757" spans="1:23" ht="15" customHeight="1">
      <c r="A1757" s="1"/>
      <c r="B1757" s="2" t="s">
        <v>3651</v>
      </c>
      <c r="C1757" s="2" t="s">
        <v>20</v>
      </c>
      <c r="D1757" s="2" t="s">
        <v>12</v>
      </c>
      <c r="E1757" s="2" t="s">
        <v>13</v>
      </c>
      <c r="F1757" s="2" t="s">
        <v>8273</v>
      </c>
      <c r="G1757" s="2">
        <v>8035</v>
      </c>
      <c r="H1757" s="59" t="s">
        <v>2933</v>
      </c>
      <c r="I1757" s="44" t="s">
        <v>11147</v>
      </c>
      <c r="J1757" s="9">
        <v>41.423594762414702</v>
      </c>
      <c r="K1757" s="10">
        <v>2.14573676570655</v>
      </c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</row>
    <row r="1758" spans="1:23" ht="15" customHeight="1">
      <c r="A1758" s="1"/>
      <c r="B1758" s="2" t="s">
        <v>3651</v>
      </c>
      <c r="C1758" s="2" t="s">
        <v>20</v>
      </c>
      <c r="D1758" s="2" t="s">
        <v>12</v>
      </c>
      <c r="E1758" s="2" t="s">
        <v>13</v>
      </c>
      <c r="F1758" s="2" t="s">
        <v>8273</v>
      </c>
      <c r="G1758" s="2">
        <v>8035</v>
      </c>
      <c r="H1758" s="59" t="s">
        <v>10430</v>
      </c>
      <c r="I1758" s="44" t="s">
        <v>10431</v>
      </c>
      <c r="J1758" s="9">
        <v>41.431590702966901</v>
      </c>
      <c r="K1758" s="10">
        <v>2.1416295731150399</v>
      </c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</row>
    <row r="1759" spans="1:23" ht="15" customHeight="1">
      <c r="A1759" s="1"/>
      <c r="B1759" s="2" t="s">
        <v>3651</v>
      </c>
      <c r="C1759" s="2" t="s">
        <v>20</v>
      </c>
      <c r="D1759" s="2" t="s">
        <v>12</v>
      </c>
      <c r="E1759" s="2" t="s">
        <v>21</v>
      </c>
      <c r="F1759" s="2" t="s">
        <v>8273</v>
      </c>
      <c r="G1759" s="2">
        <v>8930</v>
      </c>
      <c r="H1759" s="59" t="s">
        <v>11148</v>
      </c>
      <c r="I1759" s="44" t="s">
        <v>11149</v>
      </c>
      <c r="J1759" s="9">
        <v>41.430116822907401</v>
      </c>
      <c r="K1759" s="10">
        <v>2.22025372039709</v>
      </c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</row>
    <row r="1760" spans="1:23" ht="15" customHeight="1">
      <c r="A1760" s="1"/>
      <c r="B1760" s="2" t="s">
        <v>3651</v>
      </c>
      <c r="C1760" s="2" t="s">
        <v>20</v>
      </c>
      <c r="D1760" s="2" t="s">
        <v>12</v>
      </c>
      <c r="E1760" s="2" t="s">
        <v>21</v>
      </c>
      <c r="F1760" s="2" t="s">
        <v>8273</v>
      </c>
      <c r="G1760" s="2">
        <v>8930</v>
      </c>
      <c r="H1760" s="59" t="s">
        <v>11150</v>
      </c>
      <c r="I1760" s="44" t="s">
        <v>11151</v>
      </c>
      <c r="J1760" s="9">
        <v>41.4321229531106</v>
      </c>
      <c r="K1760" s="10">
        <v>2.2220753381297502</v>
      </c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</row>
    <row r="1761" spans="1:23" ht="15" customHeight="1">
      <c r="A1761" s="1"/>
      <c r="B1761" s="2" t="s">
        <v>3651</v>
      </c>
      <c r="C1761" s="2" t="s">
        <v>20</v>
      </c>
      <c r="D1761" s="2" t="s">
        <v>12</v>
      </c>
      <c r="E1761" s="2" t="s">
        <v>21</v>
      </c>
      <c r="F1761" s="2" t="s">
        <v>8273</v>
      </c>
      <c r="G1761" s="2">
        <v>8930</v>
      </c>
      <c r="H1761" s="59" t="s">
        <v>11152</v>
      </c>
      <c r="I1761" s="44" t="s">
        <v>10474</v>
      </c>
      <c r="J1761" s="9">
        <v>41.431305963461099</v>
      </c>
      <c r="K1761" s="10">
        <v>2.21954616391807</v>
      </c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</row>
    <row r="1762" spans="1:23" ht="15" customHeight="1">
      <c r="A1762" s="1"/>
      <c r="B1762" s="2" t="s">
        <v>3651</v>
      </c>
      <c r="C1762" s="2" t="s">
        <v>20</v>
      </c>
      <c r="D1762" s="2" t="s">
        <v>12</v>
      </c>
      <c r="E1762" s="2" t="s">
        <v>21</v>
      </c>
      <c r="F1762" s="2" t="s">
        <v>8273</v>
      </c>
      <c r="G1762" s="2">
        <v>8930</v>
      </c>
      <c r="H1762" s="59" t="s">
        <v>11153</v>
      </c>
      <c r="I1762" s="44" t="s">
        <v>11154</v>
      </c>
      <c r="J1762" s="9">
        <v>41.4327516083723</v>
      </c>
      <c r="K1762" s="10">
        <v>2.2192741309328001</v>
      </c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</row>
    <row r="1763" spans="1:23" ht="15" customHeight="1">
      <c r="A1763" s="1"/>
      <c r="B1763" s="2" t="s">
        <v>3651</v>
      </c>
      <c r="C1763" s="2" t="s">
        <v>20</v>
      </c>
      <c r="D1763" s="2" t="s">
        <v>12</v>
      </c>
      <c r="E1763" s="2" t="s">
        <v>21</v>
      </c>
      <c r="F1763" s="2" t="s">
        <v>8273</v>
      </c>
      <c r="G1763" s="2">
        <v>8901</v>
      </c>
      <c r="H1763" s="59" t="s">
        <v>10812</v>
      </c>
      <c r="I1763" s="44" t="s">
        <v>10813</v>
      </c>
      <c r="J1763" s="9">
        <v>41.360246524050702</v>
      </c>
      <c r="K1763" s="10">
        <v>2.1024852984400701</v>
      </c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</row>
    <row r="1764" spans="1:23" ht="15" customHeight="1">
      <c r="A1764" s="1"/>
      <c r="B1764" s="2" t="s">
        <v>3651</v>
      </c>
      <c r="C1764" s="2" t="s">
        <v>20</v>
      </c>
      <c r="D1764" s="2" t="s">
        <v>12</v>
      </c>
      <c r="E1764" s="2" t="s">
        <v>21</v>
      </c>
      <c r="F1764" s="2" t="s">
        <v>8273</v>
      </c>
      <c r="G1764" s="2">
        <v>8901</v>
      </c>
      <c r="H1764" s="59" t="s">
        <v>11155</v>
      </c>
      <c r="I1764" s="44" t="s">
        <v>11156</v>
      </c>
      <c r="J1764" s="9">
        <v>41.360204801874197</v>
      </c>
      <c r="K1764" s="10">
        <v>2.1067470778495498</v>
      </c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</row>
    <row r="1765" spans="1:23" ht="15" customHeight="1">
      <c r="A1765" s="1"/>
      <c r="B1765" s="2" t="s">
        <v>3651</v>
      </c>
      <c r="C1765" s="2" t="s">
        <v>20</v>
      </c>
      <c r="D1765" s="2" t="s">
        <v>12</v>
      </c>
      <c r="E1765" s="2" t="s">
        <v>21</v>
      </c>
      <c r="F1765" s="2" t="s">
        <v>8273</v>
      </c>
      <c r="G1765" s="2">
        <v>8901</v>
      </c>
      <c r="H1765" s="59" t="s">
        <v>11157</v>
      </c>
      <c r="I1765" s="44" t="s">
        <v>11158</v>
      </c>
      <c r="J1765" s="9">
        <v>41.361309959311399</v>
      </c>
      <c r="K1765" s="10">
        <v>2.10683898202493</v>
      </c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</row>
    <row r="1766" spans="1:23" ht="15" customHeight="1">
      <c r="A1766" s="1"/>
      <c r="B1766" s="2" t="s">
        <v>3651</v>
      </c>
      <c r="C1766" s="2" t="s">
        <v>20</v>
      </c>
      <c r="D1766" s="2" t="s">
        <v>12</v>
      </c>
      <c r="E1766" s="2" t="s">
        <v>21</v>
      </c>
      <c r="F1766" s="2" t="s">
        <v>8273</v>
      </c>
      <c r="G1766" s="2">
        <v>8901</v>
      </c>
      <c r="H1766" s="59" t="s">
        <v>11159</v>
      </c>
      <c r="I1766" s="44" t="s">
        <v>9836</v>
      </c>
      <c r="J1766" s="9">
        <v>41.359981130344003</v>
      </c>
      <c r="K1766" s="10">
        <v>2.10100539099294</v>
      </c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</row>
    <row r="1767" spans="1:23" ht="15" customHeight="1">
      <c r="A1767" s="1"/>
      <c r="B1767" s="2" t="s">
        <v>3651</v>
      </c>
      <c r="C1767" s="2" t="s">
        <v>20</v>
      </c>
      <c r="D1767" s="2" t="s">
        <v>12</v>
      </c>
      <c r="E1767" s="2" t="s">
        <v>155</v>
      </c>
      <c r="F1767" s="2" t="s">
        <v>8273</v>
      </c>
      <c r="G1767" s="2">
        <v>8901</v>
      </c>
      <c r="H1767" s="59" t="s">
        <v>11160</v>
      </c>
      <c r="I1767" s="44" t="s">
        <v>9027</v>
      </c>
      <c r="J1767" s="9">
        <v>41.358659521519101</v>
      </c>
      <c r="K1767" s="10">
        <v>2.1079091405693</v>
      </c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</row>
    <row r="1768" spans="1:23" ht="15" customHeight="1">
      <c r="A1768" s="1"/>
      <c r="B1768" s="2" t="s">
        <v>3651</v>
      </c>
      <c r="C1768" s="2" t="s">
        <v>20</v>
      </c>
      <c r="D1768" s="2" t="s">
        <v>12</v>
      </c>
      <c r="E1768" s="2" t="s">
        <v>21</v>
      </c>
      <c r="F1768" s="2" t="s">
        <v>8273</v>
      </c>
      <c r="G1768" s="2">
        <v>8901</v>
      </c>
      <c r="H1768" s="59" t="s">
        <v>11161</v>
      </c>
      <c r="I1768" s="44" t="s">
        <v>11162</v>
      </c>
      <c r="J1768" s="9">
        <v>41.361953091501398</v>
      </c>
      <c r="K1768" s="10">
        <v>2.1085644376463701</v>
      </c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</row>
    <row r="1769" spans="1:23" ht="15" customHeight="1">
      <c r="A1769" s="1"/>
      <c r="B1769" s="2" t="s">
        <v>3651</v>
      </c>
      <c r="C1769" s="2" t="s">
        <v>20</v>
      </c>
      <c r="D1769" s="2" t="s">
        <v>12</v>
      </c>
      <c r="E1769" s="2" t="s">
        <v>21</v>
      </c>
      <c r="F1769" s="2" t="s">
        <v>8273</v>
      </c>
      <c r="G1769" s="2">
        <v>8901</v>
      </c>
      <c r="H1769" s="59" t="s">
        <v>11163</v>
      </c>
      <c r="I1769" s="44" t="s">
        <v>9829</v>
      </c>
      <c r="J1769" s="9">
        <v>41.357261149947497</v>
      </c>
      <c r="K1769" s="10">
        <v>2.0982460419805902</v>
      </c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</row>
    <row r="1770" spans="1:23" ht="15" customHeight="1">
      <c r="A1770" s="1"/>
      <c r="B1770" s="2" t="s">
        <v>3651</v>
      </c>
      <c r="C1770" s="2" t="s">
        <v>20</v>
      </c>
      <c r="D1770" s="2" t="s">
        <v>12</v>
      </c>
      <c r="E1770" s="2" t="s">
        <v>21</v>
      </c>
      <c r="F1770" s="2" t="s">
        <v>8273</v>
      </c>
      <c r="G1770" s="2">
        <v>8901</v>
      </c>
      <c r="H1770" s="59" t="s">
        <v>11164</v>
      </c>
      <c r="I1770" s="44" t="s">
        <v>11165</v>
      </c>
      <c r="J1770" s="9">
        <v>41.364528878175499</v>
      </c>
      <c r="K1770" s="10">
        <v>2.1075202077379598</v>
      </c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</row>
    <row r="1771" spans="1:23" ht="15" customHeight="1">
      <c r="A1771" s="1"/>
      <c r="B1771" s="2" t="s">
        <v>3651</v>
      </c>
      <c r="C1771" s="2" t="s">
        <v>20</v>
      </c>
      <c r="D1771" s="2" t="s">
        <v>12</v>
      </c>
      <c r="E1771" s="2" t="s">
        <v>21</v>
      </c>
      <c r="F1771" s="2" t="s">
        <v>8273</v>
      </c>
      <c r="G1771" s="2">
        <v>8901</v>
      </c>
      <c r="H1771" s="59" t="s">
        <v>11166</v>
      </c>
      <c r="I1771" s="44" t="s">
        <v>11167</v>
      </c>
      <c r="J1771" s="9">
        <v>41.361214162501803</v>
      </c>
      <c r="K1771" s="10">
        <v>2.1060108733415799</v>
      </c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</row>
    <row r="1772" spans="1:23" ht="15" customHeight="1">
      <c r="A1772" s="1"/>
      <c r="B1772" s="2" t="s">
        <v>3651</v>
      </c>
      <c r="C1772" s="2" t="s">
        <v>20</v>
      </c>
      <c r="D1772" s="2" t="s">
        <v>12</v>
      </c>
      <c r="E1772" s="2" t="s">
        <v>13</v>
      </c>
      <c r="F1772" s="2" t="s">
        <v>8273</v>
      </c>
      <c r="G1772" s="2">
        <v>8901</v>
      </c>
      <c r="H1772" s="59" t="s">
        <v>11168</v>
      </c>
      <c r="I1772" s="44" t="s">
        <v>11169</v>
      </c>
      <c r="J1772" s="9">
        <v>41.361388415768999</v>
      </c>
      <c r="K1772" s="10">
        <v>2.10328730222587</v>
      </c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</row>
    <row r="1773" spans="1:23" ht="15" customHeight="1">
      <c r="A1773" s="1"/>
      <c r="B1773" s="2" t="s">
        <v>3651</v>
      </c>
      <c r="C1773" s="2" t="s">
        <v>20</v>
      </c>
      <c r="D1773" s="2" t="s">
        <v>12</v>
      </c>
      <c r="E1773" s="2" t="s">
        <v>21</v>
      </c>
      <c r="F1773" s="2" t="s">
        <v>8273</v>
      </c>
      <c r="G1773" s="2">
        <v>8902</v>
      </c>
      <c r="H1773" s="59" t="s">
        <v>10818</v>
      </c>
      <c r="I1773" s="44" t="s">
        <v>10678</v>
      </c>
      <c r="J1773" s="9">
        <v>41.3671180797216</v>
      </c>
      <c r="K1773" s="10">
        <v>2.1249080350453902</v>
      </c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</row>
    <row r="1774" spans="1:23" ht="15" customHeight="1">
      <c r="A1774" s="1"/>
      <c r="B1774" s="2" t="s">
        <v>3651</v>
      </c>
      <c r="C1774" s="2" t="s">
        <v>20</v>
      </c>
      <c r="D1774" s="2" t="s">
        <v>12</v>
      </c>
      <c r="E1774" s="2" t="s">
        <v>21</v>
      </c>
      <c r="F1774" s="2" t="s">
        <v>8273</v>
      </c>
      <c r="G1774" s="2">
        <v>8902</v>
      </c>
      <c r="H1774" s="59" t="s">
        <v>11170</v>
      </c>
      <c r="I1774" s="44" t="s">
        <v>11171</v>
      </c>
      <c r="J1774" s="9">
        <v>41.367266452447502</v>
      </c>
      <c r="K1774" s="10">
        <v>2.12664363801442</v>
      </c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</row>
    <row r="1775" spans="1:23" ht="15" customHeight="1">
      <c r="A1775" s="1"/>
      <c r="B1775" s="2" t="s">
        <v>3651</v>
      </c>
      <c r="C1775" s="2" t="s">
        <v>20</v>
      </c>
      <c r="D1775" s="2" t="s">
        <v>12</v>
      </c>
      <c r="E1775" s="2" t="s">
        <v>21</v>
      </c>
      <c r="F1775" s="2" t="s">
        <v>8273</v>
      </c>
      <c r="G1775" s="2">
        <v>8902</v>
      </c>
      <c r="H1775" s="59" t="s">
        <v>11172</v>
      </c>
      <c r="I1775" s="44" t="s">
        <v>11173</v>
      </c>
      <c r="J1775" s="9">
        <v>41.365154839760002</v>
      </c>
      <c r="K1775" s="10">
        <v>2.12526837429425</v>
      </c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</row>
    <row r="1776" spans="1:23" ht="15" customHeight="1">
      <c r="A1776" s="1"/>
      <c r="B1776" s="2" t="s">
        <v>3651</v>
      </c>
      <c r="C1776" s="2" t="s">
        <v>20</v>
      </c>
      <c r="D1776" s="2" t="s">
        <v>12</v>
      </c>
      <c r="E1776" s="2" t="s">
        <v>21</v>
      </c>
      <c r="F1776" s="2" t="s">
        <v>8273</v>
      </c>
      <c r="G1776" s="2">
        <v>8902</v>
      </c>
      <c r="H1776" s="59" t="s">
        <v>11174</v>
      </c>
      <c r="I1776" s="44" t="s">
        <v>9852</v>
      </c>
      <c r="J1776" s="9">
        <v>41.359622591220301</v>
      </c>
      <c r="K1776" s="10">
        <v>2.12644749296267</v>
      </c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</row>
    <row r="1777" spans="1:23" ht="15" customHeight="1">
      <c r="A1777" s="1"/>
      <c r="B1777" s="2" t="s">
        <v>3651</v>
      </c>
      <c r="C1777" s="2" t="s">
        <v>20</v>
      </c>
      <c r="D1777" s="2" t="s">
        <v>12</v>
      </c>
      <c r="E1777" s="2" t="s">
        <v>21</v>
      </c>
      <c r="F1777" s="2" t="s">
        <v>8273</v>
      </c>
      <c r="G1777" s="2">
        <v>8902</v>
      </c>
      <c r="H1777" s="59" t="s">
        <v>11175</v>
      </c>
      <c r="I1777" s="44" t="s">
        <v>11176</v>
      </c>
      <c r="J1777" s="9">
        <v>41.369303169401</v>
      </c>
      <c r="K1777" s="10">
        <v>2.1306767013708598</v>
      </c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</row>
    <row r="1778" spans="1:23" ht="15" customHeight="1">
      <c r="A1778" s="1"/>
      <c r="B1778" s="2" t="s">
        <v>3651</v>
      </c>
      <c r="C1778" s="2" t="s">
        <v>20</v>
      </c>
      <c r="D1778" s="2" t="s">
        <v>12</v>
      </c>
      <c r="E1778" s="2" t="s">
        <v>21</v>
      </c>
      <c r="F1778" s="2" t="s">
        <v>8273</v>
      </c>
      <c r="G1778" s="2">
        <v>8902</v>
      </c>
      <c r="H1778" s="59" t="s">
        <v>11177</v>
      </c>
      <c r="I1778" s="44" t="s">
        <v>11178</v>
      </c>
      <c r="J1778" s="9">
        <v>41.366470223884797</v>
      </c>
      <c r="K1778" s="10">
        <v>2.1226110069606201</v>
      </c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</row>
    <row r="1779" spans="1:23" ht="15" customHeight="1">
      <c r="A1779" s="1"/>
      <c r="B1779" s="2" t="s">
        <v>3651</v>
      </c>
      <c r="C1779" s="2" t="s">
        <v>20</v>
      </c>
      <c r="D1779" s="2" t="s">
        <v>12</v>
      </c>
      <c r="E1779" s="2" t="s">
        <v>21</v>
      </c>
      <c r="F1779" s="2" t="s">
        <v>8273</v>
      </c>
      <c r="G1779" s="2">
        <v>8902</v>
      </c>
      <c r="H1779" s="59" t="s">
        <v>11179</v>
      </c>
      <c r="I1779" s="44" t="s">
        <v>11180</v>
      </c>
      <c r="J1779" s="9">
        <v>41.3674347803315</v>
      </c>
      <c r="K1779" s="10">
        <v>2.1292288489813198</v>
      </c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</row>
    <row r="1780" spans="1:23" ht="15" customHeight="1">
      <c r="A1780" s="1"/>
      <c r="B1780" s="2" t="s">
        <v>3651</v>
      </c>
      <c r="C1780" s="2" t="s">
        <v>20</v>
      </c>
      <c r="D1780" s="2" t="s">
        <v>12</v>
      </c>
      <c r="E1780" s="2" t="s">
        <v>21</v>
      </c>
      <c r="F1780" s="2" t="s">
        <v>8273</v>
      </c>
      <c r="G1780" s="2">
        <v>8902</v>
      </c>
      <c r="H1780" s="59" t="s">
        <v>11181</v>
      </c>
      <c r="I1780" s="44" t="s">
        <v>11182</v>
      </c>
      <c r="J1780" s="9">
        <v>41.3664824309285</v>
      </c>
      <c r="K1780" s="10">
        <v>2.1269830974965398</v>
      </c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</row>
    <row r="1781" spans="1:23" ht="15" customHeight="1">
      <c r="A1781" s="1"/>
      <c r="B1781" s="2" t="s">
        <v>3651</v>
      </c>
      <c r="C1781" s="2" t="s">
        <v>20</v>
      </c>
      <c r="D1781" s="2" t="s">
        <v>12</v>
      </c>
      <c r="E1781" s="2" t="s">
        <v>21</v>
      </c>
      <c r="F1781" s="2" t="s">
        <v>8273</v>
      </c>
      <c r="G1781" s="2">
        <v>8902</v>
      </c>
      <c r="H1781" s="59" t="s">
        <v>11183</v>
      </c>
      <c r="I1781" s="44" t="s">
        <v>11184</v>
      </c>
      <c r="J1781" s="9">
        <v>41.365007096943401</v>
      </c>
      <c r="K1781" s="10">
        <v>2.1224337756292702</v>
      </c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</row>
    <row r="1782" spans="1:23" ht="15" customHeight="1">
      <c r="A1782" s="1"/>
      <c r="B1782" s="2" t="s">
        <v>3651</v>
      </c>
      <c r="C1782" s="2" t="s">
        <v>20</v>
      </c>
      <c r="D1782" s="2" t="s">
        <v>12</v>
      </c>
      <c r="E1782" s="2" t="s">
        <v>21</v>
      </c>
      <c r="F1782" s="2" t="s">
        <v>8273</v>
      </c>
      <c r="G1782" s="2">
        <v>8902</v>
      </c>
      <c r="H1782" s="59" t="s">
        <v>11185</v>
      </c>
      <c r="I1782" s="44" t="s">
        <v>11186</v>
      </c>
      <c r="J1782" s="9">
        <v>41.359970819271098</v>
      </c>
      <c r="K1782" s="10">
        <v>2.12620493975303</v>
      </c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</row>
    <row r="1783" spans="1:23" ht="15" customHeight="1">
      <c r="A1783" s="1"/>
      <c r="B1783" s="2" t="s">
        <v>3651</v>
      </c>
      <c r="C1783" s="2" t="s">
        <v>20</v>
      </c>
      <c r="D1783" s="2" t="s">
        <v>12</v>
      </c>
      <c r="E1783" s="2" t="s">
        <v>21</v>
      </c>
      <c r="F1783" s="2" t="s">
        <v>8273</v>
      </c>
      <c r="G1783" s="2">
        <v>8903</v>
      </c>
      <c r="H1783" s="59" t="s">
        <v>11187</v>
      </c>
      <c r="I1783" s="44" t="s">
        <v>9873</v>
      </c>
      <c r="J1783" s="9">
        <v>41.369506632874902</v>
      </c>
      <c r="K1783" s="10">
        <v>2.12503998520822</v>
      </c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</row>
    <row r="1784" spans="1:23" ht="15" customHeight="1">
      <c r="A1784" s="1"/>
      <c r="B1784" s="2" t="s">
        <v>3651</v>
      </c>
      <c r="C1784" s="2" t="s">
        <v>20</v>
      </c>
      <c r="D1784" s="2" t="s">
        <v>12</v>
      </c>
      <c r="E1784" s="2" t="s">
        <v>21</v>
      </c>
      <c r="F1784" s="2" t="s">
        <v>8273</v>
      </c>
      <c r="G1784" s="2">
        <v>8903</v>
      </c>
      <c r="H1784" s="59" t="s">
        <v>11188</v>
      </c>
      <c r="I1784" s="44" t="s">
        <v>11189</v>
      </c>
      <c r="J1784" s="9">
        <v>41.371385373375801</v>
      </c>
      <c r="K1784" s="10">
        <v>2.1281977291667</v>
      </c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</row>
    <row r="1785" spans="1:23" ht="15" customHeight="1">
      <c r="A1785" s="1"/>
      <c r="B1785" s="2" t="s">
        <v>3651</v>
      </c>
      <c r="C1785" s="2" t="s">
        <v>20</v>
      </c>
      <c r="D1785" s="2" t="s">
        <v>12</v>
      </c>
      <c r="E1785" s="2" t="s">
        <v>21</v>
      </c>
      <c r="F1785" s="2" t="s">
        <v>8273</v>
      </c>
      <c r="G1785" s="2">
        <v>8903</v>
      </c>
      <c r="H1785" s="59" t="s">
        <v>7976</v>
      </c>
      <c r="I1785" s="44" t="s">
        <v>9867</v>
      </c>
      <c r="J1785" s="9">
        <v>41.371176439582896</v>
      </c>
      <c r="K1785" s="10">
        <v>2.1287952803463899</v>
      </c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</row>
    <row r="1786" spans="1:23" ht="15" customHeight="1">
      <c r="A1786" s="1"/>
      <c r="B1786" s="2" t="s">
        <v>3651</v>
      </c>
      <c r="C1786" s="2" t="s">
        <v>20</v>
      </c>
      <c r="D1786" s="2" t="s">
        <v>12</v>
      </c>
      <c r="E1786" s="2" t="s">
        <v>21</v>
      </c>
      <c r="F1786" s="2" t="s">
        <v>8273</v>
      </c>
      <c r="G1786" s="2">
        <v>8903</v>
      </c>
      <c r="H1786" s="59" t="s">
        <v>11190</v>
      </c>
      <c r="I1786" s="44" t="s">
        <v>9861</v>
      </c>
      <c r="J1786" s="9">
        <v>41.373434249956702</v>
      </c>
      <c r="K1786" s="10">
        <v>2.1228931592677802</v>
      </c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</row>
    <row r="1787" spans="1:23" ht="15" customHeight="1">
      <c r="A1787" s="1"/>
      <c r="B1787" s="2" t="s">
        <v>3651</v>
      </c>
      <c r="C1787" s="2" t="s">
        <v>20</v>
      </c>
      <c r="D1787" s="2" t="s">
        <v>12</v>
      </c>
      <c r="E1787" s="2" t="s">
        <v>21</v>
      </c>
      <c r="F1787" s="2" t="s">
        <v>8273</v>
      </c>
      <c r="G1787" s="2">
        <v>8903</v>
      </c>
      <c r="H1787" s="59" t="s">
        <v>11191</v>
      </c>
      <c r="I1787" s="44" t="s">
        <v>11192</v>
      </c>
      <c r="J1787" s="9">
        <v>41.371541702030598</v>
      </c>
      <c r="K1787" s="10">
        <v>2.1276881024347301</v>
      </c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</row>
    <row r="1788" spans="1:23" ht="15" customHeight="1">
      <c r="A1788" s="1"/>
      <c r="B1788" s="2" t="s">
        <v>3651</v>
      </c>
      <c r="C1788" s="2" t="s">
        <v>20</v>
      </c>
      <c r="D1788" s="2" t="s">
        <v>12</v>
      </c>
      <c r="E1788" s="2" t="s">
        <v>21</v>
      </c>
      <c r="F1788" s="2" t="s">
        <v>8273</v>
      </c>
      <c r="G1788" s="2">
        <v>8903</v>
      </c>
      <c r="H1788" s="59" t="s">
        <v>11193</v>
      </c>
      <c r="I1788" s="44" t="s">
        <v>9871</v>
      </c>
      <c r="J1788" s="9">
        <v>41.369773557440702</v>
      </c>
      <c r="K1788" s="10">
        <v>2.12538157409969</v>
      </c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</row>
    <row r="1789" spans="1:23" ht="15" customHeight="1">
      <c r="A1789" s="1"/>
      <c r="B1789" s="2" t="s">
        <v>3651</v>
      </c>
      <c r="C1789" s="2" t="s">
        <v>20</v>
      </c>
      <c r="D1789" s="2" t="s">
        <v>12</v>
      </c>
      <c r="E1789" s="2" t="s">
        <v>21</v>
      </c>
      <c r="F1789" s="2" t="s">
        <v>8273</v>
      </c>
      <c r="G1789" s="2">
        <v>8903</v>
      </c>
      <c r="H1789" s="59" t="s">
        <v>11194</v>
      </c>
      <c r="I1789" s="44" t="s">
        <v>9863</v>
      </c>
      <c r="J1789" s="9">
        <v>41.371197045244202</v>
      </c>
      <c r="K1789" s="10">
        <v>2.1241843511235001</v>
      </c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</row>
    <row r="1790" spans="1:23" ht="15" customHeight="1">
      <c r="A1790" s="1"/>
      <c r="B1790" s="2" t="s">
        <v>3651</v>
      </c>
      <c r="C1790" s="2" t="s">
        <v>20</v>
      </c>
      <c r="D1790" s="2" t="s">
        <v>12</v>
      </c>
      <c r="E1790" s="2" t="s">
        <v>21</v>
      </c>
      <c r="F1790" s="2" t="s">
        <v>8273</v>
      </c>
      <c r="G1790" s="2">
        <v>8904</v>
      </c>
      <c r="H1790" s="59" t="s">
        <v>10822</v>
      </c>
      <c r="I1790" s="44" t="s">
        <v>10823</v>
      </c>
      <c r="J1790" s="9">
        <v>41.374818703321203</v>
      </c>
      <c r="K1790" s="10">
        <v>2.1158507602965999</v>
      </c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</row>
    <row r="1791" spans="1:23" ht="15" customHeight="1">
      <c r="A1791" s="1"/>
      <c r="B1791" s="2" t="s">
        <v>3651</v>
      </c>
      <c r="C1791" s="2" t="s">
        <v>20</v>
      </c>
      <c r="D1791" s="2" t="s">
        <v>12</v>
      </c>
      <c r="E1791" s="2" t="s">
        <v>21</v>
      </c>
      <c r="F1791" s="2" t="s">
        <v>8273</v>
      </c>
      <c r="G1791" s="2">
        <v>8904</v>
      </c>
      <c r="H1791" s="59" t="s">
        <v>10820</v>
      </c>
      <c r="I1791" s="44" t="s">
        <v>11195</v>
      </c>
      <c r="J1791" s="9">
        <v>41.373202180817898</v>
      </c>
      <c r="K1791" s="10">
        <v>2.1206239176699202</v>
      </c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</row>
    <row r="1792" spans="1:23" ht="15" customHeight="1">
      <c r="A1792" s="1"/>
      <c r="B1792" s="2" t="s">
        <v>3651</v>
      </c>
      <c r="C1792" s="2" t="s">
        <v>20</v>
      </c>
      <c r="D1792" s="2" t="s">
        <v>12</v>
      </c>
      <c r="E1792" s="2" t="s">
        <v>21</v>
      </c>
      <c r="F1792" s="2" t="s">
        <v>8273</v>
      </c>
      <c r="G1792" s="2">
        <v>8904</v>
      </c>
      <c r="H1792" s="59" t="s">
        <v>11196</v>
      </c>
      <c r="I1792" s="44" t="s">
        <v>10821</v>
      </c>
      <c r="J1792" s="9">
        <v>41.373170134848102</v>
      </c>
      <c r="K1792" s="10">
        <v>2.1206555630433099</v>
      </c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</row>
    <row r="1793" spans="1:23" ht="15" customHeight="1">
      <c r="A1793" s="1"/>
      <c r="B1793" s="2" t="s">
        <v>3651</v>
      </c>
      <c r="C1793" s="2" t="s">
        <v>20</v>
      </c>
      <c r="D1793" s="2" t="s">
        <v>12</v>
      </c>
      <c r="E1793" s="2" t="s">
        <v>21</v>
      </c>
      <c r="F1793" s="2" t="s">
        <v>8273</v>
      </c>
      <c r="G1793" s="2">
        <v>8904</v>
      </c>
      <c r="H1793" s="59" t="s">
        <v>11197</v>
      </c>
      <c r="I1793" s="44" t="s">
        <v>11198</v>
      </c>
      <c r="J1793" s="9">
        <v>41.373246037250901</v>
      </c>
      <c r="K1793" s="10">
        <v>2.1206040519623799</v>
      </c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</row>
    <row r="1794" spans="1:23" ht="15" customHeight="1">
      <c r="A1794" s="1"/>
      <c r="B1794" s="2" t="s">
        <v>3651</v>
      </c>
      <c r="C1794" s="2" t="s">
        <v>20</v>
      </c>
      <c r="D1794" s="2" t="s">
        <v>12</v>
      </c>
      <c r="E1794" s="2" t="s">
        <v>21</v>
      </c>
      <c r="F1794" s="2" t="s">
        <v>8273</v>
      </c>
      <c r="G1794" s="2">
        <v>8904</v>
      </c>
      <c r="H1794" s="59" t="s">
        <v>11199</v>
      </c>
      <c r="I1794" s="44" t="s">
        <v>9892</v>
      </c>
      <c r="J1794" s="9">
        <v>41.373278179566398</v>
      </c>
      <c r="K1794" s="10">
        <v>2.1182948457627302</v>
      </c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</row>
    <row r="1795" spans="1:23" ht="15" customHeight="1">
      <c r="A1795" s="1"/>
      <c r="B1795" s="2" t="s">
        <v>3651</v>
      </c>
      <c r="C1795" s="2" t="s">
        <v>20</v>
      </c>
      <c r="D1795" s="2" t="s">
        <v>12</v>
      </c>
      <c r="E1795" s="2" t="s">
        <v>21</v>
      </c>
      <c r="F1795" s="2" t="s">
        <v>8273</v>
      </c>
      <c r="G1795" s="2">
        <v>8904</v>
      </c>
      <c r="H1795" s="59" t="s">
        <v>11200</v>
      </c>
      <c r="I1795" s="44" t="s">
        <v>9097</v>
      </c>
      <c r="J1795" s="9">
        <v>41.372740377642302</v>
      </c>
      <c r="K1795" s="10">
        <v>2.1169312510614899</v>
      </c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</row>
    <row r="1796" spans="1:23" ht="15" customHeight="1">
      <c r="A1796" s="1"/>
      <c r="B1796" s="2" t="s">
        <v>3651</v>
      </c>
      <c r="C1796" s="2" t="s">
        <v>20</v>
      </c>
      <c r="D1796" s="2" t="s">
        <v>12</v>
      </c>
      <c r="E1796" s="2" t="s">
        <v>21</v>
      </c>
      <c r="F1796" s="2" t="s">
        <v>8273</v>
      </c>
      <c r="G1796" s="2">
        <v>8904</v>
      </c>
      <c r="H1796" s="59" t="s">
        <v>11201</v>
      </c>
      <c r="I1796" s="44" t="s">
        <v>11202</v>
      </c>
      <c r="J1796" s="9">
        <v>41.372344164704302</v>
      </c>
      <c r="K1796" s="10">
        <v>2.1209848235229298</v>
      </c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</row>
    <row r="1797" spans="1:23" ht="15" customHeight="1">
      <c r="A1797" s="1"/>
      <c r="B1797" s="2" t="s">
        <v>3651</v>
      </c>
      <c r="C1797" s="2" t="s">
        <v>20</v>
      </c>
      <c r="D1797" s="2" t="s">
        <v>12</v>
      </c>
      <c r="E1797" s="2" t="s">
        <v>21</v>
      </c>
      <c r="F1797" s="2" t="s">
        <v>8273</v>
      </c>
      <c r="G1797" s="2">
        <v>8904</v>
      </c>
      <c r="H1797" s="59" t="s">
        <v>11203</v>
      </c>
      <c r="I1797" s="44" t="s">
        <v>11204</v>
      </c>
      <c r="J1797" s="9">
        <v>41.3715903903921</v>
      </c>
      <c r="K1797" s="10">
        <v>2.1196403786101499</v>
      </c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</row>
    <row r="1798" spans="1:23" ht="15" customHeight="1">
      <c r="A1798" s="1"/>
      <c r="B1798" s="2" t="s">
        <v>3651</v>
      </c>
      <c r="C1798" s="2" t="s">
        <v>20</v>
      </c>
      <c r="D1798" s="2" t="s">
        <v>12</v>
      </c>
      <c r="E1798" s="2" t="s">
        <v>21</v>
      </c>
      <c r="F1798" s="2" t="s">
        <v>8273</v>
      </c>
      <c r="G1798" s="2">
        <v>8904</v>
      </c>
      <c r="H1798" s="59" t="s">
        <v>11205</v>
      </c>
      <c r="I1798" s="44" t="s">
        <v>10507</v>
      </c>
      <c r="J1798" s="9">
        <v>41.373391148965901</v>
      </c>
      <c r="K1798" s="10">
        <v>2.11874165498305</v>
      </c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</row>
    <row r="1799" spans="1:23" ht="15" customHeight="1">
      <c r="A1799" s="1"/>
      <c r="B1799" s="2" t="s">
        <v>3651</v>
      </c>
      <c r="C1799" s="2" t="s">
        <v>20</v>
      </c>
      <c r="D1799" s="2" t="s">
        <v>12</v>
      </c>
      <c r="E1799" s="2" t="s">
        <v>21</v>
      </c>
      <c r="F1799" s="2" t="s">
        <v>8273</v>
      </c>
      <c r="G1799" s="2">
        <v>8904</v>
      </c>
      <c r="H1799" s="59" t="s">
        <v>11206</v>
      </c>
      <c r="I1799" s="44" t="s">
        <v>8961</v>
      </c>
      <c r="J1799" s="9">
        <v>41.375291037216101</v>
      </c>
      <c r="K1799" s="10">
        <v>2.1186228128420801</v>
      </c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</row>
    <row r="1800" spans="1:23" ht="15" customHeight="1">
      <c r="A1800" s="1"/>
      <c r="B1800" s="2" t="s">
        <v>3651</v>
      </c>
      <c r="C1800" s="2" t="s">
        <v>20</v>
      </c>
      <c r="D1800" s="2" t="s">
        <v>12</v>
      </c>
      <c r="E1800" s="2" t="s">
        <v>21</v>
      </c>
      <c r="F1800" s="2" t="s">
        <v>8273</v>
      </c>
      <c r="G1800" s="2">
        <v>8905</v>
      </c>
      <c r="H1800" s="59" t="s">
        <v>10826</v>
      </c>
      <c r="I1800" s="44" t="s">
        <v>11207</v>
      </c>
      <c r="J1800" s="9">
        <v>41.371075165575803</v>
      </c>
      <c r="K1800" s="10">
        <v>2.1075792671460198</v>
      </c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</row>
    <row r="1801" spans="1:23" ht="15" customHeight="1">
      <c r="A1801" s="1"/>
      <c r="B1801" s="2" t="s">
        <v>3651</v>
      </c>
      <c r="C1801" s="2" t="s">
        <v>20</v>
      </c>
      <c r="D1801" s="2" t="s">
        <v>12</v>
      </c>
      <c r="E1801" s="2" t="s">
        <v>21</v>
      </c>
      <c r="F1801" s="2" t="s">
        <v>8273</v>
      </c>
      <c r="G1801" s="2">
        <v>8905</v>
      </c>
      <c r="H1801" s="59" t="s">
        <v>11208</v>
      </c>
      <c r="I1801" s="44" t="s">
        <v>9921</v>
      </c>
      <c r="J1801" s="9">
        <v>41.369668664719903</v>
      </c>
      <c r="K1801" s="10">
        <v>2.1140533667806798</v>
      </c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</row>
    <row r="1802" spans="1:23" ht="15" customHeight="1">
      <c r="A1802" s="1"/>
      <c r="B1802" s="2" t="s">
        <v>3651</v>
      </c>
      <c r="C1802" s="2" t="s">
        <v>20</v>
      </c>
      <c r="D1802" s="2" t="s">
        <v>12</v>
      </c>
      <c r="E1802" s="2" t="s">
        <v>21</v>
      </c>
      <c r="F1802" s="2" t="s">
        <v>8273</v>
      </c>
      <c r="G1802" s="2">
        <v>8905</v>
      </c>
      <c r="H1802" s="59" t="s">
        <v>11209</v>
      </c>
      <c r="I1802" s="44" t="s">
        <v>11210</v>
      </c>
      <c r="J1802" s="9">
        <v>41.369345956124199</v>
      </c>
      <c r="K1802" s="10">
        <v>2.1159437289369198</v>
      </c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</row>
    <row r="1803" spans="1:23" ht="15" customHeight="1">
      <c r="A1803" s="1"/>
      <c r="B1803" s="2" t="s">
        <v>3651</v>
      </c>
      <c r="C1803" s="2" t="s">
        <v>20</v>
      </c>
      <c r="D1803" s="2" t="s">
        <v>12</v>
      </c>
      <c r="E1803" s="2" t="s">
        <v>21</v>
      </c>
      <c r="F1803" s="2" t="s">
        <v>8273</v>
      </c>
      <c r="G1803" s="2">
        <v>8905</v>
      </c>
      <c r="H1803" s="59" t="s">
        <v>11211</v>
      </c>
      <c r="I1803" s="44" t="s">
        <v>9915</v>
      </c>
      <c r="J1803" s="9">
        <v>41.3691240660159</v>
      </c>
      <c r="K1803" s="10">
        <v>2.1096649615550001</v>
      </c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</row>
    <row r="1804" spans="1:23" ht="15" customHeight="1">
      <c r="A1804" s="1"/>
      <c r="B1804" s="2" t="s">
        <v>3651</v>
      </c>
      <c r="C1804" s="2" t="s">
        <v>20</v>
      </c>
      <c r="D1804" s="2" t="s">
        <v>12</v>
      </c>
      <c r="E1804" s="2" t="s">
        <v>21</v>
      </c>
      <c r="F1804" s="2" t="s">
        <v>8273</v>
      </c>
      <c r="G1804" s="2">
        <v>8905</v>
      </c>
      <c r="H1804" s="59" t="s">
        <v>10866</v>
      </c>
      <c r="I1804" s="44" t="s">
        <v>11210</v>
      </c>
      <c r="J1804" s="9">
        <v>41.369425060860401</v>
      </c>
      <c r="K1804" s="10">
        <v>2.1159514779123598</v>
      </c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</row>
    <row r="1805" spans="1:23" ht="15" customHeight="1">
      <c r="A1805" s="1"/>
      <c r="B1805" s="2" t="s">
        <v>3651</v>
      </c>
      <c r="C1805" s="2" t="s">
        <v>20</v>
      </c>
      <c r="D1805" s="2" t="s">
        <v>12</v>
      </c>
      <c r="E1805" s="2" t="s">
        <v>21</v>
      </c>
      <c r="F1805" s="2" t="s">
        <v>8273</v>
      </c>
      <c r="G1805" s="2">
        <v>8905</v>
      </c>
      <c r="H1805" s="59" t="s">
        <v>9060</v>
      </c>
      <c r="I1805" s="44" t="s">
        <v>9061</v>
      </c>
      <c r="J1805" s="9">
        <v>41.370473776657597</v>
      </c>
      <c r="K1805" s="10">
        <v>2.1124552354299002</v>
      </c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</row>
    <row r="1806" spans="1:23" ht="15" customHeight="1">
      <c r="A1806" s="1"/>
      <c r="B1806" s="2" t="s">
        <v>3651</v>
      </c>
      <c r="C1806" s="2" t="s">
        <v>20</v>
      </c>
      <c r="D1806" s="2" t="s">
        <v>12</v>
      </c>
      <c r="E1806" s="2" t="s">
        <v>21</v>
      </c>
      <c r="F1806" s="2" t="s">
        <v>8273</v>
      </c>
      <c r="G1806" s="2">
        <v>8905</v>
      </c>
      <c r="H1806" s="59" t="s">
        <v>11212</v>
      </c>
      <c r="I1806" s="44" t="s">
        <v>11213</v>
      </c>
      <c r="J1806" s="9">
        <v>41.372133190209603</v>
      </c>
      <c r="K1806" s="10">
        <v>2.1063004424310598</v>
      </c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</row>
    <row r="1807" spans="1:23" ht="15" customHeight="1">
      <c r="A1807" s="1"/>
      <c r="B1807" s="2" t="s">
        <v>3651</v>
      </c>
      <c r="C1807" s="2" t="s">
        <v>20</v>
      </c>
      <c r="D1807" s="2" t="s">
        <v>12</v>
      </c>
      <c r="E1807" s="2" t="s">
        <v>21</v>
      </c>
      <c r="F1807" s="2" t="s">
        <v>8273</v>
      </c>
      <c r="G1807" s="2">
        <v>8905</v>
      </c>
      <c r="H1807" s="59" t="s">
        <v>11214</v>
      </c>
      <c r="I1807" s="44" t="s">
        <v>11215</v>
      </c>
      <c r="J1807" s="9">
        <v>41.3715322500097</v>
      </c>
      <c r="K1807" s="10">
        <v>2.11374656262175</v>
      </c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</row>
    <row r="1808" spans="1:23" ht="15" customHeight="1">
      <c r="A1808" s="1"/>
      <c r="B1808" s="2" t="s">
        <v>3651</v>
      </c>
      <c r="C1808" s="2" t="s">
        <v>20</v>
      </c>
      <c r="D1808" s="2" t="s">
        <v>12</v>
      </c>
      <c r="E1808" s="2" t="s">
        <v>21</v>
      </c>
      <c r="F1808" s="2" t="s">
        <v>8273</v>
      </c>
      <c r="G1808" s="2">
        <v>8905</v>
      </c>
      <c r="H1808" s="59" t="s">
        <v>11216</v>
      </c>
      <c r="I1808" s="44" t="s">
        <v>9904</v>
      </c>
      <c r="J1808" s="9">
        <v>41.369606366070101</v>
      </c>
      <c r="K1808" s="10">
        <v>2.1122847474374602</v>
      </c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</row>
    <row r="1809" spans="1:23" ht="15" customHeight="1">
      <c r="A1809" s="1"/>
      <c r="B1809" s="2" t="s">
        <v>3651</v>
      </c>
      <c r="C1809" s="2" t="s">
        <v>20</v>
      </c>
      <c r="D1809" s="2" t="s">
        <v>12</v>
      </c>
      <c r="E1809" s="2" t="s">
        <v>21</v>
      </c>
      <c r="F1809" s="2" t="s">
        <v>8273</v>
      </c>
      <c r="G1809" s="2">
        <v>8905</v>
      </c>
      <c r="H1809" s="59" t="s">
        <v>11217</v>
      </c>
      <c r="I1809" s="44" t="s">
        <v>11218</v>
      </c>
      <c r="J1809" s="9">
        <v>41.369389827605403</v>
      </c>
      <c r="K1809" s="10">
        <v>2.1091848862776699</v>
      </c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</row>
    <row r="1810" spans="1:23" ht="15" customHeight="1">
      <c r="A1810" s="1"/>
      <c r="B1810" s="2" t="s">
        <v>3651</v>
      </c>
      <c r="C1810" s="2" t="s">
        <v>20</v>
      </c>
      <c r="D1810" s="2" t="s">
        <v>12</v>
      </c>
      <c r="E1810" s="2" t="s">
        <v>21</v>
      </c>
      <c r="F1810" s="2" t="s">
        <v>8273</v>
      </c>
      <c r="G1810" s="2">
        <v>8906</v>
      </c>
      <c r="H1810" s="59" t="s">
        <v>10828</v>
      </c>
      <c r="I1810" s="44" t="s">
        <v>10829</v>
      </c>
      <c r="J1810" s="9">
        <v>41.373542789283597</v>
      </c>
      <c r="K1810" s="10">
        <v>2.1060916594862999</v>
      </c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</row>
    <row r="1811" spans="1:23" ht="15" customHeight="1">
      <c r="A1811" s="1"/>
      <c r="B1811" s="2" t="s">
        <v>3651</v>
      </c>
      <c r="C1811" s="2" t="s">
        <v>20</v>
      </c>
      <c r="D1811" s="2" t="s">
        <v>12</v>
      </c>
      <c r="E1811" s="2" t="s">
        <v>21</v>
      </c>
      <c r="F1811" s="2" t="s">
        <v>8273</v>
      </c>
      <c r="G1811" s="2">
        <v>8906</v>
      </c>
      <c r="H1811" s="59" t="s">
        <v>11219</v>
      </c>
      <c r="I1811" s="44" t="s">
        <v>11220</v>
      </c>
      <c r="J1811" s="9">
        <v>41.370102474628297</v>
      </c>
      <c r="K1811" s="10">
        <v>2.1029275634998599</v>
      </c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</row>
    <row r="1812" spans="1:23" ht="15" customHeight="1">
      <c r="A1812" s="1"/>
      <c r="B1812" s="2" t="s">
        <v>3651</v>
      </c>
      <c r="C1812" s="2" t="s">
        <v>20</v>
      </c>
      <c r="D1812" s="2" t="s">
        <v>12</v>
      </c>
      <c r="E1812" s="2" t="s">
        <v>21</v>
      </c>
      <c r="F1812" s="2" t="s">
        <v>8273</v>
      </c>
      <c r="G1812" s="2">
        <v>8906</v>
      </c>
      <c r="H1812" s="59" t="s">
        <v>11221</v>
      </c>
      <c r="I1812" s="44" t="s">
        <v>9955</v>
      </c>
      <c r="J1812" s="9">
        <v>41.373303037941497</v>
      </c>
      <c r="K1812" s="10">
        <v>2.1037780384026799</v>
      </c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</row>
    <row r="1813" spans="1:23" ht="15" customHeight="1">
      <c r="A1813" s="1"/>
      <c r="B1813" s="2" t="s">
        <v>3651</v>
      </c>
      <c r="C1813" s="2" t="s">
        <v>20</v>
      </c>
      <c r="D1813" s="2" t="s">
        <v>12</v>
      </c>
      <c r="E1813" s="2" t="s">
        <v>21</v>
      </c>
      <c r="F1813" s="2" t="s">
        <v>8273</v>
      </c>
      <c r="G1813" s="2">
        <v>8906</v>
      </c>
      <c r="H1813" s="59" t="s">
        <v>11222</v>
      </c>
      <c r="I1813" s="44" t="s">
        <v>11223</v>
      </c>
      <c r="J1813" s="9">
        <v>41.371905362451599</v>
      </c>
      <c r="K1813" s="10">
        <v>2.1033081545483201</v>
      </c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</row>
    <row r="1814" spans="1:23" ht="15" customHeight="1">
      <c r="A1814" s="1"/>
      <c r="B1814" s="2" t="s">
        <v>3651</v>
      </c>
      <c r="C1814" s="2" t="s">
        <v>20</v>
      </c>
      <c r="D1814" s="2" t="s">
        <v>12</v>
      </c>
      <c r="E1814" s="2" t="s">
        <v>13</v>
      </c>
      <c r="F1814" s="2" t="s">
        <v>8273</v>
      </c>
      <c r="G1814" s="2">
        <v>8906</v>
      </c>
      <c r="H1814" s="59" t="s">
        <v>11224</v>
      </c>
      <c r="I1814" s="44" t="s">
        <v>9932</v>
      </c>
      <c r="J1814" s="9">
        <v>41.3708973985729</v>
      </c>
      <c r="K1814" s="10">
        <v>2.1036492543721299</v>
      </c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</row>
    <row r="1815" spans="1:23" ht="15" customHeight="1">
      <c r="A1815" s="1"/>
      <c r="B1815" s="2" t="s">
        <v>3651</v>
      </c>
      <c r="C1815" s="2" t="s">
        <v>20</v>
      </c>
      <c r="D1815" s="2" t="s">
        <v>12</v>
      </c>
      <c r="E1815" s="2" t="s">
        <v>21</v>
      </c>
      <c r="F1815" s="2" t="s">
        <v>8273</v>
      </c>
      <c r="G1815" s="2">
        <v>8906</v>
      </c>
      <c r="H1815" s="59" t="s">
        <v>11225</v>
      </c>
      <c r="I1815" s="44" t="s">
        <v>11226</v>
      </c>
      <c r="J1815" s="9">
        <v>41.372213575162299</v>
      </c>
      <c r="K1815" s="10">
        <v>2.1043989389440698</v>
      </c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</row>
    <row r="1816" spans="1:23" ht="15" customHeight="1">
      <c r="A1816" s="1"/>
      <c r="B1816" s="2" t="s">
        <v>3651</v>
      </c>
      <c r="C1816" s="2" t="s">
        <v>20</v>
      </c>
      <c r="D1816" s="2" t="s">
        <v>12</v>
      </c>
      <c r="E1816" s="2" t="s">
        <v>21</v>
      </c>
      <c r="F1816" s="2" t="s">
        <v>8273</v>
      </c>
      <c r="G1816" s="2">
        <v>8906</v>
      </c>
      <c r="H1816" s="59" t="s">
        <v>11206</v>
      </c>
      <c r="I1816" s="44" t="s">
        <v>9951</v>
      </c>
      <c r="J1816" s="9">
        <v>41.372485757842199</v>
      </c>
      <c r="K1816" s="10">
        <v>2.1001097287085302</v>
      </c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</row>
    <row r="1817" spans="1:23" ht="15" customHeight="1">
      <c r="A1817" s="1"/>
      <c r="B1817" s="2" t="s">
        <v>3651</v>
      </c>
      <c r="C1817" s="2" t="s">
        <v>20</v>
      </c>
      <c r="D1817" s="2" t="s">
        <v>12</v>
      </c>
      <c r="E1817" s="2" t="s">
        <v>21</v>
      </c>
      <c r="F1817" s="2" t="s">
        <v>8273</v>
      </c>
      <c r="G1817" s="2">
        <v>8906</v>
      </c>
      <c r="H1817" s="59" t="s">
        <v>11227</v>
      </c>
      <c r="I1817" s="44" t="s">
        <v>9936</v>
      </c>
      <c r="J1817" s="9">
        <v>41.371676029897699</v>
      </c>
      <c r="K1817" s="10">
        <v>2.1033773576150301</v>
      </c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</row>
    <row r="1818" spans="1:23" ht="15" customHeight="1">
      <c r="A1818" s="1"/>
      <c r="B1818" s="2" t="s">
        <v>3651</v>
      </c>
      <c r="C1818" s="2" t="s">
        <v>20</v>
      </c>
      <c r="D1818" s="2" t="s">
        <v>12</v>
      </c>
      <c r="E1818" s="2" t="s">
        <v>21</v>
      </c>
      <c r="F1818" s="2" t="s">
        <v>8273</v>
      </c>
      <c r="G1818" s="2">
        <v>8906</v>
      </c>
      <c r="H1818" s="59" t="s">
        <v>10526</v>
      </c>
      <c r="I1818" s="44" t="s">
        <v>10527</v>
      </c>
      <c r="J1818" s="9">
        <v>41.376074011285702</v>
      </c>
      <c r="K1818" s="10">
        <v>2.1009159596894298</v>
      </c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</row>
    <row r="1819" spans="1:23" ht="15" customHeight="1">
      <c r="A1819" s="1"/>
      <c r="B1819" s="2" t="s">
        <v>3651</v>
      </c>
      <c r="C1819" s="2" t="s">
        <v>20</v>
      </c>
      <c r="D1819" s="2" t="s">
        <v>12</v>
      </c>
      <c r="E1819" s="2" t="s">
        <v>21</v>
      </c>
      <c r="F1819" s="2" t="s">
        <v>8273</v>
      </c>
      <c r="G1819" s="2">
        <v>8906</v>
      </c>
      <c r="H1819" s="59" t="s">
        <v>11228</v>
      </c>
      <c r="I1819" s="44" t="s">
        <v>11229</v>
      </c>
      <c r="J1819" s="9">
        <v>41.372705550634997</v>
      </c>
      <c r="K1819" s="10">
        <v>2.10214736486944</v>
      </c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</row>
    <row r="1820" spans="1:23" ht="15" customHeight="1">
      <c r="A1820" s="1"/>
      <c r="B1820" s="2" t="s">
        <v>3651</v>
      </c>
      <c r="C1820" s="2" t="s">
        <v>20</v>
      </c>
      <c r="D1820" s="2" t="s">
        <v>12</v>
      </c>
      <c r="E1820" s="2" t="s">
        <v>21</v>
      </c>
      <c r="F1820" s="2" t="s">
        <v>8273</v>
      </c>
      <c r="G1820" s="2">
        <v>8907</v>
      </c>
      <c r="H1820" s="59" t="s">
        <v>10834</v>
      </c>
      <c r="I1820" s="44" t="s">
        <v>10835</v>
      </c>
      <c r="J1820" s="9">
        <v>41.3531791029245</v>
      </c>
      <c r="K1820" s="10">
        <v>2.11365727666095</v>
      </c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</row>
    <row r="1821" spans="1:23" ht="15" customHeight="1">
      <c r="A1821" s="1"/>
      <c r="B1821" s="2" t="s">
        <v>3651</v>
      </c>
      <c r="C1821" s="2" t="s">
        <v>20</v>
      </c>
      <c r="D1821" s="2" t="s">
        <v>12</v>
      </c>
      <c r="E1821" s="2" t="s">
        <v>21</v>
      </c>
      <c r="F1821" s="2" t="s">
        <v>8273</v>
      </c>
      <c r="G1821" s="2">
        <v>8907</v>
      </c>
      <c r="H1821" s="59" t="s">
        <v>11230</v>
      </c>
      <c r="I1821" s="44" t="s">
        <v>11231</v>
      </c>
      <c r="J1821" s="9">
        <v>41.350969061011902</v>
      </c>
      <c r="K1821" s="10">
        <v>2.1093695129176901</v>
      </c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</row>
    <row r="1822" spans="1:23" ht="15" customHeight="1">
      <c r="A1822" s="1"/>
      <c r="B1822" s="2" t="s">
        <v>3651</v>
      </c>
      <c r="C1822" s="2" t="s">
        <v>20</v>
      </c>
      <c r="D1822" s="2" t="s">
        <v>12</v>
      </c>
      <c r="E1822" s="2" t="s">
        <v>21</v>
      </c>
      <c r="F1822" s="2" t="s">
        <v>8273</v>
      </c>
      <c r="G1822" s="2">
        <v>8907</v>
      </c>
      <c r="H1822" s="59" t="s">
        <v>11232</v>
      </c>
      <c r="I1822" s="44" t="s">
        <v>9019</v>
      </c>
      <c r="J1822" s="9">
        <v>41.353704544745803</v>
      </c>
      <c r="K1822" s="10">
        <v>2.11052735200317</v>
      </c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</row>
    <row r="1823" spans="1:23" ht="15" customHeight="1">
      <c r="A1823" s="1"/>
      <c r="B1823" s="2" t="s">
        <v>3651</v>
      </c>
      <c r="C1823" s="2" t="s">
        <v>20</v>
      </c>
      <c r="D1823" s="2" t="s">
        <v>12</v>
      </c>
      <c r="E1823" s="2" t="s">
        <v>21</v>
      </c>
      <c r="F1823" s="2" t="s">
        <v>8273</v>
      </c>
      <c r="G1823" s="2">
        <v>8907</v>
      </c>
      <c r="H1823" s="59" t="s">
        <v>11233</v>
      </c>
      <c r="I1823" s="44" t="s">
        <v>9968</v>
      </c>
      <c r="J1823" s="9">
        <v>41.357395179593397</v>
      </c>
      <c r="K1823" s="10">
        <v>2.1019913288956502</v>
      </c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</row>
    <row r="1824" spans="1:23" ht="15" customHeight="1">
      <c r="A1824" s="1"/>
      <c r="B1824" s="2" t="s">
        <v>3651</v>
      </c>
      <c r="C1824" s="2" t="s">
        <v>20</v>
      </c>
      <c r="D1824" s="2" t="s">
        <v>12</v>
      </c>
      <c r="E1824" s="2" t="s">
        <v>21</v>
      </c>
      <c r="F1824" s="2" t="s">
        <v>8273</v>
      </c>
      <c r="G1824" s="2">
        <v>8908</v>
      </c>
      <c r="H1824" s="59" t="s">
        <v>11234</v>
      </c>
      <c r="I1824" s="44" t="s">
        <v>11235</v>
      </c>
      <c r="J1824" s="9">
        <v>41.360263388479602</v>
      </c>
      <c r="K1824" s="10">
        <v>2.1319728115997298</v>
      </c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</row>
    <row r="1825" spans="1:23" ht="15" customHeight="1">
      <c r="A1825" s="1"/>
      <c r="B1825" s="2" t="s">
        <v>4036</v>
      </c>
      <c r="C1825" s="2" t="s">
        <v>20</v>
      </c>
      <c r="D1825" s="2" t="s">
        <v>12</v>
      </c>
      <c r="E1825" s="2" t="s">
        <v>21</v>
      </c>
      <c r="F1825" s="2" t="s">
        <v>8273</v>
      </c>
      <c r="G1825" s="2">
        <v>8001</v>
      </c>
      <c r="H1825" s="59" t="s">
        <v>11236</v>
      </c>
      <c r="I1825" s="44" t="s">
        <v>11237</v>
      </c>
      <c r="J1825" s="9">
        <v>41.378376585567302</v>
      </c>
      <c r="K1825" s="10">
        <v>2.1674160272619498</v>
      </c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</row>
    <row r="1826" spans="1:23" ht="15" customHeight="1">
      <c r="A1826" s="1"/>
      <c r="B1826" s="2" t="s">
        <v>4036</v>
      </c>
      <c r="C1826" s="2" t="s">
        <v>20</v>
      </c>
      <c r="D1826" s="2" t="s">
        <v>12</v>
      </c>
      <c r="E1826" s="2" t="s">
        <v>21</v>
      </c>
      <c r="F1826" s="2" t="s">
        <v>8273</v>
      </c>
      <c r="G1826" s="2">
        <v>8001</v>
      </c>
      <c r="H1826" s="59" t="s">
        <v>11238</v>
      </c>
      <c r="I1826" s="44" t="s">
        <v>11239</v>
      </c>
      <c r="J1826" s="9">
        <v>41.378408678464197</v>
      </c>
      <c r="K1826" s="10">
        <v>2.16487324260595</v>
      </c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</row>
    <row r="1827" spans="1:23" ht="15" customHeight="1">
      <c r="A1827" s="1"/>
      <c r="B1827" s="2" t="s">
        <v>4036</v>
      </c>
      <c r="C1827" s="2" t="s">
        <v>20</v>
      </c>
      <c r="D1827" s="2" t="s">
        <v>12</v>
      </c>
      <c r="E1827" s="2" t="s">
        <v>21</v>
      </c>
      <c r="F1827" s="2" t="s">
        <v>8273</v>
      </c>
      <c r="G1827" s="2">
        <v>8001</v>
      </c>
      <c r="H1827" s="59" t="s">
        <v>11240</v>
      </c>
      <c r="I1827" s="44" t="s">
        <v>10686</v>
      </c>
      <c r="J1827" s="9">
        <v>41.382932340377501</v>
      </c>
      <c r="K1827" s="10">
        <v>2.1654291505453198</v>
      </c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</row>
    <row r="1828" spans="1:23" ht="15" customHeight="1">
      <c r="A1828" s="1"/>
      <c r="B1828" s="2" t="s">
        <v>4036</v>
      </c>
      <c r="C1828" s="2" t="s">
        <v>20</v>
      </c>
      <c r="D1828" s="2" t="s">
        <v>12</v>
      </c>
      <c r="E1828" s="2" t="s">
        <v>150</v>
      </c>
      <c r="F1828" s="2" t="s">
        <v>8273</v>
      </c>
      <c r="G1828" s="2">
        <v>8001</v>
      </c>
      <c r="H1828" s="59" t="s">
        <v>11241</v>
      </c>
      <c r="I1828" s="44" t="s">
        <v>10684</v>
      </c>
      <c r="J1828" s="9">
        <v>41.384771817319098</v>
      </c>
      <c r="K1828" s="10">
        <v>2.1641468579538499</v>
      </c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</row>
    <row r="1829" spans="1:23" ht="15" customHeight="1">
      <c r="A1829" s="1"/>
      <c r="B1829" s="2" t="s">
        <v>4036</v>
      </c>
      <c r="C1829" s="2" t="s">
        <v>20</v>
      </c>
      <c r="D1829" s="2" t="s">
        <v>12</v>
      </c>
      <c r="E1829" s="2" t="s">
        <v>21</v>
      </c>
      <c r="F1829" s="2" t="s">
        <v>8273</v>
      </c>
      <c r="G1829" s="2">
        <v>8003</v>
      </c>
      <c r="H1829" s="59" t="s">
        <v>11242</v>
      </c>
      <c r="I1829" s="44" t="s">
        <v>8306</v>
      </c>
      <c r="J1829" s="9">
        <v>41.3825416443132</v>
      </c>
      <c r="K1829" s="10">
        <v>2.1891720500160901</v>
      </c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</row>
    <row r="1830" spans="1:23" ht="15" customHeight="1">
      <c r="A1830" s="1"/>
      <c r="B1830" s="2" t="s">
        <v>4036</v>
      </c>
      <c r="C1830" s="2" t="s">
        <v>20</v>
      </c>
      <c r="D1830" s="2" t="s">
        <v>12</v>
      </c>
      <c r="E1830" s="2" t="s">
        <v>21</v>
      </c>
      <c r="F1830" s="2" t="s">
        <v>8273</v>
      </c>
      <c r="G1830" s="2">
        <v>8003</v>
      </c>
      <c r="H1830" s="59" t="s">
        <v>11243</v>
      </c>
      <c r="I1830" s="44" t="s">
        <v>9275</v>
      </c>
      <c r="J1830" s="9">
        <v>41.386027206845199</v>
      </c>
      <c r="K1830" s="10">
        <v>2.1790640658911302</v>
      </c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</row>
    <row r="1831" spans="1:23" ht="15" customHeight="1">
      <c r="A1831" s="1"/>
      <c r="B1831" s="2" t="s">
        <v>4036</v>
      </c>
      <c r="C1831" s="2" t="s">
        <v>20</v>
      </c>
      <c r="D1831" s="2" t="s">
        <v>12</v>
      </c>
      <c r="E1831" s="2" t="s">
        <v>21</v>
      </c>
      <c r="F1831" s="2" t="s">
        <v>8273</v>
      </c>
      <c r="G1831" s="2">
        <v>8003</v>
      </c>
      <c r="H1831" s="59" t="s">
        <v>11244</v>
      </c>
      <c r="I1831" s="44" t="s">
        <v>10004</v>
      </c>
      <c r="J1831" s="9">
        <v>41.378867076623699</v>
      </c>
      <c r="K1831" s="10">
        <v>2.1889446039819598</v>
      </c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</row>
    <row r="1832" spans="1:23" ht="15" customHeight="1">
      <c r="A1832" s="1"/>
      <c r="B1832" s="2" t="s">
        <v>4036</v>
      </c>
      <c r="C1832" s="2" t="s">
        <v>20</v>
      </c>
      <c r="D1832" s="2" t="s">
        <v>12</v>
      </c>
      <c r="E1832" s="2" t="s">
        <v>21</v>
      </c>
      <c r="F1832" s="2" t="s">
        <v>8273</v>
      </c>
      <c r="G1832" s="2">
        <v>8004</v>
      </c>
      <c r="H1832" s="59" t="s">
        <v>11245</v>
      </c>
      <c r="I1832" s="44" t="s">
        <v>11246</v>
      </c>
      <c r="J1832" s="9">
        <v>41.3730032288926</v>
      </c>
      <c r="K1832" s="10">
        <v>2.1658722579463601</v>
      </c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</row>
    <row r="1833" spans="1:23" ht="15" customHeight="1">
      <c r="A1833" s="1"/>
      <c r="B1833" s="2" t="s">
        <v>4036</v>
      </c>
      <c r="C1833" s="2" t="s">
        <v>20</v>
      </c>
      <c r="D1833" s="2" t="s">
        <v>12</v>
      </c>
      <c r="E1833" s="2" t="s">
        <v>21</v>
      </c>
      <c r="F1833" s="2" t="s">
        <v>8273</v>
      </c>
      <c r="G1833" s="2">
        <v>8004</v>
      </c>
      <c r="H1833" s="59" t="s">
        <v>11247</v>
      </c>
      <c r="I1833" s="44" t="s">
        <v>8336</v>
      </c>
      <c r="J1833" s="9">
        <v>41.373959842847199</v>
      </c>
      <c r="K1833" s="10">
        <v>2.16897137329082</v>
      </c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</row>
    <row r="1834" spans="1:23" ht="15" customHeight="1">
      <c r="A1834" s="1"/>
      <c r="B1834" s="2" t="s">
        <v>4036</v>
      </c>
      <c r="C1834" s="2" t="s">
        <v>20</v>
      </c>
      <c r="D1834" s="2" t="s">
        <v>12</v>
      </c>
      <c r="E1834" s="2" t="s">
        <v>21</v>
      </c>
      <c r="F1834" s="2" t="s">
        <v>8273</v>
      </c>
      <c r="G1834" s="2">
        <v>8005</v>
      </c>
      <c r="H1834" s="59" t="s">
        <v>11248</v>
      </c>
      <c r="I1834" s="44" t="s">
        <v>8361</v>
      </c>
      <c r="J1834" s="9">
        <v>41.404739589204297</v>
      </c>
      <c r="K1834" s="10">
        <v>2.2015806346866702</v>
      </c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</row>
    <row r="1835" spans="1:23" ht="15" customHeight="1">
      <c r="A1835" s="1"/>
      <c r="B1835" s="2" t="s">
        <v>4036</v>
      </c>
      <c r="C1835" s="2" t="s">
        <v>20</v>
      </c>
      <c r="D1835" s="2" t="s">
        <v>12</v>
      </c>
      <c r="E1835" s="2" t="s">
        <v>21</v>
      </c>
      <c r="F1835" s="2" t="s">
        <v>8273</v>
      </c>
      <c r="G1835" s="2">
        <v>8005</v>
      </c>
      <c r="H1835" s="59" t="s">
        <v>11249</v>
      </c>
      <c r="I1835" s="44" t="s">
        <v>8363</v>
      </c>
      <c r="J1835" s="9">
        <v>41.388157796377897</v>
      </c>
      <c r="K1835" s="10">
        <v>2.19708589658048</v>
      </c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</row>
    <row r="1836" spans="1:23" ht="15" customHeight="1">
      <c r="A1836" s="1"/>
      <c r="B1836" s="2" t="s">
        <v>4036</v>
      </c>
      <c r="C1836" s="2" t="s">
        <v>20</v>
      </c>
      <c r="D1836" s="2" t="s">
        <v>12</v>
      </c>
      <c r="E1836" s="2" t="s">
        <v>21</v>
      </c>
      <c r="F1836" s="2" t="s">
        <v>8273</v>
      </c>
      <c r="G1836" s="2">
        <v>8007</v>
      </c>
      <c r="H1836" s="59" t="s">
        <v>11250</v>
      </c>
      <c r="I1836" s="44" t="s">
        <v>11251</v>
      </c>
      <c r="J1836" s="9">
        <v>41.389422892188897</v>
      </c>
      <c r="K1836" s="10">
        <v>2.1627434886449302</v>
      </c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</row>
    <row r="1837" spans="1:23" ht="15" customHeight="1">
      <c r="A1837" s="1"/>
      <c r="B1837" s="2" t="s">
        <v>4036</v>
      </c>
      <c r="C1837" s="2" t="s">
        <v>1185</v>
      </c>
      <c r="D1837" s="2" t="s">
        <v>12</v>
      </c>
      <c r="E1837" s="2" t="s">
        <v>21</v>
      </c>
      <c r="F1837" s="2" t="s">
        <v>8273</v>
      </c>
      <c r="G1837" s="2">
        <v>8011</v>
      </c>
      <c r="H1837" s="59" t="s">
        <v>11252</v>
      </c>
      <c r="I1837" s="44" t="s">
        <v>11253</v>
      </c>
      <c r="J1837" s="9">
        <v>41.385876315589101</v>
      </c>
      <c r="K1837" s="10">
        <v>2.1579983732986698</v>
      </c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</row>
    <row r="1838" spans="1:23" ht="15" customHeight="1">
      <c r="A1838" s="1"/>
      <c r="B1838" s="2" t="s">
        <v>4036</v>
      </c>
      <c r="C1838" s="2" t="s">
        <v>20</v>
      </c>
      <c r="D1838" s="2" t="s">
        <v>12</v>
      </c>
      <c r="E1838" s="2" t="s">
        <v>21</v>
      </c>
      <c r="F1838" s="2" t="s">
        <v>8273</v>
      </c>
      <c r="G1838" s="2">
        <v>8013</v>
      </c>
      <c r="H1838" s="59" t="s">
        <v>11254</v>
      </c>
      <c r="I1838" s="44" t="s">
        <v>10111</v>
      </c>
      <c r="J1838" s="9">
        <v>41.406301474398099</v>
      </c>
      <c r="K1838" s="10">
        <v>2.1799125812481801</v>
      </c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</row>
    <row r="1839" spans="1:23" ht="15" customHeight="1">
      <c r="A1839" s="1"/>
      <c r="B1839" s="2" t="s">
        <v>4036</v>
      </c>
      <c r="C1839" s="2" t="s">
        <v>20</v>
      </c>
      <c r="D1839" s="2" t="s">
        <v>12</v>
      </c>
      <c r="E1839" s="2" t="s">
        <v>21</v>
      </c>
      <c r="F1839" s="2" t="s">
        <v>8273</v>
      </c>
      <c r="G1839" s="2">
        <v>8013</v>
      </c>
      <c r="H1839" s="59" t="s">
        <v>11255</v>
      </c>
      <c r="I1839" s="44" t="s">
        <v>10932</v>
      </c>
      <c r="J1839" s="9">
        <v>41.402272358378397</v>
      </c>
      <c r="K1839" s="10">
        <v>2.1725696426213901</v>
      </c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</row>
    <row r="1840" spans="1:23" ht="15" customHeight="1">
      <c r="A1840" s="1"/>
      <c r="B1840" s="2" t="s">
        <v>4036</v>
      </c>
      <c r="C1840" s="2" t="s">
        <v>20</v>
      </c>
      <c r="D1840" s="2" t="s">
        <v>12</v>
      </c>
      <c r="E1840" s="2" t="s">
        <v>21</v>
      </c>
      <c r="F1840" s="2" t="s">
        <v>8273</v>
      </c>
      <c r="G1840" s="2">
        <v>8013</v>
      </c>
      <c r="H1840" s="59" t="s">
        <v>11256</v>
      </c>
      <c r="I1840" s="44" t="s">
        <v>8473</v>
      </c>
      <c r="J1840" s="9">
        <v>41.395106490123901</v>
      </c>
      <c r="K1840" s="10">
        <v>2.1791305658969602</v>
      </c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</row>
    <row r="1841" spans="1:23" ht="15" customHeight="1">
      <c r="A1841" s="1"/>
      <c r="B1841" s="2" t="s">
        <v>4036</v>
      </c>
      <c r="C1841" s="2" t="s">
        <v>20</v>
      </c>
      <c r="D1841" s="2" t="s">
        <v>12</v>
      </c>
      <c r="E1841" s="2" t="s">
        <v>21</v>
      </c>
      <c r="F1841" s="2" t="s">
        <v>8273</v>
      </c>
      <c r="G1841" s="2">
        <v>8014</v>
      </c>
      <c r="H1841" s="59" t="s">
        <v>11257</v>
      </c>
      <c r="I1841" s="44" t="s">
        <v>11258</v>
      </c>
      <c r="J1841" s="9">
        <v>41.367641584271801</v>
      </c>
      <c r="K1841" s="10">
        <v>2.13209369656713</v>
      </c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</row>
    <row r="1842" spans="1:23" ht="15" customHeight="1">
      <c r="A1842" s="1"/>
      <c r="B1842" s="2" t="s">
        <v>4036</v>
      </c>
      <c r="C1842" s="2" t="s">
        <v>20</v>
      </c>
      <c r="D1842" s="2" t="s">
        <v>12</v>
      </c>
      <c r="E1842" s="2" t="s">
        <v>21</v>
      </c>
      <c r="F1842" s="2" t="s">
        <v>8273</v>
      </c>
      <c r="G1842" s="2">
        <v>8015</v>
      </c>
      <c r="H1842" s="59" t="s">
        <v>11259</v>
      </c>
      <c r="I1842" s="44" t="s">
        <v>10157</v>
      </c>
      <c r="J1842" s="9">
        <v>41.381755254060202</v>
      </c>
      <c r="K1842" s="10">
        <v>2.1485249886397901</v>
      </c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</row>
    <row r="1843" spans="1:23" ht="15" customHeight="1">
      <c r="A1843" s="1"/>
      <c r="B1843" s="2" t="s">
        <v>4036</v>
      </c>
      <c r="C1843" s="2" t="s">
        <v>20</v>
      </c>
      <c r="D1843" s="2" t="s">
        <v>12</v>
      </c>
      <c r="E1843" s="2" t="s">
        <v>21</v>
      </c>
      <c r="F1843" s="2" t="s">
        <v>8273</v>
      </c>
      <c r="G1843" s="2">
        <v>8015</v>
      </c>
      <c r="H1843" s="59" t="s">
        <v>11260</v>
      </c>
      <c r="I1843" s="44" t="s">
        <v>11261</v>
      </c>
      <c r="J1843" s="9">
        <v>41.378022179296899</v>
      </c>
      <c r="K1843" s="10">
        <v>2.1639984505421399</v>
      </c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</row>
    <row r="1844" spans="1:23" ht="15" customHeight="1">
      <c r="A1844" s="1"/>
      <c r="B1844" s="2" t="s">
        <v>4036</v>
      </c>
      <c r="C1844" s="2" t="s">
        <v>20</v>
      </c>
      <c r="D1844" s="2" t="s">
        <v>12</v>
      </c>
      <c r="E1844" s="2" t="s">
        <v>21</v>
      </c>
      <c r="F1844" s="2" t="s">
        <v>8273</v>
      </c>
      <c r="G1844" s="2">
        <v>8016</v>
      </c>
      <c r="H1844" s="59" t="s">
        <v>11262</v>
      </c>
      <c r="I1844" s="44" t="s">
        <v>8575</v>
      </c>
      <c r="J1844" s="9">
        <v>41.438294234921599</v>
      </c>
      <c r="K1844" s="10">
        <v>2.1723068939286598</v>
      </c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</row>
    <row r="1845" spans="1:23" ht="15" customHeight="1">
      <c r="A1845" s="1"/>
      <c r="B1845" s="2" t="s">
        <v>4036</v>
      </c>
      <c r="C1845" s="2" t="s">
        <v>20</v>
      </c>
      <c r="D1845" s="2" t="s">
        <v>12</v>
      </c>
      <c r="E1845" s="2" t="s">
        <v>21</v>
      </c>
      <c r="F1845" s="2" t="s">
        <v>8273</v>
      </c>
      <c r="G1845" s="2">
        <v>8016</v>
      </c>
      <c r="H1845" s="59" t="s">
        <v>11263</v>
      </c>
      <c r="I1845" s="44" t="s">
        <v>8567</v>
      </c>
      <c r="J1845" s="9">
        <v>41.4431617733011</v>
      </c>
      <c r="K1845" s="10">
        <v>2.1808649119600698</v>
      </c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</row>
    <row r="1846" spans="1:23" ht="15" customHeight="1">
      <c r="A1846" s="1"/>
      <c r="B1846" s="2" t="s">
        <v>4036</v>
      </c>
      <c r="C1846" s="2" t="s">
        <v>20</v>
      </c>
      <c r="D1846" s="2" t="s">
        <v>12</v>
      </c>
      <c r="E1846" s="2" t="s">
        <v>21</v>
      </c>
      <c r="F1846" s="2" t="s">
        <v>8273</v>
      </c>
      <c r="G1846" s="2">
        <v>8016</v>
      </c>
      <c r="H1846" s="59" t="s">
        <v>11264</v>
      </c>
      <c r="I1846" s="44" t="s">
        <v>10370</v>
      </c>
      <c r="J1846" s="9">
        <v>41.440307871799398</v>
      </c>
      <c r="K1846" s="10">
        <v>2.1907671426460502</v>
      </c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</row>
    <row r="1847" spans="1:23" ht="15" customHeight="1">
      <c r="A1847" s="1"/>
      <c r="B1847" s="2" t="s">
        <v>4036</v>
      </c>
      <c r="C1847" s="2" t="s">
        <v>20</v>
      </c>
      <c r="D1847" s="2" t="s">
        <v>12</v>
      </c>
      <c r="E1847" s="2" t="s">
        <v>21</v>
      </c>
      <c r="F1847" s="2" t="s">
        <v>8273</v>
      </c>
      <c r="G1847" s="2">
        <v>8016</v>
      </c>
      <c r="H1847" s="59" t="s">
        <v>11265</v>
      </c>
      <c r="I1847" s="44" t="s">
        <v>8919</v>
      </c>
      <c r="J1847" s="9">
        <v>41.423685626110696</v>
      </c>
      <c r="K1847" s="10">
        <v>2.1753158921061</v>
      </c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</row>
    <row r="1848" spans="1:23" ht="15" customHeight="1">
      <c r="A1848" s="1"/>
      <c r="B1848" s="2" t="s">
        <v>4036</v>
      </c>
      <c r="C1848" s="2" t="s">
        <v>20</v>
      </c>
      <c r="D1848" s="2" t="s">
        <v>12</v>
      </c>
      <c r="E1848" s="2" t="s">
        <v>21</v>
      </c>
      <c r="F1848" s="2" t="s">
        <v>8273</v>
      </c>
      <c r="G1848" s="2">
        <v>8018</v>
      </c>
      <c r="H1848" s="59" t="s">
        <v>11266</v>
      </c>
      <c r="I1848" s="44" t="s">
        <v>10607</v>
      </c>
      <c r="J1848" s="9">
        <v>41.407503706758902</v>
      </c>
      <c r="K1848" s="10">
        <v>2.1872122272810302</v>
      </c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</row>
    <row r="1849" spans="1:23" ht="15" customHeight="1">
      <c r="A1849" s="1"/>
      <c r="B1849" s="2" t="s">
        <v>4036</v>
      </c>
      <c r="C1849" s="2" t="s">
        <v>20</v>
      </c>
      <c r="D1849" s="2" t="s">
        <v>12</v>
      </c>
      <c r="E1849" s="2" t="s">
        <v>150</v>
      </c>
      <c r="F1849" s="2" t="s">
        <v>8273</v>
      </c>
      <c r="G1849" s="2">
        <v>8018</v>
      </c>
      <c r="H1849" s="59" t="s">
        <v>11267</v>
      </c>
      <c r="I1849" s="44" t="s">
        <v>10738</v>
      </c>
      <c r="J1849" s="9">
        <v>41.409541685255803</v>
      </c>
      <c r="K1849" s="10">
        <v>2.19248922728202</v>
      </c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</row>
    <row r="1850" spans="1:23" ht="15" customHeight="1">
      <c r="A1850" s="1"/>
      <c r="B1850" s="2" t="s">
        <v>4036</v>
      </c>
      <c r="C1850" s="2" t="s">
        <v>20</v>
      </c>
      <c r="D1850" s="2" t="s">
        <v>12</v>
      </c>
      <c r="E1850" s="2" t="s">
        <v>21</v>
      </c>
      <c r="F1850" s="2" t="s">
        <v>8273</v>
      </c>
      <c r="G1850" s="2">
        <v>8020</v>
      </c>
      <c r="H1850" s="59" t="s">
        <v>11268</v>
      </c>
      <c r="I1850" s="44" t="s">
        <v>8691</v>
      </c>
      <c r="J1850" s="9">
        <v>41.416493607500698</v>
      </c>
      <c r="K1850" s="10">
        <v>2.1942916717271399</v>
      </c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</row>
    <row r="1851" spans="1:23" ht="15" customHeight="1">
      <c r="A1851" s="1"/>
      <c r="B1851" s="2" t="s">
        <v>4036</v>
      </c>
      <c r="C1851" s="2" t="s">
        <v>20</v>
      </c>
      <c r="D1851" s="2" t="s">
        <v>12</v>
      </c>
      <c r="E1851" s="2" t="s">
        <v>21</v>
      </c>
      <c r="F1851" s="2" t="s">
        <v>8273</v>
      </c>
      <c r="G1851" s="2">
        <v>8023</v>
      </c>
      <c r="H1851" s="59" t="s">
        <v>11269</v>
      </c>
      <c r="I1851" s="44" t="s">
        <v>11270</v>
      </c>
      <c r="J1851" s="9">
        <v>41.413374723786902</v>
      </c>
      <c r="K1851" s="10">
        <v>2.1399130272846199</v>
      </c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</row>
    <row r="1852" spans="1:23" ht="15" customHeight="1">
      <c r="A1852" s="1"/>
      <c r="B1852" s="2" t="s">
        <v>4036</v>
      </c>
      <c r="C1852" s="2" t="s">
        <v>20</v>
      </c>
      <c r="D1852" s="2" t="s">
        <v>12</v>
      </c>
      <c r="E1852" s="2" t="s">
        <v>21</v>
      </c>
      <c r="F1852" s="2" t="s">
        <v>8273</v>
      </c>
      <c r="G1852" s="2">
        <v>8024</v>
      </c>
      <c r="H1852" s="59" t="s">
        <v>11271</v>
      </c>
      <c r="I1852" s="44" t="s">
        <v>11272</v>
      </c>
      <c r="J1852" s="9">
        <v>41.410234796917102</v>
      </c>
      <c r="K1852" s="10">
        <v>2.1617961965947998</v>
      </c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</row>
    <row r="1853" spans="1:23" ht="15" customHeight="1">
      <c r="A1853" s="1"/>
      <c r="B1853" s="2" t="s">
        <v>4036</v>
      </c>
      <c r="C1853" s="2" t="s">
        <v>20</v>
      </c>
      <c r="D1853" s="2" t="s">
        <v>12</v>
      </c>
      <c r="E1853" s="2" t="s">
        <v>21</v>
      </c>
      <c r="F1853" s="2" t="s">
        <v>8273</v>
      </c>
      <c r="G1853" s="2">
        <v>8025</v>
      </c>
      <c r="H1853" s="59" t="s">
        <v>11273</v>
      </c>
      <c r="I1853" s="44" t="s">
        <v>8764</v>
      </c>
      <c r="J1853" s="9">
        <v>41.408615575550101</v>
      </c>
      <c r="K1853" s="10">
        <v>2.1732169202266398</v>
      </c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</row>
    <row r="1854" spans="1:23" ht="15" customHeight="1">
      <c r="A1854" s="1"/>
      <c r="B1854" s="2" t="s">
        <v>4036</v>
      </c>
      <c r="C1854" s="2" t="s">
        <v>20</v>
      </c>
      <c r="D1854" s="2" t="s">
        <v>12</v>
      </c>
      <c r="E1854" s="2" t="s">
        <v>21</v>
      </c>
      <c r="F1854" s="2" t="s">
        <v>8273</v>
      </c>
      <c r="G1854" s="2">
        <v>8025</v>
      </c>
      <c r="H1854" s="59" t="s">
        <v>11274</v>
      </c>
      <c r="I1854" s="44" t="s">
        <v>11275</v>
      </c>
      <c r="J1854" s="9">
        <v>41.402972271611702</v>
      </c>
      <c r="K1854" s="10">
        <v>2.1694618965901</v>
      </c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</row>
    <row r="1855" spans="1:23" ht="15" customHeight="1">
      <c r="A1855" s="1"/>
      <c r="B1855" s="2" t="s">
        <v>4036</v>
      </c>
      <c r="C1855" s="2" t="s">
        <v>20</v>
      </c>
      <c r="D1855" s="2" t="s">
        <v>12</v>
      </c>
      <c r="E1855" s="2" t="s">
        <v>21</v>
      </c>
      <c r="F1855" s="2" t="s">
        <v>8273</v>
      </c>
      <c r="G1855" s="2">
        <v>8025</v>
      </c>
      <c r="H1855" s="59" t="s">
        <v>11276</v>
      </c>
      <c r="I1855" s="44" t="s">
        <v>8772</v>
      </c>
      <c r="J1855" s="9">
        <v>41.405362640373603</v>
      </c>
      <c r="K1855" s="10">
        <v>2.1648051272794802</v>
      </c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</row>
    <row r="1856" spans="1:23" ht="15" customHeight="1">
      <c r="A1856" s="1"/>
      <c r="B1856" s="2" t="s">
        <v>4036</v>
      </c>
      <c r="C1856" s="2" t="s">
        <v>20</v>
      </c>
      <c r="D1856" s="2" t="s">
        <v>12</v>
      </c>
      <c r="E1856" s="2" t="s">
        <v>21</v>
      </c>
      <c r="F1856" s="2" t="s">
        <v>8273</v>
      </c>
      <c r="G1856" s="2">
        <v>8026</v>
      </c>
      <c r="H1856" s="59" t="s">
        <v>11277</v>
      </c>
      <c r="I1856" s="44" t="s">
        <v>11278</v>
      </c>
      <c r="J1856" s="9">
        <v>41.412217006980399</v>
      </c>
      <c r="K1856" s="10">
        <v>2.1902013579716901</v>
      </c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</row>
    <row r="1857" spans="1:23" ht="15" customHeight="1">
      <c r="A1857" s="1"/>
      <c r="B1857" s="2" t="s">
        <v>4036</v>
      </c>
      <c r="C1857" s="2" t="s">
        <v>20</v>
      </c>
      <c r="D1857" s="2" t="s">
        <v>12</v>
      </c>
      <c r="E1857" s="2" t="s">
        <v>21</v>
      </c>
      <c r="F1857" s="2" t="s">
        <v>8273</v>
      </c>
      <c r="G1857" s="2">
        <v>8028</v>
      </c>
      <c r="H1857" s="59" t="s">
        <v>11279</v>
      </c>
      <c r="I1857" s="44" t="s">
        <v>11071</v>
      </c>
      <c r="J1857" s="9">
        <v>41.382583843895198</v>
      </c>
      <c r="K1857" s="10">
        <v>2.1272497732964601</v>
      </c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</row>
    <row r="1858" spans="1:23" ht="15" customHeight="1">
      <c r="A1858" s="1"/>
      <c r="B1858" s="2" t="s">
        <v>4036</v>
      </c>
      <c r="C1858" s="2" t="s">
        <v>20</v>
      </c>
      <c r="D1858" s="2" t="s">
        <v>12</v>
      </c>
      <c r="E1858" s="2" t="s">
        <v>21</v>
      </c>
      <c r="F1858" s="2" t="s">
        <v>8273</v>
      </c>
      <c r="G1858" s="2">
        <v>8030</v>
      </c>
      <c r="H1858" s="59" t="s">
        <v>11280</v>
      </c>
      <c r="I1858" s="44" t="s">
        <v>11281</v>
      </c>
      <c r="J1858" s="9">
        <v>41.439566395184897</v>
      </c>
      <c r="K1858" s="10">
        <v>2.1890969812697998</v>
      </c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</row>
    <row r="1859" spans="1:23" ht="15" customHeight="1">
      <c r="A1859" s="1"/>
      <c r="B1859" s="2" t="s">
        <v>4036</v>
      </c>
      <c r="C1859" s="2" t="s">
        <v>20</v>
      </c>
      <c r="D1859" s="2" t="s">
        <v>12</v>
      </c>
      <c r="E1859" s="2" t="s">
        <v>21</v>
      </c>
      <c r="F1859" s="2" t="s">
        <v>8273</v>
      </c>
      <c r="G1859" s="2">
        <v>8036</v>
      </c>
      <c r="H1859" s="59" t="s">
        <v>11282</v>
      </c>
      <c r="I1859" s="44" t="s">
        <v>8546</v>
      </c>
      <c r="J1859" s="9">
        <v>41.388498288026199</v>
      </c>
      <c r="K1859" s="10">
        <v>2.1530741579564001</v>
      </c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</row>
    <row r="1860" spans="1:23" ht="15" customHeight="1">
      <c r="A1860" s="1"/>
      <c r="B1860" s="2" t="s">
        <v>4036</v>
      </c>
      <c r="C1860" s="2" t="s">
        <v>20</v>
      </c>
      <c r="D1860" s="2" t="s">
        <v>12</v>
      </c>
      <c r="E1860" s="2" t="s">
        <v>21</v>
      </c>
      <c r="F1860" s="2" t="s">
        <v>8273</v>
      </c>
      <c r="G1860" s="2">
        <v>8038</v>
      </c>
      <c r="H1860" s="59" t="s">
        <v>11283</v>
      </c>
      <c r="I1860" s="44" t="s">
        <v>10456</v>
      </c>
      <c r="J1860" s="9">
        <v>41.359989733506197</v>
      </c>
      <c r="K1860" s="10">
        <v>2.1417659886258198</v>
      </c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</row>
    <row r="1861" spans="1:23" ht="15" customHeight="1">
      <c r="A1861" s="1"/>
      <c r="B1861" s="2" t="s">
        <v>4036</v>
      </c>
      <c r="C1861" s="2" t="s">
        <v>1185</v>
      </c>
      <c r="D1861" s="2" t="s">
        <v>12</v>
      </c>
      <c r="E1861" s="2" t="s">
        <v>21</v>
      </c>
      <c r="F1861" s="2" t="s">
        <v>8273</v>
      </c>
      <c r="G1861" s="2">
        <v>8019</v>
      </c>
      <c r="H1861" s="59" t="s">
        <v>4072</v>
      </c>
      <c r="I1861" s="44" t="s">
        <v>11284</v>
      </c>
      <c r="J1861" s="9">
        <v>41.416035386366502</v>
      </c>
      <c r="K1861" s="10">
        <v>2.2110161044572498</v>
      </c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</row>
    <row r="1862" spans="1:23" ht="15" customHeight="1">
      <c r="A1862" s="1"/>
      <c r="B1862" s="2" t="s">
        <v>4036</v>
      </c>
      <c r="C1862" s="2" t="s">
        <v>1185</v>
      </c>
      <c r="D1862" s="2" t="s">
        <v>12</v>
      </c>
      <c r="E1862" s="2" t="s">
        <v>21</v>
      </c>
      <c r="F1862" s="2" t="s">
        <v>8273</v>
      </c>
      <c r="G1862" s="2">
        <v>8020</v>
      </c>
      <c r="H1862" s="59" t="s">
        <v>4072</v>
      </c>
      <c r="I1862" s="44" t="s">
        <v>11285</v>
      </c>
      <c r="J1862" s="9">
        <v>41.430227664318402</v>
      </c>
      <c r="K1862" s="10">
        <v>2.2037810733382202</v>
      </c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</row>
    <row r="1863" spans="1:23" ht="15" customHeight="1">
      <c r="A1863" s="1"/>
      <c r="B1863" s="2" t="s">
        <v>4036</v>
      </c>
      <c r="C1863" s="2" t="s">
        <v>1185</v>
      </c>
      <c r="D1863" s="2" t="s">
        <v>12</v>
      </c>
      <c r="E1863" s="2" t="s">
        <v>21</v>
      </c>
      <c r="F1863" s="2" t="s">
        <v>8273</v>
      </c>
      <c r="G1863" s="2">
        <v>8037</v>
      </c>
      <c r="H1863" s="59" t="s">
        <v>4072</v>
      </c>
      <c r="I1863" s="44" t="s">
        <v>11286</v>
      </c>
      <c r="J1863" s="9">
        <v>41.402935931803498</v>
      </c>
      <c r="K1863" s="10">
        <v>2.1641355010988601</v>
      </c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</row>
    <row r="1864" spans="1:23" ht="15" customHeight="1">
      <c r="A1864" s="1"/>
      <c r="B1864" s="2" t="s">
        <v>4036</v>
      </c>
      <c r="C1864" s="2" t="s">
        <v>1185</v>
      </c>
      <c r="D1864" s="2" t="s">
        <v>12</v>
      </c>
      <c r="E1864" s="2" t="s">
        <v>21</v>
      </c>
      <c r="F1864" s="2" t="s">
        <v>8273</v>
      </c>
      <c r="G1864" s="2">
        <v>8028</v>
      </c>
      <c r="H1864" s="59" t="s">
        <v>4072</v>
      </c>
      <c r="I1864" s="44" t="s">
        <v>11287</v>
      </c>
      <c r="J1864" s="9">
        <v>41.383482166736002</v>
      </c>
      <c r="K1864" s="10">
        <v>2.1258234449170801</v>
      </c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</row>
    <row r="1865" spans="1:23" ht="15" customHeight="1">
      <c r="A1865" s="1"/>
      <c r="B1865" s="2" t="s">
        <v>4036</v>
      </c>
      <c r="C1865" s="2" t="s">
        <v>1185</v>
      </c>
      <c r="D1865" s="2" t="s">
        <v>12</v>
      </c>
      <c r="E1865" s="2" t="s">
        <v>21</v>
      </c>
      <c r="F1865" s="2" t="s">
        <v>8273</v>
      </c>
      <c r="G1865" s="2">
        <v>8037</v>
      </c>
      <c r="H1865" s="59" t="s">
        <v>4072</v>
      </c>
      <c r="I1865" s="44" t="s">
        <v>11288</v>
      </c>
      <c r="J1865" s="9">
        <v>41.404492193920099</v>
      </c>
      <c r="K1865" s="10">
        <v>2.16624428969418</v>
      </c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</row>
    <row r="1866" spans="1:23" ht="15" customHeight="1">
      <c r="A1866" s="1"/>
      <c r="B1866" s="2" t="s">
        <v>4036</v>
      </c>
      <c r="C1866" s="2" t="s">
        <v>1185</v>
      </c>
      <c r="D1866" s="2" t="s">
        <v>12</v>
      </c>
      <c r="E1866" s="2" t="s">
        <v>21</v>
      </c>
      <c r="F1866" s="2" t="s">
        <v>8273</v>
      </c>
      <c r="G1866" s="2">
        <v>8030</v>
      </c>
      <c r="H1866" s="59" t="s">
        <v>4072</v>
      </c>
      <c r="I1866" s="44" t="s">
        <v>11289</v>
      </c>
      <c r="J1866" s="9">
        <v>41.444693509867598</v>
      </c>
      <c r="K1866" s="10">
        <v>2.2057409873363198</v>
      </c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</row>
    <row r="1867" spans="1:23" ht="15" customHeight="1">
      <c r="A1867" s="1"/>
      <c r="B1867" s="2" t="s">
        <v>4036</v>
      </c>
      <c r="C1867" s="2" t="s">
        <v>1185</v>
      </c>
      <c r="D1867" s="2" t="s">
        <v>12</v>
      </c>
      <c r="E1867" s="2" t="s">
        <v>21</v>
      </c>
      <c r="F1867" s="2" t="s">
        <v>8273</v>
      </c>
      <c r="G1867" s="2">
        <v>8021</v>
      </c>
      <c r="H1867" s="59" t="s">
        <v>4072</v>
      </c>
      <c r="I1867" s="44" t="s">
        <v>11290</v>
      </c>
      <c r="J1867" s="9">
        <v>41.398534602303698</v>
      </c>
      <c r="K1867" s="10">
        <v>2.1449743248233299</v>
      </c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</row>
    <row r="1868" spans="1:23" ht="15" customHeight="1">
      <c r="A1868" s="1"/>
      <c r="B1868" s="2" t="s">
        <v>4036</v>
      </c>
      <c r="C1868" s="2" t="s">
        <v>1185</v>
      </c>
      <c r="D1868" s="2" t="s">
        <v>12</v>
      </c>
      <c r="E1868" s="2" t="s">
        <v>21</v>
      </c>
      <c r="F1868" s="2" t="s">
        <v>8273</v>
      </c>
      <c r="G1868" s="2">
        <v>8038</v>
      </c>
      <c r="H1868" s="59" t="s">
        <v>4072</v>
      </c>
      <c r="I1868" s="44" t="s">
        <v>11291</v>
      </c>
      <c r="J1868" s="9">
        <v>41.359865312035097</v>
      </c>
      <c r="K1868" s="10">
        <v>2.1425918359490499</v>
      </c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</row>
    <row r="1869" spans="1:23" ht="15" customHeight="1">
      <c r="A1869" s="1"/>
      <c r="B1869" s="2" t="s">
        <v>4036</v>
      </c>
      <c r="C1869" s="2" t="s">
        <v>1185</v>
      </c>
      <c r="D1869" s="2" t="s">
        <v>12</v>
      </c>
      <c r="E1869" s="2" t="s">
        <v>21</v>
      </c>
      <c r="F1869" s="2" t="s">
        <v>8273</v>
      </c>
      <c r="G1869" s="2">
        <v>8004</v>
      </c>
      <c r="H1869" s="59" t="s">
        <v>4072</v>
      </c>
      <c r="I1869" s="44" t="s">
        <v>11292</v>
      </c>
      <c r="J1869" s="9">
        <v>41.3764018783206</v>
      </c>
      <c r="K1869" s="10">
        <v>2.1675232202298398</v>
      </c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</row>
    <row r="1870" spans="1:23" ht="15" customHeight="1">
      <c r="A1870" s="1"/>
      <c r="B1870" s="2" t="s">
        <v>4036</v>
      </c>
      <c r="C1870" s="2" t="s">
        <v>1185</v>
      </c>
      <c r="D1870" s="2" t="s">
        <v>12</v>
      </c>
      <c r="E1870" s="2" t="s">
        <v>21</v>
      </c>
      <c r="F1870" s="2" t="s">
        <v>8273</v>
      </c>
      <c r="G1870" s="2">
        <v>8922</v>
      </c>
      <c r="H1870" s="59" t="s">
        <v>11293</v>
      </c>
      <c r="I1870" s="44" t="s">
        <v>11294</v>
      </c>
      <c r="J1870" s="9">
        <v>41.448134999717297</v>
      </c>
      <c r="K1870" s="10">
        <v>2.2096881072239301</v>
      </c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</row>
    <row r="1871" spans="1:23" ht="15" customHeight="1">
      <c r="A1871" s="1"/>
      <c r="B1871" s="2" t="s">
        <v>4036</v>
      </c>
      <c r="C1871" s="2" t="s">
        <v>20</v>
      </c>
      <c r="D1871" s="2" t="s">
        <v>12</v>
      </c>
      <c r="E1871" s="2" t="s">
        <v>21</v>
      </c>
      <c r="F1871" s="2" t="s">
        <v>8273</v>
      </c>
      <c r="G1871" s="2">
        <v>8922</v>
      </c>
      <c r="H1871" s="59" t="s">
        <v>11295</v>
      </c>
      <c r="I1871" s="44" t="s">
        <v>11296</v>
      </c>
      <c r="J1871" s="9">
        <v>41.4502817902533</v>
      </c>
      <c r="K1871" s="10">
        <v>2.20770272848914</v>
      </c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</row>
    <row r="1872" spans="1:23" ht="15" customHeight="1">
      <c r="A1872" s="1"/>
      <c r="B1872" s="2" t="s">
        <v>4036</v>
      </c>
      <c r="C1872" s="2" t="s">
        <v>20</v>
      </c>
      <c r="D1872" s="2" t="s">
        <v>12</v>
      </c>
      <c r="E1872" s="2" t="s">
        <v>21</v>
      </c>
      <c r="F1872" s="2" t="s">
        <v>8273</v>
      </c>
      <c r="G1872" s="2">
        <v>8033</v>
      </c>
      <c r="H1872" s="59" t="s">
        <v>11297</v>
      </c>
      <c r="I1872" s="44" t="s">
        <v>9001</v>
      </c>
      <c r="J1872" s="9">
        <v>41.460070591587098</v>
      </c>
      <c r="K1872" s="10">
        <v>2.1761584222553401</v>
      </c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</row>
    <row r="1873" spans="1:23" ht="15" customHeight="1">
      <c r="A1873" s="1"/>
      <c r="B1873" s="2" t="s">
        <v>4036</v>
      </c>
      <c r="C1873" s="2" t="s">
        <v>20</v>
      </c>
      <c r="D1873" s="2" t="s">
        <v>12</v>
      </c>
      <c r="E1873" s="2" t="s">
        <v>21</v>
      </c>
      <c r="F1873" s="2" t="s">
        <v>8273</v>
      </c>
      <c r="G1873" s="2">
        <v>8950</v>
      </c>
      <c r="H1873" s="59" t="s">
        <v>11298</v>
      </c>
      <c r="I1873" s="44" t="s">
        <v>11299</v>
      </c>
      <c r="J1873" s="9">
        <v>41.371731010209302</v>
      </c>
      <c r="K1873" s="10">
        <v>2.0990878913606101</v>
      </c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</row>
    <row r="1874" spans="1:23" ht="15" customHeight="1">
      <c r="A1874" s="1"/>
      <c r="B1874" s="2" t="s">
        <v>4036</v>
      </c>
      <c r="C1874" s="2" t="s">
        <v>20</v>
      </c>
      <c r="D1874" s="2" t="s">
        <v>12</v>
      </c>
      <c r="E1874" s="2" t="s">
        <v>21</v>
      </c>
      <c r="F1874" s="2" t="s">
        <v>8273</v>
      </c>
      <c r="G1874" s="2">
        <v>8903</v>
      </c>
      <c r="H1874" s="59" t="s">
        <v>11300</v>
      </c>
      <c r="I1874" s="44" t="s">
        <v>11301</v>
      </c>
      <c r="J1874" s="9">
        <v>41.372068737470101</v>
      </c>
      <c r="K1874" s="10">
        <v>2.1240624651996201</v>
      </c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</row>
    <row r="1875" spans="1:23" ht="15" customHeight="1">
      <c r="A1875" s="1"/>
      <c r="B1875" s="2" t="s">
        <v>4036</v>
      </c>
      <c r="C1875" s="2" t="s">
        <v>20</v>
      </c>
      <c r="D1875" s="2" t="s">
        <v>12</v>
      </c>
      <c r="E1875" s="2" t="s">
        <v>21</v>
      </c>
      <c r="F1875" s="2" t="s">
        <v>8273</v>
      </c>
      <c r="G1875" s="2">
        <v>8014</v>
      </c>
      <c r="H1875" s="59" t="s">
        <v>11257</v>
      </c>
      <c r="I1875" s="44" t="s">
        <v>11258</v>
      </c>
      <c r="J1875" s="9">
        <v>41.367429866188097</v>
      </c>
      <c r="K1875" s="10">
        <v>2.1322103525367999</v>
      </c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</row>
    <row r="1876" spans="1:23" ht="15" customHeight="1">
      <c r="A1876" s="1"/>
      <c r="B1876" s="2" t="s">
        <v>4036</v>
      </c>
      <c r="C1876" s="2" t="s">
        <v>20</v>
      </c>
      <c r="D1876" s="2" t="s">
        <v>12</v>
      </c>
      <c r="E1876" s="2" t="s">
        <v>21</v>
      </c>
      <c r="F1876" s="2" t="s">
        <v>8273</v>
      </c>
      <c r="G1876" s="2">
        <v>8908</v>
      </c>
      <c r="H1876" s="59" t="s">
        <v>11302</v>
      </c>
      <c r="I1876" s="44" t="s">
        <v>11303</v>
      </c>
      <c r="J1876" s="9">
        <v>41.358385680713603</v>
      </c>
      <c r="K1876" s="10">
        <v>2.1311463244195399</v>
      </c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</row>
    <row r="1877" spans="1:23" ht="15" customHeight="1">
      <c r="A1877" s="1"/>
      <c r="B1877" s="2" t="s">
        <v>4036</v>
      </c>
      <c r="C1877" s="2" t="s">
        <v>20</v>
      </c>
      <c r="D1877" s="2" t="s">
        <v>12</v>
      </c>
      <c r="E1877" s="2" t="s">
        <v>21</v>
      </c>
      <c r="F1877" s="2" t="s">
        <v>8273</v>
      </c>
      <c r="G1877" s="2">
        <v>8902</v>
      </c>
      <c r="H1877" s="59" t="s">
        <v>11304</v>
      </c>
      <c r="I1877" s="44" t="s">
        <v>11305</v>
      </c>
      <c r="J1877" s="9">
        <v>41.359609763436502</v>
      </c>
      <c r="K1877" s="10">
        <v>2.1258006600620298</v>
      </c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</row>
    <row r="1878" spans="1:23" ht="15" customHeight="1">
      <c r="A1878" s="1"/>
      <c r="B1878" s="2" t="s">
        <v>4036</v>
      </c>
      <c r="C1878" s="2" t="s">
        <v>1185</v>
      </c>
      <c r="D1878" s="2" t="s">
        <v>12</v>
      </c>
      <c r="E1878" s="2" t="s">
        <v>21</v>
      </c>
      <c r="F1878" s="2" t="s">
        <v>8273</v>
      </c>
      <c r="G1878" s="2">
        <v>8907</v>
      </c>
      <c r="H1878" s="59" t="s">
        <v>11306</v>
      </c>
      <c r="I1878" s="44" t="s">
        <v>11307</v>
      </c>
      <c r="J1878" s="9">
        <v>41.359983412723203</v>
      </c>
      <c r="K1878" s="10">
        <v>2.1098898332434102</v>
      </c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</row>
    <row r="1879" spans="1:23" ht="15" customHeight="1">
      <c r="A1879" s="1"/>
      <c r="B1879" s="2" t="s">
        <v>4036</v>
      </c>
      <c r="C1879" s="2" t="s">
        <v>1185</v>
      </c>
      <c r="D1879" s="2" t="s">
        <v>12</v>
      </c>
      <c r="E1879" s="2" t="s">
        <v>21</v>
      </c>
      <c r="F1879" s="2" t="s">
        <v>8273</v>
      </c>
      <c r="G1879" s="2">
        <v>8010</v>
      </c>
      <c r="H1879" s="59" t="s">
        <v>11308</v>
      </c>
      <c r="I1879" s="44" t="s">
        <v>11309</v>
      </c>
      <c r="J1879" s="9">
        <v>41.3507469556655</v>
      </c>
      <c r="K1879" s="10">
        <v>2.1217361904285501</v>
      </c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</row>
    <row r="1880" spans="1:23" ht="15" customHeight="1">
      <c r="A1880" s="1"/>
      <c r="B1880" s="2" t="s">
        <v>4036</v>
      </c>
      <c r="C1880" s="2" t="s">
        <v>1185</v>
      </c>
      <c r="D1880" s="2" t="s">
        <v>12</v>
      </c>
      <c r="E1880" s="2" t="s">
        <v>21</v>
      </c>
      <c r="F1880" s="2" t="s">
        <v>8273</v>
      </c>
      <c r="G1880" s="2">
        <v>8908</v>
      </c>
      <c r="H1880" s="59" t="s">
        <v>11310</v>
      </c>
      <c r="I1880" s="44" t="s">
        <v>11311</v>
      </c>
      <c r="J1880" s="9">
        <v>41.351464736734201</v>
      </c>
      <c r="K1880" s="10">
        <v>2.1213876079113301</v>
      </c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</row>
    <row r="1881" spans="1:23" ht="15" customHeight="1">
      <c r="A1881" s="1"/>
      <c r="B1881" s="2" t="s">
        <v>4036</v>
      </c>
      <c r="C1881" s="2" t="s">
        <v>1185</v>
      </c>
      <c r="D1881" s="2" t="s">
        <v>12</v>
      </c>
      <c r="E1881" s="2" t="s">
        <v>21</v>
      </c>
      <c r="F1881" s="2" t="s">
        <v>8273</v>
      </c>
      <c r="G1881" s="2">
        <v>8901</v>
      </c>
      <c r="H1881" s="59" t="s">
        <v>11312</v>
      </c>
      <c r="I1881" s="44" t="s">
        <v>11313</v>
      </c>
      <c r="J1881" s="9">
        <v>41.345970177269898</v>
      </c>
      <c r="K1881" s="10">
        <v>2.1170892119166198</v>
      </c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</row>
    <row r="1882" spans="1:23" ht="15" customHeight="1">
      <c r="A1882" s="1"/>
      <c r="B1882" s="2" t="s">
        <v>4036</v>
      </c>
      <c r="C1882" s="2" t="s">
        <v>1185</v>
      </c>
      <c r="D1882" s="2" t="s">
        <v>12</v>
      </c>
      <c r="E1882" s="2" t="s">
        <v>21</v>
      </c>
      <c r="F1882" s="2" t="s">
        <v>8273</v>
      </c>
      <c r="G1882" s="2">
        <v>8950</v>
      </c>
      <c r="H1882" s="59" t="s">
        <v>11314</v>
      </c>
      <c r="I1882" s="44" t="s">
        <v>11315</v>
      </c>
      <c r="J1882" s="9">
        <v>41.349275214623802</v>
      </c>
      <c r="K1882" s="10">
        <v>2.09619295318821</v>
      </c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</row>
    <row r="1883" spans="1:23" ht="15" customHeight="1">
      <c r="A1883" s="1"/>
      <c r="B1883" s="2" t="s">
        <v>4036</v>
      </c>
      <c r="C1883" s="2" t="s">
        <v>1185</v>
      </c>
      <c r="D1883" s="2" t="s">
        <v>12</v>
      </c>
      <c r="E1883" s="2" t="s">
        <v>21</v>
      </c>
      <c r="F1883" s="2" t="s">
        <v>8273</v>
      </c>
      <c r="G1883" s="2">
        <v>8940</v>
      </c>
      <c r="H1883" s="59" t="s">
        <v>11316</v>
      </c>
      <c r="I1883" s="44" t="s">
        <v>11317</v>
      </c>
      <c r="J1883" s="9">
        <v>41.352466004613497</v>
      </c>
      <c r="K1883" s="10">
        <v>2.0950567534005602</v>
      </c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</row>
    <row r="1884" spans="1:23" ht="15" customHeight="1">
      <c r="A1884" s="1"/>
      <c r="B1884" s="2" t="s">
        <v>4258</v>
      </c>
      <c r="C1884" s="2" t="s">
        <v>1185</v>
      </c>
      <c r="D1884" s="2" t="s">
        <v>12</v>
      </c>
      <c r="E1884" s="2" t="s">
        <v>21</v>
      </c>
      <c r="F1884" s="2" t="s">
        <v>8273</v>
      </c>
      <c r="G1884" s="2">
        <v>8028</v>
      </c>
      <c r="H1884" s="59" t="s">
        <v>11318</v>
      </c>
      <c r="I1884" s="44" t="s">
        <v>11319</v>
      </c>
      <c r="J1884" s="9">
        <v>41.375435166506499</v>
      </c>
      <c r="K1884" s="10">
        <v>2.1273551085836901</v>
      </c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</row>
    <row r="1885" spans="1:23" ht="15" customHeight="1">
      <c r="A1885" s="1"/>
      <c r="B1885" s="2" t="s">
        <v>4258</v>
      </c>
      <c r="C1885" s="2" t="s">
        <v>1185</v>
      </c>
      <c r="D1885" s="2" t="s">
        <v>12</v>
      </c>
      <c r="E1885" s="2" t="s">
        <v>21</v>
      </c>
      <c r="F1885" s="2" t="s">
        <v>8273</v>
      </c>
      <c r="G1885" s="2">
        <v>8003</v>
      </c>
      <c r="H1885" s="59" t="s">
        <v>11320</v>
      </c>
      <c r="I1885" s="44" t="s">
        <v>11321</v>
      </c>
      <c r="J1885" s="9">
        <v>41.3807749618123</v>
      </c>
      <c r="K1885" s="10">
        <v>2.1885768812316999</v>
      </c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</row>
    <row r="1886" spans="1:23" ht="15" customHeight="1">
      <c r="A1886" s="1"/>
      <c r="B1886" s="2" t="s">
        <v>4258</v>
      </c>
      <c r="C1886" s="2" t="s">
        <v>1185</v>
      </c>
      <c r="D1886" s="2" t="s">
        <v>12</v>
      </c>
      <c r="E1886" s="2" t="s">
        <v>21</v>
      </c>
      <c r="F1886" s="2" t="s">
        <v>8273</v>
      </c>
      <c r="G1886" s="2">
        <v>8002</v>
      </c>
      <c r="H1886" s="59" t="s">
        <v>11322</v>
      </c>
      <c r="I1886" s="44" t="s">
        <v>11323</v>
      </c>
      <c r="J1886" s="9">
        <v>41.382517945081801</v>
      </c>
      <c r="K1886" s="10">
        <v>2.1780292812327802</v>
      </c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</row>
    <row r="1887" spans="1:23" ht="15" customHeight="1">
      <c r="A1887" s="1"/>
      <c r="B1887" s="2" t="s">
        <v>4258</v>
      </c>
      <c r="C1887" s="2" t="s">
        <v>1185</v>
      </c>
      <c r="D1887" s="2" t="s">
        <v>12</v>
      </c>
      <c r="E1887" s="2" t="s">
        <v>21</v>
      </c>
      <c r="F1887" s="2" t="s">
        <v>8273</v>
      </c>
      <c r="G1887" s="2">
        <v>8003</v>
      </c>
      <c r="H1887" s="59" t="s">
        <v>11324</v>
      </c>
      <c r="I1887" s="44" t="s">
        <v>11325</v>
      </c>
      <c r="J1887" s="9">
        <v>41.384441443933298</v>
      </c>
      <c r="K1887" s="10">
        <v>2.1819830932436899</v>
      </c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</row>
    <row r="1888" spans="1:23" ht="15" customHeight="1">
      <c r="A1888" s="1"/>
      <c r="B1888" s="2" t="s">
        <v>4258</v>
      </c>
      <c r="C1888" s="2" t="s">
        <v>1185</v>
      </c>
      <c r="D1888" s="2" t="s">
        <v>12</v>
      </c>
      <c r="E1888" s="2" t="s">
        <v>21</v>
      </c>
      <c r="F1888" s="2" t="s">
        <v>8273</v>
      </c>
      <c r="G1888" s="2">
        <v>8003</v>
      </c>
      <c r="H1888" s="59" t="s">
        <v>11326</v>
      </c>
      <c r="I1888" s="44" t="s">
        <v>11327</v>
      </c>
      <c r="J1888" s="9">
        <v>41.391014456432501</v>
      </c>
      <c r="K1888" s="10">
        <v>2.17907882727012</v>
      </c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</row>
    <row r="1889" spans="1:23" ht="15" customHeight="1">
      <c r="A1889" s="1"/>
      <c r="B1889" s="2" t="s">
        <v>4258</v>
      </c>
      <c r="C1889" s="2" t="s">
        <v>1185</v>
      </c>
      <c r="D1889" s="2" t="s">
        <v>12</v>
      </c>
      <c r="E1889" s="2" t="s">
        <v>21</v>
      </c>
      <c r="F1889" s="2" t="s">
        <v>8273</v>
      </c>
      <c r="G1889" s="2">
        <v>8029</v>
      </c>
      <c r="H1889" s="59" t="s">
        <v>11328</v>
      </c>
      <c r="I1889" s="44" t="s">
        <v>11329</v>
      </c>
      <c r="J1889" s="9">
        <v>41.383395134854801</v>
      </c>
      <c r="K1889" s="10">
        <v>2.1470111965771501</v>
      </c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</row>
    <row r="1890" spans="1:23" ht="15" customHeight="1">
      <c r="A1890" s="1"/>
      <c r="B1890" s="2" t="s">
        <v>4258</v>
      </c>
      <c r="C1890" s="2" t="s">
        <v>1185</v>
      </c>
      <c r="D1890" s="2" t="s">
        <v>12</v>
      </c>
      <c r="E1890" s="2" t="s">
        <v>21</v>
      </c>
      <c r="F1890" s="2" t="s">
        <v>8273</v>
      </c>
      <c r="G1890" s="2">
        <v>8029</v>
      </c>
      <c r="H1890" s="59" t="s">
        <v>11330</v>
      </c>
      <c r="I1890" s="44" t="s">
        <v>11331</v>
      </c>
      <c r="J1890" s="9">
        <v>41.387464404470897</v>
      </c>
      <c r="K1890" s="10">
        <v>2.1379204431407501</v>
      </c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</row>
    <row r="1891" spans="1:23" ht="15" customHeight="1">
      <c r="A1891" s="1"/>
      <c r="B1891" s="2" t="s">
        <v>4258</v>
      </c>
      <c r="C1891" s="2" t="s">
        <v>1185</v>
      </c>
      <c r="D1891" s="2" t="s">
        <v>12</v>
      </c>
      <c r="E1891" s="2" t="s">
        <v>21</v>
      </c>
      <c r="F1891" s="2" t="s">
        <v>8273</v>
      </c>
      <c r="G1891" s="2">
        <v>8034</v>
      </c>
      <c r="H1891" s="59" t="s">
        <v>11332</v>
      </c>
      <c r="I1891" s="44" t="s">
        <v>11333</v>
      </c>
      <c r="J1891" s="9">
        <v>41.390859961911602</v>
      </c>
      <c r="K1891" s="10">
        <v>2.1223808119261198</v>
      </c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</row>
    <row r="1892" spans="1:23" ht="15" customHeight="1">
      <c r="A1892" s="1"/>
      <c r="B1892" s="2" t="s">
        <v>4258</v>
      </c>
      <c r="C1892" s="2" t="s">
        <v>1185</v>
      </c>
      <c r="D1892" s="2" t="s">
        <v>12</v>
      </c>
      <c r="E1892" s="2" t="s">
        <v>21</v>
      </c>
      <c r="F1892" s="2" t="s">
        <v>8273</v>
      </c>
      <c r="G1892" s="2">
        <v>8010</v>
      </c>
      <c r="H1892" s="59" t="s">
        <v>11334</v>
      </c>
      <c r="I1892" s="44" t="s">
        <v>11335</v>
      </c>
      <c r="J1892" s="9">
        <v>41.391506626494298</v>
      </c>
      <c r="K1892" s="10">
        <v>2.17746215055065</v>
      </c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</row>
    <row r="1893" spans="1:23" ht="15" customHeight="1">
      <c r="A1893" s="1"/>
      <c r="B1893" s="2" t="s">
        <v>4258</v>
      </c>
      <c r="C1893" s="2" t="s">
        <v>1185</v>
      </c>
      <c r="D1893" s="2" t="s">
        <v>12</v>
      </c>
      <c r="E1893" s="2" t="s">
        <v>21</v>
      </c>
      <c r="F1893" s="2" t="s">
        <v>8273</v>
      </c>
      <c r="G1893" s="2">
        <v>8011</v>
      </c>
      <c r="H1893" s="59" t="s">
        <v>11336</v>
      </c>
      <c r="I1893" s="44" t="s">
        <v>11337</v>
      </c>
      <c r="J1893" s="9">
        <v>41.390123458734102</v>
      </c>
      <c r="K1893" s="10">
        <v>2.1590570812376901</v>
      </c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</row>
    <row r="1894" spans="1:23" ht="15" customHeight="1">
      <c r="A1894" s="1"/>
      <c r="B1894" s="2" t="s">
        <v>4258</v>
      </c>
      <c r="C1894" s="2" t="s">
        <v>1185</v>
      </c>
      <c r="D1894" s="2" t="s">
        <v>12</v>
      </c>
      <c r="E1894" s="2" t="s">
        <v>21</v>
      </c>
      <c r="F1894" s="2" t="s">
        <v>8273</v>
      </c>
      <c r="G1894" s="2">
        <v>8036</v>
      </c>
      <c r="H1894" s="59" t="s">
        <v>11338</v>
      </c>
      <c r="I1894" s="44" t="s">
        <v>11339</v>
      </c>
      <c r="J1894" s="9">
        <v>41.391980655251899</v>
      </c>
      <c r="K1894" s="10">
        <v>2.1488563733025798</v>
      </c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</row>
    <row r="1895" spans="1:23" ht="15" customHeight="1">
      <c r="A1895" s="1"/>
      <c r="B1895" s="2" t="s">
        <v>4258</v>
      </c>
      <c r="C1895" s="2" t="s">
        <v>1185</v>
      </c>
      <c r="D1895" s="2" t="s">
        <v>12</v>
      </c>
      <c r="E1895" s="2" t="s">
        <v>21</v>
      </c>
      <c r="F1895" s="2" t="s">
        <v>8273</v>
      </c>
      <c r="G1895" s="2">
        <v>8013</v>
      </c>
      <c r="H1895" s="59" t="s">
        <v>11340</v>
      </c>
      <c r="I1895" s="44" t="s">
        <v>11341</v>
      </c>
      <c r="J1895" s="9">
        <v>41.397929528975602</v>
      </c>
      <c r="K1895" s="10">
        <v>2.1815411812429302</v>
      </c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</row>
    <row r="1896" spans="1:23" ht="15" customHeight="1">
      <c r="A1896" s="1"/>
      <c r="B1896" s="2" t="s">
        <v>4258</v>
      </c>
      <c r="C1896" s="2" t="s">
        <v>1185</v>
      </c>
      <c r="D1896" s="2" t="s">
        <v>12</v>
      </c>
      <c r="E1896" s="2" t="s">
        <v>21</v>
      </c>
      <c r="F1896" s="2" t="s">
        <v>8273</v>
      </c>
      <c r="G1896" s="2">
        <v>8037</v>
      </c>
      <c r="H1896" s="59" t="s">
        <v>11342</v>
      </c>
      <c r="I1896" s="44" t="s">
        <v>11343</v>
      </c>
      <c r="J1896" s="9">
        <v>41.398179200483703</v>
      </c>
      <c r="K1896" s="10">
        <v>2.1631424119305902</v>
      </c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</row>
    <row r="1897" spans="1:23" ht="15" customHeight="1">
      <c r="A1897" s="1"/>
      <c r="B1897" s="2" t="s">
        <v>4258</v>
      </c>
      <c r="C1897" s="2" t="s">
        <v>1185</v>
      </c>
      <c r="D1897" s="2" t="s">
        <v>12</v>
      </c>
      <c r="E1897" s="2" t="s">
        <v>21</v>
      </c>
      <c r="F1897" s="2" t="s">
        <v>8273</v>
      </c>
      <c r="G1897" s="2">
        <v>8021</v>
      </c>
      <c r="H1897" s="59" t="s">
        <v>11344</v>
      </c>
      <c r="I1897" s="44" t="s">
        <v>11345</v>
      </c>
      <c r="J1897" s="9">
        <v>41.397261433940599</v>
      </c>
      <c r="K1897" s="10">
        <v>2.1484195193378999</v>
      </c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</row>
    <row r="1898" spans="1:23" ht="15" customHeight="1">
      <c r="A1898" s="1"/>
      <c r="B1898" s="2" t="s">
        <v>4258</v>
      </c>
      <c r="C1898" s="2" t="s">
        <v>1185</v>
      </c>
      <c r="D1898" s="2" t="s">
        <v>12</v>
      </c>
      <c r="E1898" s="2" t="s">
        <v>21</v>
      </c>
      <c r="F1898" s="2" t="s">
        <v>8273</v>
      </c>
      <c r="G1898" s="2">
        <v>8005</v>
      </c>
      <c r="H1898" s="59" t="s">
        <v>11346</v>
      </c>
      <c r="I1898" s="44" t="s">
        <v>8361</v>
      </c>
      <c r="J1898" s="9">
        <v>41.404803967025103</v>
      </c>
      <c r="K1898" s="10">
        <v>2.2013660579670198</v>
      </c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</row>
    <row r="1899" spans="1:23" ht="15" customHeight="1">
      <c r="A1899" s="1"/>
      <c r="B1899" s="2" t="s">
        <v>4258</v>
      </c>
      <c r="C1899" s="2" t="s">
        <v>1185</v>
      </c>
      <c r="D1899" s="2" t="s">
        <v>12</v>
      </c>
      <c r="E1899" s="2" t="s">
        <v>21</v>
      </c>
      <c r="F1899" s="2" t="s">
        <v>8273</v>
      </c>
      <c r="G1899" s="2">
        <v>8013</v>
      </c>
      <c r="H1899" s="59" t="s">
        <v>11347</v>
      </c>
      <c r="I1899" s="44" t="s">
        <v>11348</v>
      </c>
      <c r="J1899" s="9">
        <v>41.4034109274671</v>
      </c>
      <c r="K1899" s="10">
        <v>2.1749279272781701</v>
      </c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</row>
    <row r="1900" spans="1:23" ht="15" customHeight="1">
      <c r="A1900" s="1"/>
      <c r="B1900" s="2" t="s">
        <v>4258</v>
      </c>
      <c r="C1900" s="2" t="s">
        <v>1185</v>
      </c>
      <c r="D1900" s="2" t="s">
        <v>12</v>
      </c>
      <c r="E1900" s="2" t="s">
        <v>21</v>
      </c>
      <c r="F1900" s="2" t="s">
        <v>8273</v>
      </c>
      <c r="G1900" s="2">
        <v>8012</v>
      </c>
      <c r="H1900" s="59" t="s">
        <v>11349</v>
      </c>
      <c r="I1900" s="44" t="s">
        <v>11350</v>
      </c>
      <c r="J1900" s="9">
        <v>41.405824379835003</v>
      </c>
      <c r="K1900" s="10">
        <v>2.1508639579675499</v>
      </c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</row>
    <row r="1901" spans="1:23" ht="15" customHeight="1">
      <c r="A1901" s="1"/>
      <c r="B1901" s="2" t="s">
        <v>4258</v>
      </c>
      <c r="C1901" s="2" t="s">
        <v>1185</v>
      </c>
      <c r="D1901" s="2" t="s">
        <v>12</v>
      </c>
      <c r="E1901" s="2" t="s">
        <v>21</v>
      </c>
      <c r="F1901" s="2" t="s">
        <v>8273</v>
      </c>
      <c r="G1901" s="2">
        <v>8022</v>
      </c>
      <c r="H1901" s="59" t="s">
        <v>11351</v>
      </c>
      <c r="I1901" s="44" t="s">
        <v>11352</v>
      </c>
      <c r="J1901" s="9">
        <v>41.408166202892097</v>
      </c>
      <c r="K1901" s="10">
        <v>2.1379592272812902</v>
      </c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</row>
    <row r="1902" spans="1:23" ht="15" customHeight="1">
      <c r="A1902" s="1"/>
      <c r="B1902" s="2" t="s">
        <v>4258</v>
      </c>
      <c r="C1902" s="2" t="s">
        <v>1185</v>
      </c>
      <c r="D1902" s="2" t="s">
        <v>12</v>
      </c>
      <c r="E1902" s="2" t="s">
        <v>21</v>
      </c>
      <c r="F1902" s="2" t="s">
        <v>8273</v>
      </c>
      <c r="G1902" s="2">
        <v>8021</v>
      </c>
      <c r="H1902" s="59" t="s">
        <v>11353</v>
      </c>
      <c r="I1902" s="44" t="s">
        <v>11354</v>
      </c>
      <c r="J1902" s="9">
        <v>41.402882342793497</v>
      </c>
      <c r="K1902" s="10">
        <v>2.1389281733096399</v>
      </c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</row>
    <row r="1903" spans="1:23" ht="15" customHeight="1">
      <c r="A1903" s="1"/>
      <c r="B1903" s="2" t="s">
        <v>4258</v>
      </c>
      <c r="C1903" s="2" t="s">
        <v>1185</v>
      </c>
      <c r="D1903" s="2" t="s">
        <v>12</v>
      </c>
      <c r="E1903" s="2" t="s">
        <v>21</v>
      </c>
      <c r="F1903" s="2" t="s">
        <v>8273</v>
      </c>
      <c r="G1903" s="2">
        <v>8025</v>
      </c>
      <c r="H1903" s="59" t="s">
        <v>11355</v>
      </c>
      <c r="I1903" s="44" t="s">
        <v>11356</v>
      </c>
      <c r="J1903" s="9">
        <v>41.408086654053697</v>
      </c>
      <c r="K1903" s="10">
        <v>2.1779782119372202</v>
      </c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</row>
    <row r="1904" spans="1:23" ht="15" customHeight="1">
      <c r="A1904" s="1"/>
      <c r="B1904" s="2" t="s">
        <v>4258</v>
      </c>
      <c r="C1904" s="2" t="s">
        <v>1185</v>
      </c>
      <c r="D1904" s="2" t="s">
        <v>12</v>
      </c>
      <c r="E1904" s="2" t="s">
        <v>21</v>
      </c>
      <c r="F1904" s="2" t="s">
        <v>8273</v>
      </c>
      <c r="G1904" s="2">
        <v>8026</v>
      </c>
      <c r="H1904" s="59" t="s">
        <v>11357</v>
      </c>
      <c r="I1904" s="44" t="s">
        <v>11278</v>
      </c>
      <c r="J1904" s="9">
        <v>41.412088265965103</v>
      </c>
      <c r="K1904" s="10">
        <v>2.1902013579716999</v>
      </c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</row>
    <row r="1905" spans="1:23" ht="15" customHeight="1">
      <c r="A1905" s="1"/>
      <c r="B1905" s="2" t="s">
        <v>4258</v>
      </c>
      <c r="C1905" s="2" t="s">
        <v>1185</v>
      </c>
      <c r="D1905" s="2" t="s">
        <v>12</v>
      </c>
      <c r="E1905" s="2" t="s">
        <v>21</v>
      </c>
      <c r="F1905" s="2" t="s">
        <v>8273</v>
      </c>
      <c r="G1905" s="2">
        <v>8027</v>
      </c>
      <c r="H1905" s="59" t="s">
        <v>11358</v>
      </c>
      <c r="I1905" s="44" t="s">
        <v>11359</v>
      </c>
      <c r="J1905" s="9">
        <v>41.423998197116802</v>
      </c>
      <c r="K1905" s="10">
        <v>2.18717714905917</v>
      </c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</row>
    <row r="1906" spans="1:23" ht="15" customHeight="1">
      <c r="A1906" s="1"/>
      <c r="B1906" s="2" t="s">
        <v>4258</v>
      </c>
      <c r="C1906" s="2" t="s">
        <v>1185</v>
      </c>
      <c r="D1906" s="2" t="s">
        <v>12</v>
      </c>
      <c r="E1906" s="2" t="s">
        <v>21</v>
      </c>
      <c r="F1906" s="2" t="s">
        <v>8273</v>
      </c>
      <c r="G1906" s="2">
        <v>8016</v>
      </c>
      <c r="H1906" s="59" t="s">
        <v>11360</v>
      </c>
      <c r="I1906" s="44" t="s">
        <v>11361</v>
      </c>
      <c r="J1906" s="9">
        <v>41.430876236507899</v>
      </c>
      <c r="K1906" s="10">
        <v>2.1821255733278599</v>
      </c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</row>
    <row r="1907" spans="1:23" ht="15" customHeight="1">
      <c r="A1907" s="1"/>
      <c r="B1907" s="2" t="s">
        <v>4258</v>
      </c>
      <c r="C1907" s="2" t="s">
        <v>1185</v>
      </c>
      <c r="D1907" s="2" t="s">
        <v>12</v>
      </c>
      <c r="E1907" s="2" t="s">
        <v>21</v>
      </c>
      <c r="F1907" s="2" t="s">
        <v>8273</v>
      </c>
      <c r="G1907" s="2">
        <v>8930</v>
      </c>
      <c r="H1907" s="59" t="s">
        <v>11362</v>
      </c>
      <c r="I1907" s="44" t="s">
        <v>11363</v>
      </c>
      <c r="J1907" s="9">
        <v>41.429190504487501</v>
      </c>
      <c r="K1907" s="10">
        <v>2.21997625943657</v>
      </c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</row>
    <row r="1908" spans="1:23" ht="15" customHeight="1">
      <c r="A1908" s="1"/>
      <c r="B1908" s="2" t="s">
        <v>4258</v>
      </c>
      <c r="C1908" s="2" t="s">
        <v>1185</v>
      </c>
      <c r="D1908" s="2" t="s">
        <v>12</v>
      </c>
      <c r="E1908" s="2" t="s">
        <v>21</v>
      </c>
      <c r="F1908" s="2" t="s">
        <v>8273</v>
      </c>
      <c r="G1908" s="2">
        <v>8922</v>
      </c>
      <c r="H1908" s="59" t="s">
        <v>11364</v>
      </c>
      <c r="I1908" s="44" t="s">
        <v>11365</v>
      </c>
      <c r="J1908" s="9">
        <v>41.448762723680197</v>
      </c>
      <c r="K1908" s="10">
        <v>2.20738599846776</v>
      </c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</row>
    <row r="1909" spans="1:23" ht="15" customHeight="1">
      <c r="A1909" s="1"/>
      <c r="B1909" s="2" t="s">
        <v>4258</v>
      </c>
      <c r="C1909" s="2" t="s">
        <v>1185</v>
      </c>
      <c r="D1909" s="2" t="s">
        <v>12</v>
      </c>
      <c r="E1909" s="2" t="s">
        <v>21</v>
      </c>
      <c r="F1909" s="2" t="s">
        <v>8273</v>
      </c>
      <c r="G1909" s="2">
        <v>8902</v>
      </c>
      <c r="H1909" s="59" t="s">
        <v>11366</v>
      </c>
      <c r="I1909" s="44" t="s">
        <v>11178</v>
      </c>
      <c r="J1909" s="9">
        <v>41.366518551669103</v>
      </c>
      <c r="K1909" s="10">
        <v>2.1228255721471898</v>
      </c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</row>
    <row r="1910" spans="1:23" ht="15" customHeight="1">
      <c r="A1910" s="1"/>
      <c r="B1910" s="2" t="s">
        <v>4258</v>
      </c>
      <c r="C1910" s="2" t="s">
        <v>1185</v>
      </c>
      <c r="D1910" s="2" t="s">
        <v>12</v>
      </c>
      <c r="E1910" s="2" t="s">
        <v>21</v>
      </c>
      <c r="F1910" s="2" t="s">
        <v>8273</v>
      </c>
      <c r="G1910" s="2">
        <v>8907</v>
      </c>
      <c r="H1910" s="59" t="s">
        <v>11367</v>
      </c>
      <c r="I1910" s="44" t="s">
        <v>11368</v>
      </c>
      <c r="J1910" s="9">
        <v>41.353470640211597</v>
      </c>
      <c r="K1910" s="10">
        <v>2.1018707793301101</v>
      </c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</row>
    <row r="1911" spans="1:23" ht="15" customHeight="1">
      <c r="A1911" s="1"/>
      <c r="B1911" s="2" t="s">
        <v>4288</v>
      </c>
      <c r="C1911" s="2" t="s">
        <v>20</v>
      </c>
      <c r="D1911" s="2" t="s">
        <v>12</v>
      </c>
      <c r="E1911" s="2" t="s">
        <v>21</v>
      </c>
      <c r="F1911" s="2" t="s">
        <v>8273</v>
      </c>
      <c r="G1911" s="2">
        <v>8014</v>
      </c>
      <c r="H1911" s="59" t="s">
        <v>10120</v>
      </c>
      <c r="I1911" s="44" t="s">
        <v>10121</v>
      </c>
      <c r="J1911" s="9">
        <v>41.367403594236599</v>
      </c>
      <c r="K1911" s="10">
        <v>2.1334475965669601</v>
      </c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</row>
    <row r="1912" spans="1:23" ht="15" customHeight="1">
      <c r="A1912" s="1"/>
      <c r="B1912" s="2" t="s">
        <v>4288</v>
      </c>
      <c r="C1912" s="2" t="s">
        <v>20</v>
      </c>
      <c r="D1912" s="2" t="s">
        <v>12</v>
      </c>
      <c r="E1912" s="2" t="s">
        <v>21</v>
      </c>
      <c r="F1912" s="2" t="s">
        <v>8273</v>
      </c>
      <c r="G1912" s="2">
        <v>8004</v>
      </c>
      <c r="H1912" s="59" t="s">
        <v>11369</v>
      </c>
      <c r="I1912" s="44" t="s">
        <v>11370</v>
      </c>
      <c r="J1912" s="9">
        <v>41.373236222009197</v>
      </c>
      <c r="K1912" s="10">
        <v>2.1627071732904599</v>
      </c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</row>
    <row r="1913" spans="1:23" ht="15" customHeight="1">
      <c r="A1913" s="1"/>
      <c r="B1913" s="2" t="s">
        <v>4288</v>
      </c>
      <c r="C1913" s="2" t="s">
        <v>20</v>
      </c>
      <c r="D1913" s="2" t="s">
        <v>12</v>
      </c>
      <c r="E1913" s="2" t="s">
        <v>21</v>
      </c>
      <c r="F1913" s="2" t="s">
        <v>8273</v>
      </c>
      <c r="G1913" s="2">
        <v>8004</v>
      </c>
      <c r="H1913" s="59" t="s">
        <v>11371</v>
      </c>
      <c r="I1913" s="44" t="s">
        <v>11372</v>
      </c>
      <c r="J1913" s="9">
        <v>41.374171131609799</v>
      </c>
      <c r="K1913" s="10">
        <v>2.15627088916382</v>
      </c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</row>
    <row r="1914" spans="1:23" ht="15" customHeight="1">
      <c r="A1914" s="1"/>
      <c r="B1914" s="2" t="s">
        <v>4288</v>
      </c>
      <c r="C1914" s="2" t="s">
        <v>20</v>
      </c>
      <c r="D1914" s="2" t="s">
        <v>12</v>
      </c>
      <c r="E1914" s="2" t="s">
        <v>21</v>
      </c>
      <c r="F1914" s="2" t="s">
        <v>8273</v>
      </c>
      <c r="G1914" s="2">
        <v>8004</v>
      </c>
      <c r="H1914" s="59" t="s">
        <v>10690</v>
      </c>
      <c r="I1914" s="44" t="s">
        <v>10691</v>
      </c>
      <c r="J1914" s="9">
        <v>41.374409717922298</v>
      </c>
      <c r="K1914" s="10">
        <v>2.16742732207</v>
      </c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</row>
    <row r="1915" spans="1:23" ht="15" customHeight="1">
      <c r="A1915" s="1"/>
      <c r="B1915" s="2" t="s">
        <v>4288</v>
      </c>
      <c r="C1915" s="2" t="s">
        <v>20</v>
      </c>
      <c r="D1915" s="2" t="s">
        <v>12</v>
      </c>
      <c r="E1915" s="2" t="s">
        <v>21</v>
      </c>
      <c r="F1915" s="2" t="s">
        <v>8273</v>
      </c>
      <c r="G1915" s="2">
        <v>8014</v>
      </c>
      <c r="H1915" s="59" t="s">
        <v>11373</v>
      </c>
      <c r="I1915" s="44" t="s">
        <v>11374</v>
      </c>
      <c r="J1915" s="9">
        <v>41.376067211892703</v>
      </c>
      <c r="K1915" s="10">
        <v>2.1464047965725701</v>
      </c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</row>
    <row r="1916" spans="1:23" ht="15" customHeight="1">
      <c r="A1916" s="1"/>
      <c r="B1916" s="2" t="s">
        <v>4288</v>
      </c>
      <c r="C1916" s="2" t="s">
        <v>20</v>
      </c>
      <c r="D1916" s="2" t="s">
        <v>12</v>
      </c>
      <c r="E1916" s="2" t="s">
        <v>21</v>
      </c>
      <c r="F1916" s="2" t="s">
        <v>8273</v>
      </c>
      <c r="G1916" s="2">
        <v>8014</v>
      </c>
      <c r="H1916" s="59" t="s">
        <v>8482</v>
      </c>
      <c r="I1916" s="44" t="s">
        <v>8483</v>
      </c>
      <c r="J1916" s="9">
        <v>41.375182221095699</v>
      </c>
      <c r="K1916" s="10">
        <v>2.1426162658841301</v>
      </c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</row>
    <row r="1917" spans="1:23" ht="15" customHeight="1">
      <c r="A1917" s="1"/>
      <c r="B1917" s="2" t="s">
        <v>4288</v>
      </c>
      <c r="C1917" s="2" t="s">
        <v>20</v>
      </c>
      <c r="D1917" s="2" t="s">
        <v>12</v>
      </c>
      <c r="E1917" s="2" t="s">
        <v>21</v>
      </c>
      <c r="F1917" s="2" t="s">
        <v>8273</v>
      </c>
      <c r="G1917" s="2">
        <v>8001</v>
      </c>
      <c r="H1917" s="59" t="s">
        <v>11375</v>
      </c>
      <c r="I1917" s="44" t="s">
        <v>11376</v>
      </c>
      <c r="J1917" s="9">
        <v>41.3784389759942</v>
      </c>
      <c r="K1917" s="10">
        <v>2.166576942606</v>
      </c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</row>
    <row r="1918" spans="1:23" ht="15" customHeight="1">
      <c r="A1918" s="1"/>
      <c r="B1918" s="2" t="s">
        <v>4288</v>
      </c>
      <c r="C1918" s="2" t="s">
        <v>20</v>
      </c>
      <c r="D1918" s="2" t="s">
        <v>12</v>
      </c>
      <c r="E1918" s="2" t="s">
        <v>21</v>
      </c>
      <c r="F1918" s="2" t="s">
        <v>8273</v>
      </c>
      <c r="G1918" s="2">
        <v>8015</v>
      </c>
      <c r="H1918" s="59" t="s">
        <v>11377</v>
      </c>
      <c r="I1918" s="44" t="s">
        <v>11378</v>
      </c>
      <c r="J1918" s="9">
        <v>41.378599590003802</v>
      </c>
      <c r="K1918" s="10">
        <v>2.1640016732938299</v>
      </c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</row>
    <row r="1919" spans="1:23" ht="15" customHeight="1">
      <c r="A1919" s="1"/>
      <c r="B1919" s="2" t="s">
        <v>4288</v>
      </c>
      <c r="C1919" s="2" t="s">
        <v>20</v>
      </c>
      <c r="D1919" s="2" t="s">
        <v>12</v>
      </c>
      <c r="E1919" s="2" t="s">
        <v>21</v>
      </c>
      <c r="F1919" s="2" t="s">
        <v>8273</v>
      </c>
      <c r="G1919" s="2">
        <v>8011</v>
      </c>
      <c r="H1919" s="59" t="s">
        <v>11379</v>
      </c>
      <c r="I1919" s="44" t="s">
        <v>10703</v>
      </c>
      <c r="J1919" s="9">
        <v>41.380863763104799</v>
      </c>
      <c r="K1919" s="10">
        <v>2.16130549657565</v>
      </c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</row>
    <row r="1920" spans="1:23" ht="15" customHeight="1">
      <c r="A1920" s="1"/>
      <c r="B1920" s="2" t="s">
        <v>4288</v>
      </c>
      <c r="C1920" s="2" t="s">
        <v>20</v>
      </c>
      <c r="D1920" s="2" t="s">
        <v>12</v>
      </c>
      <c r="E1920" s="2" t="s">
        <v>21</v>
      </c>
      <c r="F1920" s="2" t="s">
        <v>8273</v>
      </c>
      <c r="G1920" s="2">
        <v>8015</v>
      </c>
      <c r="H1920" s="59" t="s">
        <v>10727</v>
      </c>
      <c r="I1920" s="44" t="s">
        <v>10728</v>
      </c>
      <c r="J1920" s="9">
        <v>41.382007351748399</v>
      </c>
      <c r="K1920" s="10">
        <v>2.15012504260815</v>
      </c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</row>
    <row r="1921" spans="1:23" ht="15" customHeight="1">
      <c r="A1921" s="1"/>
      <c r="B1921" s="2" t="s">
        <v>4288</v>
      </c>
      <c r="C1921" s="2" t="s">
        <v>20</v>
      </c>
      <c r="D1921" s="2" t="s">
        <v>12</v>
      </c>
      <c r="E1921" s="2" t="s">
        <v>21</v>
      </c>
      <c r="F1921" s="2" t="s">
        <v>8273</v>
      </c>
      <c r="G1921" s="2">
        <v>8014</v>
      </c>
      <c r="H1921" s="59" t="s">
        <v>11380</v>
      </c>
      <c r="I1921" s="44" t="s">
        <v>10127</v>
      </c>
      <c r="J1921" s="9">
        <v>41.382807441837997</v>
      </c>
      <c r="K1921" s="10">
        <v>2.1384201345704499</v>
      </c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</row>
    <row r="1922" spans="1:23" ht="15" customHeight="1">
      <c r="A1922" s="1"/>
      <c r="B1922" s="2" t="s">
        <v>4288</v>
      </c>
      <c r="C1922" s="2" t="s">
        <v>20</v>
      </c>
      <c r="D1922" s="2" t="s">
        <v>12</v>
      </c>
      <c r="E1922" s="2" t="s">
        <v>21</v>
      </c>
      <c r="F1922" s="2" t="s">
        <v>8273</v>
      </c>
      <c r="G1922" s="2">
        <v>8028</v>
      </c>
      <c r="H1922" s="59" t="s">
        <v>11381</v>
      </c>
      <c r="I1922" s="44" t="s">
        <v>11382</v>
      </c>
      <c r="J1922" s="9">
        <v>41.382290093058501</v>
      </c>
      <c r="K1922" s="10">
        <v>2.1304732952563601</v>
      </c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</row>
    <row r="1923" spans="1:23" ht="15" customHeight="1">
      <c r="A1923" s="1"/>
      <c r="B1923" s="2" t="s">
        <v>4288</v>
      </c>
      <c r="C1923" s="2" t="s">
        <v>20</v>
      </c>
      <c r="D1923" s="2" t="s">
        <v>12</v>
      </c>
      <c r="E1923" s="2" t="s">
        <v>21</v>
      </c>
      <c r="F1923" s="2" t="s">
        <v>8273</v>
      </c>
      <c r="G1923" s="2">
        <v>8014</v>
      </c>
      <c r="H1923" s="59" t="s">
        <v>11383</v>
      </c>
      <c r="I1923" s="44" t="s">
        <v>11384</v>
      </c>
      <c r="J1923" s="9">
        <v>41.386734350808602</v>
      </c>
      <c r="K1923" s="10">
        <v>2.1322571628764901</v>
      </c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</row>
    <row r="1924" spans="1:23" ht="15" customHeight="1">
      <c r="A1924" s="1"/>
      <c r="B1924" s="2" t="s">
        <v>4288</v>
      </c>
      <c r="C1924" s="2" t="s">
        <v>20</v>
      </c>
      <c r="D1924" s="2" t="s">
        <v>12</v>
      </c>
      <c r="E1924" s="2" t="s">
        <v>21</v>
      </c>
      <c r="F1924" s="2" t="s">
        <v>8273</v>
      </c>
      <c r="G1924" s="2">
        <v>8011</v>
      </c>
      <c r="H1924" s="59" t="s">
        <v>10575</v>
      </c>
      <c r="I1924" s="44" t="s">
        <v>8425</v>
      </c>
      <c r="J1924" s="9">
        <v>41.385077137264503</v>
      </c>
      <c r="K1924" s="10">
        <v>2.1614555768046499</v>
      </c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</row>
    <row r="1925" spans="1:23" ht="15" customHeight="1">
      <c r="A1925" s="1"/>
      <c r="B1925" s="2" t="s">
        <v>4288</v>
      </c>
      <c r="C1925" s="2" t="s">
        <v>20</v>
      </c>
      <c r="D1925" s="2" t="s">
        <v>12</v>
      </c>
      <c r="E1925" s="2" t="s">
        <v>21</v>
      </c>
      <c r="F1925" s="2" t="s">
        <v>8273</v>
      </c>
      <c r="G1925" s="2">
        <v>8036</v>
      </c>
      <c r="H1925" s="59" t="s">
        <v>11385</v>
      </c>
      <c r="I1925" s="44" t="s">
        <v>8546</v>
      </c>
      <c r="J1925" s="9">
        <v>41.388039880246303</v>
      </c>
      <c r="K1925" s="10">
        <v>2.1530527482379398</v>
      </c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</row>
    <row r="1926" spans="1:23" ht="15" customHeight="1">
      <c r="A1926" s="1"/>
      <c r="B1926" s="2" t="s">
        <v>4288</v>
      </c>
      <c r="C1926" s="2" t="s">
        <v>20</v>
      </c>
      <c r="D1926" s="2" t="s">
        <v>12</v>
      </c>
      <c r="E1926" s="2" t="s">
        <v>21</v>
      </c>
      <c r="F1926" s="2" t="s">
        <v>8273</v>
      </c>
      <c r="G1926" s="2">
        <v>8029</v>
      </c>
      <c r="H1926" s="59" t="s">
        <v>11386</v>
      </c>
      <c r="I1926" s="44" t="s">
        <v>8540</v>
      </c>
      <c r="J1926" s="9">
        <v>41.388835677633402</v>
      </c>
      <c r="K1926" s="10">
        <v>2.1435014348921899</v>
      </c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</row>
    <row r="1927" spans="1:23" ht="15" customHeight="1">
      <c r="A1927" s="1"/>
      <c r="B1927" s="2" t="s">
        <v>4288</v>
      </c>
      <c r="C1927" s="2" t="s">
        <v>20</v>
      </c>
      <c r="D1927" s="2" t="s">
        <v>12</v>
      </c>
      <c r="E1927" s="2" t="s">
        <v>21</v>
      </c>
      <c r="F1927" s="2" t="s">
        <v>8273</v>
      </c>
      <c r="G1927" s="2">
        <v>8034</v>
      </c>
      <c r="H1927" s="59" t="s">
        <v>11387</v>
      </c>
      <c r="I1927" s="44" t="s">
        <v>11388</v>
      </c>
      <c r="J1927" s="9">
        <v>41.392511169494902</v>
      </c>
      <c r="K1927" s="10">
        <v>2.12693927712272</v>
      </c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</row>
    <row r="1928" spans="1:23" ht="15" customHeight="1">
      <c r="A1928" s="1"/>
      <c r="B1928" s="2" t="s">
        <v>4288</v>
      </c>
      <c r="C1928" s="2" t="s">
        <v>20</v>
      </c>
      <c r="D1928" s="2" t="s">
        <v>12</v>
      </c>
      <c r="E1928" s="2" t="s">
        <v>21</v>
      </c>
      <c r="F1928" s="2" t="s">
        <v>8273</v>
      </c>
      <c r="G1928" s="2">
        <v>8019</v>
      </c>
      <c r="H1928" s="59" t="s">
        <v>10610</v>
      </c>
      <c r="I1928" s="44" t="s">
        <v>10611</v>
      </c>
      <c r="J1928" s="9">
        <v>41.409683981197702</v>
      </c>
      <c r="K1928" s="10">
        <v>2.2105630212252798</v>
      </c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</row>
    <row r="1929" spans="1:23" ht="15" customHeight="1">
      <c r="A1929" s="1"/>
      <c r="B1929" s="2" t="s">
        <v>4288</v>
      </c>
      <c r="C1929" s="2" t="s">
        <v>20</v>
      </c>
      <c r="D1929" s="2" t="s">
        <v>12</v>
      </c>
      <c r="E1929" s="2" t="s">
        <v>21</v>
      </c>
      <c r="F1929" s="2" t="s">
        <v>8273</v>
      </c>
      <c r="G1929" s="2">
        <v>8013</v>
      </c>
      <c r="H1929" s="59" t="s">
        <v>11389</v>
      </c>
      <c r="I1929" s="44" t="s">
        <v>10937</v>
      </c>
      <c r="J1929" s="9">
        <v>41.403723206355103</v>
      </c>
      <c r="K1929" s="10">
        <v>2.1796721466534801</v>
      </c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</row>
    <row r="1930" spans="1:23" ht="15" customHeight="1">
      <c r="A1930" s="1"/>
      <c r="B1930" s="2" t="s">
        <v>4288</v>
      </c>
      <c r="C1930" s="2" t="s">
        <v>20</v>
      </c>
      <c r="D1930" s="2" t="s">
        <v>12</v>
      </c>
      <c r="E1930" s="2" t="s">
        <v>150</v>
      </c>
      <c r="F1930" s="2" t="s">
        <v>8273</v>
      </c>
      <c r="G1930" s="2">
        <v>8018</v>
      </c>
      <c r="H1930" s="59" t="s">
        <v>11390</v>
      </c>
      <c r="I1930" s="44" t="s">
        <v>10738</v>
      </c>
      <c r="J1930" s="9">
        <v>41.409393096444298</v>
      </c>
      <c r="K1930" s="10">
        <v>2.1926536776061898</v>
      </c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</row>
    <row r="1931" spans="1:23" ht="15" customHeight="1">
      <c r="A1931" s="1"/>
      <c r="B1931" s="2" t="s">
        <v>4288</v>
      </c>
      <c r="C1931" s="2" t="s">
        <v>20</v>
      </c>
      <c r="D1931" s="2" t="s">
        <v>12</v>
      </c>
      <c r="E1931" s="2" t="s">
        <v>21</v>
      </c>
      <c r="F1931" s="2" t="s">
        <v>8273</v>
      </c>
      <c r="G1931" s="2">
        <v>8018</v>
      </c>
      <c r="H1931" s="59" t="s">
        <v>11391</v>
      </c>
      <c r="I1931" s="44" t="s">
        <v>10977</v>
      </c>
      <c r="J1931" s="9">
        <v>41.407518040079196</v>
      </c>
      <c r="K1931" s="10">
        <v>2.1872391053692999</v>
      </c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</row>
    <row r="1932" spans="1:23" ht="15" customHeight="1">
      <c r="A1932" s="1"/>
      <c r="B1932" s="2" t="s">
        <v>4288</v>
      </c>
      <c r="C1932" s="2" t="s">
        <v>20</v>
      </c>
      <c r="D1932" s="2" t="s">
        <v>12</v>
      </c>
      <c r="E1932" s="2" t="s">
        <v>21</v>
      </c>
      <c r="F1932" s="2" t="s">
        <v>8273</v>
      </c>
      <c r="G1932" s="2">
        <v>8013</v>
      </c>
      <c r="H1932" s="59" t="s">
        <v>11392</v>
      </c>
      <c r="I1932" s="44" t="s">
        <v>10102</v>
      </c>
      <c r="J1932" s="9">
        <v>41.407157141790698</v>
      </c>
      <c r="K1932" s="10">
        <v>2.1817037898429201</v>
      </c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</row>
    <row r="1933" spans="1:23" ht="15" customHeight="1">
      <c r="A1933" s="1"/>
      <c r="B1933" s="2" t="s">
        <v>4288</v>
      </c>
      <c r="C1933" s="2" t="s">
        <v>20</v>
      </c>
      <c r="D1933" s="2" t="s">
        <v>12</v>
      </c>
      <c r="E1933" s="2" t="s">
        <v>21</v>
      </c>
      <c r="F1933" s="2" t="s">
        <v>8273</v>
      </c>
      <c r="G1933" s="2">
        <v>8024</v>
      </c>
      <c r="H1933" s="59" t="s">
        <v>11393</v>
      </c>
      <c r="I1933" s="44" t="s">
        <v>11394</v>
      </c>
      <c r="J1933" s="9">
        <v>41.408398961015699</v>
      </c>
      <c r="K1933" s="10">
        <v>2.16332773400871</v>
      </c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</row>
    <row r="1934" spans="1:23" ht="15" customHeight="1">
      <c r="A1934" s="1"/>
      <c r="B1934" s="2" t="s">
        <v>4288</v>
      </c>
      <c r="C1934" s="2" t="s">
        <v>20</v>
      </c>
      <c r="D1934" s="2" t="s">
        <v>12</v>
      </c>
      <c r="E1934" s="2" t="s">
        <v>21</v>
      </c>
      <c r="F1934" s="2" t="s">
        <v>8273</v>
      </c>
      <c r="G1934" s="2">
        <v>8006</v>
      </c>
      <c r="H1934" s="59" t="s">
        <v>11395</v>
      </c>
      <c r="I1934" s="44" t="s">
        <v>9341</v>
      </c>
      <c r="J1934" s="9">
        <v>41.402973243686397</v>
      </c>
      <c r="K1934" s="10">
        <v>2.1465536215518402</v>
      </c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</row>
    <row r="1935" spans="1:23" ht="15" customHeight="1">
      <c r="A1935" s="1"/>
      <c r="B1935" s="2" t="s">
        <v>4288</v>
      </c>
      <c r="C1935" s="2" t="s">
        <v>20</v>
      </c>
      <c r="D1935" s="2" t="s">
        <v>12</v>
      </c>
      <c r="E1935" s="2" t="s">
        <v>21</v>
      </c>
      <c r="F1935" s="2" t="s">
        <v>8273</v>
      </c>
      <c r="G1935" s="2">
        <v>8026</v>
      </c>
      <c r="H1935" s="59" t="s">
        <v>11396</v>
      </c>
      <c r="I1935" s="44" t="s">
        <v>9653</v>
      </c>
      <c r="J1935" s="9">
        <v>41.413290414176103</v>
      </c>
      <c r="K1935" s="10">
        <v>2.1812475333285701</v>
      </c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</row>
    <row r="1936" spans="1:23" ht="15" customHeight="1">
      <c r="A1936" s="1"/>
      <c r="B1936" s="2" t="s">
        <v>4288</v>
      </c>
      <c r="C1936" s="2" t="s">
        <v>20</v>
      </c>
      <c r="D1936" s="2" t="s">
        <v>12</v>
      </c>
      <c r="E1936" s="2" t="s">
        <v>21</v>
      </c>
      <c r="F1936" s="2" t="s">
        <v>8273</v>
      </c>
      <c r="G1936" s="2">
        <v>8041</v>
      </c>
      <c r="H1936" s="59" t="s">
        <v>11397</v>
      </c>
      <c r="I1936" s="44" t="s">
        <v>11398</v>
      </c>
      <c r="J1936" s="9">
        <v>41.415253122576502</v>
      </c>
      <c r="K1936" s="10">
        <v>2.1809238497851302</v>
      </c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</row>
    <row r="1937" spans="1:23" ht="15" customHeight="1">
      <c r="A1937" s="1"/>
      <c r="B1937" s="2" t="s">
        <v>4288</v>
      </c>
      <c r="C1937" s="2" t="s">
        <v>20</v>
      </c>
      <c r="D1937" s="2" t="s">
        <v>12</v>
      </c>
      <c r="E1937" s="2" t="s">
        <v>21</v>
      </c>
      <c r="F1937" s="2" t="s">
        <v>8273</v>
      </c>
      <c r="G1937" s="2">
        <v>8019</v>
      </c>
      <c r="H1937" s="59" t="s">
        <v>8646</v>
      </c>
      <c r="I1937" s="44" t="s">
        <v>8647</v>
      </c>
      <c r="J1937" s="9">
        <v>41.414429295739701</v>
      </c>
      <c r="K1937" s="10">
        <v>2.2179382615146399</v>
      </c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</row>
    <row r="1938" spans="1:23" ht="15" customHeight="1">
      <c r="A1938" s="1"/>
      <c r="B1938" s="2" t="s">
        <v>4288</v>
      </c>
      <c r="C1938" s="2" t="s">
        <v>20</v>
      </c>
      <c r="D1938" s="2" t="s">
        <v>12</v>
      </c>
      <c r="E1938" s="2" t="s">
        <v>21</v>
      </c>
      <c r="F1938" s="2" t="s">
        <v>8273</v>
      </c>
      <c r="G1938" s="2">
        <v>8020</v>
      </c>
      <c r="H1938" s="59" t="s">
        <v>8694</v>
      </c>
      <c r="I1938" s="44" t="s">
        <v>8695</v>
      </c>
      <c r="J1938" s="9">
        <v>41.417412019447099</v>
      </c>
      <c r="K1938" s="10">
        <v>2.20659123634224</v>
      </c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</row>
    <row r="1939" spans="1:23" ht="15" customHeight="1">
      <c r="A1939" s="1"/>
      <c r="B1939" s="2" t="s">
        <v>4288</v>
      </c>
      <c r="C1939" s="2" t="s">
        <v>20</v>
      </c>
      <c r="D1939" s="2" t="s">
        <v>12</v>
      </c>
      <c r="E1939" s="2" t="s">
        <v>21</v>
      </c>
      <c r="F1939" s="2" t="s">
        <v>8273</v>
      </c>
      <c r="G1939" s="2">
        <v>8041</v>
      </c>
      <c r="H1939" s="59" t="s">
        <v>11399</v>
      </c>
      <c r="I1939" s="44" t="s">
        <v>8919</v>
      </c>
      <c r="J1939" s="9">
        <v>41.423116387955403</v>
      </c>
      <c r="K1939" s="10">
        <v>2.17533081999122</v>
      </c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</row>
    <row r="1940" spans="1:23" ht="15" customHeight="1">
      <c r="A1940" s="1"/>
      <c r="B1940" s="2" t="s">
        <v>4288</v>
      </c>
      <c r="C1940" s="2" t="s">
        <v>20</v>
      </c>
      <c r="D1940" s="2" t="s">
        <v>12</v>
      </c>
      <c r="E1940" s="2" t="s">
        <v>21</v>
      </c>
      <c r="F1940" s="2" t="s">
        <v>8273</v>
      </c>
      <c r="G1940" s="2">
        <v>8027</v>
      </c>
      <c r="H1940" s="59" t="s">
        <v>11400</v>
      </c>
      <c r="I1940" s="44" t="s">
        <v>11401</v>
      </c>
      <c r="J1940" s="9">
        <v>40.401994035101801</v>
      </c>
      <c r="K1940" s="10">
        <v>-3.7117878503299702</v>
      </c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</row>
    <row r="1941" spans="1:23" ht="15" customHeight="1">
      <c r="A1941" s="1"/>
      <c r="B1941" s="2" t="s">
        <v>4288</v>
      </c>
      <c r="C1941" s="2" t="s">
        <v>20</v>
      </c>
      <c r="D1941" s="2" t="s">
        <v>12</v>
      </c>
      <c r="E1941" s="2" t="s">
        <v>21</v>
      </c>
      <c r="F1941" s="2" t="s">
        <v>8273</v>
      </c>
      <c r="G1941" s="2">
        <v>8027</v>
      </c>
      <c r="H1941" s="59" t="s">
        <v>8602</v>
      </c>
      <c r="I1941" s="44" t="s">
        <v>8603</v>
      </c>
      <c r="J1941" s="9">
        <v>41.427303988723899</v>
      </c>
      <c r="K1941" s="10">
        <v>2.1821430200951202</v>
      </c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</row>
    <row r="1942" spans="1:23" ht="15" customHeight="1">
      <c r="A1942" s="1"/>
      <c r="B1942" s="2" t="s">
        <v>4288</v>
      </c>
      <c r="C1942" s="2" t="s">
        <v>20</v>
      </c>
      <c r="D1942" s="2" t="s">
        <v>12</v>
      </c>
      <c r="E1942" s="2" t="s">
        <v>21</v>
      </c>
      <c r="F1942" s="2" t="s">
        <v>8273</v>
      </c>
      <c r="G1942" s="2">
        <v>8030</v>
      </c>
      <c r="H1942" s="59" t="s">
        <v>11402</v>
      </c>
      <c r="I1942" s="44" t="s">
        <v>10793</v>
      </c>
      <c r="J1942" s="9">
        <v>41.430572204568101</v>
      </c>
      <c r="K1942" s="10">
        <v>2.1916095273926399</v>
      </c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</row>
    <row r="1943" spans="1:23" ht="15" customHeight="1">
      <c r="A1943" s="1"/>
      <c r="B1943" s="2" t="s">
        <v>4288</v>
      </c>
      <c r="C1943" s="2" t="s">
        <v>20</v>
      </c>
      <c r="D1943" s="2" t="s">
        <v>12</v>
      </c>
      <c r="E1943" s="2" t="s">
        <v>21</v>
      </c>
      <c r="F1943" s="2" t="s">
        <v>8273</v>
      </c>
      <c r="G1943" s="2">
        <v>8030</v>
      </c>
      <c r="H1943" s="59" t="s">
        <v>11403</v>
      </c>
      <c r="I1943" s="44" t="s">
        <v>8895</v>
      </c>
      <c r="J1943" s="9">
        <v>41.435580997548499</v>
      </c>
      <c r="K1943" s="10">
        <v>2.2054085936430101</v>
      </c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</row>
    <row r="1944" spans="1:23" ht="15" customHeight="1">
      <c r="A1944" s="1"/>
      <c r="B1944" s="2" t="s">
        <v>4288</v>
      </c>
      <c r="C1944" s="2" t="s">
        <v>20</v>
      </c>
      <c r="D1944" s="2" t="s">
        <v>12</v>
      </c>
      <c r="E1944" s="2" t="s">
        <v>21</v>
      </c>
      <c r="F1944" s="2" t="s">
        <v>8273</v>
      </c>
      <c r="G1944" s="2">
        <v>8030</v>
      </c>
      <c r="H1944" s="59" t="s">
        <v>11404</v>
      </c>
      <c r="I1944" s="44" t="s">
        <v>11405</v>
      </c>
      <c r="J1944" s="9">
        <v>41.438931402007903</v>
      </c>
      <c r="K1944" s="10">
        <v>2.18930087521586</v>
      </c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</row>
    <row r="1945" spans="1:23" ht="15" customHeight="1">
      <c r="A1945" s="1"/>
      <c r="B1945" s="2" t="s">
        <v>4288</v>
      </c>
      <c r="C1945" s="2" t="s">
        <v>20</v>
      </c>
      <c r="D1945" s="2" t="s">
        <v>12</v>
      </c>
      <c r="E1945" s="2" t="s">
        <v>21</v>
      </c>
      <c r="F1945" s="2" t="s">
        <v>8273</v>
      </c>
      <c r="G1945" s="2">
        <v>8016</v>
      </c>
      <c r="H1945" s="59" t="s">
        <v>11406</v>
      </c>
      <c r="I1945" s="44" t="s">
        <v>11407</v>
      </c>
      <c r="J1945" s="9">
        <v>41.445291317203399</v>
      </c>
      <c r="K1945" s="10">
        <v>2.1829778124336001</v>
      </c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</row>
    <row r="1946" spans="1:23" ht="15" customHeight="1">
      <c r="A1946" s="1"/>
      <c r="B1946" s="2" t="s">
        <v>4288</v>
      </c>
      <c r="C1946" s="2" t="s">
        <v>20</v>
      </c>
      <c r="D1946" s="2" t="s">
        <v>12</v>
      </c>
      <c r="E1946" s="2" t="s">
        <v>21</v>
      </c>
      <c r="F1946" s="2" t="s">
        <v>8273</v>
      </c>
      <c r="G1946" s="2">
        <v>8042</v>
      </c>
      <c r="H1946" s="59" t="s">
        <v>11408</v>
      </c>
      <c r="I1946" s="44" t="s">
        <v>11409</v>
      </c>
      <c r="J1946" s="9">
        <v>41.441075799915197</v>
      </c>
      <c r="K1946" s="10">
        <v>2.17415960537596</v>
      </c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</row>
    <row r="1947" spans="1:23" ht="15" customHeight="1">
      <c r="A1947" s="1"/>
      <c r="B1947" s="2" t="s">
        <v>4288</v>
      </c>
      <c r="C1947" s="2" t="s">
        <v>20</v>
      </c>
      <c r="D1947" s="2" t="s">
        <v>12</v>
      </c>
      <c r="E1947" s="2" t="s">
        <v>21</v>
      </c>
      <c r="F1947" s="2" t="s">
        <v>8273</v>
      </c>
      <c r="G1947" s="2">
        <v>8042</v>
      </c>
      <c r="H1947" s="59" t="s">
        <v>11410</v>
      </c>
      <c r="I1947" s="44" t="s">
        <v>8585</v>
      </c>
      <c r="J1947" s="9">
        <v>41.438345308615901</v>
      </c>
      <c r="K1947" s="10">
        <v>2.16582955208108</v>
      </c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</row>
    <row r="1948" spans="1:23" ht="15" customHeight="1">
      <c r="A1948" s="1"/>
      <c r="B1948" s="2" t="s">
        <v>4288</v>
      </c>
      <c r="C1948" s="2" t="s">
        <v>20</v>
      </c>
      <c r="D1948" s="2" t="s">
        <v>12</v>
      </c>
      <c r="E1948" s="2" t="s">
        <v>21</v>
      </c>
      <c r="F1948" s="2" t="s">
        <v>8273</v>
      </c>
      <c r="G1948" s="2">
        <v>8031</v>
      </c>
      <c r="H1948" s="59" t="s">
        <v>11411</v>
      </c>
      <c r="I1948" s="44" t="s">
        <v>8921</v>
      </c>
      <c r="J1948" s="9">
        <v>41.436432178933103</v>
      </c>
      <c r="K1948" s="10">
        <v>2.1603959342548702</v>
      </c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</row>
    <row r="1949" spans="1:23" ht="15" customHeight="1">
      <c r="A1949" s="1"/>
      <c r="B1949" s="2" t="s">
        <v>4288</v>
      </c>
      <c r="C1949" s="2" t="s">
        <v>20</v>
      </c>
      <c r="D1949" s="2" t="s">
        <v>12</v>
      </c>
      <c r="E1949" s="2" t="s">
        <v>21</v>
      </c>
      <c r="F1949" s="2" t="s">
        <v>8273</v>
      </c>
      <c r="G1949" s="2">
        <v>8031</v>
      </c>
      <c r="H1949" s="59" t="s">
        <v>10389</v>
      </c>
      <c r="I1949" s="44" t="s">
        <v>8915</v>
      </c>
      <c r="J1949" s="9">
        <v>41.431010295466599</v>
      </c>
      <c r="K1949" s="10">
        <v>2.1612708437516401</v>
      </c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</row>
    <row r="1950" spans="1:23" ht="15" customHeight="1">
      <c r="A1950" s="1"/>
      <c r="B1950" s="2" t="s">
        <v>4288</v>
      </c>
      <c r="C1950" s="2" t="s">
        <v>20</v>
      </c>
      <c r="D1950" s="2" t="s">
        <v>12</v>
      </c>
      <c r="E1950" s="2" t="s">
        <v>21</v>
      </c>
      <c r="F1950" s="2" t="s">
        <v>8273</v>
      </c>
      <c r="G1950" s="2">
        <v>8032</v>
      </c>
      <c r="H1950" s="59" t="s">
        <v>11412</v>
      </c>
      <c r="I1950" s="44" t="s">
        <v>11413</v>
      </c>
      <c r="J1950" s="9">
        <v>41.428038030457898</v>
      </c>
      <c r="K1950" s="10">
        <v>2.1584871476383301</v>
      </c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</row>
    <row r="1951" spans="1:23" ht="15" customHeight="1">
      <c r="A1951" s="1"/>
      <c r="B1951" s="2" t="s">
        <v>4288</v>
      </c>
      <c r="C1951" s="2" t="s">
        <v>20</v>
      </c>
      <c r="D1951" s="2" t="s">
        <v>12</v>
      </c>
      <c r="E1951" s="2" t="s">
        <v>21</v>
      </c>
      <c r="F1951" s="2" t="s">
        <v>8273</v>
      </c>
      <c r="G1951" s="2">
        <v>8037</v>
      </c>
      <c r="H1951" s="59" t="s">
        <v>11414</v>
      </c>
      <c r="I1951" s="44" t="s">
        <v>10448</v>
      </c>
      <c r="J1951" s="9">
        <v>41.401840461759299</v>
      </c>
      <c r="K1951" s="10">
        <v>2.16585137521386</v>
      </c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</row>
    <row r="1952" spans="1:23" ht="15" customHeight="1">
      <c r="A1952" s="1"/>
      <c r="B1952" s="2" t="s">
        <v>4288</v>
      </c>
      <c r="C1952" s="2" t="s">
        <v>20</v>
      </c>
      <c r="D1952" s="2" t="s">
        <v>12</v>
      </c>
      <c r="E1952" s="2" t="s">
        <v>21</v>
      </c>
      <c r="F1952" s="2" t="s">
        <v>8273</v>
      </c>
      <c r="G1952" s="2">
        <v>8025</v>
      </c>
      <c r="H1952" s="59" t="s">
        <v>11415</v>
      </c>
      <c r="I1952" s="44" t="s">
        <v>11416</v>
      </c>
      <c r="J1952" s="9">
        <v>41.403208201448301</v>
      </c>
      <c r="K1952" s="10">
        <v>2.1672223339303902</v>
      </c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</row>
    <row r="1953" spans="1:23" ht="15" customHeight="1">
      <c r="A1953" s="1"/>
      <c r="B1953" s="2" t="s">
        <v>4288</v>
      </c>
      <c r="C1953" s="2" t="s">
        <v>20</v>
      </c>
      <c r="D1953" s="2" t="s">
        <v>12</v>
      </c>
      <c r="E1953" s="2" t="s">
        <v>21</v>
      </c>
      <c r="F1953" s="2" t="s">
        <v>8273</v>
      </c>
      <c r="G1953" s="2">
        <v>8009</v>
      </c>
      <c r="H1953" s="59" t="s">
        <v>11417</v>
      </c>
      <c r="I1953" s="44" t="s">
        <v>11418</v>
      </c>
      <c r="J1953" s="9">
        <v>41.3971911023852</v>
      </c>
      <c r="K1953" s="10">
        <v>2.16784486474663</v>
      </c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</row>
    <row r="1954" spans="1:23" ht="15" customHeight="1">
      <c r="A1954" s="1"/>
      <c r="B1954" s="2" t="s">
        <v>4288</v>
      </c>
      <c r="C1954" s="2" t="s">
        <v>20</v>
      </c>
      <c r="D1954" s="2" t="s">
        <v>12</v>
      </c>
      <c r="E1954" s="2" t="s">
        <v>21</v>
      </c>
      <c r="F1954" s="2" t="s">
        <v>8273</v>
      </c>
      <c r="G1954" s="2">
        <v>8006</v>
      </c>
      <c r="H1954" s="59" t="s">
        <v>11419</v>
      </c>
      <c r="I1954" s="44" t="s">
        <v>8377</v>
      </c>
      <c r="J1954" s="9">
        <v>41.398114879996101</v>
      </c>
      <c r="K1954" s="10">
        <v>2.1494975866985699</v>
      </c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</row>
    <row r="1955" spans="1:23" ht="15" customHeight="1">
      <c r="A1955" s="1"/>
      <c r="B1955" s="2" t="s">
        <v>4288</v>
      </c>
      <c r="C1955" s="2" t="s">
        <v>20</v>
      </c>
      <c r="D1955" s="2" t="s">
        <v>12</v>
      </c>
      <c r="E1955" s="2" t="s">
        <v>21</v>
      </c>
      <c r="F1955" s="2" t="s">
        <v>8273</v>
      </c>
      <c r="G1955" s="2">
        <v>8034</v>
      </c>
      <c r="H1955" s="59" t="s">
        <v>8940</v>
      </c>
      <c r="I1955" s="44" t="s">
        <v>8941</v>
      </c>
      <c r="J1955" s="9">
        <v>41.400719338437703</v>
      </c>
      <c r="K1955" s="10">
        <v>2.1191043252323301</v>
      </c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</row>
    <row r="1956" spans="1:23" ht="15" customHeight="1">
      <c r="A1956" s="1"/>
      <c r="B1956" s="2" t="s">
        <v>4288</v>
      </c>
      <c r="C1956" s="2" t="s">
        <v>20</v>
      </c>
      <c r="D1956" s="2" t="s">
        <v>12</v>
      </c>
      <c r="E1956" s="2" t="s">
        <v>21</v>
      </c>
      <c r="F1956" s="2" t="s">
        <v>8273</v>
      </c>
      <c r="G1956" s="2">
        <v>8017</v>
      </c>
      <c r="H1956" s="59" t="s">
        <v>11420</v>
      </c>
      <c r="I1956" s="44" t="s">
        <v>11421</v>
      </c>
      <c r="J1956" s="9">
        <v>41.400597243435797</v>
      </c>
      <c r="K1956" s="10">
        <v>2.1213119246139298</v>
      </c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</row>
    <row r="1957" spans="1:23" ht="15" customHeight="1">
      <c r="A1957" s="1"/>
      <c r="B1957" s="2" t="s">
        <v>4288</v>
      </c>
      <c r="C1957" s="2" t="s">
        <v>1185</v>
      </c>
      <c r="D1957" s="2" t="s">
        <v>12</v>
      </c>
      <c r="E1957" s="2" t="s">
        <v>21</v>
      </c>
      <c r="F1957" s="2" t="s">
        <v>8273</v>
      </c>
      <c r="G1957" s="2">
        <v>8009</v>
      </c>
      <c r="H1957" s="59" t="s">
        <v>4288</v>
      </c>
      <c r="I1957" s="44" t="s">
        <v>11422</v>
      </c>
      <c r="J1957" s="9">
        <v>41.398913221932503</v>
      </c>
      <c r="K1957" s="10">
        <v>2.1692924873328598</v>
      </c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</row>
    <row r="1958" spans="1:23" ht="15" customHeight="1">
      <c r="A1958" s="1"/>
      <c r="B1958" s="2" t="s">
        <v>4288</v>
      </c>
      <c r="C1958" s="2" t="s">
        <v>1185</v>
      </c>
      <c r="D1958" s="2" t="s">
        <v>12</v>
      </c>
      <c r="E1958" s="2" t="s">
        <v>21</v>
      </c>
      <c r="F1958" s="2" t="s">
        <v>8273</v>
      </c>
      <c r="G1958" s="2">
        <v>8025</v>
      </c>
      <c r="H1958" s="59" t="s">
        <v>4288</v>
      </c>
      <c r="I1958" s="44" t="s">
        <v>11423</v>
      </c>
      <c r="J1958" s="9">
        <v>41.409483363527301</v>
      </c>
      <c r="K1958" s="10">
        <v>2.1722680226080802</v>
      </c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</row>
    <row r="1959" spans="1:23" ht="15" customHeight="1">
      <c r="A1959" s="1"/>
      <c r="B1959" s="2" t="s">
        <v>4288</v>
      </c>
      <c r="C1959" s="2" t="s">
        <v>1185</v>
      </c>
      <c r="D1959" s="2" t="s">
        <v>12</v>
      </c>
      <c r="E1959" s="2" t="s">
        <v>21</v>
      </c>
      <c r="F1959" s="2" t="s">
        <v>8273</v>
      </c>
      <c r="G1959" s="2">
        <v>8029</v>
      </c>
      <c r="H1959" s="59" t="s">
        <v>4288</v>
      </c>
      <c r="I1959" s="44" t="s">
        <v>11424</v>
      </c>
      <c r="J1959" s="9">
        <v>41.384399776030399</v>
      </c>
      <c r="K1959" s="10">
        <v>2.1442885982319901</v>
      </c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</row>
    <row r="1960" spans="1:23" ht="15" customHeight="1">
      <c r="A1960" s="1"/>
      <c r="B1960" s="2" t="s">
        <v>4288</v>
      </c>
      <c r="C1960" s="2" t="s">
        <v>1185</v>
      </c>
      <c r="D1960" s="2" t="s">
        <v>12</v>
      </c>
      <c r="E1960" s="2" t="s">
        <v>21</v>
      </c>
      <c r="F1960" s="2" t="s">
        <v>8273</v>
      </c>
      <c r="G1960" s="2">
        <v>8024</v>
      </c>
      <c r="H1960" s="59" t="s">
        <v>4288</v>
      </c>
      <c r="I1960" s="44" t="s">
        <v>11425</v>
      </c>
      <c r="J1960" s="9">
        <v>41.416219631452101</v>
      </c>
      <c r="K1960" s="10">
        <v>2.1633884550234401</v>
      </c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</row>
    <row r="1961" spans="1:23" ht="15" customHeight="1">
      <c r="A1961" s="1"/>
      <c r="B1961" s="2" t="s">
        <v>4288</v>
      </c>
      <c r="C1961" s="2" t="s">
        <v>1185</v>
      </c>
      <c r="D1961" s="2" t="s">
        <v>12</v>
      </c>
      <c r="E1961" s="2" t="s">
        <v>21</v>
      </c>
      <c r="F1961" s="2" t="s">
        <v>8273</v>
      </c>
      <c r="G1961" s="2">
        <v>8016</v>
      </c>
      <c r="H1961" s="59" t="s">
        <v>4288</v>
      </c>
      <c r="I1961" s="44" t="s">
        <v>11426</v>
      </c>
      <c r="J1961" s="9">
        <v>41.441754811441903</v>
      </c>
      <c r="K1961" s="10">
        <v>2.1831931652817</v>
      </c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</row>
    <row r="1962" spans="1:23" ht="15" customHeight="1">
      <c r="A1962" s="1"/>
      <c r="B1962" s="2" t="s">
        <v>4288</v>
      </c>
      <c r="C1962" s="2" t="s">
        <v>1185</v>
      </c>
      <c r="D1962" s="2" t="s">
        <v>12</v>
      </c>
      <c r="E1962" s="2" t="s">
        <v>21</v>
      </c>
      <c r="F1962" s="2" t="s">
        <v>8273</v>
      </c>
      <c r="G1962" s="2">
        <v>8028</v>
      </c>
      <c r="H1962" s="59" t="s">
        <v>4288</v>
      </c>
      <c r="I1962" s="44" t="s">
        <v>11427</v>
      </c>
      <c r="J1962" s="9">
        <v>41.382314885156099</v>
      </c>
      <c r="K1962" s="10">
        <v>2.1305311870589398</v>
      </c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</row>
    <row r="1963" spans="1:23" ht="15" customHeight="1">
      <c r="A1963" s="1"/>
      <c r="B1963" s="2" t="s">
        <v>4288</v>
      </c>
      <c r="C1963" s="2" t="s">
        <v>1185</v>
      </c>
      <c r="D1963" s="2" t="s">
        <v>12</v>
      </c>
      <c r="E1963" s="2" t="s">
        <v>21</v>
      </c>
      <c r="F1963" s="2" t="s">
        <v>8273</v>
      </c>
      <c r="G1963" s="2">
        <v>8020</v>
      </c>
      <c r="H1963" s="59" t="s">
        <v>4288</v>
      </c>
      <c r="I1963" s="44" t="s">
        <v>11428</v>
      </c>
      <c r="J1963" s="9">
        <v>41.423524702945002</v>
      </c>
      <c r="K1963" s="10">
        <v>2.2052575859134298</v>
      </c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</row>
    <row r="1964" spans="1:23" ht="15" customHeight="1">
      <c r="A1964" s="1"/>
      <c r="B1964" s="2" t="s">
        <v>4288</v>
      </c>
      <c r="C1964" s="2" t="s">
        <v>1185</v>
      </c>
      <c r="D1964" s="2" t="s">
        <v>12</v>
      </c>
      <c r="E1964" s="2" t="s">
        <v>21</v>
      </c>
      <c r="F1964" s="2" t="s">
        <v>8273</v>
      </c>
      <c r="G1964" s="2">
        <v>8002</v>
      </c>
      <c r="H1964" s="59" t="s">
        <v>4288</v>
      </c>
      <c r="I1964" s="44" t="s">
        <v>11429</v>
      </c>
      <c r="J1964" s="9">
        <v>41.380712915448299</v>
      </c>
      <c r="K1964" s="10">
        <v>2.1793081661792599</v>
      </c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</row>
    <row r="1965" spans="1:23" ht="15" customHeight="1">
      <c r="A1965" s="1"/>
      <c r="B1965" s="2" t="s">
        <v>4288</v>
      </c>
      <c r="C1965" s="2" t="s">
        <v>1185</v>
      </c>
      <c r="D1965" s="2" t="s">
        <v>12</v>
      </c>
      <c r="E1965" s="2" t="s">
        <v>21</v>
      </c>
      <c r="F1965" s="2" t="s">
        <v>8273</v>
      </c>
      <c r="G1965" s="2">
        <v>8023</v>
      </c>
      <c r="H1965" s="59" t="s">
        <v>4288</v>
      </c>
      <c r="I1965" s="44" t="s">
        <v>11430</v>
      </c>
      <c r="J1965" s="9">
        <v>41.417244934824502</v>
      </c>
      <c r="K1965" s="10">
        <v>2.1404326657180399</v>
      </c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</row>
    <row r="1966" spans="1:23" ht="15" customHeight="1">
      <c r="A1966" s="1"/>
      <c r="B1966" s="2" t="s">
        <v>4288</v>
      </c>
      <c r="C1966" s="2" t="s">
        <v>1185</v>
      </c>
      <c r="D1966" s="2" t="s">
        <v>12</v>
      </c>
      <c r="E1966" s="2" t="s">
        <v>21</v>
      </c>
      <c r="F1966" s="2" t="s">
        <v>8273</v>
      </c>
      <c r="G1966" s="2">
        <v>8006</v>
      </c>
      <c r="H1966" s="59" t="s">
        <v>4288</v>
      </c>
      <c r="I1966" s="44" t="s">
        <v>11431</v>
      </c>
      <c r="J1966" s="9">
        <v>41.403263590047104</v>
      </c>
      <c r="K1966" s="10">
        <v>2.1506467877609099</v>
      </c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</row>
    <row r="1967" spans="1:23" ht="15" customHeight="1">
      <c r="A1967" s="1"/>
      <c r="B1967" s="2" t="s">
        <v>4288</v>
      </c>
      <c r="C1967" s="2" t="s">
        <v>1185</v>
      </c>
      <c r="D1967" s="2" t="s">
        <v>12</v>
      </c>
      <c r="E1967" s="2" t="s">
        <v>21</v>
      </c>
      <c r="F1967" s="2" t="s">
        <v>8273</v>
      </c>
      <c r="G1967" s="2">
        <v>8038</v>
      </c>
      <c r="H1967" s="59" t="s">
        <v>4288</v>
      </c>
      <c r="I1967" s="44" t="s">
        <v>11432</v>
      </c>
      <c r="J1967" s="9">
        <v>41.362294420088602</v>
      </c>
      <c r="K1967" s="10">
        <v>2.1405260419538599</v>
      </c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</row>
    <row r="1968" spans="1:23" ht="15" customHeight="1">
      <c r="A1968" s="1"/>
      <c r="B1968" s="2" t="s">
        <v>4288</v>
      </c>
      <c r="C1968" s="2" t="s">
        <v>20</v>
      </c>
      <c r="D1968" s="2" t="s">
        <v>12</v>
      </c>
      <c r="E1968" s="2" t="s">
        <v>21</v>
      </c>
      <c r="F1968" s="2" t="s">
        <v>8273</v>
      </c>
      <c r="G1968" s="2">
        <v>8930</v>
      </c>
      <c r="H1968" s="59" t="s">
        <v>11433</v>
      </c>
      <c r="I1968" s="44" t="s">
        <v>11434</v>
      </c>
      <c r="J1968" s="9">
        <v>41.425858516602098</v>
      </c>
      <c r="K1968" s="10">
        <v>2.2282075154498502</v>
      </c>
      <c r="L1968" s="63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</row>
    <row r="1969" spans="1:23" ht="15" customHeight="1">
      <c r="A1969" s="1"/>
      <c r="B1969" s="2" t="s">
        <v>4288</v>
      </c>
      <c r="C1969" s="2" t="s">
        <v>20</v>
      </c>
      <c r="D1969" s="2" t="s">
        <v>12</v>
      </c>
      <c r="E1969" s="2" t="s">
        <v>21</v>
      </c>
      <c r="F1969" s="2" t="s">
        <v>8273</v>
      </c>
      <c r="G1969" s="2">
        <v>8918</v>
      </c>
      <c r="H1969" s="59" t="s">
        <v>11435</v>
      </c>
      <c r="I1969" s="44" t="s">
        <v>11436</v>
      </c>
      <c r="J1969" s="9">
        <v>41.4348500128837</v>
      </c>
      <c r="K1969" s="10">
        <v>2.2196418560676201</v>
      </c>
      <c r="L1969" s="63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</row>
    <row r="1970" spans="1:23" ht="15" customHeight="1">
      <c r="A1970" s="1"/>
      <c r="B1970" s="2" t="s">
        <v>4288</v>
      </c>
      <c r="C1970" s="2" t="s">
        <v>20</v>
      </c>
      <c r="D1970" s="2" t="s">
        <v>12</v>
      </c>
      <c r="E1970" s="2" t="s">
        <v>21</v>
      </c>
      <c r="F1970" s="2" t="s">
        <v>8273</v>
      </c>
      <c r="G1970" s="64">
        <v>8033</v>
      </c>
      <c r="H1970" s="59" t="s">
        <v>11437</v>
      </c>
      <c r="I1970" s="44" t="s">
        <v>8991</v>
      </c>
      <c r="J1970" s="9">
        <v>41.452419265089802</v>
      </c>
      <c r="K1970" s="10">
        <v>2.19056382070166</v>
      </c>
      <c r="L1970" s="63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</row>
    <row r="1971" spans="1:23" ht="15" customHeight="1">
      <c r="A1971" s="1"/>
      <c r="B1971" s="2" t="s">
        <v>4288</v>
      </c>
      <c r="C1971" s="2" t="s">
        <v>20</v>
      </c>
      <c r="D1971" s="2" t="s">
        <v>12</v>
      </c>
      <c r="E1971" s="2" t="s">
        <v>21</v>
      </c>
      <c r="F1971" s="2" t="s">
        <v>8273</v>
      </c>
      <c r="G1971" s="2">
        <v>8033</v>
      </c>
      <c r="H1971" s="59" t="s">
        <v>11438</v>
      </c>
      <c r="I1971" s="44" t="s">
        <v>9001</v>
      </c>
      <c r="J1971" s="9">
        <v>41.460152519948302</v>
      </c>
      <c r="K1971" s="10">
        <v>2.1762477919859902</v>
      </c>
      <c r="L1971" s="63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</row>
    <row r="1972" spans="1:23" ht="15" customHeight="1">
      <c r="A1972" s="1"/>
      <c r="B1972" s="2" t="s">
        <v>4288</v>
      </c>
      <c r="C1972" s="2" t="s">
        <v>20</v>
      </c>
      <c r="D1972" s="2" t="s">
        <v>12</v>
      </c>
      <c r="E1972" s="2" t="s">
        <v>21</v>
      </c>
      <c r="F1972" s="2" t="s">
        <v>8273</v>
      </c>
      <c r="G1972" s="2">
        <v>8033</v>
      </c>
      <c r="H1972" s="59" t="s">
        <v>11439</v>
      </c>
      <c r="I1972" s="44" t="s">
        <v>11440</v>
      </c>
      <c r="J1972" s="9">
        <v>41.450601277092403</v>
      </c>
      <c r="K1972" s="10">
        <v>2.1856091431562699</v>
      </c>
      <c r="L1972" s="63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</row>
    <row r="1973" spans="1:23" ht="15" customHeight="1">
      <c r="A1973" s="1"/>
      <c r="B1973" s="2" t="s">
        <v>4288</v>
      </c>
      <c r="C1973" s="2" t="s">
        <v>20</v>
      </c>
      <c r="D1973" s="2" t="s">
        <v>12</v>
      </c>
      <c r="E1973" s="2" t="s">
        <v>21</v>
      </c>
      <c r="F1973" s="2" t="s">
        <v>8273</v>
      </c>
      <c r="G1973" s="2">
        <v>8035</v>
      </c>
      <c r="H1973" s="59" t="s">
        <v>11441</v>
      </c>
      <c r="I1973" s="44" t="s">
        <v>10811</v>
      </c>
      <c r="J1973" s="9">
        <v>41.428017386186703</v>
      </c>
      <c r="K1973" s="10">
        <v>2.13757635449381</v>
      </c>
      <c r="L1973" s="63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</row>
    <row r="1974" spans="1:23" ht="15" customHeight="1">
      <c r="A1974" s="1"/>
      <c r="B1974" s="2" t="s">
        <v>4288</v>
      </c>
      <c r="C1974" s="2" t="s">
        <v>20</v>
      </c>
      <c r="D1974" s="2" t="s">
        <v>12</v>
      </c>
      <c r="E1974" s="2" t="s">
        <v>21</v>
      </c>
      <c r="F1974" s="2" t="s">
        <v>8273</v>
      </c>
      <c r="G1974" s="2">
        <v>8904</v>
      </c>
      <c r="H1974" s="59" t="s">
        <v>11442</v>
      </c>
      <c r="I1974" s="44" t="s">
        <v>10510</v>
      </c>
      <c r="J1974" s="9">
        <v>41.375593481653397</v>
      </c>
      <c r="K1974" s="10">
        <v>2.1164042533455798</v>
      </c>
      <c r="L1974" s="63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</row>
    <row r="1975" spans="1:23" ht="15" customHeight="1">
      <c r="A1975" s="1"/>
      <c r="B1975" s="2" t="s">
        <v>4288</v>
      </c>
      <c r="C1975" s="2" t="s">
        <v>20</v>
      </c>
      <c r="D1975" s="2" t="s">
        <v>12</v>
      </c>
      <c r="E1975" s="2" t="s">
        <v>21</v>
      </c>
      <c r="F1975" s="2" t="s">
        <v>8273</v>
      </c>
      <c r="G1975" s="2">
        <v>8904</v>
      </c>
      <c r="H1975" s="59" t="s">
        <v>11443</v>
      </c>
      <c r="I1975" s="44" t="s">
        <v>9885</v>
      </c>
      <c r="J1975" s="9">
        <v>41.373088642309703</v>
      </c>
      <c r="K1975" s="10">
        <v>2.1175828195442201</v>
      </c>
      <c r="L1975" s="63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</row>
    <row r="1976" spans="1:23" ht="15" customHeight="1">
      <c r="A1976" s="1"/>
      <c r="B1976" s="2" t="s">
        <v>4288</v>
      </c>
      <c r="C1976" s="2" t="s">
        <v>20</v>
      </c>
      <c r="D1976" s="2" t="s">
        <v>12</v>
      </c>
      <c r="E1976" s="2" t="s">
        <v>21</v>
      </c>
      <c r="F1976" s="2" t="s">
        <v>8273</v>
      </c>
      <c r="G1976" s="2">
        <v>8905</v>
      </c>
      <c r="H1976" s="59" t="s">
        <v>11444</v>
      </c>
      <c r="I1976" s="44" t="s">
        <v>8959</v>
      </c>
      <c r="J1976" s="9">
        <v>41.373610691878604</v>
      </c>
      <c r="K1976" s="10">
        <v>2.1202799792319</v>
      </c>
      <c r="L1976" s="63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</row>
    <row r="1977" spans="1:23" ht="15" customHeight="1">
      <c r="A1977" s="1"/>
      <c r="B1977" s="2" t="s">
        <v>4288</v>
      </c>
      <c r="C1977" s="2" t="s">
        <v>20</v>
      </c>
      <c r="D1977" s="2" t="s">
        <v>12</v>
      </c>
      <c r="E1977" s="2" t="s">
        <v>21</v>
      </c>
      <c r="F1977" s="2" t="s">
        <v>8273</v>
      </c>
      <c r="G1977" s="2">
        <v>8903</v>
      </c>
      <c r="H1977" s="59" t="s">
        <v>11445</v>
      </c>
      <c r="I1977" s="44" t="s">
        <v>9112</v>
      </c>
      <c r="J1977" s="9">
        <v>41.372068729672002</v>
      </c>
      <c r="K1977" s="10">
        <v>2.1240947685215001</v>
      </c>
      <c r="L1977" s="63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</row>
    <row r="1978" spans="1:23" ht="15" customHeight="1">
      <c r="A1978" s="1"/>
      <c r="B1978" s="2" t="s">
        <v>4288</v>
      </c>
      <c r="C1978" s="2" t="s">
        <v>20</v>
      </c>
      <c r="D1978" s="2" t="s">
        <v>12</v>
      </c>
      <c r="E1978" s="2" t="s">
        <v>21</v>
      </c>
      <c r="F1978" s="2" t="s">
        <v>8273</v>
      </c>
      <c r="G1978" s="2">
        <v>8905</v>
      </c>
      <c r="H1978" s="59" t="s">
        <v>11446</v>
      </c>
      <c r="I1978" s="44" t="s">
        <v>11447</v>
      </c>
      <c r="J1978" s="9">
        <v>41.370475089464499</v>
      </c>
      <c r="K1978" s="10">
        <v>2.1111766105814</v>
      </c>
      <c r="L1978" s="63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</row>
    <row r="1979" spans="1:23" ht="15" customHeight="1">
      <c r="A1979" s="1"/>
      <c r="B1979" s="2" t="s">
        <v>4288</v>
      </c>
      <c r="C1979" s="2" t="s">
        <v>20</v>
      </c>
      <c r="D1979" s="2" t="s">
        <v>12</v>
      </c>
      <c r="E1979" s="2" t="s">
        <v>21</v>
      </c>
      <c r="F1979" s="2" t="s">
        <v>8273</v>
      </c>
      <c r="G1979" s="2">
        <v>8905</v>
      </c>
      <c r="H1979" s="59" t="s">
        <v>11448</v>
      </c>
      <c r="I1979" s="44" t="s">
        <v>11449</v>
      </c>
      <c r="J1979" s="9">
        <v>41.369747562635503</v>
      </c>
      <c r="K1979" s="10">
        <v>2.1086699308421801</v>
      </c>
      <c r="L1979" s="63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</row>
    <row r="1980" spans="1:23" ht="15" customHeight="1">
      <c r="A1980" s="1"/>
      <c r="B1980" s="2" t="s">
        <v>4288</v>
      </c>
      <c r="C1980" s="2" t="s">
        <v>20</v>
      </c>
      <c r="D1980" s="2" t="s">
        <v>12</v>
      </c>
      <c r="E1980" s="2" t="s">
        <v>21</v>
      </c>
      <c r="F1980" s="2" t="s">
        <v>8273</v>
      </c>
      <c r="G1980" s="2">
        <v>8902</v>
      </c>
      <c r="H1980" s="59" t="s">
        <v>11450</v>
      </c>
      <c r="I1980" s="44" t="s">
        <v>11451</v>
      </c>
      <c r="J1980" s="9">
        <v>41.367785264525303</v>
      </c>
      <c r="K1980" s="10">
        <v>2.1287981995656602</v>
      </c>
      <c r="L1980" s="63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</row>
    <row r="1981" spans="1:23" ht="15" customHeight="1">
      <c r="A1981" s="1"/>
      <c r="B1981" s="2" t="s">
        <v>4288</v>
      </c>
      <c r="C1981" s="2" t="s">
        <v>20</v>
      </c>
      <c r="D1981" s="2" t="s">
        <v>12</v>
      </c>
      <c r="E1981" s="2" t="s">
        <v>21</v>
      </c>
      <c r="F1981" s="2" t="s">
        <v>8273</v>
      </c>
      <c r="G1981" s="2">
        <v>8902</v>
      </c>
      <c r="H1981" s="59" t="s">
        <v>11452</v>
      </c>
      <c r="I1981" s="44" t="s">
        <v>11453</v>
      </c>
      <c r="J1981" s="9">
        <v>41.362335339402698</v>
      </c>
      <c r="K1981" s="10">
        <v>2.1268533398398399</v>
      </c>
      <c r="L1981" s="63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</row>
    <row r="1982" spans="1:23" ht="15" customHeight="1">
      <c r="A1982" s="1"/>
      <c r="B1982" s="2" t="s">
        <v>4288</v>
      </c>
      <c r="C1982" s="2" t="s">
        <v>20</v>
      </c>
      <c r="D1982" s="2" t="s">
        <v>12</v>
      </c>
      <c r="E1982" s="2" t="s">
        <v>21</v>
      </c>
      <c r="F1982" s="2" t="s">
        <v>8273</v>
      </c>
      <c r="G1982" s="2">
        <v>8902</v>
      </c>
      <c r="H1982" s="59" t="s">
        <v>11454</v>
      </c>
      <c r="I1982" s="44" t="s">
        <v>9101</v>
      </c>
      <c r="J1982" s="9">
        <v>41.359561912754501</v>
      </c>
      <c r="K1982" s="10">
        <v>2.1258302922303298</v>
      </c>
      <c r="L1982" s="63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</row>
    <row r="1983" spans="1:23" ht="15" customHeight="1">
      <c r="A1983" s="1"/>
      <c r="B1983" s="2" t="s">
        <v>4288</v>
      </c>
      <c r="C1983" s="2" t="s">
        <v>20</v>
      </c>
      <c r="D1983" s="2" t="s">
        <v>12</v>
      </c>
      <c r="E1983" s="2" t="s">
        <v>21</v>
      </c>
      <c r="F1983" s="2" t="s">
        <v>8273</v>
      </c>
      <c r="G1983" s="2">
        <v>8902</v>
      </c>
      <c r="H1983" s="59" t="s">
        <v>11455</v>
      </c>
      <c r="I1983" s="44" t="s">
        <v>9846</v>
      </c>
      <c r="J1983" s="9">
        <v>41.354588733160398</v>
      </c>
      <c r="K1983" s="10">
        <v>2.11831632831437</v>
      </c>
      <c r="L1983" s="63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</row>
    <row r="1984" spans="1:23" ht="15" customHeight="1">
      <c r="A1984" s="1"/>
      <c r="B1984" s="2" t="s">
        <v>4288</v>
      </c>
      <c r="C1984" s="2" t="s">
        <v>1185</v>
      </c>
      <c r="D1984" s="2" t="s">
        <v>12</v>
      </c>
      <c r="E1984" s="2" t="s">
        <v>21</v>
      </c>
      <c r="F1984" s="2" t="s">
        <v>8273</v>
      </c>
      <c r="G1984" s="2">
        <v>8908</v>
      </c>
      <c r="H1984" s="59" t="s">
        <v>11456</v>
      </c>
      <c r="I1984" s="44" t="s">
        <v>11457</v>
      </c>
      <c r="J1984" s="9">
        <v>41.3466889976131</v>
      </c>
      <c r="K1984" s="10">
        <v>2.12366671755992</v>
      </c>
      <c r="L1984" s="63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</row>
    <row r="1985" spans="1:23" ht="15" customHeight="1">
      <c r="A1985" s="1"/>
      <c r="B1985" s="2" t="s">
        <v>4288</v>
      </c>
      <c r="C1985" s="2" t="s">
        <v>20</v>
      </c>
      <c r="D1985" s="2" t="s">
        <v>12</v>
      </c>
      <c r="E1985" s="2" t="s">
        <v>21</v>
      </c>
      <c r="F1985" s="2" t="s">
        <v>8273</v>
      </c>
      <c r="G1985" s="2">
        <v>8096</v>
      </c>
      <c r="H1985" s="59" t="s">
        <v>11458</v>
      </c>
      <c r="I1985" s="44" t="s">
        <v>11459</v>
      </c>
      <c r="J1985" s="9">
        <v>41.346731764203398</v>
      </c>
      <c r="K1985" s="10">
        <v>2.1235790655682698</v>
      </c>
      <c r="L1985" s="63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</row>
    <row r="1986" spans="1:23" ht="15" customHeight="1">
      <c r="A1986" s="1"/>
      <c r="B1986" s="2" t="s">
        <v>4288</v>
      </c>
      <c r="C1986" s="2" t="s">
        <v>20</v>
      </c>
      <c r="D1986" s="2" t="s">
        <v>12</v>
      </c>
      <c r="E1986" s="2" t="s">
        <v>21</v>
      </c>
      <c r="F1986" s="2" t="s">
        <v>8273</v>
      </c>
      <c r="G1986" s="2">
        <v>8901</v>
      </c>
      <c r="H1986" s="59" t="s">
        <v>11460</v>
      </c>
      <c r="I1986" s="44" t="s">
        <v>9035</v>
      </c>
      <c r="J1986" s="9">
        <v>41.3603050758406</v>
      </c>
      <c r="K1986" s="10">
        <v>2.1023489222796301</v>
      </c>
      <c r="L1986" s="63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</row>
    <row r="1987" spans="1:23" ht="15" customHeight="1">
      <c r="A1987" s="1"/>
      <c r="B1987" s="2" t="s">
        <v>4288</v>
      </c>
      <c r="C1987" s="2" t="s">
        <v>20</v>
      </c>
      <c r="D1987" s="2" t="s">
        <v>12</v>
      </c>
      <c r="E1987" s="2" t="s">
        <v>21</v>
      </c>
      <c r="F1987" s="2" t="s">
        <v>8273</v>
      </c>
      <c r="G1987" s="2">
        <v>8906</v>
      </c>
      <c r="H1987" s="59" t="s">
        <v>11461</v>
      </c>
      <c r="I1987" s="44" t="s">
        <v>11462</v>
      </c>
      <c r="J1987" s="9">
        <v>41.373802398459397</v>
      </c>
      <c r="K1987" s="10">
        <v>2.1023459909311901</v>
      </c>
      <c r="L1987" s="63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</row>
    <row r="1988" spans="1:23" ht="15" customHeight="1">
      <c r="A1988" s="1"/>
      <c r="B1988" s="2" t="s">
        <v>4425</v>
      </c>
      <c r="C1988" s="2" t="s">
        <v>20</v>
      </c>
      <c r="D1988" s="2" t="s">
        <v>12</v>
      </c>
      <c r="E1988" s="2" t="s">
        <v>21</v>
      </c>
      <c r="F1988" s="2" t="s">
        <v>8273</v>
      </c>
      <c r="G1988" s="2">
        <v>8001</v>
      </c>
      <c r="H1988" s="59" t="s">
        <v>10533</v>
      </c>
      <c r="I1988" s="44" t="s">
        <v>9228</v>
      </c>
      <c r="J1988" s="9">
        <v>41.381524558381301</v>
      </c>
      <c r="K1988" s="10">
        <v>2.1678599393417199</v>
      </c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</row>
    <row r="1989" spans="1:23" ht="15" customHeight="1">
      <c r="A1989" s="1"/>
      <c r="B1989" s="2" t="s">
        <v>4425</v>
      </c>
      <c r="C1989" s="2" t="s">
        <v>20</v>
      </c>
      <c r="D1989" s="2" t="s">
        <v>12</v>
      </c>
      <c r="E1989" s="2" t="s">
        <v>21</v>
      </c>
      <c r="F1989" s="2" t="s">
        <v>8273</v>
      </c>
      <c r="G1989" s="2">
        <v>8001</v>
      </c>
      <c r="H1989" s="59" t="s">
        <v>11463</v>
      </c>
      <c r="I1989" s="44" t="s">
        <v>9226</v>
      </c>
      <c r="J1989" s="9">
        <v>41.3822080933422</v>
      </c>
      <c r="K1989" s="10">
        <v>2.1681448752109098</v>
      </c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</row>
    <row r="1990" spans="1:23" ht="15" customHeight="1">
      <c r="A1990" s="1"/>
      <c r="B1990" s="2" t="s">
        <v>4425</v>
      </c>
      <c r="C1990" s="2" t="s">
        <v>20</v>
      </c>
      <c r="D1990" s="2" t="s">
        <v>12</v>
      </c>
      <c r="E1990" s="2" t="s">
        <v>21</v>
      </c>
      <c r="F1990" s="2" t="s">
        <v>8273</v>
      </c>
      <c r="G1990" s="2">
        <v>8001</v>
      </c>
      <c r="H1990" s="59" t="s">
        <v>11464</v>
      </c>
      <c r="I1990" s="44" t="s">
        <v>10684</v>
      </c>
      <c r="J1990" s="9">
        <v>41.384136288191698</v>
      </c>
      <c r="K1990" s="10">
        <v>2.16413617903532</v>
      </c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</row>
    <row r="1991" spans="1:23" ht="15" customHeight="1">
      <c r="A1991" s="1"/>
      <c r="B1991" s="2" t="s">
        <v>4425</v>
      </c>
      <c r="C1991" s="2" t="s">
        <v>20</v>
      </c>
      <c r="D1991" s="2" t="s">
        <v>12</v>
      </c>
      <c r="E1991" s="2" t="s">
        <v>17</v>
      </c>
      <c r="F1991" s="2" t="s">
        <v>8273</v>
      </c>
      <c r="G1991" s="2">
        <v>8001</v>
      </c>
      <c r="H1991" s="59" t="s">
        <v>11465</v>
      </c>
      <c r="I1991" s="44" t="s">
        <v>9983</v>
      </c>
      <c r="J1991" s="9">
        <v>41.3755408076102</v>
      </c>
      <c r="K1991" s="10">
        <v>2.1690507764843798</v>
      </c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</row>
    <row r="1992" spans="1:23" ht="15" customHeight="1">
      <c r="A1992" s="1"/>
      <c r="B1992" s="2" t="s">
        <v>4425</v>
      </c>
      <c r="C1992" s="2" t="s">
        <v>20</v>
      </c>
      <c r="D1992" s="2" t="s">
        <v>12</v>
      </c>
      <c r="E1992" s="2" t="s">
        <v>17</v>
      </c>
      <c r="F1992" s="2" t="s">
        <v>8273</v>
      </c>
      <c r="G1992" s="2">
        <v>8002</v>
      </c>
      <c r="H1992" s="59" t="s">
        <v>11466</v>
      </c>
      <c r="I1992" s="44" t="s">
        <v>9991</v>
      </c>
      <c r="J1992" s="9">
        <v>41.378191102688</v>
      </c>
      <c r="K1992" s="10">
        <v>2.1763048348913299</v>
      </c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</row>
    <row r="1993" spans="1:23" ht="15" customHeight="1">
      <c r="A1993" s="1"/>
      <c r="B1993" s="2" t="s">
        <v>4425</v>
      </c>
      <c r="C1993" s="2" t="s">
        <v>20</v>
      </c>
      <c r="D1993" s="2" t="s">
        <v>12</v>
      </c>
      <c r="E1993" s="2" t="s">
        <v>21</v>
      </c>
      <c r="F1993" s="2" t="s">
        <v>8273</v>
      </c>
      <c r="G1993" s="2">
        <v>8002</v>
      </c>
      <c r="H1993" s="59" t="s">
        <v>11467</v>
      </c>
      <c r="I1993" s="44" t="s">
        <v>11468</v>
      </c>
      <c r="J1993" s="9">
        <v>41.379937551067798</v>
      </c>
      <c r="K1993" s="10">
        <v>2.1748951371429102</v>
      </c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</row>
    <row r="1994" spans="1:23" ht="15" customHeight="1">
      <c r="A1994" s="1"/>
      <c r="B1994" s="2" t="s">
        <v>4425</v>
      </c>
      <c r="C1994" s="2" t="s">
        <v>20</v>
      </c>
      <c r="D1994" s="2" t="s">
        <v>12</v>
      </c>
      <c r="E1994" s="2" t="s">
        <v>21</v>
      </c>
      <c r="F1994" s="2" t="s">
        <v>8273</v>
      </c>
      <c r="G1994" s="2">
        <v>8002</v>
      </c>
      <c r="H1994" s="59" t="s">
        <v>11469</v>
      </c>
      <c r="I1994" s="44" t="s">
        <v>10542</v>
      </c>
      <c r="J1994" s="9">
        <v>41.377909148533</v>
      </c>
      <c r="K1994" s="10">
        <v>2.1779312742567498</v>
      </c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</row>
    <row r="1995" spans="1:23" ht="15" customHeight="1">
      <c r="A1995" s="1"/>
      <c r="B1995" s="2" t="s">
        <v>4425</v>
      </c>
      <c r="C1995" s="2" t="s">
        <v>20</v>
      </c>
      <c r="D1995" s="2" t="s">
        <v>12</v>
      </c>
      <c r="E1995" s="2" t="s">
        <v>17</v>
      </c>
      <c r="F1995" s="2" t="s">
        <v>8273</v>
      </c>
      <c r="G1995" s="2">
        <v>8003</v>
      </c>
      <c r="H1995" s="59" t="s">
        <v>11470</v>
      </c>
      <c r="I1995" s="44" t="s">
        <v>8316</v>
      </c>
      <c r="J1995" s="9">
        <v>41.385749482702799</v>
      </c>
      <c r="K1995" s="10">
        <v>2.1773643228488702</v>
      </c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</row>
    <row r="1996" spans="1:23" ht="15" customHeight="1">
      <c r="A1996" s="1"/>
      <c r="B1996" s="2" t="s">
        <v>4425</v>
      </c>
      <c r="C1996" s="2" t="s">
        <v>20</v>
      </c>
      <c r="D1996" s="2" t="s">
        <v>12</v>
      </c>
      <c r="E1996" s="2" t="s">
        <v>21</v>
      </c>
      <c r="F1996" s="2" t="s">
        <v>8273</v>
      </c>
      <c r="G1996" s="2">
        <v>8003</v>
      </c>
      <c r="H1996" s="59" t="s">
        <v>11471</v>
      </c>
      <c r="I1996" s="44" t="s">
        <v>11321</v>
      </c>
      <c r="J1996" s="9">
        <v>41.380292348069297</v>
      </c>
      <c r="K1996" s="10">
        <v>2.1888022352137502</v>
      </c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</row>
    <row r="1997" spans="1:23" ht="15" customHeight="1">
      <c r="A1997" s="1"/>
      <c r="B1997" s="2" t="s">
        <v>4425</v>
      </c>
      <c r="C1997" s="2" t="s">
        <v>20</v>
      </c>
      <c r="D1997" s="2" t="s">
        <v>12</v>
      </c>
      <c r="E1997" s="2" t="s">
        <v>21</v>
      </c>
      <c r="F1997" s="2" t="s">
        <v>8273</v>
      </c>
      <c r="G1997" s="2">
        <v>8003</v>
      </c>
      <c r="H1997" s="59" t="s">
        <v>11472</v>
      </c>
      <c r="I1997" s="44" t="s">
        <v>9275</v>
      </c>
      <c r="J1997" s="9">
        <v>41.385512433054501</v>
      </c>
      <c r="K1997" s="10">
        <v>2.17936452317534</v>
      </c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</row>
    <row r="1998" spans="1:23" ht="15" customHeight="1">
      <c r="A1998" s="1"/>
      <c r="B1998" s="2" t="s">
        <v>4425</v>
      </c>
      <c r="C1998" s="2" t="s">
        <v>20</v>
      </c>
      <c r="D1998" s="2" t="s">
        <v>12</v>
      </c>
      <c r="E1998" s="2" t="s">
        <v>21</v>
      </c>
      <c r="F1998" s="2" t="s">
        <v>8273</v>
      </c>
      <c r="G1998" s="2">
        <v>8004</v>
      </c>
      <c r="H1998" s="59" t="s">
        <v>11473</v>
      </c>
      <c r="I1998" s="44" t="s">
        <v>11370</v>
      </c>
      <c r="J1998" s="9">
        <v>41.372866268650803</v>
      </c>
      <c r="K1998" s="10">
        <v>2.1626857647447801</v>
      </c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</row>
    <row r="1999" spans="1:23" ht="15" customHeight="1">
      <c r="A1999" s="1"/>
      <c r="B1999" s="2" t="s">
        <v>4425</v>
      </c>
      <c r="C1999" s="2" t="s">
        <v>20</v>
      </c>
      <c r="D1999" s="2" t="s">
        <v>12</v>
      </c>
      <c r="E1999" s="2" t="s">
        <v>21</v>
      </c>
      <c r="F1999" s="2" t="s">
        <v>8273</v>
      </c>
      <c r="G1999" s="2">
        <v>8004</v>
      </c>
      <c r="H1999" s="59" t="s">
        <v>11474</v>
      </c>
      <c r="I1999" s="44" t="s">
        <v>10691</v>
      </c>
      <c r="J1999" s="9">
        <v>41.374425761140003</v>
      </c>
      <c r="K1999" s="10">
        <v>2.1674756085352702</v>
      </c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</row>
    <row r="2000" spans="1:23" ht="15" customHeight="1">
      <c r="A2000" s="1"/>
      <c r="B2000" s="2" t="s">
        <v>4425</v>
      </c>
      <c r="C2000" s="2" t="s">
        <v>20</v>
      </c>
      <c r="D2000" s="2" t="s">
        <v>12</v>
      </c>
      <c r="E2000" s="2" t="s">
        <v>17</v>
      </c>
      <c r="F2000" s="2" t="s">
        <v>8273</v>
      </c>
      <c r="G2000" s="2">
        <v>8004</v>
      </c>
      <c r="H2000" s="59" t="s">
        <v>11475</v>
      </c>
      <c r="I2000" s="44" t="s">
        <v>10021</v>
      </c>
      <c r="J2000" s="9">
        <v>41.374008881271102</v>
      </c>
      <c r="K2000" s="10">
        <v>2.1707926104920601</v>
      </c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</row>
    <row r="2001" spans="1:23" ht="15" customHeight="1">
      <c r="A2001" s="1"/>
      <c r="B2001" s="2" t="s">
        <v>4425</v>
      </c>
      <c r="C2001" s="2" t="s">
        <v>20</v>
      </c>
      <c r="D2001" s="2" t="s">
        <v>12</v>
      </c>
      <c r="E2001" s="2" t="s">
        <v>150</v>
      </c>
      <c r="F2001" s="2" t="s">
        <v>8273</v>
      </c>
      <c r="G2001" s="2">
        <v>8005</v>
      </c>
      <c r="H2001" s="59" t="s">
        <v>11476</v>
      </c>
      <c r="I2001" s="44" t="s">
        <v>9301</v>
      </c>
      <c r="J2001" s="9">
        <v>41.400157356793301</v>
      </c>
      <c r="K2001" s="10">
        <v>2.2025855539771602</v>
      </c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</row>
    <row r="2002" spans="1:23" ht="15" customHeight="1">
      <c r="A2002" s="1"/>
      <c r="B2002" s="2" t="s">
        <v>4425</v>
      </c>
      <c r="C2002" s="2" t="s">
        <v>20</v>
      </c>
      <c r="D2002" s="2" t="s">
        <v>12</v>
      </c>
      <c r="E2002" s="2" t="s">
        <v>21</v>
      </c>
      <c r="F2002" s="2" t="s">
        <v>8273</v>
      </c>
      <c r="G2002" s="2">
        <v>8005</v>
      </c>
      <c r="H2002" s="59" t="s">
        <v>11477</v>
      </c>
      <c r="I2002" s="44" t="s">
        <v>10557</v>
      </c>
      <c r="J2002" s="9">
        <v>41.403207295649203</v>
      </c>
      <c r="K2002" s="10">
        <v>2.19845382122497</v>
      </c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</row>
    <row r="2003" spans="1:23" ht="15" customHeight="1">
      <c r="A2003" s="1"/>
      <c r="B2003" s="2" t="s">
        <v>4425</v>
      </c>
      <c r="C2003" s="2" t="s">
        <v>20</v>
      </c>
      <c r="D2003" s="2" t="s">
        <v>12</v>
      </c>
      <c r="E2003" s="2" t="s">
        <v>21</v>
      </c>
      <c r="F2003" s="2" t="s">
        <v>8273</v>
      </c>
      <c r="G2003" s="2">
        <v>8005</v>
      </c>
      <c r="H2003" s="59" t="s">
        <v>11478</v>
      </c>
      <c r="I2003" s="44" t="s">
        <v>8361</v>
      </c>
      <c r="J2003" s="9">
        <v>41.404434194341398</v>
      </c>
      <c r="K2003" s="10">
        <v>2.2013446479224599</v>
      </c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</row>
    <row r="2004" spans="1:23" ht="15" customHeight="1">
      <c r="A2004" s="1"/>
      <c r="B2004" s="2" t="s">
        <v>4425</v>
      </c>
      <c r="C2004" s="2" t="s">
        <v>20</v>
      </c>
      <c r="D2004" s="2" t="s">
        <v>12</v>
      </c>
      <c r="E2004" s="2" t="s">
        <v>17</v>
      </c>
      <c r="F2004" s="2" t="s">
        <v>8273</v>
      </c>
      <c r="G2004" s="2">
        <v>8005</v>
      </c>
      <c r="H2004" s="59" t="s">
        <v>11479</v>
      </c>
      <c r="I2004" s="44" t="s">
        <v>10032</v>
      </c>
      <c r="J2004" s="9">
        <v>41.3905888247373</v>
      </c>
      <c r="K2004" s="10">
        <v>2.1983081056879099</v>
      </c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</row>
    <row r="2005" spans="1:23" ht="15" customHeight="1">
      <c r="A2005" s="1"/>
      <c r="B2005" s="2" t="s">
        <v>4425</v>
      </c>
      <c r="C2005" s="2" t="s">
        <v>20</v>
      </c>
      <c r="D2005" s="2" t="s">
        <v>12</v>
      </c>
      <c r="E2005" s="2" t="s">
        <v>17</v>
      </c>
      <c r="F2005" s="2" t="s">
        <v>8273</v>
      </c>
      <c r="G2005" s="2">
        <v>8005</v>
      </c>
      <c r="H2005" s="59" t="s">
        <v>11480</v>
      </c>
      <c r="I2005" s="44" t="s">
        <v>11481</v>
      </c>
      <c r="J2005" s="9">
        <v>41.392472023913101</v>
      </c>
      <c r="K2005" s="10">
        <v>2.1885883895271001</v>
      </c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</row>
    <row r="2006" spans="1:23" ht="15" customHeight="1">
      <c r="A2006" s="1"/>
      <c r="B2006" s="2" t="s">
        <v>4425</v>
      </c>
      <c r="C2006" s="2" t="s">
        <v>20</v>
      </c>
      <c r="D2006" s="2" t="s">
        <v>12</v>
      </c>
      <c r="E2006" s="2" t="s">
        <v>21</v>
      </c>
      <c r="F2006" s="2" t="s">
        <v>8273</v>
      </c>
      <c r="G2006" s="2">
        <v>8005</v>
      </c>
      <c r="H2006" s="59" t="s">
        <v>11482</v>
      </c>
      <c r="I2006" s="44" t="s">
        <v>8358</v>
      </c>
      <c r="J2006" s="9">
        <v>41.389108315909503</v>
      </c>
      <c r="K2006" s="10">
        <v>2.1953568793349998</v>
      </c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</row>
    <row r="2007" spans="1:23" ht="15" customHeight="1">
      <c r="A2007" s="1"/>
      <c r="B2007" s="2" t="s">
        <v>4425</v>
      </c>
      <c r="C2007" s="2" t="s">
        <v>20</v>
      </c>
      <c r="D2007" s="2" t="s">
        <v>12</v>
      </c>
      <c r="E2007" s="2" t="s">
        <v>21</v>
      </c>
      <c r="F2007" s="2" t="s">
        <v>8273</v>
      </c>
      <c r="G2007" s="2">
        <v>8005</v>
      </c>
      <c r="H2007" s="59" t="s">
        <v>11483</v>
      </c>
      <c r="I2007" s="44" t="s">
        <v>8363</v>
      </c>
      <c r="J2007" s="9">
        <v>41.387755731295798</v>
      </c>
      <c r="K2007" s="10">
        <v>2.1972468768039399</v>
      </c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</row>
    <row r="2008" spans="1:23" ht="15" customHeight="1">
      <c r="A2008" s="1"/>
      <c r="B2008" s="2" t="s">
        <v>4425</v>
      </c>
      <c r="C2008" s="2" t="s">
        <v>20</v>
      </c>
      <c r="D2008" s="2" t="s">
        <v>12</v>
      </c>
      <c r="E2008" s="2" t="s">
        <v>21</v>
      </c>
      <c r="F2008" s="2" t="s">
        <v>8273</v>
      </c>
      <c r="G2008" s="2">
        <v>8006</v>
      </c>
      <c r="H2008" s="59" t="s">
        <v>11484</v>
      </c>
      <c r="I2008" s="44" t="s">
        <v>11485</v>
      </c>
      <c r="J2008" s="9">
        <v>41.399465500550903</v>
      </c>
      <c r="K2008" s="10">
        <v>2.1501836352144399</v>
      </c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</row>
    <row r="2009" spans="1:23" ht="15" customHeight="1">
      <c r="A2009" s="1"/>
      <c r="B2009" s="2" t="s">
        <v>4425</v>
      </c>
      <c r="C2009" s="2" t="s">
        <v>20</v>
      </c>
      <c r="D2009" s="2" t="s">
        <v>12</v>
      </c>
      <c r="E2009" s="2" t="s">
        <v>21</v>
      </c>
      <c r="F2009" s="2" t="s">
        <v>8273</v>
      </c>
      <c r="G2009" s="2">
        <v>8006</v>
      </c>
      <c r="H2009" s="59" t="s">
        <v>11486</v>
      </c>
      <c r="I2009" s="44" t="s">
        <v>8377</v>
      </c>
      <c r="J2009" s="9">
        <v>41.398203408498702</v>
      </c>
      <c r="K2009" s="10">
        <v>2.1495083190392301</v>
      </c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</row>
    <row r="2010" spans="1:23" ht="15" customHeight="1">
      <c r="A2010" s="1"/>
      <c r="B2010" s="2" t="s">
        <v>4425</v>
      </c>
      <c r="C2010" s="2" t="s">
        <v>20</v>
      </c>
      <c r="D2010" s="2" t="s">
        <v>12</v>
      </c>
      <c r="E2010" s="2" t="s">
        <v>21</v>
      </c>
      <c r="F2010" s="2" t="s">
        <v>8273</v>
      </c>
      <c r="G2010" s="2">
        <v>8006</v>
      </c>
      <c r="H2010" s="59" t="s">
        <v>11487</v>
      </c>
      <c r="I2010" s="44" t="s">
        <v>10893</v>
      </c>
      <c r="J2010" s="9">
        <v>41.402511193028701</v>
      </c>
      <c r="K2010" s="10">
        <v>2.14223463521519</v>
      </c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</row>
    <row r="2011" spans="1:23" ht="15" customHeight="1">
      <c r="A2011" s="1"/>
      <c r="B2011" s="2" t="s">
        <v>4425</v>
      </c>
      <c r="C2011" s="2" t="s">
        <v>20</v>
      </c>
      <c r="D2011" s="2" t="s">
        <v>12</v>
      </c>
      <c r="E2011" s="2" t="s">
        <v>21</v>
      </c>
      <c r="F2011" s="2" t="s">
        <v>8273</v>
      </c>
      <c r="G2011" s="2">
        <v>8006</v>
      </c>
      <c r="H2011" s="59" t="s">
        <v>11488</v>
      </c>
      <c r="I2011" s="44" t="s">
        <v>11489</v>
      </c>
      <c r="J2011" s="9">
        <v>41.404438487302301</v>
      </c>
      <c r="K2011" s="10">
        <v>2.1424679507629998</v>
      </c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</row>
    <row r="2012" spans="1:23" ht="15" customHeight="1">
      <c r="A2012" s="1"/>
      <c r="B2012" s="2" t="s">
        <v>4425</v>
      </c>
      <c r="C2012" s="2" t="s">
        <v>20</v>
      </c>
      <c r="D2012" s="2" t="s">
        <v>12</v>
      </c>
      <c r="E2012" s="2" t="s">
        <v>21</v>
      </c>
      <c r="F2012" s="2" t="s">
        <v>8273</v>
      </c>
      <c r="G2012" s="2">
        <v>8006</v>
      </c>
      <c r="H2012" s="59" t="s">
        <v>11490</v>
      </c>
      <c r="I2012" s="44" t="s">
        <v>11491</v>
      </c>
      <c r="J2012" s="9">
        <v>41.404317305797299</v>
      </c>
      <c r="K2012" s="10">
        <v>2.1582117888973298</v>
      </c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</row>
    <row r="2013" spans="1:23" ht="15" customHeight="1">
      <c r="A2013" s="1"/>
      <c r="B2013" s="2" t="s">
        <v>4425</v>
      </c>
      <c r="C2013" s="2" t="s">
        <v>20</v>
      </c>
      <c r="D2013" s="2" t="s">
        <v>12</v>
      </c>
      <c r="E2013" s="2" t="s">
        <v>17</v>
      </c>
      <c r="F2013" s="2" t="s">
        <v>8273</v>
      </c>
      <c r="G2013" s="2">
        <v>8007</v>
      </c>
      <c r="H2013" s="59" t="s">
        <v>11492</v>
      </c>
      <c r="I2013" s="44" t="s">
        <v>8391</v>
      </c>
      <c r="J2013" s="9">
        <v>41.390975932578897</v>
      </c>
      <c r="K2013" s="10">
        <v>2.16597434538392</v>
      </c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</row>
    <row r="2014" spans="1:23" ht="15" customHeight="1">
      <c r="A2014" s="1"/>
      <c r="B2014" s="2" t="s">
        <v>4425</v>
      </c>
      <c r="C2014" s="2" t="s">
        <v>20</v>
      </c>
      <c r="D2014" s="2" t="s">
        <v>12</v>
      </c>
      <c r="E2014" s="2" t="s">
        <v>17</v>
      </c>
      <c r="F2014" s="2" t="s">
        <v>8273</v>
      </c>
      <c r="G2014" s="2">
        <v>8007</v>
      </c>
      <c r="H2014" s="59" t="s">
        <v>11493</v>
      </c>
      <c r="I2014" s="44" t="s">
        <v>11494</v>
      </c>
      <c r="J2014" s="9">
        <v>41.392731870728198</v>
      </c>
      <c r="K2014" s="10">
        <v>2.1634491631328698</v>
      </c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</row>
    <row r="2015" spans="1:23" ht="15" customHeight="1">
      <c r="A2015" s="1"/>
      <c r="B2015" s="2" t="s">
        <v>4425</v>
      </c>
      <c r="C2015" s="2" t="s">
        <v>20</v>
      </c>
      <c r="D2015" s="2" t="s">
        <v>12</v>
      </c>
      <c r="E2015" s="2" t="s">
        <v>21</v>
      </c>
      <c r="F2015" s="2" t="s">
        <v>8273</v>
      </c>
      <c r="G2015" s="2">
        <v>8008</v>
      </c>
      <c r="H2015" s="59" t="s">
        <v>11495</v>
      </c>
      <c r="I2015" s="44" t="s">
        <v>11496</v>
      </c>
      <c r="J2015" s="9">
        <v>41.391374318714</v>
      </c>
      <c r="K2015" s="10">
        <v>2.1594333069676699</v>
      </c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</row>
    <row r="2016" spans="1:23" ht="15" customHeight="1">
      <c r="A2016" s="1"/>
      <c r="B2016" s="2" t="s">
        <v>4425</v>
      </c>
      <c r="C2016" s="2" t="s">
        <v>20</v>
      </c>
      <c r="D2016" s="2" t="s">
        <v>12</v>
      </c>
      <c r="E2016" s="2" t="s">
        <v>17</v>
      </c>
      <c r="F2016" s="2" t="s">
        <v>8273</v>
      </c>
      <c r="G2016" s="2">
        <v>8010</v>
      </c>
      <c r="H2016" s="59" t="s">
        <v>11497</v>
      </c>
      <c r="I2016" s="44" t="s">
        <v>8417</v>
      </c>
      <c r="J2016" s="9">
        <v>41.389416576986001</v>
      </c>
      <c r="K2016" s="10">
        <v>2.1728371482380902</v>
      </c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</row>
    <row r="2017" spans="1:23" ht="15" customHeight="1">
      <c r="A2017" s="1"/>
      <c r="B2017" s="2" t="s">
        <v>4425</v>
      </c>
      <c r="C2017" s="2" t="s">
        <v>20</v>
      </c>
      <c r="D2017" s="2" t="s">
        <v>12</v>
      </c>
      <c r="E2017" s="2" t="s">
        <v>21</v>
      </c>
      <c r="F2017" s="2" t="s">
        <v>8273</v>
      </c>
      <c r="G2017" s="2">
        <v>8011</v>
      </c>
      <c r="H2017" s="59" t="s">
        <v>10575</v>
      </c>
      <c r="I2017" s="44" t="s">
        <v>8425</v>
      </c>
      <c r="J2017" s="9">
        <v>41.385508941310398</v>
      </c>
      <c r="K2017" s="10">
        <v>2.1614235422372698</v>
      </c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</row>
    <row r="2018" spans="1:23" ht="15" customHeight="1">
      <c r="A2018" s="1"/>
      <c r="B2018" s="2" t="s">
        <v>4425</v>
      </c>
      <c r="C2018" s="2" t="s">
        <v>20</v>
      </c>
      <c r="D2018" s="2" t="s">
        <v>12</v>
      </c>
      <c r="E2018" s="2" t="s">
        <v>17</v>
      </c>
      <c r="F2018" s="2" t="s">
        <v>8273</v>
      </c>
      <c r="G2018" s="2">
        <v>8011</v>
      </c>
      <c r="H2018" s="59" t="s">
        <v>11498</v>
      </c>
      <c r="I2018" s="44" t="s">
        <v>10074</v>
      </c>
      <c r="J2018" s="9">
        <v>41.381766495025403</v>
      </c>
      <c r="K2018" s="10">
        <v>2.1595125777606801</v>
      </c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</row>
    <row r="2019" spans="1:23" ht="15" customHeight="1">
      <c r="A2019" s="1"/>
      <c r="B2019" s="2" t="s">
        <v>4425</v>
      </c>
      <c r="C2019" s="2" t="s">
        <v>20</v>
      </c>
      <c r="D2019" s="2" t="s">
        <v>12</v>
      </c>
      <c r="E2019" s="2" t="s">
        <v>21</v>
      </c>
      <c r="F2019" s="2" t="s">
        <v>8273</v>
      </c>
      <c r="G2019" s="2">
        <v>8011</v>
      </c>
      <c r="H2019" s="59" t="s">
        <v>11499</v>
      </c>
      <c r="I2019" s="44" t="s">
        <v>11337</v>
      </c>
      <c r="J2019" s="9">
        <v>41.3895523745256</v>
      </c>
      <c r="K2019" s="10">
        <v>2.1592717066482399</v>
      </c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</row>
    <row r="2020" spans="1:23" ht="15" customHeight="1">
      <c r="A2020" s="1"/>
      <c r="B2020" s="2" t="s">
        <v>4425</v>
      </c>
      <c r="C2020" s="2" t="s">
        <v>20</v>
      </c>
      <c r="D2020" s="2" t="s">
        <v>12</v>
      </c>
      <c r="E2020" s="2" t="s">
        <v>21</v>
      </c>
      <c r="F2020" s="2" t="s">
        <v>8273</v>
      </c>
      <c r="G2020" s="2">
        <v>8012</v>
      </c>
      <c r="H2020" s="59" t="s">
        <v>11500</v>
      </c>
      <c r="I2020" s="44" t="s">
        <v>11501</v>
      </c>
      <c r="J2020" s="9">
        <v>41.405470385216503</v>
      </c>
      <c r="K2020" s="10">
        <v>2.15360089299018</v>
      </c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</row>
    <row r="2021" spans="1:23" ht="15" customHeight="1">
      <c r="A2021" s="1"/>
      <c r="B2021" s="2" t="s">
        <v>4425</v>
      </c>
      <c r="C2021" s="2" t="s">
        <v>20</v>
      </c>
      <c r="D2021" s="2" t="s">
        <v>12</v>
      </c>
      <c r="E2021" s="2" t="s">
        <v>21</v>
      </c>
      <c r="F2021" s="2" t="s">
        <v>8273</v>
      </c>
      <c r="G2021" s="2">
        <v>8012</v>
      </c>
      <c r="H2021" s="59" t="s">
        <v>11502</v>
      </c>
      <c r="I2021" s="44" t="s">
        <v>8441</v>
      </c>
      <c r="J2021" s="9">
        <v>41.4028620347054</v>
      </c>
      <c r="K2021" s="10">
        <v>2.1531051361805602</v>
      </c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</row>
    <row r="2022" spans="1:23" ht="15" customHeight="1">
      <c r="A2022" s="1"/>
      <c r="B2022" s="2" t="s">
        <v>4425</v>
      </c>
      <c r="C2022" s="2" t="s">
        <v>20</v>
      </c>
      <c r="D2022" s="2" t="s">
        <v>12</v>
      </c>
      <c r="E2022" s="2" t="s">
        <v>17</v>
      </c>
      <c r="F2022" s="2" t="s">
        <v>8273</v>
      </c>
      <c r="G2022" s="2">
        <v>8012</v>
      </c>
      <c r="H2022" s="59" t="s">
        <v>11503</v>
      </c>
      <c r="I2022" s="44" t="s">
        <v>9408</v>
      </c>
      <c r="J2022" s="9">
        <v>41.401660647941398</v>
      </c>
      <c r="K2022" s="10">
        <v>2.1570773771235401</v>
      </c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</row>
    <row r="2023" spans="1:23" ht="15" customHeight="1">
      <c r="A2023" s="1"/>
      <c r="B2023" s="2" t="s">
        <v>4425</v>
      </c>
      <c r="C2023" s="2" t="s">
        <v>20</v>
      </c>
      <c r="D2023" s="2" t="s">
        <v>12</v>
      </c>
      <c r="E2023" s="2" t="s">
        <v>21</v>
      </c>
      <c r="F2023" s="2" t="s">
        <v>8273</v>
      </c>
      <c r="G2023" s="2">
        <v>8012</v>
      </c>
      <c r="H2023" s="59" t="s">
        <v>8442</v>
      </c>
      <c r="I2023" s="44" t="s">
        <v>8443</v>
      </c>
      <c r="J2023" s="9">
        <v>41.401632343372199</v>
      </c>
      <c r="K2023" s="10">
        <v>2.1564585777633898</v>
      </c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</row>
    <row r="2024" spans="1:23" ht="15" customHeight="1">
      <c r="A2024" s="1"/>
      <c r="B2024" s="2" t="s">
        <v>4425</v>
      </c>
      <c r="C2024" s="2" t="s">
        <v>20</v>
      </c>
      <c r="D2024" s="2" t="s">
        <v>12</v>
      </c>
      <c r="E2024" s="2" t="s">
        <v>21</v>
      </c>
      <c r="F2024" s="2" t="s">
        <v>8273</v>
      </c>
      <c r="G2024" s="2">
        <v>8013</v>
      </c>
      <c r="H2024" s="59" t="s">
        <v>11499</v>
      </c>
      <c r="I2024" s="44" t="s">
        <v>11341</v>
      </c>
      <c r="J2024" s="9">
        <v>41.3976241021874</v>
      </c>
      <c r="K2024" s="10">
        <v>2.1817343491934098</v>
      </c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1"/>
    </row>
    <row r="2025" spans="1:23" ht="15" customHeight="1">
      <c r="A2025" s="1"/>
      <c r="B2025" s="2" t="s">
        <v>4425</v>
      </c>
      <c r="C2025" s="2" t="s">
        <v>20</v>
      </c>
      <c r="D2025" s="2" t="s">
        <v>12</v>
      </c>
      <c r="E2025" s="2" t="s">
        <v>21</v>
      </c>
      <c r="F2025" s="2" t="s">
        <v>8273</v>
      </c>
      <c r="G2025" s="2">
        <v>8013</v>
      </c>
      <c r="H2025" s="59" t="s">
        <v>10716</v>
      </c>
      <c r="I2025" s="44" t="s">
        <v>9438</v>
      </c>
      <c r="J2025" s="9">
        <v>41.399280784418202</v>
      </c>
      <c r="K2025" s="10">
        <v>2.1804909657098301</v>
      </c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</row>
    <row r="2026" spans="1:23" ht="15" customHeight="1">
      <c r="A2026" s="1"/>
      <c r="B2026" s="2" t="s">
        <v>4425</v>
      </c>
      <c r="C2026" s="2" t="s">
        <v>20</v>
      </c>
      <c r="D2026" s="2" t="s">
        <v>12</v>
      </c>
      <c r="E2026" s="2" t="s">
        <v>21</v>
      </c>
      <c r="F2026" s="2" t="s">
        <v>8273</v>
      </c>
      <c r="G2026" s="2">
        <v>8013</v>
      </c>
      <c r="H2026" s="59" t="s">
        <v>11504</v>
      </c>
      <c r="I2026" s="44" t="s">
        <v>11505</v>
      </c>
      <c r="J2026" s="9">
        <v>41.394965090443698</v>
      </c>
      <c r="K2026" s="10">
        <v>2.1833933676448698</v>
      </c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</row>
    <row r="2027" spans="1:23" ht="15" customHeight="1">
      <c r="A2027" s="1"/>
      <c r="B2027" s="2" t="s">
        <v>4425</v>
      </c>
      <c r="C2027" s="2" t="s">
        <v>20</v>
      </c>
      <c r="D2027" s="2" t="s">
        <v>12</v>
      </c>
      <c r="E2027" s="2" t="s">
        <v>21</v>
      </c>
      <c r="F2027" s="2" t="s">
        <v>8273</v>
      </c>
      <c r="G2027" s="2">
        <v>8013</v>
      </c>
      <c r="H2027" s="59" t="s">
        <v>11506</v>
      </c>
      <c r="I2027" s="44" t="s">
        <v>8463</v>
      </c>
      <c r="J2027" s="9">
        <v>41.399946139243497</v>
      </c>
      <c r="K2027" s="10">
        <v>2.17992047903808</v>
      </c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</row>
    <row r="2028" spans="1:23" ht="15" customHeight="1">
      <c r="A2028" s="1"/>
      <c r="B2028" s="2" t="s">
        <v>4425</v>
      </c>
      <c r="C2028" s="2" t="s">
        <v>20</v>
      </c>
      <c r="D2028" s="2" t="s">
        <v>12</v>
      </c>
      <c r="E2028" s="2" t="s">
        <v>21</v>
      </c>
      <c r="F2028" s="2" t="s">
        <v>8273</v>
      </c>
      <c r="G2028" s="2">
        <v>8013</v>
      </c>
      <c r="H2028" s="59" t="s">
        <v>10718</v>
      </c>
      <c r="I2028" s="44" t="s">
        <v>10719</v>
      </c>
      <c r="J2028" s="9">
        <v>41.403135259206898</v>
      </c>
      <c r="K2028" s="10">
        <v>2.1788968329678302</v>
      </c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</row>
    <row r="2029" spans="1:23" ht="15" customHeight="1">
      <c r="A2029" s="1"/>
      <c r="B2029" s="2" t="s">
        <v>4425</v>
      </c>
      <c r="C2029" s="2" t="s">
        <v>20</v>
      </c>
      <c r="D2029" s="2" t="s">
        <v>12</v>
      </c>
      <c r="E2029" s="2" t="s">
        <v>17</v>
      </c>
      <c r="F2029" s="2" t="s">
        <v>8273</v>
      </c>
      <c r="G2029" s="2">
        <v>8013</v>
      </c>
      <c r="H2029" s="59" t="s">
        <v>11507</v>
      </c>
      <c r="I2029" s="44" t="s">
        <v>10107</v>
      </c>
      <c r="J2029" s="9">
        <v>41.406659606739098</v>
      </c>
      <c r="K2029" s="10">
        <v>2.1808368037703998</v>
      </c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</row>
    <row r="2030" spans="1:23" ht="15" customHeight="1">
      <c r="A2030" s="1"/>
      <c r="B2030" s="2" t="s">
        <v>4425</v>
      </c>
      <c r="C2030" s="2" t="s">
        <v>20</v>
      </c>
      <c r="D2030" s="2" t="s">
        <v>12</v>
      </c>
      <c r="E2030" s="2" t="s">
        <v>21</v>
      </c>
      <c r="F2030" s="2" t="s">
        <v>8273</v>
      </c>
      <c r="G2030" s="2">
        <v>8014</v>
      </c>
      <c r="H2030" s="59" t="s">
        <v>11508</v>
      </c>
      <c r="I2030" s="44" t="s">
        <v>10944</v>
      </c>
      <c r="J2030" s="9">
        <v>41.375707171651896</v>
      </c>
      <c r="K2030" s="10">
        <v>2.1439739419472801</v>
      </c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</row>
    <row r="2031" spans="1:23" ht="15" customHeight="1">
      <c r="A2031" s="1"/>
      <c r="B2031" s="2" t="s">
        <v>4425</v>
      </c>
      <c r="C2031" s="2" t="s">
        <v>20</v>
      </c>
      <c r="D2031" s="2" t="s">
        <v>12</v>
      </c>
      <c r="E2031" s="2" t="s">
        <v>21</v>
      </c>
      <c r="F2031" s="2" t="s">
        <v>8273</v>
      </c>
      <c r="G2031" s="2">
        <v>8014</v>
      </c>
      <c r="H2031" s="59" t="s">
        <v>11509</v>
      </c>
      <c r="I2031" s="44" t="s">
        <v>10722</v>
      </c>
      <c r="J2031" s="9">
        <v>41.375109459941498</v>
      </c>
      <c r="K2031" s="10">
        <v>2.14236431903739</v>
      </c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</row>
    <row r="2032" spans="1:23" ht="15" customHeight="1">
      <c r="A2032" s="1"/>
      <c r="B2032" s="2" t="s">
        <v>4425</v>
      </c>
      <c r="C2032" s="2" t="s">
        <v>20</v>
      </c>
      <c r="D2032" s="2" t="s">
        <v>12</v>
      </c>
      <c r="E2032" s="2" t="s">
        <v>21</v>
      </c>
      <c r="F2032" s="2" t="s">
        <v>8273</v>
      </c>
      <c r="G2032" s="2">
        <v>8014</v>
      </c>
      <c r="H2032" s="59" t="s">
        <v>11510</v>
      </c>
      <c r="I2032" s="44" t="s">
        <v>11511</v>
      </c>
      <c r="J2032" s="9">
        <v>41.381539844571101</v>
      </c>
      <c r="K2032" s="10">
        <v>2.1386281755294401</v>
      </c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  <c r="W2032" s="1"/>
    </row>
    <row r="2033" spans="1:23" ht="15" customHeight="1">
      <c r="A2033" s="1"/>
      <c r="B2033" s="2" t="s">
        <v>4425</v>
      </c>
      <c r="C2033" s="2" t="s">
        <v>20</v>
      </c>
      <c r="D2033" s="2" t="s">
        <v>12</v>
      </c>
      <c r="E2033" s="2" t="s">
        <v>17</v>
      </c>
      <c r="F2033" s="2" t="s">
        <v>8273</v>
      </c>
      <c r="G2033" s="2">
        <v>8014</v>
      </c>
      <c r="H2033" s="59" t="s">
        <v>11512</v>
      </c>
      <c r="I2033" s="44" t="s">
        <v>10119</v>
      </c>
      <c r="J2033" s="9">
        <v>41.367191909726998</v>
      </c>
      <c r="K2033" s="10">
        <v>2.1373540416574301</v>
      </c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</row>
    <row r="2034" spans="1:23" ht="15" customHeight="1">
      <c r="A2034" s="1"/>
      <c r="B2034" s="2" t="s">
        <v>4425</v>
      </c>
      <c r="C2034" s="2" t="s">
        <v>20</v>
      </c>
      <c r="D2034" s="2" t="s">
        <v>12</v>
      </c>
      <c r="E2034" s="2" t="s">
        <v>21</v>
      </c>
      <c r="F2034" s="2" t="s">
        <v>8273</v>
      </c>
      <c r="G2034" s="2">
        <v>8014</v>
      </c>
      <c r="H2034" s="59" t="s">
        <v>11513</v>
      </c>
      <c r="I2034" s="44" t="s">
        <v>9069</v>
      </c>
      <c r="J2034" s="9">
        <v>41.3673386095411</v>
      </c>
      <c r="K2034" s="10">
        <v>2.1335297209267998</v>
      </c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</row>
    <row r="2035" spans="1:23" ht="15" customHeight="1">
      <c r="A2035" s="1"/>
      <c r="B2035" s="2" t="s">
        <v>4425</v>
      </c>
      <c r="C2035" s="2" t="s">
        <v>20</v>
      </c>
      <c r="D2035" s="2" t="s">
        <v>12</v>
      </c>
      <c r="E2035" s="2" t="s">
        <v>21</v>
      </c>
      <c r="F2035" s="2" t="s">
        <v>8273</v>
      </c>
      <c r="G2035" s="2">
        <v>8015</v>
      </c>
      <c r="H2035" s="59" t="s">
        <v>8517</v>
      </c>
      <c r="I2035" s="44" t="s">
        <v>8518</v>
      </c>
      <c r="J2035" s="9">
        <v>41.3789046990928</v>
      </c>
      <c r="K2035" s="10">
        <v>2.1468994497790299</v>
      </c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</row>
    <row r="2036" spans="1:23" ht="15" customHeight="1">
      <c r="A2036" s="1"/>
      <c r="B2036" s="2" t="s">
        <v>4425</v>
      </c>
      <c r="C2036" s="2" t="s">
        <v>20</v>
      </c>
      <c r="D2036" s="2" t="s">
        <v>12</v>
      </c>
      <c r="E2036" s="2" t="s">
        <v>17</v>
      </c>
      <c r="F2036" s="2" t="s">
        <v>8273</v>
      </c>
      <c r="G2036" s="2">
        <v>8015</v>
      </c>
      <c r="H2036" s="59" t="s">
        <v>11514</v>
      </c>
      <c r="I2036" s="44" t="s">
        <v>8522</v>
      </c>
      <c r="J2036" s="9">
        <v>41.3832063899156</v>
      </c>
      <c r="K2036" s="10">
        <v>2.1503424780070302</v>
      </c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</row>
    <row r="2037" spans="1:23" ht="15" customHeight="1">
      <c r="A2037" s="1"/>
      <c r="B2037" s="2" t="s">
        <v>4425</v>
      </c>
      <c r="C2037" s="2" t="s">
        <v>20</v>
      </c>
      <c r="D2037" s="2" t="s">
        <v>12</v>
      </c>
      <c r="E2037" s="2" t="s">
        <v>21</v>
      </c>
      <c r="F2037" s="2" t="s">
        <v>8273</v>
      </c>
      <c r="G2037" s="2">
        <v>8015</v>
      </c>
      <c r="H2037" s="59" t="s">
        <v>11515</v>
      </c>
      <c r="I2037" s="44" t="s">
        <v>9463</v>
      </c>
      <c r="J2037" s="9">
        <v>41.380623647635304</v>
      </c>
      <c r="K2037" s="10">
        <v>2.15197891903594</v>
      </c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</row>
    <row r="2038" spans="1:23" ht="15" customHeight="1">
      <c r="A2038" s="1"/>
      <c r="B2038" s="2" t="s">
        <v>4425</v>
      </c>
      <c r="C2038" s="2" t="s">
        <v>20</v>
      </c>
      <c r="D2038" s="2" t="s">
        <v>12</v>
      </c>
      <c r="E2038" s="2" t="s">
        <v>17</v>
      </c>
      <c r="F2038" s="2" t="s">
        <v>8273</v>
      </c>
      <c r="G2038" s="2">
        <v>8015</v>
      </c>
      <c r="H2038" s="59" t="s">
        <v>11516</v>
      </c>
      <c r="I2038" s="44" t="s">
        <v>11517</v>
      </c>
      <c r="J2038" s="9">
        <v>41.376281955027999</v>
      </c>
      <c r="K2038" s="10">
        <v>2.1489764050472302</v>
      </c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1"/>
    </row>
    <row r="2039" spans="1:23" ht="15" customHeight="1">
      <c r="A2039" s="1"/>
      <c r="B2039" s="2" t="s">
        <v>4425</v>
      </c>
      <c r="C2039" s="2" t="s">
        <v>20</v>
      </c>
      <c r="D2039" s="2" t="s">
        <v>12</v>
      </c>
      <c r="E2039" s="2" t="s">
        <v>21</v>
      </c>
      <c r="F2039" s="2" t="s">
        <v>8273</v>
      </c>
      <c r="G2039" s="2">
        <v>8015</v>
      </c>
      <c r="H2039" s="59" t="s">
        <v>11518</v>
      </c>
      <c r="I2039" s="44" t="s">
        <v>8520</v>
      </c>
      <c r="J2039" s="9">
        <v>41.379381348069302</v>
      </c>
      <c r="K2039" s="10">
        <v>2.1551910044073099</v>
      </c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</row>
    <row r="2040" spans="1:23" ht="15" customHeight="1">
      <c r="A2040" s="1"/>
      <c r="B2040" s="2" t="s">
        <v>4425</v>
      </c>
      <c r="C2040" s="2" t="s">
        <v>20</v>
      </c>
      <c r="D2040" s="2" t="s">
        <v>12</v>
      </c>
      <c r="E2040" s="2" t="s">
        <v>21</v>
      </c>
      <c r="F2040" s="2" t="s">
        <v>8273</v>
      </c>
      <c r="G2040" s="2">
        <v>8015</v>
      </c>
      <c r="H2040" s="59" t="s">
        <v>11519</v>
      </c>
      <c r="I2040" s="44" t="s">
        <v>8528</v>
      </c>
      <c r="J2040" s="9">
        <v>41.381144846636701</v>
      </c>
      <c r="K2040" s="10">
        <v>2.15815974855468</v>
      </c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1"/>
    </row>
    <row r="2041" spans="1:23" ht="15" customHeight="1">
      <c r="A2041" s="1"/>
      <c r="B2041" s="2" t="s">
        <v>4425</v>
      </c>
      <c r="C2041" s="2" t="s">
        <v>20</v>
      </c>
      <c r="D2041" s="2" t="s">
        <v>12</v>
      </c>
      <c r="E2041" s="2" t="s">
        <v>17</v>
      </c>
      <c r="F2041" s="2" t="s">
        <v>8273</v>
      </c>
      <c r="G2041" s="2">
        <v>8015</v>
      </c>
      <c r="H2041" s="59" t="s">
        <v>11520</v>
      </c>
      <c r="I2041" s="44" t="s">
        <v>10141</v>
      </c>
      <c r="J2041" s="9">
        <v>41.3793767483157</v>
      </c>
      <c r="K2041" s="10">
        <v>2.15911847552985</v>
      </c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</row>
    <row r="2042" spans="1:23" ht="15" customHeight="1">
      <c r="A2042" s="1"/>
      <c r="B2042" s="2" t="s">
        <v>4425</v>
      </c>
      <c r="C2042" s="2" t="s">
        <v>20</v>
      </c>
      <c r="D2042" s="2" t="s">
        <v>12</v>
      </c>
      <c r="E2042" s="2" t="s">
        <v>155</v>
      </c>
      <c r="F2042" s="2" t="s">
        <v>8273</v>
      </c>
      <c r="G2042" s="2">
        <v>8015</v>
      </c>
      <c r="H2042" s="59" t="s">
        <v>11521</v>
      </c>
      <c r="I2042" s="44" t="s">
        <v>8536</v>
      </c>
      <c r="J2042" s="9">
        <v>41.3754258107571</v>
      </c>
      <c r="K2042" s="10">
        <v>2.1606302644213802</v>
      </c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1"/>
    </row>
    <row r="2043" spans="1:23" ht="15" customHeight="1">
      <c r="A2043" s="1"/>
      <c r="B2043" s="2" t="s">
        <v>4425</v>
      </c>
      <c r="C2043" s="2" t="s">
        <v>20</v>
      </c>
      <c r="D2043" s="2" t="s">
        <v>12</v>
      </c>
      <c r="E2043" s="2" t="s">
        <v>21</v>
      </c>
      <c r="F2043" s="2" t="s">
        <v>8273</v>
      </c>
      <c r="G2043" s="2">
        <v>8016</v>
      </c>
      <c r="H2043" s="59" t="s">
        <v>11522</v>
      </c>
      <c r="I2043" s="44" t="s">
        <v>10181</v>
      </c>
      <c r="J2043" s="9">
        <v>41.4408544407368</v>
      </c>
      <c r="K2043" s="10">
        <v>2.1826336546225198</v>
      </c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</row>
    <row r="2044" spans="1:23" ht="15" customHeight="1">
      <c r="A2044" s="1"/>
      <c r="B2044" s="2" t="s">
        <v>4425</v>
      </c>
      <c r="C2044" s="2" t="s">
        <v>20</v>
      </c>
      <c r="D2044" s="2" t="s">
        <v>12</v>
      </c>
      <c r="E2044" s="2" t="s">
        <v>21</v>
      </c>
      <c r="F2044" s="2" t="s">
        <v>8273</v>
      </c>
      <c r="G2044" s="2">
        <v>8016</v>
      </c>
      <c r="H2044" s="59" t="s">
        <v>11523</v>
      </c>
      <c r="I2044" s="44" t="s">
        <v>11524</v>
      </c>
      <c r="J2044" s="9">
        <v>41.445871054808102</v>
      </c>
      <c r="K2044" s="10">
        <v>2.18277077872678</v>
      </c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</row>
    <row r="2045" spans="1:23" ht="15" customHeight="1">
      <c r="A2045" s="1"/>
      <c r="B2045" s="2" t="s">
        <v>4425</v>
      </c>
      <c r="C2045" s="2" t="s">
        <v>20</v>
      </c>
      <c r="D2045" s="2" t="s">
        <v>12</v>
      </c>
      <c r="E2045" s="2" t="s">
        <v>21</v>
      </c>
      <c r="F2045" s="2" t="s">
        <v>8273</v>
      </c>
      <c r="G2045" s="2">
        <v>8016</v>
      </c>
      <c r="H2045" s="59" t="s">
        <v>10601</v>
      </c>
      <c r="I2045" s="44" t="s">
        <v>11525</v>
      </c>
      <c r="J2045" s="9">
        <v>41.4325547177245</v>
      </c>
      <c r="K2045" s="10">
        <v>2.1805636007352498</v>
      </c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</row>
    <row r="2046" spans="1:23" ht="15" customHeight="1">
      <c r="A2046" s="1"/>
      <c r="B2046" s="2" t="s">
        <v>4425</v>
      </c>
      <c r="C2046" s="2" t="s">
        <v>20</v>
      </c>
      <c r="D2046" s="2" t="s">
        <v>12</v>
      </c>
      <c r="E2046" s="2" t="s">
        <v>21</v>
      </c>
      <c r="F2046" s="2" t="s">
        <v>8273</v>
      </c>
      <c r="G2046" s="2">
        <v>8018</v>
      </c>
      <c r="H2046" s="59" t="s">
        <v>10606</v>
      </c>
      <c r="I2046" s="44" t="s">
        <v>10607</v>
      </c>
      <c r="J2046" s="9">
        <v>41.407351217021898</v>
      </c>
      <c r="K2046" s="10">
        <v>2.1872551923621599</v>
      </c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</row>
    <row r="2047" spans="1:23" ht="15" customHeight="1">
      <c r="A2047" s="1"/>
      <c r="B2047" s="2" t="s">
        <v>4425</v>
      </c>
      <c r="C2047" s="2" t="s">
        <v>20</v>
      </c>
      <c r="D2047" s="2" t="s">
        <v>12</v>
      </c>
      <c r="E2047" s="2" t="s">
        <v>150</v>
      </c>
      <c r="F2047" s="2" t="s">
        <v>8273</v>
      </c>
      <c r="G2047" s="2">
        <v>8018</v>
      </c>
      <c r="H2047" s="59" t="s">
        <v>10737</v>
      </c>
      <c r="I2047" s="44" t="s">
        <v>11526</v>
      </c>
      <c r="J2047" s="9">
        <v>41.4091873115552</v>
      </c>
      <c r="K2047" s="10">
        <v>2.19252841178207</v>
      </c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</row>
    <row r="2048" spans="1:23" ht="15" customHeight="1">
      <c r="A2048" s="1"/>
      <c r="B2048" s="2" t="s">
        <v>4425</v>
      </c>
      <c r="C2048" s="2" t="s">
        <v>20</v>
      </c>
      <c r="D2048" s="2" t="s">
        <v>12</v>
      </c>
      <c r="E2048" s="2" t="s">
        <v>21</v>
      </c>
      <c r="F2048" s="2" t="s">
        <v>8273</v>
      </c>
      <c r="G2048" s="2">
        <v>8018</v>
      </c>
      <c r="H2048" s="59" t="s">
        <v>10203</v>
      </c>
      <c r="I2048" s="44" t="s">
        <v>10204</v>
      </c>
      <c r="J2048" s="9">
        <v>41.413266199313298</v>
      </c>
      <c r="K2048" s="10">
        <v>2.1943193533477299</v>
      </c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</row>
    <row r="2049" spans="1:23" ht="15" customHeight="1">
      <c r="A2049" s="1"/>
      <c r="B2049" s="2" t="s">
        <v>4425</v>
      </c>
      <c r="C2049" s="2" t="s">
        <v>20</v>
      </c>
      <c r="D2049" s="2" t="s">
        <v>12</v>
      </c>
      <c r="E2049" s="2" t="s">
        <v>21</v>
      </c>
      <c r="F2049" s="2" t="s">
        <v>8273</v>
      </c>
      <c r="G2049" s="2">
        <v>8018</v>
      </c>
      <c r="H2049" s="59" t="s">
        <v>11527</v>
      </c>
      <c r="I2049" s="44" t="s">
        <v>11528</v>
      </c>
      <c r="J2049" s="9">
        <v>41.402504143683899</v>
      </c>
      <c r="K2049" s="10">
        <v>2.1897340273832602</v>
      </c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</row>
    <row r="2050" spans="1:23" ht="15" customHeight="1">
      <c r="A2050" s="1"/>
      <c r="B2050" s="2" t="s">
        <v>4425</v>
      </c>
      <c r="C2050" s="2" t="s">
        <v>20</v>
      </c>
      <c r="D2050" s="2" t="s">
        <v>12</v>
      </c>
      <c r="E2050" s="2" t="s">
        <v>21</v>
      </c>
      <c r="F2050" s="2" t="s">
        <v>8273</v>
      </c>
      <c r="G2050" s="2">
        <v>8019</v>
      </c>
      <c r="H2050" s="59" t="s">
        <v>10610</v>
      </c>
      <c r="I2050" s="44" t="s">
        <v>11529</v>
      </c>
      <c r="J2050" s="9">
        <v>41.409861010053397</v>
      </c>
      <c r="K2050" s="10">
        <v>2.2104342805741801</v>
      </c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</row>
    <row r="2051" spans="1:23" ht="15" customHeight="1">
      <c r="A2051" s="1"/>
      <c r="B2051" s="2" t="s">
        <v>4425</v>
      </c>
      <c r="C2051" s="2" t="s">
        <v>20</v>
      </c>
      <c r="D2051" s="2" t="s">
        <v>12</v>
      </c>
      <c r="E2051" s="2" t="s">
        <v>155</v>
      </c>
      <c r="F2051" s="2" t="s">
        <v>8273</v>
      </c>
      <c r="G2051" s="2">
        <v>8019</v>
      </c>
      <c r="H2051" s="59" t="s">
        <v>11530</v>
      </c>
      <c r="I2051" s="44" t="s">
        <v>8653</v>
      </c>
      <c r="J2051" s="9">
        <v>41.406470066340397</v>
      </c>
      <c r="K2051" s="10">
        <v>2.2062285504646102</v>
      </c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</row>
    <row r="2052" spans="1:23" ht="15" customHeight="1">
      <c r="A2052" s="1"/>
      <c r="B2052" s="2" t="s">
        <v>4425</v>
      </c>
      <c r="C2052" s="2" t="s">
        <v>20</v>
      </c>
      <c r="D2052" s="2" t="s">
        <v>12</v>
      </c>
      <c r="E2052" s="2" t="s">
        <v>21</v>
      </c>
      <c r="F2052" s="2" t="s">
        <v>8273</v>
      </c>
      <c r="G2052" s="2">
        <v>8019</v>
      </c>
      <c r="H2052" s="59" t="s">
        <v>11531</v>
      </c>
      <c r="I2052" s="44" t="s">
        <v>8647</v>
      </c>
      <c r="J2052" s="9">
        <v>41.414751134988599</v>
      </c>
      <c r="K2052" s="10">
        <v>2.2179812698102701</v>
      </c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</row>
    <row r="2053" spans="1:23" ht="15" customHeight="1">
      <c r="A2053" s="1"/>
      <c r="B2053" s="2" t="s">
        <v>4425</v>
      </c>
      <c r="C2053" s="2" t="s">
        <v>20</v>
      </c>
      <c r="D2053" s="2" t="s">
        <v>12</v>
      </c>
      <c r="E2053" s="2" t="s">
        <v>21</v>
      </c>
      <c r="F2053" s="2" t="s">
        <v>8273</v>
      </c>
      <c r="G2053" s="2">
        <v>8019</v>
      </c>
      <c r="H2053" s="59" t="s">
        <v>11532</v>
      </c>
      <c r="I2053" s="44" t="s">
        <v>8651</v>
      </c>
      <c r="J2053" s="9">
        <v>41.4175586650912</v>
      </c>
      <c r="K2053" s="10">
        <v>2.20652054792561</v>
      </c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</row>
    <row r="2054" spans="1:23" ht="15" customHeight="1">
      <c r="A2054" s="1"/>
      <c r="B2054" s="2" t="s">
        <v>4425</v>
      </c>
      <c r="C2054" s="2" t="s">
        <v>20</v>
      </c>
      <c r="D2054" s="2" t="s">
        <v>12</v>
      </c>
      <c r="E2054" s="2" t="s">
        <v>21</v>
      </c>
      <c r="F2054" s="2" t="s">
        <v>8273</v>
      </c>
      <c r="G2054" s="2">
        <v>8020</v>
      </c>
      <c r="H2054" s="59" t="s">
        <v>10612</v>
      </c>
      <c r="I2054" s="44" t="s">
        <v>10226</v>
      </c>
      <c r="J2054" s="9">
        <v>41.423037642900098</v>
      </c>
      <c r="K2054" s="10">
        <v>2.2061063117850899</v>
      </c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1"/>
    </row>
    <row r="2055" spans="1:23" ht="15" customHeight="1">
      <c r="A2055" s="1"/>
      <c r="B2055" s="2" t="s">
        <v>4425</v>
      </c>
      <c r="C2055" s="2" t="s">
        <v>20</v>
      </c>
      <c r="D2055" s="2" t="s">
        <v>12</v>
      </c>
      <c r="E2055" s="2" t="s">
        <v>21</v>
      </c>
      <c r="F2055" s="2" t="s">
        <v>8273</v>
      </c>
      <c r="G2055" s="2">
        <v>8020</v>
      </c>
      <c r="H2055" s="59" t="s">
        <v>11533</v>
      </c>
      <c r="I2055" s="44" t="s">
        <v>11534</v>
      </c>
      <c r="J2055" s="9">
        <v>41.420638402359401</v>
      </c>
      <c r="K2055" s="10">
        <v>2.2106537926684098</v>
      </c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1"/>
    </row>
    <row r="2056" spans="1:23" ht="15" customHeight="1">
      <c r="A2056" s="1"/>
      <c r="B2056" s="2" t="s">
        <v>4425</v>
      </c>
      <c r="C2056" s="2" t="s">
        <v>20</v>
      </c>
      <c r="D2056" s="2" t="s">
        <v>12</v>
      </c>
      <c r="E2056" s="2" t="s">
        <v>13</v>
      </c>
      <c r="F2056" s="2" t="s">
        <v>8273</v>
      </c>
      <c r="G2056" s="2">
        <v>8021</v>
      </c>
      <c r="H2056" s="59" t="s">
        <v>11535</v>
      </c>
      <c r="I2056" s="44" t="s">
        <v>11536</v>
      </c>
      <c r="J2056" s="9">
        <v>41.395708056932797</v>
      </c>
      <c r="K2056" s="10">
        <v>2.14206650506291</v>
      </c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/>
    </row>
    <row r="2057" spans="1:23" ht="15" customHeight="1">
      <c r="A2057" s="1"/>
      <c r="B2057" s="2" t="s">
        <v>4425</v>
      </c>
      <c r="C2057" s="2" t="s">
        <v>20</v>
      </c>
      <c r="D2057" s="2" t="s">
        <v>12</v>
      </c>
      <c r="E2057" s="2" t="s">
        <v>17</v>
      </c>
      <c r="F2057" s="2" t="s">
        <v>8273</v>
      </c>
      <c r="G2057" s="2">
        <v>8021</v>
      </c>
      <c r="H2057" s="59" t="s">
        <v>11537</v>
      </c>
      <c r="I2057" s="44" t="s">
        <v>11538</v>
      </c>
      <c r="J2057" s="9">
        <v>41.394758410432303</v>
      </c>
      <c r="K2057" s="10">
        <v>2.1343769914138302</v>
      </c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</row>
    <row r="2058" spans="1:23" ht="15" customHeight="1">
      <c r="A2058" s="1"/>
      <c r="B2058" s="2" t="s">
        <v>4425</v>
      </c>
      <c r="C2058" s="2" t="s">
        <v>20</v>
      </c>
      <c r="D2058" s="2" t="s">
        <v>12</v>
      </c>
      <c r="E2058" s="2" t="s">
        <v>17</v>
      </c>
      <c r="F2058" s="2" t="s">
        <v>8273</v>
      </c>
      <c r="G2058" s="2">
        <v>8021</v>
      </c>
      <c r="H2058" s="59" t="s">
        <v>11539</v>
      </c>
      <c r="I2058" s="44" t="s">
        <v>9562</v>
      </c>
      <c r="J2058" s="9">
        <v>41.393468172799501</v>
      </c>
      <c r="K2058" s="10">
        <v>2.1430179469697501</v>
      </c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  <c r="W2058" s="1"/>
    </row>
    <row r="2059" spans="1:23" ht="15" customHeight="1">
      <c r="A2059" s="1"/>
      <c r="B2059" s="2" t="s">
        <v>4425</v>
      </c>
      <c r="C2059" s="2" t="s">
        <v>20</v>
      </c>
      <c r="D2059" s="2" t="s">
        <v>12</v>
      </c>
      <c r="E2059" s="2" t="s">
        <v>13</v>
      </c>
      <c r="F2059" s="2" t="s">
        <v>8273</v>
      </c>
      <c r="G2059" s="2">
        <v>8021</v>
      </c>
      <c r="H2059" s="59" t="s">
        <v>11540</v>
      </c>
      <c r="I2059" s="44" t="s">
        <v>10253</v>
      </c>
      <c r="J2059" s="9">
        <v>41.396800046935603</v>
      </c>
      <c r="K2059" s="10">
        <v>2.14351423312901</v>
      </c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</row>
    <row r="2060" spans="1:23" ht="15" customHeight="1">
      <c r="A2060" s="1"/>
      <c r="B2060" s="2" t="s">
        <v>4425</v>
      </c>
      <c r="C2060" s="2" t="s">
        <v>20</v>
      </c>
      <c r="D2060" s="2" t="s">
        <v>12</v>
      </c>
      <c r="E2060" s="2" t="s">
        <v>17</v>
      </c>
      <c r="F2060" s="2" t="s">
        <v>8273</v>
      </c>
      <c r="G2060" s="2">
        <v>8021</v>
      </c>
      <c r="H2060" s="59" t="s">
        <v>11541</v>
      </c>
      <c r="I2060" s="44" t="s">
        <v>8860</v>
      </c>
      <c r="J2060" s="9">
        <v>41.392823298909697</v>
      </c>
      <c r="K2060" s="10">
        <v>2.1394615836568902</v>
      </c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</row>
    <row r="2061" spans="1:23" ht="15" customHeight="1">
      <c r="A2061" s="1"/>
      <c r="B2061" s="2" t="s">
        <v>4425</v>
      </c>
      <c r="C2061" s="2" t="s">
        <v>20</v>
      </c>
      <c r="D2061" s="2" t="s">
        <v>12</v>
      </c>
      <c r="E2061" s="2" t="s">
        <v>17</v>
      </c>
      <c r="F2061" s="2" t="s">
        <v>8273</v>
      </c>
      <c r="G2061" s="2">
        <v>8021</v>
      </c>
      <c r="H2061" s="59" t="s">
        <v>11542</v>
      </c>
      <c r="I2061" s="44" t="s">
        <v>11543</v>
      </c>
      <c r="J2061" s="9">
        <v>41.394414103980097</v>
      </c>
      <c r="K2061" s="10">
        <v>2.1467585949335901</v>
      </c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</row>
    <row r="2062" spans="1:23" ht="15" customHeight="1">
      <c r="A2062" s="1"/>
      <c r="B2062" s="2" t="s">
        <v>4425</v>
      </c>
      <c r="C2062" s="2" t="s">
        <v>20</v>
      </c>
      <c r="D2062" s="2" t="s">
        <v>12</v>
      </c>
      <c r="E2062" s="2" t="s">
        <v>17</v>
      </c>
      <c r="F2062" s="2" t="s">
        <v>8273</v>
      </c>
      <c r="G2062" s="2">
        <v>8021</v>
      </c>
      <c r="H2062" s="59" t="s">
        <v>11544</v>
      </c>
      <c r="I2062" s="44" t="s">
        <v>9566</v>
      </c>
      <c r="J2062" s="9">
        <v>41.395612251701202</v>
      </c>
      <c r="K2062" s="10">
        <v>2.14831199460885</v>
      </c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  <c r="W2062" s="1"/>
    </row>
    <row r="2063" spans="1:23" ht="15" customHeight="1">
      <c r="A2063" s="1"/>
      <c r="B2063" s="2" t="s">
        <v>4425</v>
      </c>
      <c r="C2063" s="2" t="s">
        <v>20</v>
      </c>
      <c r="D2063" s="2" t="s">
        <v>12</v>
      </c>
      <c r="E2063" s="2" t="s">
        <v>21</v>
      </c>
      <c r="F2063" s="2" t="s">
        <v>8273</v>
      </c>
      <c r="G2063" s="2">
        <v>8021</v>
      </c>
      <c r="H2063" s="59" t="s">
        <v>11545</v>
      </c>
      <c r="I2063" s="44" t="s">
        <v>11354</v>
      </c>
      <c r="J2063" s="9">
        <v>41.402367703367801</v>
      </c>
      <c r="K2063" s="10">
        <v>2.1388853050490599</v>
      </c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1"/>
    </row>
    <row r="2064" spans="1:23" ht="15" customHeight="1">
      <c r="A2064" s="1"/>
      <c r="B2064" s="2" t="s">
        <v>4425</v>
      </c>
      <c r="C2064" s="2" t="s">
        <v>20</v>
      </c>
      <c r="D2064" s="2" t="s">
        <v>12</v>
      </c>
      <c r="E2064" s="2" t="s">
        <v>13</v>
      </c>
      <c r="F2064" s="2" t="s">
        <v>8273</v>
      </c>
      <c r="G2064" s="2">
        <v>8022</v>
      </c>
      <c r="H2064" s="59" t="s">
        <v>11546</v>
      </c>
      <c r="I2064" s="44" t="s">
        <v>10260</v>
      </c>
      <c r="J2064" s="9">
        <v>41.405191687570003</v>
      </c>
      <c r="K2064" s="10">
        <v>2.1327513907871398</v>
      </c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  <c r="W2064" s="1"/>
    </row>
    <row r="2065" spans="1:23" ht="15" customHeight="1">
      <c r="A2065" s="1"/>
      <c r="B2065" s="2" t="s">
        <v>4425</v>
      </c>
      <c r="C2065" s="2" t="s">
        <v>20</v>
      </c>
      <c r="D2065" s="2" t="s">
        <v>12</v>
      </c>
      <c r="E2065" s="2" t="s">
        <v>21</v>
      </c>
      <c r="F2065" s="2" t="s">
        <v>8273</v>
      </c>
      <c r="G2065" s="2">
        <v>8022</v>
      </c>
      <c r="H2065" s="59" t="s">
        <v>11547</v>
      </c>
      <c r="I2065" s="44" t="s">
        <v>11548</v>
      </c>
      <c r="J2065" s="9">
        <v>41.410619994169402</v>
      </c>
      <c r="K2065" s="10">
        <v>2.13795557553187</v>
      </c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1"/>
    </row>
    <row r="2066" spans="1:23" ht="15" customHeight="1">
      <c r="A2066" s="1"/>
      <c r="B2066" s="2" t="s">
        <v>4425</v>
      </c>
      <c r="C2066" s="2" t="s">
        <v>20</v>
      </c>
      <c r="D2066" s="2" t="s">
        <v>12</v>
      </c>
      <c r="E2066" s="2" t="s">
        <v>21</v>
      </c>
      <c r="F2066" s="2" t="s">
        <v>8273</v>
      </c>
      <c r="G2066" s="2">
        <v>8022</v>
      </c>
      <c r="H2066" s="59" t="s">
        <v>11549</v>
      </c>
      <c r="I2066" s="44" t="s">
        <v>10747</v>
      </c>
      <c r="J2066" s="9">
        <v>41.4044372948172</v>
      </c>
      <c r="K2066" s="10">
        <v>2.1367144901569999</v>
      </c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</row>
    <row r="2067" spans="1:23" ht="15" customHeight="1">
      <c r="A2067" s="1"/>
      <c r="B2067" s="2" t="s">
        <v>4425</v>
      </c>
      <c r="C2067" s="2" t="s">
        <v>20</v>
      </c>
      <c r="D2067" s="2" t="s">
        <v>12</v>
      </c>
      <c r="E2067" s="2" t="s">
        <v>21</v>
      </c>
      <c r="F2067" s="2" t="s">
        <v>8273</v>
      </c>
      <c r="G2067" s="2">
        <v>8023</v>
      </c>
      <c r="H2067" s="59" t="s">
        <v>11550</v>
      </c>
      <c r="I2067" s="44" t="s">
        <v>8786</v>
      </c>
      <c r="J2067" s="9">
        <v>41.4093496491748</v>
      </c>
      <c r="K2067" s="10">
        <v>2.1392232329676699</v>
      </c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</row>
    <row r="2068" spans="1:23" ht="15" customHeight="1">
      <c r="A2068" s="1"/>
      <c r="B2068" s="2" t="s">
        <v>4425</v>
      </c>
      <c r="C2068" s="2" t="s">
        <v>20</v>
      </c>
      <c r="D2068" s="2" t="s">
        <v>12</v>
      </c>
      <c r="E2068" s="2" t="s">
        <v>13</v>
      </c>
      <c r="F2068" s="2" t="s">
        <v>8273</v>
      </c>
      <c r="G2068" s="2">
        <v>8023</v>
      </c>
      <c r="H2068" s="59" t="s">
        <v>11551</v>
      </c>
      <c r="I2068" s="44" t="s">
        <v>9595</v>
      </c>
      <c r="J2068" s="9">
        <v>41.407399351621898</v>
      </c>
      <c r="K2068" s="10">
        <v>2.1453762930300799</v>
      </c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1"/>
    </row>
    <row r="2069" spans="1:23" ht="15" customHeight="1">
      <c r="A2069" s="1"/>
      <c r="B2069" s="2" t="s">
        <v>4425</v>
      </c>
      <c r="C2069" s="2" t="s">
        <v>20</v>
      </c>
      <c r="D2069" s="2" t="s">
        <v>12</v>
      </c>
      <c r="E2069" s="2" t="s">
        <v>17</v>
      </c>
      <c r="F2069" s="2" t="s">
        <v>8273</v>
      </c>
      <c r="G2069" s="2">
        <v>8023</v>
      </c>
      <c r="H2069" s="59" t="s">
        <v>11552</v>
      </c>
      <c r="I2069" s="44" t="s">
        <v>10267</v>
      </c>
      <c r="J2069" s="9">
        <v>41.4149781986739</v>
      </c>
      <c r="K2069" s="10">
        <v>2.1405097105023301</v>
      </c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</row>
    <row r="2070" spans="1:23" ht="15" customHeight="1">
      <c r="A2070" s="1"/>
      <c r="B2070" s="2" t="s">
        <v>4425</v>
      </c>
      <c r="C2070" s="2" t="s">
        <v>20</v>
      </c>
      <c r="D2070" s="2" t="s">
        <v>12</v>
      </c>
      <c r="E2070" s="2" t="s">
        <v>21</v>
      </c>
      <c r="F2070" s="2" t="s">
        <v>8273</v>
      </c>
      <c r="G2070" s="2">
        <v>8023</v>
      </c>
      <c r="H2070" s="59" t="s">
        <v>11553</v>
      </c>
      <c r="I2070" s="44" t="s">
        <v>11554</v>
      </c>
      <c r="J2070" s="9">
        <v>41.410020161411701</v>
      </c>
      <c r="K2070" s="10">
        <v>2.1464143787201602</v>
      </c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1"/>
    </row>
    <row r="2071" spans="1:23" ht="15" customHeight="1">
      <c r="A2071" s="1"/>
      <c r="B2071" s="2" t="s">
        <v>4425</v>
      </c>
      <c r="C2071" s="2" t="s">
        <v>20</v>
      </c>
      <c r="D2071" s="2" t="s">
        <v>12</v>
      </c>
      <c r="E2071" s="2" t="s">
        <v>21</v>
      </c>
      <c r="F2071" s="2" t="s">
        <v>8273</v>
      </c>
      <c r="G2071" s="2">
        <v>8023</v>
      </c>
      <c r="H2071" s="59" t="s">
        <v>11555</v>
      </c>
      <c r="I2071" s="44" t="s">
        <v>11556</v>
      </c>
      <c r="J2071" s="9">
        <v>41.409203204030298</v>
      </c>
      <c r="K2071" s="10">
        <v>2.1471297280377502</v>
      </c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/>
      <c r="W2071" s="1"/>
    </row>
    <row r="2072" spans="1:23" ht="15" customHeight="1">
      <c r="A2072" s="1"/>
      <c r="B2072" s="2" t="s">
        <v>4425</v>
      </c>
      <c r="C2072" s="2" t="s">
        <v>20</v>
      </c>
      <c r="D2072" s="2" t="s">
        <v>12</v>
      </c>
      <c r="E2072" s="2" t="s">
        <v>21</v>
      </c>
      <c r="F2072" s="2" t="s">
        <v>8273</v>
      </c>
      <c r="G2072" s="2">
        <v>8024</v>
      </c>
      <c r="H2072" s="59" t="s">
        <v>11557</v>
      </c>
      <c r="I2072" s="44" t="s">
        <v>10756</v>
      </c>
      <c r="J2072" s="9">
        <v>41.415539852378501</v>
      </c>
      <c r="K2072" s="10">
        <v>2.1633790647503401</v>
      </c>
      <c r="L2072" s="1"/>
      <c r="M2072" s="1"/>
      <c r="N2072" s="1"/>
      <c r="O2072" s="1"/>
      <c r="P2072" s="1"/>
      <c r="Q2072" s="1"/>
      <c r="R2072" s="1"/>
      <c r="S2072" s="1"/>
      <c r="T2072" s="1"/>
      <c r="U2072" s="1"/>
      <c r="V2072" s="1"/>
      <c r="W2072" s="1"/>
    </row>
    <row r="2073" spans="1:23" ht="15" customHeight="1">
      <c r="A2073" s="1"/>
      <c r="B2073" s="2" t="s">
        <v>4425</v>
      </c>
      <c r="C2073" s="2" t="s">
        <v>20</v>
      </c>
      <c r="D2073" s="2" t="s">
        <v>12</v>
      </c>
      <c r="E2073" s="2" t="s">
        <v>21</v>
      </c>
      <c r="F2073" s="2" t="s">
        <v>8273</v>
      </c>
      <c r="G2073" s="2">
        <v>8024</v>
      </c>
      <c r="H2073" s="59" t="s">
        <v>11558</v>
      </c>
      <c r="I2073" s="44" t="s">
        <v>11559</v>
      </c>
      <c r="J2073" s="9">
        <v>41.412244791939003</v>
      </c>
      <c r="K2073" s="10">
        <v>2.16270096558286</v>
      </c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/>
      <c r="W2073" s="1"/>
    </row>
    <row r="2074" spans="1:23" ht="15" customHeight="1">
      <c r="A2074" s="1"/>
      <c r="B2074" s="2" t="s">
        <v>4425</v>
      </c>
      <c r="C2074" s="2" t="s">
        <v>20</v>
      </c>
      <c r="D2074" s="2" t="s">
        <v>12</v>
      </c>
      <c r="E2074" s="2" t="s">
        <v>21</v>
      </c>
      <c r="F2074" s="2" t="s">
        <v>8273</v>
      </c>
      <c r="G2074" s="2">
        <v>8024</v>
      </c>
      <c r="H2074" s="59" t="s">
        <v>11560</v>
      </c>
      <c r="I2074" s="44" t="s">
        <v>11561</v>
      </c>
      <c r="J2074" s="9">
        <v>41.413077716470099</v>
      </c>
      <c r="K2074" s="10">
        <v>2.1594817787199601</v>
      </c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1"/>
    </row>
    <row r="2075" spans="1:23" ht="15" customHeight="1">
      <c r="A2075" s="1"/>
      <c r="B2075" s="2" t="s">
        <v>4425</v>
      </c>
      <c r="C2075" s="2" t="s">
        <v>20</v>
      </c>
      <c r="D2075" s="2" t="s">
        <v>12</v>
      </c>
      <c r="E2075" s="2" t="s">
        <v>21</v>
      </c>
      <c r="F2075" s="2" t="s">
        <v>8273</v>
      </c>
      <c r="G2075" s="2">
        <v>8024</v>
      </c>
      <c r="H2075" s="59" t="s">
        <v>11562</v>
      </c>
      <c r="I2075" s="44" t="s">
        <v>11272</v>
      </c>
      <c r="J2075" s="9">
        <v>41.409787136251801</v>
      </c>
      <c r="K2075" s="10">
        <v>2.1619233898439001</v>
      </c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1"/>
    </row>
    <row r="2076" spans="1:23" ht="15" customHeight="1">
      <c r="A2076" s="1"/>
      <c r="B2076" s="2" t="s">
        <v>4425</v>
      </c>
      <c r="C2076" s="2" t="s">
        <v>20</v>
      </c>
      <c r="D2076" s="2" t="s">
        <v>12</v>
      </c>
      <c r="E2076" s="2" t="s">
        <v>21</v>
      </c>
      <c r="F2076" s="2" t="s">
        <v>8273</v>
      </c>
      <c r="G2076" s="2">
        <v>8024</v>
      </c>
      <c r="H2076" s="59" t="s">
        <v>8742</v>
      </c>
      <c r="I2076" s="44" t="s">
        <v>11563</v>
      </c>
      <c r="J2076" s="9">
        <v>41.409520778630103</v>
      </c>
      <c r="K2076" s="10">
        <v>2.15463704150228</v>
      </c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1"/>
    </row>
    <row r="2077" spans="1:23" ht="15" customHeight="1">
      <c r="A2077" s="1"/>
      <c r="B2077" s="2" t="s">
        <v>4425</v>
      </c>
      <c r="C2077" s="2" t="s">
        <v>20</v>
      </c>
      <c r="D2077" s="2" t="s">
        <v>12</v>
      </c>
      <c r="E2077" s="2" t="s">
        <v>21</v>
      </c>
      <c r="F2077" s="2" t="s">
        <v>8273</v>
      </c>
      <c r="G2077" s="2">
        <v>8024</v>
      </c>
      <c r="H2077" s="59" t="s">
        <v>11564</v>
      </c>
      <c r="I2077" s="44" t="s">
        <v>10285</v>
      </c>
      <c r="J2077" s="9">
        <v>41.408487784542402</v>
      </c>
      <c r="K2077" s="10">
        <v>2.1515044993264798</v>
      </c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/>
      <c r="W2077" s="1"/>
    </row>
    <row r="2078" spans="1:23" ht="15" customHeight="1">
      <c r="A2078" s="1"/>
      <c r="B2078" s="2" t="s">
        <v>4425</v>
      </c>
      <c r="C2078" s="2" t="s">
        <v>20</v>
      </c>
      <c r="D2078" s="2" t="s">
        <v>12</v>
      </c>
      <c r="E2078" s="2" t="s">
        <v>21</v>
      </c>
      <c r="F2078" s="2" t="s">
        <v>8273</v>
      </c>
      <c r="G2078" s="2">
        <v>8025</v>
      </c>
      <c r="H2078" s="59" t="s">
        <v>10761</v>
      </c>
      <c r="I2078" s="44" t="s">
        <v>10762</v>
      </c>
      <c r="J2078" s="9">
        <v>41.407423103940303</v>
      </c>
      <c r="K2078" s="10">
        <v>2.1737516803175598</v>
      </c>
      <c r="L2078" s="1"/>
      <c r="M2078" s="1"/>
      <c r="N2078" s="1"/>
      <c r="O2078" s="1"/>
      <c r="P2078" s="1"/>
      <c r="Q2078" s="1"/>
      <c r="R2078" s="1"/>
      <c r="S2078" s="1"/>
      <c r="T2078" s="1"/>
      <c r="U2078" s="1"/>
      <c r="V2078" s="1"/>
      <c r="W2078" s="1"/>
    </row>
    <row r="2079" spans="1:23" ht="15" customHeight="1">
      <c r="A2079" s="1"/>
      <c r="B2079" s="2" t="s">
        <v>4425</v>
      </c>
      <c r="C2079" s="2" t="s">
        <v>20</v>
      </c>
      <c r="D2079" s="2" t="s">
        <v>12</v>
      </c>
      <c r="E2079" s="2" t="s">
        <v>21</v>
      </c>
      <c r="F2079" s="2" t="s">
        <v>8273</v>
      </c>
      <c r="G2079" s="2">
        <v>8025</v>
      </c>
      <c r="H2079" s="59" t="s">
        <v>11565</v>
      </c>
      <c r="I2079" s="44" t="s">
        <v>11566</v>
      </c>
      <c r="J2079" s="9">
        <v>41.410403146750802</v>
      </c>
      <c r="K2079" s="10">
        <v>2.1737906501714099</v>
      </c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1"/>
      <c r="W2079" s="1"/>
    </row>
    <row r="2080" spans="1:23" ht="15" customHeight="1">
      <c r="A2080" s="1"/>
      <c r="B2080" s="2" t="s">
        <v>4425</v>
      </c>
      <c r="C2080" s="2" t="s">
        <v>20</v>
      </c>
      <c r="D2080" s="2" t="s">
        <v>12</v>
      </c>
      <c r="E2080" s="2" t="s">
        <v>17</v>
      </c>
      <c r="F2080" s="2" t="s">
        <v>8273</v>
      </c>
      <c r="G2080" s="2">
        <v>8025</v>
      </c>
      <c r="H2080" s="59" t="s">
        <v>11567</v>
      </c>
      <c r="I2080" s="44" t="s">
        <v>10312</v>
      </c>
      <c r="J2080" s="9">
        <v>41.410411306136801</v>
      </c>
      <c r="K2080" s="10">
        <v>2.1769394657188199</v>
      </c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/>
      <c r="W2080" s="1"/>
    </row>
    <row r="2081" spans="1:23" ht="15" customHeight="1">
      <c r="A2081" s="1"/>
      <c r="B2081" s="2" t="s">
        <v>4425</v>
      </c>
      <c r="C2081" s="2" t="s">
        <v>20</v>
      </c>
      <c r="D2081" s="2" t="s">
        <v>12</v>
      </c>
      <c r="E2081" s="2" t="s">
        <v>21</v>
      </c>
      <c r="F2081" s="2" t="s">
        <v>8273</v>
      </c>
      <c r="G2081" s="2">
        <v>8025</v>
      </c>
      <c r="H2081" s="59" t="s">
        <v>11568</v>
      </c>
      <c r="I2081" s="44" t="s">
        <v>11569</v>
      </c>
      <c r="J2081" s="9">
        <v>41.402670892863199</v>
      </c>
      <c r="K2081" s="10">
        <v>2.16918110632905</v>
      </c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/>
    </row>
    <row r="2082" spans="1:23" ht="15" customHeight="1">
      <c r="A2082" s="1"/>
      <c r="B2082" s="2" t="s">
        <v>4425</v>
      </c>
      <c r="C2082" s="2" t="s">
        <v>20</v>
      </c>
      <c r="D2082" s="2" t="s">
        <v>12</v>
      </c>
      <c r="E2082" s="2" t="s">
        <v>21</v>
      </c>
      <c r="F2082" s="2" t="s">
        <v>8273</v>
      </c>
      <c r="G2082" s="2">
        <v>8025</v>
      </c>
      <c r="H2082" s="59" t="s">
        <v>8752</v>
      </c>
      <c r="I2082" s="44" t="s">
        <v>8753</v>
      </c>
      <c r="J2082" s="9">
        <v>41.407626995901801</v>
      </c>
      <c r="K2082" s="10">
        <v>2.1669241986953498</v>
      </c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1"/>
      <c r="W2082" s="1"/>
    </row>
    <row r="2083" spans="1:23" ht="15" customHeight="1">
      <c r="A2083" s="1"/>
      <c r="B2083" s="2" t="s">
        <v>4425</v>
      </c>
      <c r="C2083" s="2" t="s">
        <v>20</v>
      </c>
      <c r="D2083" s="2" t="s">
        <v>12</v>
      </c>
      <c r="E2083" s="2" t="s">
        <v>21</v>
      </c>
      <c r="F2083" s="2" t="s">
        <v>8273</v>
      </c>
      <c r="G2083" s="2">
        <v>8025</v>
      </c>
      <c r="H2083" s="59" t="s">
        <v>11570</v>
      </c>
      <c r="I2083" s="44" t="s">
        <v>11416</v>
      </c>
      <c r="J2083" s="9">
        <v>41.403369146556599</v>
      </c>
      <c r="K2083" s="10">
        <v>2.1673832728443001</v>
      </c>
      <c r="L2083" s="1"/>
      <c r="M2083" s="1"/>
      <c r="N2083" s="1"/>
      <c r="O2083" s="1"/>
      <c r="P2083" s="1"/>
      <c r="Q2083" s="1"/>
      <c r="R2083" s="1"/>
      <c r="S2083" s="1"/>
      <c r="T2083" s="1"/>
      <c r="U2083" s="1"/>
      <c r="V2083" s="1"/>
      <c r="W2083" s="1"/>
    </row>
    <row r="2084" spans="1:23" ht="15" customHeight="1">
      <c r="A2084" s="1"/>
      <c r="B2084" s="2" t="s">
        <v>4425</v>
      </c>
      <c r="C2084" s="2" t="s">
        <v>20</v>
      </c>
      <c r="D2084" s="2" t="s">
        <v>12</v>
      </c>
      <c r="E2084" s="2" t="s">
        <v>17</v>
      </c>
      <c r="F2084" s="2" t="s">
        <v>8273</v>
      </c>
      <c r="G2084" s="2">
        <v>8025</v>
      </c>
      <c r="H2084" s="59" t="s">
        <v>11571</v>
      </c>
      <c r="I2084" s="44" t="s">
        <v>10287</v>
      </c>
      <c r="J2084" s="9">
        <v>41.414222262527197</v>
      </c>
      <c r="K2084" s="10">
        <v>2.1718718293438402</v>
      </c>
      <c r="L2084" s="1"/>
      <c r="M2084" s="1"/>
      <c r="N2084" s="1"/>
      <c r="O2084" s="1"/>
      <c r="P2084" s="1"/>
      <c r="Q2084" s="1"/>
      <c r="R2084" s="1"/>
      <c r="S2084" s="1"/>
      <c r="T2084" s="1"/>
      <c r="U2084" s="1"/>
      <c r="V2084" s="1"/>
      <c r="W2084" s="1"/>
    </row>
    <row r="2085" spans="1:23" ht="15" customHeight="1">
      <c r="A2085" s="1"/>
      <c r="B2085" s="2" t="s">
        <v>4425</v>
      </c>
      <c r="C2085" s="2" t="s">
        <v>20</v>
      </c>
      <c r="D2085" s="2" t="s">
        <v>12</v>
      </c>
      <c r="E2085" s="2" t="s">
        <v>21</v>
      </c>
      <c r="F2085" s="2" t="s">
        <v>8273</v>
      </c>
      <c r="G2085" s="2">
        <v>8025</v>
      </c>
      <c r="H2085" s="59" t="s">
        <v>11572</v>
      </c>
      <c r="I2085" s="44" t="s">
        <v>11573</v>
      </c>
      <c r="J2085" s="9">
        <v>41.408711524230199</v>
      </c>
      <c r="K2085" s="10">
        <v>2.1641307644257499</v>
      </c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/>
      <c r="W2085" s="1"/>
    </row>
    <row r="2086" spans="1:23" ht="15" customHeight="1">
      <c r="A2086" s="1"/>
      <c r="B2086" s="2" t="s">
        <v>4425</v>
      </c>
      <c r="C2086" s="2" t="s">
        <v>20</v>
      </c>
      <c r="D2086" s="2" t="s">
        <v>12</v>
      </c>
      <c r="E2086" s="2" t="s">
        <v>21</v>
      </c>
      <c r="F2086" s="2" t="s">
        <v>8273</v>
      </c>
      <c r="G2086" s="2">
        <v>8026</v>
      </c>
      <c r="H2086" s="59" t="s">
        <v>11574</v>
      </c>
      <c r="I2086" s="44" t="s">
        <v>11575</v>
      </c>
      <c r="J2086" s="9">
        <v>41.4108620973036</v>
      </c>
      <c r="K2086" s="10">
        <v>2.1799888968067198</v>
      </c>
      <c r="L2086" s="1"/>
      <c r="M2086" s="1"/>
      <c r="N2086" s="1"/>
      <c r="O2086" s="1"/>
      <c r="P2086" s="1"/>
      <c r="Q2086" s="1"/>
      <c r="R2086" s="1"/>
      <c r="S2086" s="1"/>
      <c r="T2086" s="1"/>
      <c r="U2086" s="1"/>
      <c r="V2086" s="1"/>
      <c r="W2086" s="1"/>
    </row>
    <row r="2087" spans="1:23" ht="15" customHeight="1">
      <c r="A2087" s="1"/>
      <c r="B2087" s="2" t="s">
        <v>4425</v>
      </c>
      <c r="C2087" s="2" t="s">
        <v>20</v>
      </c>
      <c r="D2087" s="2" t="s">
        <v>12</v>
      </c>
      <c r="E2087" s="2" t="s">
        <v>21</v>
      </c>
      <c r="F2087" s="2" t="s">
        <v>8273</v>
      </c>
      <c r="G2087" s="2">
        <v>8026</v>
      </c>
      <c r="H2087" s="59" t="s">
        <v>11576</v>
      </c>
      <c r="I2087" s="44" t="s">
        <v>9653</v>
      </c>
      <c r="J2087" s="9">
        <v>41.413491567634701</v>
      </c>
      <c r="K2087" s="10">
        <v>2.1813119137039698</v>
      </c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1"/>
      <c r="W2087" s="1"/>
    </row>
    <row r="2088" spans="1:23" ht="15" customHeight="1">
      <c r="A2088" s="1"/>
      <c r="B2088" s="2" t="s">
        <v>4425</v>
      </c>
      <c r="C2088" s="2" t="s">
        <v>20</v>
      </c>
      <c r="D2088" s="2" t="s">
        <v>12</v>
      </c>
      <c r="E2088" s="2" t="s">
        <v>21</v>
      </c>
      <c r="F2088" s="2" t="s">
        <v>8273</v>
      </c>
      <c r="G2088" s="2">
        <v>8026</v>
      </c>
      <c r="H2088" s="59" t="s">
        <v>11577</v>
      </c>
      <c r="I2088" s="44" t="s">
        <v>9507</v>
      </c>
      <c r="J2088" s="9">
        <v>41.408950318663301</v>
      </c>
      <c r="K2088" s="10">
        <v>2.1857394689376801</v>
      </c>
      <c r="L2088" s="1"/>
      <c r="M2088" s="1"/>
      <c r="N2088" s="1"/>
      <c r="O2088" s="1"/>
      <c r="P2088" s="1"/>
      <c r="Q2088" s="1"/>
      <c r="R2088" s="1"/>
      <c r="S2088" s="1"/>
      <c r="T2088" s="1"/>
      <c r="U2088" s="1"/>
      <c r="V2088" s="1"/>
      <c r="W2088" s="1"/>
    </row>
    <row r="2089" spans="1:23" ht="15" customHeight="1">
      <c r="A2089" s="1"/>
      <c r="B2089" s="2" t="s">
        <v>4425</v>
      </c>
      <c r="C2089" s="2" t="s">
        <v>20</v>
      </c>
      <c r="D2089" s="2" t="s">
        <v>12</v>
      </c>
      <c r="E2089" s="2" t="s">
        <v>21</v>
      </c>
      <c r="F2089" s="2" t="s">
        <v>8273</v>
      </c>
      <c r="G2089" s="2">
        <v>8026</v>
      </c>
      <c r="H2089" s="59" t="s">
        <v>11578</v>
      </c>
      <c r="I2089" s="44" t="s">
        <v>8619</v>
      </c>
      <c r="J2089" s="9">
        <v>41.407716580368998</v>
      </c>
      <c r="K2089" s="10">
        <v>2.1834459063303999</v>
      </c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1"/>
      <c r="W2089" s="1"/>
    </row>
    <row r="2090" spans="1:23" ht="15" customHeight="1">
      <c r="A2090" s="1"/>
      <c r="B2090" s="2" t="s">
        <v>4425</v>
      </c>
      <c r="C2090" s="2" t="s">
        <v>20</v>
      </c>
      <c r="D2090" s="2" t="s">
        <v>12</v>
      </c>
      <c r="E2090" s="2" t="s">
        <v>150</v>
      </c>
      <c r="F2090" s="2" t="s">
        <v>8273</v>
      </c>
      <c r="G2090" s="2">
        <v>8026</v>
      </c>
      <c r="H2090" s="59" t="s">
        <v>10769</v>
      </c>
      <c r="I2090" s="44" t="s">
        <v>8799</v>
      </c>
      <c r="J2090" s="9">
        <v>41.411668606827902</v>
      </c>
      <c r="K2090" s="10">
        <v>2.1857334533446502</v>
      </c>
      <c r="L2090" s="1"/>
      <c r="M2090" s="1"/>
      <c r="N2090" s="1"/>
      <c r="O2090" s="1"/>
      <c r="P2090" s="1"/>
      <c r="Q2090" s="1"/>
      <c r="R2090" s="1"/>
      <c r="S2090" s="1"/>
      <c r="T2090" s="1"/>
      <c r="U2090" s="1"/>
      <c r="V2090" s="1"/>
      <c r="W2090" s="1"/>
    </row>
    <row r="2091" spans="1:23" ht="15" customHeight="1">
      <c r="A2091" s="1"/>
      <c r="B2091" s="2" t="s">
        <v>4425</v>
      </c>
      <c r="C2091" s="2" t="s">
        <v>20</v>
      </c>
      <c r="D2091" s="2" t="s">
        <v>12</v>
      </c>
      <c r="E2091" s="2" t="s">
        <v>21</v>
      </c>
      <c r="F2091" s="2" t="s">
        <v>8273</v>
      </c>
      <c r="G2091" s="2">
        <v>8026</v>
      </c>
      <c r="H2091" s="59" t="s">
        <v>8808</v>
      </c>
      <c r="I2091" s="44" t="s">
        <v>8809</v>
      </c>
      <c r="J2091" s="9">
        <v>41.412978307113498</v>
      </c>
      <c r="K2091" s="10">
        <v>2.1897630682951701</v>
      </c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/>
    </row>
    <row r="2092" spans="1:23" ht="15" customHeight="1">
      <c r="A2092" s="1"/>
      <c r="B2092" s="2" t="s">
        <v>4425</v>
      </c>
      <c r="C2092" s="2" t="s">
        <v>20</v>
      </c>
      <c r="D2092" s="2" t="s">
        <v>12</v>
      </c>
      <c r="E2092" s="2" t="s">
        <v>21</v>
      </c>
      <c r="F2092" s="2" t="s">
        <v>8273</v>
      </c>
      <c r="G2092" s="2">
        <v>8026</v>
      </c>
      <c r="H2092" s="59" t="s">
        <v>11579</v>
      </c>
      <c r="I2092" s="44" t="s">
        <v>11278</v>
      </c>
      <c r="J2092" s="9">
        <v>41.411589792957898</v>
      </c>
      <c r="K2092" s="10">
        <v>2.1901692177771399</v>
      </c>
      <c r="L2092" s="1"/>
      <c r="M2092" s="1"/>
      <c r="N2092" s="1"/>
      <c r="O2092" s="1"/>
      <c r="P2092" s="1"/>
      <c r="Q2092" s="1"/>
      <c r="R2092" s="1"/>
      <c r="S2092" s="1"/>
      <c r="T2092" s="1"/>
      <c r="U2092" s="1"/>
      <c r="V2092" s="1"/>
      <c r="W2092" s="1"/>
    </row>
    <row r="2093" spans="1:23" ht="15" customHeight="1">
      <c r="A2093" s="1"/>
      <c r="B2093" s="2" t="s">
        <v>4425</v>
      </c>
      <c r="C2093" s="2" t="s">
        <v>20</v>
      </c>
      <c r="D2093" s="2" t="s">
        <v>12</v>
      </c>
      <c r="E2093" s="2" t="s">
        <v>21</v>
      </c>
      <c r="F2093" s="2" t="s">
        <v>8273</v>
      </c>
      <c r="G2093" s="2">
        <v>8026</v>
      </c>
      <c r="H2093" s="59" t="s">
        <v>11580</v>
      </c>
      <c r="I2093" s="44" t="s">
        <v>11581</v>
      </c>
      <c r="J2093" s="9">
        <v>41.412590637490702</v>
      </c>
      <c r="K2093" s="10">
        <v>2.1904228180928</v>
      </c>
      <c r="L2093" s="1"/>
      <c r="M2093" s="1"/>
      <c r="N2093" s="1"/>
      <c r="O2093" s="1"/>
      <c r="P2093" s="1"/>
      <c r="Q2093" s="1"/>
      <c r="R2093" s="1"/>
      <c r="S2093" s="1"/>
      <c r="T2093" s="1"/>
      <c r="U2093" s="1"/>
      <c r="V2093" s="1"/>
      <c r="W2093" s="1"/>
    </row>
    <row r="2094" spans="1:23" ht="15" customHeight="1">
      <c r="A2094" s="1"/>
      <c r="B2094" s="2" t="s">
        <v>4425</v>
      </c>
      <c r="C2094" s="2" t="s">
        <v>20</v>
      </c>
      <c r="D2094" s="2" t="s">
        <v>12</v>
      </c>
      <c r="E2094" s="2" t="s">
        <v>21</v>
      </c>
      <c r="F2094" s="2" t="s">
        <v>8273</v>
      </c>
      <c r="G2094" s="2">
        <v>8027</v>
      </c>
      <c r="H2094" s="59" t="s">
        <v>4497</v>
      </c>
      <c r="I2094" s="44" t="s">
        <v>11359</v>
      </c>
      <c r="J2094" s="9">
        <v>41.424159036443598</v>
      </c>
      <c r="K2094" s="10">
        <v>2.1872576273911499</v>
      </c>
      <c r="L2094" s="1"/>
      <c r="M2094" s="1"/>
      <c r="N2094" s="1"/>
      <c r="O2094" s="1"/>
      <c r="P2094" s="1"/>
      <c r="Q2094" s="1"/>
      <c r="R2094" s="1"/>
      <c r="S2094" s="1"/>
      <c r="T2094" s="1"/>
      <c r="U2094" s="1"/>
      <c r="V2094" s="1"/>
      <c r="W2094" s="1"/>
    </row>
    <row r="2095" spans="1:23" ht="15" customHeight="1">
      <c r="A2095" s="1"/>
      <c r="B2095" s="2" t="s">
        <v>4425</v>
      </c>
      <c r="C2095" s="2" t="s">
        <v>20</v>
      </c>
      <c r="D2095" s="2" t="s">
        <v>12</v>
      </c>
      <c r="E2095" s="2" t="s">
        <v>21</v>
      </c>
      <c r="F2095" s="2" t="s">
        <v>8273</v>
      </c>
      <c r="G2095" s="2">
        <v>8027</v>
      </c>
      <c r="H2095" s="59" t="s">
        <v>11582</v>
      </c>
      <c r="I2095" s="44" t="s">
        <v>11583</v>
      </c>
      <c r="J2095" s="9">
        <v>41.426743722311301</v>
      </c>
      <c r="K2095" s="10">
        <v>2.1823574069724501</v>
      </c>
      <c r="L2095" s="1"/>
      <c r="M2095" s="1"/>
      <c r="N2095" s="1"/>
      <c r="O2095" s="1"/>
      <c r="P2095" s="1"/>
      <c r="Q2095" s="1"/>
      <c r="R2095" s="1"/>
      <c r="S2095" s="1"/>
      <c r="T2095" s="1"/>
      <c r="U2095" s="1"/>
      <c r="V2095" s="1"/>
      <c r="W2095" s="1"/>
    </row>
    <row r="2096" spans="1:23" ht="15" customHeight="1">
      <c r="A2096" s="1"/>
      <c r="B2096" s="2" t="s">
        <v>4425</v>
      </c>
      <c r="C2096" s="2" t="s">
        <v>20</v>
      </c>
      <c r="D2096" s="2" t="s">
        <v>12</v>
      </c>
      <c r="E2096" s="2" t="s">
        <v>150</v>
      </c>
      <c r="F2096" s="2" t="s">
        <v>8273</v>
      </c>
      <c r="G2096" s="2">
        <v>8027</v>
      </c>
      <c r="H2096" s="59" t="s">
        <v>11584</v>
      </c>
      <c r="I2096" s="44" t="s">
        <v>8821</v>
      </c>
      <c r="J2096" s="9">
        <v>41.421767046030901</v>
      </c>
      <c r="K2096" s="10">
        <v>2.1872527485607298</v>
      </c>
      <c r="L2096" s="1"/>
      <c r="M2096" s="1"/>
      <c r="N2096" s="1"/>
      <c r="O2096" s="1"/>
      <c r="P2096" s="1"/>
      <c r="Q2096" s="1"/>
      <c r="R2096" s="1"/>
      <c r="S2096" s="1"/>
      <c r="T2096" s="1"/>
      <c r="U2096" s="1"/>
      <c r="V2096" s="1"/>
      <c r="W2096" s="1"/>
    </row>
    <row r="2097" spans="1:23" ht="15" customHeight="1">
      <c r="A2097" s="1"/>
      <c r="B2097" s="2" t="s">
        <v>4425</v>
      </c>
      <c r="C2097" s="2" t="s">
        <v>20</v>
      </c>
      <c r="D2097" s="2" t="s">
        <v>12</v>
      </c>
      <c r="E2097" s="2" t="s">
        <v>21</v>
      </c>
      <c r="F2097" s="2" t="s">
        <v>8273</v>
      </c>
      <c r="G2097" s="2">
        <v>8027</v>
      </c>
      <c r="H2097" s="59" t="s">
        <v>8802</v>
      </c>
      <c r="I2097" s="44" t="s">
        <v>8803</v>
      </c>
      <c r="J2097" s="9">
        <v>41.415417711828198</v>
      </c>
      <c r="K2097" s="10">
        <v>2.1890642247834999</v>
      </c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  <c r="W2097" s="1"/>
    </row>
    <row r="2098" spans="1:23" ht="15" customHeight="1">
      <c r="A2098" s="1"/>
      <c r="B2098" s="2" t="s">
        <v>4425</v>
      </c>
      <c r="C2098" s="2" t="s">
        <v>20</v>
      </c>
      <c r="D2098" s="2" t="s">
        <v>12</v>
      </c>
      <c r="E2098" s="2" t="s">
        <v>21</v>
      </c>
      <c r="F2098" s="2" t="s">
        <v>8273</v>
      </c>
      <c r="G2098" s="2">
        <v>8028</v>
      </c>
      <c r="H2098" s="59" t="s">
        <v>11585</v>
      </c>
      <c r="I2098" s="44" t="s">
        <v>11586</v>
      </c>
      <c r="J2098" s="9">
        <v>41.377759175730901</v>
      </c>
      <c r="K2098" s="10">
        <v>2.1138355095778598</v>
      </c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1"/>
    </row>
    <row r="2099" spans="1:23" ht="15" customHeight="1">
      <c r="A2099" s="1"/>
      <c r="B2099" s="2" t="s">
        <v>4425</v>
      </c>
      <c r="C2099" s="2" t="s">
        <v>20</v>
      </c>
      <c r="D2099" s="2" t="s">
        <v>12</v>
      </c>
      <c r="E2099" s="2" t="s">
        <v>21</v>
      </c>
      <c r="F2099" s="2" t="s">
        <v>8273</v>
      </c>
      <c r="G2099" s="2">
        <v>8028</v>
      </c>
      <c r="H2099" s="59" t="s">
        <v>8834</v>
      </c>
      <c r="I2099" s="44" t="s">
        <v>11587</v>
      </c>
      <c r="J2099" s="9">
        <v>41.376755356805901</v>
      </c>
      <c r="K2099" s="10">
        <v>2.12205733521286</v>
      </c>
      <c r="L2099" s="1"/>
      <c r="M2099" s="1"/>
      <c r="N2099" s="1"/>
      <c r="O2099" s="1"/>
      <c r="P2099" s="1"/>
      <c r="Q2099" s="1"/>
      <c r="R2099" s="1"/>
      <c r="S2099" s="1"/>
      <c r="T2099" s="1"/>
      <c r="U2099" s="1"/>
      <c r="V2099" s="1"/>
      <c r="W2099" s="1"/>
    </row>
    <row r="2100" spans="1:23" ht="15" customHeight="1">
      <c r="A2100" s="1"/>
      <c r="B2100" s="2" t="s">
        <v>4425</v>
      </c>
      <c r="C2100" s="2" t="s">
        <v>20</v>
      </c>
      <c r="D2100" s="2" t="s">
        <v>12</v>
      </c>
      <c r="E2100" s="2" t="s">
        <v>21</v>
      </c>
      <c r="F2100" s="2" t="s">
        <v>8273</v>
      </c>
      <c r="G2100" s="2">
        <v>8028</v>
      </c>
      <c r="H2100" s="59" t="s">
        <v>11588</v>
      </c>
      <c r="I2100" s="44" t="s">
        <v>11589</v>
      </c>
      <c r="J2100" s="9">
        <v>41.375326868362201</v>
      </c>
      <c r="K2100" s="10">
        <v>2.1264289501631199</v>
      </c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1"/>
    </row>
    <row r="2101" spans="1:23" ht="15" customHeight="1">
      <c r="A2101" s="1"/>
      <c r="B2101" s="2" t="s">
        <v>4425</v>
      </c>
      <c r="C2101" s="2" t="s">
        <v>20</v>
      </c>
      <c r="D2101" s="2" t="s">
        <v>12</v>
      </c>
      <c r="E2101" s="2" t="s">
        <v>21</v>
      </c>
      <c r="F2101" s="2" t="s">
        <v>8273</v>
      </c>
      <c r="G2101" s="2">
        <v>8028</v>
      </c>
      <c r="H2101" s="59" t="s">
        <v>11590</v>
      </c>
      <c r="I2101" s="44" t="s">
        <v>10775</v>
      </c>
      <c r="J2101" s="9">
        <v>41.378928700039303</v>
      </c>
      <c r="K2101" s="10">
        <v>2.1311913342495301</v>
      </c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</row>
    <row r="2102" spans="1:23" ht="15" customHeight="1">
      <c r="A2102" s="1"/>
      <c r="B2102" s="2" t="s">
        <v>4425</v>
      </c>
      <c r="C2102" s="2" t="s">
        <v>20</v>
      </c>
      <c r="D2102" s="2" t="s">
        <v>12</v>
      </c>
      <c r="E2102" s="2" t="s">
        <v>17</v>
      </c>
      <c r="F2102" s="2" t="s">
        <v>8273</v>
      </c>
      <c r="G2102" s="2">
        <v>8028</v>
      </c>
      <c r="H2102" s="59" t="s">
        <v>11591</v>
      </c>
      <c r="I2102" s="44" t="s">
        <v>8841</v>
      </c>
      <c r="J2102" s="9">
        <v>41.386478329825103</v>
      </c>
      <c r="K2102" s="10">
        <v>2.1264952510969199</v>
      </c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</row>
    <row r="2103" spans="1:23" ht="15" customHeight="1">
      <c r="A2103" s="1"/>
      <c r="B2103" s="2" t="s">
        <v>4425</v>
      </c>
      <c r="C2103" s="2" t="s">
        <v>20</v>
      </c>
      <c r="D2103" s="2" t="s">
        <v>12</v>
      </c>
      <c r="E2103" s="2" t="s">
        <v>21</v>
      </c>
      <c r="F2103" s="2" t="s">
        <v>8273</v>
      </c>
      <c r="G2103" s="2">
        <v>8028</v>
      </c>
      <c r="H2103" s="59" t="s">
        <v>11592</v>
      </c>
      <c r="I2103" s="44" t="s">
        <v>10636</v>
      </c>
      <c r="J2103" s="9">
        <v>41.375209770209501</v>
      </c>
      <c r="K2103" s="10">
        <v>2.13050834034002</v>
      </c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</row>
    <row r="2104" spans="1:23" ht="15" customHeight="1">
      <c r="A2104" s="1"/>
      <c r="B2104" s="2" t="s">
        <v>4425</v>
      </c>
      <c r="C2104" s="2" t="s">
        <v>20</v>
      </c>
      <c r="D2104" s="2" t="s">
        <v>12</v>
      </c>
      <c r="E2104" s="2" t="s">
        <v>21</v>
      </c>
      <c r="F2104" s="2" t="s">
        <v>8273</v>
      </c>
      <c r="G2104" s="2">
        <v>8028</v>
      </c>
      <c r="H2104" s="59" t="s">
        <v>11593</v>
      </c>
      <c r="I2104" s="44" t="s">
        <v>11594</v>
      </c>
      <c r="J2104" s="9">
        <v>41.3779659521946</v>
      </c>
      <c r="K2104" s="10">
        <v>2.13503824728671</v>
      </c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/>
    </row>
    <row r="2105" spans="1:23" ht="15" customHeight="1">
      <c r="A2105" s="1"/>
      <c r="B2105" s="2" t="s">
        <v>4425</v>
      </c>
      <c r="C2105" s="2" t="s">
        <v>20</v>
      </c>
      <c r="D2105" s="2" t="s">
        <v>12</v>
      </c>
      <c r="E2105" s="2" t="s">
        <v>21</v>
      </c>
      <c r="F2105" s="2" t="s">
        <v>8273</v>
      </c>
      <c r="G2105" s="2">
        <v>8029</v>
      </c>
      <c r="H2105" s="59" t="s">
        <v>11595</v>
      </c>
      <c r="I2105" s="44" t="s">
        <v>10642</v>
      </c>
      <c r="J2105" s="9">
        <v>41.386557832066401</v>
      </c>
      <c r="K2105" s="10">
        <v>2.1456781780780401</v>
      </c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</row>
    <row r="2106" spans="1:23" ht="15" customHeight="1">
      <c r="A2106" s="1"/>
      <c r="B2106" s="2" t="s">
        <v>4425</v>
      </c>
      <c r="C2106" s="2" t="s">
        <v>20</v>
      </c>
      <c r="D2106" s="2" t="s">
        <v>12</v>
      </c>
      <c r="E2106" s="2" t="s">
        <v>21</v>
      </c>
      <c r="F2106" s="2" t="s">
        <v>8273</v>
      </c>
      <c r="G2106" s="2">
        <v>8029</v>
      </c>
      <c r="H2106" s="59" t="s">
        <v>11595</v>
      </c>
      <c r="I2106" s="44" t="s">
        <v>10781</v>
      </c>
      <c r="J2106" s="9">
        <v>41.384871638249102</v>
      </c>
      <c r="K2106" s="10">
        <v>2.14781137616608</v>
      </c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</row>
    <row r="2107" spans="1:23" ht="15" customHeight="1">
      <c r="A2107" s="1"/>
      <c r="B2107" s="2" t="s">
        <v>4425</v>
      </c>
      <c r="C2107" s="2" t="s">
        <v>20</v>
      </c>
      <c r="D2107" s="2" t="s">
        <v>12</v>
      </c>
      <c r="E2107" s="2" t="s">
        <v>21</v>
      </c>
      <c r="F2107" s="2" t="s">
        <v>8273</v>
      </c>
      <c r="G2107" s="2">
        <v>8029</v>
      </c>
      <c r="H2107" s="59" t="s">
        <v>11596</v>
      </c>
      <c r="I2107" s="44" t="s">
        <v>11597</v>
      </c>
      <c r="J2107" s="9">
        <v>41.387126730977201</v>
      </c>
      <c r="K2107" s="10">
        <v>2.1384891203014398</v>
      </c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</row>
    <row r="2108" spans="1:23" ht="15" customHeight="1">
      <c r="A2108" s="1"/>
      <c r="B2108" s="2" t="s">
        <v>4425</v>
      </c>
      <c r="C2108" s="2" t="s">
        <v>20</v>
      </c>
      <c r="D2108" s="2" t="s">
        <v>12</v>
      </c>
      <c r="E2108" s="2" t="s">
        <v>17</v>
      </c>
      <c r="F2108" s="2" t="s">
        <v>8273</v>
      </c>
      <c r="G2108" s="2">
        <v>8029</v>
      </c>
      <c r="H2108" s="59" t="s">
        <v>11598</v>
      </c>
      <c r="I2108" s="44" t="s">
        <v>10352</v>
      </c>
      <c r="J2108" s="9">
        <v>41.383997890149601</v>
      </c>
      <c r="K2108" s="10">
        <v>2.1428265758471601</v>
      </c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</row>
    <row r="2109" spans="1:23" ht="15" customHeight="1">
      <c r="A2109" s="1"/>
      <c r="B2109" s="2" t="s">
        <v>4425</v>
      </c>
      <c r="C2109" s="2" t="s">
        <v>20</v>
      </c>
      <c r="D2109" s="2" t="s">
        <v>12</v>
      </c>
      <c r="E2109" s="2" t="s">
        <v>17</v>
      </c>
      <c r="F2109" s="2" t="s">
        <v>8273</v>
      </c>
      <c r="G2109" s="2">
        <v>8029</v>
      </c>
      <c r="H2109" s="59" t="s">
        <v>11599</v>
      </c>
      <c r="I2109" s="44" t="s">
        <v>8849</v>
      </c>
      <c r="J2109" s="9">
        <v>41.3903353250683</v>
      </c>
      <c r="K2109" s="10">
        <v>2.14328063457189</v>
      </c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</row>
    <row r="2110" spans="1:23" ht="15" customHeight="1">
      <c r="A2110" s="1"/>
      <c r="B2110" s="2" t="s">
        <v>4425</v>
      </c>
      <c r="C2110" s="2" t="s">
        <v>20</v>
      </c>
      <c r="D2110" s="2" t="s">
        <v>12</v>
      </c>
      <c r="E2110" s="2" t="s">
        <v>17</v>
      </c>
      <c r="F2110" s="2" t="s">
        <v>8273</v>
      </c>
      <c r="G2110" s="2">
        <v>8029</v>
      </c>
      <c r="H2110" s="59" t="s">
        <v>11600</v>
      </c>
      <c r="I2110" s="44" t="s">
        <v>9705</v>
      </c>
      <c r="J2110" s="9">
        <v>41.385799028302003</v>
      </c>
      <c r="K2110" s="10">
        <v>2.1430750682872701</v>
      </c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</row>
    <row r="2111" spans="1:23" ht="15" customHeight="1">
      <c r="A2111" s="1"/>
      <c r="B2111" s="2" t="s">
        <v>4425</v>
      </c>
      <c r="C2111" s="2" t="s">
        <v>20</v>
      </c>
      <c r="D2111" s="2" t="s">
        <v>12</v>
      </c>
      <c r="E2111" s="2" t="s">
        <v>17</v>
      </c>
      <c r="F2111" s="2" t="s">
        <v>8273</v>
      </c>
      <c r="G2111" s="2">
        <v>8029</v>
      </c>
      <c r="H2111" s="59" t="s">
        <v>11601</v>
      </c>
      <c r="I2111" s="44" t="s">
        <v>8876</v>
      </c>
      <c r="J2111" s="9">
        <v>41.382692642848497</v>
      </c>
      <c r="K2111" s="10">
        <v>2.13963864919039</v>
      </c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</row>
    <row r="2112" spans="1:23" ht="15" customHeight="1">
      <c r="A2112" s="1"/>
      <c r="B2112" s="2" t="s">
        <v>4425</v>
      </c>
      <c r="C2112" s="2" t="s">
        <v>20</v>
      </c>
      <c r="D2112" s="2" t="s">
        <v>12</v>
      </c>
      <c r="E2112" s="2" t="s">
        <v>13</v>
      </c>
      <c r="F2112" s="2" t="s">
        <v>8273</v>
      </c>
      <c r="G2112" s="2">
        <v>8029</v>
      </c>
      <c r="H2112" s="59" t="s">
        <v>11602</v>
      </c>
      <c r="I2112" s="44" t="s">
        <v>10355</v>
      </c>
      <c r="J2112" s="9">
        <v>41.386574723968103</v>
      </c>
      <c r="K2112" s="10">
        <v>2.1510480689321998</v>
      </c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</row>
    <row r="2113" spans="1:23" ht="15" customHeight="1">
      <c r="A2113" s="1"/>
      <c r="B2113" s="2" t="s">
        <v>4425</v>
      </c>
      <c r="C2113" s="2" t="s">
        <v>20</v>
      </c>
      <c r="D2113" s="2" t="s">
        <v>12</v>
      </c>
      <c r="E2113" s="2" t="s">
        <v>13</v>
      </c>
      <c r="F2113" s="2" t="s">
        <v>8273</v>
      </c>
      <c r="G2113" s="2">
        <v>8029</v>
      </c>
      <c r="H2113" s="59" t="s">
        <v>11603</v>
      </c>
      <c r="I2113" s="44" t="s">
        <v>10358</v>
      </c>
      <c r="J2113" s="9">
        <v>41.389907771961703</v>
      </c>
      <c r="K2113" s="10">
        <v>2.1351132767935899</v>
      </c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</row>
    <row r="2114" spans="1:23" ht="15" customHeight="1">
      <c r="A2114" s="1"/>
      <c r="B2114" s="2" t="s">
        <v>4425</v>
      </c>
      <c r="C2114" s="2" t="s">
        <v>20</v>
      </c>
      <c r="D2114" s="2" t="s">
        <v>12</v>
      </c>
      <c r="E2114" s="2" t="s">
        <v>21</v>
      </c>
      <c r="F2114" s="2" t="s">
        <v>8273</v>
      </c>
      <c r="G2114" s="2">
        <v>8030</v>
      </c>
      <c r="H2114" s="59" t="s">
        <v>11604</v>
      </c>
      <c r="I2114" s="44" t="s">
        <v>11281</v>
      </c>
      <c r="J2114" s="9">
        <v>41.438947487088598</v>
      </c>
      <c r="K2114" s="10">
        <v>2.18934379137333</v>
      </c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</row>
    <row r="2115" spans="1:23" ht="15" customHeight="1">
      <c r="A2115" s="1"/>
      <c r="B2115" s="2" t="s">
        <v>4425</v>
      </c>
      <c r="C2115" s="2" t="s">
        <v>20</v>
      </c>
      <c r="D2115" s="2" t="s">
        <v>12</v>
      </c>
      <c r="E2115" s="2" t="s">
        <v>21</v>
      </c>
      <c r="F2115" s="2" t="s">
        <v>8273</v>
      </c>
      <c r="G2115" s="2">
        <v>8030</v>
      </c>
      <c r="H2115" s="59" t="s">
        <v>11605</v>
      </c>
      <c r="I2115" s="44" t="s">
        <v>8895</v>
      </c>
      <c r="J2115" s="9">
        <v>41.435635446647503</v>
      </c>
      <c r="K2115" s="10">
        <v>2.2052374930359702</v>
      </c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</row>
    <row r="2116" spans="1:23" ht="15" customHeight="1">
      <c r="A2116" s="1"/>
      <c r="B2116" s="2" t="s">
        <v>4425</v>
      </c>
      <c r="C2116" s="2" t="s">
        <v>20</v>
      </c>
      <c r="D2116" s="2" t="s">
        <v>12</v>
      </c>
      <c r="E2116" s="2" t="s">
        <v>21</v>
      </c>
      <c r="F2116" s="2" t="s">
        <v>8273</v>
      </c>
      <c r="G2116" s="2">
        <v>8030</v>
      </c>
      <c r="H2116" s="59" t="s">
        <v>11606</v>
      </c>
      <c r="I2116" s="44" t="s">
        <v>11607</v>
      </c>
      <c r="J2116" s="9">
        <v>41.436471278190297</v>
      </c>
      <c r="K2116" s="10">
        <v>2.1907474805814702</v>
      </c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</row>
    <row r="2117" spans="1:23" ht="15" customHeight="1">
      <c r="A2117" s="1"/>
      <c r="B2117" s="2" t="s">
        <v>4425</v>
      </c>
      <c r="C2117" s="2" t="s">
        <v>20</v>
      </c>
      <c r="D2117" s="2" t="s">
        <v>12</v>
      </c>
      <c r="E2117" s="2" t="s">
        <v>21</v>
      </c>
      <c r="F2117" s="2" t="s">
        <v>8273</v>
      </c>
      <c r="G2117" s="2">
        <v>8031</v>
      </c>
      <c r="H2117" s="59" t="s">
        <v>11608</v>
      </c>
      <c r="I2117" s="44" t="s">
        <v>8921</v>
      </c>
      <c r="J2117" s="9">
        <v>41.436448266050803</v>
      </c>
      <c r="K2117" s="10">
        <v>2.1603744771278501</v>
      </c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</row>
    <row r="2118" spans="1:23" ht="15" customHeight="1">
      <c r="A2118" s="1"/>
      <c r="B2118" s="2" t="s">
        <v>4425</v>
      </c>
      <c r="C2118" s="2" t="s">
        <v>20</v>
      </c>
      <c r="D2118" s="2" t="s">
        <v>12</v>
      </c>
      <c r="E2118" s="2" t="s">
        <v>21</v>
      </c>
      <c r="F2118" s="2" t="s">
        <v>8273</v>
      </c>
      <c r="G2118" s="2">
        <v>8031</v>
      </c>
      <c r="H2118" s="59" t="s">
        <v>11609</v>
      </c>
      <c r="I2118" s="44" t="s">
        <v>8915</v>
      </c>
      <c r="J2118" s="9">
        <v>41.430913765823597</v>
      </c>
      <c r="K2118" s="10">
        <v>2.1612708163276699</v>
      </c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1"/>
    </row>
    <row r="2119" spans="1:23" ht="15" customHeight="1">
      <c r="A2119" s="1"/>
      <c r="B2119" s="2" t="s">
        <v>4425</v>
      </c>
      <c r="C2119" s="2" t="s">
        <v>20</v>
      </c>
      <c r="D2119" s="2" t="s">
        <v>12</v>
      </c>
      <c r="E2119" s="2" t="s">
        <v>150</v>
      </c>
      <c r="F2119" s="2" t="s">
        <v>8273</v>
      </c>
      <c r="G2119" s="2">
        <v>8031</v>
      </c>
      <c r="H2119" s="59" t="s">
        <v>11610</v>
      </c>
      <c r="I2119" s="44" t="s">
        <v>9745</v>
      </c>
      <c r="J2119" s="9">
        <v>41.431937655734302</v>
      </c>
      <c r="K2119" s="10">
        <v>2.1694462488054498</v>
      </c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</row>
    <row r="2120" spans="1:23" ht="15" customHeight="1">
      <c r="A2120" s="1"/>
      <c r="B2120" s="2" t="s">
        <v>4425</v>
      </c>
      <c r="C2120" s="2" t="s">
        <v>20</v>
      </c>
      <c r="D2120" s="2" t="s">
        <v>12</v>
      </c>
      <c r="E2120" s="2" t="s">
        <v>13</v>
      </c>
      <c r="F2120" s="2" t="s">
        <v>8273</v>
      </c>
      <c r="G2120" s="2">
        <v>8031</v>
      </c>
      <c r="H2120" s="59" t="s">
        <v>11611</v>
      </c>
      <c r="I2120" s="44" t="s">
        <v>10395</v>
      </c>
      <c r="J2120" s="9">
        <v>41.428533840986397</v>
      </c>
      <c r="K2120" s="10">
        <v>2.17017366376309</v>
      </c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</row>
    <row r="2121" spans="1:23" ht="15" customHeight="1">
      <c r="A2121" s="1"/>
      <c r="B2121" s="2" t="s">
        <v>4425</v>
      </c>
      <c r="C2121" s="2" t="s">
        <v>20</v>
      </c>
      <c r="D2121" s="2" t="s">
        <v>12</v>
      </c>
      <c r="E2121" s="2" t="s">
        <v>17</v>
      </c>
      <c r="F2121" s="2" t="s">
        <v>8273</v>
      </c>
      <c r="G2121" s="2">
        <v>8031</v>
      </c>
      <c r="H2121" s="59" t="s">
        <v>11612</v>
      </c>
      <c r="I2121" s="44" t="s">
        <v>10398</v>
      </c>
      <c r="J2121" s="9">
        <v>41.430328879768297</v>
      </c>
      <c r="K2121" s="10">
        <v>2.1729946637836601</v>
      </c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</row>
    <row r="2122" spans="1:23" ht="15" customHeight="1">
      <c r="A2122" s="1"/>
      <c r="B2122" s="2" t="s">
        <v>4425</v>
      </c>
      <c r="C2122" s="2" t="s">
        <v>20</v>
      </c>
      <c r="D2122" s="2" t="s">
        <v>12</v>
      </c>
      <c r="E2122" s="2" t="s">
        <v>21</v>
      </c>
      <c r="F2122" s="2" t="s">
        <v>8273</v>
      </c>
      <c r="G2122" s="2">
        <v>8031</v>
      </c>
      <c r="H2122" s="59" t="s">
        <v>11613</v>
      </c>
      <c r="I2122" s="44" t="s">
        <v>11614</v>
      </c>
      <c r="J2122" s="9">
        <v>41.425932881274299</v>
      </c>
      <c r="K2122" s="10">
        <v>2.1755059333300801</v>
      </c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</row>
    <row r="2123" spans="1:23" ht="15" customHeight="1">
      <c r="A2123" s="1"/>
      <c r="B2123" s="2" t="s">
        <v>4425</v>
      </c>
      <c r="C2123" s="2" t="s">
        <v>20</v>
      </c>
      <c r="D2123" s="2" t="s">
        <v>12</v>
      </c>
      <c r="E2123" s="2" t="s">
        <v>21</v>
      </c>
      <c r="F2123" s="2" t="s">
        <v>8273</v>
      </c>
      <c r="G2123" s="2">
        <v>8032</v>
      </c>
      <c r="H2123" s="59" t="s">
        <v>11615</v>
      </c>
      <c r="I2123" s="44" t="s">
        <v>11616</v>
      </c>
      <c r="J2123" s="9">
        <v>41.423593695835002</v>
      </c>
      <c r="K2123" s="10">
        <v>2.15476703489679</v>
      </c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</row>
    <row r="2124" spans="1:23" ht="15" customHeight="1">
      <c r="A2124" s="1"/>
      <c r="B2124" s="2" t="s">
        <v>4425</v>
      </c>
      <c r="C2124" s="2" t="s">
        <v>20</v>
      </c>
      <c r="D2124" s="2" t="s">
        <v>12</v>
      </c>
      <c r="E2124" s="2" t="s">
        <v>21</v>
      </c>
      <c r="F2124" s="2" t="s">
        <v>8273</v>
      </c>
      <c r="G2124" s="2">
        <v>8032</v>
      </c>
      <c r="H2124" s="59" t="s">
        <v>11617</v>
      </c>
      <c r="I2124" s="44" t="s">
        <v>10412</v>
      </c>
      <c r="J2124" s="9">
        <v>41.425720125821996</v>
      </c>
      <c r="K2124" s="10">
        <v>2.15384462030734</v>
      </c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</row>
    <row r="2125" spans="1:23" ht="15" customHeight="1">
      <c r="A2125" s="1"/>
      <c r="B2125" s="2" t="s">
        <v>4425</v>
      </c>
      <c r="C2125" s="2" t="s">
        <v>20</v>
      </c>
      <c r="D2125" s="2" t="s">
        <v>12</v>
      </c>
      <c r="E2125" s="2" t="s">
        <v>21</v>
      </c>
      <c r="F2125" s="2" t="s">
        <v>8273</v>
      </c>
      <c r="G2125" s="2">
        <v>8032</v>
      </c>
      <c r="H2125" s="59" t="s">
        <v>11618</v>
      </c>
      <c r="I2125" s="44" t="s">
        <v>8935</v>
      </c>
      <c r="J2125" s="9">
        <v>41.420805201932502</v>
      </c>
      <c r="K2125" s="10">
        <v>2.14963959266667</v>
      </c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</row>
    <row r="2126" spans="1:23" ht="15" customHeight="1">
      <c r="A2126" s="1"/>
      <c r="B2126" s="2" t="s">
        <v>4425</v>
      </c>
      <c r="C2126" s="2" t="s">
        <v>20</v>
      </c>
      <c r="D2126" s="2" t="s">
        <v>12</v>
      </c>
      <c r="E2126" s="2" t="s">
        <v>17</v>
      </c>
      <c r="F2126" s="2" t="s">
        <v>8273</v>
      </c>
      <c r="G2126" s="2">
        <v>8034</v>
      </c>
      <c r="H2126" s="59" t="s">
        <v>11619</v>
      </c>
      <c r="I2126" s="44" t="s">
        <v>10423</v>
      </c>
      <c r="J2126" s="9">
        <v>41.3889919190418</v>
      </c>
      <c r="K2126" s="10">
        <v>2.1142573085771601</v>
      </c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</row>
    <row r="2127" spans="1:23" ht="15" customHeight="1">
      <c r="A2127" s="1"/>
      <c r="B2127" s="2" t="s">
        <v>4425</v>
      </c>
      <c r="C2127" s="2" t="s">
        <v>20</v>
      </c>
      <c r="D2127" s="2" t="s">
        <v>12</v>
      </c>
      <c r="E2127" s="2" t="s">
        <v>21</v>
      </c>
      <c r="F2127" s="2" t="s">
        <v>8273</v>
      </c>
      <c r="G2127" s="2">
        <v>8034</v>
      </c>
      <c r="H2127" s="59" t="s">
        <v>11620</v>
      </c>
      <c r="I2127" s="44" t="s">
        <v>10661</v>
      </c>
      <c r="J2127" s="9">
        <v>41.386904823808003</v>
      </c>
      <c r="K2127" s="10">
        <v>2.1122651104934902</v>
      </c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</row>
    <row r="2128" spans="1:23" ht="15" customHeight="1">
      <c r="A2128" s="1"/>
      <c r="B2128" s="2" t="s">
        <v>4425</v>
      </c>
      <c r="C2128" s="2" t="s">
        <v>20</v>
      </c>
      <c r="D2128" s="2" t="s">
        <v>12</v>
      </c>
      <c r="E2128" s="2" t="s">
        <v>17</v>
      </c>
      <c r="F2128" s="2" t="s">
        <v>8273</v>
      </c>
      <c r="G2128" s="2">
        <v>8034</v>
      </c>
      <c r="H2128" s="59" t="s">
        <v>11621</v>
      </c>
      <c r="I2128" s="44" t="s">
        <v>8951</v>
      </c>
      <c r="J2128" s="9">
        <v>41.391532903688102</v>
      </c>
      <c r="K2128" s="10">
        <v>2.1235746527062598</v>
      </c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</row>
    <row r="2129" spans="1:23" ht="15" customHeight="1">
      <c r="A2129" s="1"/>
      <c r="B2129" s="2" t="s">
        <v>4425</v>
      </c>
      <c r="C2129" s="2" t="s">
        <v>20</v>
      </c>
      <c r="D2129" s="2" t="s">
        <v>12</v>
      </c>
      <c r="E2129" s="2" t="s">
        <v>13</v>
      </c>
      <c r="F2129" s="2" t="s">
        <v>8273</v>
      </c>
      <c r="G2129" s="2">
        <v>8034</v>
      </c>
      <c r="H2129" s="59" t="s">
        <v>11622</v>
      </c>
      <c r="I2129" s="44" t="s">
        <v>10419</v>
      </c>
      <c r="J2129" s="9">
        <v>41.395830182611697</v>
      </c>
      <c r="K2129" s="10">
        <v>2.1247342838746901</v>
      </c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</row>
    <row r="2130" spans="1:23" ht="15" customHeight="1">
      <c r="A2130" s="1"/>
      <c r="B2130" s="2" t="s">
        <v>4425</v>
      </c>
      <c r="C2130" s="2" t="s">
        <v>20</v>
      </c>
      <c r="D2130" s="2" t="s">
        <v>12</v>
      </c>
      <c r="E2130" s="2" t="s">
        <v>21</v>
      </c>
      <c r="F2130" s="2" t="s">
        <v>8273</v>
      </c>
      <c r="G2130" s="2">
        <v>8034</v>
      </c>
      <c r="H2130" s="59" t="s">
        <v>11623</v>
      </c>
      <c r="I2130" s="44" t="s">
        <v>11624</v>
      </c>
      <c r="J2130" s="9">
        <v>41.390251006299501</v>
      </c>
      <c r="K2130" s="10">
        <v>2.1248713961729302</v>
      </c>
      <c r="L2130" s="1"/>
      <c r="M2130" s="1"/>
      <c r="N2130" s="1"/>
      <c r="O2130" s="1"/>
      <c r="P2130" s="1"/>
      <c r="Q2130" s="1"/>
      <c r="R2130" s="1"/>
      <c r="S2130" s="1"/>
      <c r="T2130" s="1"/>
      <c r="U2130" s="1"/>
      <c r="V2130" s="1"/>
      <c r="W2130" s="1"/>
    </row>
    <row r="2131" spans="1:23" ht="15" customHeight="1">
      <c r="A2131" s="1"/>
      <c r="B2131" s="2" t="s">
        <v>4425</v>
      </c>
      <c r="C2131" s="2" t="s">
        <v>20</v>
      </c>
      <c r="D2131" s="2" t="s">
        <v>12</v>
      </c>
      <c r="E2131" s="2" t="s">
        <v>21</v>
      </c>
      <c r="F2131" s="2" t="s">
        <v>8273</v>
      </c>
      <c r="G2131" s="2">
        <v>8036</v>
      </c>
      <c r="H2131" s="59" t="s">
        <v>11625</v>
      </c>
      <c r="I2131" s="44" t="s">
        <v>11626</v>
      </c>
      <c r="J2131" s="9">
        <v>41.389553823897003</v>
      </c>
      <c r="K2131" s="10">
        <v>2.15817917807939</v>
      </c>
      <c r="L2131" s="1"/>
      <c r="M2131" s="1"/>
      <c r="N2131" s="1"/>
      <c r="O2131" s="1"/>
      <c r="P2131" s="1"/>
      <c r="Q2131" s="1"/>
      <c r="R2131" s="1"/>
      <c r="S2131" s="1"/>
      <c r="T2131" s="1"/>
      <c r="U2131" s="1"/>
      <c r="V2131" s="1"/>
      <c r="W2131" s="1"/>
    </row>
    <row r="2132" spans="1:23" ht="15" customHeight="1">
      <c r="A2132" s="1"/>
      <c r="B2132" s="2" t="s">
        <v>4425</v>
      </c>
      <c r="C2132" s="2" t="s">
        <v>20</v>
      </c>
      <c r="D2132" s="2" t="s">
        <v>12</v>
      </c>
      <c r="E2132" s="2" t="s">
        <v>21</v>
      </c>
      <c r="F2132" s="2" t="s">
        <v>8273</v>
      </c>
      <c r="G2132" s="2">
        <v>8036</v>
      </c>
      <c r="H2132" s="59" t="s">
        <v>11627</v>
      </c>
      <c r="I2132" s="44" t="s">
        <v>11628</v>
      </c>
      <c r="J2132" s="9">
        <v>41.389532374545702</v>
      </c>
      <c r="K2132" s="10">
        <v>2.1495424050610699</v>
      </c>
      <c r="L2132" s="1"/>
      <c r="M2132" s="1"/>
      <c r="N2132" s="1"/>
      <c r="O2132" s="1"/>
      <c r="P2132" s="1"/>
      <c r="Q2132" s="1"/>
      <c r="R2132" s="1"/>
      <c r="S2132" s="1"/>
      <c r="T2132" s="1"/>
      <c r="U2132" s="1"/>
      <c r="V2132" s="1"/>
      <c r="W2132" s="1"/>
    </row>
    <row r="2133" spans="1:23" ht="15" customHeight="1">
      <c r="A2133" s="1"/>
      <c r="B2133" s="2" t="s">
        <v>4425</v>
      </c>
      <c r="C2133" s="2" t="s">
        <v>20</v>
      </c>
      <c r="D2133" s="2" t="s">
        <v>12</v>
      </c>
      <c r="E2133" s="2" t="s">
        <v>150</v>
      </c>
      <c r="F2133" s="2" t="s">
        <v>8273</v>
      </c>
      <c r="G2133" s="2">
        <v>8036</v>
      </c>
      <c r="H2133" s="59" t="s">
        <v>11629</v>
      </c>
      <c r="I2133" s="44" t="s">
        <v>8859</v>
      </c>
      <c r="J2133" s="9">
        <v>41.392242572475297</v>
      </c>
      <c r="K2133" s="10">
        <v>2.1468187764866902</v>
      </c>
      <c r="L2133" s="1"/>
      <c r="M2133" s="1"/>
      <c r="N2133" s="1"/>
      <c r="O2133" s="1"/>
      <c r="P2133" s="1"/>
      <c r="Q2133" s="1"/>
      <c r="R2133" s="1"/>
      <c r="S2133" s="1"/>
      <c r="T2133" s="1"/>
      <c r="U2133" s="1"/>
      <c r="V2133" s="1"/>
      <c r="W2133" s="1"/>
    </row>
    <row r="2134" spans="1:23" ht="15" customHeight="1">
      <c r="A2134" s="1"/>
      <c r="B2134" s="2" t="s">
        <v>4425</v>
      </c>
      <c r="C2134" s="2" t="s">
        <v>20</v>
      </c>
      <c r="D2134" s="2" t="s">
        <v>12</v>
      </c>
      <c r="E2134" s="2" t="s">
        <v>21</v>
      </c>
      <c r="F2134" s="2" t="s">
        <v>8273</v>
      </c>
      <c r="G2134" s="2">
        <v>8037</v>
      </c>
      <c r="H2134" s="59" t="s">
        <v>11630</v>
      </c>
      <c r="I2134" s="44" t="s">
        <v>11631</v>
      </c>
      <c r="J2134" s="9">
        <v>41.398200804910601</v>
      </c>
      <c r="K2134" s="10">
        <v>2.1631583907860201</v>
      </c>
      <c r="L2134" s="1"/>
      <c r="M2134" s="1"/>
      <c r="N2134" s="1"/>
      <c r="O2134" s="1"/>
      <c r="P2134" s="1"/>
      <c r="Q2134" s="1"/>
      <c r="R2134" s="1"/>
      <c r="S2134" s="1"/>
      <c r="T2134" s="1"/>
      <c r="U2134" s="1"/>
      <c r="V2134" s="1"/>
      <c r="W2134" s="1"/>
    </row>
    <row r="2135" spans="1:23" ht="15" customHeight="1">
      <c r="A2135" s="1"/>
      <c r="B2135" s="2" t="s">
        <v>4425</v>
      </c>
      <c r="C2135" s="2" t="s">
        <v>20</v>
      </c>
      <c r="D2135" s="2" t="s">
        <v>12</v>
      </c>
      <c r="E2135" s="2" t="s">
        <v>21</v>
      </c>
      <c r="F2135" s="2" t="s">
        <v>8273</v>
      </c>
      <c r="G2135" s="2">
        <v>8037</v>
      </c>
      <c r="H2135" s="59" t="s">
        <v>11632</v>
      </c>
      <c r="I2135" s="44" t="s">
        <v>8782</v>
      </c>
      <c r="J2135" s="9">
        <v>41.400161756510897</v>
      </c>
      <c r="K2135" s="10">
        <v>2.1681654898414102</v>
      </c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1"/>
      <c r="W2135" s="1"/>
    </row>
    <row r="2136" spans="1:23" ht="15" customHeight="1">
      <c r="A2136" s="1"/>
      <c r="B2136" s="2" t="s">
        <v>4425</v>
      </c>
      <c r="C2136" s="2" t="s">
        <v>20</v>
      </c>
      <c r="D2136" s="2" t="s">
        <v>12</v>
      </c>
      <c r="E2136" s="2" t="s">
        <v>13</v>
      </c>
      <c r="F2136" s="2" t="s">
        <v>8273</v>
      </c>
      <c r="G2136" s="2">
        <v>8037</v>
      </c>
      <c r="H2136" s="59" t="s">
        <v>11633</v>
      </c>
      <c r="I2136" s="44" t="s">
        <v>10446</v>
      </c>
      <c r="J2136" s="9">
        <v>41.400789931270403</v>
      </c>
      <c r="K2136" s="10">
        <v>2.1658432149826798</v>
      </c>
      <c r="L2136" s="1"/>
      <c r="M2136" s="1"/>
      <c r="N2136" s="1"/>
      <c r="O2136" s="1"/>
      <c r="P2136" s="1"/>
      <c r="Q2136" s="1"/>
      <c r="R2136" s="1"/>
      <c r="S2136" s="1"/>
      <c r="T2136" s="1"/>
      <c r="U2136" s="1"/>
      <c r="V2136" s="1"/>
      <c r="W2136" s="1"/>
    </row>
    <row r="2137" spans="1:23" ht="15" customHeight="1">
      <c r="A2137" s="1"/>
      <c r="B2137" s="2" t="s">
        <v>4425</v>
      </c>
      <c r="C2137" s="2" t="s">
        <v>20</v>
      </c>
      <c r="D2137" s="2" t="s">
        <v>12</v>
      </c>
      <c r="E2137" s="2" t="s">
        <v>21</v>
      </c>
      <c r="F2137" s="2" t="s">
        <v>8273</v>
      </c>
      <c r="G2137" s="2">
        <v>8037</v>
      </c>
      <c r="H2137" s="59" t="s">
        <v>11634</v>
      </c>
      <c r="I2137" s="44" t="s">
        <v>10663</v>
      </c>
      <c r="J2137" s="9">
        <v>41.402350440286803</v>
      </c>
      <c r="K2137" s="10">
        <v>2.1640434222024201</v>
      </c>
      <c r="L2137" s="1"/>
      <c r="M2137" s="1"/>
      <c r="N2137" s="1"/>
      <c r="O2137" s="1"/>
      <c r="P2137" s="1"/>
      <c r="Q2137" s="1"/>
      <c r="R2137" s="1"/>
      <c r="S2137" s="1"/>
      <c r="T2137" s="1"/>
      <c r="U2137" s="1"/>
      <c r="V2137" s="1"/>
      <c r="W2137" s="1"/>
    </row>
    <row r="2138" spans="1:23" ht="15" customHeight="1">
      <c r="A2138" s="1"/>
      <c r="B2138" s="2" t="s">
        <v>4425</v>
      </c>
      <c r="C2138" s="2" t="s">
        <v>20</v>
      </c>
      <c r="D2138" s="2" t="s">
        <v>12</v>
      </c>
      <c r="E2138" s="2" t="s">
        <v>21</v>
      </c>
      <c r="F2138" s="2" t="s">
        <v>8273</v>
      </c>
      <c r="G2138" s="2">
        <v>8038</v>
      </c>
      <c r="H2138" s="59" t="s">
        <v>10457</v>
      </c>
      <c r="I2138" s="44" t="s">
        <v>10458</v>
      </c>
      <c r="J2138" s="9">
        <v>41.367202528270496</v>
      </c>
      <c r="K2138" s="10">
        <v>2.14011919742611</v>
      </c>
      <c r="L2138" s="1"/>
      <c r="M2138" s="1"/>
      <c r="N2138" s="1"/>
      <c r="O2138" s="1"/>
      <c r="P2138" s="1"/>
      <c r="Q2138" s="1"/>
      <c r="R2138" s="1"/>
      <c r="S2138" s="1"/>
      <c r="T2138" s="1"/>
      <c r="U2138" s="1"/>
      <c r="V2138" s="1"/>
      <c r="W2138" s="1"/>
    </row>
    <row r="2139" spans="1:23" ht="15" customHeight="1">
      <c r="A2139" s="1"/>
      <c r="B2139" s="2" t="s">
        <v>4425</v>
      </c>
      <c r="C2139" s="2" t="s">
        <v>20</v>
      </c>
      <c r="D2139" s="2" t="s">
        <v>12</v>
      </c>
      <c r="E2139" s="2" t="s">
        <v>21</v>
      </c>
      <c r="F2139" s="2" t="s">
        <v>8273</v>
      </c>
      <c r="G2139" s="2">
        <v>8038</v>
      </c>
      <c r="H2139" s="59" t="s">
        <v>11635</v>
      </c>
      <c r="I2139" s="44" t="s">
        <v>10454</v>
      </c>
      <c r="J2139" s="9">
        <v>41.3595750567831</v>
      </c>
      <c r="K2139" s="10">
        <v>2.14193866957276</v>
      </c>
      <c r="L2139" s="1"/>
      <c r="M2139" s="1"/>
      <c r="N2139" s="1"/>
      <c r="O2139" s="1"/>
      <c r="P2139" s="1"/>
      <c r="Q2139" s="1"/>
      <c r="R2139" s="1"/>
      <c r="S2139" s="1"/>
      <c r="T2139" s="1"/>
      <c r="U2139" s="1"/>
      <c r="V2139" s="1"/>
      <c r="W2139" s="1"/>
    </row>
    <row r="2140" spans="1:23" ht="15" customHeight="1">
      <c r="A2140" s="1"/>
      <c r="B2140" s="2" t="s">
        <v>4425</v>
      </c>
      <c r="C2140" s="2" t="s">
        <v>20</v>
      </c>
      <c r="D2140" s="2" t="s">
        <v>12</v>
      </c>
      <c r="E2140" s="2" t="s">
        <v>155</v>
      </c>
      <c r="F2140" s="2" t="s">
        <v>8273</v>
      </c>
      <c r="G2140" s="2">
        <v>8038</v>
      </c>
      <c r="H2140" s="59" t="s">
        <v>11636</v>
      </c>
      <c r="I2140" s="44" t="s">
        <v>11637</v>
      </c>
      <c r="J2140" s="9">
        <v>41.3553840171517</v>
      </c>
      <c r="K2140" s="10">
        <v>2.1419144482625501</v>
      </c>
      <c r="L2140" s="1"/>
      <c r="M2140" s="1"/>
      <c r="N2140" s="1"/>
      <c r="O2140" s="1"/>
      <c r="P2140" s="1"/>
      <c r="Q2140" s="1"/>
      <c r="R2140" s="1"/>
      <c r="S2140" s="1"/>
      <c r="T2140" s="1"/>
      <c r="U2140" s="1"/>
      <c r="V2140" s="1"/>
      <c r="W2140" s="1"/>
    </row>
    <row r="2141" spans="1:23" ht="15" customHeight="1">
      <c r="A2141" s="1"/>
      <c r="B2141" s="2" t="s">
        <v>4425</v>
      </c>
      <c r="C2141" s="2" t="s">
        <v>20</v>
      </c>
      <c r="D2141" s="2" t="s">
        <v>12</v>
      </c>
      <c r="E2141" s="2" t="s">
        <v>21</v>
      </c>
      <c r="F2141" s="2" t="s">
        <v>8273</v>
      </c>
      <c r="G2141" s="2">
        <v>8038</v>
      </c>
      <c r="H2141" s="59" t="s">
        <v>11638</v>
      </c>
      <c r="I2141" s="44" t="s">
        <v>8977</v>
      </c>
      <c r="J2141" s="9">
        <v>41.363835246992899</v>
      </c>
      <c r="K2141" s="10">
        <v>2.13913019172481</v>
      </c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</row>
    <row r="2142" spans="1:23" ht="15" customHeight="1">
      <c r="A2142" s="1"/>
      <c r="B2142" s="2" t="s">
        <v>4425</v>
      </c>
      <c r="C2142" s="2" t="s">
        <v>20</v>
      </c>
      <c r="D2142" s="2" t="s">
        <v>12</v>
      </c>
      <c r="E2142" s="2" t="s">
        <v>155</v>
      </c>
      <c r="F2142" s="2" t="s">
        <v>8273</v>
      </c>
      <c r="G2142" s="2">
        <v>8038</v>
      </c>
      <c r="H2142" s="59" t="s">
        <v>11639</v>
      </c>
      <c r="I2142" s="44" t="s">
        <v>8979</v>
      </c>
      <c r="J2142" s="9">
        <v>41.362722030855501</v>
      </c>
      <c r="K2142" s="10">
        <v>2.13687343145248</v>
      </c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1"/>
    </row>
    <row r="2143" spans="1:23" ht="15" customHeight="1">
      <c r="A2143" s="1"/>
      <c r="B2143" s="2" t="s">
        <v>4425</v>
      </c>
      <c r="C2143" s="2" t="s">
        <v>20</v>
      </c>
      <c r="D2143" s="2" t="s">
        <v>12</v>
      </c>
      <c r="E2143" s="2" t="s">
        <v>21</v>
      </c>
      <c r="F2143" s="2" t="s">
        <v>8273</v>
      </c>
      <c r="G2143" s="2">
        <v>8038</v>
      </c>
      <c r="H2143" s="59" t="s">
        <v>11588</v>
      </c>
      <c r="I2143" s="44" t="s">
        <v>11640</v>
      </c>
      <c r="J2143" s="9">
        <v>41.359841357295799</v>
      </c>
      <c r="K2143" s="10">
        <v>2.1391572383620998</v>
      </c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</row>
    <row r="2144" spans="1:23" ht="15" customHeight="1">
      <c r="A2144" s="1"/>
      <c r="B2144" s="2" t="s">
        <v>4425</v>
      </c>
      <c r="C2144" s="2" t="s">
        <v>20</v>
      </c>
      <c r="D2144" s="2" t="s">
        <v>12</v>
      </c>
      <c r="E2144" s="2" t="s">
        <v>21</v>
      </c>
      <c r="F2144" s="2" t="s">
        <v>8273</v>
      </c>
      <c r="G2144" s="2">
        <v>8038</v>
      </c>
      <c r="H2144" s="59" t="s">
        <v>11641</v>
      </c>
      <c r="I2144" s="44" t="s">
        <v>11642</v>
      </c>
      <c r="J2144" s="9">
        <v>41.3595959054838</v>
      </c>
      <c r="K2144" s="10">
        <v>2.13620347807508</v>
      </c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/>
    </row>
    <row r="2145" spans="1:23" ht="15" customHeight="1">
      <c r="A2145" s="1"/>
      <c r="B2145" s="2" t="s">
        <v>4425</v>
      </c>
      <c r="C2145" s="2" t="s">
        <v>20</v>
      </c>
      <c r="D2145" s="2" t="s">
        <v>12</v>
      </c>
      <c r="E2145" s="2" t="s">
        <v>396</v>
      </c>
      <c r="F2145" s="2" t="s">
        <v>8273</v>
      </c>
      <c r="G2145" s="2">
        <v>8039</v>
      </c>
      <c r="H2145" s="59" t="s">
        <v>11643</v>
      </c>
      <c r="I2145" s="44" t="s">
        <v>10462</v>
      </c>
      <c r="J2145" s="9">
        <v>41.375236608523203</v>
      </c>
      <c r="K2145" s="10">
        <v>2.1829056476027602</v>
      </c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</row>
    <row r="2146" spans="1:23" ht="15" customHeight="1">
      <c r="A2146" s="1"/>
      <c r="B2146" s="2" t="s">
        <v>4425</v>
      </c>
      <c r="C2146" s="2" t="s">
        <v>20</v>
      </c>
      <c r="D2146" s="2" t="s">
        <v>12</v>
      </c>
      <c r="E2146" s="2" t="s">
        <v>21</v>
      </c>
      <c r="F2146" s="2" t="s">
        <v>8273</v>
      </c>
      <c r="G2146" s="2">
        <v>8930</v>
      </c>
      <c r="H2146" s="59" t="s">
        <v>11644</v>
      </c>
      <c r="I2146" s="44" t="s">
        <v>11645</v>
      </c>
      <c r="J2146" s="9">
        <v>41.432534461206401</v>
      </c>
      <c r="K2146" s="10">
        <v>2.21605828207622</v>
      </c>
      <c r="L2146" s="63"/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1"/>
    </row>
    <row r="2147" spans="1:23" ht="15" customHeight="1">
      <c r="A2147" s="1"/>
      <c r="B2147" s="2" t="s">
        <v>4425</v>
      </c>
      <c r="C2147" s="2" t="s">
        <v>20</v>
      </c>
      <c r="D2147" s="2" t="s">
        <v>12</v>
      </c>
      <c r="E2147" s="2" t="s">
        <v>21</v>
      </c>
      <c r="F2147" s="2" t="s">
        <v>8273</v>
      </c>
      <c r="G2147" s="2">
        <v>8930</v>
      </c>
      <c r="H2147" s="59" t="s">
        <v>11646</v>
      </c>
      <c r="I2147" s="44" t="s">
        <v>11647</v>
      </c>
      <c r="J2147" s="9">
        <v>41.4276227010631</v>
      </c>
      <c r="K2147" s="10">
        <v>2.2216115695431302</v>
      </c>
      <c r="L2147" s="63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</row>
    <row r="2148" spans="1:23" ht="15" customHeight="1">
      <c r="A2148" s="1"/>
      <c r="B2148" s="2" t="s">
        <v>4425</v>
      </c>
      <c r="C2148" s="2" t="s">
        <v>11</v>
      </c>
      <c r="D2148" s="2" t="s">
        <v>12</v>
      </c>
      <c r="E2148" s="2" t="s">
        <v>155</v>
      </c>
      <c r="F2148" s="2" t="s">
        <v>8273</v>
      </c>
      <c r="G2148" s="2">
        <v>8930</v>
      </c>
      <c r="H2148" s="59" t="s">
        <v>11648</v>
      </c>
      <c r="I2148" s="44" t="s">
        <v>8987</v>
      </c>
      <c r="J2148" s="9">
        <v>41.417879127080198</v>
      </c>
      <c r="K2148" s="10">
        <v>2.2246455272899901</v>
      </c>
      <c r="L2148" s="63"/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1"/>
    </row>
    <row r="2149" spans="1:23" ht="15" customHeight="1">
      <c r="A2149" s="1"/>
      <c r="B2149" s="2" t="s">
        <v>4425</v>
      </c>
      <c r="C2149" s="2" t="s">
        <v>20</v>
      </c>
      <c r="D2149" s="2" t="s">
        <v>12</v>
      </c>
      <c r="E2149" s="2" t="s">
        <v>21</v>
      </c>
      <c r="F2149" s="2" t="s">
        <v>8273</v>
      </c>
      <c r="G2149" s="2">
        <v>8033</v>
      </c>
      <c r="H2149" s="59" t="s">
        <v>11649</v>
      </c>
      <c r="I2149" s="44" t="s">
        <v>8991</v>
      </c>
      <c r="J2149" s="9">
        <v>41.452427236062498</v>
      </c>
      <c r="K2149" s="10">
        <v>2.1905639302689002</v>
      </c>
      <c r="L2149" s="63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</row>
    <row r="2150" spans="1:23" ht="15" customHeight="1">
      <c r="A2150" s="1"/>
      <c r="B2150" s="2" t="s">
        <v>4425</v>
      </c>
      <c r="C2150" s="2" t="s">
        <v>20</v>
      </c>
      <c r="D2150" s="2" t="s">
        <v>12</v>
      </c>
      <c r="E2150" s="2" t="s">
        <v>21</v>
      </c>
      <c r="F2150" s="2" t="s">
        <v>8273</v>
      </c>
      <c r="G2150" s="2">
        <v>8110</v>
      </c>
      <c r="H2150" s="59" t="s">
        <v>11650</v>
      </c>
      <c r="I2150" s="44" t="s">
        <v>11651</v>
      </c>
      <c r="J2150" s="9">
        <v>41.469623651246202</v>
      </c>
      <c r="K2150" s="10">
        <v>2.1820875377460398</v>
      </c>
      <c r="L2150" s="63"/>
      <c r="M2150" s="1"/>
      <c r="N2150" s="1"/>
      <c r="O2150" s="1"/>
      <c r="P2150" s="1"/>
      <c r="Q2150" s="1"/>
      <c r="R2150" s="1"/>
      <c r="S2150" s="1"/>
      <c r="T2150" s="1"/>
      <c r="U2150" s="1"/>
      <c r="V2150" s="1"/>
      <c r="W2150" s="1"/>
    </row>
    <row r="2151" spans="1:23" ht="15" customHeight="1">
      <c r="A2151" s="1"/>
      <c r="B2151" s="2" t="s">
        <v>4425</v>
      </c>
      <c r="C2151" s="2" t="s">
        <v>20</v>
      </c>
      <c r="D2151" s="2" t="s">
        <v>12</v>
      </c>
      <c r="E2151" s="2" t="s">
        <v>21</v>
      </c>
      <c r="F2151" s="2" t="s">
        <v>8273</v>
      </c>
      <c r="G2151" s="2">
        <v>8033</v>
      </c>
      <c r="H2151" s="59" t="s">
        <v>9000</v>
      </c>
      <c r="I2151" s="44" t="s">
        <v>9001</v>
      </c>
      <c r="J2151" s="9">
        <v>41.460152291828898</v>
      </c>
      <c r="K2151" s="10">
        <v>2.1761789630294599</v>
      </c>
      <c r="L2151" s="63"/>
      <c r="M2151" s="1"/>
      <c r="N2151" s="1"/>
      <c r="O2151" s="1"/>
      <c r="P2151" s="1"/>
      <c r="Q2151" s="1"/>
      <c r="R2151" s="1"/>
      <c r="S2151" s="1"/>
      <c r="T2151" s="1"/>
      <c r="U2151" s="1"/>
      <c r="V2151" s="1"/>
      <c r="W2151" s="1"/>
    </row>
    <row r="2152" spans="1:23" ht="15" customHeight="1">
      <c r="A2152" s="1"/>
      <c r="B2152" s="2" t="s">
        <v>4425</v>
      </c>
      <c r="C2152" s="2" t="s">
        <v>20</v>
      </c>
      <c r="D2152" s="2" t="s">
        <v>12</v>
      </c>
      <c r="E2152" s="2" t="s">
        <v>21</v>
      </c>
      <c r="F2152" s="2" t="s">
        <v>8273</v>
      </c>
      <c r="G2152" s="2">
        <v>8042</v>
      </c>
      <c r="H2152" s="59" t="s">
        <v>11652</v>
      </c>
      <c r="I2152" s="44" t="s">
        <v>11653</v>
      </c>
      <c r="J2152" s="9">
        <v>41.4458327062667</v>
      </c>
      <c r="K2152" s="10">
        <v>2.1742031657266301</v>
      </c>
      <c r="L2152" s="63"/>
      <c r="M2152" s="1"/>
      <c r="N2152" s="1"/>
      <c r="O2152" s="1"/>
      <c r="P2152" s="1"/>
      <c r="Q2152" s="1"/>
      <c r="R2152" s="1"/>
      <c r="S2152" s="1"/>
      <c r="T2152" s="1"/>
      <c r="U2152" s="1"/>
      <c r="V2152" s="1"/>
      <c r="W2152" s="1"/>
    </row>
    <row r="2153" spans="1:23" ht="15" customHeight="1">
      <c r="A2153" s="1"/>
      <c r="B2153" s="2" t="s">
        <v>4425</v>
      </c>
      <c r="C2153" s="2" t="s">
        <v>20</v>
      </c>
      <c r="D2153" s="2" t="s">
        <v>12</v>
      </c>
      <c r="E2153" s="2" t="s">
        <v>21</v>
      </c>
      <c r="F2153" s="2" t="s">
        <v>8273</v>
      </c>
      <c r="G2153" s="2">
        <v>8901</v>
      </c>
      <c r="H2153" s="59" t="s">
        <v>11654</v>
      </c>
      <c r="I2153" s="44" t="s">
        <v>11655</v>
      </c>
      <c r="J2153" s="9">
        <v>41.361565920783796</v>
      </c>
      <c r="K2153" s="10">
        <v>2.1025259252877802</v>
      </c>
      <c r="L2153" s="63"/>
      <c r="M2153" s="1"/>
      <c r="N2153" s="1"/>
      <c r="O2153" s="1"/>
      <c r="P2153" s="1"/>
      <c r="Q2153" s="1"/>
      <c r="R2153" s="1"/>
      <c r="S2153" s="1"/>
      <c r="T2153" s="1"/>
      <c r="U2153" s="1"/>
      <c r="V2153" s="1"/>
      <c r="W2153" s="1"/>
    </row>
    <row r="2154" spans="1:23" ht="15" customHeight="1">
      <c r="A2154" s="1"/>
      <c r="B2154" s="2" t="s">
        <v>4425</v>
      </c>
      <c r="C2154" s="2" t="s">
        <v>11</v>
      </c>
      <c r="D2154" s="2" t="s">
        <v>12</v>
      </c>
      <c r="E2154" s="2" t="s">
        <v>13</v>
      </c>
      <c r="F2154" s="2" t="s">
        <v>8273</v>
      </c>
      <c r="G2154" s="2">
        <v>8901</v>
      </c>
      <c r="H2154" s="59" t="s">
        <v>11656</v>
      </c>
      <c r="I2154" s="44" t="s">
        <v>10482</v>
      </c>
      <c r="J2154" s="9">
        <v>41.364385508475401</v>
      </c>
      <c r="K2154" s="10">
        <v>2.1043476178351401</v>
      </c>
      <c r="L2154" s="63"/>
      <c r="M2154" s="1"/>
      <c r="N2154" s="1"/>
      <c r="O2154" s="1"/>
      <c r="P2154" s="1"/>
      <c r="Q2154" s="1"/>
      <c r="R2154" s="1"/>
      <c r="S2154" s="1"/>
      <c r="T2154" s="1"/>
      <c r="U2154" s="1"/>
      <c r="V2154" s="1"/>
      <c r="W2154" s="1"/>
    </row>
    <row r="2155" spans="1:23" ht="15" customHeight="1">
      <c r="A2155" s="1"/>
      <c r="B2155" s="2" t="s">
        <v>4425</v>
      </c>
      <c r="C2155" s="2" t="s">
        <v>20</v>
      </c>
      <c r="D2155" s="2" t="s">
        <v>12</v>
      </c>
      <c r="E2155" s="2" t="s">
        <v>21</v>
      </c>
      <c r="F2155" s="2" t="s">
        <v>8273</v>
      </c>
      <c r="G2155" s="2">
        <v>8902</v>
      </c>
      <c r="H2155" s="59" t="s">
        <v>11657</v>
      </c>
      <c r="I2155" s="44" t="s">
        <v>9846</v>
      </c>
      <c r="J2155" s="9">
        <v>41.354403589192003</v>
      </c>
      <c r="K2155" s="10">
        <v>2.1182946711558199</v>
      </c>
      <c r="L2155" s="63"/>
      <c r="M2155" s="1"/>
      <c r="N2155" s="1"/>
      <c r="O2155" s="1"/>
      <c r="P2155" s="1"/>
      <c r="Q2155" s="1"/>
      <c r="R2155" s="1"/>
      <c r="S2155" s="1"/>
      <c r="T2155" s="1"/>
      <c r="U2155" s="1"/>
      <c r="V2155" s="1"/>
      <c r="W2155" s="1"/>
    </row>
    <row r="2156" spans="1:23" ht="15" customHeight="1">
      <c r="A2156" s="1"/>
      <c r="B2156" s="2" t="s">
        <v>4425</v>
      </c>
      <c r="C2156" s="2" t="s">
        <v>20</v>
      </c>
      <c r="D2156" s="2" t="s">
        <v>12</v>
      </c>
      <c r="E2156" s="2" t="s">
        <v>21</v>
      </c>
      <c r="F2156" s="2" t="s">
        <v>8273</v>
      </c>
      <c r="G2156" s="2">
        <v>8902</v>
      </c>
      <c r="H2156" s="59" t="s">
        <v>11658</v>
      </c>
      <c r="I2156" s="44" t="s">
        <v>9101</v>
      </c>
      <c r="J2156" s="9">
        <v>41.359750887230703</v>
      </c>
      <c r="K2156" s="10">
        <v>2.12572667451145</v>
      </c>
      <c r="L2156" s="63"/>
      <c r="M2156" s="1"/>
      <c r="N2156" s="1"/>
      <c r="O2156" s="1"/>
      <c r="P2156" s="1"/>
      <c r="Q2156" s="1"/>
      <c r="R2156" s="1"/>
      <c r="S2156" s="1"/>
      <c r="T2156" s="1"/>
      <c r="U2156" s="1"/>
      <c r="V2156" s="1"/>
      <c r="W2156" s="1"/>
    </row>
    <row r="2157" spans="1:23" ht="15" customHeight="1">
      <c r="A2157" s="1"/>
      <c r="B2157" s="2" t="s">
        <v>4425</v>
      </c>
      <c r="C2157" s="2" t="s">
        <v>20</v>
      </c>
      <c r="D2157" s="2" t="s">
        <v>12</v>
      </c>
      <c r="E2157" s="2" t="s">
        <v>21</v>
      </c>
      <c r="F2157" s="2" t="s">
        <v>8273</v>
      </c>
      <c r="G2157" s="2">
        <v>8902</v>
      </c>
      <c r="H2157" s="59" t="s">
        <v>11366</v>
      </c>
      <c r="I2157" s="44" t="s">
        <v>11178</v>
      </c>
      <c r="J2157" s="9">
        <v>41.3664541026452</v>
      </c>
      <c r="K2157" s="10">
        <v>2.1226969044638402</v>
      </c>
      <c r="L2157" s="63"/>
      <c r="M2157" s="1"/>
      <c r="N2157" s="1"/>
      <c r="O2157" s="1"/>
      <c r="P2157" s="1"/>
      <c r="Q2157" s="1"/>
      <c r="R2157" s="1"/>
      <c r="S2157" s="1"/>
      <c r="T2157" s="1"/>
      <c r="U2157" s="1"/>
      <c r="V2157" s="1"/>
      <c r="W2157" s="1"/>
    </row>
    <row r="2158" spans="1:23" ht="15" customHeight="1">
      <c r="A2158" s="1"/>
      <c r="B2158" s="2" t="s">
        <v>4425</v>
      </c>
      <c r="C2158" s="2" t="s">
        <v>20</v>
      </c>
      <c r="D2158" s="2" t="s">
        <v>12</v>
      </c>
      <c r="E2158" s="2" t="s">
        <v>21</v>
      </c>
      <c r="F2158" s="2" t="s">
        <v>8273</v>
      </c>
      <c r="G2158" s="2">
        <v>8902</v>
      </c>
      <c r="H2158" s="59" t="s">
        <v>11659</v>
      </c>
      <c r="I2158" s="44" t="s">
        <v>11660</v>
      </c>
      <c r="J2158" s="9">
        <v>41.366237710799801</v>
      </c>
      <c r="K2158" s="10">
        <v>2.1269743394895002</v>
      </c>
      <c r="L2158" s="63"/>
      <c r="M2158" s="1"/>
      <c r="N2158" s="1"/>
      <c r="O2158" s="1"/>
      <c r="P2158" s="1"/>
      <c r="Q2158" s="1"/>
      <c r="R2158" s="1"/>
      <c r="S2158" s="1"/>
      <c r="T2158" s="1"/>
      <c r="U2158" s="1"/>
      <c r="V2158" s="1"/>
      <c r="W2158" s="1"/>
    </row>
    <row r="2159" spans="1:23" ht="15" customHeight="1">
      <c r="A2159" s="1"/>
      <c r="B2159" s="2" t="s">
        <v>4425</v>
      </c>
      <c r="C2159" s="2" t="s">
        <v>20</v>
      </c>
      <c r="D2159" s="2" t="s">
        <v>12</v>
      </c>
      <c r="E2159" s="2" t="s">
        <v>21</v>
      </c>
      <c r="F2159" s="2" t="s">
        <v>8273</v>
      </c>
      <c r="G2159" s="2">
        <v>8902</v>
      </c>
      <c r="H2159" s="59" t="s">
        <v>11661</v>
      </c>
      <c r="I2159" s="44" t="s">
        <v>11662</v>
      </c>
      <c r="J2159" s="9">
        <v>41.3682952777026</v>
      </c>
      <c r="K2159" s="10">
        <v>2.1271454021370602</v>
      </c>
      <c r="L2159" s="63"/>
      <c r="M2159" s="1"/>
      <c r="N2159" s="1"/>
      <c r="O2159" s="1"/>
      <c r="P2159" s="1"/>
      <c r="Q2159" s="1"/>
      <c r="R2159" s="1"/>
      <c r="S2159" s="1"/>
      <c r="T2159" s="1"/>
      <c r="U2159" s="1"/>
      <c r="V2159" s="1"/>
      <c r="W2159" s="1"/>
    </row>
    <row r="2160" spans="1:23" ht="15" customHeight="1">
      <c r="A2160" s="1"/>
      <c r="B2160" s="2" t="s">
        <v>4425</v>
      </c>
      <c r="C2160" s="2" t="s">
        <v>11</v>
      </c>
      <c r="D2160" s="2" t="s">
        <v>12</v>
      </c>
      <c r="E2160" s="2" t="s">
        <v>13</v>
      </c>
      <c r="F2160" s="2" t="s">
        <v>8273</v>
      </c>
      <c r="G2160" s="2">
        <v>8902</v>
      </c>
      <c r="H2160" s="59" t="s">
        <v>11663</v>
      </c>
      <c r="I2160" s="44" t="s">
        <v>10497</v>
      </c>
      <c r="J2160" s="9">
        <v>41.367593866644597</v>
      </c>
      <c r="K2160" s="10">
        <v>2.1287061504568401</v>
      </c>
      <c r="L2160" s="63"/>
      <c r="M2160" s="1"/>
      <c r="N2160" s="1"/>
      <c r="O2160" s="1"/>
      <c r="P2160" s="1"/>
      <c r="Q2160" s="1"/>
      <c r="R2160" s="1"/>
      <c r="S2160" s="1"/>
      <c r="T2160" s="1"/>
      <c r="U2160" s="1"/>
      <c r="V2160" s="1"/>
      <c r="W2160" s="1"/>
    </row>
    <row r="2161" spans="1:23" ht="15" customHeight="1">
      <c r="A2161" s="1"/>
      <c r="B2161" s="2" t="s">
        <v>4425</v>
      </c>
      <c r="C2161" s="2" t="s">
        <v>20</v>
      </c>
      <c r="D2161" s="2" t="s">
        <v>12</v>
      </c>
      <c r="E2161" s="2" t="s">
        <v>21</v>
      </c>
      <c r="F2161" s="2" t="s">
        <v>8273</v>
      </c>
      <c r="G2161" s="2">
        <v>8903</v>
      </c>
      <c r="H2161" s="59" t="s">
        <v>11664</v>
      </c>
      <c r="I2161" s="44" t="s">
        <v>9112</v>
      </c>
      <c r="J2161" s="9">
        <v>41.372133154420602</v>
      </c>
      <c r="K2161" s="10">
        <v>2.1240570390463702</v>
      </c>
      <c r="L2161" s="63"/>
      <c r="M2161" s="1"/>
      <c r="N2161" s="1"/>
      <c r="O2161" s="1"/>
      <c r="P2161" s="1"/>
      <c r="Q2161" s="1"/>
      <c r="R2161" s="1"/>
      <c r="S2161" s="1"/>
      <c r="T2161" s="1"/>
      <c r="U2161" s="1"/>
      <c r="V2161" s="1"/>
      <c r="W2161" s="1"/>
    </row>
    <row r="2162" spans="1:23" ht="15" customHeight="1">
      <c r="A2162" s="1"/>
      <c r="B2162" s="2" t="s">
        <v>4425</v>
      </c>
      <c r="C2162" s="2" t="s">
        <v>11</v>
      </c>
      <c r="D2162" s="2" t="s">
        <v>12</v>
      </c>
      <c r="E2162" s="2" t="s">
        <v>155</v>
      </c>
      <c r="F2162" s="2" t="s">
        <v>8273</v>
      </c>
      <c r="G2162" s="2">
        <v>8903</v>
      </c>
      <c r="H2162" s="59" t="s">
        <v>11665</v>
      </c>
      <c r="I2162" s="44" t="s">
        <v>11666</v>
      </c>
      <c r="J2162" s="9">
        <v>41.375962157602999</v>
      </c>
      <c r="K2162" s="10">
        <v>2.1208084806927201</v>
      </c>
      <c r="L2162" s="63"/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1"/>
    </row>
    <row r="2163" spans="1:23" ht="15" customHeight="1">
      <c r="A2163" s="1"/>
      <c r="B2163" s="2" t="s">
        <v>4425</v>
      </c>
      <c r="C2163" s="2" t="s">
        <v>20</v>
      </c>
      <c r="D2163" s="2" t="s">
        <v>12</v>
      </c>
      <c r="E2163" s="2" t="s">
        <v>21</v>
      </c>
      <c r="F2163" s="2" t="s">
        <v>8273</v>
      </c>
      <c r="G2163" s="2">
        <v>8904</v>
      </c>
      <c r="H2163" s="59" t="s">
        <v>11667</v>
      </c>
      <c r="I2163" s="44" t="s">
        <v>9885</v>
      </c>
      <c r="J2163" s="9">
        <v>41.373081346187803</v>
      </c>
      <c r="K2163" s="10">
        <v>2.1175101757168799</v>
      </c>
      <c r="L2163" s="63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</row>
    <row r="2164" spans="1:23" ht="15" customHeight="1">
      <c r="A2164" s="1"/>
      <c r="B2164" s="2" t="s">
        <v>4425</v>
      </c>
      <c r="C2164" s="2" t="s">
        <v>20</v>
      </c>
      <c r="D2164" s="2" t="s">
        <v>12</v>
      </c>
      <c r="E2164" s="2" t="s">
        <v>21</v>
      </c>
      <c r="F2164" s="2" t="s">
        <v>8273</v>
      </c>
      <c r="G2164" s="2">
        <v>8904</v>
      </c>
      <c r="H2164" s="59" t="s">
        <v>11668</v>
      </c>
      <c r="I2164" s="44" t="s">
        <v>10510</v>
      </c>
      <c r="J2164" s="9">
        <v>41.375583699007798</v>
      </c>
      <c r="K2164" s="10">
        <v>2.1164461724657899</v>
      </c>
      <c r="L2164" s="63"/>
      <c r="M2164" s="1"/>
      <c r="N2164" s="1"/>
      <c r="O2164" s="1"/>
      <c r="P2164" s="1"/>
      <c r="Q2164" s="1"/>
      <c r="R2164" s="1"/>
      <c r="S2164" s="1"/>
      <c r="T2164" s="1"/>
      <c r="U2164" s="1"/>
      <c r="V2164" s="1"/>
      <c r="W2164" s="1"/>
    </row>
    <row r="2165" spans="1:23" ht="15" customHeight="1">
      <c r="A2165" s="1"/>
      <c r="B2165" s="2" t="s">
        <v>4425</v>
      </c>
      <c r="C2165" s="2" t="s">
        <v>20</v>
      </c>
      <c r="D2165" s="2" t="s">
        <v>12</v>
      </c>
      <c r="E2165" s="2" t="s">
        <v>21</v>
      </c>
      <c r="F2165" s="2" t="s">
        <v>8273</v>
      </c>
      <c r="G2165" s="2">
        <v>8905</v>
      </c>
      <c r="H2165" s="59" t="s">
        <v>11669</v>
      </c>
      <c r="I2165" s="44" t="s">
        <v>9057</v>
      </c>
      <c r="J2165" s="9">
        <v>41.369375321934903</v>
      </c>
      <c r="K2165" s="10">
        <v>2.10821571153551</v>
      </c>
      <c r="L2165" s="63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</row>
    <row r="2166" spans="1:23" ht="15" customHeight="1">
      <c r="A2166" s="1"/>
      <c r="B2166" s="2" t="s">
        <v>4425</v>
      </c>
      <c r="C2166" s="2" t="s">
        <v>20</v>
      </c>
      <c r="D2166" s="2" t="s">
        <v>12</v>
      </c>
      <c r="E2166" s="2" t="s">
        <v>21</v>
      </c>
      <c r="F2166" s="2" t="s">
        <v>8273</v>
      </c>
      <c r="G2166" s="2">
        <v>8905</v>
      </c>
      <c r="H2166" s="59" t="s">
        <v>9060</v>
      </c>
      <c r="I2166" s="44" t="s">
        <v>9061</v>
      </c>
      <c r="J2166" s="9">
        <v>41.370674978027701</v>
      </c>
      <c r="K2166" s="10">
        <v>2.1123931739358999</v>
      </c>
      <c r="L2166" s="63"/>
      <c r="M2166" s="1"/>
      <c r="N2166" s="1"/>
      <c r="O2166" s="1"/>
      <c r="P2166" s="1"/>
      <c r="Q2166" s="1"/>
      <c r="R2166" s="1"/>
      <c r="S2166" s="1"/>
      <c r="T2166" s="1"/>
      <c r="U2166" s="1"/>
      <c r="V2166" s="1"/>
      <c r="W2166" s="1"/>
    </row>
    <row r="2167" spans="1:23" ht="15" customHeight="1">
      <c r="A2167" s="1"/>
      <c r="B2167" s="2" t="s">
        <v>4425</v>
      </c>
      <c r="C2167" s="2" t="s">
        <v>20</v>
      </c>
      <c r="D2167" s="2" t="s">
        <v>12</v>
      </c>
      <c r="E2167" s="2" t="s">
        <v>21</v>
      </c>
      <c r="F2167" s="2" t="s">
        <v>8273</v>
      </c>
      <c r="G2167" s="2">
        <v>8905</v>
      </c>
      <c r="H2167" s="59" t="s">
        <v>9064</v>
      </c>
      <c r="I2167" s="44" t="s">
        <v>9065</v>
      </c>
      <c r="J2167" s="9">
        <v>41.372612598338897</v>
      </c>
      <c r="K2167" s="10">
        <v>2.1081034166246901</v>
      </c>
      <c r="L2167" s="63"/>
      <c r="M2167" s="1"/>
      <c r="N2167" s="1"/>
      <c r="O2167" s="1"/>
      <c r="P2167" s="1"/>
      <c r="Q2167" s="1"/>
      <c r="R2167" s="1"/>
      <c r="S2167" s="1"/>
      <c r="T2167" s="1"/>
      <c r="U2167" s="1"/>
      <c r="V2167" s="1"/>
      <c r="W2167" s="1"/>
    </row>
    <row r="2168" spans="1:23" ht="15" customHeight="1">
      <c r="A2168" s="1"/>
      <c r="B2168" s="2" t="s">
        <v>4425</v>
      </c>
      <c r="C2168" s="2" t="s">
        <v>11</v>
      </c>
      <c r="D2168" s="2" t="s">
        <v>12</v>
      </c>
      <c r="E2168" s="2" t="s">
        <v>21</v>
      </c>
      <c r="F2168" s="2" t="s">
        <v>8273</v>
      </c>
      <c r="G2168" s="2">
        <v>8950</v>
      </c>
      <c r="H2168" s="59" t="s">
        <v>11670</v>
      </c>
      <c r="I2168" s="44" t="s">
        <v>9051</v>
      </c>
      <c r="J2168" s="9">
        <v>41.374848853184098</v>
      </c>
      <c r="K2168" s="10">
        <v>2.0998863580825202</v>
      </c>
      <c r="L2168" s="63"/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1"/>
    </row>
    <row r="2169" spans="1:23" ht="15" customHeight="1">
      <c r="A2169" s="1"/>
      <c r="B2169" s="2" t="s">
        <v>4425</v>
      </c>
      <c r="C2169" s="2" t="s">
        <v>20</v>
      </c>
      <c r="D2169" s="2" t="s">
        <v>12</v>
      </c>
      <c r="E2169" s="2" t="s">
        <v>21</v>
      </c>
      <c r="F2169" s="2" t="s">
        <v>8273</v>
      </c>
      <c r="G2169" s="2">
        <v>8950</v>
      </c>
      <c r="H2169" s="59" t="s">
        <v>11671</v>
      </c>
      <c r="I2169" s="44" t="s">
        <v>11672</v>
      </c>
      <c r="J2169" s="9">
        <v>41.372465384164798</v>
      </c>
      <c r="K2169" s="10">
        <v>2.0975965037430102</v>
      </c>
      <c r="L2169" s="63"/>
      <c r="M2169" s="1"/>
      <c r="N2169" s="1"/>
      <c r="O2169" s="1"/>
      <c r="P2169" s="1"/>
      <c r="Q2169" s="1"/>
      <c r="R2169" s="1"/>
      <c r="S2169" s="1"/>
      <c r="T2169" s="1"/>
      <c r="U2169" s="1"/>
      <c r="V2169" s="1"/>
      <c r="W2169" s="1"/>
    </row>
    <row r="2170" spans="1:23" ht="15" customHeight="1">
      <c r="A2170" s="1"/>
      <c r="B2170" s="2" t="s">
        <v>4425</v>
      </c>
      <c r="C2170" s="2" t="s">
        <v>11</v>
      </c>
      <c r="D2170" s="2" t="s">
        <v>12</v>
      </c>
      <c r="E2170" s="2" t="s">
        <v>17</v>
      </c>
      <c r="F2170" s="2" t="s">
        <v>8273</v>
      </c>
      <c r="G2170" s="2">
        <v>8950</v>
      </c>
      <c r="H2170" s="59" t="s">
        <v>11673</v>
      </c>
      <c r="I2170" s="44" t="s">
        <v>11674</v>
      </c>
      <c r="J2170" s="9">
        <v>41.377355882381401</v>
      </c>
      <c r="K2170" s="10">
        <v>2.0982986214228898</v>
      </c>
      <c r="L2170" s="63"/>
      <c r="M2170" s="1"/>
      <c r="N2170" s="1"/>
      <c r="O2170" s="1"/>
      <c r="P2170" s="1"/>
      <c r="Q2170" s="1"/>
      <c r="R2170" s="1"/>
      <c r="S2170" s="1"/>
      <c r="T2170" s="1"/>
      <c r="U2170" s="1"/>
      <c r="V2170" s="1"/>
      <c r="W2170" s="1"/>
    </row>
    <row r="2171" spans="1:23" ht="15" customHeight="1">
      <c r="A2171" s="1"/>
      <c r="B2171" s="2" t="s">
        <v>4425</v>
      </c>
      <c r="C2171" s="2" t="s">
        <v>20</v>
      </c>
      <c r="D2171" s="2" t="s">
        <v>12</v>
      </c>
      <c r="E2171" s="2" t="s">
        <v>21</v>
      </c>
      <c r="F2171" s="2" t="s">
        <v>8273</v>
      </c>
      <c r="G2171" s="2">
        <v>8906</v>
      </c>
      <c r="H2171" s="59" t="s">
        <v>11675</v>
      </c>
      <c r="I2171" s="44" t="s">
        <v>11220</v>
      </c>
      <c r="J2171" s="9">
        <v>41.370055449090302</v>
      </c>
      <c r="K2171" s="10">
        <v>2.10287388883973</v>
      </c>
      <c r="L2171" s="63"/>
      <c r="M2171" s="1"/>
      <c r="N2171" s="1"/>
      <c r="O2171" s="1"/>
      <c r="P2171" s="1"/>
      <c r="Q2171" s="1"/>
      <c r="R2171" s="1"/>
      <c r="S2171" s="1"/>
      <c r="T2171" s="1"/>
      <c r="U2171" s="1"/>
      <c r="V2171" s="1"/>
      <c r="W2171" s="1"/>
    </row>
    <row r="2172" spans="1:23" ht="15" customHeight="1">
      <c r="A2172" s="1"/>
      <c r="B2172" s="2" t="s">
        <v>4425</v>
      </c>
      <c r="C2172" s="2" t="s">
        <v>20</v>
      </c>
      <c r="D2172" s="2" t="s">
        <v>12</v>
      </c>
      <c r="E2172" s="2" t="s">
        <v>21</v>
      </c>
      <c r="F2172" s="2" t="s">
        <v>8273</v>
      </c>
      <c r="G2172" s="2">
        <v>8906</v>
      </c>
      <c r="H2172" s="59" t="s">
        <v>11676</v>
      </c>
      <c r="I2172" s="44" t="s">
        <v>10518</v>
      </c>
      <c r="J2172" s="9">
        <v>41.369761321032698</v>
      </c>
      <c r="K2172" s="10">
        <v>2.0999581800185001</v>
      </c>
      <c r="L2172" s="63"/>
      <c r="M2172" s="1"/>
      <c r="N2172" s="1"/>
      <c r="O2172" s="1"/>
      <c r="P2172" s="1"/>
      <c r="Q2172" s="1"/>
      <c r="R2172" s="1"/>
      <c r="S2172" s="1"/>
      <c r="T2172" s="1"/>
      <c r="U2172" s="1"/>
      <c r="V2172" s="1"/>
      <c r="W2172" s="1"/>
    </row>
    <row r="2173" spans="1:23" ht="15" customHeight="1">
      <c r="A2173" s="1"/>
      <c r="B2173" s="2" t="s">
        <v>4425</v>
      </c>
      <c r="C2173" s="2" t="s">
        <v>20</v>
      </c>
      <c r="D2173" s="2" t="s">
        <v>12</v>
      </c>
      <c r="E2173" s="2" t="s">
        <v>21</v>
      </c>
      <c r="F2173" s="2" t="s">
        <v>8273</v>
      </c>
      <c r="G2173" s="2">
        <v>8906</v>
      </c>
      <c r="H2173" s="59" t="s">
        <v>11677</v>
      </c>
      <c r="I2173" s="44" t="s">
        <v>11678</v>
      </c>
      <c r="J2173" s="9">
        <v>41.3737176994576</v>
      </c>
      <c r="K2173" s="10">
        <v>2.1027129352770202</v>
      </c>
      <c r="L2173" s="63"/>
      <c r="M2173" s="1"/>
      <c r="N2173" s="1"/>
      <c r="O2173" s="1"/>
      <c r="P2173" s="1"/>
      <c r="Q2173" s="1"/>
      <c r="R2173" s="1"/>
      <c r="S2173" s="1"/>
      <c r="T2173" s="1"/>
      <c r="U2173" s="1"/>
      <c r="V2173" s="1"/>
      <c r="W2173" s="1"/>
    </row>
    <row r="2174" spans="1:23" ht="15" customHeight="1">
      <c r="A2174" s="1"/>
      <c r="B2174" s="2" t="s">
        <v>4425</v>
      </c>
      <c r="C2174" s="2" t="s">
        <v>11</v>
      </c>
      <c r="D2174" s="2" t="s">
        <v>12</v>
      </c>
      <c r="E2174" s="2" t="s">
        <v>155</v>
      </c>
      <c r="F2174" s="2" t="s">
        <v>8273</v>
      </c>
      <c r="G2174" s="2">
        <v>8908</v>
      </c>
      <c r="H2174" s="59" t="s">
        <v>11679</v>
      </c>
      <c r="I2174" s="44" t="s">
        <v>10531</v>
      </c>
      <c r="J2174" s="9">
        <v>41.346569187080597</v>
      </c>
      <c r="K2174" s="10">
        <v>2.1117137662243501</v>
      </c>
      <c r="L2174" s="63"/>
      <c r="M2174" s="1"/>
      <c r="N2174" s="1"/>
      <c r="O2174" s="1"/>
      <c r="P2174" s="1"/>
      <c r="Q2174" s="1"/>
      <c r="R2174" s="1"/>
      <c r="S2174" s="1"/>
      <c r="T2174" s="1"/>
      <c r="U2174" s="1"/>
      <c r="V2174" s="1"/>
      <c r="W2174" s="1"/>
    </row>
    <row r="2175" spans="1:23" ht="15" customHeight="1">
      <c r="A2175" s="1"/>
      <c r="B2175" s="2" t="s">
        <v>4425</v>
      </c>
      <c r="C2175" s="2" t="s">
        <v>11</v>
      </c>
      <c r="D2175" s="2" t="s">
        <v>12</v>
      </c>
      <c r="E2175" s="2" t="s">
        <v>17</v>
      </c>
      <c r="F2175" s="2" t="s">
        <v>8273</v>
      </c>
      <c r="G2175" s="2">
        <v>8908</v>
      </c>
      <c r="H2175" s="59" t="s">
        <v>11680</v>
      </c>
      <c r="I2175" s="44" t="s">
        <v>9114</v>
      </c>
      <c r="J2175" s="9">
        <v>41.3618801323368</v>
      </c>
      <c r="K2175" s="10">
        <v>2.1325507188599802</v>
      </c>
      <c r="L2175" s="63"/>
      <c r="M2175" s="1"/>
      <c r="N2175" s="1"/>
      <c r="O2175" s="1"/>
      <c r="P2175" s="1"/>
      <c r="Q2175" s="1"/>
      <c r="R2175" s="1"/>
      <c r="S2175" s="1"/>
      <c r="T2175" s="1"/>
      <c r="U2175" s="1"/>
      <c r="V2175" s="1"/>
      <c r="W2175" s="1"/>
    </row>
    <row r="2176" spans="1:23" ht="15" customHeight="1">
      <c r="A2176" s="1"/>
      <c r="B2176" s="2" t="s">
        <v>4659</v>
      </c>
      <c r="C2176" s="2" t="s">
        <v>4660</v>
      </c>
      <c r="D2176" s="2" t="s">
        <v>12</v>
      </c>
      <c r="E2176" s="2" t="s">
        <v>17</v>
      </c>
      <c r="F2176" s="2" t="s">
        <v>8273</v>
      </c>
      <c r="G2176" s="2">
        <v>8028</v>
      </c>
      <c r="H2176" s="59" t="s">
        <v>11681</v>
      </c>
      <c r="I2176" s="44" t="s">
        <v>8841</v>
      </c>
      <c r="J2176" s="9">
        <v>41.386421983125999</v>
      </c>
      <c r="K2176" s="10">
        <v>2.1264952488733502</v>
      </c>
      <c r="L2176" s="1"/>
      <c r="M2176" s="1"/>
      <c r="N2176" s="1"/>
      <c r="O2176" s="1"/>
      <c r="P2176" s="1"/>
      <c r="Q2176" s="1"/>
      <c r="R2176" s="1"/>
      <c r="S2176" s="1"/>
      <c r="T2176" s="1"/>
      <c r="U2176" s="1"/>
      <c r="V2176" s="1"/>
      <c r="W2176" s="1"/>
    </row>
    <row r="2177" spans="1:23" ht="15" customHeight="1">
      <c r="A2177" s="1"/>
      <c r="B2177" s="2" t="s">
        <v>4659</v>
      </c>
      <c r="C2177" s="2" t="s">
        <v>4660</v>
      </c>
      <c r="D2177" s="2" t="s">
        <v>12</v>
      </c>
      <c r="E2177" s="2" t="s">
        <v>13</v>
      </c>
      <c r="F2177" s="2" t="s">
        <v>8273</v>
      </c>
      <c r="G2177" s="2">
        <v>8027</v>
      </c>
      <c r="H2177" s="59" t="s">
        <v>11682</v>
      </c>
      <c r="I2177" s="44" t="s">
        <v>10331</v>
      </c>
      <c r="J2177" s="9">
        <v>41.418149454989198</v>
      </c>
      <c r="K2177" s="10">
        <v>2.1844671485585501</v>
      </c>
      <c r="L2177" s="1"/>
      <c r="M2177" s="1"/>
      <c r="N2177" s="1"/>
      <c r="O2177" s="1"/>
      <c r="P2177" s="1"/>
      <c r="Q2177" s="1"/>
      <c r="R2177" s="1"/>
      <c r="S2177" s="1"/>
      <c r="T2177" s="1"/>
      <c r="U2177" s="1"/>
      <c r="V2177" s="1"/>
      <c r="W2177" s="1"/>
    </row>
    <row r="2178" spans="1:23" ht="15" customHeight="1">
      <c r="A2178" s="1"/>
      <c r="B2178" s="2" t="s">
        <v>4659</v>
      </c>
      <c r="C2178" s="2" t="s">
        <v>4660</v>
      </c>
      <c r="D2178" s="2" t="s">
        <v>12</v>
      </c>
      <c r="E2178" s="2" t="s">
        <v>13</v>
      </c>
      <c r="F2178" s="2" t="s">
        <v>8273</v>
      </c>
      <c r="G2178" s="2">
        <v>8030</v>
      </c>
      <c r="H2178" s="59" t="s">
        <v>11683</v>
      </c>
      <c r="I2178" s="44" t="s">
        <v>10376</v>
      </c>
      <c r="J2178" s="9">
        <v>41.439964057086399</v>
      </c>
      <c r="K2178" s="10">
        <v>2.1890348637837</v>
      </c>
      <c r="L2178" s="1"/>
      <c r="M2178" s="1"/>
      <c r="N2178" s="1"/>
      <c r="O2178" s="1"/>
      <c r="P2178" s="1"/>
      <c r="Q2178" s="1"/>
      <c r="R2178" s="1"/>
      <c r="S2178" s="1"/>
      <c r="T2178" s="1"/>
      <c r="U2178" s="1"/>
      <c r="V2178" s="1"/>
      <c r="W2178" s="1"/>
    </row>
    <row r="2179" spans="1:23" ht="15" customHeight="1">
      <c r="A2179" s="1"/>
      <c r="B2179" s="2" t="s">
        <v>4659</v>
      </c>
      <c r="C2179" s="2" t="s">
        <v>4660</v>
      </c>
      <c r="D2179" s="2" t="s">
        <v>12</v>
      </c>
      <c r="E2179" s="2" t="s">
        <v>13</v>
      </c>
      <c r="F2179" s="2" t="s">
        <v>8273</v>
      </c>
      <c r="G2179" s="2">
        <v>8030</v>
      </c>
      <c r="H2179" s="59" t="s">
        <v>11684</v>
      </c>
      <c r="I2179" s="44" t="s">
        <v>10383</v>
      </c>
      <c r="J2179" s="9">
        <v>41.436160355990303</v>
      </c>
      <c r="K2179" s="10">
        <v>2.2059677234878401</v>
      </c>
      <c r="L2179" s="1"/>
      <c r="M2179" s="1"/>
      <c r="N2179" s="1"/>
      <c r="O2179" s="1"/>
      <c r="P2179" s="1"/>
      <c r="Q2179" s="1"/>
      <c r="R2179" s="1"/>
      <c r="S2179" s="1"/>
      <c r="T2179" s="1"/>
      <c r="U2179" s="1"/>
      <c r="V2179" s="1"/>
      <c r="W2179" s="1"/>
    </row>
    <row r="2180" spans="1:23" ht="15" customHeight="1">
      <c r="A2180" s="1"/>
      <c r="B2180" s="2" t="s">
        <v>4659</v>
      </c>
      <c r="C2180" s="2" t="s">
        <v>4660</v>
      </c>
      <c r="D2180" s="2" t="s">
        <v>12</v>
      </c>
      <c r="E2180" s="2" t="s">
        <v>155</v>
      </c>
      <c r="F2180" s="2" t="s">
        <v>8273</v>
      </c>
      <c r="G2180" s="2">
        <v>8038</v>
      </c>
      <c r="H2180" s="59" t="s">
        <v>11685</v>
      </c>
      <c r="I2180" s="44" t="s">
        <v>8979</v>
      </c>
      <c r="J2180" s="9">
        <v>41.363289829091698</v>
      </c>
      <c r="K2180" s="10">
        <v>2.1364100104913</v>
      </c>
      <c r="L2180" s="1"/>
      <c r="M2180" s="1"/>
      <c r="N2180" s="1"/>
      <c r="O2180" s="1"/>
      <c r="P2180" s="1"/>
      <c r="Q2180" s="1"/>
      <c r="R2180" s="1"/>
      <c r="S2180" s="1"/>
      <c r="T2180" s="1"/>
      <c r="U2180" s="1"/>
      <c r="V2180" s="1"/>
      <c r="W2180" s="1"/>
    </row>
    <row r="2181" spans="1:23" ht="15" customHeight="1">
      <c r="A2181" s="1"/>
      <c r="B2181" s="2" t="s">
        <v>4659</v>
      </c>
      <c r="C2181" s="2" t="s">
        <v>4660</v>
      </c>
      <c r="D2181" s="2" t="s">
        <v>12</v>
      </c>
      <c r="E2181" s="2" t="s">
        <v>21</v>
      </c>
      <c r="F2181" s="2" t="s">
        <v>8273</v>
      </c>
      <c r="G2181" s="2">
        <v>8038</v>
      </c>
      <c r="H2181" s="59" t="s">
        <v>11686</v>
      </c>
      <c r="I2181" s="44" t="s">
        <v>11687</v>
      </c>
      <c r="J2181" s="9">
        <v>41.358181316629903</v>
      </c>
      <c r="K2181" s="10">
        <v>2.1390793342594798</v>
      </c>
      <c r="L2181" s="1"/>
      <c r="M2181" s="1"/>
      <c r="N2181" s="1"/>
      <c r="O2181" s="1"/>
      <c r="P2181" s="1"/>
      <c r="Q2181" s="1"/>
      <c r="R2181" s="1"/>
      <c r="S2181" s="1"/>
      <c r="T2181" s="1"/>
      <c r="U2181" s="1"/>
      <c r="V2181" s="1"/>
      <c r="W2181" s="1"/>
    </row>
    <row r="2182" spans="1:23" ht="15" customHeight="1">
      <c r="A2182" s="1"/>
      <c r="B2182" s="2" t="s">
        <v>4659</v>
      </c>
      <c r="C2182" s="2" t="s">
        <v>4660</v>
      </c>
      <c r="D2182" s="2" t="s">
        <v>12</v>
      </c>
      <c r="E2182" s="2" t="s">
        <v>13</v>
      </c>
      <c r="F2182" s="2" t="s">
        <v>8273</v>
      </c>
      <c r="G2182" s="2">
        <v>8014</v>
      </c>
      <c r="H2182" s="59" t="s">
        <v>11688</v>
      </c>
      <c r="I2182" s="44" t="s">
        <v>10119</v>
      </c>
      <c r="J2182" s="9">
        <v>41.367055028644899</v>
      </c>
      <c r="K2182" s="10">
        <v>2.1372896637744301</v>
      </c>
      <c r="L2182" s="1"/>
      <c r="M2182" s="1"/>
      <c r="N2182" s="1"/>
      <c r="O2182" s="1"/>
      <c r="P2182" s="1"/>
      <c r="Q2182" s="1"/>
      <c r="R2182" s="1"/>
      <c r="S2182" s="1"/>
      <c r="T2182" s="1"/>
      <c r="U2182" s="1"/>
      <c r="V2182" s="1"/>
      <c r="W2182" s="1"/>
    </row>
    <row r="2183" spans="1:23" ht="15" customHeight="1">
      <c r="A2183" s="1"/>
      <c r="B2183" s="2" t="s">
        <v>4659</v>
      </c>
      <c r="C2183" s="2" t="s">
        <v>4660</v>
      </c>
      <c r="D2183" s="2" t="s">
        <v>12</v>
      </c>
      <c r="E2183" s="2" t="s">
        <v>13</v>
      </c>
      <c r="F2183" s="2" t="s">
        <v>8273</v>
      </c>
      <c r="G2183" s="2">
        <v>8004</v>
      </c>
      <c r="H2183" s="59" t="s">
        <v>11689</v>
      </c>
      <c r="I2183" s="44" t="s">
        <v>11690</v>
      </c>
      <c r="J2183" s="9">
        <v>41.373969275174602</v>
      </c>
      <c r="K2183" s="10">
        <v>2.1718619971303399</v>
      </c>
      <c r="L2183" s="1"/>
      <c r="M2183" s="1"/>
      <c r="N2183" s="1"/>
      <c r="O2183" s="1"/>
      <c r="P2183" s="1"/>
      <c r="Q2183" s="1"/>
      <c r="R2183" s="1"/>
      <c r="S2183" s="1"/>
      <c r="T2183" s="1"/>
      <c r="U2183" s="1"/>
      <c r="V2183" s="1"/>
      <c r="W2183" s="1"/>
    </row>
    <row r="2184" spans="1:23" ht="15" customHeight="1">
      <c r="A2184" s="1"/>
      <c r="B2184" s="2" t="s">
        <v>4659</v>
      </c>
      <c r="C2184" s="2" t="s">
        <v>4660</v>
      </c>
      <c r="D2184" s="2" t="s">
        <v>12</v>
      </c>
      <c r="E2184" s="2" t="s">
        <v>17</v>
      </c>
      <c r="F2184" s="2" t="s">
        <v>8273</v>
      </c>
      <c r="G2184" s="2">
        <v>8001</v>
      </c>
      <c r="H2184" s="59" t="s">
        <v>11691</v>
      </c>
      <c r="I2184" s="44" t="s">
        <v>9983</v>
      </c>
      <c r="J2184" s="9">
        <v>41.376147316475802</v>
      </c>
      <c r="K2184" s="10">
        <v>2.1697830206624</v>
      </c>
      <c r="L2184" s="1"/>
      <c r="M2184" s="1"/>
      <c r="N2184" s="1"/>
      <c r="O2184" s="1"/>
      <c r="P2184" s="1"/>
      <c r="Q2184" s="1"/>
      <c r="R2184" s="1"/>
      <c r="S2184" s="1"/>
      <c r="T2184" s="1"/>
      <c r="U2184" s="1"/>
      <c r="V2184" s="1"/>
      <c r="W2184" s="1"/>
    </row>
    <row r="2185" spans="1:23" ht="15" customHeight="1">
      <c r="A2185" s="1"/>
      <c r="B2185" s="2" t="s">
        <v>4659</v>
      </c>
      <c r="C2185" s="2" t="s">
        <v>4660</v>
      </c>
      <c r="D2185" s="2" t="s">
        <v>12</v>
      </c>
      <c r="E2185" s="2" t="s">
        <v>17</v>
      </c>
      <c r="F2185" s="2" t="s">
        <v>8273</v>
      </c>
      <c r="G2185" s="2">
        <v>8011</v>
      </c>
      <c r="H2185" s="59" t="s">
        <v>11692</v>
      </c>
      <c r="I2185" s="44" t="s">
        <v>10074</v>
      </c>
      <c r="J2185" s="9">
        <v>41.381776345576299</v>
      </c>
      <c r="K2185" s="10">
        <v>2.1595263498241102</v>
      </c>
      <c r="L2185" s="1"/>
      <c r="M2185" s="1"/>
      <c r="N2185" s="1"/>
      <c r="O2185" s="1"/>
      <c r="P2185" s="1"/>
      <c r="Q2185" s="1"/>
      <c r="R2185" s="1"/>
      <c r="S2185" s="1"/>
      <c r="T2185" s="1"/>
      <c r="U2185" s="1"/>
      <c r="V2185" s="1"/>
      <c r="W2185" s="1"/>
    </row>
    <row r="2186" spans="1:23" ht="15" customHeight="1">
      <c r="A2186" s="1"/>
      <c r="B2186" s="2" t="s">
        <v>4659</v>
      </c>
      <c r="C2186" s="2" t="s">
        <v>4660</v>
      </c>
      <c r="D2186" s="2" t="s">
        <v>12</v>
      </c>
      <c r="E2186" s="2" t="s">
        <v>21</v>
      </c>
      <c r="F2186" s="2" t="s">
        <v>8273</v>
      </c>
      <c r="G2186" s="2">
        <v>8015</v>
      </c>
      <c r="H2186" s="59" t="s">
        <v>11693</v>
      </c>
      <c r="I2186" s="44" t="s">
        <v>10141</v>
      </c>
      <c r="J2186" s="9">
        <v>41.379540358712902</v>
      </c>
      <c r="K2186" s="10">
        <v>2.1592906864944998</v>
      </c>
      <c r="L2186" s="1"/>
      <c r="M2186" s="1"/>
      <c r="N2186" s="1"/>
      <c r="O2186" s="1"/>
      <c r="P2186" s="1"/>
      <c r="Q2186" s="1"/>
      <c r="R2186" s="1"/>
      <c r="S2186" s="1"/>
      <c r="T2186" s="1"/>
      <c r="U2186" s="1"/>
      <c r="V2186" s="1"/>
      <c r="W2186" s="1"/>
    </row>
    <row r="2187" spans="1:23" ht="15" customHeight="1">
      <c r="A2187" s="1"/>
      <c r="B2187" s="2" t="s">
        <v>4659</v>
      </c>
      <c r="C2187" s="2" t="s">
        <v>4660</v>
      </c>
      <c r="D2187" s="2" t="s">
        <v>12</v>
      </c>
      <c r="E2187" s="2" t="s">
        <v>17</v>
      </c>
      <c r="F2187" s="2" t="s">
        <v>8273</v>
      </c>
      <c r="G2187" s="2">
        <v>8011</v>
      </c>
      <c r="H2187" s="59" t="s">
        <v>11694</v>
      </c>
      <c r="I2187" s="44" t="s">
        <v>10085</v>
      </c>
      <c r="J2187" s="9">
        <v>41.3795729498379</v>
      </c>
      <c r="K2187" s="10">
        <v>2.1623477352130802</v>
      </c>
      <c r="L2187" s="1"/>
      <c r="M2187" s="1"/>
      <c r="N2187" s="1"/>
      <c r="O2187" s="1"/>
      <c r="P2187" s="1"/>
      <c r="Q2187" s="1"/>
      <c r="R2187" s="1"/>
      <c r="S2187" s="1"/>
      <c r="T2187" s="1"/>
      <c r="U2187" s="1"/>
      <c r="V2187" s="1"/>
      <c r="W2187" s="1"/>
    </row>
    <row r="2188" spans="1:23" ht="15" customHeight="1">
      <c r="A2188" s="1"/>
      <c r="B2188" s="2" t="s">
        <v>4659</v>
      </c>
      <c r="C2188" s="2" t="s">
        <v>4660</v>
      </c>
      <c r="D2188" s="2" t="s">
        <v>12</v>
      </c>
      <c r="E2188" s="2" t="s">
        <v>17</v>
      </c>
      <c r="F2188" s="2" t="s">
        <v>8273</v>
      </c>
      <c r="G2188" s="2">
        <v>8015</v>
      </c>
      <c r="H2188" s="59" t="s">
        <v>11695</v>
      </c>
      <c r="I2188" s="44" t="s">
        <v>8522</v>
      </c>
      <c r="J2188" s="9">
        <v>41.383357339992202</v>
      </c>
      <c r="K2188" s="10">
        <v>2.1505972929868</v>
      </c>
      <c r="L2188" s="1"/>
      <c r="M2188" s="1"/>
      <c r="N2188" s="1"/>
      <c r="O2188" s="1"/>
      <c r="P2188" s="1"/>
      <c r="Q2188" s="1"/>
      <c r="R2188" s="1"/>
      <c r="S2188" s="1"/>
      <c r="T2188" s="1"/>
      <c r="U2188" s="1"/>
      <c r="V2188" s="1"/>
      <c r="W2188" s="1"/>
    </row>
    <row r="2189" spans="1:23" ht="15" customHeight="1">
      <c r="A2189" s="1"/>
      <c r="B2189" s="2" t="s">
        <v>4659</v>
      </c>
      <c r="C2189" s="2" t="s">
        <v>4660</v>
      </c>
      <c r="D2189" s="2" t="s">
        <v>12</v>
      </c>
      <c r="E2189" s="2" t="s">
        <v>13</v>
      </c>
      <c r="F2189" s="2" t="s">
        <v>8273</v>
      </c>
      <c r="G2189" s="2">
        <v>8028</v>
      </c>
      <c r="H2189" s="59" t="s">
        <v>11696</v>
      </c>
      <c r="I2189" s="44" t="s">
        <v>11697</v>
      </c>
      <c r="J2189" s="9">
        <v>41.375623860076402</v>
      </c>
      <c r="K2189" s="10">
        <v>2.13744071319439</v>
      </c>
      <c r="L2189" s="1"/>
      <c r="M2189" s="1"/>
      <c r="N2189" s="1"/>
      <c r="O2189" s="1"/>
      <c r="P2189" s="1"/>
      <c r="Q2189" s="1"/>
      <c r="R2189" s="1"/>
      <c r="S2189" s="1"/>
      <c r="T2189" s="1"/>
      <c r="U2189" s="1"/>
      <c r="V2189" s="1"/>
      <c r="W2189" s="1"/>
    </row>
    <row r="2190" spans="1:23" ht="15" customHeight="1">
      <c r="A2190" s="1"/>
      <c r="B2190" s="2" t="s">
        <v>4659</v>
      </c>
      <c r="C2190" s="2" t="s">
        <v>4660</v>
      </c>
      <c r="D2190" s="2" t="s">
        <v>12</v>
      </c>
      <c r="E2190" s="2" t="s">
        <v>21</v>
      </c>
      <c r="F2190" s="2" t="s">
        <v>8273</v>
      </c>
      <c r="G2190" s="2">
        <v>8028</v>
      </c>
      <c r="H2190" s="59" t="s">
        <v>11698</v>
      </c>
      <c r="I2190" s="44" t="s">
        <v>11699</v>
      </c>
      <c r="J2190" s="9">
        <v>41.3783371024725</v>
      </c>
      <c r="K2190" s="10">
        <v>2.1300370510866302</v>
      </c>
      <c r="L2190" s="1"/>
      <c r="M2190" s="1"/>
      <c r="N2190" s="1"/>
      <c r="O2190" s="1"/>
      <c r="P2190" s="1"/>
      <c r="Q2190" s="1"/>
      <c r="R2190" s="1"/>
      <c r="S2190" s="1"/>
      <c r="T2190" s="1"/>
      <c r="U2190" s="1"/>
      <c r="V2190" s="1"/>
      <c r="W2190" s="1"/>
    </row>
    <row r="2191" spans="1:23" ht="15" customHeight="1">
      <c r="A2191" s="1"/>
      <c r="B2191" s="2" t="s">
        <v>4659</v>
      </c>
      <c r="C2191" s="2" t="s">
        <v>4660</v>
      </c>
      <c r="D2191" s="2" t="s">
        <v>12</v>
      </c>
      <c r="E2191" s="2" t="s">
        <v>17</v>
      </c>
      <c r="F2191" s="2" t="s">
        <v>8273</v>
      </c>
      <c r="G2191" s="2">
        <v>8001</v>
      </c>
      <c r="H2191" s="59" t="s">
        <v>11700</v>
      </c>
      <c r="I2191" s="44" t="s">
        <v>9972</v>
      </c>
      <c r="J2191" s="9">
        <v>41.379563103839899</v>
      </c>
      <c r="K2191" s="10">
        <v>2.1698029895064499</v>
      </c>
      <c r="L2191" s="1"/>
      <c r="M2191" s="1"/>
      <c r="N2191" s="1"/>
      <c r="O2191" s="1"/>
      <c r="P2191" s="1"/>
      <c r="Q2191" s="1"/>
      <c r="R2191" s="1"/>
      <c r="S2191" s="1"/>
      <c r="T2191" s="1"/>
      <c r="U2191" s="1"/>
      <c r="V2191" s="1"/>
      <c r="W2191" s="1"/>
    </row>
    <row r="2192" spans="1:23" ht="15" customHeight="1">
      <c r="A2192" s="1"/>
      <c r="B2192" s="2" t="s">
        <v>4659</v>
      </c>
      <c r="C2192" s="2" t="s">
        <v>4660</v>
      </c>
      <c r="D2192" s="2" t="s">
        <v>12</v>
      </c>
      <c r="E2192" s="2" t="s">
        <v>17</v>
      </c>
      <c r="F2192" s="2" t="s">
        <v>8273</v>
      </c>
      <c r="G2192" s="2">
        <v>8001</v>
      </c>
      <c r="H2192" s="59" t="s">
        <v>11701</v>
      </c>
      <c r="I2192" s="44" t="s">
        <v>11702</v>
      </c>
      <c r="J2192" s="9">
        <v>41.382335642884001</v>
      </c>
      <c r="K2192" s="10">
        <v>2.1682776345694399</v>
      </c>
      <c r="L2192" s="1"/>
      <c r="M2192" s="1"/>
      <c r="N2192" s="1"/>
      <c r="O2192" s="1"/>
      <c r="P2192" s="1"/>
      <c r="Q2192" s="1"/>
      <c r="R2192" s="1"/>
      <c r="S2192" s="1"/>
      <c r="T2192" s="1"/>
      <c r="U2192" s="1"/>
      <c r="V2192" s="1"/>
      <c r="W2192" s="1"/>
    </row>
    <row r="2193" spans="1:23" ht="15" customHeight="1">
      <c r="A2193" s="1"/>
      <c r="B2193" s="2" t="s">
        <v>4659</v>
      </c>
      <c r="C2193" s="2" t="s">
        <v>4660</v>
      </c>
      <c r="D2193" s="2" t="s">
        <v>12</v>
      </c>
      <c r="E2193" s="2" t="s">
        <v>21</v>
      </c>
      <c r="F2193" s="2" t="s">
        <v>8273</v>
      </c>
      <c r="G2193" s="2">
        <v>8015</v>
      </c>
      <c r="H2193" s="59" t="s">
        <v>11703</v>
      </c>
      <c r="I2193" s="44" t="s">
        <v>11704</v>
      </c>
      <c r="J2193" s="9">
        <v>41.375877808106502</v>
      </c>
      <c r="K2193" s="10">
        <v>2.1559293348900401</v>
      </c>
      <c r="L2193" s="1"/>
      <c r="M2193" s="1"/>
      <c r="N2193" s="1"/>
      <c r="O2193" s="1"/>
      <c r="P2193" s="1"/>
      <c r="Q2193" s="1"/>
      <c r="R2193" s="1"/>
      <c r="S2193" s="1"/>
      <c r="T2193" s="1"/>
      <c r="U2193" s="1"/>
      <c r="V2193" s="1"/>
      <c r="W2193" s="1"/>
    </row>
    <row r="2194" spans="1:23" ht="15" customHeight="1">
      <c r="A2194" s="1"/>
      <c r="B2194" s="2" t="s">
        <v>4659</v>
      </c>
      <c r="C2194" s="2" t="s">
        <v>4660</v>
      </c>
      <c r="D2194" s="2" t="s">
        <v>12</v>
      </c>
      <c r="E2194" s="2" t="s">
        <v>17</v>
      </c>
      <c r="F2194" s="2" t="s">
        <v>8273</v>
      </c>
      <c r="G2194" s="2">
        <v>8002</v>
      </c>
      <c r="H2194" s="59" t="s">
        <v>11705</v>
      </c>
      <c r="I2194" s="44" t="s">
        <v>9991</v>
      </c>
      <c r="J2194" s="9">
        <v>41.378218849848501</v>
      </c>
      <c r="K2194" s="10">
        <v>2.1760847332862698</v>
      </c>
      <c r="L2194" s="1"/>
      <c r="M2194" s="1"/>
      <c r="N2194" s="1"/>
      <c r="O2194" s="1"/>
      <c r="P2194" s="1"/>
      <c r="Q2194" s="1"/>
      <c r="R2194" s="1"/>
      <c r="S2194" s="1"/>
      <c r="T2194" s="1"/>
      <c r="U2194" s="1"/>
      <c r="V2194" s="1"/>
      <c r="W2194" s="1"/>
    </row>
    <row r="2195" spans="1:23" ht="15" customHeight="1">
      <c r="A2195" s="1"/>
      <c r="B2195" s="2" t="s">
        <v>4659</v>
      </c>
      <c r="C2195" s="2" t="s">
        <v>4660</v>
      </c>
      <c r="D2195" s="2" t="s">
        <v>12</v>
      </c>
      <c r="E2195" s="2" t="s">
        <v>21</v>
      </c>
      <c r="F2195" s="2" t="s">
        <v>8273</v>
      </c>
      <c r="G2195" s="2">
        <v>8002</v>
      </c>
      <c r="H2195" s="59" t="s">
        <v>11706</v>
      </c>
      <c r="I2195" s="44" t="s">
        <v>11707</v>
      </c>
      <c r="J2195" s="9">
        <v>41.385011284719099</v>
      </c>
      <c r="K2195" s="10">
        <v>2.1726710085694898</v>
      </c>
      <c r="L2195" s="1"/>
      <c r="M2195" s="1"/>
      <c r="N2195" s="1"/>
      <c r="O2195" s="1"/>
      <c r="P2195" s="1"/>
      <c r="Q2195" s="1"/>
      <c r="R2195" s="1"/>
      <c r="S2195" s="1"/>
      <c r="T2195" s="1"/>
      <c r="U2195" s="1"/>
      <c r="V2195" s="1"/>
      <c r="W2195" s="1"/>
    </row>
    <row r="2196" spans="1:23" ht="15" customHeight="1">
      <c r="A2196" s="1"/>
      <c r="B2196" s="2" t="s">
        <v>4659</v>
      </c>
      <c r="C2196" s="2" t="s">
        <v>4660</v>
      </c>
      <c r="D2196" s="2" t="s">
        <v>12</v>
      </c>
      <c r="E2196" s="2" t="s">
        <v>17</v>
      </c>
      <c r="F2196" s="2" t="s">
        <v>8273</v>
      </c>
      <c r="G2196" s="2">
        <v>8003</v>
      </c>
      <c r="H2196" s="59" t="s">
        <v>11708</v>
      </c>
      <c r="I2196" s="44" t="s">
        <v>8316</v>
      </c>
      <c r="J2196" s="9">
        <v>41.3859929319866</v>
      </c>
      <c r="K2196" s="10">
        <v>2.1767523554295001</v>
      </c>
      <c r="L2196" s="1"/>
      <c r="M2196" s="1"/>
      <c r="N2196" s="1"/>
      <c r="O2196" s="1"/>
      <c r="P2196" s="1"/>
      <c r="Q2196" s="1"/>
      <c r="R2196" s="1"/>
      <c r="S2196" s="1"/>
      <c r="T2196" s="1"/>
      <c r="U2196" s="1"/>
      <c r="V2196" s="1"/>
      <c r="W2196" s="1"/>
    </row>
    <row r="2197" spans="1:23" ht="15" customHeight="1">
      <c r="A2197" s="1"/>
      <c r="B2197" s="2" t="s">
        <v>4659</v>
      </c>
      <c r="C2197" s="2" t="s">
        <v>4660</v>
      </c>
      <c r="D2197" s="2" t="s">
        <v>12</v>
      </c>
      <c r="E2197" s="2" t="s">
        <v>13</v>
      </c>
      <c r="F2197" s="2" t="s">
        <v>8273</v>
      </c>
      <c r="G2197" s="2">
        <v>8003</v>
      </c>
      <c r="H2197" s="59" t="s">
        <v>11709</v>
      </c>
      <c r="I2197" s="44" t="s">
        <v>10002</v>
      </c>
      <c r="J2197" s="9">
        <v>41.380771296834901</v>
      </c>
      <c r="K2197" s="10">
        <v>2.18879868921023</v>
      </c>
      <c r="L2197" s="1"/>
      <c r="M2197" s="1"/>
      <c r="N2197" s="1"/>
      <c r="O2197" s="1"/>
      <c r="P2197" s="1"/>
      <c r="Q2197" s="1"/>
      <c r="R2197" s="1"/>
      <c r="S2197" s="1"/>
      <c r="T2197" s="1"/>
      <c r="U2197" s="1"/>
      <c r="V2197" s="1"/>
      <c r="W2197" s="1"/>
    </row>
    <row r="2198" spans="1:23" ht="15" customHeight="1">
      <c r="A2198" s="1"/>
      <c r="B2198" s="2" t="s">
        <v>4659</v>
      </c>
      <c r="C2198" s="2" t="s">
        <v>4660</v>
      </c>
      <c r="D2198" s="2" t="s">
        <v>12</v>
      </c>
      <c r="E2198" s="2" t="s">
        <v>17</v>
      </c>
      <c r="F2198" s="2" t="s">
        <v>8273</v>
      </c>
      <c r="G2198" s="2">
        <v>8003</v>
      </c>
      <c r="H2198" s="59" t="s">
        <v>11710</v>
      </c>
      <c r="I2198" s="44" t="s">
        <v>9993</v>
      </c>
      <c r="J2198" s="9">
        <v>41.380193999089997</v>
      </c>
      <c r="K2198" s="10">
        <v>2.1890312777592702</v>
      </c>
      <c r="L2198" s="1"/>
      <c r="M2198" s="1"/>
      <c r="N2198" s="1"/>
      <c r="O2198" s="1"/>
      <c r="P2198" s="1"/>
      <c r="Q2198" s="1"/>
      <c r="R2198" s="1"/>
      <c r="S2198" s="1"/>
      <c r="T2198" s="1"/>
      <c r="U2198" s="1"/>
      <c r="V2198" s="1"/>
      <c r="W2198" s="1"/>
    </row>
    <row r="2199" spans="1:23" ht="15" customHeight="1">
      <c r="A2199" s="1"/>
      <c r="B2199" s="2" t="s">
        <v>4659</v>
      </c>
      <c r="C2199" s="2" t="s">
        <v>4660</v>
      </c>
      <c r="D2199" s="2" t="s">
        <v>12</v>
      </c>
      <c r="E2199" s="2" t="s">
        <v>17</v>
      </c>
      <c r="F2199" s="2" t="s">
        <v>8273</v>
      </c>
      <c r="G2199" s="2">
        <v>8010</v>
      </c>
      <c r="H2199" s="59" t="s">
        <v>11711</v>
      </c>
      <c r="I2199" s="44" t="s">
        <v>10067</v>
      </c>
      <c r="J2199" s="9">
        <v>41.389204027572603</v>
      </c>
      <c r="K2199" s="10">
        <v>2.16991133457122</v>
      </c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1"/>
      <c r="W2199" s="1"/>
    </row>
    <row r="2200" spans="1:23" ht="15" customHeight="1">
      <c r="A2200" s="1"/>
      <c r="B2200" s="2" t="s">
        <v>4659</v>
      </c>
      <c r="C2200" s="2" t="s">
        <v>4660</v>
      </c>
      <c r="D2200" s="2" t="s">
        <v>12</v>
      </c>
      <c r="E2200" s="2" t="s">
        <v>17</v>
      </c>
      <c r="F2200" s="2" t="s">
        <v>8273</v>
      </c>
      <c r="G2200" s="2">
        <v>8007</v>
      </c>
      <c r="H2200" s="59" t="s">
        <v>11712</v>
      </c>
      <c r="I2200" s="44" t="s">
        <v>8395</v>
      </c>
      <c r="J2200" s="9">
        <v>41.392896281623401</v>
      </c>
      <c r="K2200" s="10">
        <v>2.1700419299866902</v>
      </c>
      <c r="L2200" s="1"/>
      <c r="M2200" s="1"/>
      <c r="N2200" s="1"/>
      <c r="O2200" s="1"/>
      <c r="P2200" s="1"/>
      <c r="Q2200" s="1"/>
      <c r="R2200" s="1"/>
      <c r="S2200" s="1"/>
      <c r="T2200" s="1"/>
      <c r="U2200" s="1"/>
      <c r="V2200" s="1"/>
      <c r="W2200" s="1"/>
    </row>
    <row r="2201" spans="1:23" ht="15" customHeight="1">
      <c r="A2201" s="1"/>
      <c r="B2201" s="2" t="s">
        <v>4659</v>
      </c>
      <c r="C2201" s="2" t="s">
        <v>4660</v>
      </c>
      <c r="D2201" s="2" t="s">
        <v>12</v>
      </c>
      <c r="E2201" s="2" t="s">
        <v>17</v>
      </c>
      <c r="F2201" s="2" t="s">
        <v>8273</v>
      </c>
      <c r="G2201" s="2">
        <v>8007</v>
      </c>
      <c r="H2201" s="59" t="s">
        <v>11713</v>
      </c>
      <c r="I2201" s="44" t="s">
        <v>9408</v>
      </c>
      <c r="J2201" s="9">
        <v>41.401506958587902</v>
      </c>
      <c r="K2201" s="10">
        <v>2.1565963603337202</v>
      </c>
      <c r="L2201" s="1"/>
      <c r="M2201" s="1"/>
      <c r="N2201" s="1"/>
      <c r="O2201" s="1"/>
      <c r="P2201" s="1"/>
      <c r="Q2201" s="1"/>
      <c r="R2201" s="1"/>
      <c r="S2201" s="1"/>
      <c r="T2201" s="1"/>
      <c r="U2201" s="1"/>
      <c r="V2201" s="1"/>
      <c r="W2201" s="1"/>
    </row>
    <row r="2202" spans="1:23" ht="15" customHeight="1">
      <c r="A2202" s="1"/>
      <c r="B2202" s="2" t="s">
        <v>4659</v>
      </c>
      <c r="C2202" s="2" t="s">
        <v>4660</v>
      </c>
      <c r="D2202" s="2" t="s">
        <v>12</v>
      </c>
      <c r="E2202" s="2" t="s">
        <v>17</v>
      </c>
      <c r="F2202" s="2" t="s">
        <v>8273</v>
      </c>
      <c r="G2202" s="2">
        <v>8029</v>
      </c>
      <c r="H2202" s="59" t="s">
        <v>11714</v>
      </c>
      <c r="I2202" s="44" t="s">
        <v>10057</v>
      </c>
      <c r="J2202" s="9">
        <v>41.3926606726111</v>
      </c>
      <c r="K2202" s="10">
        <v>2.1633574491292999</v>
      </c>
      <c r="L2202" s="1"/>
      <c r="M2202" s="1"/>
      <c r="N2202" s="1"/>
      <c r="O2202" s="1"/>
      <c r="P2202" s="1"/>
      <c r="Q2202" s="1"/>
      <c r="R2202" s="1"/>
      <c r="S2202" s="1"/>
      <c r="T2202" s="1"/>
      <c r="U2202" s="1"/>
      <c r="V2202" s="1"/>
      <c r="W2202" s="1"/>
    </row>
    <row r="2203" spans="1:23" ht="15" customHeight="1">
      <c r="A2203" s="1"/>
      <c r="B2203" s="2" t="s">
        <v>4659</v>
      </c>
      <c r="C2203" s="2" t="s">
        <v>4660</v>
      </c>
      <c r="D2203" s="2" t="s">
        <v>12</v>
      </c>
      <c r="E2203" s="2" t="s">
        <v>17</v>
      </c>
      <c r="F2203" s="2" t="s">
        <v>8273</v>
      </c>
      <c r="G2203" s="2">
        <v>8037</v>
      </c>
      <c r="H2203" s="59" t="s">
        <v>11715</v>
      </c>
      <c r="I2203" s="44" t="s">
        <v>11716</v>
      </c>
      <c r="J2203" s="9">
        <v>41.395689909910502</v>
      </c>
      <c r="K2203" s="10">
        <v>2.1635395352144</v>
      </c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/>
      <c r="W2203" s="1"/>
    </row>
    <row r="2204" spans="1:23" ht="15" customHeight="1">
      <c r="A2204" s="1"/>
      <c r="B2204" s="2" t="s">
        <v>4659</v>
      </c>
      <c r="C2204" s="2" t="s">
        <v>4660</v>
      </c>
      <c r="D2204" s="2" t="s">
        <v>12</v>
      </c>
      <c r="E2204" s="2" t="s">
        <v>17</v>
      </c>
      <c r="F2204" s="2" t="s">
        <v>8273</v>
      </c>
      <c r="G2204" s="2">
        <v>8008</v>
      </c>
      <c r="H2204" s="59" t="s">
        <v>11717</v>
      </c>
      <c r="I2204" s="44" t="s">
        <v>8393</v>
      </c>
      <c r="J2204" s="9">
        <v>41.397383027506301</v>
      </c>
      <c r="K2204" s="10">
        <v>2.1590147206992598</v>
      </c>
      <c r="L2204" s="1"/>
      <c r="M2204" s="1"/>
      <c r="N2204" s="1"/>
      <c r="O2204" s="1"/>
      <c r="P2204" s="1"/>
      <c r="Q2204" s="1"/>
      <c r="R2204" s="1"/>
      <c r="S2204" s="1"/>
      <c r="T2204" s="1"/>
      <c r="U2204" s="1"/>
      <c r="V2204" s="1"/>
      <c r="W2204" s="1"/>
    </row>
    <row r="2205" spans="1:23" ht="15" customHeight="1">
      <c r="A2205" s="1"/>
      <c r="B2205" s="2" t="s">
        <v>4659</v>
      </c>
      <c r="C2205" s="2" t="s">
        <v>4660</v>
      </c>
      <c r="D2205" s="2" t="s">
        <v>12</v>
      </c>
      <c r="E2205" s="2" t="s">
        <v>17</v>
      </c>
      <c r="F2205" s="2" t="s">
        <v>8273</v>
      </c>
      <c r="G2205" s="2">
        <v>8006</v>
      </c>
      <c r="H2205" s="59" t="s">
        <v>11718</v>
      </c>
      <c r="I2205" s="44" t="s">
        <v>8383</v>
      </c>
      <c r="J2205" s="9">
        <v>41.399038853862102</v>
      </c>
      <c r="K2205" s="10">
        <v>2.1535910060076802</v>
      </c>
      <c r="L2205" s="1"/>
      <c r="M2205" s="1"/>
      <c r="N2205" s="1"/>
      <c r="O2205" s="1"/>
      <c r="P2205" s="1"/>
      <c r="Q2205" s="1"/>
      <c r="R2205" s="1"/>
      <c r="S2205" s="1"/>
      <c r="T2205" s="1"/>
      <c r="U2205" s="1"/>
      <c r="V2205" s="1"/>
      <c r="W2205" s="1"/>
    </row>
    <row r="2206" spans="1:23" ht="15" customHeight="1">
      <c r="A2206" s="1"/>
      <c r="B2206" s="2" t="s">
        <v>4659</v>
      </c>
      <c r="C2206" s="2" t="s">
        <v>4660</v>
      </c>
      <c r="D2206" s="2" t="s">
        <v>12</v>
      </c>
      <c r="E2206" s="2" t="s">
        <v>13</v>
      </c>
      <c r="F2206" s="2" t="s">
        <v>8273</v>
      </c>
      <c r="G2206" s="2">
        <v>8037</v>
      </c>
      <c r="H2206" s="59" t="s">
        <v>11719</v>
      </c>
      <c r="I2206" s="44" t="s">
        <v>11720</v>
      </c>
      <c r="J2206" s="9">
        <v>41.4005155121584</v>
      </c>
      <c r="K2206" s="10">
        <v>2.16578461777531</v>
      </c>
      <c r="L2206" s="1"/>
      <c r="M2206" s="1"/>
      <c r="N2206" s="1"/>
      <c r="O2206" s="1"/>
      <c r="P2206" s="1"/>
      <c r="Q2206" s="1"/>
      <c r="R2206" s="1"/>
      <c r="S2206" s="1"/>
      <c r="T2206" s="1"/>
      <c r="U2206" s="1"/>
      <c r="V2206" s="1"/>
      <c r="W2206" s="1"/>
    </row>
    <row r="2207" spans="1:23" ht="15" customHeight="1">
      <c r="A2207" s="1"/>
      <c r="B2207" s="2" t="s">
        <v>4659</v>
      </c>
      <c r="C2207" s="2" t="s">
        <v>4660</v>
      </c>
      <c r="D2207" s="2" t="s">
        <v>12</v>
      </c>
      <c r="E2207" s="2" t="s">
        <v>21</v>
      </c>
      <c r="F2207" s="2" t="s">
        <v>8273</v>
      </c>
      <c r="G2207" s="2">
        <v>8037</v>
      </c>
      <c r="H2207" s="59" t="s">
        <v>11721</v>
      </c>
      <c r="I2207" s="44" t="s">
        <v>11722</v>
      </c>
      <c r="J2207" s="9">
        <v>41.401319467711403</v>
      </c>
      <c r="K2207" s="10">
        <v>2.1677889168281301</v>
      </c>
      <c r="L2207" s="1"/>
      <c r="M2207" s="1"/>
      <c r="N2207" s="1"/>
      <c r="O2207" s="1"/>
      <c r="P2207" s="1"/>
      <c r="Q2207" s="1"/>
      <c r="R2207" s="1"/>
      <c r="S2207" s="1"/>
      <c r="T2207" s="1"/>
      <c r="U2207" s="1"/>
      <c r="V2207" s="1"/>
      <c r="W2207" s="1"/>
    </row>
    <row r="2208" spans="1:23" ht="15" customHeight="1">
      <c r="A2208" s="1"/>
      <c r="B2208" s="2" t="s">
        <v>4659</v>
      </c>
      <c r="C2208" s="2" t="s">
        <v>4660</v>
      </c>
      <c r="D2208" s="2" t="s">
        <v>12</v>
      </c>
      <c r="E2208" s="2" t="s">
        <v>17</v>
      </c>
      <c r="F2208" s="2" t="s">
        <v>8273</v>
      </c>
      <c r="G2208" s="2">
        <v>8012</v>
      </c>
      <c r="H2208" s="59" t="s">
        <v>11723</v>
      </c>
      <c r="I2208" s="44" t="s">
        <v>9408</v>
      </c>
      <c r="J2208" s="9">
        <v>41.401675955596197</v>
      </c>
      <c r="K2208" s="10">
        <v>2.1567572994620199</v>
      </c>
      <c r="L2208" s="1"/>
      <c r="M2208" s="1"/>
      <c r="N2208" s="1"/>
      <c r="O2208" s="1"/>
      <c r="P2208" s="1"/>
      <c r="Q2208" s="1"/>
      <c r="R2208" s="1"/>
      <c r="S2208" s="1"/>
      <c r="T2208" s="1"/>
      <c r="U2208" s="1"/>
      <c r="V2208" s="1"/>
      <c r="W2208" s="1"/>
    </row>
    <row r="2209" spans="1:23" ht="15" customHeight="1">
      <c r="A2209" s="1"/>
      <c r="B2209" s="2" t="s">
        <v>4659</v>
      </c>
      <c r="C2209" s="2" t="s">
        <v>4660</v>
      </c>
      <c r="D2209" s="2" t="s">
        <v>12</v>
      </c>
      <c r="E2209" s="2" t="s">
        <v>21</v>
      </c>
      <c r="F2209" s="2" t="s">
        <v>8273</v>
      </c>
      <c r="G2209" s="2">
        <v>8012</v>
      </c>
      <c r="H2209" s="59" t="s">
        <v>11724</v>
      </c>
      <c r="I2209" s="44" t="s">
        <v>10095</v>
      </c>
      <c r="J2209" s="9">
        <v>41.401465286120803</v>
      </c>
      <c r="K2209" s="10">
        <v>2.1576706653940301</v>
      </c>
      <c r="L2209" s="1"/>
      <c r="M2209" s="1"/>
      <c r="N2209" s="1"/>
      <c r="O2209" s="1"/>
      <c r="P2209" s="1"/>
      <c r="Q2209" s="1"/>
      <c r="R2209" s="1"/>
      <c r="S2209" s="1"/>
      <c r="T2209" s="1"/>
      <c r="U2209" s="1"/>
      <c r="V2209" s="1"/>
      <c r="W2209" s="1"/>
    </row>
    <row r="2210" spans="1:23" ht="15" customHeight="1">
      <c r="A2210" s="1"/>
      <c r="B2210" s="2" t="s">
        <v>4659</v>
      </c>
      <c r="C2210" s="2" t="s">
        <v>4660</v>
      </c>
      <c r="D2210" s="2" t="s">
        <v>12</v>
      </c>
      <c r="E2210" s="2" t="s">
        <v>17</v>
      </c>
      <c r="F2210" s="2" t="s">
        <v>8273</v>
      </c>
      <c r="G2210" s="2">
        <v>8013</v>
      </c>
      <c r="H2210" s="59" t="s">
        <v>11725</v>
      </c>
      <c r="I2210" s="44" t="s">
        <v>11726</v>
      </c>
      <c r="J2210" s="9">
        <v>41.405217840286099</v>
      </c>
      <c r="K2210" s="10">
        <v>2.1770093904718002</v>
      </c>
      <c r="L2210" s="1"/>
      <c r="M2210" s="1"/>
      <c r="N2210" s="1"/>
      <c r="O2210" s="1"/>
      <c r="P2210" s="1"/>
      <c r="Q2210" s="1"/>
      <c r="R2210" s="1"/>
      <c r="S2210" s="1"/>
      <c r="T2210" s="1"/>
      <c r="U2210" s="1"/>
      <c r="V2210" s="1"/>
      <c r="W2210" s="1"/>
    </row>
    <row r="2211" spans="1:23" ht="15" customHeight="1">
      <c r="A2211" s="1"/>
      <c r="B2211" s="2" t="s">
        <v>4659</v>
      </c>
      <c r="C2211" s="2" t="s">
        <v>4660</v>
      </c>
      <c r="D2211" s="2" t="s">
        <v>12</v>
      </c>
      <c r="E2211" s="2" t="s">
        <v>13</v>
      </c>
      <c r="F2211" s="2" t="s">
        <v>8273</v>
      </c>
      <c r="G2211" s="2">
        <v>8025</v>
      </c>
      <c r="H2211" s="59" t="s">
        <v>11727</v>
      </c>
      <c r="I2211" s="44" t="s">
        <v>11728</v>
      </c>
      <c r="J2211" s="9">
        <v>41.406732036023797</v>
      </c>
      <c r="K2211" s="10">
        <v>2.1670859771244402</v>
      </c>
      <c r="L2211" s="1"/>
      <c r="M2211" s="1"/>
      <c r="N2211" s="1"/>
      <c r="O2211" s="1"/>
      <c r="P2211" s="1"/>
      <c r="Q2211" s="1"/>
      <c r="R2211" s="1"/>
      <c r="S2211" s="1"/>
      <c r="T2211" s="1"/>
      <c r="U2211" s="1"/>
      <c r="V2211" s="1"/>
      <c r="W2211" s="1"/>
    </row>
    <row r="2212" spans="1:23" ht="15" customHeight="1">
      <c r="A2212" s="1"/>
      <c r="B2212" s="2" t="s">
        <v>4659</v>
      </c>
      <c r="C2212" s="2" t="s">
        <v>4660</v>
      </c>
      <c r="D2212" s="2" t="s">
        <v>12</v>
      </c>
      <c r="E2212" s="2" t="s">
        <v>17</v>
      </c>
      <c r="F2212" s="2" t="s">
        <v>8273</v>
      </c>
      <c r="G2212" s="2">
        <v>8025</v>
      </c>
      <c r="H2212" s="59" t="s">
        <v>11729</v>
      </c>
      <c r="I2212" s="44" t="s">
        <v>11730</v>
      </c>
      <c r="J2212" s="9">
        <v>41.414125711155002</v>
      </c>
      <c r="K2212" s="10">
        <v>2.17178599429216</v>
      </c>
      <c r="L2212" s="1"/>
      <c r="M2212" s="1"/>
      <c r="N2212" s="1"/>
      <c r="O2212" s="1"/>
      <c r="P2212" s="1"/>
      <c r="Q2212" s="1"/>
      <c r="R2212" s="1"/>
      <c r="S2212" s="1"/>
      <c r="T2212" s="1"/>
      <c r="U2212" s="1"/>
      <c r="V2212" s="1"/>
      <c r="W2212" s="1"/>
    </row>
    <row r="2213" spans="1:23" ht="15" customHeight="1">
      <c r="A2213" s="1"/>
      <c r="B2213" s="2" t="s">
        <v>4659</v>
      </c>
      <c r="C2213" s="2" t="s">
        <v>4660</v>
      </c>
      <c r="D2213" s="2" t="s">
        <v>12</v>
      </c>
      <c r="E2213" s="2" t="s">
        <v>13</v>
      </c>
      <c r="F2213" s="2" t="s">
        <v>8273</v>
      </c>
      <c r="G2213" s="2">
        <v>8023</v>
      </c>
      <c r="H2213" s="59" t="s">
        <v>11731</v>
      </c>
      <c r="I2213" s="44" t="s">
        <v>9595</v>
      </c>
      <c r="J2213" s="9">
        <v>41.407256852791797</v>
      </c>
      <c r="K2213" s="10">
        <v>2.1453966040888299</v>
      </c>
      <c r="L2213" s="1"/>
      <c r="M2213" s="1"/>
      <c r="N2213" s="1"/>
      <c r="O2213" s="1"/>
      <c r="P2213" s="1"/>
      <c r="Q2213" s="1"/>
      <c r="R2213" s="1"/>
      <c r="S2213" s="1"/>
      <c r="T2213" s="1"/>
      <c r="U2213" s="1"/>
      <c r="V2213" s="1"/>
      <c r="W2213" s="1"/>
    </row>
    <row r="2214" spans="1:23" ht="15" customHeight="1">
      <c r="A2214" s="1"/>
      <c r="B2214" s="2" t="s">
        <v>4659</v>
      </c>
      <c r="C2214" s="2" t="s">
        <v>4660</v>
      </c>
      <c r="D2214" s="2" t="s">
        <v>12</v>
      </c>
      <c r="E2214" s="2" t="s">
        <v>155</v>
      </c>
      <c r="F2214" s="2" t="s">
        <v>8273</v>
      </c>
      <c r="G2214" s="2">
        <v>8041</v>
      </c>
      <c r="H2214" s="59" t="s">
        <v>11732</v>
      </c>
      <c r="I2214" s="44" t="s">
        <v>8677</v>
      </c>
      <c r="J2214" s="9">
        <v>41.415968906033797</v>
      </c>
      <c r="K2214" s="10">
        <v>2.1802492777629001</v>
      </c>
      <c r="L2214" s="1"/>
      <c r="M2214" s="1"/>
      <c r="N2214" s="1"/>
      <c r="O2214" s="1"/>
      <c r="P2214" s="1"/>
      <c r="Q2214" s="1"/>
      <c r="R2214" s="1"/>
      <c r="S2214" s="1"/>
      <c r="T2214" s="1"/>
      <c r="U2214" s="1"/>
      <c r="V2214" s="1"/>
      <c r="W2214" s="1"/>
    </row>
    <row r="2215" spans="1:23" ht="15" customHeight="1">
      <c r="A2215" s="1"/>
      <c r="B2215" s="2" t="s">
        <v>4659</v>
      </c>
      <c r="C2215" s="2" t="s">
        <v>4660</v>
      </c>
      <c r="D2215" s="2" t="s">
        <v>12</v>
      </c>
      <c r="E2215" s="2" t="s">
        <v>13</v>
      </c>
      <c r="F2215" s="2" t="s">
        <v>8273</v>
      </c>
      <c r="G2215" s="2">
        <v>8020</v>
      </c>
      <c r="H2215" s="59" t="s">
        <v>11733</v>
      </c>
      <c r="I2215" s="44" t="s">
        <v>10220</v>
      </c>
      <c r="J2215" s="9">
        <v>41.418736981294202</v>
      </c>
      <c r="K2215" s="10">
        <v>2.1986759501481101</v>
      </c>
      <c r="L2215" s="1"/>
      <c r="M2215" s="1"/>
      <c r="N2215" s="1"/>
      <c r="O2215" s="1"/>
      <c r="P2215" s="1"/>
      <c r="Q2215" s="1"/>
      <c r="R2215" s="1"/>
      <c r="S2215" s="1"/>
      <c r="T2215" s="1"/>
      <c r="U2215" s="1"/>
      <c r="V2215" s="1"/>
      <c r="W2215" s="1"/>
    </row>
    <row r="2216" spans="1:23" ht="15" customHeight="1">
      <c r="A2216" s="1"/>
      <c r="B2216" s="2" t="s">
        <v>4659</v>
      </c>
      <c r="C2216" s="2" t="s">
        <v>4660</v>
      </c>
      <c r="D2216" s="2" t="s">
        <v>12</v>
      </c>
      <c r="E2216" s="2" t="s">
        <v>21</v>
      </c>
      <c r="F2216" s="2" t="s">
        <v>8273</v>
      </c>
      <c r="G2216" s="2">
        <v>8020</v>
      </c>
      <c r="H2216" s="59" t="s">
        <v>11734</v>
      </c>
      <c r="I2216" s="44" t="s">
        <v>8657</v>
      </c>
      <c r="J2216" s="9">
        <v>41.421534310549099</v>
      </c>
      <c r="K2216" s="10">
        <v>2.2004100053715598</v>
      </c>
      <c r="L2216" s="1"/>
      <c r="M2216" s="1"/>
      <c r="N2216" s="1"/>
      <c r="O2216" s="1"/>
      <c r="P2216" s="1"/>
      <c r="Q2216" s="1"/>
      <c r="R2216" s="1"/>
      <c r="S2216" s="1"/>
      <c r="T2216" s="1"/>
      <c r="U2216" s="1"/>
      <c r="V2216" s="1"/>
      <c r="W2216" s="1"/>
    </row>
    <row r="2217" spans="1:23" ht="15" customHeight="1">
      <c r="A2217" s="1"/>
      <c r="B2217" s="2" t="s">
        <v>4659</v>
      </c>
      <c r="C2217" s="2" t="s">
        <v>4660</v>
      </c>
      <c r="D2217" s="2" t="s">
        <v>12</v>
      </c>
      <c r="E2217" s="2" t="s">
        <v>13</v>
      </c>
      <c r="F2217" s="2" t="s">
        <v>8273</v>
      </c>
      <c r="G2217" s="2">
        <v>8016</v>
      </c>
      <c r="H2217" s="59" t="s">
        <v>11735</v>
      </c>
      <c r="I2217" s="44" t="s">
        <v>11736</v>
      </c>
      <c r="J2217" s="9">
        <v>41.430612244976501</v>
      </c>
      <c r="K2217" s="10">
        <v>2.1790968923662901</v>
      </c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1"/>
      <c r="W2217" s="1"/>
    </row>
    <row r="2218" spans="1:23" ht="15" customHeight="1">
      <c r="A2218" s="1"/>
      <c r="B2218" s="2" t="s">
        <v>4659</v>
      </c>
      <c r="C2218" s="2" t="s">
        <v>4660</v>
      </c>
      <c r="D2218" s="2" t="s">
        <v>12</v>
      </c>
      <c r="E2218" s="2" t="s">
        <v>17</v>
      </c>
      <c r="F2218" s="2" t="s">
        <v>8273</v>
      </c>
      <c r="G2218" s="2">
        <v>8031</v>
      </c>
      <c r="H2218" s="59" t="s">
        <v>11737</v>
      </c>
      <c r="I2218" s="44" t="s">
        <v>11738</v>
      </c>
      <c r="J2218" s="9">
        <v>41.430635011722302</v>
      </c>
      <c r="K2218" s="10">
        <v>2.1734550069740801</v>
      </c>
      <c r="L2218" s="1"/>
      <c r="M2218" s="1"/>
      <c r="N2218" s="1"/>
      <c r="O2218" s="1"/>
      <c r="P2218" s="1"/>
      <c r="Q2218" s="1"/>
      <c r="R2218" s="1"/>
      <c r="S2218" s="1"/>
      <c r="T2218" s="1"/>
      <c r="U2218" s="1"/>
      <c r="V2218" s="1"/>
      <c r="W2218" s="1"/>
    </row>
    <row r="2219" spans="1:23" ht="15" customHeight="1">
      <c r="A2219" s="1"/>
      <c r="B2219" s="2" t="s">
        <v>4659</v>
      </c>
      <c r="C2219" s="2" t="s">
        <v>4660</v>
      </c>
      <c r="D2219" s="2" t="s">
        <v>12</v>
      </c>
      <c r="E2219" s="2" t="s">
        <v>13</v>
      </c>
      <c r="F2219" s="2" t="s">
        <v>8273</v>
      </c>
      <c r="G2219" s="2">
        <v>8031</v>
      </c>
      <c r="H2219" s="59" t="s">
        <v>11739</v>
      </c>
      <c r="I2219" s="44" t="s">
        <v>10395</v>
      </c>
      <c r="J2219" s="9">
        <v>41.4283432306839</v>
      </c>
      <c r="K2219" s="10">
        <v>2.1703143330194798</v>
      </c>
      <c r="L2219" s="1"/>
      <c r="M2219" s="1"/>
      <c r="N2219" s="1"/>
      <c r="O2219" s="1"/>
      <c r="P2219" s="1"/>
      <c r="Q2219" s="1"/>
      <c r="R2219" s="1"/>
      <c r="S2219" s="1"/>
      <c r="T2219" s="1"/>
      <c r="U2219" s="1"/>
      <c r="V2219" s="1"/>
      <c r="W2219" s="1"/>
    </row>
    <row r="2220" spans="1:23" ht="15" customHeight="1">
      <c r="A2220" s="1"/>
      <c r="B2220" s="2" t="s">
        <v>4659</v>
      </c>
      <c r="C2220" s="2" t="s">
        <v>4660</v>
      </c>
      <c r="D2220" s="2" t="s">
        <v>12</v>
      </c>
      <c r="E2220" s="2" t="s">
        <v>21</v>
      </c>
      <c r="F2220" s="2" t="s">
        <v>8273</v>
      </c>
      <c r="G2220" s="2">
        <v>8016</v>
      </c>
      <c r="H2220" s="59" t="s">
        <v>11740</v>
      </c>
      <c r="I2220" s="44" t="s">
        <v>8551</v>
      </c>
      <c r="J2220" s="9">
        <v>41.435707920280699</v>
      </c>
      <c r="K2220" s="10">
        <v>2.1815098942967701</v>
      </c>
      <c r="L2220" s="1"/>
      <c r="M2220" s="1"/>
      <c r="N2220" s="1"/>
      <c r="O2220" s="1"/>
      <c r="P2220" s="1"/>
      <c r="Q2220" s="1"/>
      <c r="R2220" s="1"/>
      <c r="S2220" s="1"/>
      <c r="T2220" s="1"/>
      <c r="U2220" s="1"/>
      <c r="V2220" s="1"/>
      <c r="W2220" s="1"/>
    </row>
    <row r="2221" spans="1:23" ht="15" customHeight="1">
      <c r="A2221" s="1"/>
      <c r="B2221" s="2" t="s">
        <v>4659</v>
      </c>
      <c r="C2221" s="2" t="s">
        <v>4660</v>
      </c>
      <c r="D2221" s="2" t="s">
        <v>12</v>
      </c>
      <c r="E2221" s="2" t="s">
        <v>17</v>
      </c>
      <c r="F2221" s="2" t="s">
        <v>8273</v>
      </c>
      <c r="G2221" s="2">
        <v>8030</v>
      </c>
      <c r="H2221" s="59" t="s">
        <v>11741</v>
      </c>
      <c r="I2221" s="44" t="s">
        <v>11742</v>
      </c>
      <c r="J2221" s="9">
        <v>41.434983210397696</v>
      </c>
      <c r="K2221" s="10">
        <v>2.1918660949250399</v>
      </c>
      <c r="L2221" s="1"/>
      <c r="M2221" s="1"/>
      <c r="N2221" s="1"/>
      <c r="O2221" s="1"/>
      <c r="P2221" s="1"/>
      <c r="Q2221" s="1"/>
      <c r="R2221" s="1"/>
      <c r="S2221" s="1"/>
      <c r="T2221" s="1"/>
      <c r="U2221" s="1"/>
      <c r="V2221" s="1"/>
      <c r="W2221" s="1"/>
    </row>
    <row r="2222" spans="1:23" ht="15" customHeight="1">
      <c r="A2222" s="1"/>
      <c r="B2222" s="2" t="s">
        <v>4659</v>
      </c>
      <c r="C2222" s="2" t="s">
        <v>4660</v>
      </c>
      <c r="D2222" s="2" t="s">
        <v>12</v>
      </c>
      <c r="E2222" s="2" t="s">
        <v>21</v>
      </c>
      <c r="F2222" s="2" t="s">
        <v>8273</v>
      </c>
      <c r="G2222" s="2">
        <v>8016</v>
      </c>
      <c r="H2222" s="59" t="s">
        <v>11743</v>
      </c>
      <c r="I2222" s="44" t="s">
        <v>10177</v>
      </c>
      <c r="J2222" s="9">
        <v>41.438785244103002</v>
      </c>
      <c r="K2222" s="10">
        <v>2.1780410199269702</v>
      </c>
      <c r="L2222" s="1"/>
      <c r="M2222" s="1"/>
      <c r="N2222" s="1"/>
      <c r="O2222" s="1"/>
      <c r="P2222" s="1"/>
      <c r="Q2222" s="1"/>
      <c r="R2222" s="1"/>
      <c r="S2222" s="1"/>
      <c r="T2222" s="1"/>
      <c r="U2222" s="1"/>
      <c r="V2222" s="1"/>
      <c r="W2222" s="1"/>
    </row>
    <row r="2223" spans="1:23" ht="15" customHeight="1">
      <c r="A2223" s="1"/>
      <c r="B2223" s="2" t="s">
        <v>4659</v>
      </c>
      <c r="C2223" s="2" t="s">
        <v>4660</v>
      </c>
      <c r="D2223" s="2" t="s">
        <v>12</v>
      </c>
      <c r="E2223" s="2" t="s">
        <v>13</v>
      </c>
      <c r="F2223" s="2" t="s">
        <v>8273</v>
      </c>
      <c r="G2223" s="2">
        <v>8042</v>
      </c>
      <c r="H2223" s="59" t="s">
        <v>11744</v>
      </c>
      <c r="I2223" s="44" t="s">
        <v>11745</v>
      </c>
      <c r="J2223" s="9">
        <v>41.438845490725797</v>
      </c>
      <c r="K2223" s="10">
        <v>2.1733152940779301</v>
      </c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1"/>
      <c r="W2223" s="1"/>
    </row>
    <row r="2224" spans="1:23" ht="15" customHeight="1">
      <c r="A2224" s="1"/>
      <c r="B2224" s="2" t="s">
        <v>4659</v>
      </c>
      <c r="C2224" s="2" t="s">
        <v>4660</v>
      </c>
      <c r="D2224" s="2" t="s">
        <v>12</v>
      </c>
      <c r="E2224" s="2" t="s">
        <v>13</v>
      </c>
      <c r="F2224" s="2" t="s">
        <v>8273</v>
      </c>
      <c r="G2224" s="2">
        <v>8042</v>
      </c>
      <c r="H2224" s="59" t="s">
        <v>11746</v>
      </c>
      <c r="I2224" s="44" t="s">
        <v>11747</v>
      </c>
      <c r="J2224" s="9">
        <v>41.439636004151801</v>
      </c>
      <c r="K2224" s="10">
        <v>2.1647214721785799</v>
      </c>
      <c r="L2224" s="1"/>
      <c r="M2224" s="1"/>
      <c r="N2224" s="1"/>
      <c r="O2224" s="1"/>
      <c r="P2224" s="1"/>
      <c r="Q2224" s="1"/>
      <c r="R2224" s="1"/>
      <c r="S2224" s="1"/>
      <c r="T2224" s="1"/>
      <c r="U2224" s="1"/>
      <c r="V2224" s="1"/>
      <c r="W2224" s="1"/>
    </row>
    <row r="2225" spans="1:23" ht="15" customHeight="1">
      <c r="A2225" s="1"/>
      <c r="B2225" s="2" t="s">
        <v>4659</v>
      </c>
      <c r="C2225" s="2" t="s">
        <v>4660</v>
      </c>
      <c r="D2225" s="2" t="s">
        <v>12</v>
      </c>
      <c r="E2225" s="2" t="s">
        <v>17</v>
      </c>
      <c r="F2225" s="2" t="s">
        <v>8273</v>
      </c>
      <c r="G2225" s="2">
        <v>8023</v>
      </c>
      <c r="H2225" s="59" t="s">
        <v>11748</v>
      </c>
      <c r="I2225" s="44" t="s">
        <v>10267</v>
      </c>
      <c r="J2225" s="9">
        <v>41.415376486967098</v>
      </c>
      <c r="K2225" s="10">
        <v>2.1404138423336101</v>
      </c>
      <c r="L2225" s="1"/>
      <c r="M2225" s="1"/>
      <c r="N2225" s="1"/>
      <c r="O2225" s="1"/>
      <c r="P2225" s="1"/>
      <c r="Q2225" s="1"/>
      <c r="R2225" s="1"/>
      <c r="S2225" s="1"/>
      <c r="T2225" s="1"/>
      <c r="U2225" s="1"/>
      <c r="V2225" s="1"/>
      <c r="W2225" s="1"/>
    </row>
    <row r="2226" spans="1:23" ht="15" customHeight="1">
      <c r="A2226" s="1"/>
      <c r="B2226" s="2" t="s">
        <v>4659</v>
      </c>
      <c r="C2226" s="2" t="s">
        <v>4660</v>
      </c>
      <c r="D2226" s="2" t="s">
        <v>12</v>
      </c>
      <c r="E2226" s="2" t="s">
        <v>21</v>
      </c>
      <c r="F2226" s="2" t="s">
        <v>8273</v>
      </c>
      <c r="G2226" s="2">
        <v>8006</v>
      </c>
      <c r="H2226" s="59" t="s">
        <v>11749</v>
      </c>
      <c r="I2226" s="44" t="s">
        <v>10040</v>
      </c>
      <c r="J2226" s="9">
        <v>41.4036323386091</v>
      </c>
      <c r="K2226" s="10">
        <v>2.1392570199876899</v>
      </c>
      <c r="L2226" s="1"/>
      <c r="M2226" s="1"/>
      <c r="N2226" s="1"/>
      <c r="O2226" s="1"/>
      <c r="P2226" s="1"/>
      <c r="Q2226" s="1"/>
      <c r="R2226" s="1"/>
      <c r="S2226" s="1"/>
      <c r="T2226" s="1"/>
      <c r="U2226" s="1"/>
      <c r="V2226" s="1"/>
      <c r="W2226" s="1"/>
    </row>
    <row r="2227" spans="1:23" ht="15" customHeight="1">
      <c r="A2227" s="1"/>
      <c r="B2227" s="2" t="s">
        <v>4659</v>
      </c>
      <c r="C2227" s="2" t="s">
        <v>4660</v>
      </c>
      <c r="D2227" s="2" t="s">
        <v>12</v>
      </c>
      <c r="E2227" s="2" t="s">
        <v>13</v>
      </c>
      <c r="F2227" s="2" t="s">
        <v>8273</v>
      </c>
      <c r="G2227" s="2">
        <v>8022</v>
      </c>
      <c r="H2227" s="59" t="s">
        <v>11750</v>
      </c>
      <c r="I2227" s="44" t="s">
        <v>10257</v>
      </c>
      <c r="J2227" s="9">
        <v>41.402328294191598</v>
      </c>
      <c r="K2227" s="10">
        <v>2.1357497485572998</v>
      </c>
      <c r="L2227" s="1"/>
      <c r="M2227" s="1"/>
      <c r="N2227" s="1"/>
      <c r="O2227" s="1"/>
      <c r="P2227" s="1"/>
      <c r="Q2227" s="1"/>
      <c r="R2227" s="1"/>
      <c r="S2227" s="1"/>
      <c r="T2227" s="1"/>
      <c r="U2227" s="1"/>
      <c r="V2227" s="1"/>
      <c r="W2227" s="1"/>
    </row>
    <row r="2228" spans="1:23" ht="15" customHeight="1">
      <c r="A2228" s="1"/>
      <c r="B2228" s="2" t="s">
        <v>4659</v>
      </c>
      <c r="C2228" s="2" t="s">
        <v>4660</v>
      </c>
      <c r="D2228" s="2" t="s">
        <v>12</v>
      </c>
      <c r="E2228" s="2" t="s">
        <v>13</v>
      </c>
      <c r="F2228" s="2" t="s">
        <v>8273</v>
      </c>
      <c r="G2228" s="2">
        <v>8022</v>
      </c>
      <c r="H2228" s="59" t="s">
        <v>11751</v>
      </c>
      <c r="I2228" s="44" t="s">
        <v>10260</v>
      </c>
      <c r="J2228" s="9">
        <v>41.4051614860089</v>
      </c>
      <c r="K2228" s="10">
        <v>2.1328147929902599</v>
      </c>
      <c r="L2228" s="1"/>
      <c r="M2228" s="1"/>
      <c r="N2228" s="1"/>
      <c r="O2228" s="1"/>
      <c r="P2228" s="1"/>
      <c r="Q2228" s="1"/>
      <c r="R2228" s="1"/>
      <c r="S2228" s="1"/>
      <c r="T2228" s="1"/>
      <c r="U2228" s="1"/>
      <c r="V2228" s="1"/>
      <c r="W2228" s="1"/>
    </row>
    <row r="2229" spans="1:23" ht="15" customHeight="1">
      <c r="A2229" s="1"/>
      <c r="B2229" s="2" t="s">
        <v>4659</v>
      </c>
      <c r="C2229" s="2" t="s">
        <v>4660</v>
      </c>
      <c r="D2229" s="2" t="s">
        <v>12</v>
      </c>
      <c r="E2229" s="2" t="s">
        <v>13</v>
      </c>
      <c r="F2229" s="2" t="s">
        <v>8273</v>
      </c>
      <c r="G2229" s="2">
        <v>8034</v>
      </c>
      <c r="H2229" s="59" t="s">
        <v>11752</v>
      </c>
      <c r="I2229" s="44" t="s">
        <v>11753</v>
      </c>
      <c r="J2229" s="9">
        <v>41.395505365371498</v>
      </c>
      <c r="K2229" s="10">
        <v>2.1243553053690301</v>
      </c>
      <c r="L2229" s="1"/>
      <c r="M2229" s="1"/>
      <c r="N2229" s="1"/>
      <c r="O2229" s="1"/>
      <c r="P2229" s="1"/>
      <c r="Q2229" s="1"/>
      <c r="R2229" s="1"/>
      <c r="S2229" s="1"/>
      <c r="T2229" s="1"/>
      <c r="U2229" s="1"/>
      <c r="V2229" s="1"/>
      <c r="W2229" s="1"/>
    </row>
    <row r="2230" spans="1:23" ht="15" customHeight="1">
      <c r="A2230" s="1"/>
      <c r="B2230" s="2" t="s">
        <v>4659</v>
      </c>
      <c r="C2230" s="2" t="s">
        <v>4660</v>
      </c>
      <c r="D2230" s="2" t="s">
        <v>12</v>
      </c>
      <c r="E2230" s="2" t="s">
        <v>17</v>
      </c>
      <c r="F2230" s="2" t="s">
        <v>8273</v>
      </c>
      <c r="G2230" s="2">
        <v>8034</v>
      </c>
      <c r="H2230" s="59" t="s">
        <v>11754</v>
      </c>
      <c r="I2230" s="44" t="s">
        <v>11755</v>
      </c>
      <c r="J2230" s="9">
        <v>41.390913872536103</v>
      </c>
      <c r="K2230" s="10">
        <v>2.1519764637780798</v>
      </c>
      <c r="L2230" s="1"/>
      <c r="M2230" s="1"/>
      <c r="N2230" s="1"/>
      <c r="O2230" s="1"/>
      <c r="P2230" s="1"/>
      <c r="Q2230" s="1"/>
      <c r="R2230" s="1"/>
      <c r="S2230" s="1"/>
      <c r="T2230" s="1"/>
      <c r="U2230" s="1"/>
      <c r="V2230" s="1"/>
      <c r="W2230" s="1"/>
    </row>
    <row r="2231" spans="1:23" ht="15" customHeight="1">
      <c r="A2231" s="1"/>
      <c r="B2231" s="2" t="s">
        <v>4659</v>
      </c>
      <c r="C2231" s="2" t="s">
        <v>4660</v>
      </c>
      <c r="D2231" s="2" t="s">
        <v>12</v>
      </c>
      <c r="E2231" s="2" t="s">
        <v>17</v>
      </c>
      <c r="F2231" s="2" t="s">
        <v>8273</v>
      </c>
      <c r="G2231" s="2">
        <v>8034</v>
      </c>
      <c r="H2231" s="59" t="s">
        <v>11756</v>
      </c>
      <c r="I2231" s="44" t="s">
        <v>11757</v>
      </c>
      <c r="J2231" s="9">
        <v>41.388424311469301</v>
      </c>
      <c r="K2231" s="10">
        <v>2.11439865859509</v>
      </c>
      <c r="L2231" s="1"/>
      <c r="M2231" s="1"/>
      <c r="N2231" s="1"/>
      <c r="O2231" s="1"/>
      <c r="P2231" s="1"/>
      <c r="Q2231" s="1"/>
      <c r="R2231" s="1"/>
      <c r="S2231" s="1"/>
      <c r="T2231" s="1"/>
      <c r="U2231" s="1"/>
      <c r="V2231" s="1"/>
      <c r="W2231" s="1"/>
    </row>
    <row r="2232" spans="1:23" ht="15" customHeight="1">
      <c r="A2232" s="1"/>
      <c r="B2232" s="2" t="s">
        <v>4659</v>
      </c>
      <c r="C2232" s="2" t="s">
        <v>4660</v>
      </c>
      <c r="D2232" s="2" t="s">
        <v>12</v>
      </c>
      <c r="E2232" s="2" t="s">
        <v>17</v>
      </c>
      <c r="F2232" s="2" t="s">
        <v>8273</v>
      </c>
      <c r="G2232" s="2">
        <v>8034</v>
      </c>
      <c r="H2232" s="59" t="s">
        <v>11758</v>
      </c>
      <c r="I2232" s="44" t="s">
        <v>8951</v>
      </c>
      <c r="J2232" s="9">
        <v>41.391420502952002</v>
      </c>
      <c r="K2232" s="10">
        <v>2.1240035870464702</v>
      </c>
      <c r="L2232" s="1"/>
      <c r="M2232" s="1"/>
      <c r="N2232" s="1"/>
      <c r="O2232" s="1"/>
      <c r="P2232" s="1"/>
      <c r="Q2232" s="1"/>
      <c r="R2232" s="1"/>
      <c r="S2232" s="1"/>
      <c r="T2232" s="1"/>
      <c r="U2232" s="1"/>
      <c r="V2232" s="1"/>
      <c r="W2232" s="1"/>
    </row>
    <row r="2233" spans="1:23" ht="15" customHeight="1">
      <c r="A2233" s="1"/>
      <c r="B2233" s="2" t="s">
        <v>4659</v>
      </c>
      <c r="C2233" s="2" t="s">
        <v>4660</v>
      </c>
      <c r="D2233" s="2" t="s">
        <v>12</v>
      </c>
      <c r="E2233" s="2" t="s">
        <v>17</v>
      </c>
      <c r="F2233" s="2" t="s">
        <v>8273</v>
      </c>
      <c r="G2233" s="2">
        <v>8021</v>
      </c>
      <c r="H2233" s="59" t="s">
        <v>11759</v>
      </c>
      <c r="I2233" s="44" t="s">
        <v>11760</v>
      </c>
      <c r="J2233" s="9">
        <v>41.394043420311</v>
      </c>
      <c r="K2233" s="10">
        <v>2.1381504472861299</v>
      </c>
      <c r="L2233" s="1"/>
      <c r="M2233" s="1"/>
      <c r="N2233" s="1"/>
      <c r="O2233" s="1"/>
      <c r="P2233" s="1"/>
      <c r="Q2233" s="1"/>
      <c r="R2233" s="1"/>
      <c r="S2233" s="1"/>
      <c r="T2233" s="1"/>
      <c r="U2233" s="1"/>
      <c r="V2233" s="1"/>
      <c r="W2233" s="1"/>
    </row>
    <row r="2234" spans="1:23" ht="15" customHeight="1">
      <c r="A2234" s="1"/>
      <c r="B2234" s="2" t="s">
        <v>4659</v>
      </c>
      <c r="C2234" s="2" t="s">
        <v>4660</v>
      </c>
      <c r="D2234" s="2" t="s">
        <v>12</v>
      </c>
      <c r="E2234" s="2" t="s">
        <v>13</v>
      </c>
      <c r="F2234" s="2" t="s">
        <v>8273</v>
      </c>
      <c r="G2234" s="2">
        <v>8017</v>
      </c>
      <c r="H2234" s="59" t="s">
        <v>11761</v>
      </c>
      <c r="I2234" s="44" t="s">
        <v>11762</v>
      </c>
      <c r="J2234" s="9">
        <v>41.393487197305497</v>
      </c>
      <c r="K2234" s="10">
        <v>2.1322609637561101</v>
      </c>
      <c r="L2234" s="1"/>
      <c r="M2234" s="1"/>
      <c r="N2234" s="1"/>
      <c r="O2234" s="1"/>
      <c r="P2234" s="1"/>
      <c r="Q2234" s="1"/>
      <c r="R2234" s="1"/>
      <c r="S2234" s="1"/>
      <c r="T2234" s="1"/>
      <c r="U2234" s="1"/>
      <c r="V2234" s="1"/>
      <c r="W2234" s="1"/>
    </row>
    <row r="2235" spans="1:23" ht="15" customHeight="1">
      <c r="A2235" s="1"/>
      <c r="B2235" s="2" t="s">
        <v>4659</v>
      </c>
      <c r="C2235" s="2" t="s">
        <v>4660</v>
      </c>
      <c r="D2235" s="2" t="s">
        <v>12</v>
      </c>
      <c r="E2235" s="2" t="s">
        <v>17</v>
      </c>
      <c r="F2235" s="2" t="s">
        <v>8273</v>
      </c>
      <c r="G2235" s="2">
        <v>8021</v>
      </c>
      <c r="H2235" s="59" t="s">
        <v>11763</v>
      </c>
      <c r="I2235" s="44" t="s">
        <v>8860</v>
      </c>
      <c r="J2235" s="9">
        <v>41.392520295969497</v>
      </c>
      <c r="K2235" s="10">
        <v>2.1396974689343802</v>
      </c>
      <c r="L2235" s="1"/>
      <c r="M2235" s="1"/>
      <c r="N2235" s="1"/>
      <c r="O2235" s="1"/>
      <c r="P2235" s="1"/>
      <c r="Q2235" s="1"/>
      <c r="R2235" s="1"/>
      <c r="S2235" s="1"/>
      <c r="T2235" s="1"/>
      <c r="U2235" s="1"/>
      <c r="V2235" s="1"/>
      <c r="W2235" s="1"/>
    </row>
    <row r="2236" spans="1:23" ht="15" customHeight="1">
      <c r="A2236" s="1"/>
      <c r="B2236" s="2" t="s">
        <v>4659</v>
      </c>
      <c r="C2236" s="2" t="s">
        <v>4660</v>
      </c>
      <c r="D2236" s="2" t="s">
        <v>12</v>
      </c>
      <c r="E2236" s="2" t="s">
        <v>13</v>
      </c>
      <c r="F2236" s="2" t="s">
        <v>8273</v>
      </c>
      <c r="G2236" s="2">
        <v>8029</v>
      </c>
      <c r="H2236" s="59" t="s">
        <v>11764</v>
      </c>
      <c r="I2236" s="44" t="s">
        <v>11765</v>
      </c>
      <c r="J2236" s="9">
        <v>41.389343322630999</v>
      </c>
      <c r="K2236" s="10">
        <v>2.13382300760804</v>
      </c>
      <c r="L2236" s="1"/>
      <c r="M2236" s="1"/>
      <c r="N2236" s="1"/>
      <c r="O2236" s="1"/>
      <c r="P2236" s="1"/>
      <c r="Q2236" s="1"/>
      <c r="R2236" s="1"/>
      <c r="S2236" s="1"/>
      <c r="T2236" s="1"/>
      <c r="U2236" s="1"/>
      <c r="V2236" s="1"/>
      <c r="W2236" s="1"/>
    </row>
    <row r="2237" spans="1:23" ht="15" customHeight="1">
      <c r="A2237" s="1"/>
      <c r="B2237" s="2" t="s">
        <v>4659</v>
      </c>
      <c r="C2237" s="2" t="s">
        <v>4660</v>
      </c>
      <c r="D2237" s="2" t="s">
        <v>12</v>
      </c>
      <c r="E2237" s="2" t="s">
        <v>17</v>
      </c>
      <c r="F2237" s="2" t="s">
        <v>8273</v>
      </c>
      <c r="G2237" s="2">
        <v>8029</v>
      </c>
      <c r="H2237" s="59" t="s">
        <v>11766</v>
      </c>
      <c r="I2237" s="44" t="s">
        <v>8872</v>
      </c>
      <c r="J2237" s="9">
        <v>41.3912291722473</v>
      </c>
      <c r="K2237" s="10">
        <v>2.1476714060070199</v>
      </c>
      <c r="L2237" s="1"/>
      <c r="M2237" s="1"/>
      <c r="N2237" s="1"/>
      <c r="O2237" s="1"/>
      <c r="P2237" s="1"/>
      <c r="Q2237" s="1"/>
      <c r="R2237" s="1"/>
      <c r="S2237" s="1"/>
      <c r="T2237" s="1"/>
      <c r="U2237" s="1"/>
      <c r="V2237" s="1"/>
      <c r="W2237" s="1"/>
    </row>
    <row r="2238" spans="1:23" ht="15" customHeight="1">
      <c r="A2238" s="1"/>
      <c r="B2238" s="2" t="s">
        <v>4659</v>
      </c>
      <c r="C2238" s="2" t="s">
        <v>4660</v>
      </c>
      <c r="D2238" s="2" t="s">
        <v>12</v>
      </c>
      <c r="E2238" s="2" t="s">
        <v>17</v>
      </c>
      <c r="F2238" s="2" t="s">
        <v>8273</v>
      </c>
      <c r="G2238" s="2">
        <v>8036</v>
      </c>
      <c r="H2238" s="59" t="s">
        <v>11767</v>
      </c>
      <c r="I2238" s="44" t="s">
        <v>11768</v>
      </c>
      <c r="J2238" s="9">
        <v>41.390407426308997</v>
      </c>
      <c r="K2238" s="10">
        <v>2.1552631612726798</v>
      </c>
      <c r="L2238" s="1"/>
      <c r="M2238" s="1"/>
      <c r="N2238" s="1"/>
      <c r="O2238" s="1"/>
      <c r="P2238" s="1"/>
      <c r="Q2238" s="1"/>
      <c r="R2238" s="1"/>
      <c r="S2238" s="1"/>
      <c r="T2238" s="1"/>
      <c r="U2238" s="1"/>
      <c r="V2238" s="1"/>
      <c r="W2238" s="1"/>
    </row>
    <row r="2239" spans="1:23" ht="15" customHeight="1">
      <c r="A2239" s="1"/>
      <c r="B2239" s="2" t="s">
        <v>4659</v>
      </c>
      <c r="C2239" s="2" t="s">
        <v>4660</v>
      </c>
      <c r="D2239" s="2" t="s">
        <v>12</v>
      </c>
      <c r="E2239" s="2" t="s">
        <v>13</v>
      </c>
      <c r="F2239" s="2" t="s">
        <v>8273</v>
      </c>
      <c r="G2239" s="2">
        <v>8029</v>
      </c>
      <c r="H2239" s="59" t="s">
        <v>11769</v>
      </c>
      <c r="I2239" s="44" t="s">
        <v>11770</v>
      </c>
      <c r="J2239" s="9">
        <v>41.387119024150799</v>
      </c>
      <c r="K2239" s="10">
        <v>2.1507683605474499</v>
      </c>
      <c r="L2239" s="1"/>
      <c r="M2239" s="1"/>
      <c r="N2239" s="1"/>
      <c r="O2239" s="1"/>
      <c r="P2239" s="1"/>
      <c r="Q2239" s="1"/>
      <c r="R2239" s="1"/>
      <c r="S2239" s="1"/>
      <c r="T2239" s="1"/>
      <c r="U2239" s="1"/>
      <c r="V2239" s="1"/>
      <c r="W2239" s="1"/>
    </row>
    <row r="2240" spans="1:23" ht="15" customHeight="1">
      <c r="A2240" s="1"/>
      <c r="B2240" s="2" t="s">
        <v>4659</v>
      </c>
      <c r="C2240" s="2" t="s">
        <v>4660</v>
      </c>
      <c r="D2240" s="2" t="s">
        <v>12</v>
      </c>
      <c r="E2240" s="2" t="s">
        <v>17</v>
      </c>
      <c r="F2240" s="2" t="s">
        <v>8273</v>
      </c>
      <c r="G2240" s="2">
        <v>8029</v>
      </c>
      <c r="H2240" s="59" t="s">
        <v>11771</v>
      </c>
      <c r="I2240" s="44" t="s">
        <v>11772</v>
      </c>
      <c r="J2240" s="9">
        <v>41.386820431418499</v>
      </c>
      <c r="K2240" s="10">
        <v>2.14313119298818</v>
      </c>
      <c r="L2240" s="1"/>
      <c r="M2240" s="1"/>
      <c r="N2240" s="1"/>
      <c r="O2240" s="1"/>
      <c r="P2240" s="1"/>
      <c r="Q2240" s="1"/>
      <c r="R2240" s="1"/>
      <c r="S2240" s="1"/>
      <c r="T2240" s="1"/>
      <c r="U2240" s="1"/>
      <c r="V2240" s="1"/>
      <c r="W2240" s="1"/>
    </row>
    <row r="2241" spans="1:23" ht="15" customHeight="1">
      <c r="A2241" s="1"/>
      <c r="B2241" s="2" t="s">
        <v>4659</v>
      </c>
      <c r="C2241" s="2" t="s">
        <v>4660</v>
      </c>
      <c r="D2241" s="2" t="s">
        <v>12</v>
      </c>
      <c r="E2241" s="2" t="s">
        <v>17</v>
      </c>
      <c r="F2241" s="2" t="s">
        <v>8273</v>
      </c>
      <c r="G2241" s="2">
        <v>8007</v>
      </c>
      <c r="H2241" s="59" t="s">
        <v>11773</v>
      </c>
      <c r="I2241" s="44" t="s">
        <v>10050</v>
      </c>
      <c r="J2241" s="9">
        <v>41.3862008285383</v>
      </c>
      <c r="K2241" s="10">
        <v>2.1703087221575301</v>
      </c>
      <c r="L2241" s="1"/>
      <c r="M2241" s="1"/>
      <c r="N2241" s="1"/>
      <c r="O2241" s="1"/>
      <c r="P2241" s="1"/>
      <c r="Q2241" s="1"/>
      <c r="R2241" s="1"/>
      <c r="S2241" s="1"/>
      <c r="T2241" s="1"/>
      <c r="U2241" s="1"/>
      <c r="V2241" s="1"/>
      <c r="W2241" s="1"/>
    </row>
    <row r="2242" spans="1:23" ht="15" customHeight="1">
      <c r="A2242" s="1"/>
      <c r="B2242" s="2" t="s">
        <v>4659</v>
      </c>
      <c r="C2242" s="2" t="s">
        <v>4660</v>
      </c>
      <c r="D2242" s="2" t="s">
        <v>12</v>
      </c>
      <c r="E2242" s="2" t="s">
        <v>17</v>
      </c>
      <c r="F2242" s="2" t="s">
        <v>8273</v>
      </c>
      <c r="G2242" s="2">
        <v>8007</v>
      </c>
      <c r="H2242" s="59" t="s">
        <v>11774</v>
      </c>
      <c r="I2242" s="44" t="s">
        <v>11775</v>
      </c>
      <c r="J2242" s="9">
        <v>41.388267478989803</v>
      </c>
      <c r="K2242" s="10">
        <v>2.1673601348918101</v>
      </c>
      <c r="L2242" s="1"/>
      <c r="M2242" s="1"/>
      <c r="N2242" s="1"/>
      <c r="O2242" s="1"/>
      <c r="P2242" s="1"/>
      <c r="Q2242" s="1"/>
      <c r="R2242" s="1"/>
      <c r="S2242" s="1"/>
      <c r="T2242" s="1"/>
      <c r="U2242" s="1"/>
      <c r="V2242" s="1"/>
      <c r="W2242" s="1"/>
    </row>
    <row r="2243" spans="1:23" ht="15" customHeight="1">
      <c r="A2243" s="1"/>
      <c r="B2243" s="2" t="s">
        <v>4659</v>
      </c>
      <c r="C2243" s="2" t="s">
        <v>4660</v>
      </c>
      <c r="D2243" s="2" t="s">
        <v>12</v>
      </c>
      <c r="E2243" s="2" t="s">
        <v>13</v>
      </c>
      <c r="F2243" s="2" t="s">
        <v>8273</v>
      </c>
      <c r="G2243" s="2">
        <v>8021</v>
      </c>
      <c r="H2243" s="59" t="s">
        <v>11776</v>
      </c>
      <c r="I2243" s="44" t="s">
        <v>11777</v>
      </c>
      <c r="J2243" s="9">
        <v>41.395748461619498</v>
      </c>
      <c r="K2243" s="10">
        <v>2.14205740600881</v>
      </c>
      <c r="L2243" s="1"/>
      <c r="M2243" s="1"/>
      <c r="N2243" s="1"/>
      <c r="O2243" s="1"/>
      <c r="P2243" s="1"/>
      <c r="Q2243" s="1"/>
      <c r="R2243" s="1"/>
      <c r="S2243" s="1"/>
      <c r="T2243" s="1"/>
      <c r="U2243" s="1"/>
      <c r="V2243" s="1"/>
      <c r="W2243" s="1"/>
    </row>
    <row r="2244" spans="1:23" ht="15" customHeight="1">
      <c r="A2244" s="1"/>
      <c r="B2244" s="2" t="s">
        <v>4659</v>
      </c>
      <c r="C2244" s="2" t="s">
        <v>4660</v>
      </c>
      <c r="D2244" s="2" t="s">
        <v>12</v>
      </c>
      <c r="E2244" s="2" t="s">
        <v>17</v>
      </c>
      <c r="F2244" s="2" t="s">
        <v>8273</v>
      </c>
      <c r="G2244" s="2">
        <v>8021</v>
      </c>
      <c r="H2244" s="59" t="s">
        <v>11778</v>
      </c>
      <c r="I2244" s="44" t="s">
        <v>8699</v>
      </c>
      <c r="J2244" s="9">
        <v>41.394034662384797</v>
      </c>
      <c r="K2244" s="10">
        <v>2.1431761644246201</v>
      </c>
      <c r="L2244" s="1"/>
      <c r="M2244" s="1"/>
      <c r="N2244" s="1"/>
      <c r="O2244" s="1"/>
      <c r="P2244" s="1"/>
      <c r="Q2244" s="1"/>
      <c r="R2244" s="1"/>
      <c r="S2244" s="1"/>
      <c r="T2244" s="1"/>
      <c r="U2244" s="1"/>
      <c r="V2244" s="1"/>
      <c r="W2244" s="1"/>
    </row>
    <row r="2245" spans="1:23" ht="15" customHeight="1">
      <c r="A2245" s="1"/>
      <c r="B2245" s="2" t="s">
        <v>4659</v>
      </c>
      <c r="C2245" s="2" t="s">
        <v>4660</v>
      </c>
      <c r="D2245" s="2" t="s">
        <v>12</v>
      </c>
      <c r="E2245" s="2" t="s">
        <v>17</v>
      </c>
      <c r="F2245" s="2" t="s">
        <v>8273</v>
      </c>
      <c r="G2245" s="2">
        <v>8021</v>
      </c>
      <c r="H2245" s="59" t="s">
        <v>11779</v>
      </c>
      <c r="I2245" s="44" t="s">
        <v>9560</v>
      </c>
      <c r="J2245" s="9">
        <v>41.3945599641672</v>
      </c>
      <c r="K2245" s="10">
        <v>2.1466905348922301</v>
      </c>
      <c r="L2245" s="1"/>
      <c r="M2245" s="1"/>
      <c r="N2245" s="1"/>
      <c r="O2245" s="1"/>
      <c r="P2245" s="1"/>
      <c r="Q2245" s="1"/>
      <c r="R2245" s="1"/>
      <c r="S2245" s="1"/>
      <c r="T2245" s="1"/>
      <c r="U2245" s="1"/>
      <c r="V2245" s="1"/>
      <c r="W2245" s="1"/>
    </row>
    <row r="2246" spans="1:23" ht="15" customHeight="1">
      <c r="A2246" s="1"/>
      <c r="B2246" s="2" t="s">
        <v>4659</v>
      </c>
      <c r="C2246" s="2" t="s">
        <v>4660</v>
      </c>
      <c r="D2246" s="2" t="s">
        <v>12</v>
      </c>
      <c r="E2246" s="2" t="s">
        <v>17</v>
      </c>
      <c r="F2246" s="2" t="s">
        <v>8273</v>
      </c>
      <c r="G2246" s="2">
        <v>8021</v>
      </c>
      <c r="H2246" s="59" t="s">
        <v>11780</v>
      </c>
      <c r="I2246" s="44" t="s">
        <v>9566</v>
      </c>
      <c r="J2246" s="9">
        <v>41.395662403629402</v>
      </c>
      <c r="K2246" s="10">
        <v>2.1483481365018799</v>
      </c>
      <c r="L2246" s="1"/>
      <c r="M2246" s="1"/>
      <c r="N2246" s="1"/>
      <c r="O2246" s="1"/>
      <c r="P2246" s="1"/>
      <c r="Q2246" s="1"/>
      <c r="R2246" s="1"/>
      <c r="S2246" s="1"/>
      <c r="T2246" s="1"/>
      <c r="U2246" s="1"/>
      <c r="V2246" s="1"/>
      <c r="W2246" s="1"/>
    </row>
    <row r="2247" spans="1:23" ht="15" customHeight="1">
      <c r="A2247" s="1"/>
      <c r="B2247" s="2" t="s">
        <v>4659</v>
      </c>
      <c r="C2247" s="2" t="s">
        <v>4660</v>
      </c>
      <c r="D2247" s="2" t="s">
        <v>12</v>
      </c>
      <c r="E2247" s="2" t="s">
        <v>17</v>
      </c>
      <c r="F2247" s="2" t="s">
        <v>8273</v>
      </c>
      <c r="G2247" s="2">
        <v>8028</v>
      </c>
      <c r="H2247" s="59" t="s">
        <v>11781</v>
      </c>
      <c r="I2247" s="44" t="s">
        <v>10342</v>
      </c>
      <c r="J2247" s="9">
        <v>41.388696220133099</v>
      </c>
      <c r="K2247" s="10">
        <v>2.1289922085771602</v>
      </c>
      <c r="L2247" s="1"/>
      <c r="M2247" s="1"/>
      <c r="N2247" s="1"/>
      <c r="O2247" s="1"/>
      <c r="P2247" s="1"/>
      <c r="Q2247" s="1"/>
      <c r="R2247" s="1"/>
      <c r="S2247" s="1"/>
      <c r="T2247" s="1"/>
      <c r="U2247" s="1"/>
      <c r="V2247" s="1"/>
      <c r="W2247" s="1"/>
    </row>
    <row r="2248" spans="1:23" ht="15" customHeight="1">
      <c r="A2248" s="1"/>
      <c r="B2248" s="2" t="s">
        <v>4659</v>
      </c>
      <c r="C2248" s="2" t="s">
        <v>4660</v>
      </c>
      <c r="D2248" s="2" t="s">
        <v>12</v>
      </c>
      <c r="E2248" s="2" t="s">
        <v>17</v>
      </c>
      <c r="F2248" s="2" t="s">
        <v>8273</v>
      </c>
      <c r="G2248" s="2">
        <v>8003</v>
      </c>
      <c r="H2248" s="59" t="s">
        <v>11782</v>
      </c>
      <c r="I2248" s="44" t="s">
        <v>9257</v>
      </c>
      <c r="J2248" s="9">
        <v>41.390820020719701</v>
      </c>
      <c r="K2248" s="10">
        <v>2.1807055491912699</v>
      </c>
      <c r="L2248" s="1"/>
      <c r="M2248" s="1"/>
      <c r="N2248" s="1"/>
      <c r="O2248" s="1"/>
      <c r="P2248" s="1"/>
      <c r="Q2248" s="1"/>
      <c r="R2248" s="1"/>
      <c r="S2248" s="1"/>
      <c r="T2248" s="1"/>
      <c r="U2248" s="1"/>
      <c r="V2248" s="1"/>
      <c r="W2248" s="1"/>
    </row>
    <row r="2249" spans="1:23" ht="15" customHeight="1">
      <c r="A2249" s="1"/>
      <c r="B2249" s="2" t="s">
        <v>4659</v>
      </c>
      <c r="C2249" s="2" t="s">
        <v>4660</v>
      </c>
      <c r="D2249" s="2" t="s">
        <v>12</v>
      </c>
      <c r="E2249" s="2" t="s">
        <v>13</v>
      </c>
      <c r="F2249" s="2" t="s">
        <v>8273</v>
      </c>
      <c r="G2249" s="2">
        <v>8018</v>
      </c>
      <c r="H2249" s="59" t="s">
        <v>11783</v>
      </c>
      <c r="I2249" s="44" t="s">
        <v>11784</v>
      </c>
      <c r="J2249" s="9">
        <v>41.393117990056602</v>
      </c>
      <c r="K2249" s="10">
        <v>2.1883756389982798</v>
      </c>
      <c r="L2249" s="1"/>
      <c r="M2249" s="1"/>
      <c r="N2249" s="1"/>
      <c r="O2249" s="1"/>
      <c r="P2249" s="1"/>
      <c r="Q2249" s="1"/>
      <c r="R2249" s="1"/>
      <c r="S2249" s="1"/>
      <c r="T2249" s="1"/>
      <c r="U2249" s="1"/>
      <c r="V2249" s="1"/>
      <c r="W2249" s="1"/>
    </row>
    <row r="2250" spans="1:23" ht="15" customHeight="1">
      <c r="A2250" s="1"/>
      <c r="B2250" s="2" t="s">
        <v>4659</v>
      </c>
      <c r="C2250" s="2" t="s">
        <v>4660</v>
      </c>
      <c r="D2250" s="2" t="s">
        <v>12</v>
      </c>
      <c r="E2250" s="2" t="s">
        <v>13</v>
      </c>
      <c r="F2250" s="2" t="s">
        <v>8273</v>
      </c>
      <c r="G2250" s="2">
        <v>8005</v>
      </c>
      <c r="H2250" s="59" t="s">
        <v>11785</v>
      </c>
      <c r="I2250" s="44" t="s">
        <v>11786</v>
      </c>
      <c r="J2250" s="9">
        <v>41.391989119543801</v>
      </c>
      <c r="K2250" s="10">
        <v>2.1894144774406299</v>
      </c>
      <c r="L2250" s="1"/>
      <c r="M2250" s="1"/>
      <c r="N2250" s="1"/>
      <c r="O2250" s="1"/>
      <c r="P2250" s="1"/>
      <c r="Q2250" s="1"/>
      <c r="R2250" s="1"/>
      <c r="S2250" s="1"/>
      <c r="T2250" s="1"/>
      <c r="U2250" s="1"/>
      <c r="V2250" s="1"/>
      <c r="W2250" s="1"/>
    </row>
    <row r="2251" spans="1:23" ht="15" customHeight="1">
      <c r="A2251" s="1"/>
      <c r="B2251" s="2" t="s">
        <v>4659</v>
      </c>
      <c r="C2251" s="2" t="s">
        <v>4660</v>
      </c>
      <c r="D2251" s="2" t="s">
        <v>12</v>
      </c>
      <c r="E2251" s="2" t="s">
        <v>13</v>
      </c>
      <c r="F2251" s="2" t="s">
        <v>8273</v>
      </c>
      <c r="G2251" s="2">
        <v>8013</v>
      </c>
      <c r="H2251" s="59" t="s">
        <v>11787</v>
      </c>
      <c r="I2251" s="44" t="s">
        <v>11788</v>
      </c>
      <c r="J2251" s="9">
        <v>41.400297669456201</v>
      </c>
      <c r="K2251" s="10">
        <v>2.1800401944762702</v>
      </c>
      <c r="L2251" s="1"/>
      <c r="M2251" s="1"/>
      <c r="N2251" s="1"/>
      <c r="O2251" s="1"/>
      <c r="P2251" s="1"/>
      <c r="Q2251" s="1"/>
      <c r="R2251" s="1"/>
      <c r="S2251" s="1"/>
      <c r="T2251" s="1"/>
      <c r="U2251" s="1"/>
      <c r="V2251" s="1"/>
      <c r="W2251" s="1"/>
    </row>
    <row r="2252" spans="1:23" ht="15" customHeight="1">
      <c r="A2252" s="1"/>
      <c r="B2252" s="2" t="s">
        <v>4659</v>
      </c>
      <c r="C2252" s="2" t="s">
        <v>4660</v>
      </c>
      <c r="D2252" s="2" t="s">
        <v>12</v>
      </c>
      <c r="E2252" s="2" t="s">
        <v>396</v>
      </c>
      <c r="F2252" s="2" t="s">
        <v>8273</v>
      </c>
      <c r="G2252" s="2">
        <v>8005</v>
      </c>
      <c r="H2252" s="59" t="s">
        <v>11789</v>
      </c>
      <c r="I2252" s="44" t="s">
        <v>10032</v>
      </c>
      <c r="J2252" s="9">
        <v>41.390717609265998</v>
      </c>
      <c r="K2252" s="10">
        <v>2.1982866520704598</v>
      </c>
      <c r="L2252" s="1"/>
      <c r="M2252" s="1"/>
      <c r="N2252" s="1"/>
      <c r="O2252" s="1"/>
      <c r="P2252" s="1"/>
      <c r="Q2252" s="1"/>
      <c r="R2252" s="1"/>
      <c r="S2252" s="1"/>
      <c r="T2252" s="1"/>
      <c r="U2252" s="1"/>
      <c r="V2252" s="1"/>
      <c r="W2252" s="1"/>
    </row>
    <row r="2253" spans="1:23" ht="15" customHeight="1">
      <c r="A2253" s="1"/>
      <c r="B2253" s="2" t="s">
        <v>4659</v>
      </c>
      <c r="C2253" s="2" t="s">
        <v>4660</v>
      </c>
      <c r="D2253" s="2" t="s">
        <v>12</v>
      </c>
      <c r="E2253" s="2" t="s">
        <v>155</v>
      </c>
      <c r="F2253" s="2" t="s">
        <v>8273</v>
      </c>
      <c r="G2253" s="2">
        <v>8018</v>
      </c>
      <c r="H2253" s="59" t="s">
        <v>11790</v>
      </c>
      <c r="I2253" s="44" t="s">
        <v>9172</v>
      </c>
      <c r="J2253" s="9">
        <v>41.394279416765798</v>
      </c>
      <c r="K2253" s="10">
        <v>2.1862569768049198</v>
      </c>
      <c r="L2253" s="1"/>
      <c r="M2253" s="1"/>
      <c r="N2253" s="1"/>
      <c r="O2253" s="1"/>
      <c r="P2253" s="1"/>
      <c r="Q2253" s="1"/>
      <c r="R2253" s="1"/>
      <c r="S2253" s="1"/>
      <c r="T2253" s="1"/>
      <c r="U2253" s="1"/>
      <c r="V2253" s="1"/>
      <c r="W2253" s="1"/>
    </row>
    <row r="2254" spans="1:23" ht="15" customHeight="1">
      <c r="A2254" s="1"/>
      <c r="B2254" s="2" t="s">
        <v>4659</v>
      </c>
      <c r="C2254" s="2" t="s">
        <v>4660</v>
      </c>
      <c r="D2254" s="2" t="s">
        <v>12</v>
      </c>
      <c r="E2254" s="2" t="s">
        <v>396</v>
      </c>
      <c r="F2254" s="2" t="s">
        <v>8273</v>
      </c>
      <c r="G2254" s="2">
        <v>8019</v>
      </c>
      <c r="H2254" s="59" t="s">
        <v>11791</v>
      </c>
      <c r="I2254" s="44" t="s">
        <v>10214</v>
      </c>
      <c r="J2254" s="9">
        <v>41.409827668675497</v>
      </c>
      <c r="K2254" s="10">
        <v>2.2165848780812198</v>
      </c>
      <c r="L2254" s="1"/>
      <c r="M2254" s="1"/>
      <c r="N2254" s="1"/>
      <c r="O2254" s="1"/>
      <c r="P2254" s="1"/>
      <c r="Q2254" s="1"/>
      <c r="R2254" s="1"/>
      <c r="S2254" s="1"/>
      <c r="T2254" s="1"/>
      <c r="U2254" s="1"/>
      <c r="V2254" s="1"/>
      <c r="W2254" s="1"/>
    </row>
    <row r="2255" spans="1:23" ht="15" customHeight="1">
      <c r="A2255" s="1"/>
      <c r="B2255" s="2" t="s">
        <v>4659</v>
      </c>
      <c r="C2255" s="2" t="s">
        <v>4660</v>
      </c>
      <c r="D2255" s="2" t="s">
        <v>12</v>
      </c>
      <c r="E2255" s="2" t="s">
        <v>21</v>
      </c>
      <c r="F2255" s="2" t="s">
        <v>8273</v>
      </c>
      <c r="G2255" s="2">
        <v>8019</v>
      </c>
      <c r="H2255" s="59" t="s">
        <v>11792</v>
      </c>
      <c r="I2255" s="44" t="s">
        <v>8639</v>
      </c>
      <c r="J2255" s="9">
        <v>41.4157327227731</v>
      </c>
      <c r="K2255" s="10">
        <v>2.2117560053702099</v>
      </c>
      <c r="L2255" s="1"/>
      <c r="M2255" s="1"/>
      <c r="N2255" s="1"/>
      <c r="O2255" s="1"/>
      <c r="P2255" s="1"/>
      <c r="Q2255" s="1"/>
      <c r="R2255" s="1"/>
      <c r="S2255" s="1"/>
      <c r="T2255" s="1"/>
      <c r="U2255" s="1"/>
      <c r="V2255" s="1"/>
      <c r="W2255" s="1"/>
    </row>
    <row r="2256" spans="1:23" ht="15" customHeight="1">
      <c r="A2256" s="1"/>
      <c r="B2256" s="2" t="s">
        <v>4659</v>
      </c>
      <c r="C2256" s="2" t="s">
        <v>4660</v>
      </c>
      <c r="D2256" s="2" t="s">
        <v>12</v>
      </c>
      <c r="E2256" s="2" t="s">
        <v>13</v>
      </c>
      <c r="F2256" s="2" t="s">
        <v>8273</v>
      </c>
      <c r="G2256" s="2">
        <v>8029</v>
      </c>
      <c r="H2256" s="59" t="s">
        <v>11793</v>
      </c>
      <c r="I2256" s="44" t="s">
        <v>11794</v>
      </c>
      <c r="J2256" s="9">
        <v>41.392052127488498</v>
      </c>
      <c r="K2256" s="10">
        <v>2.1450291192736701</v>
      </c>
      <c r="L2256" s="1"/>
      <c r="M2256" s="1"/>
      <c r="N2256" s="1"/>
      <c r="O2256" s="1"/>
      <c r="P2256" s="1"/>
      <c r="Q2256" s="1"/>
      <c r="R2256" s="1"/>
      <c r="S2256" s="1"/>
      <c r="T2256" s="1"/>
      <c r="U2256" s="1"/>
      <c r="V2256" s="1"/>
      <c r="W2256" s="1"/>
    </row>
    <row r="2257" spans="1:23" ht="15" customHeight="1">
      <c r="A2257" s="1"/>
      <c r="B2257" s="2" t="s">
        <v>4659</v>
      </c>
      <c r="C2257" s="2" t="s">
        <v>4660</v>
      </c>
      <c r="D2257" s="2" t="s">
        <v>12</v>
      </c>
      <c r="E2257" s="2" t="s">
        <v>396</v>
      </c>
      <c r="F2257" s="2" t="s">
        <v>8273</v>
      </c>
      <c r="G2257" s="2">
        <v>8015</v>
      </c>
      <c r="H2257" s="59" t="s">
        <v>11795</v>
      </c>
      <c r="I2257" s="44" t="s">
        <v>11796</v>
      </c>
      <c r="J2257" s="9">
        <v>41.3765043108626</v>
      </c>
      <c r="K2257" s="10">
        <v>2.1494176946072798</v>
      </c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1"/>
      <c r="W2257" s="1"/>
    </row>
    <row r="2258" spans="1:23" ht="15" customHeight="1">
      <c r="A2258" s="1"/>
      <c r="B2258" s="2" t="s">
        <v>4659</v>
      </c>
      <c r="C2258" s="2" t="s">
        <v>4660</v>
      </c>
      <c r="D2258" s="2" t="s">
        <v>12</v>
      </c>
      <c r="E2258" s="2" t="s">
        <v>155</v>
      </c>
      <c r="F2258" s="2" t="s">
        <v>8273</v>
      </c>
      <c r="G2258" s="2">
        <v>8015</v>
      </c>
      <c r="H2258" s="59" t="s">
        <v>11797</v>
      </c>
      <c r="I2258" s="44" t="s">
        <v>8536</v>
      </c>
      <c r="J2258" s="9">
        <v>41.3754660649738</v>
      </c>
      <c r="K2258" s="10">
        <v>2.1606409949311698</v>
      </c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  <c r="W2258" s="1"/>
    </row>
    <row r="2259" spans="1:23" ht="15" customHeight="1">
      <c r="A2259" s="1"/>
      <c r="B2259" s="2" t="s">
        <v>4659</v>
      </c>
      <c r="C2259" s="2" t="s">
        <v>4660</v>
      </c>
      <c r="D2259" s="2" t="s">
        <v>12</v>
      </c>
      <c r="E2259" s="2" t="s">
        <v>17</v>
      </c>
      <c r="F2259" s="2" t="s">
        <v>8273</v>
      </c>
      <c r="G2259" s="2">
        <v>8004</v>
      </c>
      <c r="H2259" s="59" t="s">
        <v>11798</v>
      </c>
      <c r="I2259" s="44" t="s">
        <v>10021</v>
      </c>
      <c r="J2259" s="9">
        <v>41.374057189666999</v>
      </c>
      <c r="K2259" s="10">
        <v>2.1707067811877399</v>
      </c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/>
      <c r="W2259" s="1"/>
    </row>
    <row r="2260" spans="1:23" ht="15" customHeight="1">
      <c r="A2260" s="1"/>
      <c r="B2260" s="2" t="s">
        <v>4659</v>
      </c>
      <c r="C2260" s="2" t="s">
        <v>4660</v>
      </c>
      <c r="D2260" s="2" t="s">
        <v>12</v>
      </c>
      <c r="E2260" s="2" t="s">
        <v>21</v>
      </c>
      <c r="F2260" s="2" t="s">
        <v>8273</v>
      </c>
      <c r="G2260" s="2">
        <v>8930</v>
      </c>
      <c r="H2260" s="59" t="s">
        <v>11799</v>
      </c>
      <c r="I2260" s="44" t="s">
        <v>11800</v>
      </c>
      <c r="J2260" s="9">
        <v>41.4334323002292</v>
      </c>
      <c r="K2260" s="10">
        <v>2.2170632980176399</v>
      </c>
      <c r="L2260" s="1"/>
      <c r="M2260" s="1"/>
      <c r="N2260" s="1"/>
      <c r="O2260" s="1"/>
      <c r="P2260" s="1"/>
      <c r="Q2260" s="1"/>
      <c r="R2260" s="1"/>
      <c r="S2260" s="1"/>
      <c r="T2260" s="1"/>
      <c r="U2260" s="1"/>
      <c r="V2260" s="1"/>
      <c r="W2260" s="1"/>
    </row>
    <row r="2261" spans="1:23" ht="15" customHeight="1">
      <c r="A2261" s="1"/>
      <c r="B2261" s="2" t="s">
        <v>4659</v>
      </c>
      <c r="C2261" s="2" t="s">
        <v>4660</v>
      </c>
      <c r="D2261" s="2" t="s">
        <v>12</v>
      </c>
      <c r="E2261" s="2" t="s">
        <v>13</v>
      </c>
      <c r="F2261" s="2" t="s">
        <v>8273</v>
      </c>
      <c r="G2261" s="2">
        <v>8001</v>
      </c>
      <c r="H2261" s="59" t="s">
        <v>11801</v>
      </c>
      <c r="I2261" s="44" t="s">
        <v>11802</v>
      </c>
      <c r="J2261" s="9">
        <v>41.346780017193197</v>
      </c>
      <c r="K2261" s="10">
        <v>2.1234507005634602</v>
      </c>
      <c r="L2261" s="1"/>
      <c r="M2261" s="1"/>
      <c r="N2261" s="1"/>
      <c r="O2261" s="1"/>
      <c r="P2261" s="1"/>
      <c r="Q2261" s="1"/>
      <c r="R2261" s="1"/>
      <c r="S2261" s="1"/>
      <c r="T2261" s="1"/>
      <c r="U2261" s="1"/>
      <c r="V2261" s="1"/>
      <c r="W2261" s="1"/>
    </row>
    <row r="2262" spans="1:23" ht="15" customHeight="1">
      <c r="A2262" s="1"/>
      <c r="B2262" s="2" t="s">
        <v>4659</v>
      </c>
      <c r="C2262" s="2" t="s">
        <v>4660</v>
      </c>
      <c r="D2262" s="2" t="s">
        <v>12</v>
      </c>
      <c r="E2262" s="2" t="s">
        <v>21</v>
      </c>
      <c r="F2262" s="2" t="s">
        <v>8273</v>
      </c>
      <c r="G2262" s="2">
        <v>8908</v>
      </c>
      <c r="H2262" s="59" t="s">
        <v>11803</v>
      </c>
      <c r="I2262" s="44" t="s">
        <v>11459</v>
      </c>
      <c r="J2262" s="9">
        <v>41.3468442729176</v>
      </c>
      <c r="K2262" s="10">
        <v>2.12353590973858</v>
      </c>
      <c r="L2262" s="1"/>
      <c r="M2262" s="1"/>
      <c r="N2262" s="1"/>
      <c r="O2262" s="1"/>
      <c r="P2262" s="1"/>
      <c r="Q2262" s="1"/>
      <c r="R2262" s="1"/>
      <c r="S2262" s="1"/>
      <c r="T2262" s="1"/>
      <c r="U2262" s="1"/>
      <c r="V2262" s="1"/>
      <c r="W2262" s="1"/>
    </row>
    <row r="2263" spans="1:23" ht="15" customHeight="1">
      <c r="A2263" s="1"/>
      <c r="B2263" s="2" t="s">
        <v>4659</v>
      </c>
      <c r="C2263" s="2" t="s">
        <v>4660</v>
      </c>
      <c r="D2263" s="2" t="s">
        <v>12</v>
      </c>
      <c r="E2263" s="2" t="s">
        <v>13</v>
      </c>
      <c r="F2263" s="2" t="s">
        <v>8273</v>
      </c>
      <c r="G2263" s="2">
        <v>8901</v>
      </c>
      <c r="H2263" s="59" t="s">
        <v>11804</v>
      </c>
      <c r="I2263" s="44" t="s">
        <v>9827</v>
      </c>
      <c r="J2263" s="9">
        <v>41.363612354292997</v>
      </c>
      <c r="K2263" s="10">
        <v>2.1047995485272</v>
      </c>
      <c r="L2263" s="1"/>
      <c r="M2263" s="1"/>
      <c r="N2263" s="1"/>
      <c r="O2263" s="1"/>
      <c r="P2263" s="1"/>
      <c r="Q2263" s="1"/>
      <c r="R2263" s="1"/>
      <c r="S2263" s="1"/>
      <c r="T2263" s="1"/>
      <c r="U2263" s="1"/>
      <c r="V2263" s="1"/>
      <c r="W2263" s="1"/>
    </row>
    <row r="2264" spans="1:23" ht="15" customHeight="1">
      <c r="A2264" s="1"/>
      <c r="B2264" s="2" t="s">
        <v>4659</v>
      </c>
      <c r="C2264" s="2" t="s">
        <v>4660</v>
      </c>
      <c r="D2264" s="2" t="s">
        <v>12</v>
      </c>
      <c r="E2264" s="2" t="s">
        <v>13</v>
      </c>
      <c r="F2264" s="2" t="s">
        <v>8273</v>
      </c>
      <c r="G2264" s="2">
        <v>8901</v>
      </c>
      <c r="H2264" s="59" t="s">
        <v>11805</v>
      </c>
      <c r="I2264" s="44" t="s">
        <v>10488</v>
      </c>
      <c r="J2264" s="9">
        <v>41.361773258525098</v>
      </c>
      <c r="K2264" s="10">
        <v>2.1070554914260802</v>
      </c>
      <c r="L2264" s="1"/>
      <c r="M2264" s="1"/>
      <c r="N2264" s="1"/>
      <c r="O2264" s="1"/>
      <c r="P2264" s="1"/>
      <c r="Q2264" s="1"/>
      <c r="R2264" s="1"/>
      <c r="S2264" s="1"/>
      <c r="T2264" s="1"/>
      <c r="U2264" s="1"/>
      <c r="V2264" s="1"/>
      <c r="W2264" s="1"/>
    </row>
    <row r="2265" spans="1:23" ht="15" customHeight="1">
      <c r="A2265" s="1"/>
      <c r="B2265" s="2" t="s">
        <v>4659</v>
      </c>
      <c r="C2265" s="2" t="s">
        <v>4660</v>
      </c>
      <c r="D2265" s="2" t="s">
        <v>12</v>
      </c>
      <c r="E2265" s="2" t="s">
        <v>13</v>
      </c>
      <c r="F2265" s="2" t="s">
        <v>8273</v>
      </c>
      <c r="G2265" s="2">
        <v>8902</v>
      </c>
      <c r="H2265" s="59" t="s">
        <v>11806</v>
      </c>
      <c r="I2265" s="44" t="s">
        <v>10492</v>
      </c>
      <c r="J2265" s="9">
        <v>41.362489122946997</v>
      </c>
      <c r="K2265" s="10">
        <v>2.12253797701156</v>
      </c>
      <c r="L2265" s="1"/>
      <c r="M2265" s="1"/>
      <c r="N2265" s="1"/>
      <c r="O2265" s="1"/>
      <c r="P2265" s="1"/>
      <c r="Q2265" s="1"/>
      <c r="R2265" s="1"/>
      <c r="S2265" s="1"/>
      <c r="T2265" s="1"/>
      <c r="U2265" s="1"/>
      <c r="V2265" s="1"/>
      <c r="W2265" s="1"/>
    </row>
    <row r="2266" spans="1:23" ht="15" customHeight="1">
      <c r="A2266" s="1"/>
      <c r="B2266" s="2" t="s">
        <v>4659</v>
      </c>
      <c r="C2266" s="2" t="s">
        <v>4660</v>
      </c>
      <c r="D2266" s="2" t="s">
        <v>12</v>
      </c>
      <c r="E2266" s="2" t="s">
        <v>21</v>
      </c>
      <c r="F2266" s="2" t="s">
        <v>8273</v>
      </c>
      <c r="G2266" s="2">
        <v>8950</v>
      </c>
      <c r="H2266" s="59" t="s">
        <v>9050</v>
      </c>
      <c r="I2266" s="44" t="s">
        <v>9051</v>
      </c>
      <c r="J2266" s="9">
        <v>41.374838946424497</v>
      </c>
      <c r="K2266" s="10">
        <v>2.0998696364549598</v>
      </c>
      <c r="L2266" s="1"/>
      <c r="M2266" s="1"/>
      <c r="N2266" s="1"/>
      <c r="O2266" s="1"/>
      <c r="P2266" s="1"/>
      <c r="Q2266" s="1"/>
      <c r="R2266" s="1"/>
      <c r="S2266" s="1"/>
      <c r="T2266" s="1"/>
      <c r="U2266" s="1"/>
      <c r="V2266" s="1"/>
      <c r="W2266" s="1"/>
    </row>
    <row r="2267" spans="1:23" ht="15" customHeight="1">
      <c r="A2267" s="1"/>
      <c r="B2267" s="2" t="s">
        <v>4659</v>
      </c>
      <c r="C2267" s="2" t="s">
        <v>4660</v>
      </c>
      <c r="D2267" s="2" t="s">
        <v>12</v>
      </c>
      <c r="E2267" s="2" t="s">
        <v>17</v>
      </c>
      <c r="F2267" s="2" t="s">
        <v>8273</v>
      </c>
      <c r="G2267" s="2">
        <v>8950</v>
      </c>
      <c r="H2267" s="59" t="s">
        <v>11807</v>
      </c>
      <c r="I2267" s="44" t="s">
        <v>11674</v>
      </c>
      <c r="J2267" s="9">
        <v>41.377419776780101</v>
      </c>
      <c r="K2267" s="10">
        <v>2.0983097313670198</v>
      </c>
      <c r="L2267" s="1"/>
      <c r="M2267" s="1"/>
      <c r="N2267" s="1"/>
      <c r="O2267" s="1"/>
      <c r="P2267" s="1"/>
      <c r="Q2267" s="1"/>
      <c r="R2267" s="1"/>
      <c r="S2267" s="1"/>
      <c r="T2267" s="1"/>
      <c r="U2267" s="1"/>
      <c r="V2267" s="1"/>
      <c r="W2267" s="1"/>
    </row>
    <row r="2268" spans="1:23" ht="15" customHeight="1">
      <c r="A2268" s="1"/>
      <c r="B2268" s="2" t="s">
        <v>4659</v>
      </c>
      <c r="C2268" s="2" t="s">
        <v>4660</v>
      </c>
      <c r="D2268" s="2" t="s">
        <v>12</v>
      </c>
      <c r="E2268" s="2" t="s">
        <v>21</v>
      </c>
      <c r="F2268" s="2" t="s">
        <v>8273</v>
      </c>
      <c r="G2268" s="2">
        <v>8903</v>
      </c>
      <c r="H2268" s="59" t="s">
        <v>11808</v>
      </c>
      <c r="I2268" s="44" t="s">
        <v>9106</v>
      </c>
      <c r="J2268" s="9">
        <v>41.370257258639697</v>
      </c>
      <c r="K2268" s="10">
        <v>2.1235500568999601</v>
      </c>
      <c r="L2268" s="1"/>
      <c r="M2268" s="1"/>
      <c r="N2268" s="1"/>
      <c r="O2268" s="1"/>
      <c r="P2268" s="1"/>
      <c r="Q2268" s="1"/>
      <c r="R2268" s="1"/>
      <c r="S2268" s="1"/>
      <c r="T2268" s="1"/>
      <c r="U2268" s="1"/>
      <c r="V2268" s="1"/>
      <c r="W2268" s="1"/>
    </row>
    <row r="2269" spans="1:23" ht="15" customHeight="1">
      <c r="A2269" s="1"/>
      <c r="B2269" s="2" t="s">
        <v>4659</v>
      </c>
      <c r="C2269" s="2" t="s">
        <v>4660</v>
      </c>
      <c r="D2269" s="2" t="s">
        <v>12</v>
      </c>
      <c r="E2269" s="2" t="s">
        <v>21</v>
      </c>
      <c r="F2269" s="2" t="s">
        <v>8273</v>
      </c>
      <c r="G2269" s="2">
        <v>8903</v>
      </c>
      <c r="H2269" s="59" t="s">
        <v>11809</v>
      </c>
      <c r="I2269" s="44" t="s">
        <v>9110</v>
      </c>
      <c r="J2269" s="9">
        <v>41.370892715548003</v>
      </c>
      <c r="K2269" s="10">
        <v>2.1289459440551002</v>
      </c>
      <c r="L2269" s="1"/>
      <c r="M2269" s="1"/>
      <c r="N2269" s="1"/>
      <c r="O2269" s="1"/>
      <c r="P2269" s="1"/>
      <c r="Q2269" s="1"/>
      <c r="R2269" s="1"/>
      <c r="S2269" s="1"/>
      <c r="T2269" s="1"/>
      <c r="U2269" s="1"/>
      <c r="V2269" s="1"/>
      <c r="W2269" s="1"/>
    </row>
    <row r="2270" spans="1:23" ht="15" customHeight="1">
      <c r="A2270" s="1"/>
      <c r="B2270" s="2" t="s">
        <v>4659</v>
      </c>
      <c r="C2270" s="2" t="s">
        <v>4660</v>
      </c>
      <c r="D2270" s="2" t="s">
        <v>12</v>
      </c>
      <c r="E2270" s="2" t="s">
        <v>13</v>
      </c>
      <c r="F2270" s="2" t="s">
        <v>8273</v>
      </c>
      <c r="G2270" s="2">
        <v>8902</v>
      </c>
      <c r="H2270" s="59" t="s">
        <v>11810</v>
      </c>
      <c r="I2270" s="44" t="s">
        <v>9859</v>
      </c>
      <c r="J2270" s="9">
        <v>41.366911071913002</v>
      </c>
      <c r="K2270" s="10">
        <v>2.1241824492708301</v>
      </c>
      <c r="L2270" s="1"/>
      <c r="M2270" s="1"/>
      <c r="N2270" s="1"/>
      <c r="O2270" s="1"/>
      <c r="P2270" s="1"/>
      <c r="Q2270" s="1"/>
      <c r="R2270" s="1"/>
      <c r="S2270" s="1"/>
      <c r="T2270" s="1"/>
      <c r="U2270" s="1"/>
      <c r="V2270" s="1"/>
      <c r="W2270" s="1"/>
    </row>
    <row r="2271" spans="1:23" ht="15" customHeight="1">
      <c r="A2271" s="1"/>
      <c r="B2271" s="2" t="s">
        <v>4659</v>
      </c>
      <c r="C2271" s="2" t="s">
        <v>4660</v>
      </c>
      <c r="D2271" s="2" t="s">
        <v>12</v>
      </c>
      <c r="E2271" s="2" t="s">
        <v>21</v>
      </c>
      <c r="F2271" s="2" t="s">
        <v>8273</v>
      </c>
      <c r="G2271" s="2">
        <v>8903</v>
      </c>
      <c r="H2271" s="59" t="s">
        <v>11811</v>
      </c>
      <c r="I2271" s="44" t="s">
        <v>10502</v>
      </c>
      <c r="J2271" s="9">
        <v>41.3714948158662</v>
      </c>
      <c r="K2271" s="10">
        <v>2.1276034551229599</v>
      </c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  <c r="W2271" s="1"/>
    </row>
    <row r="2272" spans="1:23" ht="15" customHeight="1">
      <c r="A2272" s="1"/>
      <c r="B2272" s="2" t="s">
        <v>4659</v>
      </c>
      <c r="C2272" s="2" t="s">
        <v>4660</v>
      </c>
      <c r="D2272" s="2" t="s">
        <v>12</v>
      </c>
      <c r="E2272" s="2" t="s">
        <v>17</v>
      </c>
      <c r="F2272" s="2" t="s">
        <v>8273</v>
      </c>
      <c r="G2272" s="2">
        <v>8908</v>
      </c>
      <c r="H2272" s="59" t="s">
        <v>11812</v>
      </c>
      <c r="I2272" s="44" t="s">
        <v>9114</v>
      </c>
      <c r="J2272" s="9">
        <v>41.362133029399502</v>
      </c>
      <c r="K2272" s="10">
        <v>2.1324297250322402</v>
      </c>
      <c r="L2272" s="1"/>
      <c r="M2272" s="1"/>
      <c r="N2272" s="1"/>
      <c r="O2272" s="1"/>
      <c r="P2272" s="1"/>
      <c r="Q2272" s="1"/>
      <c r="R2272" s="1"/>
      <c r="S2272" s="1"/>
      <c r="T2272" s="1"/>
      <c r="U2272" s="1"/>
      <c r="V2272" s="1"/>
      <c r="W2272" s="1"/>
    </row>
    <row r="2273" spans="1:23" ht="15" customHeight="1">
      <c r="A2273" s="1"/>
      <c r="B2273" s="2" t="s">
        <v>4836</v>
      </c>
      <c r="C2273" s="2" t="s">
        <v>1185</v>
      </c>
      <c r="D2273" s="2" t="s">
        <v>12</v>
      </c>
      <c r="E2273" s="2" t="s">
        <v>21</v>
      </c>
      <c r="F2273" s="2" t="s">
        <v>8273</v>
      </c>
      <c r="G2273" s="2">
        <v>8009</v>
      </c>
      <c r="H2273" s="59" t="s">
        <v>11813</v>
      </c>
      <c r="I2273" s="18" t="s">
        <v>11814</v>
      </c>
      <c r="J2273" s="9">
        <v>41.398693907583898</v>
      </c>
      <c r="K2273" s="10">
        <v>2.1726171726672199</v>
      </c>
      <c r="L2273" s="1"/>
      <c r="M2273" s="1"/>
      <c r="N2273" s="1"/>
      <c r="O2273" s="1"/>
      <c r="P2273" s="1"/>
      <c r="Q2273" s="1"/>
      <c r="R2273" s="1"/>
      <c r="S2273" s="1"/>
      <c r="T2273" s="1"/>
      <c r="U2273" s="1"/>
      <c r="V2273" s="1"/>
      <c r="W2273" s="1"/>
    </row>
    <row r="2274" spans="1:23" ht="15" customHeight="1">
      <c r="A2274" s="1"/>
      <c r="B2274" s="2" t="s">
        <v>4836</v>
      </c>
      <c r="C2274" s="2" t="s">
        <v>1185</v>
      </c>
      <c r="D2274" s="2" t="s">
        <v>12</v>
      </c>
      <c r="E2274" s="2" t="s">
        <v>21</v>
      </c>
      <c r="F2274" s="2" t="s">
        <v>8273</v>
      </c>
      <c r="G2274" s="2">
        <v>8007</v>
      </c>
      <c r="H2274" s="59" t="s">
        <v>11815</v>
      </c>
      <c r="I2274" s="18" t="s">
        <v>11816</v>
      </c>
      <c r="J2274" s="9">
        <v>41.392442177925602</v>
      </c>
      <c r="K2274" s="10">
        <v>2.1609899275834201</v>
      </c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1"/>
      <c r="W2274" s="1"/>
    </row>
    <row r="2275" spans="1:23" ht="15" customHeight="1">
      <c r="A2275" s="1"/>
      <c r="B2275" s="2" t="s">
        <v>4836</v>
      </c>
      <c r="C2275" s="2" t="s">
        <v>1185</v>
      </c>
      <c r="D2275" s="2" t="s">
        <v>12</v>
      </c>
      <c r="E2275" s="2" t="s">
        <v>21</v>
      </c>
      <c r="F2275" s="2" t="s">
        <v>8273</v>
      </c>
      <c r="G2275" s="2">
        <v>8034</v>
      </c>
      <c r="H2275" s="59" t="s">
        <v>11817</v>
      </c>
      <c r="I2275" s="18" t="s">
        <v>11818</v>
      </c>
      <c r="J2275" s="9">
        <v>41.392972539315799</v>
      </c>
      <c r="K2275" s="10">
        <v>2.1236988987946002</v>
      </c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1"/>
    </row>
    <row r="2276" spans="1:23" ht="15" customHeight="1">
      <c r="A2276" s="1"/>
      <c r="B2276" s="2" t="s">
        <v>4836</v>
      </c>
      <c r="C2276" s="2" t="s">
        <v>1185</v>
      </c>
      <c r="D2276" s="2" t="s">
        <v>12</v>
      </c>
      <c r="E2276" s="2" t="s">
        <v>21</v>
      </c>
      <c r="F2276" s="2" t="s">
        <v>8273</v>
      </c>
      <c r="G2276" s="2">
        <v>8038</v>
      </c>
      <c r="H2276" s="59" t="s">
        <v>11819</v>
      </c>
      <c r="I2276" s="18" t="s">
        <v>11820</v>
      </c>
      <c r="J2276" s="9">
        <v>41.352560565905499</v>
      </c>
      <c r="K2276" s="10">
        <v>2.13829938261508</v>
      </c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1"/>
    </row>
    <row r="2277" spans="1:23" ht="15" customHeight="1">
      <c r="A2277" s="1"/>
      <c r="B2277" s="2" t="s">
        <v>4836</v>
      </c>
      <c r="C2277" s="2" t="s">
        <v>1185</v>
      </c>
      <c r="D2277" s="2" t="s">
        <v>12</v>
      </c>
      <c r="E2277" s="2" t="s">
        <v>21</v>
      </c>
      <c r="F2277" s="2" t="s">
        <v>8273</v>
      </c>
      <c r="G2277" s="2">
        <v>8904</v>
      </c>
      <c r="H2277" s="59" t="s">
        <v>11821</v>
      </c>
      <c r="I2277" s="18" t="s">
        <v>11822</v>
      </c>
      <c r="J2277" s="9">
        <v>41.375005059328203</v>
      </c>
      <c r="K2277" s="10">
        <v>2.1158712003761799</v>
      </c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1"/>
      <c r="W2277" s="1"/>
    </row>
    <row r="2278" spans="1:23" ht="15" customHeight="1">
      <c r="A2278" s="1"/>
      <c r="B2278" s="2" t="s">
        <v>4836</v>
      </c>
      <c r="C2278" s="2" t="s">
        <v>1185</v>
      </c>
      <c r="D2278" s="2" t="s">
        <v>12</v>
      </c>
      <c r="E2278" s="2" t="s">
        <v>21</v>
      </c>
      <c r="F2278" s="2" t="s">
        <v>8273</v>
      </c>
      <c r="G2278" s="2">
        <v>8015</v>
      </c>
      <c r="H2278" s="59" t="s">
        <v>11823</v>
      </c>
      <c r="I2278" s="18" t="s">
        <v>11824</v>
      </c>
      <c r="J2278" s="9">
        <v>41.381291351065101</v>
      </c>
      <c r="K2278" s="10">
        <v>2.1489485119967502</v>
      </c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1"/>
    </row>
    <row r="2279" spans="1:23" ht="15" customHeight="1">
      <c r="A2279" s="1"/>
      <c r="B2279" s="2" t="s">
        <v>4836</v>
      </c>
      <c r="C2279" s="2" t="s">
        <v>1185</v>
      </c>
      <c r="D2279" s="2" t="s">
        <v>12</v>
      </c>
      <c r="E2279" s="2" t="s">
        <v>21</v>
      </c>
      <c r="F2279" s="2" t="s">
        <v>8273</v>
      </c>
      <c r="G2279" s="2">
        <v>8001</v>
      </c>
      <c r="H2279" s="59" t="s">
        <v>11825</v>
      </c>
      <c r="I2279" s="18" t="s">
        <v>11826</v>
      </c>
      <c r="J2279" s="9">
        <v>41.377290490901203</v>
      </c>
      <c r="K2279" s="10">
        <v>2.17528533196788</v>
      </c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  <c r="W2279" s="1"/>
    </row>
    <row r="2280" spans="1:23" ht="15" customHeight="1">
      <c r="A2280" s="1"/>
      <c r="B2280" s="2" t="s">
        <v>4836</v>
      </c>
      <c r="C2280" s="2" t="s">
        <v>1185</v>
      </c>
      <c r="D2280" s="2" t="s">
        <v>12</v>
      </c>
      <c r="E2280" s="2" t="s">
        <v>21</v>
      </c>
      <c r="F2280" s="2" t="s">
        <v>8273</v>
      </c>
      <c r="G2280" s="2">
        <v>8036</v>
      </c>
      <c r="H2280" s="59" t="s">
        <v>11827</v>
      </c>
      <c r="I2280" s="18" t="s">
        <v>11828</v>
      </c>
      <c r="J2280" s="9">
        <v>41.392118093534499</v>
      </c>
      <c r="K2280" s="10">
        <v>2.15142689545972</v>
      </c>
      <c r="L2280" s="1"/>
      <c r="M2280" s="1"/>
      <c r="N2280" s="1"/>
      <c r="O2280" s="1"/>
      <c r="P2280" s="1"/>
      <c r="Q2280" s="1"/>
      <c r="R2280" s="1"/>
      <c r="S2280" s="1"/>
      <c r="T2280" s="1"/>
      <c r="U2280" s="1"/>
      <c r="V2280" s="1"/>
      <c r="W2280" s="1"/>
    </row>
    <row r="2281" spans="1:23" ht="15" customHeight="1">
      <c r="A2281" s="1"/>
      <c r="B2281" s="2" t="s">
        <v>4836</v>
      </c>
      <c r="C2281" s="2" t="s">
        <v>1185</v>
      </c>
      <c r="D2281" s="2" t="s">
        <v>12</v>
      </c>
      <c r="E2281" s="2" t="s">
        <v>21</v>
      </c>
      <c r="F2281" s="2" t="s">
        <v>8273</v>
      </c>
      <c r="G2281" s="2">
        <v>8022</v>
      </c>
      <c r="H2281" s="59" t="s">
        <v>11829</v>
      </c>
      <c r="I2281" s="18" t="s">
        <v>11830</v>
      </c>
      <c r="J2281" s="9">
        <v>41.410532170068002</v>
      </c>
      <c r="K2281" s="10">
        <v>2.1379699115639301</v>
      </c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/>
    </row>
    <row r="2282" spans="1:23" ht="15" customHeight="1">
      <c r="A2282" s="1"/>
      <c r="B2282" s="2" t="s">
        <v>4836</v>
      </c>
      <c r="C2282" s="2" t="s">
        <v>1185</v>
      </c>
      <c r="D2282" s="2" t="s">
        <v>12</v>
      </c>
      <c r="E2282" s="2" t="s">
        <v>21</v>
      </c>
      <c r="F2282" s="2" t="s">
        <v>8273</v>
      </c>
      <c r="G2282" s="2">
        <v>8037</v>
      </c>
      <c r="H2282" s="59" t="s">
        <v>11831</v>
      </c>
      <c r="I2282" s="18" t="s">
        <v>11832</v>
      </c>
      <c r="J2282" s="9">
        <v>41.398352950348198</v>
      </c>
      <c r="K2282" s="10">
        <v>2.1624065436261302</v>
      </c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1"/>
    </row>
    <row r="2283" spans="1:23" ht="15" customHeight="1">
      <c r="A2283" s="1"/>
      <c r="B2283" s="2" t="s">
        <v>4836</v>
      </c>
      <c r="C2283" s="2" t="s">
        <v>1185</v>
      </c>
      <c r="D2283" s="2" t="s">
        <v>12</v>
      </c>
      <c r="E2283" s="2" t="s">
        <v>21</v>
      </c>
      <c r="F2283" s="2" t="s">
        <v>8273</v>
      </c>
      <c r="G2283" s="2">
        <v>8018</v>
      </c>
      <c r="H2283" s="59" t="s">
        <v>11833</v>
      </c>
      <c r="I2283" s="18" t="s">
        <v>11834</v>
      </c>
      <c r="J2283" s="9">
        <v>41.410964279116399</v>
      </c>
      <c r="K2283" s="10">
        <v>2.1917318370245802</v>
      </c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</row>
    <row r="2284" spans="1:23" ht="15" customHeight="1">
      <c r="A2284" s="1"/>
      <c r="B2284" s="2" t="s">
        <v>4836</v>
      </c>
      <c r="C2284" s="2" t="s">
        <v>1185</v>
      </c>
      <c r="D2284" s="2" t="s">
        <v>12</v>
      </c>
      <c r="E2284" s="2" t="s">
        <v>21</v>
      </c>
      <c r="F2284" s="2" t="s">
        <v>8273</v>
      </c>
      <c r="G2284" s="2">
        <v>8019</v>
      </c>
      <c r="H2284" s="59" t="s">
        <v>11835</v>
      </c>
      <c r="I2284" s="18" t="s">
        <v>11836</v>
      </c>
      <c r="J2284" s="9">
        <v>41.412455779778</v>
      </c>
      <c r="K2284" s="10">
        <v>2.21200498205837</v>
      </c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/>
      <c r="W2284" s="1"/>
    </row>
    <row r="2285" spans="1:23" ht="15" customHeight="1">
      <c r="A2285" s="1"/>
      <c r="B2285" s="2" t="s">
        <v>4836</v>
      </c>
      <c r="C2285" s="2" t="s">
        <v>1185</v>
      </c>
      <c r="D2285" s="2" t="s">
        <v>12</v>
      </c>
      <c r="E2285" s="2" t="s">
        <v>21</v>
      </c>
      <c r="F2285" s="2" t="s">
        <v>8273</v>
      </c>
      <c r="G2285" s="2">
        <v>8020</v>
      </c>
      <c r="H2285" s="59" t="s">
        <v>11837</v>
      </c>
      <c r="I2285" s="18" t="s">
        <v>11838</v>
      </c>
      <c r="J2285" s="9">
        <v>41.425173488883097</v>
      </c>
      <c r="K2285" s="10">
        <v>2.2017843630751499</v>
      </c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  <c r="W2285" s="1"/>
    </row>
    <row r="2286" spans="1:23" ht="15" customHeight="1">
      <c r="A2286" s="1"/>
      <c r="B2286" s="2"/>
      <c r="C2286" s="2"/>
      <c r="D2286" s="2"/>
      <c r="E2286" s="2"/>
      <c r="F2286" s="2"/>
      <c r="G2286" s="2"/>
      <c r="H2286" s="18"/>
      <c r="I2286" s="18"/>
      <c r="J2286" s="9"/>
      <c r="K2286" s="10"/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  <c r="W2286" s="1"/>
    </row>
    <row r="2287" spans="1:23" ht="15" customHeight="1">
      <c r="A2287" s="1"/>
      <c r="B2287" s="15"/>
      <c r="C2287" s="15"/>
      <c r="D2287" s="15"/>
      <c r="E2287" s="15"/>
      <c r="F2287" s="15"/>
      <c r="G2287" s="15"/>
      <c r="H2287" s="53"/>
      <c r="I2287" s="53"/>
      <c r="J2287" s="65"/>
      <c r="K2287" s="66"/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  <c r="W2287" s="1"/>
    </row>
    <row r="2288" spans="1:23" ht="15" customHeight="1">
      <c r="A2288" s="1"/>
      <c r="B2288" s="2"/>
      <c r="C2288" s="2"/>
      <c r="D2288" s="2"/>
      <c r="E2288" s="2"/>
      <c r="F2288" s="2"/>
      <c r="G2288" s="2"/>
      <c r="H2288" s="18"/>
      <c r="I2288" s="18"/>
      <c r="J2288" s="9"/>
      <c r="K2288" s="10"/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1"/>
    </row>
    <row r="2289" spans="1:23" ht="15" customHeight="1">
      <c r="A2289" s="1"/>
      <c r="B2289" s="2" t="s">
        <v>4889</v>
      </c>
      <c r="C2289" s="2" t="s">
        <v>4894</v>
      </c>
      <c r="D2289" s="2" t="s">
        <v>12</v>
      </c>
      <c r="E2289" s="2" t="s">
        <v>4891</v>
      </c>
      <c r="F2289" s="2" t="s">
        <v>8273</v>
      </c>
      <c r="G2289" s="2">
        <v>8820</v>
      </c>
      <c r="H2289" s="18" t="s">
        <v>11839</v>
      </c>
      <c r="I2289" s="18" t="s">
        <v>11840</v>
      </c>
      <c r="J2289" s="9">
        <v>41.315014325569599</v>
      </c>
      <c r="K2289" s="10">
        <v>2.0751988675556099</v>
      </c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1"/>
    </row>
    <row r="2290" spans="1:23" ht="15" customHeight="1">
      <c r="A2290" s="1"/>
      <c r="B2290" s="2" t="s">
        <v>4889</v>
      </c>
      <c r="C2290" s="2" t="s">
        <v>4897</v>
      </c>
      <c r="D2290" s="2" t="s">
        <v>12</v>
      </c>
      <c r="E2290" s="2" t="s">
        <v>4891</v>
      </c>
      <c r="F2290" s="2" t="s">
        <v>8273</v>
      </c>
      <c r="G2290" s="2">
        <v>8020</v>
      </c>
      <c r="H2290" s="18" t="s">
        <v>11841</v>
      </c>
      <c r="I2290" s="18" t="s">
        <v>11842</v>
      </c>
      <c r="J2290" s="9">
        <v>41.430331610437896</v>
      </c>
      <c r="K2290" s="10">
        <v>2.2040130083378302</v>
      </c>
      <c r="L2290" s="1"/>
      <c r="M2290" s="1"/>
      <c r="N2290" s="1"/>
      <c r="O2290" s="1"/>
      <c r="P2290" s="1"/>
      <c r="Q2290" s="1"/>
      <c r="R2290" s="1"/>
      <c r="S2290" s="1"/>
      <c r="T2290" s="1"/>
      <c r="U2290" s="1"/>
      <c r="V2290" s="1"/>
      <c r="W2290" s="1"/>
    </row>
    <row r="2291" spans="1:23" ht="15" customHeight="1">
      <c r="A2291" s="1"/>
      <c r="B2291" s="2" t="s">
        <v>4889</v>
      </c>
      <c r="C2291" s="2" t="s">
        <v>4897</v>
      </c>
      <c r="D2291" s="2" t="s">
        <v>12</v>
      </c>
      <c r="E2291" s="2" t="s">
        <v>4891</v>
      </c>
      <c r="F2291" s="2" t="s">
        <v>8273</v>
      </c>
      <c r="G2291" s="2">
        <v>8040</v>
      </c>
      <c r="H2291" s="18" t="s">
        <v>11843</v>
      </c>
      <c r="I2291" s="18" t="s">
        <v>11844</v>
      </c>
      <c r="J2291" s="9">
        <v>41.325701658446803</v>
      </c>
      <c r="K2291" s="10">
        <v>2.1298093634350601</v>
      </c>
      <c r="L2291" s="1"/>
      <c r="M2291" s="1"/>
      <c r="N2291" s="1"/>
      <c r="O2291" s="1"/>
      <c r="P2291" s="1"/>
      <c r="Q2291" s="1"/>
      <c r="R2291" s="1"/>
      <c r="S2291" s="1"/>
      <c r="T2291" s="1"/>
      <c r="U2291" s="1"/>
      <c r="V2291" s="1"/>
      <c r="W2291" s="1"/>
    </row>
    <row r="2292" spans="1:23" ht="15" customHeight="1">
      <c r="A2292" s="1"/>
      <c r="B2292" s="2" t="s">
        <v>4889</v>
      </c>
      <c r="C2292" s="2" t="s">
        <v>4915</v>
      </c>
      <c r="D2292" s="2" t="s">
        <v>12</v>
      </c>
      <c r="E2292" s="2" t="s">
        <v>4891</v>
      </c>
      <c r="F2292" s="2" t="s">
        <v>8273</v>
      </c>
      <c r="G2292" s="2">
        <v>8755</v>
      </c>
      <c r="H2292" s="18" t="s">
        <v>11845</v>
      </c>
      <c r="I2292" s="18" t="s">
        <v>11846</v>
      </c>
      <c r="J2292" s="9">
        <v>41.4630304342434</v>
      </c>
      <c r="K2292" s="10">
        <v>1.9627307959273399</v>
      </c>
      <c r="L2292" s="1"/>
      <c r="M2292" s="1"/>
      <c r="N2292" s="1"/>
      <c r="O2292" s="1"/>
      <c r="P2292" s="1"/>
      <c r="Q2292" s="1"/>
      <c r="R2292" s="1"/>
      <c r="S2292" s="1"/>
      <c r="T2292" s="1"/>
      <c r="U2292" s="1"/>
      <c r="V2292" s="1"/>
      <c r="W2292" s="1"/>
    </row>
    <row r="2293" spans="1:23" ht="15" customHeight="1">
      <c r="A2293" s="1"/>
      <c r="B2293" s="2" t="s">
        <v>4889</v>
      </c>
      <c r="C2293" s="2" t="s">
        <v>4915</v>
      </c>
      <c r="D2293" s="2" t="s">
        <v>12</v>
      </c>
      <c r="E2293" s="2" t="s">
        <v>4891</v>
      </c>
      <c r="F2293" s="2" t="s">
        <v>8273</v>
      </c>
      <c r="G2293" s="2">
        <v>8107</v>
      </c>
      <c r="H2293" s="18" t="s">
        <v>11847</v>
      </c>
      <c r="I2293" s="18" t="s">
        <v>11848</v>
      </c>
      <c r="J2293" s="9">
        <v>41.533001119234903</v>
      </c>
      <c r="K2293" s="10">
        <v>2.2289026298122501</v>
      </c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/>
      <c r="W2293" s="1"/>
    </row>
    <row r="2294" spans="1:23" ht="15" customHeight="1">
      <c r="A2294" s="1"/>
      <c r="B2294" s="2" t="s">
        <v>4889</v>
      </c>
      <c r="C2294" s="2" t="s">
        <v>11849</v>
      </c>
      <c r="D2294" s="2" t="s">
        <v>12</v>
      </c>
      <c r="E2294" s="2" t="s">
        <v>4891</v>
      </c>
      <c r="F2294" s="2" t="s">
        <v>8273</v>
      </c>
      <c r="G2294" s="2">
        <v>8210</v>
      </c>
      <c r="H2294" s="18" t="s">
        <v>11850</v>
      </c>
      <c r="I2294" s="18" t="s">
        <v>11851</v>
      </c>
      <c r="J2294" s="9">
        <v>41.532697084018103</v>
      </c>
      <c r="K2294" s="10">
        <v>2.1327646012254302</v>
      </c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/>
      <c r="W2294" s="1"/>
    </row>
    <row r="2295" spans="1:23" ht="15" customHeight="1">
      <c r="A2295" s="1"/>
      <c r="B2295" s="2" t="s">
        <v>4889</v>
      </c>
      <c r="C2295" s="2" t="s">
        <v>4897</v>
      </c>
      <c r="D2295" s="2" t="s">
        <v>12</v>
      </c>
      <c r="E2295" s="2" t="s">
        <v>11852</v>
      </c>
      <c r="F2295" s="2" t="s">
        <v>8273</v>
      </c>
      <c r="G2295" s="2">
        <v>8210</v>
      </c>
      <c r="H2295" s="18" t="s">
        <v>11853</v>
      </c>
      <c r="I2295" s="18" t="s">
        <v>11854</v>
      </c>
      <c r="J2295" s="9">
        <v>41.505545367468201</v>
      </c>
      <c r="K2295" s="10">
        <v>2.04101498590052</v>
      </c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1"/>
    </row>
    <row r="2296" spans="1:23" ht="15" customHeight="1">
      <c r="A2296" s="1"/>
      <c r="B2296" s="2" t="s">
        <v>4889</v>
      </c>
      <c r="C2296" s="2" t="s">
        <v>4915</v>
      </c>
      <c r="D2296" s="2" t="s">
        <v>12</v>
      </c>
      <c r="E2296" s="2" t="s">
        <v>11852</v>
      </c>
      <c r="F2296" s="2" t="s">
        <v>8273</v>
      </c>
      <c r="G2296" s="2">
        <v>8100</v>
      </c>
      <c r="H2296" s="18"/>
      <c r="I2296" s="20" t="s">
        <v>11855</v>
      </c>
      <c r="J2296" s="32">
        <v>41.551732101457702</v>
      </c>
      <c r="K2296" s="32">
        <v>2.2301542531090699</v>
      </c>
      <c r="L2296" s="1"/>
      <c r="M2296" s="1"/>
      <c r="N2296" s="1"/>
      <c r="O2296" s="1"/>
      <c r="P2296" s="1"/>
      <c r="Q2296" s="1"/>
      <c r="R2296" s="1"/>
      <c r="S2296" s="1"/>
      <c r="T2296" s="1"/>
      <c r="U2296" s="1"/>
      <c r="V2296" s="1"/>
      <c r="W2296" s="1"/>
    </row>
    <row r="2297" spans="1:23" ht="15" customHeight="1">
      <c r="A2297" s="1"/>
      <c r="B2297" s="2" t="s">
        <v>4889</v>
      </c>
      <c r="C2297" s="2" t="s">
        <v>4897</v>
      </c>
      <c r="D2297" s="2" t="s">
        <v>12</v>
      </c>
      <c r="E2297" s="2" t="s">
        <v>11852</v>
      </c>
      <c r="F2297" s="2" t="s">
        <v>8273</v>
      </c>
      <c r="G2297" s="2">
        <v>8110</v>
      </c>
      <c r="H2297" s="18"/>
      <c r="I2297" s="20" t="s">
        <v>11856</v>
      </c>
      <c r="J2297" s="32">
        <v>41.501998988817299</v>
      </c>
      <c r="K2297" s="33">
        <v>2.1897093118845898</v>
      </c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1"/>
    </row>
    <row r="2298" spans="1:23" ht="15" customHeight="1">
      <c r="A2298" s="1"/>
      <c r="B2298" s="2" t="s">
        <v>1184</v>
      </c>
      <c r="C2298" s="2" t="s">
        <v>4897</v>
      </c>
      <c r="D2298" s="2" t="s">
        <v>33</v>
      </c>
      <c r="E2298" s="2" t="s">
        <v>4891</v>
      </c>
      <c r="F2298" s="2" t="s">
        <v>8273</v>
      </c>
      <c r="G2298" s="2">
        <v>8174</v>
      </c>
      <c r="H2298" s="18" t="s">
        <v>11857</v>
      </c>
      <c r="I2298" s="18" t="s">
        <v>11858</v>
      </c>
      <c r="J2298" s="9">
        <v>41.487303293958703</v>
      </c>
      <c r="K2298" s="10">
        <v>2.0496882068188098</v>
      </c>
      <c r="L2298" s="1"/>
      <c r="M2298" s="1"/>
      <c r="N2298" s="1"/>
      <c r="O2298" s="1"/>
      <c r="P2298" s="1"/>
      <c r="Q2298" s="1"/>
      <c r="R2298" s="1"/>
      <c r="S2298" s="1"/>
      <c r="T2298" s="1"/>
      <c r="U2298" s="1"/>
      <c r="V2298" s="1"/>
      <c r="W2298" s="1"/>
    </row>
    <row r="2299" spans="1:23" ht="15" customHeight="1">
      <c r="A2299" s="1"/>
      <c r="B2299" s="2" t="s">
        <v>1184</v>
      </c>
      <c r="C2299" s="2" t="s">
        <v>4897</v>
      </c>
      <c r="D2299" s="2" t="s">
        <v>33</v>
      </c>
      <c r="E2299" s="2" t="s">
        <v>4891</v>
      </c>
      <c r="F2299" s="2" t="s">
        <v>8273</v>
      </c>
      <c r="G2299" s="2">
        <v>8040</v>
      </c>
      <c r="H2299" s="18" t="s">
        <v>11857</v>
      </c>
      <c r="I2299" s="18" t="s">
        <v>11859</v>
      </c>
      <c r="J2299" s="9">
        <v>41.3388398314084</v>
      </c>
      <c r="K2299" s="10">
        <v>2.1276809145156799</v>
      </c>
      <c r="L2299" s="1"/>
      <c r="M2299" s="1"/>
      <c r="N2299" s="1"/>
      <c r="O2299" s="1"/>
      <c r="P2299" s="1"/>
      <c r="Q2299" s="1"/>
      <c r="R2299" s="1"/>
      <c r="S2299" s="1"/>
      <c r="T2299" s="1"/>
      <c r="U2299" s="1"/>
      <c r="V2299" s="1"/>
      <c r="W2299" s="1"/>
    </row>
    <row r="2300" spans="1:23" ht="15" customHeight="1">
      <c r="A2300" s="1"/>
      <c r="B2300" s="2" t="s">
        <v>1184</v>
      </c>
      <c r="C2300" s="2" t="s">
        <v>4897</v>
      </c>
      <c r="D2300" s="2" t="s">
        <v>33</v>
      </c>
      <c r="E2300" s="2" t="s">
        <v>4891</v>
      </c>
      <c r="F2300" s="2" t="s">
        <v>8273</v>
      </c>
      <c r="G2300" s="2">
        <v>8038</v>
      </c>
      <c r="H2300" s="18"/>
      <c r="I2300" s="20" t="s">
        <v>11860</v>
      </c>
      <c r="J2300" s="32">
        <v>41.372342600000003</v>
      </c>
      <c r="K2300" s="33">
        <v>2.1755215216200101</v>
      </c>
      <c r="L2300" s="1"/>
      <c r="M2300" s="1"/>
      <c r="N2300" s="1"/>
      <c r="O2300" s="1"/>
      <c r="P2300" s="1"/>
      <c r="Q2300" s="1"/>
      <c r="R2300" s="1"/>
      <c r="S2300" s="1"/>
      <c r="T2300" s="1"/>
      <c r="U2300" s="1"/>
      <c r="V2300" s="1"/>
      <c r="W2300" s="1"/>
    </row>
    <row r="2301" spans="1:23" ht="15" customHeight="1">
      <c r="A2301" s="1"/>
      <c r="B2301" s="2" t="s">
        <v>1184</v>
      </c>
      <c r="C2301" s="2" t="s">
        <v>4915</v>
      </c>
      <c r="D2301" s="2" t="s">
        <v>33</v>
      </c>
      <c r="E2301" s="2" t="s">
        <v>4891</v>
      </c>
      <c r="F2301" s="2" t="s">
        <v>8273</v>
      </c>
      <c r="G2301" s="2">
        <v>8820</v>
      </c>
      <c r="H2301" s="18"/>
      <c r="I2301" s="20" t="s">
        <v>11861</v>
      </c>
      <c r="J2301" s="32">
        <v>41.2994850642405</v>
      </c>
      <c r="K2301" s="33">
        <v>2.0645350313785902</v>
      </c>
      <c r="L2301" s="1"/>
      <c r="M2301" s="1"/>
      <c r="N2301" s="1"/>
      <c r="O2301" s="1"/>
      <c r="P2301" s="1"/>
      <c r="Q2301" s="1"/>
      <c r="R2301" s="1"/>
      <c r="S2301" s="1"/>
      <c r="T2301" s="1"/>
      <c r="U2301" s="1"/>
      <c r="V2301" s="1"/>
      <c r="W2301" s="1"/>
    </row>
    <row r="2302" spans="1:23" ht="15" customHeight="1">
      <c r="A2302" s="1"/>
      <c r="B2302" s="2" t="s">
        <v>4925</v>
      </c>
      <c r="C2302" s="2" t="s">
        <v>4897</v>
      </c>
      <c r="D2302" s="2" t="s">
        <v>33</v>
      </c>
      <c r="E2302" s="2" t="s">
        <v>4891</v>
      </c>
      <c r="F2302" s="2" t="s">
        <v>8273</v>
      </c>
      <c r="G2302" s="2">
        <v>8830</v>
      </c>
      <c r="H2302" s="18" t="s">
        <v>4898</v>
      </c>
      <c r="I2302" s="18" t="s">
        <v>11862</v>
      </c>
      <c r="J2302" s="9">
        <v>41.325119031435001</v>
      </c>
      <c r="K2302" s="10">
        <v>2.04211926118517</v>
      </c>
      <c r="L2302" s="1"/>
      <c r="M2302" s="1"/>
      <c r="N2302" s="1"/>
      <c r="O2302" s="1"/>
      <c r="P2302" s="1"/>
      <c r="Q2302" s="1"/>
      <c r="R2302" s="1"/>
      <c r="S2302" s="1"/>
      <c r="T2302" s="1"/>
      <c r="U2302" s="1"/>
      <c r="V2302" s="1"/>
      <c r="W2302" s="1"/>
    </row>
    <row r="2303" spans="1:23" ht="15" customHeight="1">
      <c r="A2303" s="1"/>
      <c r="B2303" s="2" t="s">
        <v>4925</v>
      </c>
      <c r="C2303" s="2" t="s">
        <v>4915</v>
      </c>
      <c r="D2303" s="2" t="s">
        <v>33</v>
      </c>
      <c r="E2303" s="2" t="s">
        <v>4891</v>
      </c>
      <c r="F2303" s="2" t="s">
        <v>8273</v>
      </c>
      <c r="G2303" s="2">
        <v>8130</v>
      </c>
      <c r="H2303" s="18" t="s">
        <v>11863</v>
      </c>
      <c r="I2303" s="18" t="s">
        <v>11864</v>
      </c>
      <c r="J2303" s="9">
        <v>41.537804601579502</v>
      </c>
      <c r="K2303" s="10">
        <v>2.1868650594162098</v>
      </c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1"/>
      <c r="W2303" s="1"/>
    </row>
    <row r="2304" spans="1:23" ht="15" customHeight="1">
      <c r="A2304" s="1"/>
      <c r="B2304" s="2" t="s">
        <v>4932</v>
      </c>
      <c r="C2304" s="2" t="s">
        <v>4897</v>
      </c>
      <c r="D2304" s="2" t="s">
        <v>12</v>
      </c>
      <c r="E2304" s="2" t="s">
        <v>4891</v>
      </c>
      <c r="F2304" s="2" t="s">
        <v>8273</v>
      </c>
      <c r="G2304" s="2">
        <v>8800</v>
      </c>
      <c r="H2304" s="18" t="s">
        <v>4898</v>
      </c>
      <c r="I2304" s="18" t="s">
        <v>11865</v>
      </c>
      <c r="J2304" s="9">
        <v>41.245688248248101</v>
      </c>
      <c r="K2304" s="10">
        <v>1.7237655028855401</v>
      </c>
      <c r="L2304" s="1"/>
      <c r="M2304" s="1"/>
      <c r="N2304" s="1"/>
      <c r="O2304" s="1"/>
      <c r="P2304" s="1"/>
      <c r="Q2304" s="1"/>
      <c r="R2304" s="1"/>
      <c r="S2304" s="1"/>
      <c r="T2304" s="1"/>
      <c r="U2304" s="1"/>
      <c r="V2304" s="1"/>
      <c r="W2304" s="1"/>
    </row>
    <row r="2305" spans="1:23" ht="15" customHeight="1">
      <c r="A2305" s="1"/>
      <c r="B2305" s="2" t="s">
        <v>2407</v>
      </c>
      <c r="C2305" s="2" t="s">
        <v>4915</v>
      </c>
      <c r="D2305" s="2" t="s">
        <v>12</v>
      </c>
      <c r="E2305" s="2" t="s">
        <v>4891</v>
      </c>
      <c r="F2305" s="2" t="s">
        <v>8273</v>
      </c>
      <c r="G2305" s="2">
        <v>8820</v>
      </c>
      <c r="H2305" s="18" t="s">
        <v>11866</v>
      </c>
      <c r="I2305" s="18" t="s">
        <v>11867</v>
      </c>
      <c r="J2305" s="32">
        <v>41.316113628991403</v>
      </c>
      <c r="K2305" s="10">
        <v>2.1410141046046398</v>
      </c>
      <c r="L2305" s="67"/>
      <c r="M2305" s="1"/>
      <c r="N2305" s="1"/>
      <c r="O2305" s="1"/>
      <c r="P2305" s="1"/>
      <c r="Q2305" s="1"/>
      <c r="R2305" s="1"/>
      <c r="S2305" s="1"/>
      <c r="T2305" s="1"/>
      <c r="U2305" s="1"/>
      <c r="V2305" s="1"/>
      <c r="W2305" s="1"/>
    </row>
    <row r="2306" spans="1:23" ht="15" customHeight="1">
      <c r="A2306" s="1"/>
      <c r="B2306" s="2" t="s">
        <v>2407</v>
      </c>
      <c r="C2306" s="2" t="s">
        <v>4897</v>
      </c>
      <c r="D2306" s="2" t="s">
        <v>12</v>
      </c>
      <c r="E2306" s="2" t="s">
        <v>4891</v>
      </c>
      <c r="F2306" s="2" t="s">
        <v>8273</v>
      </c>
      <c r="G2306" s="2">
        <v>8821</v>
      </c>
      <c r="H2306" s="18" t="s">
        <v>4898</v>
      </c>
      <c r="I2306" s="18" t="s">
        <v>11868</v>
      </c>
      <c r="J2306" s="68">
        <v>41.3161956056463</v>
      </c>
      <c r="K2306" s="10">
        <v>2.14098901240635</v>
      </c>
      <c r="L2306" s="67"/>
      <c r="M2306" s="1"/>
      <c r="N2306" s="1"/>
      <c r="O2306" s="1"/>
      <c r="P2306" s="1"/>
      <c r="Q2306" s="1"/>
      <c r="R2306" s="1"/>
      <c r="S2306" s="1"/>
      <c r="T2306" s="1"/>
      <c r="U2306" s="1"/>
      <c r="V2306" s="1"/>
      <c r="W2306" s="1"/>
    </row>
    <row r="2307" spans="1:23" ht="15" customHeight="1">
      <c r="A2307" s="1"/>
      <c r="B2307" s="2" t="s">
        <v>2407</v>
      </c>
      <c r="C2307" s="37" t="s">
        <v>4915</v>
      </c>
      <c r="D2307" s="2" t="s">
        <v>12</v>
      </c>
      <c r="E2307" s="2" t="s">
        <v>4891</v>
      </c>
      <c r="F2307" s="2" t="s">
        <v>8273</v>
      </c>
      <c r="G2307" s="2">
        <v>8243</v>
      </c>
      <c r="H2307" s="18"/>
      <c r="I2307" s="20" t="s">
        <v>11869</v>
      </c>
      <c r="J2307" s="32">
        <v>41.709493777877199</v>
      </c>
      <c r="K2307" s="33">
        <v>1.85178222770724</v>
      </c>
      <c r="L2307" s="1"/>
      <c r="M2307" s="1"/>
      <c r="N2307" s="1"/>
      <c r="O2307" s="1"/>
      <c r="P2307" s="1"/>
      <c r="Q2307" s="1"/>
      <c r="R2307" s="1"/>
      <c r="S2307" s="1"/>
      <c r="T2307" s="1"/>
      <c r="U2307" s="1"/>
      <c r="V2307" s="1"/>
      <c r="W2307" s="1"/>
    </row>
    <row r="2308" spans="1:23" ht="15" customHeight="1">
      <c r="A2308" s="1"/>
      <c r="B2308" s="2" t="s">
        <v>2407</v>
      </c>
      <c r="C2308" s="37" t="s">
        <v>4915</v>
      </c>
      <c r="D2308" s="2" t="s">
        <v>12</v>
      </c>
      <c r="E2308" s="2" t="s">
        <v>4891</v>
      </c>
      <c r="F2308" s="2" t="s">
        <v>8273</v>
      </c>
      <c r="G2308" s="2">
        <v>8210</v>
      </c>
      <c r="H2308" s="18"/>
      <c r="I2308" s="20" t="s">
        <v>11870</v>
      </c>
      <c r="J2308" s="32">
        <v>41.512914319806697</v>
      </c>
      <c r="K2308" s="33">
        <v>2.15622972876786</v>
      </c>
      <c r="L2308" s="1"/>
      <c r="M2308" s="1"/>
      <c r="N2308" s="1"/>
      <c r="O2308" s="1"/>
      <c r="P2308" s="1"/>
      <c r="Q2308" s="1"/>
      <c r="R2308" s="1"/>
      <c r="S2308" s="1"/>
      <c r="T2308" s="1"/>
      <c r="U2308" s="1"/>
      <c r="V2308" s="1"/>
      <c r="W2308" s="1"/>
    </row>
    <row r="2309" spans="1:23" ht="15" customHeight="1">
      <c r="A2309" s="1"/>
      <c r="B2309" s="2" t="s">
        <v>3260</v>
      </c>
      <c r="C2309" s="2" t="s">
        <v>4915</v>
      </c>
      <c r="D2309" s="2" t="s">
        <v>12</v>
      </c>
      <c r="E2309" s="2" t="s">
        <v>4891</v>
      </c>
      <c r="F2309" s="2" t="s">
        <v>8273</v>
      </c>
      <c r="G2309" s="2">
        <v>8820</v>
      </c>
      <c r="H2309" s="18" t="s">
        <v>11866</v>
      </c>
      <c r="I2309" s="18" t="s">
        <v>11871</v>
      </c>
      <c r="J2309" s="9">
        <v>41.319881481669199</v>
      </c>
      <c r="K2309" s="10">
        <v>2.1359298790832799</v>
      </c>
      <c r="L2309" s="1"/>
      <c r="M2309" s="1"/>
      <c r="N2309" s="1"/>
      <c r="O2309" s="1"/>
      <c r="P2309" s="1"/>
      <c r="Q2309" s="1"/>
      <c r="R2309" s="1"/>
      <c r="S2309" s="1"/>
      <c r="T2309" s="1"/>
      <c r="U2309" s="1"/>
      <c r="V2309" s="1"/>
      <c r="W2309" s="1"/>
    </row>
    <row r="2310" spans="1:23" ht="15" customHeight="1">
      <c r="A2310" s="1"/>
      <c r="B2310" s="2" t="s">
        <v>3260</v>
      </c>
      <c r="C2310" s="2" t="s">
        <v>4915</v>
      </c>
      <c r="D2310" s="2" t="s">
        <v>12</v>
      </c>
      <c r="E2310" s="2" t="s">
        <v>4891</v>
      </c>
      <c r="F2310" s="2" t="s">
        <v>8273</v>
      </c>
      <c r="G2310" s="2">
        <v>8170</v>
      </c>
      <c r="H2310" s="18" t="s">
        <v>11872</v>
      </c>
      <c r="I2310" s="18" t="s">
        <v>11873</v>
      </c>
      <c r="J2310" s="9">
        <v>41.557647988378697</v>
      </c>
      <c r="K2310" s="10">
        <v>2.2609324590918898</v>
      </c>
      <c r="L2310" s="1"/>
      <c r="M2310" s="1"/>
      <c r="N2310" s="1"/>
      <c r="O2310" s="1"/>
      <c r="P2310" s="1"/>
      <c r="Q2310" s="1"/>
      <c r="R2310" s="1"/>
      <c r="S2310" s="1"/>
      <c r="T2310" s="1"/>
      <c r="U2310" s="1"/>
      <c r="V2310" s="1"/>
      <c r="W2310" s="1"/>
    </row>
    <row r="2311" spans="1:23" ht="15" customHeight="1">
      <c r="A2311" s="1"/>
      <c r="B2311" s="2" t="s">
        <v>3260</v>
      </c>
      <c r="C2311" s="2" t="s">
        <v>4897</v>
      </c>
      <c r="D2311" s="2" t="s">
        <v>12</v>
      </c>
      <c r="E2311" s="2" t="s">
        <v>4891</v>
      </c>
      <c r="F2311" s="2" t="s">
        <v>8273</v>
      </c>
      <c r="G2311" s="2">
        <v>8130</v>
      </c>
      <c r="H2311" s="18" t="s">
        <v>4898</v>
      </c>
      <c r="I2311" s="18" t="s">
        <v>11874</v>
      </c>
      <c r="J2311" s="9">
        <v>41.539972942158002</v>
      </c>
      <c r="K2311" s="10">
        <v>2.1839370797907001</v>
      </c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1"/>
      <c r="W2311" s="1"/>
    </row>
    <row r="2312" spans="1:23" ht="15" customHeight="1">
      <c r="A2312" s="1"/>
      <c r="B2312" s="2" t="s">
        <v>3260</v>
      </c>
      <c r="C2312" s="2" t="s">
        <v>4897</v>
      </c>
      <c r="D2312" s="2" t="s">
        <v>12</v>
      </c>
      <c r="E2312" s="2" t="s">
        <v>4891</v>
      </c>
      <c r="F2312" s="2" t="s">
        <v>11875</v>
      </c>
      <c r="G2312" s="2">
        <v>43120</v>
      </c>
      <c r="H2312" s="18" t="s">
        <v>4898</v>
      </c>
      <c r="I2312" s="18" t="s">
        <v>11876</v>
      </c>
      <c r="J2312" s="9">
        <v>41.164564859259698</v>
      </c>
      <c r="K2312" s="10">
        <v>1.15902941676378</v>
      </c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  <c r="W2312" s="1"/>
    </row>
    <row r="2313" spans="1:23" ht="15" customHeight="1">
      <c r="A2313" s="1"/>
      <c r="B2313" s="2" t="s">
        <v>3260</v>
      </c>
      <c r="C2313" s="37" t="s">
        <v>4915</v>
      </c>
      <c r="D2313" s="2" t="s">
        <v>12</v>
      </c>
      <c r="E2313" s="2" t="s">
        <v>4891</v>
      </c>
      <c r="F2313" s="2" t="s">
        <v>8273</v>
      </c>
      <c r="G2313" s="2">
        <v>8755</v>
      </c>
      <c r="H2313" s="18"/>
      <c r="I2313" s="20" t="s">
        <v>11877</v>
      </c>
      <c r="J2313" s="32">
        <v>41.468075351679801</v>
      </c>
      <c r="K2313" s="33">
        <v>1.95237502463246</v>
      </c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1"/>
      <c r="W2313" s="1"/>
    </row>
    <row r="2314" spans="1:23" ht="15" customHeight="1">
      <c r="A2314" s="1"/>
      <c r="B2314" s="2" t="s">
        <v>3260</v>
      </c>
      <c r="C2314" s="37" t="s">
        <v>4915</v>
      </c>
      <c r="D2314" s="2" t="s">
        <v>12</v>
      </c>
      <c r="E2314" s="2" t="s">
        <v>4891</v>
      </c>
      <c r="F2314" s="2" t="s">
        <v>8273</v>
      </c>
      <c r="G2314" s="2">
        <v>8820</v>
      </c>
      <c r="H2314" s="18"/>
      <c r="I2314" s="20" t="s">
        <v>11878</v>
      </c>
      <c r="J2314" s="32">
        <v>41.314788842209502</v>
      </c>
      <c r="K2314" s="33">
        <v>2.1410618320814501</v>
      </c>
      <c r="L2314" s="1"/>
      <c r="M2314" s="1"/>
      <c r="N2314" s="1"/>
      <c r="O2314" s="1"/>
      <c r="P2314" s="1"/>
      <c r="Q2314" s="1"/>
      <c r="R2314" s="1"/>
      <c r="S2314" s="1"/>
      <c r="T2314" s="1"/>
      <c r="U2314" s="1"/>
      <c r="V2314" s="1"/>
      <c r="W2314" s="1"/>
    </row>
    <row r="2315" spans="1:23" ht="15" customHeight="1">
      <c r="A2315" s="1"/>
      <c r="B2315" s="2" t="s">
        <v>3260</v>
      </c>
      <c r="C2315" s="2" t="s">
        <v>4915</v>
      </c>
      <c r="D2315" s="2" t="s">
        <v>12</v>
      </c>
      <c r="E2315" s="2" t="s">
        <v>4891</v>
      </c>
      <c r="F2315" s="2" t="s">
        <v>8273</v>
      </c>
      <c r="G2315" s="2">
        <v>8040</v>
      </c>
      <c r="H2315" s="18"/>
      <c r="I2315" s="18" t="s">
        <v>11879</v>
      </c>
      <c r="J2315" s="9">
        <v>41.326814559381603</v>
      </c>
      <c r="K2315" s="10">
        <v>2.1420242071954498</v>
      </c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1"/>
      <c r="W2315" s="1"/>
    </row>
    <row r="2316" spans="1:23" ht="15" customHeight="1">
      <c r="A2316" s="1"/>
      <c r="B2316" s="2" t="s">
        <v>11880</v>
      </c>
      <c r="C2316" s="2" t="s">
        <v>4915</v>
      </c>
      <c r="D2316" s="2" t="s">
        <v>12</v>
      </c>
      <c r="E2316" s="2" t="s">
        <v>4891</v>
      </c>
      <c r="F2316" s="2" t="s">
        <v>8273</v>
      </c>
      <c r="G2316" s="2">
        <v>8820</v>
      </c>
      <c r="H2316" s="18" t="s">
        <v>11881</v>
      </c>
      <c r="I2316" s="18" t="s">
        <v>11882</v>
      </c>
      <c r="J2316" s="9">
        <v>41.298653706616797</v>
      </c>
      <c r="K2316" s="10">
        <v>2.0635464797344101</v>
      </c>
      <c r="L2316" s="1"/>
      <c r="M2316" s="1"/>
      <c r="N2316" s="1"/>
      <c r="O2316" s="1"/>
      <c r="P2316" s="1"/>
      <c r="Q2316" s="1"/>
      <c r="R2316" s="1"/>
      <c r="S2316" s="1"/>
      <c r="T2316" s="1"/>
      <c r="U2316" s="1"/>
      <c r="V2316" s="1"/>
      <c r="W2316" s="1"/>
    </row>
    <row r="2317" spans="1:23" ht="15" customHeight="1">
      <c r="A2317" s="1"/>
      <c r="B2317" s="2" t="s">
        <v>4974</v>
      </c>
      <c r="C2317" s="2" t="s">
        <v>4897</v>
      </c>
      <c r="D2317" s="2" t="s">
        <v>12</v>
      </c>
      <c r="E2317" s="2" t="s">
        <v>4891</v>
      </c>
      <c r="F2317" s="2" t="s">
        <v>8273</v>
      </c>
      <c r="G2317" s="2">
        <v>8040</v>
      </c>
      <c r="H2317" s="18" t="s">
        <v>4898</v>
      </c>
      <c r="I2317" s="18" t="s">
        <v>11883</v>
      </c>
      <c r="J2317" s="9">
        <v>41.340491453919903</v>
      </c>
      <c r="K2317" s="10">
        <v>2.1428507219997099</v>
      </c>
      <c r="L2317" s="1"/>
      <c r="M2317" s="1"/>
      <c r="N2317" s="1"/>
      <c r="O2317" s="1"/>
      <c r="P2317" s="1"/>
      <c r="Q2317" s="1"/>
      <c r="R2317" s="1"/>
      <c r="S2317" s="1"/>
      <c r="T2317" s="1"/>
      <c r="U2317" s="1"/>
      <c r="V2317" s="1"/>
      <c r="W2317" s="1"/>
    </row>
    <row r="2318" spans="1:23" ht="15" customHeight="1">
      <c r="A2318" s="1"/>
      <c r="B2318" s="2" t="s">
        <v>4974</v>
      </c>
      <c r="C2318" s="2" t="s">
        <v>4915</v>
      </c>
      <c r="D2318" s="2" t="s">
        <v>12</v>
      </c>
      <c r="E2318" s="2" t="s">
        <v>4891</v>
      </c>
      <c r="F2318" s="2" t="s">
        <v>8273</v>
      </c>
      <c r="G2318" s="2">
        <v>8820</v>
      </c>
      <c r="H2318" s="18" t="s">
        <v>4975</v>
      </c>
      <c r="I2318" s="18" t="s">
        <v>11884</v>
      </c>
      <c r="J2318" s="9">
        <v>41.297897671367899</v>
      </c>
      <c r="K2318" s="10">
        <v>2.06022663774788</v>
      </c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  <c r="W2318" s="1"/>
    </row>
    <row r="2319" spans="1:23" ht="15" customHeight="1">
      <c r="A2319" s="1"/>
      <c r="B2319" s="2" t="s">
        <v>3429</v>
      </c>
      <c r="C2319" s="2" t="s">
        <v>4915</v>
      </c>
      <c r="D2319" s="2" t="s">
        <v>12</v>
      </c>
      <c r="E2319" s="2" t="s">
        <v>4891</v>
      </c>
      <c r="F2319" s="2" t="s">
        <v>8273</v>
      </c>
      <c r="G2319" s="2">
        <v>8040</v>
      </c>
      <c r="H2319" s="18" t="s">
        <v>11885</v>
      </c>
      <c r="I2319" s="18" t="s">
        <v>11886</v>
      </c>
      <c r="J2319" s="9">
        <v>41.327963083263903</v>
      </c>
      <c r="K2319" s="10">
        <v>2.11347409713514</v>
      </c>
      <c r="L2319" s="1"/>
      <c r="M2319" s="1"/>
      <c r="N2319" s="1"/>
      <c r="O2319" s="1"/>
      <c r="P2319" s="1"/>
      <c r="Q2319" s="1"/>
      <c r="R2319" s="1"/>
      <c r="S2319" s="1"/>
      <c r="T2319" s="1"/>
      <c r="U2319" s="1"/>
      <c r="V2319" s="1"/>
      <c r="W2319" s="1"/>
    </row>
    <row r="2320" spans="1:23" ht="15" customHeight="1">
      <c r="A2320" s="1"/>
      <c r="B2320" s="2" t="s">
        <v>4036</v>
      </c>
      <c r="C2320" s="2" t="s">
        <v>4915</v>
      </c>
      <c r="D2320" s="2" t="s">
        <v>12</v>
      </c>
      <c r="E2320" s="2" t="s">
        <v>4891</v>
      </c>
      <c r="F2320" s="2" t="s">
        <v>8273</v>
      </c>
      <c r="G2320" s="2">
        <v>8349</v>
      </c>
      <c r="H2320" s="18" t="s">
        <v>11887</v>
      </c>
      <c r="I2320" s="18" t="s">
        <v>11888</v>
      </c>
      <c r="J2320" s="9">
        <v>41.529766815375901</v>
      </c>
      <c r="K2320" s="10">
        <v>2.4147956556646899</v>
      </c>
      <c r="L2320" s="1"/>
      <c r="M2320" s="1"/>
      <c r="N2320" s="1"/>
      <c r="O2320" s="1"/>
      <c r="P2320" s="1"/>
      <c r="Q2320" s="1"/>
      <c r="R2320" s="1"/>
      <c r="S2320" s="1"/>
      <c r="T2320" s="1"/>
      <c r="U2320" s="1"/>
      <c r="V2320" s="1"/>
      <c r="W2320" s="1"/>
    </row>
    <row r="2321" spans="1:23" ht="15" customHeight="1">
      <c r="A2321" s="1"/>
      <c r="B2321" s="2" t="s">
        <v>4036</v>
      </c>
      <c r="C2321" s="2" t="s">
        <v>4915</v>
      </c>
      <c r="D2321" s="2" t="s">
        <v>12</v>
      </c>
      <c r="E2321" s="2" t="s">
        <v>4891</v>
      </c>
      <c r="F2321" s="2" t="s">
        <v>8273</v>
      </c>
      <c r="G2321" s="2">
        <v>8302</v>
      </c>
      <c r="H2321" s="18" t="s">
        <v>4898</v>
      </c>
      <c r="I2321" s="18" t="s">
        <v>11889</v>
      </c>
      <c r="J2321" s="9">
        <v>41.528192093596502</v>
      </c>
      <c r="K2321" s="10">
        <v>2.4269596930199802</v>
      </c>
      <c r="L2321" s="1"/>
      <c r="M2321" s="1"/>
      <c r="N2321" s="1"/>
      <c r="O2321" s="1"/>
      <c r="P2321" s="1"/>
      <c r="Q2321" s="1"/>
      <c r="R2321" s="1"/>
      <c r="S2321" s="1"/>
      <c r="T2321" s="1"/>
      <c r="U2321" s="1"/>
      <c r="V2321" s="1"/>
      <c r="W2321" s="1"/>
    </row>
    <row r="2322" spans="1:23" ht="15" customHeight="1">
      <c r="A2322" s="1"/>
      <c r="B2322" s="2" t="s">
        <v>4036</v>
      </c>
      <c r="C2322" s="2" t="s">
        <v>4897</v>
      </c>
      <c r="D2322" s="2" t="s">
        <v>12</v>
      </c>
      <c r="E2322" s="2" t="s">
        <v>4891</v>
      </c>
      <c r="F2322" s="2" t="s">
        <v>8273</v>
      </c>
      <c r="G2322" s="2">
        <v>8918</v>
      </c>
      <c r="H2322" s="18" t="s">
        <v>11866</v>
      </c>
      <c r="I2322" s="18" t="s">
        <v>11890</v>
      </c>
      <c r="J2322" s="9">
        <v>41.431168749955702</v>
      </c>
      <c r="K2322" s="10">
        <v>2.2354852238833098</v>
      </c>
      <c r="L2322" s="1"/>
      <c r="M2322" s="1"/>
      <c r="N2322" s="1"/>
      <c r="O2322" s="1"/>
      <c r="P2322" s="1"/>
      <c r="Q2322" s="1"/>
      <c r="R2322" s="1"/>
      <c r="S2322" s="1"/>
      <c r="T2322" s="1"/>
      <c r="U2322" s="1"/>
      <c r="V2322" s="1"/>
      <c r="W2322" s="1"/>
    </row>
    <row r="2323" spans="1:23" ht="15" customHeight="1">
      <c r="A2323" s="1"/>
      <c r="B2323" s="2" t="s">
        <v>4036</v>
      </c>
      <c r="C2323" s="2" t="s">
        <v>4897</v>
      </c>
      <c r="D2323" s="2" t="s">
        <v>12</v>
      </c>
      <c r="E2323" s="2" t="s">
        <v>4891</v>
      </c>
      <c r="F2323" s="2" t="s">
        <v>8273</v>
      </c>
      <c r="G2323" s="2">
        <v>8917</v>
      </c>
      <c r="H2323" s="18" t="s">
        <v>11866</v>
      </c>
      <c r="I2323" s="18" t="s">
        <v>11891</v>
      </c>
      <c r="J2323" s="9">
        <v>41.460582443660698</v>
      </c>
      <c r="K2323" s="10">
        <v>2.2242929689579101</v>
      </c>
      <c r="L2323" s="1"/>
      <c r="M2323" s="1"/>
      <c r="N2323" s="1"/>
      <c r="O2323" s="1"/>
      <c r="P2323" s="1"/>
      <c r="Q2323" s="1"/>
      <c r="R2323" s="1"/>
      <c r="S2323" s="1"/>
      <c r="T2323" s="1"/>
      <c r="U2323" s="1"/>
      <c r="V2323" s="1"/>
      <c r="W2323" s="1"/>
    </row>
    <row r="2324" spans="1:23" ht="15" customHeight="1">
      <c r="A2324" s="1"/>
      <c r="B2324" s="2" t="s">
        <v>4036</v>
      </c>
      <c r="C2324" s="2" t="s">
        <v>4915</v>
      </c>
      <c r="D2324" s="2" t="s">
        <v>12</v>
      </c>
      <c r="E2324" s="2" t="s">
        <v>4891</v>
      </c>
      <c r="F2324" s="2" t="s">
        <v>8273</v>
      </c>
      <c r="G2324" s="2">
        <v>8130</v>
      </c>
      <c r="H2324" s="18" t="s">
        <v>11892</v>
      </c>
      <c r="I2324" s="18" t="s">
        <v>11893</v>
      </c>
      <c r="J2324" s="9">
        <v>41.533138270615503</v>
      </c>
      <c r="K2324" s="10">
        <v>2.1929590438842599</v>
      </c>
      <c r="L2324" s="1"/>
      <c r="M2324" s="1"/>
      <c r="N2324" s="1"/>
      <c r="O2324" s="1"/>
      <c r="P2324" s="1"/>
      <c r="Q2324" s="1"/>
      <c r="R2324" s="1"/>
      <c r="S2324" s="1"/>
      <c r="T2324" s="1"/>
      <c r="U2324" s="1"/>
      <c r="V2324" s="1"/>
      <c r="W2324" s="1"/>
    </row>
    <row r="2325" spans="1:23" ht="15" customHeight="1">
      <c r="A2325" s="1"/>
      <c r="B2325" s="2" t="s">
        <v>4036</v>
      </c>
      <c r="C2325" s="2" t="s">
        <v>4897</v>
      </c>
      <c r="D2325" s="2" t="s">
        <v>12</v>
      </c>
      <c r="E2325" s="2" t="s">
        <v>4891</v>
      </c>
      <c r="F2325" s="2" t="s">
        <v>8273</v>
      </c>
      <c r="G2325" s="2">
        <v>8908</v>
      </c>
      <c r="H2325" s="18"/>
      <c r="I2325" s="20" t="s">
        <v>11894</v>
      </c>
      <c r="J2325" s="32">
        <v>41.351196211293399</v>
      </c>
      <c r="K2325" s="33">
        <v>2.1212816355197202</v>
      </c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1"/>
      <c r="W2325" s="1"/>
    </row>
    <row r="2326" spans="1:23" ht="15" customHeight="1">
      <c r="A2326" s="1"/>
      <c r="B2326" s="2" t="s">
        <v>4036</v>
      </c>
      <c r="C2326" s="2" t="s">
        <v>4897</v>
      </c>
      <c r="D2326" s="2" t="s">
        <v>12</v>
      </c>
      <c r="E2326" s="2" t="s">
        <v>4891</v>
      </c>
      <c r="F2326" s="2" t="s">
        <v>8273</v>
      </c>
      <c r="G2326" s="2">
        <v>8908</v>
      </c>
      <c r="H2326" s="18"/>
      <c r="I2326" s="20" t="s">
        <v>11895</v>
      </c>
      <c r="J2326" s="32">
        <v>41.3467810242241</v>
      </c>
      <c r="K2326" s="33">
        <v>2.1248106119602101</v>
      </c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1"/>
      <c r="W2326" s="1"/>
    </row>
    <row r="2327" spans="1:23" ht="15" customHeight="1">
      <c r="A2327" s="1"/>
      <c r="B2327" s="2" t="s">
        <v>4258</v>
      </c>
      <c r="C2327" s="2" t="s">
        <v>4897</v>
      </c>
      <c r="D2327" s="2" t="s">
        <v>12</v>
      </c>
      <c r="E2327" s="2" t="s">
        <v>4891</v>
      </c>
      <c r="F2327" s="2" t="s">
        <v>8273</v>
      </c>
      <c r="G2327" s="2"/>
      <c r="H2327" s="18" t="s">
        <v>4946</v>
      </c>
      <c r="I2327" s="18" t="s">
        <v>4945</v>
      </c>
      <c r="J2327" s="9" t="s">
        <v>4945</v>
      </c>
      <c r="K2327" s="10" t="s">
        <v>4945</v>
      </c>
      <c r="L2327" s="1"/>
      <c r="M2327" s="1"/>
      <c r="N2327" s="1"/>
      <c r="O2327" s="1"/>
      <c r="P2327" s="1"/>
      <c r="Q2327" s="1"/>
      <c r="R2327" s="1"/>
      <c r="S2327" s="1"/>
      <c r="T2327" s="1"/>
      <c r="U2327" s="1"/>
      <c r="V2327" s="1"/>
      <c r="W2327" s="1"/>
    </row>
    <row r="2328" spans="1:23" ht="15" customHeight="1">
      <c r="A2328" s="1"/>
      <c r="B2328" s="2" t="s">
        <v>3651</v>
      </c>
      <c r="C2328" s="2" t="s">
        <v>4915</v>
      </c>
      <c r="D2328" s="2" t="s">
        <v>12</v>
      </c>
      <c r="E2328" s="2" t="s">
        <v>4891</v>
      </c>
      <c r="F2328" s="2" t="s">
        <v>8273</v>
      </c>
      <c r="G2328" s="2">
        <v>8130</v>
      </c>
      <c r="H2328" s="18" t="s">
        <v>11896</v>
      </c>
      <c r="I2328" s="18" t="s">
        <v>11897</v>
      </c>
      <c r="J2328" s="9">
        <v>41.533104760571703</v>
      </c>
      <c r="K2328" s="10">
        <v>2.19115396984669</v>
      </c>
      <c r="L2328" s="1"/>
      <c r="M2328" s="1"/>
      <c r="N2328" s="1"/>
      <c r="O2328" s="1"/>
      <c r="P2328" s="1"/>
      <c r="Q2328" s="1"/>
      <c r="R2328" s="1"/>
      <c r="S2328" s="1"/>
      <c r="T2328" s="1"/>
      <c r="U2328" s="1"/>
      <c r="V2328" s="1"/>
      <c r="W2328" s="1"/>
    </row>
    <row r="2329" spans="1:23" ht="15" customHeight="1">
      <c r="A2329" s="1"/>
      <c r="B2329" s="2" t="s">
        <v>3651</v>
      </c>
      <c r="C2329" s="2" t="s">
        <v>4897</v>
      </c>
      <c r="D2329" s="2" t="s">
        <v>12</v>
      </c>
      <c r="E2329" s="2" t="s">
        <v>4891</v>
      </c>
      <c r="F2329" s="2" t="s">
        <v>8273</v>
      </c>
      <c r="G2329" s="2">
        <v>8830</v>
      </c>
      <c r="H2329" s="18" t="s">
        <v>4898</v>
      </c>
      <c r="I2329" s="18" t="s">
        <v>11898</v>
      </c>
      <c r="J2329" s="9">
        <v>41.325838711874603</v>
      </c>
      <c r="K2329" s="10">
        <v>2.0458220925241202</v>
      </c>
      <c r="L2329" s="1"/>
      <c r="M2329" s="1"/>
      <c r="N2329" s="1"/>
      <c r="O2329" s="1"/>
      <c r="P2329" s="1"/>
      <c r="Q2329" s="1"/>
      <c r="R2329" s="1"/>
      <c r="S2329" s="1"/>
      <c r="T2329" s="1"/>
      <c r="U2329" s="1"/>
      <c r="V2329" s="1"/>
      <c r="W2329" s="1"/>
    </row>
    <row r="2330" spans="1:23" ht="15" customHeight="1">
      <c r="A2330" s="1"/>
      <c r="B2330" s="2" t="s">
        <v>4425</v>
      </c>
      <c r="C2330" s="2" t="s">
        <v>4897</v>
      </c>
      <c r="D2330" s="2" t="s">
        <v>12</v>
      </c>
      <c r="E2330" s="2" t="s">
        <v>4891</v>
      </c>
      <c r="F2330" s="2" t="s">
        <v>8273</v>
      </c>
      <c r="G2330" s="2">
        <v>8040</v>
      </c>
      <c r="H2330" s="18" t="s">
        <v>11899</v>
      </c>
      <c r="I2330" s="18" t="s">
        <v>11900</v>
      </c>
      <c r="J2330" s="9">
        <v>41.342134021445602</v>
      </c>
      <c r="K2330" s="10">
        <v>2.1405078794110199</v>
      </c>
      <c r="L2330" s="1"/>
      <c r="M2330" s="1"/>
      <c r="N2330" s="1"/>
      <c r="O2330" s="1"/>
      <c r="P2330" s="1"/>
      <c r="Q2330" s="1"/>
      <c r="R2330" s="1"/>
      <c r="S2330" s="1"/>
      <c r="T2330" s="1"/>
      <c r="U2330" s="1"/>
      <c r="V2330" s="1"/>
      <c r="W2330" s="1"/>
    </row>
    <row r="2331" spans="1:23" ht="15" customHeight="1">
      <c r="A2331" s="1"/>
      <c r="B2331" s="2" t="s">
        <v>4425</v>
      </c>
      <c r="C2331" s="2" t="s">
        <v>4897</v>
      </c>
      <c r="D2331" s="2" t="s">
        <v>12</v>
      </c>
      <c r="E2331" s="2" t="s">
        <v>4891</v>
      </c>
      <c r="F2331" s="2" t="s">
        <v>8273</v>
      </c>
      <c r="G2331" s="2">
        <v>8040</v>
      </c>
      <c r="H2331" s="18" t="s">
        <v>4898</v>
      </c>
      <c r="I2331" s="18" t="s">
        <v>11883</v>
      </c>
      <c r="J2331" s="9">
        <v>41.343030299140203</v>
      </c>
      <c r="K2331" s="10">
        <v>2.1387067793664301</v>
      </c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1"/>
      <c r="W2331" s="1"/>
    </row>
    <row r="2332" spans="1:23" ht="15" customHeight="1">
      <c r="A2332" s="1"/>
      <c r="B2332" s="2" t="s">
        <v>4288</v>
      </c>
      <c r="C2332" s="2" t="s">
        <v>4897</v>
      </c>
      <c r="D2332" s="2" t="s">
        <v>12</v>
      </c>
      <c r="E2332" s="2" t="s">
        <v>4891</v>
      </c>
      <c r="F2332" s="2" t="s">
        <v>8273</v>
      </c>
      <c r="G2332" s="2">
        <v>8908</v>
      </c>
      <c r="H2332" s="18" t="s">
        <v>4898</v>
      </c>
      <c r="I2332" s="18" t="s">
        <v>11901</v>
      </c>
      <c r="J2332" s="9">
        <v>41.346631273110603</v>
      </c>
      <c r="K2332" s="10">
        <v>2.1238016501944998</v>
      </c>
      <c r="L2332" s="1"/>
      <c r="M2332" s="1"/>
      <c r="N2332" s="1"/>
      <c r="O2332" s="1"/>
      <c r="P2332" s="1"/>
      <c r="Q2332" s="1"/>
      <c r="R2332" s="1"/>
      <c r="S2332" s="1"/>
      <c r="T2332" s="1"/>
      <c r="U2332" s="1"/>
      <c r="V2332" s="1"/>
      <c r="W2332" s="1"/>
    </row>
    <row r="2333" spans="1:23" ht="15" customHeight="1">
      <c r="A2333" s="1"/>
      <c r="B2333" s="2" t="s">
        <v>4288</v>
      </c>
      <c r="C2333" s="2" t="s">
        <v>4915</v>
      </c>
      <c r="D2333" s="2" t="s">
        <v>12</v>
      </c>
      <c r="E2333" s="2" t="s">
        <v>4891</v>
      </c>
      <c r="F2333" s="2" t="s">
        <v>8273</v>
      </c>
      <c r="G2333" s="2">
        <v>8940</v>
      </c>
      <c r="H2333" s="18" t="s">
        <v>4898</v>
      </c>
      <c r="I2333" s="18" t="s">
        <v>11902</v>
      </c>
      <c r="J2333" s="9">
        <v>41.353928013979903</v>
      </c>
      <c r="K2333" s="10">
        <v>2.0789399857908601</v>
      </c>
      <c r="L2333" s="1"/>
      <c r="M2333" s="1"/>
      <c r="N2333" s="1"/>
      <c r="O2333" s="1"/>
      <c r="P2333" s="1"/>
      <c r="Q2333" s="1"/>
      <c r="R2333" s="1"/>
      <c r="S2333" s="1"/>
      <c r="T2333" s="1"/>
      <c r="U2333" s="1"/>
      <c r="V2333" s="1"/>
      <c r="W2333" s="1"/>
    </row>
    <row r="2334" spans="1:23" ht="15" customHeight="1">
      <c r="A2334" s="1"/>
      <c r="B2334" s="2" t="s">
        <v>4288</v>
      </c>
      <c r="C2334" s="2" t="s">
        <v>4915</v>
      </c>
      <c r="D2334" s="2" t="s">
        <v>12</v>
      </c>
      <c r="E2334" s="2" t="s">
        <v>4891</v>
      </c>
      <c r="F2334" s="2" t="s">
        <v>8273</v>
      </c>
      <c r="G2334" s="2">
        <v>8980</v>
      </c>
      <c r="H2334" s="18" t="s">
        <v>11866</v>
      </c>
      <c r="I2334" s="18" t="s">
        <v>11903</v>
      </c>
      <c r="J2334" s="9">
        <v>41.375582628845599</v>
      </c>
      <c r="K2334" s="10">
        <v>2.04441411783358</v>
      </c>
      <c r="L2334" s="1"/>
      <c r="M2334" s="1"/>
      <c r="N2334" s="1"/>
      <c r="O2334" s="1"/>
      <c r="P2334" s="1"/>
      <c r="Q2334" s="1"/>
      <c r="R2334" s="1"/>
      <c r="S2334" s="1"/>
      <c r="T2334" s="1"/>
      <c r="U2334" s="1"/>
      <c r="V2334" s="1"/>
      <c r="W2334" s="1"/>
    </row>
    <row r="2335" spans="1:23" ht="15" customHeight="1">
      <c r="A2335" s="1"/>
      <c r="B2335" s="2" t="s">
        <v>4836</v>
      </c>
      <c r="C2335" s="2" t="s">
        <v>4915</v>
      </c>
      <c r="D2335" s="2" t="s">
        <v>12</v>
      </c>
      <c r="E2335" s="2" t="s">
        <v>4891</v>
      </c>
      <c r="F2335" s="2" t="s">
        <v>8273</v>
      </c>
      <c r="G2335" s="2">
        <v>8830</v>
      </c>
      <c r="H2335" s="18" t="s">
        <v>11904</v>
      </c>
      <c r="I2335" s="18" t="s">
        <v>11905</v>
      </c>
      <c r="J2335" s="9">
        <v>41.308788302025</v>
      </c>
      <c r="K2335" s="10">
        <v>2.0657144487806298</v>
      </c>
      <c r="L2335" s="1"/>
      <c r="M2335" s="1"/>
      <c r="N2335" s="1"/>
      <c r="O2335" s="1"/>
      <c r="P2335" s="1"/>
      <c r="Q2335" s="1"/>
      <c r="R2335" s="1"/>
      <c r="S2335" s="1"/>
      <c r="T2335" s="1"/>
      <c r="U2335" s="1"/>
      <c r="V2335" s="1"/>
      <c r="W2335" s="1"/>
    </row>
    <row r="2336" spans="1:23" ht="15" customHeight="1">
      <c r="A2336" s="1"/>
      <c r="B2336" s="2" t="s">
        <v>4836</v>
      </c>
      <c r="C2336" s="2" t="s">
        <v>4915</v>
      </c>
      <c r="D2336" s="2" t="s">
        <v>12</v>
      </c>
      <c r="E2336" s="2" t="s">
        <v>4891</v>
      </c>
      <c r="F2336" s="2" t="s">
        <v>8273</v>
      </c>
      <c r="G2336" s="2">
        <v>8150</v>
      </c>
      <c r="H2336" s="18" t="s">
        <v>11906</v>
      </c>
      <c r="I2336" s="18" t="s">
        <v>11907</v>
      </c>
      <c r="J2336" s="9">
        <v>41.587336858117403</v>
      </c>
      <c r="K2336" s="10">
        <v>2.2434108208079699</v>
      </c>
      <c r="L2336" s="1"/>
      <c r="M2336" s="1"/>
      <c r="N2336" s="1"/>
      <c r="O2336" s="1"/>
      <c r="P2336" s="1"/>
      <c r="Q2336" s="1"/>
      <c r="R2336" s="1"/>
      <c r="S2336" s="1"/>
      <c r="T2336" s="1"/>
      <c r="U2336" s="1"/>
      <c r="V2336" s="1"/>
      <c r="W2336" s="1"/>
    </row>
    <row r="2337" spans="1:23" ht="15" customHeight="1">
      <c r="A2337" s="1"/>
      <c r="B2337" s="2" t="s">
        <v>4836</v>
      </c>
      <c r="C2337" s="2" t="s">
        <v>4915</v>
      </c>
      <c r="D2337" s="2" t="s">
        <v>12</v>
      </c>
      <c r="E2337" s="2" t="s">
        <v>4891</v>
      </c>
      <c r="F2337" s="2" t="s">
        <v>8273</v>
      </c>
      <c r="G2337" s="2">
        <v>8520</v>
      </c>
      <c r="H2337" s="18" t="s">
        <v>4898</v>
      </c>
      <c r="I2337" s="18" t="s">
        <v>11908</v>
      </c>
      <c r="J2337" s="9">
        <v>41.631982392483998</v>
      </c>
      <c r="K2337" s="10">
        <v>2.2902699750923698</v>
      </c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/>
      <c r="W2337" s="1"/>
    </row>
    <row r="2338" spans="1:23" ht="15" customHeight="1">
      <c r="A2338" s="1"/>
      <c r="B2338" s="2" t="s">
        <v>4969</v>
      </c>
      <c r="C2338" s="2" t="s">
        <v>4915</v>
      </c>
      <c r="D2338" s="2" t="s">
        <v>12</v>
      </c>
      <c r="E2338" s="2" t="s">
        <v>4891</v>
      </c>
      <c r="F2338" s="2" t="s">
        <v>8273</v>
      </c>
      <c r="G2338" s="2" t="s">
        <v>4945</v>
      </c>
      <c r="H2338" s="18" t="s">
        <v>8270</v>
      </c>
      <c r="I2338" s="18" t="s">
        <v>11909</v>
      </c>
      <c r="J2338" s="9">
        <v>41.333166442573699</v>
      </c>
      <c r="K2338" s="10">
        <v>2.1392510648980601</v>
      </c>
      <c r="L2338" s="1"/>
      <c r="M2338" s="45"/>
      <c r="N2338" s="45"/>
      <c r="O2338" s="1"/>
      <c r="P2338" s="1"/>
      <c r="Q2338" s="1"/>
      <c r="R2338" s="1"/>
      <c r="S2338" s="1"/>
      <c r="T2338" s="1"/>
      <c r="U2338" s="1"/>
      <c r="V2338" s="1"/>
      <c r="W2338" s="1"/>
    </row>
    <row r="2339" spans="1:23" ht="15" customHeight="1">
      <c r="A2339" s="1"/>
      <c r="B2339" s="2" t="s">
        <v>4978</v>
      </c>
      <c r="C2339" s="2" t="s">
        <v>4915</v>
      </c>
      <c r="D2339" s="2" t="s">
        <v>12</v>
      </c>
      <c r="E2339" s="2" t="s">
        <v>4891</v>
      </c>
      <c r="F2339" s="2" t="s">
        <v>8273</v>
      </c>
      <c r="G2339" s="2">
        <v>8130</v>
      </c>
      <c r="H2339" s="18"/>
      <c r="I2339" s="20" t="s">
        <v>11910</v>
      </c>
      <c r="J2339" s="32">
        <v>41.549455479579599</v>
      </c>
      <c r="K2339" s="33">
        <v>2.1799604498868201</v>
      </c>
      <c r="L2339" s="1"/>
      <c r="M2339" s="1"/>
      <c r="N2339" s="1"/>
      <c r="O2339" s="1"/>
      <c r="P2339" s="1"/>
      <c r="Q2339" s="1"/>
      <c r="R2339" s="1"/>
      <c r="S2339" s="1"/>
      <c r="T2339" s="1"/>
      <c r="U2339" s="1"/>
      <c r="V2339" s="1"/>
      <c r="W2339" s="1"/>
    </row>
    <row r="2340" spans="1:23" ht="15" customHeight="1">
      <c r="A2340" s="1"/>
      <c r="B2340" s="2" t="s">
        <v>4981</v>
      </c>
      <c r="C2340" s="2" t="s">
        <v>4915</v>
      </c>
      <c r="D2340" s="2" t="s">
        <v>12</v>
      </c>
      <c r="E2340" s="2" t="s">
        <v>4891</v>
      </c>
      <c r="F2340" s="2" t="s">
        <v>8273</v>
      </c>
      <c r="G2340" s="37">
        <v>8820</v>
      </c>
      <c r="H2340" s="18"/>
      <c r="I2340" s="20" t="s">
        <v>11911</v>
      </c>
      <c r="J2340" s="32">
        <v>41.318604610906803</v>
      </c>
      <c r="K2340" s="33">
        <v>2.1389859025576299</v>
      </c>
      <c r="L2340" s="1"/>
      <c r="M2340" s="1"/>
      <c r="N2340" s="1"/>
      <c r="O2340" s="1"/>
      <c r="P2340" s="1"/>
      <c r="Q2340" s="1"/>
      <c r="R2340" s="1"/>
      <c r="S2340" s="1"/>
      <c r="T2340" s="1"/>
      <c r="U2340" s="1"/>
      <c r="V2340" s="1"/>
      <c r="W2340" s="1"/>
    </row>
  </sheetData>
  <pageMargins left="0.7" right="0.7" top="0.75" bottom="0.75" header="0" footer="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252"/>
  <sheetViews>
    <sheetView workbookViewId="0"/>
  </sheetViews>
  <sheetFormatPr baseColWidth="10" defaultColWidth="12.7109375" defaultRowHeight="15" customHeight="1"/>
  <cols>
    <col min="1" max="11" width="8.7109375" customWidth="1"/>
    <col min="12" max="12" width="16.85546875" customWidth="1"/>
    <col min="13" max="13" width="16.140625" customWidth="1"/>
  </cols>
  <sheetData>
    <row r="1" spans="1:13" ht="14.2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8" t="s">
        <v>7</v>
      </c>
      <c r="I1" s="5" t="s">
        <v>8</v>
      </c>
      <c r="J1" s="5" t="s">
        <v>9</v>
      </c>
      <c r="L1" s="99" t="s">
        <v>1</v>
      </c>
      <c r="M1" s="100" t="s">
        <v>8272</v>
      </c>
    </row>
    <row r="2" spans="1:13" ht="14.25" customHeight="1">
      <c r="A2" s="2" t="s">
        <v>10</v>
      </c>
      <c r="B2" s="2" t="s">
        <v>20</v>
      </c>
      <c r="C2" s="2" t="s">
        <v>12</v>
      </c>
      <c r="D2" s="2" t="s">
        <v>21</v>
      </c>
      <c r="E2" s="2" t="s">
        <v>8273</v>
      </c>
      <c r="F2" s="2">
        <v>8001</v>
      </c>
      <c r="G2" s="59" t="s">
        <v>8274</v>
      </c>
      <c r="H2" s="44" t="s">
        <v>8275</v>
      </c>
      <c r="I2" s="9">
        <v>41.379004479858899</v>
      </c>
      <c r="J2" s="10">
        <v>2.16861812612738</v>
      </c>
      <c r="L2" s="101" t="s">
        <v>4660</v>
      </c>
      <c r="M2" s="124">
        <v>97</v>
      </c>
    </row>
    <row r="3" spans="1:13" ht="14.25" customHeight="1">
      <c r="A3" s="2" t="s">
        <v>10</v>
      </c>
      <c r="B3" s="2" t="s">
        <v>20</v>
      </c>
      <c r="C3" s="2" t="s">
        <v>12</v>
      </c>
      <c r="D3" s="2" t="s">
        <v>21</v>
      </c>
      <c r="E3" s="2" t="s">
        <v>8273</v>
      </c>
      <c r="F3" s="2">
        <v>8001</v>
      </c>
      <c r="G3" s="59" t="s">
        <v>8276</v>
      </c>
      <c r="H3" s="44" t="s">
        <v>8277</v>
      </c>
      <c r="I3" s="9">
        <v>41.3796468300729</v>
      </c>
      <c r="J3" s="10">
        <v>2.16641823962006</v>
      </c>
      <c r="L3" s="102" t="s">
        <v>20</v>
      </c>
      <c r="M3" s="125">
        <v>1541</v>
      </c>
    </row>
    <row r="4" spans="1:13" ht="14.25" customHeight="1">
      <c r="A4" s="2" t="s">
        <v>10</v>
      </c>
      <c r="B4" s="2" t="s">
        <v>11</v>
      </c>
      <c r="C4" s="2" t="s">
        <v>12</v>
      </c>
      <c r="D4" s="2" t="s">
        <v>17</v>
      </c>
      <c r="E4" s="2" t="s">
        <v>8273</v>
      </c>
      <c r="F4" s="2">
        <v>8001</v>
      </c>
      <c r="G4" s="59" t="s">
        <v>8278</v>
      </c>
      <c r="H4" s="44" t="s">
        <v>8279</v>
      </c>
      <c r="I4" s="9">
        <v>41.3790928309256</v>
      </c>
      <c r="J4" s="10">
        <v>2.1701329684558299</v>
      </c>
      <c r="L4" s="102" t="s">
        <v>11</v>
      </c>
      <c r="M4" s="125">
        <v>504</v>
      </c>
    </row>
    <row r="5" spans="1:13" ht="14.25" customHeight="1">
      <c r="A5" s="2" t="s">
        <v>10</v>
      </c>
      <c r="B5" s="2" t="s">
        <v>20</v>
      </c>
      <c r="C5" s="2" t="s">
        <v>12</v>
      </c>
      <c r="D5" s="2" t="s">
        <v>21</v>
      </c>
      <c r="E5" s="2" t="s">
        <v>8273</v>
      </c>
      <c r="F5" s="2">
        <v>8001</v>
      </c>
      <c r="G5" s="59" t="s">
        <v>8280</v>
      </c>
      <c r="H5" s="44" t="s">
        <v>8281</v>
      </c>
      <c r="I5" s="9">
        <v>41.384566165589497</v>
      </c>
      <c r="J5" s="10">
        <v>2.1683374107845101</v>
      </c>
      <c r="L5" s="102" t="s">
        <v>1185</v>
      </c>
      <c r="M5" s="125">
        <v>109</v>
      </c>
    </row>
    <row r="6" spans="1:13" ht="14.25" customHeight="1">
      <c r="A6" s="2" t="s">
        <v>10</v>
      </c>
      <c r="B6" s="2" t="s">
        <v>20</v>
      </c>
      <c r="C6" s="2" t="s">
        <v>12</v>
      </c>
      <c r="D6" s="2" t="s">
        <v>21</v>
      </c>
      <c r="E6" s="2" t="s">
        <v>8273</v>
      </c>
      <c r="F6" s="2">
        <v>8001</v>
      </c>
      <c r="G6" s="59" t="s">
        <v>8282</v>
      </c>
      <c r="H6" s="44" t="s">
        <v>8283</v>
      </c>
      <c r="I6" s="9">
        <v>41.381176874144501</v>
      </c>
      <c r="J6" s="10">
        <v>2.16754441078435</v>
      </c>
      <c r="L6" s="103" t="s">
        <v>11936</v>
      </c>
      <c r="M6" s="126">
        <v>2251</v>
      </c>
    </row>
    <row r="7" spans="1:13" ht="14.25" customHeight="1">
      <c r="A7" s="2" t="s">
        <v>10</v>
      </c>
      <c r="B7" s="2" t="s">
        <v>20</v>
      </c>
      <c r="C7" s="2" t="s">
        <v>12</v>
      </c>
      <c r="D7" s="2" t="s">
        <v>21</v>
      </c>
      <c r="E7" s="2" t="s">
        <v>8273</v>
      </c>
      <c r="F7" s="2">
        <v>8001</v>
      </c>
      <c r="G7" s="59" t="s">
        <v>8284</v>
      </c>
      <c r="H7" s="44" t="s">
        <v>8285</v>
      </c>
      <c r="I7" s="9">
        <v>41.3787205282092</v>
      </c>
      <c r="J7" s="10">
        <v>2.1734231819484902</v>
      </c>
      <c r="L7" s="41"/>
      <c r="M7" s="40"/>
    </row>
    <row r="8" spans="1:13" ht="14.25" customHeight="1">
      <c r="A8" s="2" t="s">
        <v>10</v>
      </c>
      <c r="B8" s="2" t="s">
        <v>20</v>
      </c>
      <c r="C8" s="2" t="s">
        <v>12</v>
      </c>
      <c r="D8" s="2" t="s">
        <v>150</v>
      </c>
      <c r="E8" s="2" t="s">
        <v>8273</v>
      </c>
      <c r="F8" s="2">
        <v>8001</v>
      </c>
      <c r="G8" s="59" t="s">
        <v>3585</v>
      </c>
      <c r="H8" s="44" t="s">
        <v>8286</v>
      </c>
      <c r="I8" s="9">
        <v>41.385134963404298</v>
      </c>
      <c r="J8" s="10">
        <v>2.1641819837991498</v>
      </c>
    </row>
    <row r="9" spans="1:13" ht="14.25" customHeight="1">
      <c r="A9" s="2" t="s">
        <v>10</v>
      </c>
      <c r="B9" s="2" t="s">
        <v>20</v>
      </c>
      <c r="C9" s="2" t="s">
        <v>12</v>
      </c>
      <c r="D9" s="2" t="s">
        <v>21</v>
      </c>
      <c r="E9" s="2" t="s">
        <v>8273</v>
      </c>
      <c r="F9" s="2">
        <v>8001</v>
      </c>
      <c r="G9" s="59" t="s">
        <v>8287</v>
      </c>
      <c r="H9" s="44" t="s">
        <v>8288</v>
      </c>
      <c r="I9" s="9">
        <v>41.386088411881097</v>
      </c>
      <c r="J9" s="10">
        <v>2.16653153962034</v>
      </c>
    </row>
    <row r="10" spans="1:13" ht="14.25" customHeight="1">
      <c r="A10" s="2" t="s">
        <v>10</v>
      </c>
      <c r="B10" s="2" t="s">
        <v>20</v>
      </c>
      <c r="C10" s="2" t="s">
        <v>12</v>
      </c>
      <c r="D10" s="2" t="s">
        <v>21</v>
      </c>
      <c r="E10" s="2" t="s">
        <v>8273</v>
      </c>
      <c r="F10" s="2">
        <v>8001</v>
      </c>
      <c r="G10" s="59" t="s">
        <v>8289</v>
      </c>
      <c r="H10" s="44" t="s">
        <v>8290</v>
      </c>
      <c r="I10" s="9">
        <v>41.385090566060398</v>
      </c>
      <c r="J10" s="10">
        <v>2.16788653962031</v>
      </c>
    </row>
    <row r="11" spans="1:13" ht="14.25" customHeight="1">
      <c r="A11" s="2" t="s">
        <v>10</v>
      </c>
      <c r="B11" s="2" t="s">
        <v>20</v>
      </c>
      <c r="C11" s="2" t="s">
        <v>12</v>
      </c>
      <c r="D11" s="2" t="s">
        <v>21</v>
      </c>
      <c r="E11" s="2" t="s">
        <v>8273</v>
      </c>
      <c r="F11" s="2">
        <v>8001</v>
      </c>
      <c r="G11" s="59" t="s">
        <v>8291</v>
      </c>
      <c r="H11" s="44" t="s">
        <v>8292</v>
      </c>
      <c r="I11" s="9">
        <v>41.382351621466697</v>
      </c>
      <c r="J11" s="10">
        <v>2.1638637107844199</v>
      </c>
    </row>
    <row r="12" spans="1:13" ht="14.25" customHeight="1">
      <c r="A12" s="2" t="s">
        <v>10</v>
      </c>
      <c r="B12" s="2" t="s">
        <v>20</v>
      </c>
      <c r="C12" s="2" t="s">
        <v>12</v>
      </c>
      <c r="D12" s="2" t="s">
        <v>21</v>
      </c>
      <c r="E12" s="2" t="s">
        <v>8273</v>
      </c>
      <c r="F12" s="2">
        <v>8002</v>
      </c>
      <c r="G12" s="59" t="s">
        <v>8293</v>
      </c>
      <c r="H12" s="44" t="s">
        <v>8294</v>
      </c>
      <c r="I12" s="9">
        <v>41.380705175648401</v>
      </c>
      <c r="J12" s="10">
        <v>2.1784413972916501</v>
      </c>
    </row>
    <row r="13" spans="1:13" ht="14.25" customHeight="1">
      <c r="A13" s="2" t="s">
        <v>10</v>
      </c>
      <c r="B13" s="2" t="s">
        <v>20</v>
      </c>
      <c r="C13" s="2" t="s">
        <v>12</v>
      </c>
      <c r="D13" s="2" t="s">
        <v>21</v>
      </c>
      <c r="E13" s="2" t="s">
        <v>8273</v>
      </c>
      <c r="F13" s="2">
        <v>8002</v>
      </c>
      <c r="G13" s="59" t="s">
        <v>8295</v>
      </c>
      <c r="H13" s="44" t="s">
        <v>8296</v>
      </c>
      <c r="I13" s="9">
        <v>41.378191632410299</v>
      </c>
      <c r="J13" s="10">
        <v>2.1780973549630902</v>
      </c>
    </row>
    <row r="14" spans="1:13" ht="14.25" customHeight="1">
      <c r="A14" s="2" t="s">
        <v>10</v>
      </c>
      <c r="B14" s="2" t="s">
        <v>20</v>
      </c>
      <c r="C14" s="2" t="s">
        <v>12</v>
      </c>
      <c r="D14" s="2" t="s">
        <v>21</v>
      </c>
      <c r="E14" s="2" t="s">
        <v>8273</v>
      </c>
      <c r="F14" s="2">
        <v>8002</v>
      </c>
      <c r="G14" s="59" t="s">
        <v>8297</v>
      </c>
      <c r="H14" s="44" t="s">
        <v>8298</v>
      </c>
      <c r="I14" s="9">
        <v>41.3858130621934</v>
      </c>
      <c r="J14" s="10">
        <v>2.1745731837991902</v>
      </c>
    </row>
    <row r="15" spans="1:13" ht="14.25" customHeight="1">
      <c r="A15" s="2" t="s">
        <v>10</v>
      </c>
      <c r="B15" s="2" t="s">
        <v>20</v>
      </c>
      <c r="C15" s="2" t="s">
        <v>12</v>
      </c>
      <c r="D15" s="2" t="s">
        <v>21</v>
      </c>
      <c r="E15" s="2" t="s">
        <v>8273</v>
      </c>
      <c r="F15" s="2">
        <v>8003</v>
      </c>
      <c r="G15" s="59" t="s">
        <v>8299</v>
      </c>
      <c r="H15" s="44" t="s">
        <v>8300</v>
      </c>
      <c r="I15" s="9">
        <v>41.384551015878102</v>
      </c>
      <c r="J15" s="10">
        <v>2.1819845972917999</v>
      </c>
    </row>
    <row r="16" spans="1:13" ht="14.25" customHeight="1">
      <c r="A16" s="2" t="s">
        <v>10</v>
      </c>
      <c r="B16" s="2" t="s">
        <v>11</v>
      </c>
      <c r="C16" s="2" t="s">
        <v>12</v>
      </c>
      <c r="D16" s="2" t="s">
        <v>17</v>
      </c>
      <c r="E16" s="2" t="s">
        <v>8273</v>
      </c>
      <c r="F16" s="2">
        <v>8003</v>
      </c>
      <c r="G16" s="59" t="s">
        <v>8301</v>
      </c>
      <c r="H16" s="44" t="s">
        <v>8302</v>
      </c>
      <c r="I16" s="9">
        <v>41.380091827470601</v>
      </c>
      <c r="J16" s="10">
        <v>2.1890562261274198</v>
      </c>
    </row>
    <row r="17" spans="1:10" ht="14.25" customHeight="1">
      <c r="A17" s="2" t="s">
        <v>10</v>
      </c>
      <c r="B17" s="2" t="s">
        <v>20</v>
      </c>
      <c r="C17" s="2" t="s">
        <v>12</v>
      </c>
      <c r="D17" s="2" t="s">
        <v>21</v>
      </c>
      <c r="E17" s="2" t="s">
        <v>8273</v>
      </c>
      <c r="F17" s="2">
        <v>8003</v>
      </c>
      <c r="G17" s="59" t="s">
        <v>8303</v>
      </c>
      <c r="H17" s="44" t="s">
        <v>8304</v>
      </c>
      <c r="I17" s="9">
        <v>41.378379381406297</v>
      </c>
      <c r="J17" s="10">
        <v>2.1893178242768898</v>
      </c>
    </row>
    <row r="18" spans="1:10" ht="14.25" customHeight="1">
      <c r="A18" s="2" t="s">
        <v>10</v>
      </c>
      <c r="B18" s="2" t="s">
        <v>20</v>
      </c>
      <c r="C18" s="2" t="s">
        <v>12</v>
      </c>
      <c r="D18" s="2" t="s">
        <v>21</v>
      </c>
      <c r="E18" s="2" t="s">
        <v>8273</v>
      </c>
      <c r="F18" s="2">
        <v>8003</v>
      </c>
      <c r="G18" s="59" t="s">
        <v>8305</v>
      </c>
      <c r="H18" s="44" t="s">
        <v>8306</v>
      </c>
      <c r="I18" s="9">
        <v>41.382051022256</v>
      </c>
      <c r="J18" s="10">
        <v>2.1889038684559599</v>
      </c>
    </row>
    <row r="19" spans="1:10" ht="14.25" customHeight="1">
      <c r="A19" s="2" t="s">
        <v>10</v>
      </c>
      <c r="B19" s="2" t="s">
        <v>20</v>
      </c>
      <c r="C19" s="2" t="s">
        <v>12</v>
      </c>
      <c r="D19" s="2" t="s">
        <v>21</v>
      </c>
      <c r="E19" s="2" t="s">
        <v>8273</v>
      </c>
      <c r="F19" s="2">
        <v>8003</v>
      </c>
      <c r="G19" s="59" t="s">
        <v>8307</v>
      </c>
      <c r="H19" s="44" t="s">
        <v>8308</v>
      </c>
      <c r="I19" s="9">
        <v>41.3802820275397</v>
      </c>
      <c r="J19" s="10">
        <v>2.1899473107843099</v>
      </c>
    </row>
    <row r="20" spans="1:10" ht="14.25" customHeight="1">
      <c r="A20" s="2" t="s">
        <v>10</v>
      </c>
      <c r="B20" s="2" t="s">
        <v>20</v>
      </c>
      <c r="C20" s="2" t="s">
        <v>12</v>
      </c>
      <c r="D20" s="2" t="s">
        <v>21</v>
      </c>
      <c r="E20" s="2" t="s">
        <v>8273</v>
      </c>
      <c r="F20" s="2">
        <v>8003</v>
      </c>
      <c r="G20" s="59" t="s">
        <v>8309</v>
      </c>
      <c r="H20" s="44" t="s">
        <v>8310</v>
      </c>
      <c r="I20" s="9">
        <v>41.3888584538985</v>
      </c>
      <c r="J20" s="10">
        <v>2.1793766972920099</v>
      </c>
    </row>
    <row r="21" spans="1:10" ht="14.25" customHeight="1">
      <c r="A21" s="2" t="s">
        <v>10</v>
      </c>
      <c r="B21" s="2" t="s">
        <v>20</v>
      </c>
      <c r="C21" s="2" t="s">
        <v>12</v>
      </c>
      <c r="D21" s="2" t="s">
        <v>21</v>
      </c>
      <c r="E21" s="2" t="s">
        <v>8273</v>
      </c>
      <c r="F21" s="2">
        <v>8003</v>
      </c>
      <c r="G21" s="59" t="s">
        <v>8311</v>
      </c>
      <c r="H21" s="44" t="s">
        <v>8312</v>
      </c>
      <c r="I21" s="9">
        <v>41.3896218009452</v>
      </c>
      <c r="J21" s="10">
        <v>2.1784424684562498</v>
      </c>
    </row>
    <row r="22" spans="1:10" ht="14.25" customHeight="1">
      <c r="A22" s="2" t="s">
        <v>10</v>
      </c>
      <c r="B22" s="2" t="s">
        <v>20</v>
      </c>
      <c r="C22" s="2" t="s">
        <v>12</v>
      </c>
      <c r="D22" s="2" t="s">
        <v>21</v>
      </c>
      <c r="E22" s="2" t="s">
        <v>8273</v>
      </c>
      <c r="F22" s="2">
        <v>8003</v>
      </c>
      <c r="G22" s="59" t="s">
        <v>8313</v>
      </c>
      <c r="H22" s="44" t="s">
        <v>8314</v>
      </c>
      <c r="I22" s="9">
        <v>41.3896942060518</v>
      </c>
      <c r="J22" s="10">
        <v>2.1784493972919998</v>
      </c>
    </row>
    <row r="23" spans="1:10" ht="14.25" customHeight="1">
      <c r="A23" s="2" t="s">
        <v>10</v>
      </c>
      <c r="B23" s="2" t="s">
        <v>11</v>
      </c>
      <c r="C23" s="2" t="s">
        <v>12</v>
      </c>
      <c r="D23" s="2" t="s">
        <v>17</v>
      </c>
      <c r="E23" s="2" t="s">
        <v>8273</v>
      </c>
      <c r="F23" s="2">
        <v>8003</v>
      </c>
      <c r="G23" s="59" t="s">
        <v>8315</v>
      </c>
      <c r="H23" s="44" t="s">
        <v>8316</v>
      </c>
      <c r="I23" s="9">
        <v>41.385749511971902</v>
      </c>
      <c r="J23" s="10">
        <v>2.1772462954414298</v>
      </c>
    </row>
    <row r="24" spans="1:10" ht="14.25" customHeight="1">
      <c r="A24" s="2" t="s">
        <v>10</v>
      </c>
      <c r="B24" s="2" t="s">
        <v>20</v>
      </c>
      <c r="C24" s="2" t="s">
        <v>12</v>
      </c>
      <c r="D24" s="2" t="s">
        <v>21</v>
      </c>
      <c r="E24" s="2" t="s">
        <v>8273</v>
      </c>
      <c r="F24" s="2">
        <v>8004</v>
      </c>
      <c r="G24" s="59" t="s">
        <v>8317</v>
      </c>
      <c r="H24" s="44" t="s">
        <v>8318</v>
      </c>
      <c r="I24" s="9">
        <v>41.374467640091702</v>
      </c>
      <c r="J24" s="10">
        <v>2.1613081972914001</v>
      </c>
    </row>
    <row r="25" spans="1:10" ht="14.25" customHeight="1">
      <c r="A25" s="2" t="s">
        <v>10</v>
      </c>
      <c r="B25" s="2" t="s">
        <v>20</v>
      </c>
      <c r="C25" s="2" t="s">
        <v>12</v>
      </c>
      <c r="D25" s="2" t="s">
        <v>21</v>
      </c>
      <c r="E25" s="2" t="s">
        <v>8273</v>
      </c>
      <c r="F25" s="2">
        <v>8004</v>
      </c>
      <c r="G25" s="59" t="s">
        <v>8319</v>
      </c>
      <c r="H25" s="44" t="s">
        <v>8320</v>
      </c>
      <c r="I25" s="9">
        <v>41.3733129496731</v>
      </c>
      <c r="J25" s="10">
        <v>2.1598256261271498</v>
      </c>
    </row>
    <row r="26" spans="1:10" ht="14.25" customHeight="1">
      <c r="A26" s="2" t="s">
        <v>10</v>
      </c>
      <c r="B26" s="2" t="s">
        <v>11</v>
      </c>
      <c r="C26" s="2" t="s">
        <v>12</v>
      </c>
      <c r="D26" s="2" t="s">
        <v>17</v>
      </c>
      <c r="E26" s="2" t="s">
        <v>8273</v>
      </c>
      <c r="F26" s="2">
        <v>8004</v>
      </c>
      <c r="G26" s="59" t="s">
        <v>8321</v>
      </c>
      <c r="H26" s="44" t="s">
        <v>8322</v>
      </c>
      <c r="I26" s="9">
        <v>41.373462295828901</v>
      </c>
      <c r="J26" s="10">
        <v>2.1601678107840501</v>
      </c>
    </row>
    <row r="27" spans="1:10" ht="14.25" customHeight="1">
      <c r="A27" s="2" t="s">
        <v>10</v>
      </c>
      <c r="B27" s="2" t="s">
        <v>20</v>
      </c>
      <c r="C27" s="2" t="s">
        <v>12</v>
      </c>
      <c r="D27" s="2" t="s">
        <v>21</v>
      </c>
      <c r="E27" s="2" t="s">
        <v>8273</v>
      </c>
      <c r="F27" s="2">
        <v>8004</v>
      </c>
      <c r="G27" s="59" t="s">
        <v>8323</v>
      </c>
      <c r="H27" s="44" t="s">
        <v>8324</v>
      </c>
      <c r="I27" s="9">
        <v>41.373043445792199</v>
      </c>
      <c r="J27" s="10">
        <v>2.1621152819481999</v>
      </c>
    </row>
    <row r="28" spans="1:10" ht="14.25" customHeight="1">
      <c r="A28" s="2" t="s">
        <v>10</v>
      </c>
      <c r="B28" s="2" t="s">
        <v>20</v>
      </c>
      <c r="C28" s="2" t="s">
        <v>12</v>
      </c>
      <c r="D28" s="2" t="s">
        <v>21</v>
      </c>
      <c r="E28" s="2" t="s">
        <v>8273</v>
      </c>
      <c r="F28" s="2">
        <v>8004</v>
      </c>
      <c r="G28" s="59" t="s">
        <v>8325</v>
      </c>
      <c r="H28" s="44" t="s">
        <v>8326</v>
      </c>
      <c r="I28" s="9">
        <v>41.374118847179197</v>
      </c>
      <c r="J28" s="10">
        <v>2.1571652414702598</v>
      </c>
    </row>
    <row r="29" spans="1:10" ht="14.25" customHeight="1">
      <c r="A29" s="2" t="s">
        <v>10</v>
      </c>
      <c r="B29" s="2" t="s">
        <v>20</v>
      </c>
      <c r="C29" s="2" t="s">
        <v>12</v>
      </c>
      <c r="D29" s="2" t="s">
        <v>21</v>
      </c>
      <c r="E29" s="2" t="s">
        <v>8273</v>
      </c>
      <c r="F29" s="2">
        <v>8004</v>
      </c>
      <c r="G29" s="59" t="s">
        <v>8327</v>
      </c>
      <c r="H29" s="44" t="s">
        <v>8328</v>
      </c>
      <c r="I29" s="9">
        <v>41.374850886341697</v>
      </c>
      <c r="J29" s="10">
        <v>2.1564566684556001</v>
      </c>
    </row>
    <row r="30" spans="1:10" ht="14.25" customHeight="1">
      <c r="A30" s="2" t="s">
        <v>10</v>
      </c>
      <c r="B30" s="2" t="s">
        <v>20</v>
      </c>
      <c r="C30" s="2" t="s">
        <v>12</v>
      </c>
      <c r="D30" s="2" t="s">
        <v>21</v>
      </c>
      <c r="E30" s="2" t="s">
        <v>8273</v>
      </c>
      <c r="F30" s="2">
        <v>8004</v>
      </c>
      <c r="G30" s="59" t="s">
        <v>8329</v>
      </c>
      <c r="H30" s="44" t="s">
        <v>8330</v>
      </c>
      <c r="I30" s="9">
        <v>41.374624741682098</v>
      </c>
      <c r="J30" s="10">
        <v>2.1685322549629902</v>
      </c>
    </row>
    <row r="31" spans="1:10" ht="14.25" customHeight="1">
      <c r="A31" s="2" t="s">
        <v>10</v>
      </c>
      <c r="B31" s="2" t="s">
        <v>20</v>
      </c>
      <c r="C31" s="2" t="s">
        <v>12</v>
      </c>
      <c r="D31" s="2" t="s">
        <v>21</v>
      </c>
      <c r="E31" s="2" t="s">
        <v>8273</v>
      </c>
      <c r="F31" s="2">
        <v>8004</v>
      </c>
      <c r="G31" s="59" t="s">
        <v>8331</v>
      </c>
      <c r="H31" s="44" t="s">
        <v>8332</v>
      </c>
      <c r="I31" s="9">
        <v>41.374452693132</v>
      </c>
      <c r="J31" s="10">
        <v>2.1672133837987402</v>
      </c>
    </row>
    <row r="32" spans="1:10" ht="14.25" customHeight="1">
      <c r="A32" s="2" t="s">
        <v>10</v>
      </c>
      <c r="B32" s="2" t="s">
        <v>11</v>
      </c>
      <c r="C32" s="2" t="s">
        <v>12</v>
      </c>
      <c r="D32" s="2" t="s">
        <v>21</v>
      </c>
      <c r="E32" s="2" t="s">
        <v>8273</v>
      </c>
      <c r="F32" s="2">
        <v>8004</v>
      </c>
      <c r="G32" s="59" t="s">
        <v>8333</v>
      </c>
      <c r="H32" s="44" t="s">
        <v>8334</v>
      </c>
      <c r="I32" s="9">
        <v>41.374166887696497</v>
      </c>
      <c r="J32" s="10">
        <v>2.16690075496291</v>
      </c>
    </row>
    <row r="33" spans="1:10" ht="14.25" customHeight="1">
      <c r="A33" s="2" t="s">
        <v>10</v>
      </c>
      <c r="B33" s="2" t="s">
        <v>20</v>
      </c>
      <c r="C33" s="2" t="s">
        <v>12</v>
      </c>
      <c r="D33" s="2" t="s">
        <v>21</v>
      </c>
      <c r="E33" s="2" t="s">
        <v>8273</v>
      </c>
      <c r="F33" s="2">
        <v>8004</v>
      </c>
      <c r="G33" s="59" t="s">
        <v>8335</v>
      </c>
      <c r="H33" s="44" t="s">
        <v>8336</v>
      </c>
      <c r="I33" s="9">
        <v>41.373372542666999</v>
      </c>
      <c r="J33" s="10">
        <v>2.1689499549629399</v>
      </c>
    </row>
    <row r="34" spans="1:10" ht="14.25" customHeight="1">
      <c r="A34" s="2" t="s">
        <v>10</v>
      </c>
      <c r="B34" s="2" t="s">
        <v>11</v>
      </c>
      <c r="C34" s="2" t="s">
        <v>12</v>
      </c>
      <c r="D34" s="2" t="s">
        <v>21</v>
      </c>
      <c r="E34" s="2" t="s">
        <v>8273</v>
      </c>
      <c r="F34" s="2">
        <v>8004</v>
      </c>
      <c r="G34" s="59" t="s">
        <v>8337</v>
      </c>
      <c r="H34" s="44" t="s">
        <v>8338</v>
      </c>
      <c r="I34" s="9">
        <v>41.373559595563997</v>
      </c>
      <c r="J34" s="10">
        <v>2.1711622531124699</v>
      </c>
    </row>
    <row r="35" spans="1:10" ht="14.25" customHeight="1">
      <c r="A35" s="2" t="s">
        <v>10</v>
      </c>
      <c r="B35" s="2" t="s">
        <v>20</v>
      </c>
      <c r="C35" s="2" t="s">
        <v>12</v>
      </c>
      <c r="D35" s="2" t="s">
        <v>21</v>
      </c>
      <c r="E35" s="2" t="s">
        <v>8273</v>
      </c>
      <c r="F35" s="2">
        <v>8004</v>
      </c>
      <c r="G35" s="59" t="s">
        <v>8339</v>
      </c>
      <c r="H35" s="44" t="s">
        <v>8340</v>
      </c>
      <c r="I35" s="9">
        <v>41.394087391082799</v>
      </c>
      <c r="J35" s="10">
        <v>2.17453995311332</v>
      </c>
    </row>
    <row r="36" spans="1:10" ht="14.25" customHeight="1">
      <c r="A36" s="2" t="s">
        <v>10</v>
      </c>
      <c r="B36" s="2" t="s">
        <v>20</v>
      </c>
      <c r="C36" s="2" t="s">
        <v>12</v>
      </c>
      <c r="D36" s="2" t="s">
        <v>21</v>
      </c>
      <c r="E36" s="2" t="s">
        <v>8273</v>
      </c>
      <c r="F36" s="2">
        <v>8005</v>
      </c>
      <c r="G36" s="59" t="s">
        <v>8341</v>
      </c>
      <c r="H36" s="44" t="s">
        <v>8342</v>
      </c>
      <c r="I36" s="9">
        <v>41.400322679271</v>
      </c>
      <c r="J36" s="10">
        <v>2.2020550954420002</v>
      </c>
    </row>
    <row r="37" spans="1:10" ht="14.25" customHeight="1">
      <c r="A37" s="2" t="s">
        <v>10</v>
      </c>
      <c r="B37" s="2" t="s">
        <v>11</v>
      </c>
      <c r="C37" s="2" t="s">
        <v>12</v>
      </c>
      <c r="D37" s="2" t="s">
        <v>21</v>
      </c>
      <c r="E37" s="2" t="s">
        <v>8273</v>
      </c>
      <c r="F37" s="2">
        <v>8005</v>
      </c>
      <c r="G37" s="59" t="s">
        <v>8343</v>
      </c>
      <c r="H37" s="44" t="s">
        <v>8344</v>
      </c>
      <c r="I37" s="9">
        <v>41.396253503394298</v>
      </c>
      <c r="J37" s="10">
        <v>2.20109527030692</v>
      </c>
    </row>
    <row r="38" spans="1:10" ht="14.25" customHeight="1">
      <c r="A38" s="2" t="s">
        <v>10</v>
      </c>
      <c r="B38" s="2" t="s">
        <v>20</v>
      </c>
      <c r="C38" s="2" t="s">
        <v>12</v>
      </c>
      <c r="D38" s="2" t="s">
        <v>21</v>
      </c>
      <c r="E38" s="2" t="s">
        <v>8273</v>
      </c>
      <c r="F38" s="2">
        <v>8005</v>
      </c>
      <c r="G38" s="59" t="s">
        <v>8345</v>
      </c>
      <c r="H38" s="44" t="s">
        <v>8346</v>
      </c>
      <c r="I38" s="9">
        <v>41.391775199381399</v>
      </c>
      <c r="J38" s="10">
        <v>2.19853223962056</v>
      </c>
    </row>
    <row r="39" spans="1:10" ht="14.25" customHeight="1">
      <c r="A39" s="2" t="s">
        <v>10</v>
      </c>
      <c r="B39" s="2" t="s">
        <v>11</v>
      </c>
      <c r="C39" s="2" t="s">
        <v>33</v>
      </c>
      <c r="D39" s="2" t="s">
        <v>17</v>
      </c>
      <c r="E39" s="2" t="s">
        <v>8273</v>
      </c>
      <c r="F39" s="2">
        <v>8005</v>
      </c>
      <c r="G39" s="59" t="s">
        <v>8347</v>
      </c>
      <c r="H39" s="44" t="s">
        <v>8348</v>
      </c>
      <c r="I39" s="9">
        <v>41.401443367276897</v>
      </c>
      <c r="J39" s="10">
        <v>2.2054846261282499</v>
      </c>
    </row>
    <row r="40" spans="1:10" ht="14.25" customHeight="1">
      <c r="A40" s="2" t="s">
        <v>10</v>
      </c>
      <c r="B40" s="2" t="s">
        <v>20</v>
      </c>
      <c r="C40" s="2" t="s">
        <v>12</v>
      </c>
      <c r="D40" s="2" t="s">
        <v>21</v>
      </c>
      <c r="E40" s="2" t="s">
        <v>8273</v>
      </c>
      <c r="F40" s="2">
        <v>8005</v>
      </c>
      <c r="G40" s="59" t="s">
        <v>8349</v>
      </c>
      <c r="H40" s="44" t="s">
        <v>8350</v>
      </c>
      <c r="I40" s="9">
        <v>41.400167123091897</v>
      </c>
      <c r="J40" s="10">
        <v>2.2054276837998099</v>
      </c>
    </row>
    <row r="41" spans="1:10" ht="14.25" customHeight="1">
      <c r="A41" s="2" t="s">
        <v>10</v>
      </c>
      <c r="B41" s="2" t="s">
        <v>11</v>
      </c>
      <c r="C41" s="2" t="s">
        <v>12</v>
      </c>
      <c r="D41" s="2" t="s">
        <v>21</v>
      </c>
      <c r="E41" s="2" t="s">
        <v>8273</v>
      </c>
      <c r="F41" s="2">
        <v>8005</v>
      </c>
      <c r="G41" s="59" t="s">
        <v>8351</v>
      </c>
      <c r="H41" s="44" t="s">
        <v>8352</v>
      </c>
      <c r="I41" s="9">
        <v>41.395501335803097</v>
      </c>
      <c r="J41" s="10">
        <v>2.1926136819491502</v>
      </c>
    </row>
    <row r="42" spans="1:10" ht="14.25" customHeight="1">
      <c r="A42" s="2" t="s">
        <v>10</v>
      </c>
      <c r="B42" s="2" t="s">
        <v>20</v>
      </c>
      <c r="C42" s="2" t="s">
        <v>12</v>
      </c>
      <c r="D42" s="2" t="s">
        <v>21</v>
      </c>
      <c r="E42" s="2" t="s">
        <v>8273</v>
      </c>
      <c r="F42" s="2">
        <v>8005</v>
      </c>
      <c r="G42" s="59" t="s">
        <v>8353</v>
      </c>
      <c r="H42" s="44" t="s">
        <v>8354</v>
      </c>
      <c r="I42" s="9">
        <v>41.392939332532102</v>
      </c>
      <c r="J42" s="10">
        <v>2.1964446819490502</v>
      </c>
    </row>
    <row r="43" spans="1:10" ht="14.25" customHeight="1">
      <c r="A43" s="2" t="s">
        <v>10</v>
      </c>
      <c r="B43" s="2" t="s">
        <v>20</v>
      </c>
      <c r="C43" s="2" t="s">
        <v>12</v>
      </c>
      <c r="D43" s="2" t="s">
        <v>21</v>
      </c>
      <c r="E43" s="2" t="s">
        <v>8273</v>
      </c>
      <c r="F43" s="2">
        <v>8005</v>
      </c>
      <c r="G43" s="59" t="s">
        <v>8355</v>
      </c>
      <c r="H43" s="44" t="s">
        <v>8356</v>
      </c>
      <c r="I43" s="9">
        <v>41.402391587634597</v>
      </c>
      <c r="J43" s="10">
        <v>2.2051928782485302</v>
      </c>
    </row>
    <row r="44" spans="1:10" ht="14.25" customHeight="1">
      <c r="A44" s="2" t="s">
        <v>10</v>
      </c>
      <c r="B44" s="2" t="s">
        <v>20</v>
      </c>
      <c r="C44" s="2" t="s">
        <v>12</v>
      </c>
      <c r="D44" s="2" t="s">
        <v>21</v>
      </c>
      <c r="E44" s="2" t="s">
        <v>8273</v>
      </c>
      <c r="F44" s="2">
        <v>8005</v>
      </c>
      <c r="G44" s="59" t="s">
        <v>8357</v>
      </c>
      <c r="H44" s="44" t="s">
        <v>8358</v>
      </c>
      <c r="I44" s="9">
        <v>41.388963456792503</v>
      </c>
      <c r="J44" s="10">
        <v>2.19542123962042</v>
      </c>
    </row>
    <row r="45" spans="1:10" ht="14.25" customHeight="1">
      <c r="A45" s="2" t="s">
        <v>10</v>
      </c>
      <c r="B45" s="2" t="s">
        <v>20</v>
      </c>
      <c r="C45" s="2" t="s">
        <v>12</v>
      </c>
      <c r="D45" s="2" t="s">
        <v>21</v>
      </c>
      <c r="E45" s="2" t="s">
        <v>8273</v>
      </c>
      <c r="F45" s="2">
        <v>8005</v>
      </c>
      <c r="G45" s="59" t="s">
        <v>8359</v>
      </c>
      <c r="H45" s="44" t="s">
        <v>8360</v>
      </c>
      <c r="I45" s="9">
        <v>41.401850975675003</v>
      </c>
      <c r="J45" s="10">
        <v>2.2001770819494202</v>
      </c>
    </row>
    <row r="46" spans="1:10" ht="14.25" customHeight="1">
      <c r="A46" s="2" t="s">
        <v>10</v>
      </c>
      <c r="B46" s="2" t="s">
        <v>20</v>
      </c>
      <c r="C46" s="2" t="s">
        <v>12</v>
      </c>
      <c r="D46" s="2" t="s">
        <v>21</v>
      </c>
      <c r="E46" s="2" t="s">
        <v>8273</v>
      </c>
      <c r="F46" s="2">
        <v>8005</v>
      </c>
      <c r="G46" s="59" t="s">
        <v>4497</v>
      </c>
      <c r="H46" s="44" t="s">
        <v>8361</v>
      </c>
      <c r="I46" s="9">
        <v>41.404450316845299</v>
      </c>
      <c r="J46" s="10">
        <v>2.20140901263572</v>
      </c>
    </row>
    <row r="47" spans="1:10" ht="14.25" customHeight="1">
      <c r="A47" s="2" t="s">
        <v>10</v>
      </c>
      <c r="B47" s="2" t="s">
        <v>20</v>
      </c>
      <c r="C47" s="2" t="s">
        <v>12</v>
      </c>
      <c r="D47" s="2" t="s">
        <v>21</v>
      </c>
      <c r="E47" s="2" t="s">
        <v>8273</v>
      </c>
      <c r="F47" s="2">
        <v>8005</v>
      </c>
      <c r="G47" s="59" t="s">
        <v>8362</v>
      </c>
      <c r="H47" s="44" t="s">
        <v>8363</v>
      </c>
      <c r="I47" s="9">
        <v>41.387731611475601</v>
      </c>
      <c r="J47" s="10">
        <v>2.1971824954414898</v>
      </c>
    </row>
    <row r="48" spans="1:10" ht="14.25" customHeight="1">
      <c r="A48" s="2" t="s">
        <v>10</v>
      </c>
      <c r="B48" s="2" t="s">
        <v>20</v>
      </c>
      <c r="C48" s="2" t="s">
        <v>12</v>
      </c>
      <c r="D48" s="2" t="s">
        <v>21</v>
      </c>
      <c r="E48" s="2" t="s">
        <v>8273</v>
      </c>
      <c r="F48" s="2">
        <v>8005</v>
      </c>
      <c r="G48" s="59" t="s">
        <v>8364</v>
      </c>
      <c r="H48" s="44" t="s">
        <v>8365</v>
      </c>
      <c r="I48" s="9">
        <v>41.4026602687889</v>
      </c>
      <c r="J48" s="10">
        <v>2.2102323531136898</v>
      </c>
    </row>
    <row r="49" spans="1:10" ht="14.25" customHeight="1">
      <c r="A49" s="2" t="s">
        <v>10</v>
      </c>
      <c r="B49" s="2" t="s">
        <v>20</v>
      </c>
      <c r="C49" s="2" t="s">
        <v>12</v>
      </c>
      <c r="D49" s="2" t="s">
        <v>21</v>
      </c>
      <c r="E49" s="2" t="s">
        <v>8273</v>
      </c>
      <c r="F49" s="2">
        <v>8005</v>
      </c>
      <c r="G49" s="59" t="s">
        <v>8366</v>
      </c>
      <c r="H49" s="44" t="s">
        <v>8367</v>
      </c>
      <c r="I49" s="9">
        <v>41.407032663481701</v>
      </c>
      <c r="J49" s="10">
        <v>2.2039547838000701</v>
      </c>
    </row>
    <row r="50" spans="1:10" ht="14.25" customHeight="1">
      <c r="A50" s="2" t="s">
        <v>10</v>
      </c>
      <c r="B50" s="2" t="s">
        <v>11</v>
      </c>
      <c r="C50" s="2" t="s">
        <v>33</v>
      </c>
      <c r="D50" s="2" t="s">
        <v>17</v>
      </c>
      <c r="E50" s="2" t="s">
        <v>8273</v>
      </c>
      <c r="F50" s="2">
        <v>8005</v>
      </c>
      <c r="G50" s="59" t="s">
        <v>8368</v>
      </c>
      <c r="H50" s="44" t="s">
        <v>8369</v>
      </c>
      <c r="I50" s="9">
        <v>41.388444355026401</v>
      </c>
      <c r="J50" s="10">
        <v>2.1978487396204298</v>
      </c>
    </row>
    <row r="51" spans="1:10" ht="14.25" customHeight="1">
      <c r="A51" s="2" t="s">
        <v>10</v>
      </c>
      <c r="B51" s="2" t="s">
        <v>20</v>
      </c>
      <c r="C51" s="2" t="s">
        <v>12</v>
      </c>
      <c r="D51" s="2" t="s">
        <v>21</v>
      </c>
      <c r="E51" s="2" t="s">
        <v>8273</v>
      </c>
      <c r="F51" s="2">
        <v>8005</v>
      </c>
      <c r="G51" s="59" t="s">
        <v>8370</v>
      </c>
      <c r="H51" s="44" t="s">
        <v>8371</v>
      </c>
      <c r="I51" s="9">
        <v>41.392228144719603</v>
      </c>
      <c r="J51" s="10">
        <v>2.1896955819490098</v>
      </c>
    </row>
    <row r="52" spans="1:10" ht="14.25" customHeight="1">
      <c r="A52" s="2" t="s">
        <v>10</v>
      </c>
      <c r="B52" s="2" t="s">
        <v>20</v>
      </c>
      <c r="C52" s="2" t="s">
        <v>12</v>
      </c>
      <c r="D52" s="2" t="s">
        <v>21</v>
      </c>
      <c r="E52" s="2" t="s">
        <v>8273</v>
      </c>
      <c r="F52" s="2">
        <v>8006</v>
      </c>
      <c r="G52" s="59" t="s">
        <v>8372</v>
      </c>
      <c r="H52" s="44" t="s">
        <v>8373</v>
      </c>
      <c r="I52" s="9">
        <v>41.402387121955798</v>
      </c>
      <c r="J52" s="10">
        <v>2.1474060242778799</v>
      </c>
    </row>
    <row r="53" spans="1:10" ht="14.25" customHeight="1">
      <c r="A53" s="2" t="s">
        <v>10</v>
      </c>
      <c r="B53" s="2" t="s">
        <v>20</v>
      </c>
      <c r="C53" s="2" t="s">
        <v>12</v>
      </c>
      <c r="D53" s="2" t="s">
        <v>21</v>
      </c>
      <c r="E53" s="2" t="s">
        <v>8273</v>
      </c>
      <c r="F53" s="2">
        <v>8006</v>
      </c>
      <c r="G53" s="59" t="s">
        <v>8374</v>
      </c>
      <c r="H53" s="44" t="s">
        <v>8375</v>
      </c>
      <c r="I53" s="9">
        <v>41.3976961816985</v>
      </c>
      <c r="J53" s="10">
        <v>2.14798442612812</v>
      </c>
    </row>
    <row r="54" spans="1:10" ht="14.25" customHeight="1">
      <c r="A54" s="2" t="s">
        <v>10</v>
      </c>
      <c r="B54" s="2" t="s">
        <v>20</v>
      </c>
      <c r="C54" s="2" t="s">
        <v>12</v>
      </c>
      <c r="D54" s="2" t="s">
        <v>21</v>
      </c>
      <c r="E54" s="2" t="s">
        <v>8273</v>
      </c>
      <c r="F54" s="2">
        <v>8006</v>
      </c>
      <c r="G54" s="59" t="s">
        <v>8376</v>
      </c>
      <c r="H54" s="44" t="s">
        <v>8377</v>
      </c>
      <c r="I54" s="9">
        <v>41.398211484238601</v>
      </c>
      <c r="J54" s="10">
        <v>2.14947612427774</v>
      </c>
    </row>
    <row r="55" spans="1:10" ht="14.25" customHeight="1">
      <c r="A55" s="2" t="s">
        <v>10</v>
      </c>
      <c r="B55" s="2" t="s">
        <v>20</v>
      </c>
      <c r="C55" s="2" t="s">
        <v>12</v>
      </c>
      <c r="D55" s="2" t="s">
        <v>21</v>
      </c>
      <c r="E55" s="2" t="s">
        <v>8273</v>
      </c>
      <c r="F55" s="2">
        <v>8006</v>
      </c>
      <c r="G55" s="59" t="s">
        <v>8378</v>
      </c>
      <c r="H55" s="44" t="s">
        <v>8379</v>
      </c>
      <c r="I55" s="9">
        <v>41.398211784237802</v>
      </c>
      <c r="J55" s="10">
        <v>2.1527976396208199</v>
      </c>
    </row>
    <row r="56" spans="1:10" ht="14.25" customHeight="1">
      <c r="A56" s="2" t="s">
        <v>10</v>
      </c>
      <c r="B56" s="2" t="s">
        <v>20</v>
      </c>
      <c r="C56" s="2" t="s">
        <v>12</v>
      </c>
      <c r="D56" s="2" t="s">
        <v>21</v>
      </c>
      <c r="E56" s="2" t="s">
        <v>8273</v>
      </c>
      <c r="F56" s="2">
        <v>8006</v>
      </c>
      <c r="G56" s="59" t="s">
        <v>8380</v>
      </c>
      <c r="H56" s="44" t="s">
        <v>8381</v>
      </c>
      <c r="I56" s="9">
        <v>41.4014447626001</v>
      </c>
      <c r="J56" s="10">
        <v>2.1448090107851798</v>
      </c>
    </row>
    <row r="57" spans="1:10" ht="14.25" customHeight="1">
      <c r="A57" s="2" t="s">
        <v>10</v>
      </c>
      <c r="B57" s="2" t="s">
        <v>11</v>
      </c>
      <c r="C57" s="2" t="s">
        <v>12</v>
      </c>
      <c r="D57" s="2" t="s">
        <v>17</v>
      </c>
      <c r="E57" s="2" t="s">
        <v>8273</v>
      </c>
      <c r="F57" s="2">
        <v>8006</v>
      </c>
      <c r="G57" s="59" t="s">
        <v>8382</v>
      </c>
      <c r="H57" s="44" t="s">
        <v>8383</v>
      </c>
      <c r="I57" s="9">
        <v>41.399077126061599</v>
      </c>
      <c r="J57" s="10">
        <v>2.15368455496397</v>
      </c>
    </row>
    <row r="58" spans="1:10" ht="14.25" customHeight="1">
      <c r="A58" s="2" t="s">
        <v>10</v>
      </c>
      <c r="B58" s="2" t="s">
        <v>20</v>
      </c>
      <c r="C58" s="2" t="s">
        <v>12</v>
      </c>
      <c r="D58" s="2" t="s">
        <v>21</v>
      </c>
      <c r="E58" s="2" t="s">
        <v>8273</v>
      </c>
      <c r="F58" s="2">
        <v>8006</v>
      </c>
      <c r="G58" s="59" t="s">
        <v>8384</v>
      </c>
      <c r="H58" s="44" t="s">
        <v>8385</v>
      </c>
      <c r="I58" s="9">
        <v>41.3963781689678</v>
      </c>
      <c r="J58" s="10">
        <v>2.1565602711642202</v>
      </c>
    </row>
    <row r="59" spans="1:10" ht="14.25" customHeight="1">
      <c r="A59" s="2" t="s">
        <v>10</v>
      </c>
      <c r="B59" s="2" t="s">
        <v>20</v>
      </c>
      <c r="C59" s="2" t="s">
        <v>12</v>
      </c>
      <c r="D59" s="2" t="s">
        <v>21</v>
      </c>
      <c r="E59" s="2" t="s">
        <v>8273</v>
      </c>
      <c r="F59" s="2">
        <v>8006</v>
      </c>
      <c r="G59" s="59" t="s">
        <v>8386</v>
      </c>
      <c r="H59" s="44" t="s">
        <v>8387</v>
      </c>
      <c r="I59" s="9">
        <v>41.404085023087099</v>
      </c>
      <c r="J59" s="10">
        <v>2.1454300549641898</v>
      </c>
    </row>
    <row r="60" spans="1:10" ht="14.25" customHeight="1">
      <c r="A60" s="2" t="s">
        <v>10</v>
      </c>
      <c r="B60" s="2" t="s">
        <v>20</v>
      </c>
      <c r="C60" s="2" t="s">
        <v>12</v>
      </c>
      <c r="D60" s="2" t="s">
        <v>21</v>
      </c>
      <c r="E60" s="2" t="s">
        <v>8273</v>
      </c>
      <c r="F60" s="2">
        <v>8006</v>
      </c>
      <c r="G60" s="59" t="s">
        <v>8388</v>
      </c>
      <c r="H60" s="44" t="s">
        <v>8389</v>
      </c>
      <c r="I60" s="9">
        <v>41.403297814562301</v>
      </c>
      <c r="J60" s="10">
        <v>2.1413863107852502</v>
      </c>
    </row>
    <row r="61" spans="1:10" ht="14.25" customHeight="1">
      <c r="A61" s="2" t="s">
        <v>10</v>
      </c>
      <c r="B61" s="2" t="s">
        <v>11</v>
      </c>
      <c r="C61" s="2" t="s">
        <v>12</v>
      </c>
      <c r="D61" s="2" t="s">
        <v>17</v>
      </c>
      <c r="E61" s="2" t="s">
        <v>8273</v>
      </c>
      <c r="F61" s="2">
        <v>8007</v>
      </c>
      <c r="G61" s="59" t="s">
        <v>8390</v>
      </c>
      <c r="H61" s="44" t="s">
        <v>8391</v>
      </c>
      <c r="I61" s="9">
        <v>41.391048401090998</v>
      </c>
      <c r="J61" s="10">
        <v>2.1659850684562998</v>
      </c>
    </row>
    <row r="62" spans="1:10" ht="14.25" customHeight="1">
      <c r="A62" s="2" t="s">
        <v>10</v>
      </c>
      <c r="B62" s="2" t="s">
        <v>11</v>
      </c>
      <c r="C62" s="2" t="s">
        <v>12</v>
      </c>
      <c r="D62" s="2" t="s">
        <v>17</v>
      </c>
      <c r="E62" s="2" t="s">
        <v>8273</v>
      </c>
      <c r="F62" s="2">
        <v>8007</v>
      </c>
      <c r="G62" s="59" t="s">
        <v>8392</v>
      </c>
      <c r="H62" s="44" t="s">
        <v>8393</v>
      </c>
      <c r="I62" s="9">
        <v>41.3974314037265</v>
      </c>
      <c r="J62" s="10">
        <v>2.15901469999999</v>
      </c>
    </row>
    <row r="63" spans="1:10" ht="14.25" customHeight="1">
      <c r="A63" s="2" t="s">
        <v>10</v>
      </c>
      <c r="B63" s="2" t="s">
        <v>11</v>
      </c>
      <c r="C63" s="2" t="s">
        <v>12</v>
      </c>
      <c r="D63" s="2" t="s">
        <v>17</v>
      </c>
      <c r="E63" s="2" t="s">
        <v>8273</v>
      </c>
      <c r="F63" s="2">
        <v>8007</v>
      </c>
      <c r="G63" s="59" t="s">
        <v>8394</v>
      </c>
      <c r="H63" s="44" t="s">
        <v>8395</v>
      </c>
      <c r="I63" s="9">
        <v>41.392695120893798</v>
      </c>
      <c r="J63" s="10">
        <v>2.16995608465687</v>
      </c>
    </row>
    <row r="64" spans="1:10" ht="14.25" customHeight="1">
      <c r="A64" s="2" t="s">
        <v>10</v>
      </c>
      <c r="B64" s="2" t="s">
        <v>11</v>
      </c>
      <c r="C64" s="2" t="s">
        <v>12</v>
      </c>
      <c r="D64" s="2" t="s">
        <v>17</v>
      </c>
      <c r="E64" s="2" t="s">
        <v>8273</v>
      </c>
      <c r="F64" s="2">
        <v>8007</v>
      </c>
      <c r="G64" s="59" t="s">
        <v>8396</v>
      </c>
      <c r="H64" s="44" t="s">
        <v>8397</v>
      </c>
      <c r="I64" s="9">
        <v>41.395846083219297</v>
      </c>
      <c r="J64" s="10">
        <v>2.1636915261280301</v>
      </c>
    </row>
    <row r="65" spans="1:10" ht="14.25" customHeight="1">
      <c r="A65" s="2" t="s">
        <v>10</v>
      </c>
      <c r="B65" s="2" t="s">
        <v>20</v>
      </c>
      <c r="C65" s="2" t="s">
        <v>12</v>
      </c>
      <c r="D65" s="2" t="s">
        <v>21</v>
      </c>
      <c r="E65" s="2" t="s">
        <v>8273</v>
      </c>
      <c r="F65" s="2">
        <v>8008</v>
      </c>
      <c r="G65" s="59" t="s">
        <v>8398</v>
      </c>
      <c r="H65" s="44" t="s">
        <v>8399</v>
      </c>
      <c r="I65" s="9">
        <v>41.3946541896089</v>
      </c>
      <c r="J65" s="10">
        <v>2.1562011261279901</v>
      </c>
    </row>
    <row r="66" spans="1:10" ht="14.25" customHeight="1">
      <c r="A66" s="2" t="s">
        <v>10</v>
      </c>
      <c r="B66" s="2" t="s">
        <v>20</v>
      </c>
      <c r="C66" s="2" t="s">
        <v>12</v>
      </c>
      <c r="D66" s="2" t="s">
        <v>21</v>
      </c>
      <c r="E66" s="2" t="s">
        <v>8273</v>
      </c>
      <c r="F66" s="2">
        <v>8009</v>
      </c>
      <c r="G66" s="59" t="s">
        <v>8400</v>
      </c>
      <c r="H66" s="44" t="s">
        <v>8401</v>
      </c>
      <c r="I66" s="9">
        <v>41.3966827325848</v>
      </c>
      <c r="J66" s="10">
        <v>2.17132179729232</v>
      </c>
    </row>
    <row r="67" spans="1:10" ht="14.25" customHeight="1">
      <c r="A67" s="2" t="s">
        <v>10</v>
      </c>
      <c r="B67" s="2" t="s">
        <v>20</v>
      </c>
      <c r="C67" s="2" t="s">
        <v>12</v>
      </c>
      <c r="D67" s="2" t="s">
        <v>21</v>
      </c>
      <c r="E67" s="2" t="s">
        <v>8273</v>
      </c>
      <c r="F67" s="2">
        <v>8009</v>
      </c>
      <c r="G67" s="59" t="s">
        <v>8402</v>
      </c>
      <c r="H67" s="44" t="s">
        <v>8403</v>
      </c>
      <c r="I67" s="9">
        <v>41.391725050637703</v>
      </c>
      <c r="J67" s="10">
        <v>2.1682226972921299</v>
      </c>
    </row>
    <row r="68" spans="1:10" ht="14.25" customHeight="1">
      <c r="A68" s="2" t="s">
        <v>10</v>
      </c>
      <c r="B68" s="2" t="s">
        <v>20</v>
      </c>
      <c r="C68" s="2" t="s">
        <v>12</v>
      </c>
      <c r="D68" s="2" t="s">
        <v>21</v>
      </c>
      <c r="E68" s="2" t="s">
        <v>8273</v>
      </c>
      <c r="F68" s="2">
        <v>8009</v>
      </c>
      <c r="G68" s="59" t="s">
        <v>8404</v>
      </c>
      <c r="H68" s="44" t="s">
        <v>8405</v>
      </c>
      <c r="I68" s="9">
        <v>41.396458684916603</v>
      </c>
      <c r="J68" s="10">
        <v>2.16896271078497</v>
      </c>
    </row>
    <row r="69" spans="1:10" ht="14.25" customHeight="1">
      <c r="A69" s="2" t="s">
        <v>10</v>
      </c>
      <c r="B69" s="2" t="s">
        <v>20</v>
      </c>
      <c r="C69" s="2" t="s">
        <v>12</v>
      </c>
      <c r="D69" s="2" t="s">
        <v>21</v>
      </c>
      <c r="E69" s="2" t="s">
        <v>8273</v>
      </c>
      <c r="F69" s="2">
        <v>8009</v>
      </c>
      <c r="G69" s="59" t="s">
        <v>8406</v>
      </c>
      <c r="H69" s="44" t="s">
        <v>8407</v>
      </c>
      <c r="I69" s="9">
        <v>41.3984779434942</v>
      </c>
      <c r="J69" s="10">
        <v>2.1703486819492701</v>
      </c>
    </row>
    <row r="70" spans="1:10" ht="14.25" customHeight="1">
      <c r="A70" s="2" t="s">
        <v>10</v>
      </c>
      <c r="B70" s="2" t="s">
        <v>20</v>
      </c>
      <c r="C70" s="2" t="s">
        <v>12</v>
      </c>
      <c r="D70" s="2" t="s">
        <v>21</v>
      </c>
      <c r="E70" s="2" t="s">
        <v>8273</v>
      </c>
      <c r="F70" s="2">
        <v>8009</v>
      </c>
      <c r="G70" s="59" t="s">
        <v>8408</v>
      </c>
      <c r="H70" s="44" t="s">
        <v>8409</v>
      </c>
      <c r="I70" s="9">
        <v>41.396877076741198</v>
      </c>
      <c r="J70" s="10">
        <v>2.1726621972923099</v>
      </c>
    </row>
    <row r="71" spans="1:10" ht="14.25" customHeight="1">
      <c r="A71" s="2" t="s">
        <v>10</v>
      </c>
      <c r="B71" s="2" t="s">
        <v>20</v>
      </c>
      <c r="C71" s="2" t="s">
        <v>12</v>
      </c>
      <c r="D71" s="2" t="s">
        <v>21</v>
      </c>
      <c r="E71" s="2" t="s">
        <v>8273</v>
      </c>
      <c r="F71" s="2">
        <v>8009</v>
      </c>
      <c r="G71" s="59" t="s">
        <v>8410</v>
      </c>
      <c r="H71" s="44" t="s">
        <v>8411</v>
      </c>
      <c r="I71" s="9">
        <v>41.4001591709347</v>
      </c>
      <c r="J71" s="10">
        <v>2.1703705684566801</v>
      </c>
    </row>
    <row r="72" spans="1:10" ht="14.25" customHeight="1">
      <c r="A72" s="2" t="s">
        <v>10</v>
      </c>
      <c r="B72" s="2" t="s">
        <v>20</v>
      </c>
      <c r="C72" s="2" t="s">
        <v>12</v>
      </c>
      <c r="D72" s="2" t="s">
        <v>21</v>
      </c>
      <c r="E72" s="2" t="s">
        <v>8273</v>
      </c>
      <c r="F72" s="2">
        <v>8010</v>
      </c>
      <c r="G72" s="59" t="s">
        <v>8412</v>
      </c>
      <c r="H72" s="44" t="s">
        <v>8413</v>
      </c>
      <c r="I72" s="9">
        <v>41.390516915831498</v>
      </c>
      <c r="J72" s="10">
        <v>2.1746882510986398</v>
      </c>
    </row>
    <row r="73" spans="1:10" ht="14.25" customHeight="1">
      <c r="A73" s="2" t="s">
        <v>10</v>
      </c>
      <c r="B73" s="2" t="s">
        <v>20</v>
      </c>
      <c r="C73" s="2" t="s">
        <v>12</v>
      </c>
      <c r="D73" s="2" t="s">
        <v>21</v>
      </c>
      <c r="E73" s="2" t="s">
        <v>8273</v>
      </c>
      <c r="F73" s="2">
        <v>8010</v>
      </c>
      <c r="G73" s="59" t="s">
        <v>8414</v>
      </c>
      <c r="H73" s="44" t="s">
        <v>8415</v>
      </c>
      <c r="I73" s="9">
        <v>41.389787523995501</v>
      </c>
      <c r="J73" s="10">
        <v>2.1760481914141301</v>
      </c>
    </row>
    <row r="74" spans="1:10" ht="14.25" customHeight="1">
      <c r="A74" s="2" t="s">
        <v>10</v>
      </c>
      <c r="B74" s="2" t="s">
        <v>11</v>
      </c>
      <c r="C74" s="2" t="s">
        <v>12</v>
      </c>
      <c r="D74" s="2" t="s">
        <v>17</v>
      </c>
      <c r="E74" s="2" t="s">
        <v>8273</v>
      </c>
      <c r="F74" s="2">
        <v>8010</v>
      </c>
      <c r="G74" s="59" t="s">
        <v>8416</v>
      </c>
      <c r="H74" s="44" t="s">
        <v>8417</v>
      </c>
      <c r="I74" s="9">
        <v>41.389480970228597</v>
      </c>
      <c r="J74" s="10">
        <v>2.1728371507801101</v>
      </c>
    </row>
    <row r="75" spans="1:10" ht="14.25" customHeight="1">
      <c r="A75" s="2" t="s">
        <v>10</v>
      </c>
      <c r="B75" s="2" t="s">
        <v>20</v>
      </c>
      <c r="C75" s="2" t="s">
        <v>12</v>
      </c>
      <c r="D75" s="2" t="s">
        <v>21</v>
      </c>
      <c r="E75" s="2" t="s">
        <v>8273</v>
      </c>
      <c r="F75" s="2">
        <v>8011</v>
      </c>
      <c r="G75" s="59" t="s">
        <v>8418</v>
      </c>
      <c r="H75" s="44" t="s">
        <v>8419</v>
      </c>
      <c r="I75" s="9">
        <v>41.388815376495899</v>
      </c>
      <c r="J75" s="10">
        <v>2.1594322793203502</v>
      </c>
    </row>
    <row r="76" spans="1:10" ht="14.25" customHeight="1">
      <c r="A76" s="2" t="s">
        <v>10</v>
      </c>
      <c r="B76" s="2" t="s">
        <v>20</v>
      </c>
      <c r="C76" s="2" t="s">
        <v>12</v>
      </c>
      <c r="D76" s="2" t="s">
        <v>21</v>
      </c>
      <c r="E76" s="2" t="s">
        <v>8273</v>
      </c>
      <c r="F76" s="2">
        <v>8011</v>
      </c>
      <c r="G76" s="59" t="s">
        <v>8420</v>
      </c>
      <c r="H76" s="44" t="s">
        <v>8421</v>
      </c>
      <c r="I76" s="9">
        <v>41.3864774259333</v>
      </c>
      <c r="J76" s="10">
        <v>2.1579202591728102</v>
      </c>
    </row>
    <row r="77" spans="1:10" ht="14.25" customHeight="1">
      <c r="A77" s="2" t="s">
        <v>10</v>
      </c>
      <c r="B77" s="2" t="s">
        <v>20</v>
      </c>
      <c r="C77" s="2" t="s">
        <v>12</v>
      </c>
      <c r="D77" s="2" t="s">
        <v>21</v>
      </c>
      <c r="E77" s="2" t="s">
        <v>8273</v>
      </c>
      <c r="F77" s="2">
        <v>8011</v>
      </c>
      <c r="G77" s="59" t="s">
        <v>8422</v>
      </c>
      <c r="H77" s="44" t="s">
        <v>8423</v>
      </c>
      <c r="I77" s="9">
        <v>41.383614091595</v>
      </c>
      <c r="J77" s="10">
        <v>2.1625482174586299</v>
      </c>
    </row>
    <row r="78" spans="1:10" ht="14.25" customHeight="1">
      <c r="A78" s="2" t="s">
        <v>10</v>
      </c>
      <c r="B78" s="2" t="s">
        <v>20</v>
      </c>
      <c r="C78" s="2" t="s">
        <v>12</v>
      </c>
      <c r="D78" s="2" t="s">
        <v>21</v>
      </c>
      <c r="E78" s="2" t="s">
        <v>8273</v>
      </c>
      <c r="F78" s="2">
        <v>8011</v>
      </c>
      <c r="G78" s="59" t="s">
        <v>8424</v>
      </c>
      <c r="H78" s="44" t="s">
        <v>8425</v>
      </c>
      <c r="I78" s="9">
        <v>41.385085186496902</v>
      </c>
      <c r="J78" s="10">
        <v>2.1614770348930801</v>
      </c>
    </row>
    <row r="79" spans="1:10" ht="14.25" customHeight="1">
      <c r="A79" s="2" t="s">
        <v>10</v>
      </c>
      <c r="B79" s="2" t="s">
        <v>20</v>
      </c>
      <c r="C79" s="2" t="s">
        <v>12</v>
      </c>
      <c r="D79" s="2" t="s">
        <v>21</v>
      </c>
      <c r="E79" s="2" t="s">
        <v>8273</v>
      </c>
      <c r="F79" s="2">
        <v>8011</v>
      </c>
      <c r="G79" s="59" t="s">
        <v>8426</v>
      </c>
      <c r="H79" s="44" t="s">
        <v>8427</v>
      </c>
      <c r="I79" s="9">
        <v>41.379683546119999</v>
      </c>
      <c r="J79" s="10">
        <v>2.1625469903960099</v>
      </c>
    </row>
    <row r="80" spans="1:10" ht="14.25" customHeight="1">
      <c r="A80" s="2" t="s">
        <v>10</v>
      </c>
      <c r="B80" s="2" t="s">
        <v>20</v>
      </c>
      <c r="C80" s="2" t="s">
        <v>12</v>
      </c>
      <c r="D80" s="2" t="s">
        <v>21</v>
      </c>
      <c r="E80" s="2" t="s">
        <v>8273</v>
      </c>
      <c r="F80" s="2">
        <v>8011</v>
      </c>
      <c r="G80" s="59" t="s">
        <v>8428</v>
      </c>
      <c r="H80" s="44" t="s">
        <v>8429</v>
      </c>
      <c r="I80" s="9">
        <v>41.381025595178897</v>
      </c>
      <c r="J80" s="10">
        <v>2.16189793360744</v>
      </c>
    </row>
    <row r="81" spans="1:10" ht="14.25" customHeight="1">
      <c r="A81" s="2" t="s">
        <v>10</v>
      </c>
      <c r="B81" s="2" t="s">
        <v>11</v>
      </c>
      <c r="C81" s="2" t="s">
        <v>33</v>
      </c>
      <c r="D81" s="2" t="s">
        <v>17</v>
      </c>
      <c r="E81" s="2" t="s">
        <v>8273</v>
      </c>
      <c r="F81" s="2">
        <v>8011</v>
      </c>
      <c r="G81" s="59" t="s">
        <v>8430</v>
      </c>
      <c r="H81" s="44" t="s">
        <v>8431</v>
      </c>
      <c r="I81" s="9">
        <v>41.379576258101203</v>
      </c>
      <c r="J81" s="10">
        <v>2.1616096280300101</v>
      </c>
    </row>
    <row r="82" spans="1:10" ht="14.25" customHeight="1">
      <c r="A82" s="2" t="s">
        <v>10</v>
      </c>
      <c r="B82" s="2" t="s">
        <v>20</v>
      </c>
      <c r="C82" s="2" t="s">
        <v>12</v>
      </c>
      <c r="D82" s="2" t="s">
        <v>21</v>
      </c>
      <c r="E82" s="2" t="s">
        <v>8273</v>
      </c>
      <c r="F82" s="2">
        <v>8011</v>
      </c>
      <c r="G82" s="59" t="s">
        <v>8432</v>
      </c>
      <c r="H82" s="44" t="s">
        <v>8433</v>
      </c>
      <c r="I82" s="9">
        <v>41.381950393376201</v>
      </c>
      <c r="J82" s="10">
        <v>2.1535820926623299</v>
      </c>
    </row>
    <row r="83" spans="1:10" ht="14.25" customHeight="1">
      <c r="A83" s="2" t="s">
        <v>10</v>
      </c>
      <c r="B83" s="2" t="s">
        <v>20</v>
      </c>
      <c r="C83" s="2" t="s">
        <v>12</v>
      </c>
      <c r="D83" s="2" t="s">
        <v>21</v>
      </c>
      <c r="E83" s="2" t="s">
        <v>8273</v>
      </c>
      <c r="F83" s="2">
        <v>8011</v>
      </c>
      <c r="G83" s="59" t="s">
        <v>8434</v>
      </c>
      <c r="H83" s="44" t="s">
        <v>8435</v>
      </c>
      <c r="I83" s="9">
        <v>41.387922023948597</v>
      </c>
      <c r="J83" s="10">
        <v>2.1562795930265399</v>
      </c>
    </row>
    <row r="84" spans="1:10" ht="14.25" customHeight="1">
      <c r="A84" s="2" t="s">
        <v>10</v>
      </c>
      <c r="B84" s="2" t="s">
        <v>20</v>
      </c>
      <c r="C84" s="2" t="s">
        <v>12</v>
      </c>
      <c r="D84" s="2" t="s">
        <v>21</v>
      </c>
      <c r="E84" s="2" t="s">
        <v>8273</v>
      </c>
      <c r="F84" s="2">
        <v>8012</v>
      </c>
      <c r="G84" s="59" t="s">
        <v>8436</v>
      </c>
      <c r="H84" s="44" t="s">
        <v>8437</v>
      </c>
      <c r="I84" s="9">
        <v>41.401681291350599</v>
      </c>
      <c r="J84" s="10">
        <v>2.15363752030441</v>
      </c>
    </row>
    <row r="85" spans="1:10" ht="14.25" customHeight="1">
      <c r="A85" s="2" t="s">
        <v>10</v>
      </c>
      <c r="B85" s="2" t="s">
        <v>20</v>
      </c>
      <c r="C85" s="2" t="s">
        <v>12</v>
      </c>
      <c r="D85" s="2" t="s">
        <v>21</v>
      </c>
      <c r="E85" s="2" t="s">
        <v>8273</v>
      </c>
      <c r="F85" s="2">
        <v>8012</v>
      </c>
      <c r="G85" s="59" t="s">
        <v>8438</v>
      </c>
      <c r="H85" s="44" t="s">
        <v>8439</v>
      </c>
      <c r="I85" s="9">
        <v>41.400777203454801</v>
      </c>
      <c r="J85" s="10">
        <v>2.1531995323917998</v>
      </c>
    </row>
    <row r="86" spans="1:10" ht="14.25" customHeight="1">
      <c r="A86" s="2" t="s">
        <v>10</v>
      </c>
      <c r="B86" s="2" t="s">
        <v>20</v>
      </c>
      <c r="C86" s="2" t="s">
        <v>12</v>
      </c>
      <c r="D86" s="2" t="s">
        <v>21</v>
      </c>
      <c r="E86" s="2" t="s">
        <v>8273</v>
      </c>
      <c r="F86" s="2">
        <v>8012</v>
      </c>
      <c r="G86" s="59" t="s">
        <v>8440</v>
      </c>
      <c r="H86" s="44" t="s">
        <v>8441</v>
      </c>
      <c r="I86" s="9">
        <v>41.402829843988599</v>
      </c>
      <c r="J86" s="10">
        <v>2.1531373215488401</v>
      </c>
    </row>
    <row r="87" spans="1:10" ht="14.25" customHeight="1">
      <c r="A87" s="2" t="s">
        <v>10</v>
      </c>
      <c r="B87" s="2" t="s">
        <v>20</v>
      </c>
      <c r="C87" s="2" t="s">
        <v>12</v>
      </c>
      <c r="D87" s="2" t="s">
        <v>21</v>
      </c>
      <c r="E87" s="2" t="s">
        <v>8273</v>
      </c>
      <c r="F87" s="2">
        <v>8012</v>
      </c>
      <c r="G87" s="59" t="s">
        <v>8442</v>
      </c>
      <c r="H87" s="44" t="s">
        <v>8443</v>
      </c>
      <c r="I87" s="9">
        <v>41.401717891521102</v>
      </c>
      <c r="J87" s="10">
        <v>2.1565197973914998</v>
      </c>
    </row>
    <row r="88" spans="1:10" ht="14.25" customHeight="1">
      <c r="A88" s="2" t="s">
        <v>10</v>
      </c>
      <c r="B88" s="2" t="s">
        <v>20</v>
      </c>
      <c r="C88" s="2" t="s">
        <v>12</v>
      </c>
      <c r="D88" s="2" t="s">
        <v>21</v>
      </c>
      <c r="E88" s="2" t="s">
        <v>8273</v>
      </c>
      <c r="F88" s="2">
        <v>8012</v>
      </c>
      <c r="G88" s="59" t="s">
        <v>8444</v>
      </c>
      <c r="H88" s="44" t="s">
        <v>8445</v>
      </c>
      <c r="I88" s="9">
        <v>41.404944323285903</v>
      </c>
      <c r="J88" s="10">
        <v>2.1512304368248101</v>
      </c>
    </row>
    <row r="89" spans="1:10" ht="14.25" customHeight="1">
      <c r="A89" s="2" t="s">
        <v>10</v>
      </c>
      <c r="B89" s="2" t="s">
        <v>20</v>
      </c>
      <c r="C89" s="2" t="s">
        <v>12</v>
      </c>
      <c r="D89" s="2" t="s">
        <v>21</v>
      </c>
      <c r="E89" s="2" t="s">
        <v>8273</v>
      </c>
      <c r="F89" s="2">
        <v>8012</v>
      </c>
      <c r="G89" s="59" t="s">
        <v>8446</v>
      </c>
      <c r="H89" s="44" t="s">
        <v>8447</v>
      </c>
      <c r="I89" s="9">
        <v>41.401109248786703</v>
      </c>
      <c r="J89" s="10">
        <v>2.1626302348942898</v>
      </c>
    </row>
    <row r="90" spans="1:10" ht="14.25" customHeight="1">
      <c r="A90" s="2" t="s">
        <v>10</v>
      </c>
      <c r="B90" s="2" t="s">
        <v>20</v>
      </c>
      <c r="C90" s="2" t="s">
        <v>12</v>
      </c>
      <c r="D90" s="2" t="s">
        <v>21</v>
      </c>
      <c r="E90" s="2" t="s">
        <v>8273</v>
      </c>
      <c r="F90" s="2">
        <v>8012</v>
      </c>
      <c r="G90" s="59" t="s">
        <v>8448</v>
      </c>
      <c r="H90" s="44" t="s">
        <v>8449</v>
      </c>
      <c r="I90" s="9">
        <v>41.394790612134699</v>
      </c>
      <c r="J90" s="10">
        <v>2.14844993521415</v>
      </c>
    </row>
    <row r="91" spans="1:10" ht="14.25" customHeight="1">
      <c r="A91" s="2" t="s">
        <v>10</v>
      </c>
      <c r="B91" s="2" t="s">
        <v>20</v>
      </c>
      <c r="C91" s="2" t="s">
        <v>12</v>
      </c>
      <c r="D91" s="2" t="s">
        <v>21</v>
      </c>
      <c r="E91" s="2" t="s">
        <v>8273</v>
      </c>
      <c r="F91" s="2">
        <v>8012</v>
      </c>
      <c r="G91" s="59" t="s">
        <v>8450</v>
      </c>
      <c r="H91" s="44" t="s">
        <v>8451</v>
      </c>
      <c r="I91" s="9">
        <v>41.403110425857903</v>
      </c>
      <c r="J91" s="10">
        <v>2.1599960293402698</v>
      </c>
    </row>
    <row r="92" spans="1:10" ht="14.25" customHeight="1">
      <c r="A92" s="2" t="s">
        <v>10</v>
      </c>
      <c r="B92" s="2" t="s">
        <v>20</v>
      </c>
      <c r="C92" s="2" t="s">
        <v>12</v>
      </c>
      <c r="D92" s="2" t="s">
        <v>21</v>
      </c>
      <c r="E92" s="2" t="s">
        <v>8273</v>
      </c>
      <c r="F92" s="2">
        <v>8012</v>
      </c>
      <c r="G92" s="59" t="s">
        <v>8452</v>
      </c>
      <c r="H92" s="44" t="s">
        <v>8453</v>
      </c>
      <c r="I92" s="9">
        <v>41.399238149810898</v>
      </c>
      <c r="J92" s="10">
        <v>2.1567663488740401</v>
      </c>
    </row>
    <row r="93" spans="1:10" ht="14.25" customHeight="1">
      <c r="A93" s="2" t="s">
        <v>10</v>
      </c>
      <c r="B93" s="2" t="s">
        <v>20</v>
      </c>
      <c r="C93" s="2" t="s">
        <v>12</v>
      </c>
      <c r="D93" s="2" t="s">
        <v>13</v>
      </c>
      <c r="E93" s="2" t="s">
        <v>8273</v>
      </c>
      <c r="F93" s="2">
        <v>8013</v>
      </c>
      <c r="G93" s="59" t="s">
        <v>8454</v>
      </c>
      <c r="H93" s="44" t="s">
        <v>8455</v>
      </c>
      <c r="I93" s="9">
        <v>41.404093389825803</v>
      </c>
      <c r="J93" s="10">
        <v>2.1797186485578499</v>
      </c>
    </row>
    <row r="94" spans="1:10" ht="14.25" customHeight="1">
      <c r="A94" s="2" t="s">
        <v>10</v>
      </c>
      <c r="B94" s="2" t="s">
        <v>20</v>
      </c>
      <c r="C94" s="2" t="s">
        <v>12</v>
      </c>
      <c r="D94" s="2" t="s">
        <v>21</v>
      </c>
      <c r="E94" s="2" t="s">
        <v>8273</v>
      </c>
      <c r="F94" s="2">
        <v>8013</v>
      </c>
      <c r="G94" s="59" t="s">
        <v>8456</v>
      </c>
      <c r="H94" s="44" t="s">
        <v>8457</v>
      </c>
      <c r="I94" s="9">
        <v>41.406037754995701</v>
      </c>
      <c r="J94" s="10">
        <v>2.1816091752134601</v>
      </c>
    </row>
    <row r="95" spans="1:10" ht="14.25" customHeight="1">
      <c r="A95" s="2" t="s">
        <v>10</v>
      </c>
      <c r="B95" s="2" t="s">
        <v>20</v>
      </c>
      <c r="C95" s="2" t="s">
        <v>12</v>
      </c>
      <c r="D95" s="2" t="s">
        <v>21</v>
      </c>
      <c r="E95" s="2" t="s">
        <v>8273</v>
      </c>
      <c r="F95" s="2">
        <v>8013</v>
      </c>
      <c r="G95" s="59" t="s">
        <v>8458</v>
      </c>
      <c r="H95" s="44" t="s">
        <v>8459</v>
      </c>
      <c r="I95" s="9">
        <v>41.405518496887503</v>
      </c>
      <c r="J95" s="10">
        <v>2.1772616339311099</v>
      </c>
    </row>
    <row r="96" spans="1:10" ht="14.25" customHeight="1">
      <c r="A96" s="2" t="s">
        <v>10</v>
      </c>
      <c r="B96" s="2" t="s">
        <v>20</v>
      </c>
      <c r="C96" s="2" t="s">
        <v>12</v>
      </c>
      <c r="D96" s="2" t="s">
        <v>13</v>
      </c>
      <c r="E96" s="2" t="s">
        <v>8273</v>
      </c>
      <c r="F96" s="2">
        <v>8013</v>
      </c>
      <c r="G96" s="59" t="s">
        <v>8460</v>
      </c>
      <c r="H96" s="44" t="s">
        <v>8461</v>
      </c>
      <c r="I96" s="9">
        <v>41.402857366423603</v>
      </c>
      <c r="J96" s="10">
        <v>2.1772512540350899</v>
      </c>
    </row>
    <row r="97" spans="1:10" ht="14.25" customHeight="1">
      <c r="A97" s="2" t="s">
        <v>10</v>
      </c>
      <c r="B97" s="2" t="s">
        <v>20</v>
      </c>
      <c r="C97" s="2" t="s">
        <v>12</v>
      </c>
      <c r="D97" s="2" t="s">
        <v>21</v>
      </c>
      <c r="E97" s="2" t="s">
        <v>8273</v>
      </c>
      <c r="F97" s="2">
        <v>8013</v>
      </c>
      <c r="G97" s="59" t="s">
        <v>8462</v>
      </c>
      <c r="H97" s="44" t="s">
        <v>8463</v>
      </c>
      <c r="I97" s="9">
        <v>41.399889805180997</v>
      </c>
      <c r="J97" s="10">
        <v>2.1798775612729</v>
      </c>
    </row>
    <row r="98" spans="1:10" ht="14.25" customHeight="1">
      <c r="A98" s="2" t="s">
        <v>10</v>
      </c>
      <c r="B98" s="2" t="s">
        <v>11</v>
      </c>
      <c r="C98" s="2" t="s">
        <v>12</v>
      </c>
      <c r="D98" s="2" t="s">
        <v>21</v>
      </c>
      <c r="E98" s="2" t="s">
        <v>8273</v>
      </c>
      <c r="F98" s="2">
        <v>8013</v>
      </c>
      <c r="G98" s="59" t="s">
        <v>8464</v>
      </c>
      <c r="H98" s="44" t="s">
        <v>8465</v>
      </c>
      <c r="I98" s="9">
        <v>41.404795076695997</v>
      </c>
      <c r="J98" s="10">
        <v>2.1761981076111998</v>
      </c>
    </row>
    <row r="99" spans="1:10" ht="14.25" customHeight="1">
      <c r="A99" s="2" t="s">
        <v>10</v>
      </c>
      <c r="B99" s="2" t="s">
        <v>11</v>
      </c>
      <c r="C99" s="2" t="s">
        <v>12</v>
      </c>
      <c r="D99" s="2" t="s">
        <v>21</v>
      </c>
      <c r="E99" s="2" t="s">
        <v>8273</v>
      </c>
      <c r="F99" s="2">
        <v>8013</v>
      </c>
      <c r="G99" s="59" t="s">
        <v>8466</v>
      </c>
      <c r="H99" s="44" t="s">
        <v>8467</v>
      </c>
      <c r="I99" s="9">
        <v>41.399198853490397</v>
      </c>
      <c r="J99" s="10">
        <v>2.1726757060081501</v>
      </c>
    </row>
    <row r="100" spans="1:10" ht="14.25" customHeight="1">
      <c r="A100" s="2" t="s">
        <v>10</v>
      </c>
      <c r="B100" s="2" t="s">
        <v>20</v>
      </c>
      <c r="C100" s="2" t="s">
        <v>12</v>
      </c>
      <c r="D100" s="2" t="s">
        <v>21</v>
      </c>
      <c r="E100" s="2" t="s">
        <v>8273</v>
      </c>
      <c r="F100" s="2">
        <v>8013</v>
      </c>
      <c r="G100" s="59" t="s">
        <v>8468</v>
      </c>
      <c r="H100" s="44" t="s">
        <v>8469</v>
      </c>
      <c r="I100" s="9">
        <v>41.397568253656097</v>
      </c>
      <c r="J100" s="10">
        <v>2.1759811066489099</v>
      </c>
    </row>
    <row r="101" spans="1:10" ht="14.25" customHeight="1">
      <c r="A101" s="2" t="s">
        <v>10</v>
      </c>
      <c r="B101" s="2" t="s">
        <v>20</v>
      </c>
      <c r="C101" s="2" t="s">
        <v>12</v>
      </c>
      <c r="D101" s="2" t="s">
        <v>21</v>
      </c>
      <c r="E101" s="2" t="s">
        <v>8273</v>
      </c>
      <c r="F101" s="2">
        <v>8013</v>
      </c>
      <c r="G101" s="59" t="s">
        <v>8470</v>
      </c>
      <c r="H101" s="44" t="s">
        <v>8471</v>
      </c>
      <c r="I101" s="9">
        <v>41.399842278683899</v>
      </c>
      <c r="J101" s="10">
        <v>2.1814067085782201</v>
      </c>
    </row>
    <row r="102" spans="1:10" ht="14.25" customHeight="1">
      <c r="A102" s="2" t="s">
        <v>10</v>
      </c>
      <c r="B102" s="2" t="s">
        <v>20</v>
      </c>
      <c r="C102" s="2" t="s">
        <v>12</v>
      </c>
      <c r="D102" s="2" t="s">
        <v>21</v>
      </c>
      <c r="E102" s="2" t="s">
        <v>8273</v>
      </c>
      <c r="F102" s="2">
        <v>8013</v>
      </c>
      <c r="G102" s="59" t="s">
        <v>8472</v>
      </c>
      <c r="H102" s="44" t="s">
        <v>8473</v>
      </c>
      <c r="I102" s="9">
        <v>41.395007401071702</v>
      </c>
      <c r="J102" s="10">
        <v>2.1795599640403598</v>
      </c>
    </row>
    <row r="103" spans="1:10" ht="14.25" customHeight="1">
      <c r="A103" s="2" t="s">
        <v>10</v>
      </c>
      <c r="B103" s="2" t="s">
        <v>20</v>
      </c>
      <c r="C103" s="2" t="s">
        <v>12</v>
      </c>
      <c r="D103" s="2" t="s">
        <v>21</v>
      </c>
      <c r="E103" s="2" t="s">
        <v>8273</v>
      </c>
      <c r="F103" s="2">
        <v>8014</v>
      </c>
      <c r="G103" s="59" t="s">
        <v>8474</v>
      </c>
      <c r="H103" s="44" t="s">
        <v>8475</v>
      </c>
      <c r="I103" s="9">
        <v>41.375977106699601</v>
      </c>
      <c r="J103" s="10">
        <v>2.1384418793184601</v>
      </c>
    </row>
    <row r="104" spans="1:10" ht="14.25" customHeight="1">
      <c r="A104" s="2" t="s">
        <v>10</v>
      </c>
      <c r="B104" s="2" t="s">
        <v>20</v>
      </c>
      <c r="C104" s="2" t="s">
        <v>12</v>
      </c>
      <c r="D104" s="2" t="s">
        <v>21</v>
      </c>
      <c r="E104" s="2" t="s">
        <v>8273</v>
      </c>
      <c r="F104" s="2">
        <v>8014</v>
      </c>
      <c r="G104" s="59" t="s">
        <v>8476</v>
      </c>
      <c r="H104" s="44" t="s">
        <v>8477</v>
      </c>
      <c r="I104" s="9">
        <v>41.374358912420497</v>
      </c>
      <c r="J104" s="10">
        <v>2.1414713482372898</v>
      </c>
    </row>
    <row r="105" spans="1:10" ht="14.25" customHeight="1">
      <c r="A105" s="2" t="s">
        <v>10</v>
      </c>
      <c r="B105" s="2" t="s">
        <v>11</v>
      </c>
      <c r="C105" s="2" t="s">
        <v>12</v>
      </c>
      <c r="D105" s="2" t="s">
        <v>17</v>
      </c>
      <c r="E105" s="2" t="s">
        <v>8273</v>
      </c>
      <c r="F105" s="2">
        <v>8014</v>
      </c>
      <c r="G105" s="59" t="s">
        <v>8478</v>
      </c>
      <c r="H105" s="44" t="s">
        <v>8479</v>
      </c>
      <c r="I105" s="9">
        <v>41.374826505224704</v>
      </c>
      <c r="J105" s="10">
        <v>2.1426795782107901</v>
      </c>
    </row>
    <row r="106" spans="1:10" ht="14.25" customHeight="1">
      <c r="A106" s="2" t="s">
        <v>10</v>
      </c>
      <c r="B106" s="2" t="s">
        <v>20</v>
      </c>
      <c r="C106" s="2" t="s">
        <v>12</v>
      </c>
      <c r="D106" s="2" t="s">
        <v>21</v>
      </c>
      <c r="E106" s="2" t="s">
        <v>8273</v>
      </c>
      <c r="F106" s="2">
        <v>8014</v>
      </c>
      <c r="G106" s="59" t="s">
        <v>8480</v>
      </c>
      <c r="H106" s="44" t="s">
        <v>8481</v>
      </c>
      <c r="I106" s="9">
        <v>41.373387762972698</v>
      </c>
      <c r="J106" s="10">
        <v>2.1396342047400099</v>
      </c>
    </row>
    <row r="107" spans="1:10" ht="14.25" customHeight="1">
      <c r="A107" s="2" t="s">
        <v>10</v>
      </c>
      <c r="B107" s="2" t="s">
        <v>20</v>
      </c>
      <c r="C107" s="2" t="s">
        <v>12</v>
      </c>
      <c r="D107" s="2" t="s">
        <v>21</v>
      </c>
      <c r="E107" s="2" t="s">
        <v>8273</v>
      </c>
      <c r="F107" s="2">
        <v>8014</v>
      </c>
      <c r="G107" s="59" t="s">
        <v>8482</v>
      </c>
      <c r="H107" s="44" t="s">
        <v>8483</v>
      </c>
      <c r="I107" s="9">
        <v>41.374594905045903</v>
      </c>
      <c r="J107" s="10">
        <v>2.14279870133457</v>
      </c>
    </row>
    <row r="108" spans="1:10" ht="14.25" customHeight="1">
      <c r="A108" s="2" t="s">
        <v>10</v>
      </c>
      <c r="B108" s="2" t="s">
        <v>20</v>
      </c>
      <c r="C108" s="2" t="s">
        <v>12</v>
      </c>
      <c r="D108" s="2" t="s">
        <v>21</v>
      </c>
      <c r="E108" s="2" t="s">
        <v>8273</v>
      </c>
      <c r="F108" s="2">
        <v>8014</v>
      </c>
      <c r="G108" s="59" t="s">
        <v>8484</v>
      </c>
      <c r="H108" s="44" t="s">
        <v>8485</v>
      </c>
      <c r="I108" s="9">
        <v>41.379145004329601</v>
      </c>
      <c r="J108" s="10">
        <v>2.1344314923579599</v>
      </c>
    </row>
    <row r="109" spans="1:10" ht="14.25" customHeight="1">
      <c r="A109" s="2" t="s">
        <v>10</v>
      </c>
      <c r="B109" s="2" t="s">
        <v>20</v>
      </c>
      <c r="C109" s="2" t="s">
        <v>12</v>
      </c>
      <c r="D109" s="2" t="s">
        <v>21</v>
      </c>
      <c r="E109" s="2" t="s">
        <v>8273</v>
      </c>
      <c r="F109" s="2">
        <v>8014</v>
      </c>
      <c r="G109" s="59" t="s">
        <v>8486</v>
      </c>
      <c r="H109" s="44" t="s">
        <v>8487</v>
      </c>
      <c r="I109" s="9">
        <v>41.378506255320801</v>
      </c>
      <c r="J109" s="10">
        <v>2.1437636498249901</v>
      </c>
    </row>
    <row r="110" spans="1:10" ht="14.25" customHeight="1">
      <c r="A110" s="2" t="s">
        <v>10</v>
      </c>
      <c r="B110" s="2" t="s">
        <v>20</v>
      </c>
      <c r="C110" s="2" t="s">
        <v>12</v>
      </c>
      <c r="D110" s="2" t="s">
        <v>21</v>
      </c>
      <c r="E110" s="2" t="s">
        <v>8273</v>
      </c>
      <c r="F110" s="2">
        <v>8014</v>
      </c>
      <c r="G110" s="59" t="s">
        <v>8488</v>
      </c>
      <c r="H110" s="44" t="s">
        <v>8489</v>
      </c>
      <c r="I110" s="9">
        <v>41.380080052158299</v>
      </c>
      <c r="J110" s="10">
        <v>2.1340569085759902</v>
      </c>
    </row>
    <row r="111" spans="1:10" ht="14.25" customHeight="1">
      <c r="A111" s="2" t="s">
        <v>10</v>
      </c>
      <c r="B111" s="2" t="s">
        <v>20</v>
      </c>
      <c r="C111" s="2" t="s">
        <v>12</v>
      </c>
      <c r="D111" s="2" t="s">
        <v>21</v>
      </c>
      <c r="E111" s="2" t="s">
        <v>8273</v>
      </c>
      <c r="F111" s="2">
        <v>8014</v>
      </c>
      <c r="G111" s="59" t="s">
        <v>8490</v>
      </c>
      <c r="H111" s="44" t="s">
        <v>8491</v>
      </c>
      <c r="I111" s="9">
        <v>41.376029368644403</v>
      </c>
      <c r="J111" s="10">
        <v>2.12827084100079</v>
      </c>
    </row>
    <row r="112" spans="1:10" ht="14.25" customHeight="1">
      <c r="A112" s="2" t="s">
        <v>10</v>
      </c>
      <c r="B112" s="2" t="s">
        <v>20</v>
      </c>
      <c r="C112" s="2" t="s">
        <v>12</v>
      </c>
      <c r="D112" s="2" t="s">
        <v>21</v>
      </c>
      <c r="E112" s="2" t="s">
        <v>8273</v>
      </c>
      <c r="F112" s="2">
        <v>8014</v>
      </c>
      <c r="G112" s="59" t="s">
        <v>8492</v>
      </c>
      <c r="H112" s="44" t="s">
        <v>8493</v>
      </c>
      <c r="I112" s="9">
        <v>41.381265552180402</v>
      </c>
      <c r="J112" s="10">
        <v>2.1329482489428599</v>
      </c>
    </row>
    <row r="113" spans="1:10" ht="14.25" customHeight="1">
      <c r="A113" s="2" t="s">
        <v>10</v>
      </c>
      <c r="B113" s="2" t="s">
        <v>20</v>
      </c>
      <c r="C113" s="2" t="s">
        <v>12</v>
      </c>
      <c r="D113" s="2" t="s">
        <v>21</v>
      </c>
      <c r="E113" s="2" t="s">
        <v>8273</v>
      </c>
      <c r="F113" s="2">
        <v>8014</v>
      </c>
      <c r="G113" s="59" t="s">
        <v>8494</v>
      </c>
      <c r="H113" s="44" t="s">
        <v>8495</v>
      </c>
      <c r="I113" s="9">
        <v>41.380498845636502</v>
      </c>
      <c r="J113" s="10">
        <v>2.1457453621635998</v>
      </c>
    </row>
    <row r="114" spans="1:10" ht="14.25" customHeight="1">
      <c r="A114" s="2" t="s">
        <v>10</v>
      </c>
      <c r="B114" s="2" t="s">
        <v>20</v>
      </c>
      <c r="C114" s="2" t="s">
        <v>12</v>
      </c>
      <c r="D114" s="2" t="s">
        <v>21</v>
      </c>
      <c r="E114" s="2" t="s">
        <v>8273</v>
      </c>
      <c r="F114" s="2">
        <v>8014</v>
      </c>
      <c r="G114" s="59" t="s">
        <v>8496</v>
      </c>
      <c r="H114" s="44" t="s">
        <v>8497</v>
      </c>
      <c r="I114" s="9">
        <v>41.373793888266903</v>
      </c>
      <c r="J114" s="10">
        <v>2.13044293836793</v>
      </c>
    </row>
    <row r="115" spans="1:10" ht="14.25" customHeight="1">
      <c r="A115" s="2" t="s">
        <v>10</v>
      </c>
      <c r="B115" s="2" t="s">
        <v>20</v>
      </c>
      <c r="C115" s="2" t="s">
        <v>12</v>
      </c>
      <c r="D115" s="2" t="s">
        <v>21</v>
      </c>
      <c r="E115" s="2" t="s">
        <v>8273</v>
      </c>
      <c r="F115" s="2">
        <v>8014</v>
      </c>
      <c r="G115" s="59" t="s">
        <v>8498</v>
      </c>
      <c r="H115" s="44" t="s">
        <v>8499</v>
      </c>
      <c r="I115" s="9">
        <v>41.380765647653099</v>
      </c>
      <c r="J115" s="10">
        <v>2.1453951981220798</v>
      </c>
    </row>
    <row r="116" spans="1:10" ht="14.25" customHeight="1">
      <c r="A116" s="2" t="s">
        <v>10</v>
      </c>
      <c r="B116" s="2" t="s">
        <v>20</v>
      </c>
      <c r="C116" s="2" t="s">
        <v>12</v>
      </c>
      <c r="D116" s="2" t="s">
        <v>21</v>
      </c>
      <c r="E116" s="2" t="s">
        <v>8273</v>
      </c>
      <c r="F116" s="2">
        <v>8014</v>
      </c>
      <c r="G116" s="59" t="s">
        <v>8500</v>
      </c>
      <c r="H116" s="44" t="s">
        <v>8501</v>
      </c>
      <c r="I116" s="9">
        <v>41.383527240000703</v>
      </c>
      <c r="J116" s="10">
        <v>2.13258865016694</v>
      </c>
    </row>
    <row r="117" spans="1:10" ht="14.25" customHeight="1">
      <c r="A117" s="2" t="s">
        <v>10</v>
      </c>
      <c r="B117" s="2" t="s">
        <v>20</v>
      </c>
      <c r="C117" s="2" t="s">
        <v>12</v>
      </c>
      <c r="D117" s="2" t="s">
        <v>21</v>
      </c>
      <c r="E117" s="2" t="s">
        <v>8273</v>
      </c>
      <c r="F117" s="2">
        <v>8014</v>
      </c>
      <c r="G117" s="59" t="s">
        <v>8502</v>
      </c>
      <c r="H117" s="44" t="s">
        <v>8503</v>
      </c>
      <c r="I117" s="9">
        <v>41.3823560420647</v>
      </c>
      <c r="J117" s="10">
        <v>2.13558702057311</v>
      </c>
    </row>
    <row r="118" spans="1:10" ht="14.25" customHeight="1">
      <c r="A118" s="2" t="s">
        <v>10</v>
      </c>
      <c r="B118" s="2" t="s">
        <v>11</v>
      </c>
      <c r="C118" s="2" t="s">
        <v>33</v>
      </c>
      <c r="D118" s="2" t="s">
        <v>1067</v>
      </c>
      <c r="E118" s="2" t="s">
        <v>8273</v>
      </c>
      <c r="F118" s="2">
        <v>8014</v>
      </c>
      <c r="G118" s="59" t="s">
        <v>8504</v>
      </c>
      <c r="H118" s="44" t="s">
        <v>8505</v>
      </c>
      <c r="I118" s="9">
        <v>41.379256499196998</v>
      </c>
      <c r="J118" s="10">
        <v>2.1400541469682</v>
      </c>
    </row>
    <row r="119" spans="1:10" ht="14.25" customHeight="1">
      <c r="A119" s="2" t="s">
        <v>10</v>
      </c>
      <c r="B119" s="2" t="s">
        <v>20</v>
      </c>
      <c r="C119" s="2" t="s">
        <v>12</v>
      </c>
      <c r="D119" s="2" t="s">
        <v>21</v>
      </c>
      <c r="E119" s="2" t="s">
        <v>8273</v>
      </c>
      <c r="F119" s="2">
        <v>8014</v>
      </c>
      <c r="G119" s="59" t="s">
        <v>8506</v>
      </c>
      <c r="H119" s="44" t="s">
        <v>8507</v>
      </c>
      <c r="I119" s="9">
        <v>41.3819989466583</v>
      </c>
      <c r="J119" s="10">
        <v>2.14848499491274</v>
      </c>
    </row>
    <row r="120" spans="1:10" ht="14.25" customHeight="1">
      <c r="A120" s="2" t="s">
        <v>10</v>
      </c>
      <c r="B120" s="2" t="s">
        <v>20</v>
      </c>
      <c r="C120" s="2" t="s">
        <v>12</v>
      </c>
      <c r="D120" s="2" t="s">
        <v>21</v>
      </c>
      <c r="E120" s="2" t="s">
        <v>8273</v>
      </c>
      <c r="F120" s="2">
        <v>8014</v>
      </c>
      <c r="G120" s="59" t="s">
        <v>8508</v>
      </c>
      <c r="H120" s="44" t="s">
        <v>8509</v>
      </c>
      <c r="I120" s="9">
        <v>41.378513255367302</v>
      </c>
      <c r="J120" s="10">
        <v>2.1290312047486499</v>
      </c>
    </row>
    <row r="121" spans="1:10" ht="14.25" customHeight="1">
      <c r="A121" s="2" t="s">
        <v>10</v>
      </c>
      <c r="B121" s="2" t="s">
        <v>20</v>
      </c>
      <c r="C121" s="2" t="s">
        <v>12</v>
      </c>
      <c r="D121" s="2" t="s">
        <v>21</v>
      </c>
      <c r="E121" s="2" t="s">
        <v>8273</v>
      </c>
      <c r="F121" s="2">
        <v>8014</v>
      </c>
      <c r="G121" s="59" t="s">
        <v>8510</v>
      </c>
      <c r="H121" s="44" t="s">
        <v>8511</v>
      </c>
      <c r="I121" s="9">
        <v>41.374096779961903</v>
      </c>
      <c r="J121" s="10">
        <v>2.12752782607603</v>
      </c>
    </row>
    <row r="122" spans="1:10" ht="14.25" customHeight="1">
      <c r="A122" s="2" t="s">
        <v>10</v>
      </c>
      <c r="B122" s="2" t="s">
        <v>11</v>
      </c>
      <c r="C122" s="2" t="s">
        <v>12</v>
      </c>
      <c r="D122" s="2" t="s">
        <v>21</v>
      </c>
      <c r="E122" s="2" t="s">
        <v>8273</v>
      </c>
      <c r="F122" s="2">
        <v>8015</v>
      </c>
      <c r="G122" s="59" t="s">
        <v>8512</v>
      </c>
      <c r="H122" s="44" t="s">
        <v>8513</v>
      </c>
      <c r="I122" s="9">
        <v>41.380624955649097</v>
      </c>
      <c r="J122" s="10">
        <v>2.15111297280564</v>
      </c>
    </row>
    <row r="123" spans="1:10" ht="14.25" customHeight="1">
      <c r="A123" s="2" t="s">
        <v>10</v>
      </c>
      <c r="B123" s="2" t="s">
        <v>20</v>
      </c>
      <c r="C123" s="2" t="s">
        <v>12</v>
      </c>
      <c r="D123" s="2" t="s">
        <v>21</v>
      </c>
      <c r="E123" s="2" t="s">
        <v>8273</v>
      </c>
      <c r="F123" s="2">
        <v>8015</v>
      </c>
      <c r="G123" s="59" t="s">
        <v>8514</v>
      </c>
      <c r="H123" s="44" t="s">
        <v>8515</v>
      </c>
      <c r="I123" s="9">
        <v>41.377393404316003</v>
      </c>
      <c r="J123" s="10">
        <v>2.1512803637758302</v>
      </c>
    </row>
    <row r="124" spans="1:10" ht="14.25" customHeight="1">
      <c r="A124" s="2" t="s">
        <v>10</v>
      </c>
      <c r="B124" s="2" t="s">
        <v>11</v>
      </c>
      <c r="C124" s="2" t="s">
        <v>12</v>
      </c>
      <c r="D124" s="2" t="s">
        <v>396</v>
      </c>
      <c r="E124" s="2" t="s">
        <v>8273</v>
      </c>
      <c r="F124" s="2">
        <v>8015</v>
      </c>
      <c r="G124" s="59" t="s">
        <v>8516</v>
      </c>
      <c r="H124" s="44" t="s">
        <v>8340</v>
      </c>
      <c r="I124" s="9">
        <v>41.376447955046103</v>
      </c>
      <c r="J124" s="10">
        <v>2.1494391501058101</v>
      </c>
    </row>
    <row r="125" spans="1:10" ht="14.25" customHeight="1">
      <c r="A125" s="2" t="s">
        <v>10</v>
      </c>
      <c r="B125" s="2" t="s">
        <v>20</v>
      </c>
      <c r="C125" s="2" t="s">
        <v>12</v>
      </c>
      <c r="D125" s="2" t="s">
        <v>21</v>
      </c>
      <c r="E125" s="2" t="s">
        <v>8273</v>
      </c>
      <c r="F125" s="2">
        <v>8015</v>
      </c>
      <c r="G125" s="59" t="s">
        <v>8517</v>
      </c>
      <c r="H125" s="44" t="s">
        <v>8518</v>
      </c>
      <c r="I125" s="9">
        <v>41.379357682622697</v>
      </c>
      <c r="J125" s="10">
        <v>2.1468649760881999</v>
      </c>
    </row>
    <row r="126" spans="1:10" ht="14.25" customHeight="1">
      <c r="A126" s="2" t="s">
        <v>10</v>
      </c>
      <c r="B126" s="2" t="s">
        <v>20</v>
      </c>
      <c r="C126" s="2" t="s">
        <v>12</v>
      </c>
      <c r="D126" s="2" t="s">
        <v>21</v>
      </c>
      <c r="E126" s="2" t="s">
        <v>8273</v>
      </c>
      <c r="F126" s="2">
        <v>8015</v>
      </c>
      <c r="G126" s="59" t="s">
        <v>8519</v>
      </c>
      <c r="H126" s="44" t="s">
        <v>8520</v>
      </c>
      <c r="I126" s="9">
        <v>41.379371898879</v>
      </c>
      <c r="J126" s="10">
        <v>2.1550945597061002</v>
      </c>
    </row>
    <row r="127" spans="1:10" ht="14.25" customHeight="1">
      <c r="A127" s="2" t="s">
        <v>10</v>
      </c>
      <c r="B127" s="2" t="s">
        <v>11</v>
      </c>
      <c r="C127" s="2" t="s">
        <v>12</v>
      </c>
      <c r="D127" s="2" t="s">
        <v>17</v>
      </c>
      <c r="E127" s="2" t="s">
        <v>8273</v>
      </c>
      <c r="F127" s="2">
        <v>8015</v>
      </c>
      <c r="G127" s="59" t="s">
        <v>8521</v>
      </c>
      <c r="H127" s="44" t="s">
        <v>8522</v>
      </c>
      <c r="I127" s="9">
        <v>41.383238590594999</v>
      </c>
      <c r="J127" s="10">
        <v>2.1502995637784998</v>
      </c>
    </row>
    <row r="128" spans="1:10" ht="14.25" customHeight="1">
      <c r="A128" s="2" t="s">
        <v>10</v>
      </c>
      <c r="B128" s="2" t="s">
        <v>20</v>
      </c>
      <c r="C128" s="2" t="s">
        <v>12</v>
      </c>
      <c r="D128" s="2" t="s">
        <v>21</v>
      </c>
      <c r="E128" s="2" t="s">
        <v>8273</v>
      </c>
      <c r="F128" s="2">
        <v>8015</v>
      </c>
      <c r="G128" s="59" t="s">
        <v>8523</v>
      </c>
      <c r="H128" s="44" t="s">
        <v>8524</v>
      </c>
      <c r="I128" s="9">
        <v>41.376710559140903</v>
      </c>
      <c r="J128" s="10">
        <v>2.1554331491900101</v>
      </c>
    </row>
    <row r="129" spans="1:10" ht="14.25" customHeight="1">
      <c r="A129" s="2" t="s">
        <v>10</v>
      </c>
      <c r="B129" s="2" t="s">
        <v>11</v>
      </c>
      <c r="C129" s="2" t="s">
        <v>12</v>
      </c>
      <c r="D129" s="2" t="s">
        <v>21</v>
      </c>
      <c r="E129" s="2" t="s">
        <v>8273</v>
      </c>
      <c r="F129" s="2">
        <v>8015</v>
      </c>
      <c r="G129" s="59" t="s">
        <v>8525</v>
      </c>
      <c r="H129" s="44" t="s">
        <v>8526</v>
      </c>
      <c r="I129" s="9">
        <v>41.380409352603898</v>
      </c>
      <c r="J129" s="10">
        <v>2.1538252520679002</v>
      </c>
    </row>
    <row r="130" spans="1:10" ht="14.25" customHeight="1">
      <c r="A130" s="2" t="s">
        <v>10</v>
      </c>
      <c r="B130" s="2" t="s">
        <v>20</v>
      </c>
      <c r="C130" s="2" t="s">
        <v>12</v>
      </c>
      <c r="D130" s="2" t="s">
        <v>21</v>
      </c>
      <c r="E130" s="2" t="s">
        <v>8273</v>
      </c>
      <c r="F130" s="2">
        <v>8015</v>
      </c>
      <c r="G130" s="59" t="s">
        <v>8527</v>
      </c>
      <c r="H130" s="44" t="s">
        <v>8528</v>
      </c>
      <c r="I130" s="9">
        <v>41.381273648955002</v>
      </c>
      <c r="J130" s="10">
        <v>2.1581812104934799</v>
      </c>
    </row>
    <row r="131" spans="1:10" ht="14.25" customHeight="1">
      <c r="A131" s="2" t="s">
        <v>10</v>
      </c>
      <c r="B131" s="2" t="s">
        <v>20</v>
      </c>
      <c r="C131" s="2" t="s">
        <v>12</v>
      </c>
      <c r="D131" s="2" t="s">
        <v>21</v>
      </c>
      <c r="E131" s="2" t="s">
        <v>8273</v>
      </c>
      <c r="F131" s="2">
        <v>8015</v>
      </c>
      <c r="G131" s="59" t="s">
        <v>8529</v>
      </c>
      <c r="H131" s="44" t="s">
        <v>8530</v>
      </c>
      <c r="I131" s="9">
        <v>41.377109153626598</v>
      </c>
      <c r="J131" s="10">
        <v>2.1568724761668898</v>
      </c>
    </row>
    <row r="132" spans="1:10" ht="14.25" customHeight="1">
      <c r="A132" s="2" t="s">
        <v>10</v>
      </c>
      <c r="B132" s="2" t="s">
        <v>11</v>
      </c>
      <c r="C132" s="2" t="s">
        <v>12</v>
      </c>
      <c r="D132" s="2" t="s">
        <v>17</v>
      </c>
      <c r="E132" s="2" t="s">
        <v>8273</v>
      </c>
      <c r="F132" s="2">
        <v>8015</v>
      </c>
      <c r="G132" s="59" t="s">
        <v>8531</v>
      </c>
      <c r="H132" s="44" t="s">
        <v>8532</v>
      </c>
      <c r="I132" s="9">
        <v>41.312998738201301</v>
      </c>
      <c r="J132" s="10">
        <v>2.0159502920072199</v>
      </c>
    </row>
    <row r="133" spans="1:10" ht="14.25" customHeight="1">
      <c r="A133" s="2" t="s">
        <v>10</v>
      </c>
      <c r="B133" s="2" t="s">
        <v>20</v>
      </c>
      <c r="C133" s="2" t="s">
        <v>12</v>
      </c>
      <c r="D133" s="2" t="s">
        <v>21</v>
      </c>
      <c r="E133" s="2" t="s">
        <v>8273</v>
      </c>
      <c r="F133" s="2">
        <v>8015</v>
      </c>
      <c r="G133" s="59" t="s">
        <v>8533</v>
      </c>
      <c r="H133" s="44" t="s">
        <v>8534</v>
      </c>
      <c r="I133" s="9">
        <v>41.371617412950101</v>
      </c>
      <c r="J133" s="10">
        <v>2.14393312308085</v>
      </c>
    </row>
    <row r="134" spans="1:10" ht="14.25" customHeight="1">
      <c r="A134" s="2" t="s">
        <v>10</v>
      </c>
      <c r="B134" s="2" t="s">
        <v>11</v>
      </c>
      <c r="C134" s="2" t="s">
        <v>12</v>
      </c>
      <c r="D134" s="2" t="s">
        <v>155</v>
      </c>
      <c r="E134" s="2" t="s">
        <v>8273</v>
      </c>
      <c r="F134" s="2">
        <v>8015</v>
      </c>
      <c r="G134" s="59" t="s">
        <v>8535</v>
      </c>
      <c r="H134" s="44" t="s">
        <v>8536</v>
      </c>
      <c r="I134" s="9">
        <v>41.3757691200694</v>
      </c>
      <c r="J134" s="10">
        <v>2.1605660239104201</v>
      </c>
    </row>
    <row r="135" spans="1:10" ht="14.25" customHeight="1">
      <c r="A135" s="2" t="s">
        <v>10</v>
      </c>
      <c r="B135" s="2" t="s">
        <v>20</v>
      </c>
      <c r="C135" s="2" t="s">
        <v>12</v>
      </c>
      <c r="D135" s="2" t="s">
        <v>21</v>
      </c>
      <c r="E135" s="2" t="s">
        <v>8273</v>
      </c>
      <c r="F135" s="2">
        <v>8015</v>
      </c>
      <c r="G135" s="59" t="s">
        <v>8537</v>
      </c>
      <c r="H135" s="44" t="s">
        <v>8538</v>
      </c>
      <c r="I135" s="9">
        <v>41.3838504366718</v>
      </c>
      <c r="J135" s="10">
        <v>2.1563762254283398</v>
      </c>
    </row>
    <row r="136" spans="1:10" ht="14.25" customHeight="1">
      <c r="A136" s="2" t="s">
        <v>10</v>
      </c>
      <c r="B136" s="2" t="s">
        <v>20</v>
      </c>
      <c r="C136" s="2" t="s">
        <v>12</v>
      </c>
      <c r="D136" s="2" t="s">
        <v>21</v>
      </c>
      <c r="E136" s="2" t="s">
        <v>8273</v>
      </c>
      <c r="F136" s="2">
        <v>8015</v>
      </c>
      <c r="G136" s="59" t="s">
        <v>8539</v>
      </c>
      <c r="H136" s="44" t="s">
        <v>8540</v>
      </c>
      <c r="I136" s="9">
        <v>41.3888115294912</v>
      </c>
      <c r="J136" s="10">
        <v>2.1435228916906901</v>
      </c>
    </row>
    <row r="137" spans="1:10" ht="14.25" customHeight="1">
      <c r="A137" s="2" t="s">
        <v>10</v>
      </c>
      <c r="B137" s="2" t="s">
        <v>20</v>
      </c>
      <c r="C137" s="2" t="s">
        <v>12</v>
      </c>
      <c r="D137" s="2" t="s">
        <v>21</v>
      </c>
      <c r="E137" s="2" t="s">
        <v>8273</v>
      </c>
      <c r="F137" s="2">
        <v>8015</v>
      </c>
      <c r="G137" s="59" t="s">
        <v>8541</v>
      </c>
      <c r="H137" s="44" t="s">
        <v>8542</v>
      </c>
      <c r="I137" s="9">
        <v>41.382384592754299</v>
      </c>
      <c r="J137" s="10">
        <v>2.1400061342496901</v>
      </c>
    </row>
    <row r="138" spans="1:10" ht="14.25" customHeight="1">
      <c r="A138" s="2" t="s">
        <v>10</v>
      </c>
      <c r="B138" s="2" t="s">
        <v>20</v>
      </c>
      <c r="C138" s="2" t="s">
        <v>12</v>
      </c>
      <c r="D138" s="2" t="s">
        <v>21</v>
      </c>
      <c r="E138" s="2" t="s">
        <v>8273</v>
      </c>
      <c r="F138" s="2">
        <v>8015</v>
      </c>
      <c r="G138" s="59" t="s">
        <v>8543</v>
      </c>
      <c r="H138" s="44" t="s">
        <v>8544</v>
      </c>
      <c r="I138" s="9">
        <v>41.383303042978298</v>
      </c>
      <c r="J138" s="10">
        <v>2.1577384071671601</v>
      </c>
    </row>
    <row r="139" spans="1:10" ht="14.25" customHeight="1">
      <c r="A139" s="2" t="s">
        <v>10</v>
      </c>
      <c r="B139" s="2" t="s">
        <v>20</v>
      </c>
      <c r="C139" s="2" t="s">
        <v>12</v>
      </c>
      <c r="D139" s="2" t="s">
        <v>21</v>
      </c>
      <c r="E139" s="2" t="s">
        <v>8273</v>
      </c>
      <c r="F139" s="2">
        <v>8015</v>
      </c>
      <c r="G139" s="59" t="s">
        <v>8545</v>
      </c>
      <c r="H139" s="44" t="s">
        <v>8546</v>
      </c>
      <c r="I139" s="9">
        <v>41.388176720483699</v>
      </c>
      <c r="J139" s="10">
        <v>2.15296692154338</v>
      </c>
    </row>
    <row r="140" spans="1:10" ht="14.25" customHeight="1">
      <c r="A140" s="2" t="s">
        <v>10</v>
      </c>
      <c r="B140" s="2" t="s">
        <v>20</v>
      </c>
      <c r="C140" s="2" t="s">
        <v>12</v>
      </c>
      <c r="D140" s="2" t="s">
        <v>21</v>
      </c>
      <c r="E140" s="2" t="s">
        <v>8273</v>
      </c>
      <c r="F140" s="2">
        <v>8015</v>
      </c>
      <c r="G140" s="59" t="s">
        <v>8547</v>
      </c>
      <c r="H140" s="44" t="s">
        <v>8503</v>
      </c>
      <c r="I140" s="9">
        <v>41.382468743764399</v>
      </c>
      <c r="J140" s="10">
        <v>2.1355226508006502</v>
      </c>
    </row>
    <row r="141" spans="1:10" ht="14.25" customHeight="1">
      <c r="A141" s="2" t="s">
        <v>10</v>
      </c>
      <c r="B141" s="2" t="s">
        <v>20</v>
      </c>
      <c r="C141" s="2" t="s">
        <v>12</v>
      </c>
      <c r="D141" s="2" t="s">
        <v>21</v>
      </c>
      <c r="E141" s="2" t="s">
        <v>8273</v>
      </c>
      <c r="F141" s="2">
        <v>8015</v>
      </c>
      <c r="G141" s="59" t="s">
        <v>8548</v>
      </c>
      <c r="H141" s="44" t="s">
        <v>8549</v>
      </c>
      <c r="I141" s="9">
        <v>41.363093739290498</v>
      </c>
      <c r="J141" s="10">
        <v>2.12241136956882</v>
      </c>
    </row>
    <row r="142" spans="1:10" ht="14.25" customHeight="1">
      <c r="A142" s="2" t="s">
        <v>10</v>
      </c>
      <c r="B142" s="2" t="s">
        <v>11</v>
      </c>
      <c r="C142" s="2" t="s">
        <v>12</v>
      </c>
      <c r="D142" s="2" t="s">
        <v>396</v>
      </c>
      <c r="E142" s="2" t="s">
        <v>8273</v>
      </c>
      <c r="F142" s="2">
        <v>8016</v>
      </c>
      <c r="G142" s="59" t="s">
        <v>8550</v>
      </c>
      <c r="H142" s="44" t="s">
        <v>8551</v>
      </c>
      <c r="I142" s="9">
        <v>41.435579224895498</v>
      </c>
      <c r="J142" s="10">
        <v>2.1815313479265002</v>
      </c>
    </row>
    <row r="143" spans="1:10" ht="14.25" customHeight="1">
      <c r="A143" s="2" t="s">
        <v>10</v>
      </c>
      <c r="B143" s="2" t="s">
        <v>20</v>
      </c>
      <c r="C143" s="2" t="s">
        <v>12</v>
      </c>
      <c r="D143" s="2" t="s">
        <v>21</v>
      </c>
      <c r="E143" s="2" t="s">
        <v>8273</v>
      </c>
      <c r="F143" s="2">
        <v>8016</v>
      </c>
      <c r="G143" s="59" t="s">
        <v>8552</v>
      </c>
      <c r="H143" s="44" t="s">
        <v>8553</v>
      </c>
      <c r="I143" s="9">
        <v>41.439373921103403</v>
      </c>
      <c r="J143" s="10">
        <v>2.1806253980791701</v>
      </c>
    </row>
    <row r="144" spans="1:10" ht="14.25" customHeight="1">
      <c r="A144" s="2" t="s">
        <v>10</v>
      </c>
      <c r="B144" s="2" t="s">
        <v>20</v>
      </c>
      <c r="C144" s="2" t="s">
        <v>12</v>
      </c>
      <c r="D144" s="2" t="s">
        <v>21</v>
      </c>
      <c r="E144" s="2" t="s">
        <v>8273</v>
      </c>
      <c r="F144" s="2">
        <v>8016</v>
      </c>
      <c r="G144" s="59" t="s">
        <v>8554</v>
      </c>
      <c r="H144" s="44" t="s">
        <v>8555</v>
      </c>
      <c r="I144" s="9">
        <v>41.438882463469703</v>
      </c>
      <c r="J144" s="10">
        <v>2.18084082739608</v>
      </c>
    </row>
    <row r="145" spans="1:10" ht="14.25" customHeight="1">
      <c r="A145" s="2" t="s">
        <v>10</v>
      </c>
      <c r="B145" s="2" t="s">
        <v>20</v>
      </c>
      <c r="C145" s="2" t="s">
        <v>12</v>
      </c>
      <c r="D145" s="2" t="s">
        <v>21</v>
      </c>
      <c r="E145" s="2" t="s">
        <v>8273</v>
      </c>
      <c r="F145" s="2">
        <v>8016</v>
      </c>
      <c r="G145" s="59" t="s">
        <v>8556</v>
      </c>
      <c r="H145" s="44" t="s">
        <v>8557</v>
      </c>
      <c r="I145" s="9">
        <v>41.4311079667835</v>
      </c>
      <c r="J145" s="10">
        <v>2.1820651715286301</v>
      </c>
    </row>
    <row r="146" spans="1:10" ht="14.25" customHeight="1">
      <c r="A146" s="2" t="s">
        <v>10</v>
      </c>
      <c r="B146" s="2" t="s">
        <v>20</v>
      </c>
      <c r="C146" s="2" t="s">
        <v>12</v>
      </c>
      <c r="D146" s="2" t="s">
        <v>150</v>
      </c>
      <c r="E146" s="2" t="s">
        <v>8273</v>
      </c>
      <c r="F146" s="2">
        <v>8016</v>
      </c>
      <c r="G146" s="59" t="s">
        <v>8558</v>
      </c>
      <c r="H146" s="44" t="s">
        <v>8559</v>
      </c>
      <c r="I146" s="9">
        <v>41.438185607875901</v>
      </c>
      <c r="J146" s="10">
        <v>2.1737943254398902</v>
      </c>
    </row>
    <row r="147" spans="1:10" ht="14.25" customHeight="1">
      <c r="A147" s="2" t="s">
        <v>10</v>
      </c>
      <c r="B147" s="2" t="s">
        <v>20</v>
      </c>
      <c r="C147" s="2" t="s">
        <v>12</v>
      </c>
      <c r="D147" s="2" t="s">
        <v>21</v>
      </c>
      <c r="E147" s="2" t="s">
        <v>8273</v>
      </c>
      <c r="F147" s="2">
        <v>8016</v>
      </c>
      <c r="G147" s="59" t="s">
        <v>8560</v>
      </c>
      <c r="H147" s="44" t="s">
        <v>8561</v>
      </c>
      <c r="I147" s="9">
        <v>41.443702685601302</v>
      </c>
      <c r="J147" s="10">
        <v>2.1858079098688301</v>
      </c>
    </row>
    <row r="148" spans="1:10" ht="14.25" customHeight="1">
      <c r="A148" s="2" t="s">
        <v>10</v>
      </c>
      <c r="B148" s="2" t="s">
        <v>20</v>
      </c>
      <c r="C148" s="2" t="s">
        <v>12</v>
      </c>
      <c r="D148" s="2" t="s">
        <v>21</v>
      </c>
      <c r="E148" s="2" t="s">
        <v>8273</v>
      </c>
      <c r="F148" s="2">
        <v>8016</v>
      </c>
      <c r="G148" s="59" t="s">
        <v>8562</v>
      </c>
      <c r="H148" s="44" t="s">
        <v>8563</v>
      </c>
      <c r="I148" s="9">
        <v>41.443088977305997</v>
      </c>
      <c r="J148" s="10">
        <v>2.1818751647539898</v>
      </c>
    </row>
    <row r="149" spans="1:10" ht="14.25" customHeight="1">
      <c r="A149" s="2" t="s">
        <v>10</v>
      </c>
      <c r="B149" s="2" t="s">
        <v>11</v>
      </c>
      <c r="C149" s="2" t="s">
        <v>12</v>
      </c>
      <c r="D149" s="2" t="s">
        <v>155</v>
      </c>
      <c r="E149" s="2" t="s">
        <v>8273</v>
      </c>
      <c r="F149" s="2">
        <v>8016</v>
      </c>
      <c r="G149" s="59" t="s">
        <v>8564</v>
      </c>
      <c r="H149" s="44" t="s">
        <v>8565</v>
      </c>
      <c r="I149" s="9">
        <v>41.444072320453103</v>
      </c>
      <c r="J149" s="10">
        <v>2.1881260339352799</v>
      </c>
    </row>
    <row r="150" spans="1:10" ht="14.25" customHeight="1">
      <c r="A150" s="2" t="s">
        <v>10</v>
      </c>
      <c r="B150" s="2" t="s">
        <v>20</v>
      </c>
      <c r="C150" s="2" t="s">
        <v>12</v>
      </c>
      <c r="D150" s="2" t="s">
        <v>21</v>
      </c>
      <c r="E150" s="2" t="s">
        <v>8273</v>
      </c>
      <c r="F150" s="2">
        <v>8016</v>
      </c>
      <c r="G150" s="59" t="s">
        <v>8566</v>
      </c>
      <c r="H150" s="44" t="s">
        <v>8567</v>
      </c>
      <c r="I150" s="9">
        <v>41.4430949494391</v>
      </c>
      <c r="J150" s="10">
        <v>2.1809938501819</v>
      </c>
    </row>
    <row r="151" spans="1:10" ht="14.25" customHeight="1">
      <c r="A151" s="2" t="s">
        <v>10</v>
      </c>
      <c r="B151" s="2" t="s">
        <v>20</v>
      </c>
      <c r="C151" s="2" t="s">
        <v>12</v>
      </c>
      <c r="D151" s="2" t="s">
        <v>21</v>
      </c>
      <c r="E151" s="2" t="s">
        <v>8273</v>
      </c>
      <c r="F151" s="2">
        <v>8016</v>
      </c>
      <c r="G151" s="59" t="s">
        <v>8568</v>
      </c>
      <c r="H151" s="44" t="s">
        <v>8569</v>
      </c>
      <c r="I151" s="9">
        <v>41.445331156173197</v>
      </c>
      <c r="J151" s="10">
        <v>2.1827232076171099</v>
      </c>
    </row>
    <row r="152" spans="1:10" ht="14.25" customHeight="1">
      <c r="A152" s="2" t="s">
        <v>10</v>
      </c>
      <c r="B152" s="2" t="s">
        <v>20</v>
      </c>
      <c r="C152" s="2" t="s">
        <v>12</v>
      </c>
      <c r="D152" s="2" t="s">
        <v>21</v>
      </c>
      <c r="E152" s="2" t="s">
        <v>8273</v>
      </c>
      <c r="F152" s="2">
        <v>8016</v>
      </c>
      <c r="G152" s="59" t="s">
        <v>8570</v>
      </c>
      <c r="H152" s="44" t="s">
        <v>8571</v>
      </c>
      <c r="I152" s="9">
        <v>41.428175452201003</v>
      </c>
      <c r="J152" s="10">
        <v>2.18413050505157</v>
      </c>
    </row>
    <row r="153" spans="1:10" ht="14.25" customHeight="1">
      <c r="A153" s="2" t="s">
        <v>10</v>
      </c>
      <c r="B153" s="2" t="s">
        <v>20</v>
      </c>
      <c r="C153" s="2" t="s">
        <v>12</v>
      </c>
      <c r="D153" s="2" t="s">
        <v>21</v>
      </c>
      <c r="E153" s="2" t="s">
        <v>8273</v>
      </c>
      <c r="F153" s="2">
        <v>8016</v>
      </c>
      <c r="G153" s="59" t="s">
        <v>8572</v>
      </c>
      <c r="H153" s="44" t="s">
        <v>8573</v>
      </c>
      <c r="I153" s="9">
        <v>41.442132394347098</v>
      </c>
      <c r="J153" s="10">
        <v>2.1742220440940598</v>
      </c>
    </row>
    <row r="154" spans="1:10" ht="14.25" customHeight="1">
      <c r="A154" s="2" t="s">
        <v>10</v>
      </c>
      <c r="B154" s="2" t="s">
        <v>20</v>
      </c>
      <c r="C154" s="2" t="s">
        <v>12</v>
      </c>
      <c r="D154" s="2" t="s">
        <v>21</v>
      </c>
      <c r="E154" s="2" t="s">
        <v>8273</v>
      </c>
      <c r="F154" s="2">
        <v>8016</v>
      </c>
      <c r="G154" s="59" t="s">
        <v>8574</v>
      </c>
      <c r="H154" s="44" t="s">
        <v>8575</v>
      </c>
      <c r="I154" s="9">
        <v>41.435832950175097</v>
      </c>
      <c r="J154" s="10">
        <v>2.1742810044113199</v>
      </c>
    </row>
    <row r="155" spans="1:10" ht="14.25" customHeight="1">
      <c r="A155" s="2" t="s">
        <v>10</v>
      </c>
      <c r="B155" s="2" t="s">
        <v>20</v>
      </c>
      <c r="C155" s="2" t="s">
        <v>12</v>
      </c>
      <c r="D155" s="2" t="s">
        <v>21</v>
      </c>
      <c r="E155" s="2" t="s">
        <v>8273</v>
      </c>
      <c r="F155" s="2">
        <v>8016</v>
      </c>
      <c r="G155" s="59" t="s">
        <v>8576</v>
      </c>
      <c r="H155" s="44" t="s">
        <v>8577</v>
      </c>
      <c r="I155" s="9">
        <v>41.434757983348199</v>
      </c>
      <c r="J155" s="10">
        <v>2.1724943851944798</v>
      </c>
    </row>
    <row r="156" spans="1:10" ht="14.25" customHeight="1">
      <c r="A156" s="2" t="s">
        <v>10</v>
      </c>
      <c r="B156" s="2" t="s">
        <v>11</v>
      </c>
      <c r="C156" s="2" t="s">
        <v>12</v>
      </c>
      <c r="D156" s="2" t="s">
        <v>13</v>
      </c>
      <c r="E156" s="2" t="s">
        <v>8273</v>
      </c>
      <c r="F156" s="2">
        <v>8016</v>
      </c>
      <c r="G156" s="59" t="s">
        <v>8578</v>
      </c>
      <c r="H156" s="44" t="s">
        <v>8579</v>
      </c>
      <c r="I156" s="9">
        <v>41.431360211396502</v>
      </c>
      <c r="J156" s="10">
        <v>2.1770156047561202</v>
      </c>
    </row>
    <row r="157" spans="1:10" ht="14.25" customHeight="1">
      <c r="A157" s="2" t="s">
        <v>10</v>
      </c>
      <c r="B157" s="2" t="s">
        <v>20</v>
      </c>
      <c r="C157" s="2" t="s">
        <v>12</v>
      </c>
      <c r="D157" s="2" t="s">
        <v>21</v>
      </c>
      <c r="E157" s="2" t="s">
        <v>8273</v>
      </c>
      <c r="F157" s="2">
        <v>8016</v>
      </c>
      <c r="G157" s="59" t="s">
        <v>8580</v>
      </c>
      <c r="H157" s="44" t="s">
        <v>8581</v>
      </c>
      <c r="I157" s="9">
        <v>41.429800491687701</v>
      </c>
      <c r="J157" s="10">
        <v>2.1756191786680401</v>
      </c>
    </row>
    <row r="158" spans="1:10" ht="14.25" customHeight="1">
      <c r="A158" s="2" t="s">
        <v>10</v>
      </c>
      <c r="B158" s="2" t="s">
        <v>20</v>
      </c>
      <c r="C158" s="2" t="s">
        <v>12</v>
      </c>
      <c r="D158" s="2" t="s">
        <v>21</v>
      </c>
      <c r="E158" s="2" t="s">
        <v>8273</v>
      </c>
      <c r="F158" s="2">
        <v>8016</v>
      </c>
      <c r="G158" s="59" t="s">
        <v>8582</v>
      </c>
      <c r="H158" s="44" t="s">
        <v>8583</v>
      </c>
      <c r="I158" s="9">
        <v>41.428668106920099</v>
      </c>
      <c r="J158" s="10">
        <v>2.1835786047318901</v>
      </c>
    </row>
    <row r="159" spans="1:10" ht="14.25" customHeight="1">
      <c r="A159" s="2" t="s">
        <v>10</v>
      </c>
      <c r="B159" s="2" t="s">
        <v>20</v>
      </c>
      <c r="C159" s="2" t="s">
        <v>12</v>
      </c>
      <c r="D159" s="2" t="s">
        <v>21</v>
      </c>
      <c r="E159" s="2" t="s">
        <v>8273</v>
      </c>
      <c r="F159" s="2">
        <v>8016</v>
      </c>
      <c r="G159" s="59" t="s">
        <v>8584</v>
      </c>
      <c r="H159" s="44" t="s">
        <v>8585</v>
      </c>
      <c r="I159" s="9">
        <v>41.438216618525097</v>
      </c>
      <c r="J159" s="10">
        <v>2.1658510056939599</v>
      </c>
    </row>
    <row r="160" spans="1:10" ht="14.25" customHeight="1">
      <c r="A160" s="2" t="s">
        <v>10</v>
      </c>
      <c r="B160" s="2" t="s">
        <v>20</v>
      </c>
      <c r="C160" s="2" t="s">
        <v>12</v>
      </c>
      <c r="D160" s="2" t="s">
        <v>21</v>
      </c>
      <c r="E160" s="2" t="s">
        <v>8273</v>
      </c>
      <c r="F160" s="2">
        <v>8016</v>
      </c>
      <c r="G160" s="59" t="s">
        <v>8586</v>
      </c>
      <c r="H160" s="44" t="s">
        <v>8587</v>
      </c>
      <c r="I160" s="9">
        <v>41.432860760900802</v>
      </c>
      <c r="J160" s="10">
        <v>2.1844032222062699</v>
      </c>
    </row>
    <row r="161" spans="1:10" ht="14.25" customHeight="1">
      <c r="A161" s="2" t="s">
        <v>10</v>
      </c>
      <c r="B161" s="2" t="s">
        <v>11</v>
      </c>
      <c r="C161" s="2" t="s">
        <v>12</v>
      </c>
      <c r="D161" s="2" t="s">
        <v>13</v>
      </c>
      <c r="E161" s="2" t="s">
        <v>8273</v>
      </c>
      <c r="F161" s="2">
        <v>8016</v>
      </c>
      <c r="G161" s="59" t="s">
        <v>8588</v>
      </c>
      <c r="H161" s="44" t="s">
        <v>8589</v>
      </c>
      <c r="I161" s="9">
        <v>41.440759597988603</v>
      </c>
      <c r="J161" s="10">
        <v>2.1918124098696801</v>
      </c>
    </row>
    <row r="162" spans="1:10" ht="14.25" customHeight="1">
      <c r="A162" s="2" t="s">
        <v>10</v>
      </c>
      <c r="B162" s="2" t="s">
        <v>20</v>
      </c>
      <c r="C162" s="2" t="s">
        <v>12</v>
      </c>
      <c r="D162" s="2" t="s">
        <v>21</v>
      </c>
      <c r="E162" s="2" t="s">
        <v>8273</v>
      </c>
      <c r="F162" s="2">
        <v>8016</v>
      </c>
      <c r="G162" s="59" t="s">
        <v>8590</v>
      </c>
      <c r="H162" s="44" t="s">
        <v>8591</v>
      </c>
      <c r="I162" s="9">
        <v>41.445149643404498</v>
      </c>
      <c r="J162" s="10">
        <v>2.1777968371001499</v>
      </c>
    </row>
    <row r="163" spans="1:10" ht="14.25" customHeight="1">
      <c r="A163" s="2" t="s">
        <v>10</v>
      </c>
      <c r="B163" s="2" t="s">
        <v>11</v>
      </c>
      <c r="C163" s="2" t="s">
        <v>12</v>
      </c>
      <c r="D163" s="2" t="s">
        <v>13</v>
      </c>
      <c r="E163" s="2" t="s">
        <v>8273</v>
      </c>
      <c r="F163" s="2">
        <v>8016</v>
      </c>
      <c r="G163" s="59" t="s">
        <v>8592</v>
      </c>
      <c r="H163" s="44" t="s">
        <v>8593</v>
      </c>
      <c r="I163" s="9">
        <v>41.424247935956203</v>
      </c>
      <c r="J163" s="10">
        <v>2.1847704273907902</v>
      </c>
    </row>
    <row r="164" spans="1:10" ht="14.25" customHeight="1">
      <c r="A164" s="2" t="s">
        <v>10</v>
      </c>
      <c r="B164" s="2" t="s">
        <v>11</v>
      </c>
      <c r="C164" s="2" t="s">
        <v>33</v>
      </c>
      <c r="D164" s="2" t="s">
        <v>17</v>
      </c>
      <c r="E164" s="2" t="s">
        <v>8273</v>
      </c>
      <c r="F164" s="2">
        <v>8016</v>
      </c>
      <c r="G164" s="59" t="s">
        <v>8594</v>
      </c>
      <c r="H164" s="44" t="s">
        <v>8595</v>
      </c>
      <c r="I164" s="9">
        <v>41.430676756402598</v>
      </c>
      <c r="J164" s="10">
        <v>2.18794722062521</v>
      </c>
    </row>
    <row r="165" spans="1:10" ht="14.25" customHeight="1">
      <c r="A165" s="2" t="s">
        <v>10</v>
      </c>
      <c r="B165" s="2" t="s">
        <v>11</v>
      </c>
      <c r="C165" s="2" t="s">
        <v>12</v>
      </c>
      <c r="D165" s="2" t="s">
        <v>13</v>
      </c>
      <c r="E165" s="2" t="s">
        <v>8273</v>
      </c>
      <c r="F165" s="2">
        <v>8016</v>
      </c>
      <c r="G165" s="59" t="s">
        <v>8596</v>
      </c>
      <c r="H165" s="44" t="s">
        <v>8597</v>
      </c>
      <c r="I165" s="9">
        <v>41.445274698120798</v>
      </c>
      <c r="J165" s="10">
        <v>2.1782189657234601</v>
      </c>
    </row>
    <row r="166" spans="1:10" ht="14.25" customHeight="1">
      <c r="A166" s="2" t="s">
        <v>10</v>
      </c>
      <c r="B166" s="2" t="s">
        <v>20</v>
      </c>
      <c r="C166" s="2" t="s">
        <v>12</v>
      </c>
      <c r="D166" s="2" t="s">
        <v>21</v>
      </c>
      <c r="E166" s="2" t="s">
        <v>8273</v>
      </c>
      <c r="F166" s="2">
        <v>8016</v>
      </c>
      <c r="G166" s="59" t="s">
        <v>8598</v>
      </c>
      <c r="H166" s="44" t="s">
        <v>8599</v>
      </c>
      <c r="I166" s="9">
        <v>41.4459456335873</v>
      </c>
      <c r="J166" s="10">
        <v>2.1727285889015602</v>
      </c>
    </row>
    <row r="167" spans="1:10" ht="14.25" customHeight="1">
      <c r="A167" s="2" t="s">
        <v>10</v>
      </c>
      <c r="B167" s="2" t="s">
        <v>20</v>
      </c>
      <c r="C167" s="2" t="s">
        <v>12</v>
      </c>
      <c r="D167" s="2" t="s">
        <v>21</v>
      </c>
      <c r="E167" s="2" t="s">
        <v>8273</v>
      </c>
      <c r="F167" s="2">
        <v>8016</v>
      </c>
      <c r="G167" s="59" t="s">
        <v>8600</v>
      </c>
      <c r="H167" s="44" t="s">
        <v>8601</v>
      </c>
      <c r="I167" s="9">
        <v>41.4415617795812</v>
      </c>
      <c r="J167" s="10">
        <v>2.1921631682982698</v>
      </c>
    </row>
    <row r="168" spans="1:10" ht="14.25" customHeight="1">
      <c r="A168" s="2" t="s">
        <v>10</v>
      </c>
      <c r="B168" s="2" t="s">
        <v>20</v>
      </c>
      <c r="C168" s="2" t="s">
        <v>12</v>
      </c>
      <c r="D168" s="2" t="s">
        <v>21</v>
      </c>
      <c r="E168" s="2" t="s">
        <v>8273</v>
      </c>
      <c r="F168" s="2">
        <v>8016</v>
      </c>
      <c r="G168" s="59" t="s">
        <v>8602</v>
      </c>
      <c r="H168" s="44" t="s">
        <v>8603</v>
      </c>
      <c r="I168" s="9">
        <v>41.426711543485702</v>
      </c>
      <c r="J168" s="10">
        <v>2.1823895923431098</v>
      </c>
    </row>
    <row r="169" spans="1:10" ht="14.25" customHeight="1">
      <c r="A169" s="2" t="s">
        <v>10</v>
      </c>
      <c r="B169" s="2" t="s">
        <v>20</v>
      </c>
      <c r="C169" s="2" t="s">
        <v>12</v>
      </c>
      <c r="D169" s="2" t="s">
        <v>21</v>
      </c>
      <c r="E169" s="2" t="s">
        <v>8273</v>
      </c>
      <c r="F169" s="2">
        <v>8016</v>
      </c>
      <c r="G169" s="59" t="s">
        <v>8604</v>
      </c>
      <c r="H169" s="44" t="s">
        <v>8605</v>
      </c>
      <c r="I169" s="9">
        <v>41.446965330622596</v>
      </c>
      <c r="J169" s="10">
        <v>2.1763098332925299</v>
      </c>
    </row>
    <row r="170" spans="1:10" ht="14.25" customHeight="1">
      <c r="A170" s="2" t="s">
        <v>10</v>
      </c>
      <c r="B170" s="2" t="s">
        <v>11</v>
      </c>
      <c r="C170" s="2" t="s">
        <v>33</v>
      </c>
      <c r="D170" s="2" t="s">
        <v>17</v>
      </c>
      <c r="E170" s="2" t="s">
        <v>8273</v>
      </c>
      <c r="F170" s="2">
        <v>8016</v>
      </c>
      <c r="G170" s="59" t="s">
        <v>8606</v>
      </c>
      <c r="H170" s="44" t="s">
        <v>8607</v>
      </c>
      <c r="I170" s="9">
        <v>41.442655549086197</v>
      </c>
      <c r="J170" s="10">
        <v>2.1777741371529098</v>
      </c>
    </row>
    <row r="171" spans="1:10" ht="14.25" customHeight="1">
      <c r="A171" s="2" t="s">
        <v>10</v>
      </c>
      <c r="B171" s="2" t="s">
        <v>20</v>
      </c>
      <c r="C171" s="2" t="s">
        <v>12</v>
      </c>
      <c r="D171" s="2" t="s">
        <v>21</v>
      </c>
      <c r="E171" s="2" t="s">
        <v>8273</v>
      </c>
      <c r="F171" s="2">
        <v>8016</v>
      </c>
      <c r="G171" s="59" t="s">
        <v>8608</v>
      </c>
      <c r="H171" s="44" t="s">
        <v>8609</v>
      </c>
      <c r="I171" s="9">
        <v>41.426337424159101</v>
      </c>
      <c r="J171" s="10">
        <v>2.1889140203084798</v>
      </c>
    </row>
    <row r="172" spans="1:10" ht="14.25" customHeight="1">
      <c r="A172" s="2" t="s">
        <v>10</v>
      </c>
      <c r="B172" s="2" t="s">
        <v>11</v>
      </c>
      <c r="C172" s="2" t="s">
        <v>33</v>
      </c>
      <c r="D172" s="2" t="s">
        <v>17</v>
      </c>
      <c r="E172" s="2" t="s">
        <v>8273</v>
      </c>
      <c r="F172" s="2">
        <v>8018</v>
      </c>
      <c r="G172" s="59" t="s">
        <v>8610</v>
      </c>
      <c r="H172" s="44" t="s">
        <v>8611</v>
      </c>
      <c r="I172" s="9">
        <v>41.403599195753699</v>
      </c>
      <c r="J172" s="10">
        <v>2.18959480568925</v>
      </c>
    </row>
    <row r="173" spans="1:10" ht="14.25" customHeight="1">
      <c r="A173" s="2" t="s">
        <v>10</v>
      </c>
      <c r="B173" s="2" t="s">
        <v>20</v>
      </c>
      <c r="C173" s="2" t="s">
        <v>12</v>
      </c>
      <c r="D173" s="2" t="s">
        <v>21</v>
      </c>
      <c r="E173" s="2" t="s">
        <v>8273</v>
      </c>
      <c r="F173" s="2">
        <v>8018</v>
      </c>
      <c r="G173" s="59" t="s">
        <v>8612</v>
      </c>
      <c r="H173" s="44" t="s">
        <v>8613</v>
      </c>
      <c r="I173" s="9">
        <v>41.401214800343098</v>
      </c>
      <c r="J173" s="10">
        <v>2.1882323923404501</v>
      </c>
    </row>
    <row r="174" spans="1:10" ht="14.25" customHeight="1">
      <c r="A174" s="2" t="s">
        <v>10</v>
      </c>
      <c r="B174" s="2" t="s">
        <v>20</v>
      </c>
      <c r="C174" s="2" t="s">
        <v>12</v>
      </c>
      <c r="D174" s="2" t="s">
        <v>21</v>
      </c>
      <c r="E174" s="2" t="s">
        <v>8273</v>
      </c>
      <c r="F174" s="2">
        <v>8018</v>
      </c>
      <c r="G174" s="59" t="s">
        <v>8614</v>
      </c>
      <c r="H174" s="44" t="s">
        <v>8615</v>
      </c>
      <c r="I174" s="9">
        <v>41.398666572324501</v>
      </c>
      <c r="J174" s="10">
        <v>2.1937788949166102</v>
      </c>
    </row>
    <row r="175" spans="1:10" ht="14.25" customHeight="1">
      <c r="A175" s="2" t="s">
        <v>10</v>
      </c>
      <c r="B175" s="2" t="s">
        <v>20</v>
      </c>
      <c r="C175" s="2" t="s">
        <v>12</v>
      </c>
      <c r="D175" s="2" t="s">
        <v>21</v>
      </c>
      <c r="E175" s="2" t="s">
        <v>8273</v>
      </c>
      <c r="F175" s="2">
        <v>8018</v>
      </c>
      <c r="G175" s="59" t="s">
        <v>8616</v>
      </c>
      <c r="H175" s="44" t="s">
        <v>8617</v>
      </c>
      <c r="I175" s="9">
        <v>41.407591006836597</v>
      </c>
      <c r="J175" s="10">
        <v>2.1875152708738699</v>
      </c>
    </row>
    <row r="176" spans="1:10" ht="14.25" customHeight="1">
      <c r="A176" s="2" t="s">
        <v>10</v>
      </c>
      <c r="B176" s="2" t="s">
        <v>20</v>
      </c>
      <c r="C176" s="2" t="s">
        <v>12</v>
      </c>
      <c r="D176" s="2" t="s">
        <v>21</v>
      </c>
      <c r="E176" s="2" t="s">
        <v>8273</v>
      </c>
      <c r="F176" s="2">
        <v>8018</v>
      </c>
      <c r="G176" s="59" t="s">
        <v>8618</v>
      </c>
      <c r="H176" s="44" t="s">
        <v>8619</v>
      </c>
      <c r="I176" s="9">
        <v>41.407845330937</v>
      </c>
      <c r="J176" s="10">
        <v>2.1834244527072202</v>
      </c>
    </row>
    <row r="177" spans="1:10" ht="14.25" customHeight="1">
      <c r="A177" s="2" t="s">
        <v>10</v>
      </c>
      <c r="B177" s="2" t="s">
        <v>20</v>
      </c>
      <c r="C177" s="2" t="s">
        <v>12</v>
      </c>
      <c r="D177" s="2" t="s">
        <v>13</v>
      </c>
      <c r="E177" s="2" t="s">
        <v>8273</v>
      </c>
      <c r="F177" s="2">
        <v>8018</v>
      </c>
      <c r="G177" s="59" t="s">
        <v>8620</v>
      </c>
      <c r="H177" s="44" t="s">
        <v>8621</v>
      </c>
      <c r="I177" s="9">
        <v>41.4014099955075</v>
      </c>
      <c r="J177" s="10">
        <v>2.1828611641015199</v>
      </c>
    </row>
    <row r="178" spans="1:10" ht="14.25" customHeight="1">
      <c r="A178" s="2" t="s">
        <v>10</v>
      </c>
      <c r="B178" s="2" t="s">
        <v>20</v>
      </c>
      <c r="C178" s="2" t="s">
        <v>12</v>
      </c>
      <c r="D178" s="2" t="s">
        <v>21</v>
      </c>
      <c r="E178" s="2" t="s">
        <v>8273</v>
      </c>
      <c r="F178" s="2">
        <v>8018</v>
      </c>
      <c r="G178" s="59" t="s">
        <v>8622</v>
      </c>
      <c r="H178" s="44" t="s">
        <v>8623</v>
      </c>
      <c r="I178" s="9">
        <v>41.395672588486399</v>
      </c>
      <c r="J178" s="10">
        <v>2.1870147481809399</v>
      </c>
    </row>
    <row r="179" spans="1:10" ht="14.25" customHeight="1">
      <c r="A179" s="2" t="s">
        <v>10</v>
      </c>
      <c r="B179" s="2" t="s">
        <v>20</v>
      </c>
      <c r="C179" s="2" t="s">
        <v>12</v>
      </c>
      <c r="D179" s="2" t="s">
        <v>21</v>
      </c>
      <c r="E179" s="2" t="s">
        <v>8273</v>
      </c>
      <c r="F179" s="2">
        <v>8018</v>
      </c>
      <c r="G179" s="59" t="s">
        <v>8624</v>
      </c>
      <c r="H179" s="44" t="s">
        <v>8625</v>
      </c>
      <c r="I179" s="9">
        <v>41.409032029896402</v>
      </c>
      <c r="J179" s="10">
        <v>2.1845434637806198</v>
      </c>
    </row>
    <row r="180" spans="1:10" ht="14.25" customHeight="1">
      <c r="A180" s="2" t="s">
        <v>10</v>
      </c>
      <c r="B180" s="2" t="s">
        <v>20</v>
      </c>
      <c r="C180" s="2" t="s">
        <v>12</v>
      </c>
      <c r="D180" s="2" t="s">
        <v>21</v>
      </c>
      <c r="E180" s="2" t="s">
        <v>8273</v>
      </c>
      <c r="F180" s="2">
        <v>8018</v>
      </c>
      <c r="G180" s="59" t="s">
        <v>8626</v>
      </c>
      <c r="H180" s="44" t="s">
        <v>8627</v>
      </c>
      <c r="I180" s="9">
        <v>41.407290432978897</v>
      </c>
      <c r="J180" s="10">
        <v>2.1932621105029302</v>
      </c>
    </row>
    <row r="181" spans="1:10" ht="14.25" customHeight="1">
      <c r="A181" s="2" t="s">
        <v>10</v>
      </c>
      <c r="B181" s="2" t="s">
        <v>20</v>
      </c>
      <c r="C181" s="2" t="s">
        <v>12</v>
      </c>
      <c r="D181" s="2" t="s">
        <v>21</v>
      </c>
      <c r="E181" s="2" t="s">
        <v>8273</v>
      </c>
      <c r="F181" s="2">
        <v>8018</v>
      </c>
      <c r="G181" s="59" t="s">
        <v>8628</v>
      </c>
      <c r="H181" s="44" t="s">
        <v>8629</v>
      </c>
      <c r="I181" s="9">
        <v>41.4097602143814</v>
      </c>
      <c r="J181" s="10">
        <v>2.1818284267355899</v>
      </c>
    </row>
    <row r="182" spans="1:10" ht="14.25" customHeight="1">
      <c r="A182" s="2" t="s">
        <v>10</v>
      </c>
      <c r="B182" s="2" t="s">
        <v>11</v>
      </c>
      <c r="C182" s="2" t="s">
        <v>12</v>
      </c>
      <c r="D182" s="2" t="s">
        <v>17</v>
      </c>
      <c r="E182" s="2" t="s">
        <v>8273</v>
      </c>
      <c r="F182" s="2">
        <v>8018</v>
      </c>
      <c r="G182" s="59" t="s">
        <v>8630</v>
      </c>
      <c r="H182" s="44" t="s">
        <v>8631</v>
      </c>
      <c r="I182" s="9">
        <v>41.394454582181098</v>
      </c>
      <c r="J182" s="10">
        <v>2.18235815460933</v>
      </c>
    </row>
    <row r="183" spans="1:10" ht="14.25" customHeight="1">
      <c r="A183" s="2" t="s">
        <v>10</v>
      </c>
      <c r="B183" s="2" t="s">
        <v>20</v>
      </c>
      <c r="C183" s="2" t="s">
        <v>12</v>
      </c>
      <c r="D183" s="2" t="s">
        <v>21</v>
      </c>
      <c r="E183" s="2" t="s">
        <v>8273</v>
      </c>
      <c r="F183" s="2">
        <v>8018</v>
      </c>
      <c r="G183" s="59" t="s">
        <v>8632</v>
      </c>
      <c r="H183" s="44" t="s">
        <v>8633</v>
      </c>
      <c r="I183" s="9">
        <v>41.402121263542803</v>
      </c>
      <c r="J183" s="10">
        <v>2.1960475631483298</v>
      </c>
    </row>
    <row r="184" spans="1:10" ht="14.25" customHeight="1">
      <c r="A184" s="2" t="s">
        <v>10</v>
      </c>
      <c r="B184" s="2" t="s">
        <v>11</v>
      </c>
      <c r="C184" s="2" t="s">
        <v>12</v>
      </c>
      <c r="D184" s="2" t="s">
        <v>1067</v>
      </c>
      <c r="E184" s="2" t="s">
        <v>8273</v>
      </c>
      <c r="F184" s="2">
        <v>8018</v>
      </c>
      <c r="G184" s="59" t="s">
        <v>8634</v>
      </c>
      <c r="H184" s="44" t="s">
        <v>8635</v>
      </c>
      <c r="I184" s="9">
        <v>41.4094678215248</v>
      </c>
      <c r="J184" s="10">
        <v>2.18726085109112</v>
      </c>
    </row>
    <row r="185" spans="1:10" ht="14.25" customHeight="1">
      <c r="A185" s="2" t="s">
        <v>10</v>
      </c>
      <c r="B185" s="2" t="s">
        <v>11</v>
      </c>
      <c r="C185" s="2" t="s">
        <v>12</v>
      </c>
      <c r="D185" s="2" t="s">
        <v>21</v>
      </c>
      <c r="E185" s="2" t="s">
        <v>8273</v>
      </c>
      <c r="F185" s="2">
        <v>8018</v>
      </c>
      <c r="G185" s="59" t="s">
        <v>8636</v>
      </c>
      <c r="H185" s="44" t="s">
        <v>8637</v>
      </c>
      <c r="I185" s="9">
        <v>41.411683413390598</v>
      </c>
      <c r="J185" s="10">
        <v>2.1892122105034502</v>
      </c>
    </row>
    <row r="186" spans="1:10" ht="14.25" customHeight="1">
      <c r="A186" s="2" t="s">
        <v>10</v>
      </c>
      <c r="B186" s="2" t="s">
        <v>20</v>
      </c>
      <c r="C186" s="2" t="s">
        <v>12</v>
      </c>
      <c r="D186" s="2" t="s">
        <v>21</v>
      </c>
      <c r="E186" s="2" t="s">
        <v>8273</v>
      </c>
      <c r="F186" s="2">
        <v>8019</v>
      </c>
      <c r="G186" s="59" t="s">
        <v>8638</v>
      </c>
      <c r="H186" s="44" t="s">
        <v>8639</v>
      </c>
      <c r="I186" s="9">
        <v>41.415756859743198</v>
      </c>
      <c r="J186" s="10">
        <v>2.2117881929899501</v>
      </c>
    </row>
    <row r="187" spans="1:10" ht="14.25" customHeight="1">
      <c r="A187" s="2" t="s">
        <v>10</v>
      </c>
      <c r="B187" s="2" t="s">
        <v>20</v>
      </c>
      <c r="C187" s="2" t="s">
        <v>12</v>
      </c>
      <c r="D187" s="2" t="s">
        <v>21</v>
      </c>
      <c r="E187" s="2" t="s">
        <v>8273</v>
      </c>
      <c r="F187" s="2">
        <v>8019</v>
      </c>
      <c r="G187" s="59" t="s">
        <v>8640</v>
      </c>
      <c r="H187" s="44" t="s">
        <v>8641</v>
      </c>
      <c r="I187" s="9">
        <v>41.411305878792902</v>
      </c>
      <c r="J187" s="10">
        <v>2.2134597768077602</v>
      </c>
    </row>
    <row r="188" spans="1:10" ht="14.25" customHeight="1">
      <c r="A188" s="2" t="s">
        <v>10</v>
      </c>
      <c r="B188" s="2" t="s">
        <v>20</v>
      </c>
      <c r="C188" s="2" t="s">
        <v>12</v>
      </c>
      <c r="D188" s="2" t="s">
        <v>21</v>
      </c>
      <c r="E188" s="2" t="s">
        <v>8273</v>
      </c>
      <c r="F188" s="2">
        <v>8019</v>
      </c>
      <c r="G188" s="59" t="s">
        <v>8642</v>
      </c>
      <c r="H188" s="44" t="s">
        <v>8643</v>
      </c>
      <c r="I188" s="9">
        <v>41.408621423741103</v>
      </c>
      <c r="J188" s="10">
        <v>2.2100795510906601</v>
      </c>
    </row>
    <row r="189" spans="1:10" ht="14.25" customHeight="1">
      <c r="A189" s="2" t="s">
        <v>10</v>
      </c>
      <c r="B189" s="2" t="s">
        <v>20</v>
      </c>
      <c r="C189" s="2" t="s">
        <v>12</v>
      </c>
      <c r="D189" s="2" t="s">
        <v>21</v>
      </c>
      <c r="E189" s="2" t="s">
        <v>8273</v>
      </c>
      <c r="F189" s="2">
        <v>8019</v>
      </c>
      <c r="G189" s="59" t="s">
        <v>8644</v>
      </c>
      <c r="H189" s="44" t="s">
        <v>8645</v>
      </c>
      <c r="I189" s="9">
        <v>41.412020590679603</v>
      </c>
      <c r="J189" s="10">
        <v>2.21509622670562</v>
      </c>
    </row>
    <row r="190" spans="1:10" ht="14.25" customHeight="1">
      <c r="A190" s="2" t="s">
        <v>10</v>
      </c>
      <c r="B190" s="2" t="s">
        <v>20</v>
      </c>
      <c r="C190" s="2" t="s">
        <v>12</v>
      </c>
      <c r="D190" s="2" t="s">
        <v>21</v>
      </c>
      <c r="E190" s="2" t="s">
        <v>8273</v>
      </c>
      <c r="F190" s="2">
        <v>8019</v>
      </c>
      <c r="G190" s="59" t="s">
        <v>8646</v>
      </c>
      <c r="H190" s="44" t="s">
        <v>8647</v>
      </c>
      <c r="I190" s="9">
        <v>41.414351711113497</v>
      </c>
      <c r="J190" s="10">
        <v>2.2179381787215902</v>
      </c>
    </row>
    <row r="191" spans="1:10" ht="14.25" customHeight="1">
      <c r="A191" s="2" t="s">
        <v>10</v>
      </c>
      <c r="B191" s="2" t="s">
        <v>20</v>
      </c>
      <c r="C191" s="2" t="s">
        <v>12</v>
      </c>
      <c r="D191" s="2" t="s">
        <v>21</v>
      </c>
      <c r="E191" s="2" t="s">
        <v>8273</v>
      </c>
      <c r="F191" s="2">
        <v>8019</v>
      </c>
      <c r="G191" s="59" t="s">
        <v>8648</v>
      </c>
      <c r="H191" s="44" t="s">
        <v>8649</v>
      </c>
      <c r="I191" s="9">
        <v>41.406296489258096</v>
      </c>
      <c r="J191" s="10">
        <v>2.2135045634567101</v>
      </c>
    </row>
    <row r="192" spans="1:10" ht="14.25" customHeight="1">
      <c r="A192" s="2" t="s">
        <v>10</v>
      </c>
      <c r="B192" s="2" t="s">
        <v>20</v>
      </c>
      <c r="C192" s="2" t="s">
        <v>12</v>
      </c>
      <c r="D192" s="2" t="s">
        <v>21</v>
      </c>
      <c r="E192" s="2" t="s">
        <v>8273</v>
      </c>
      <c r="F192" s="2">
        <v>8019</v>
      </c>
      <c r="G192" s="59" t="s">
        <v>8650</v>
      </c>
      <c r="H192" s="44" t="s">
        <v>8651</v>
      </c>
      <c r="I192" s="9">
        <v>41.417829316111103</v>
      </c>
      <c r="J192" s="10">
        <v>2.2066279470808601</v>
      </c>
    </row>
    <row r="193" spans="1:10" ht="14.25" customHeight="1">
      <c r="A193" s="2" t="s">
        <v>10</v>
      </c>
      <c r="B193" s="2" t="s">
        <v>11</v>
      </c>
      <c r="C193" s="2" t="s">
        <v>12</v>
      </c>
      <c r="D193" s="2" t="s">
        <v>155</v>
      </c>
      <c r="E193" s="2" t="s">
        <v>8273</v>
      </c>
      <c r="F193" s="2">
        <v>8019</v>
      </c>
      <c r="G193" s="59" t="s">
        <v>8652</v>
      </c>
      <c r="H193" s="44" t="s">
        <v>8653</v>
      </c>
      <c r="I193" s="9">
        <v>41.4063815485679</v>
      </c>
      <c r="J193" s="10">
        <v>2.2062392758504501</v>
      </c>
    </row>
    <row r="194" spans="1:10" ht="14.25" customHeight="1">
      <c r="A194" s="2" t="s">
        <v>10</v>
      </c>
      <c r="B194" s="2" t="s">
        <v>11</v>
      </c>
      <c r="C194" s="2" t="s">
        <v>12</v>
      </c>
      <c r="D194" s="2" t="s">
        <v>13</v>
      </c>
      <c r="E194" s="2" t="s">
        <v>8273</v>
      </c>
      <c r="F194" s="2">
        <v>8019</v>
      </c>
      <c r="G194" s="59" t="s">
        <v>8654</v>
      </c>
      <c r="H194" s="44" t="s">
        <v>8655</v>
      </c>
      <c r="I194" s="9">
        <v>41.420308466629102</v>
      </c>
      <c r="J194" s="10">
        <v>2.2023617955526502</v>
      </c>
    </row>
    <row r="195" spans="1:10" ht="14.25" customHeight="1">
      <c r="A195" s="2" t="s">
        <v>10</v>
      </c>
      <c r="B195" s="2" t="s">
        <v>11</v>
      </c>
      <c r="C195" s="2" t="s">
        <v>12</v>
      </c>
      <c r="D195" s="2" t="s">
        <v>21</v>
      </c>
      <c r="E195" s="2" t="s">
        <v>8273</v>
      </c>
      <c r="F195" s="2">
        <v>8019</v>
      </c>
      <c r="G195" s="59" t="s">
        <v>8656</v>
      </c>
      <c r="H195" s="44" t="s">
        <v>8657</v>
      </c>
      <c r="I195" s="9">
        <v>41.421622806882198</v>
      </c>
      <c r="J195" s="10">
        <v>2.2004314657117798</v>
      </c>
    </row>
    <row r="196" spans="1:10" ht="14.25" customHeight="1">
      <c r="A196" s="2" t="s">
        <v>10</v>
      </c>
      <c r="B196" s="2" t="s">
        <v>11</v>
      </c>
      <c r="C196" s="2" t="s">
        <v>33</v>
      </c>
      <c r="D196" s="2" t="s">
        <v>17</v>
      </c>
      <c r="E196" s="2" t="s">
        <v>8273</v>
      </c>
      <c r="F196" s="2">
        <v>8019</v>
      </c>
      <c r="G196" s="59" t="s">
        <v>8658</v>
      </c>
      <c r="H196" s="44" t="s">
        <v>8659</v>
      </c>
      <c r="I196" s="9">
        <v>41.413429003878797</v>
      </c>
      <c r="J196" s="10">
        <v>2.2213081228543299</v>
      </c>
    </row>
    <row r="197" spans="1:10" ht="14.25" customHeight="1">
      <c r="A197" s="2" t="s">
        <v>10</v>
      </c>
      <c r="B197" s="2" t="s">
        <v>20</v>
      </c>
      <c r="C197" s="2" t="s">
        <v>12</v>
      </c>
      <c r="D197" s="2" t="s">
        <v>21</v>
      </c>
      <c r="E197" s="2" t="s">
        <v>8273</v>
      </c>
      <c r="F197" s="2">
        <v>8019</v>
      </c>
      <c r="G197" s="59" t="s">
        <v>8660</v>
      </c>
      <c r="H197" s="44" t="s">
        <v>8661</v>
      </c>
      <c r="I197" s="9">
        <v>41.421388063753199</v>
      </c>
      <c r="J197" s="10">
        <v>2.2020284218899899</v>
      </c>
    </row>
    <row r="198" spans="1:10" ht="14.25" customHeight="1">
      <c r="A198" s="2" t="s">
        <v>10</v>
      </c>
      <c r="B198" s="2" t="s">
        <v>20</v>
      </c>
      <c r="C198" s="2" t="s">
        <v>12</v>
      </c>
      <c r="D198" s="2" t="s">
        <v>21</v>
      </c>
      <c r="E198" s="2" t="s">
        <v>8273</v>
      </c>
      <c r="F198" s="2">
        <v>8019</v>
      </c>
      <c r="G198" s="59" t="s">
        <v>8662</v>
      </c>
      <c r="H198" s="44" t="s">
        <v>8663</v>
      </c>
      <c r="I198" s="9">
        <v>41.421290601767502</v>
      </c>
      <c r="J198" s="10">
        <v>2.2055630771282999</v>
      </c>
    </row>
    <row r="199" spans="1:10" ht="14.25" customHeight="1">
      <c r="A199" s="2" t="s">
        <v>10</v>
      </c>
      <c r="B199" s="2" t="s">
        <v>20</v>
      </c>
      <c r="C199" s="2" t="s">
        <v>12</v>
      </c>
      <c r="D199" s="2" t="s">
        <v>21</v>
      </c>
      <c r="E199" s="2" t="s">
        <v>8273</v>
      </c>
      <c r="F199" s="2">
        <v>8019</v>
      </c>
      <c r="G199" s="59" t="s">
        <v>8664</v>
      </c>
      <c r="H199" s="44" t="s">
        <v>8665</v>
      </c>
      <c r="I199" s="9">
        <v>41.428082929081697</v>
      </c>
      <c r="J199" s="10">
        <v>2.22203531114496</v>
      </c>
    </row>
    <row r="200" spans="1:10" ht="14.25" customHeight="1">
      <c r="A200" s="2" t="s">
        <v>10</v>
      </c>
      <c r="B200" s="2" t="s">
        <v>20</v>
      </c>
      <c r="C200" s="2" t="s">
        <v>12</v>
      </c>
      <c r="D200" s="2" t="s">
        <v>21</v>
      </c>
      <c r="E200" s="2" t="s">
        <v>8273</v>
      </c>
      <c r="F200" s="2">
        <v>8019</v>
      </c>
      <c r="G200" s="59" t="s">
        <v>8666</v>
      </c>
      <c r="H200" s="44" t="s">
        <v>8667</v>
      </c>
      <c r="I200" s="9">
        <v>41.432032840344398</v>
      </c>
      <c r="J200" s="10">
        <v>2.1891252212580898</v>
      </c>
    </row>
    <row r="201" spans="1:10" ht="14.25" customHeight="1">
      <c r="A201" s="2" t="s">
        <v>10</v>
      </c>
      <c r="B201" s="2" t="s">
        <v>11</v>
      </c>
      <c r="C201" s="2" t="s">
        <v>12</v>
      </c>
      <c r="D201" s="2" t="s">
        <v>17</v>
      </c>
      <c r="E201" s="2" t="s">
        <v>8273</v>
      </c>
      <c r="F201" s="2">
        <v>8019</v>
      </c>
      <c r="G201" s="59" t="s">
        <v>8668</v>
      </c>
      <c r="H201" s="44" t="s">
        <v>8669</v>
      </c>
      <c r="I201" s="9">
        <v>41.435673685800602</v>
      </c>
      <c r="J201" s="10">
        <v>2.19124589114955</v>
      </c>
    </row>
    <row r="202" spans="1:10" ht="14.25" customHeight="1">
      <c r="A202" s="2" t="s">
        <v>10</v>
      </c>
      <c r="B202" s="2" t="s">
        <v>11</v>
      </c>
      <c r="C202" s="2" t="s">
        <v>12</v>
      </c>
      <c r="D202" s="2" t="s">
        <v>21</v>
      </c>
      <c r="E202" s="2" t="s">
        <v>8273</v>
      </c>
      <c r="F202" s="2">
        <v>8019</v>
      </c>
      <c r="G202" s="59" t="s">
        <v>8670</v>
      </c>
      <c r="H202" s="44" t="s">
        <v>8671</v>
      </c>
      <c r="I202" s="9">
        <v>41.409435315974498</v>
      </c>
      <c r="J202" s="10">
        <v>2.1748950361813701</v>
      </c>
    </row>
    <row r="203" spans="1:10" ht="14.25" customHeight="1">
      <c r="A203" s="2" t="s">
        <v>10</v>
      </c>
      <c r="B203" s="2" t="s">
        <v>20</v>
      </c>
      <c r="C203" s="2" t="s">
        <v>12</v>
      </c>
      <c r="D203" s="2" t="s">
        <v>150</v>
      </c>
      <c r="E203" s="2" t="s">
        <v>8273</v>
      </c>
      <c r="F203" s="2">
        <v>8019</v>
      </c>
      <c r="G203" s="59" t="s">
        <v>8672</v>
      </c>
      <c r="H203" s="44" t="s">
        <v>8673</v>
      </c>
      <c r="I203" s="9">
        <v>41.416318237242102</v>
      </c>
      <c r="J203" s="10">
        <v>2.1748301196000801</v>
      </c>
    </row>
    <row r="204" spans="1:10" ht="14.25" customHeight="1">
      <c r="A204" s="2" t="s">
        <v>10</v>
      </c>
      <c r="B204" s="2" t="s">
        <v>11</v>
      </c>
      <c r="C204" s="2" t="s">
        <v>33</v>
      </c>
      <c r="D204" s="2" t="s">
        <v>17</v>
      </c>
      <c r="E204" s="2" t="s">
        <v>8273</v>
      </c>
      <c r="F204" s="2">
        <v>8019</v>
      </c>
      <c r="G204" s="59" t="s">
        <v>8674</v>
      </c>
      <c r="H204" s="44" t="s">
        <v>8675</v>
      </c>
      <c r="I204" s="9">
        <v>41.4195628396497</v>
      </c>
      <c r="J204" s="10">
        <v>2.17882980213595</v>
      </c>
    </row>
    <row r="205" spans="1:10" ht="14.25" customHeight="1">
      <c r="A205" s="2" t="s">
        <v>10</v>
      </c>
      <c r="B205" s="2" t="s">
        <v>11</v>
      </c>
      <c r="C205" s="2" t="s">
        <v>12</v>
      </c>
      <c r="D205" s="2" t="s">
        <v>155</v>
      </c>
      <c r="E205" s="2" t="s">
        <v>8273</v>
      </c>
      <c r="F205" s="2">
        <v>8019</v>
      </c>
      <c r="G205" s="59" t="s">
        <v>8676</v>
      </c>
      <c r="H205" s="44" t="s">
        <v>8677</v>
      </c>
      <c r="I205" s="9">
        <v>41.416004014923203</v>
      </c>
      <c r="J205" s="10">
        <v>2.179932990473</v>
      </c>
    </row>
    <row r="206" spans="1:10" ht="14.25" customHeight="1">
      <c r="A206" s="2" t="s">
        <v>10</v>
      </c>
      <c r="B206" s="2" t="s">
        <v>20</v>
      </c>
      <c r="C206" s="2" t="s">
        <v>12</v>
      </c>
      <c r="D206" s="2" t="s">
        <v>21</v>
      </c>
      <c r="E206" s="2" t="s">
        <v>8273</v>
      </c>
      <c r="F206" s="2">
        <v>8020</v>
      </c>
      <c r="G206" s="59" t="s">
        <v>8678</v>
      </c>
      <c r="H206" s="44" t="s">
        <v>8679</v>
      </c>
      <c r="I206" s="9">
        <v>41.421379736942001</v>
      </c>
      <c r="J206" s="10">
        <v>2.1998731069720101</v>
      </c>
    </row>
    <row r="207" spans="1:10" ht="14.25" customHeight="1">
      <c r="A207" s="2" t="s">
        <v>10</v>
      </c>
      <c r="B207" s="2" t="s">
        <v>20</v>
      </c>
      <c r="C207" s="2" t="s">
        <v>12</v>
      </c>
      <c r="D207" s="2" t="s">
        <v>21</v>
      </c>
      <c r="E207" s="2" t="s">
        <v>8273</v>
      </c>
      <c r="F207" s="2">
        <v>8020</v>
      </c>
      <c r="G207" s="59" t="s">
        <v>8680</v>
      </c>
      <c r="H207" s="44" t="s">
        <v>8681</v>
      </c>
      <c r="I207" s="9">
        <v>41.422653036872902</v>
      </c>
      <c r="J207" s="10">
        <v>2.1970008517722501</v>
      </c>
    </row>
    <row r="208" spans="1:10" ht="14.25" customHeight="1">
      <c r="A208" s="2" t="s">
        <v>10</v>
      </c>
      <c r="B208" s="2" t="s">
        <v>20</v>
      </c>
      <c r="C208" s="2" t="s">
        <v>12</v>
      </c>
      <c r="D208" s="2" t="s">
        <v>21</v>
      </c>
      <c r="E208" s="2" t="s">
        <v>8273</v>
      </c>
      <c r="F208" s="2">
        <v>8020</v>
      </c>
      <c r="G208" s="59" t="s">
        <v>8682</v>
      </c>
      <c r="H208" s="44" t="s">
        <v>8683</v>
      </c>
      <c r="I208" s="9">
        <v>41.424774778045403</v>
      </c>
      <c r="J208" s="10">
        <v>2.2031380203255999</v>
      </c>
    </row>
    <row r="209" spans="1:10" ht="14.25" customHeight="1">
      <c r="A209" s="2" t="s">
        <v>10</v>
      </c>
      <c r="B209" s="2" t="s">
        <v>20</v>
      </c>
      <c r="C209" s="2" t="s">
        <v>12</v>
      </c>
      <c r="D209" s="2" t="s">
        <v>21</v>
      </c>
      <c r="E209" s="2" t="s">
        <v>8273</v>
      </c>
      <c r="F209" s="2">
        <v>8020</v>
      </c>
      <c r="G209" s="59" t="s">
        <v>8684</v>
      </c>
      <c r="H209" s="44" t="s">
        <v>8685</v>
      </c>
      <c r="I209" s="9">
        <v>41.418718843244797</v>
      </c>
      <c r="J209" s="10">
        <v>2.2009355225296998</v>
      </c>
    </row>
    <row r="210" spans="1:10" ht="14.25" customHeight="1">
      <c r="A210" s="2" t="s">
        <v>10</v>
      </c>
      <c r="B210" s="2" t="s">
        <v>11</v>
      </c>
      <c r="C210" s="2" t="s">
        <v>12</v>
      </c>
      <c r="D210" s="2" t="s">
        <v>21</v>
      </c>
      <c r="E210" s="2" t="s">
        <v>8273</v>
      </c>
      <c r="F210" s="2">
        <v>8020</v>
      </c>
      <c r="G210" s="59" t="s">
        <v>8686</v>
      </c>
      <c r="H210" s="44" t="s">
        <v>8687</v>
      </c>
      <c r="I210" s="9">
        <v>41.416708213938598</v>
      </c>
      <c r="J210" s="10">
        <v>2.2008367038216701</v>
      </c>
    </row>
    <row r="211" spans="1:10" ht="14.25" customHeight="1">
      <c r="A211" s="2" t="s">
        <v>10</v>
      </c>
      <c r="B211" s="2" t="s">
        <v>20</v>
      </c>
      <c r="C211" s="2" t="s">
        <v>12</v>
      </c>
      <c r="D211" s="2" t="s">
        <v>21</v>
      </c>
      <c r="E211" s="2" t="s">
        <v>8273</v>
      </c>
      <c r="F211" s="2">
        <v>8020</v>
      </c>
      <c r="G211" s="59" t="s">
        <v>8688</v>
      </c>
      <c r="H211" s="44" t="s">
        <v>8689</v>
      </c>
      <c r="I211" s="9">
        <v>41.416929640861497</v>
      </c>
      <c r="J211" s="10">
        <v>2.1955111787213202</v>
      </c>
    </row>
    <row r="212" spans="1:10" ht="14.25" customHeight="1">
      <c r="A212" s="2" t="s">
        <v>10</v>
      </c>
      <c r="B212" s="2" t="s">
        <v>20</v>
      </c>
      <c r="C212" s="2" t="s">
        <v>12</v>
      </c>
      <c r="D212" s="2" t="s">
        <v>21</v>
      </c>
      <c r="E212" s="2" t="s">
        <v>8273</v>
      </c>
      <c r="F212" s="2">
        <v>8020</v>
      </c>
      <c r="G212" s="59" t="s">
        <v>8690</v>
      </c>
      <c r="H212" s="44" t="s">
        <v>8691</v>
      </c>
      <c r="I212" s="9">
        <v>41.416058697602701</v>
      </c>
      <c r="J212" s="10">
        <v>2.1943534784038099</v>
      </c>
    </row>
    <row r="213" spans="1:10" ht="14.25" customHeight="1">
      <c r="A213" s="2" t="s">
        <v>10</v>
      </c>
      <c r="B213" s="2" t="s">
        <v>20</v>
      </c>
      <c r="C213" s="2" t="s">
        <v>12</v>
      </c>
      <c r="D213" s="2" t="s">
        <v>21</v>
      </c>
      <c r="E213" s="2" t="s">
        <v>8273</v>
      </c>
      <c r="F213" s="2">
        <v>8020</v>
      </c>
      <c r="G213" s="59" t="s">
        <v>8692</v>
      </c>
      <c r="H213" s="44" t="s">
        <v>8693</v>
      </c>
      <c r="I213" s="9">
        <v>41.415292815629201</v>
      </c>
      <c r="J213" s="10">
        <v>2.2035600060099001</v>
      </c>
    </row>
    <row r="214" spans="1:10" ht="14.25" customHeight="1">
      <c r="A214" s="2" t="s">
        <v>10</v>
      </c>
      <c r="B214" s="2" t="s">
        <v>20</v>
      </c>
      <c r="C214" s="2" t="s">
        <v>12</v>
      </c>
      <c r="D214" s="2" t="s">
        <v>21</v>
      </c>
      <c r="E214" s="2" t="s">
        <v>8273</v>
      </c>
      <c r="F214" s="2">
        <v>8020</v>
      </c>
      <c r="G214" s="59" t="s">
        <v>8694</v>
      </c>
      <c r="H214" s="44" t="s">
        <v>8695</v>
      </c>
      <c r="I214" s="9">
        <v>41.417162601753802</v>
      </c>
      <c r="J214" s="10">
        <v>2.2068487222035502</v>
      </c>
    </row>
    <row r="215" spans="1:10" ht="14.25" customHeight="1">
      <c r="A215" s="2" t="s">
        <v>10</v>
      </c>
      <c r="B215" s="2" t="s">
        <v>20</v>
      </c>
      <c r="C215" s="2" t="s">
        <v>12</v>
      </c>
      <c r="D215" s="2" t="s">
        <v>21</v>
      </c>
      <c r="E215" s="2" t="s">
        <v>8273</v>
      </c>
      <c r="F215" s="2">
        <v>8021</v>
      </c>
      <c r="G215" s="59" t="s">
        <v>8696</v>
      </c>
      <c r="H215" s="44" t="s">
        <v>8697</v>
      </c>
      <c r="I215" s="9">
        <v>41.397324806354</v>
      </c>
      <c r="J215" s="10">
        <v>2.1446328774439798</v>
      </c>
    </row>
    <row r="216" spans="1:10" ht="14.25" customHeight="1">
      <c r="A216" s="2" t="s">
        <v>10</v>
      </c>
      <c r="B216" s="2" t="s">
        <v>11</v>
      </c>
      <c r="C216" s="2" t="s">
        <v>12</v>
      </c>
      <c r="D216" s="2" t="s">
        <v>17</v>
      </c>
      <c r="E216" s="2" t="s">
        <v>8273</v>
      </c>
      <c r="F216" s="2">
        <v>8021</v>
      </c>
      <c r="G216" s="59" t="s">
        <v>8698</v>
      </c>
      <c r="H216" s="44" t="s">
        <v>8699</v>
      </c>
      <c r="I216" s="9">
        <v>41.394603220995002</v>
      </c>
      <c r="J216" s="10">
        <v>2.1431978221380401</v>
      </c>
    </row>
    <row r="217" spans="1:10" ht="14.25" customHeight="1">
      <c r="A217" s="2" t="s">
        <v>10</v>
      </c>
      <c r="B217" s="2" t="s">
        <v>20</v>
      </c>
      <c r="C217" s="2" t="s">
        <v>12</v>
      </c>
      <c r="D217" s="2" t="s">
        <v>21</v>
      </c>
      <c r="E217" s="2" t="s">
        <v>8273</v>
      </c>
      <c r="F217" s="2">
        <v>8021</v>
      </c>
      <c r="G217" s="59" t="s">
        <v>8700</v>
      </c>
      <c r="H217" s="44" t="s">
        <v>8701</v>
      </c>
      <c r="I217" s="9">
        <v>41.395415308185697</v>
      </c>
      <c r="J217" s="10">
        <v>2.1459878491917799</v>
      </c>
    </row>
    <row r="218" spans="1:10" ht="14.25" customHeight="1">
      <c r="A218" s="2" t="s">
        <v>10</v>
      </c>
      <c r="B218" s="2" t="s">
        <v>20</v>
      </c>
      <c r="C218" s="2" t="s">
        <v>12</v>
      </c>
      <c r="D218" s="2" t="s">
        <v>21</v>
      </c>
      <c r="E218" s="2" t="s">
        <v>8273</v>
      </c>
      <c r="F218" s="2">
        <v>8021</v>
      </c>
      <c r="G218" s="59" t="s">
        <v>8702</v>
      </c>
      <c r="H218" s="44" t="s">
        <v>8703</v>
      </c>
      <c r="I218" s="9">
        <v>41.395336111269998</v>
      </c>
      <c r="J218" s="10">
        <v>2.1465263774421302</v>
      </c>
    </row>
    <row r="219" spans="1:10" ht="14.25" customHeight="1">
      <c r="A219" s="2" t="s">
        <v>10</v>
      </c>
      <c r="B219" s="2" t="s">
        <v>11</v>
      </c>
      <c r="C219" s="2" t="s">
        <v>12</v>
      </c>
      <c r="D219" s="2" t="s">
        <v>17</v>
      </c>
      <c r="E219" s="2" t="s">
        <v>8273</v>
      </c>
      <c r="F219" s="2">
        <v>8021</v>
      </c>
      <c r="G219" s="59" t="s">
        <v>8704</v>
      </c>
      <c r="H219" s="44" t="s">
        <v>8705</v>
      </c>
      <c r="I219" s="9">
        <v>41.392274900619597</v>
      </c>
      <c r="J219" s="10">
        <v>2.1391915107848001</v>
      </c>
    </row>
    <row r="220" spans="1:10" ht="14.25" customHeight="1">
      <c r="A220" s="2" t="s">
        <v>10</v>
      </c>
      <c r="B220" s="2" t="s">
        <v>20</v>
      </c>
      <c r="C220" s="2" t="s">
        <v>12</v>
      </c>
      <c r="D220" s="2" t="s">
        <v>21</v>
      </c>
      <c r="E220" s="2" t="s">
        <v>8273</v>
      </c>
      <c r="F220" s="2">
        <v>8022</v>
      </c>
      <c r="G220" s="59" t="s">
        <v>8706</v>
      </c>
      <c r="H220" s="44" t="s">
        <v>8707</v>
      </c>
      <c r="I220" s="9">
        <v>41.409015409238798</v>
      </c>
      <c r="J220" s="10">
        <v>2.1347168101884502</v>
      </c>
    </row>
    <row r="221" spans="1:10" ht="14.25" customHeight="1">
      <c r="A221" s="2" t="s">
        <v>10</v>
      </c>
      <c r="B221" s="2" t="s">
        <v>11</v>
      </c>
      <c r="C221" s="2" t="s">
        <v>33</v>
      </c>
      <c r="D221" s="2" t="s">
        <v>17</v>
      </c>
      <c r="E221" s="2" t="s">
        <v>8273</v>
      </c>
      <c r="F221" s="2">
        <v>8022</v>
      </c>
      <c r="G221" s="59" t="s">
        <v>8708</v>
      </c>
      <c r="H221" s="44" t="s">
        <v>8709</v>
      </c>
      <c r="I221" s="9">
        <v>41.407266408091999</v>
      </c>
      <c r="J221" s="10">
        <v>2.1336843286892702</v>
      </c>
    </row>
    <row r="222" spans="1:10" ht="14.25" customHeight="1">
      <c r="A222" s="2" t="s">
        <v>10</v>
      </c>
      <c r="B222" s="2" t="s">
        <v>20</v>
      </c>
      <c r="C222" s="2" t="s">
        <v>12</v>
      </c>
      <c r="D222" s="2" t="s">
        <v>21</v>
      </c>
      <c r="E222" s="2" t="s">
        <v>8273</v>
      </c>
      <c r="F222" s="2">
        <v>8022</v>
      </c>
      <c r="G222" s="59" t="s">
        <v>8710</v>
      </c>
      <c r="H222" s="44" t="s">
        <v>8711</v>
      </c>
      <c r="I222" s="9">
        <v>41.411017247217401</v>
      </c>
      <c r="J222" s="10">
        <v>2.1380022463377499</v>
      </c>
    </row>
    <row r="223" spans="1:10" ht="14.25" customHeight="1">
      <c r="A223" s="2" t="s">
        <v>10</v>
      </c>
      <c r="B223" s="2" t="s">
        <v>20</v>
      </c>
      <c r="C223" s="2" t="s">
        <v>12</v>
      </c>
      <c r="D223" s="2" t="s">
        <v>21</v>
      </c>
      <c r="E223" s="2" t="s">
        <v>8273</v>
      </c>
      <c r="F223" s="2">
        <v>8022</v>
      </c>
      <c r="G223" s="59" t="s">
        <v>8712</v>
      </c>
      <c r="H223" s="44" t="s">
        <v>8713</v>
      </c>
      <c r="I223" s="9">
        <v>41.406111433876099</v>
      </c>
      <c r="J223" s="10">
        <v>2.1346642377501599</v>
      </c>
    </row>
    <row r="224" spans="1:10" ht="14.25" customHeight="1">
      <c r="A224" s="2" t="s">
        <v>10</v>
      </c>
      <c r="B224" s="2" t="s">
        <v>20</v>
      </c>
      <c r="C224" s="2" t="s">
        <v>12</v>
      </c>
      <c r="D224" s="2" t="s">
        <v>21</v>
      </c>
      <c r="E224" s="2" t="s">
        <v>8273</v>
      </c>
      <c r="F224" s="2">
        <v>8022</v>
      </c>
      <c r="G224" s="59" t="s">
        <v>8714</v>
      </c>
      <c r="H224" s="44" t="s">
        <v>8715</v>
      </c>
      <c r="I224" s="9">
        <v>41.408824478561598</v>
      </c>
      <c r="J224" s="10">
        <v>2.1377949907863298</v>
      </c>
    </row>
    <row r="225" spans="1:10" ht="14.25" customHeight="1">
      <c r="A225" s="2" t="s">
        <v>10</v>
      </c>
      <c r="B225" s="2" t="s">
        <v>20</v>
      </c>
      <c r="C225" s="2" t="s">
        <v>12</v>
      </c>
      <c r="D225" s="2" t="s">
        <v>21</v>
      </c>
      <c r="E225" s="2" t="s">
        <v>8273</v>
      </c>
      <c r="F225" s="2">
        <v>8022</v>
      </c>
      <c r="G225" s="59" t="s">
        <v>8716</v>
      </c>
      <c r="H225" s="44" t="s">
        <v>8717</v>
      </c>
      <c r="I225" s="9">
        <v>41.404862609635899</v>
      </c>
      <c r="J225" s="10">
        <v>2.1359890748947601</v>
      </c>
    </row>
    <row r="226" spans="1:10" ht="14.25" customHeight="1">
      <c r="A226" s="2" t="s">
        <v>10</v>
      </c>
      <c r="B226" s="2" t="s">
        <v>20</v>
      </c>
      <c r="C226" s="2" t="s">
        <v>12</v>
      </c>
      <c r="D226" s="2" t="s">
        <v>21</v>
      </c>
      <c r="E226" s="2" t="s">
        <v>8273</v>
      </c>
      <c r="F226" s="2">
        <v>8022</v>
      </c>
      <c r="G226" s="59" t="s">
        <v>8718</v>
      </c>
      <c r="H226" s="44" t="s">
        <v>8719</v>
      </c>
      <c r="I226" s="9">
        <v>41.412125323563401</v>
      </c>
      <c r="J226" s="10">
        <v>2.1389380482407199</v>
      </c>
    </row>
    <row r="227" spans="1:10" ht="14.25" customHeight="1">
      <c r="A227" s="2" t="s">
        <v>10</v>
      </c>
      <c r="B227" s="2" t="s">
        <v>20</v>
      </c>
      <c r="C227" s="2" t="s">
        <v>12</v>
      </c>
      <c r="D227" s="2" t="s">
        <v>21</v>
      </c>
      <c r="E227" s="2" t="s">
        <v>8273</v>
      </c>
      <c r="F227" s="2">
        <v>8022</v>
      </c>
      <c r="G227" s="59" t="s">
        <v>8720</v>
      </c>
      <c r="H227" s="44" t="s">
        <v>8721</v>
      </c>
      <c r="I227" s="9">
        <v>41.404393299352797</v>
      </c>
      <c r="J227" s="10">
        <v>2.1305971050488899</v>
      </c>
    </row>
    <row r="228" spans="1:10" ht="14.25" customHeight="1">
      <c r="A228" s="2" t="s">
        <v>10</v>
      </c>
      <c r="B228" s="2" t="s">
        <v>20</v>
      </c>
      <c r="C228" s="2" t="s">
        <v>12</v>
      </c>
      <c r="D228" s="2" t="s">
        <v>21</v>
      </c>
      <c r="E228" s="2" t="s">
        <v>8273</v>
      </c>
      <c r="F228" s="2">
        <v>8022</v>
      </c>
      <c r="G228" s="59" t="s">
        <v>8722</v>
      </c>
      <c r="H228" s="44" t="s">
        <v>8723</v>
      </c>
      <c r="I228" s="9">
        <v>41.403750057985</v>
      </c>
      <c r="J228" s="10">
        <v>2.13761826184468</v>
      </c>
    </row>
    <row r="229" spans="1:10" ht="14.25" customHeight="1">
      <c r="A229" s="2" t="s">
        <v>10</v>
      </c>
      <c r="B229" s="2" t="s">
        <v>11</v>
      </c>
      <c r="C229" s="2" t="s">
        <v>33</v>
      </c>
      <c r="D229" s="2" t="s">
        <v>17</v>
      </c>
      <c r="E229" s="2" t="s">
        <v>8273</v>
      </c>
      <c r="F229" s="2">
        <v>8024</v>
      </c>
      <c r="G229" s="59" t="s">
        <v>8724</v>
      </c>
      <c r="H229" s="44" t="s">
        <v>8725</v>
      </c>
      <c r="I229" s="9">
        <v>41.409694130730998</v>
      </c>
      <c r="J229" s="10">
        <v>2.1542677787211399</v>
      </c>
    </row>
    <row r="230" spans="1:10" ht="14.25" customHeight="1">
      <c r="A230" s="2" t="s">
        <v>10</v>
      </c>
      <c r="B230" s="2" t="s">
        <v>20</v>
      </c>
      <c r="C230" s="2" t="s">
        <v>12</v>
      </c>
      <c r="D230" s="2" t="s">
        <v>21</v>
      </c>
      <c r="E230" s="2" t="s">
        <v>8273</v>
      </c>
      <c r="F230" s="2">
        <v>8024</v>
      </c>
      <c r="G230" s="59" t="s">
        <v>8726</v>
      </c>
      <c r="H230" s="44" t="s">
        <v>8727</v>
      </c>
      <c r="I230" s="9">
        <v>41.414195031668498</v>
      </c>
      <c r="J230" s="10">
        <v>2.1630487812541301</v>
      </c>
    </row>
    <row r="231" spans="1:10" ht="14.25" customHeight="1">
      <c r="A231" s="2" t="s">
        <v>10</v>
      </c>
      <c r="B231" s="2" t="s">
        <v>20</v>
      </c>
      <c r="C231" s="2" t="s">
        <v>12</v>
      </c>
      <c r="D231" s="2" t="s">
        <v>21</v>
      </c>
      <c r="E231" s="2" t="s">
        <v>8273</v>
      </c>
      <c r="F231" s="2">
        <v>8024</v>
      </c>
      <c r="G231" s="59" t="s">
        <v>8728</v>
      </c>
      <c r="H231" s="44" t="s">
        <v>8729</v>
      </c>
      <c r="I231" s="9">
        <v>41.4086770789363</v>
      </c>
      <c r="J231" s="10">
        <v>2.1526704907857699</v>
      </c>
    </row>
    <row r="232" spans="1:10" ht="14.25" customHeight="1">
      <c r="A232" s="2" t="s">
        <v>10</v>
      </c>
      <c r="B232" s="2" t="s">
        <v>20</v>
      </c>
      <c r="C232" s="2" t="s">
        <v>12</v>
      </c>
      <c r="D232" s="2" t="s">
        <v>21</v>
      </c>
      <c r="E232" s="2" t="s">
        <v>8273</v>
      </c>
      <c r="F232" s="2">
        <v>8024</v>
      </c>
      <c r="G232" s="59" t="s">
        <v>8730</v>
      </c>
      <c r="H232" s="44" t="s">
        <v>8731</v>
      </c>
      <c r="I232" s="9">
        <v>41.409815990465702</v>
      </c>
      <c r="J232" s="10">
        <v>2.1619955740085</v>
      </c>
    </row>
    <row r="233" spans="1:10" ht="14.25" customHeight="1">
      <c r="A233" s="2" t="s">
        <v>10</v>
      </c>
      <c r="B233" s="2" t="s">
        <v>11</v>
      </c>
      <c r="C233" s="2" t="s">
        <v>12</v>
      </c>
      <c r="D233" s="2" t="s">
        <v>21</v>
      </c>
      <c r="E233" s="2" t="s">
        <v>8273</v>
      </c>
      <c r="F233" s="2">
        <v>8024</v>
      </c>
      <c r="G233" s="59" t="s">
        <v>8732</v>
      </c>
      <c r="H233" s="44" t="s">
        <v>8733</v>
      </c>
      <c r="I233" s="9">
        <v>41.408357578791502</v>
      </c>
      <c r="J233" s="10">
        <v>2.15100550633138</v>
      </c>
    </row>
    <row r="234" spans="1:10" ht="14.25" customHeight="1">
      <c r="A234" s="2" t="s">
        <v>10</v>
      </c>
      <c r="B234" s="2" t="s">
        <v>11</v>
      </c>
      <c r="C234" s="2" t="s">
        <v>12</v>
      </c>
      <c r="D234" s="2" t="s">
        <v>17</v>
      </c>
      <c r="E234" s="2" t="s">
        <v>8273</v>
      </c>
      <c r="F234" s="2">
        <v>8024</v>
      </c>
      <c r="G234" s="59" t="s">
        <v>8734</v>
      </c>
      <c r="H234" s="44" t="s">
        <v>8735</v>
      </c>
      <c r="I234" s="9">
        <v>41.411899509214798</v>
      </c>
      <c r="J234" s="10">
        <v>2.1660371072923601</v>
      </c>
    </row>
    <row r="235" spans="1:10" ht="14.25" customHeight="1">
      <c r="A235" s="2" t="s">
        <v>10</v>
      </c>
      <c r="B235" s="2" t="s">
        <v>20</v>
      </c>
      <c r="C235" s="2" t="s">
        <v>12</v>
      </c>
      <c r="D235" s="2" t="s">
        <v>21</v>
      </c>
      <c r="E235" s="2" t="s">
        <v>8273</v>
      </c>
      <c r="F235" s="2">
        <v>8024</v>
      </c>
      <c r="G235" s="59" t="s">
        <v>8736</v>
      </c>
      <c r="H235" s="44" t="s">
        <v>8737</v>
      </c>
      <c r="I235" s="9">
        <v>41.406534859268902</v>
      </c>
      <c r="J235" s="10">
        <v>2.1629335657103299</v>
      </c>
    </row>
    <row r="236" spans="1:10" ht="14.25" customHeight="1">
      <c r="A236" s="2" t="s">
        <v>10</v>
      </c>
      <c r="B236" s="2" t="s">
        <v>20</v>
      </c>
      <c r="C236" s="2" t="s">
        <v>12</v>
      </c>
      <c r="D236" s="2" t="s">
        <v>21</v>
      </c>
      <c r="E236" s="2" t="s">
        <v>8273</v>
      </c>
      <c r="F236" s="2">
        <v>8024</v>
      </c>
      <c r="G236" s="59" t="s">
        <v>8738</v>
      </c>
      <c r="H236" s="44" t="s">
        <v>8739</v>
      </c>
      <c r="I236" s="9">
        <v>41.409082890782102</v>
      </c>
      <c r="J236" s="10">
        <v>2.1541073184094301</v>
      </c>
    </row>
    <row r="237" spans="1:10" ht="14.25" customHeight="1">
      <c r="A237" s="2" t="s">
        <v>10</v>
      </c>
      <c r="B237" s="2" t="s">
        <v>11</v>
      </c>
      <c r="C237" s="2" t="s">
        <v>33</v>
      </c>
      <c r="D237" s="2" t="s">
        <v>17</v>
      </c>
      <c r="E237" s="2" t="s">
        <v>8273</v>
      </c>
      <c r="F237" s="2">
        <v>8024</v>
      </c>
      <c r="G237" s="59" t="s">
        <v>8740</v>
      </c>
      <c r="H237" s="44" t="s">
        <v>8741</v>
      </c>
      <c r="I237" s="9">
        <v>41.406390740445303</v>
      </c>
      <c r="J237" s="10">
        <v>2.1626761902370699</v>
      </c>
    </row>
    <row r="238" spans="1:10" ht="14.25" customHeight="1">
      <c r="A238" s="2" t="s">
        <v>10</v>
      </c>
      <c r="B238" s="2" t="s">
        <v>20</v>
      </c>
      <c r="C238" s="2" t="s">
        <v>12</v>
      </c>
      <c r="D238" s="2" t="s">
        <v>21</v>
      </c>
      <c r="E238" s="2" t="s">
        <v>8273</v>
      </c>
      <c r="F238" s="2">
        <v>8024</v>
      </c>
      <c r="G238" s="59" t="s">
        <v>8742</v>
      </c>
      <c r="H238" s="44" t="s">
        <v>8743</v>
      </c>
      <c r="I238" s="9">
        <v>41.409375489457098</v>
      </c>
      <c r="J238" s="10">
        <v>2.1547801050496398</v>
      </c>
    </row>
    <row r="239" spans="1:10" ht="14.25" customHeight="1">
      <c r="A239" s="2" t="s">
        <v>10</v>
      </c>
      <c r="B239" s="2" t="s">
        <v>20</v>
      </c>
      <c r="C239" s="2" t="s">
        <v>12</v>
      </c>
      <c r="D239" s="2" t="s">
        <v>21</v>
      </c>
      <c r="E239" s="2" t="s">
        <v>8273</v>
      </c>
      <c r="F239" s="2">
        <v>8024</v>
      </c>
      <c r="G239" s="59" t="s">
        <v>8744</v>
      </c>
      <c r="H239" s="44" t="s">
        <v>8745</v>
      </c>
      <c r="I239" s="9">
        <v>41.4160367313306</v>
      </c>
      <c r="J239" s="10">
        <v>2.1687363892134002</v>
      </c>
    </row>
    <row r="240" spans="1:10" ht="14.25" customHeight="1">
      <c r="A240" s="2" t="s">
        <v>10</v>
      </c>
      <c r="B240" s="2" t="s">
        <v>11</v>
      </c>
      <c r="C240" s="2" t="s">
        <v>33</v>
      </c>
      <c r="D240" s="2" t="s">
        <v>17</v>
      </c>
      <c r="E240" s="2" t="s">
        <v>8273</v>
      </c>
      <c r="F240" s="2">
        <v>8024</v>
      </c>
      <c r="G240" s="59" t="s">
        <v>8746</v>
      </c>
      <c r="H240" s="44" t="s">
        <v>8747</v>
      </c>
      <c r="I240" s="9">
        <v>41.408960978685698</v>
      </c>
      <c r="J240" s="10">
        <v>2.1655240330152301</v>
      </c>
    </row>
    <row r="241" spans="1:10" ht="14.25" customHeight="1">
      <c r="A241" s="2" t="s">
        <v>10</v>
      </c>
      <c r="B241" s="2" t="s">
        <v>20</v>
      </c>
      <c r="C241" s="2" t="s">
        <v>12</v>
      </c>
      <c r="D241" s="2" t="s">
        <v>21</v>
      </c>
      <c r="E241" s="2" t="s">
        <v>8273</v>
      </c>
      <c r="F241" s="2">
        <v>8024</v>
      </c>
      <c r="G241" s="59" t="s">
        <v>8748</v>
      </c>
      <c r="H241" s="44" t="s">
        <v>8749</v>
      </c>
      <c r="I241" s="9">
        <v>41.409760148383803</v>
      </c>
      <c r="J241" s="10">
        <v>2.14800483779038</v>
      </c>
    </row>
    <row r="242" spans="1:10" ht="14.25" customHeight="1">
      <c r="A242" s="2" t="s">
        <v>10</v>
      </c>
      <c r="B242" s="2" t="s">
        <v>11</v>
      </c>
      <c r="C242" s="2" t="s">
        <v>12</v>
      </c>
      <c r="D242" s="2" t="s">
        <v>13</v>
      </c>
      <c r="E242" s="2" t="s">
        <v>8273</v>
      </c>
      <c r="F242" s="2">
        <v>8024</v>
      </c>
      <c r="G242" s="59" t="s">
        <v>8750</v>
      </c>
      <c r="H242" s="44" t="s">
        <v>8751</v>
      </c>
      <c r="I242" s="9">
        <v>41.403659518825101</v>
      </c>
      <c r="J242" s="10">
        <v>2.16337086254424</v>
      </c>
    </row>
    <row r="243" spans="1:10" ht="14.25" customHeight="1">
      <c r="A243" s="2" t="s">
        <v>10</v>
      </c>
      <c r="B243" s="2" t="s">
        <v>20</v>
      </c>
      <c r="C243" s="2" t="s">
        <v>12</v>
      </c>
      <c r="D243" s="2" t="s">
        <v>21</v>
      </c>
      <c r="E243" s="2" t="s">
        <v>8273</v>
      </c>
      <c r="F243" s="2">
        <v>8024</v>
      </c>
      <c r="G243" s="59" t="s">
        <v>8752</v>
      </c>
      <c r="H243" s="44" t="s">
        <v>8753</v>
      </c>
      <c r="I243" s="9">
        <v>41.407610903027603</v>
      </c>
      <c r="J243" s="10">
        <v>2.1668812824347401</v>
      </c>
    </row>
    <row r="244" spans="1:10" ht="14.25" customHeight="1">
      <c r="A244" s="2" t="s">
        <v>10</v>
      </c>
      <c r="B244" s="2" t="s">
        <v>20</v>
      </c>
      <c r="C244" s="2" t="s">
        <v>12</v>
      </c>
      <c r="D244" s="2" t="s">
        <v>21</v>
      </c>
      <c r="E244" s="2" t="s">
        <v>8273</v>
      </c>
      <c r="F244" s="2">
        <v>8024</v>
      </c>
      <c r="G244" s="59" t="s">
        <v>8754</v>
      </c>
      <c r="H244" s="44" t="s">
        <v>8755</v>
      </c>
      <c r="I244" s="9">
        <v>41.4103690969688</v>
      </c>
      <c r="J244" s="10">
        <v>2.1466986436553799</v>
      </c>
    </row>
    <row r="245" spans="1:10" ht="14.25" customHeight="1">
      <c r="A245" s="2" t="s">
        <v>10</v>
      </c>
      <c r="B245" s="2" t="s">
        <v>20</v>
      </c>
      <c r="C245" s="2" t="s">
        <v>12</v>
      </c>
      <c r="D245" s="2" t="s">
        <v>21</v>
      </c>
      <c r="E245" s="2" t="s">
        <v>8273</v>
      </c>
      <c r="F245" s="2">
        <v>8024</v>
      </c>
      <c r="G245" s="59" t="s">
        <v>8756</v>
      </c>
      <c r="H245" s="44" t="s">
        <v>8753</v>
      </c>
      <c r="I245" s="9">
        <v>41.4076430868922</v>
      </c>
      <c r="J245" s="10">
        <v>2.1670529463044899</v>
      </c>
    </row>
    <row r="246" spans="1:10" ht="14.25" customHeight="1">
      <c r="A246" s="2" t="s">
        <v>10</v>
      </c>
      <c r="B246" s="2" t="s">
        <v>11</v>
      </c>
      <c r="C246" s="2" t="s">
        <v>12</v>
      </c>
      <c r="D246" s="2" t="s">
        <v>21</v>
      </c>
      <c r="E246" s="2" t="s">
        <v>8273</v>
      </c>
      <c r="F246" s="2">
        <v>8024</v>
      </c>
      <c r="G246" s="59" t="s">
        <v>8757</v>
      </c>
      <c r="H246" s="44" t="s">
        <v>8758</v>
      </c>
      <c r="I246" s="9">
        <v>41.405775625628401</v>
      </c>
      <c r="J246" s="10">
        <v>2.1701209655830702</v>
      </c>
    </row>
    <row r="247" spans="1:10" ht="14.25" customHeight="1">
      <c r="A247" s="2" t="s">
        <v>10</v>
      </c>
      <c r="B247" s="2" t="s">
        <v>20</v>
      </c>
      <c r="C247" s="2" t="s">
        <v>12</v>
      </c>
      <c r="D247" s="2" t="s">
        <v>21</v>
      </c>
      <c r="E247" s="2" t="s">
        <v>8273</v>
      </c>
      <c r="F247" s="2">
        <v>8024</v>
      </c>
      <c r="G247" s="59" t="s">
        <v>8759</v>
      </c>
      <c r="H247" s="44" t="s">
        <v>8760</v>
      </c>
      <c r="I247" s="9">
        <v>41.401259402133903</v>
      </c>
      <c r="J247" s="10">
        <v>2.1657955612730602</v>
      </c>
    </row>
    <row r="248" spans="1:10" ht="14.25" customHeight="1">
      <c r="A248" s="2" t="s">
        <v>10</v>
      </c>
      <c r="B248" s="2" t="s">
        <v>20</v>
      </c>
      <c r="C248" s="2" t="s">
        <v>12</v>
      </c>
      <c r="D248" s="2" t="s">
        <v>21</v>
      </c>
      <c r="E248" s="2" t="s">
        <v>8273</v>
      </c>
      <c r="F248" s="2">
        <v>8024</v>
      </c>
      <c r="G248" s="59" t="s">
        <v>8761</v>
      </c>
      <c r="H248" s="44" t="s">
        <v>8762</v>
      </c>
      <c r="I248" s="9">
        <v>41.4080971240708</v>
      </c>
      <c r="J248" s="10">
        <v>2.1726778955486701</v>
      </c>
    </row>
    <row r="249" spans="1:10" ht="14.25" customHeight="1">
      <c r="A249" s="2" t="s">
        <v>10</v>
      </c>
      <c r="B249" s="2" t="s">
        <v>20</v>
      </c>
      <c r="C249" s="2" t="s">
        <v>12</v>
      </c>
      <c r="D249" s="2" t="s">
        <v>21</v>
      </c>
      <c r="E249" s="2" t="s">
        <v>8273</v>
      </c>
      <c r="F249" s="2">
        <v>8024</v>
      </c>
      <c r="G249" s="59" t="s">
        <v>8763</v>
      </c>
      <c r="H249" s="44" t="s">
        <v>8764</v>
      </c>
      <c r="I249" s="9">
        <v>41.4087523164782</v>
      </c>
      <c r="J249" s="10">
        <v>2.1731364649748599</v>
      </c>
    </row>
    <row r="250" spans="1:10" ht="14.25" customHeight="1">
      <c r="A250" s="2" t="s">
        <v>10</v>
      </c>
      <c r="B250" s="2" t="s">
        <v>11</v>
      </c>
      <c r="C250" s="2" t="s">
        <v>12</v>
      </c>
      <c r="D250" s="2" t="s">
        <v>17</v>
      </c>
      <c r="E250" s="2" t="s">
        <v>8273</v>
      </c>
      <c r="F250" s="2">
        <v>8024</v>
      </c>
      <c r="G250" s="59" t="s">
        <v>8765</v>
      </c>
      <c r="H250" s="44" t="s">
        <v>8766</v>
      </c>
      <c r="I250" s="9">
        <v>41.414394908625198</v>
      </c>
      <c r="J250" s="10">
        <v>2.1722268676489001</v>
      </c>
    </row>
    <row r="251" spans="1:10" ht="14.25" customHeight="1">
      <c r="A251" s="2" t="s">
        <v>10</v>
      </c>
      <c r="B251" s="2" t="s">
        <v>20</v>
      </c>
      <c r="C251" s="2" t="s">
        <v>12</v>
      </c>
      <c r="D251" s="2" t="s">
        <v>21</v>
      </c>
      <c r="E251" s="2" t="s">
        <v>8273</v>
      </c>
      <c r="F251" s="2">
        <v>8024</v>
      </c>
      <c r="G251" s="59" t="s">
        <v>8767</v>
      </c>
      <c r="H251" s="44" t="s">
        <v>8768</v>
      </c>
      <c r="I251" s="9">
        <v>41.406993876077401</v>
      </c>
      <c r="J251" s="10">
        <v>2.1732255060231398</v>
      </c>
    </row>
    <row r="252" spans="1:10" ht="14.25" customHeight="1">
      <c r="A252" s="2" t="s">
        <v>10</v>
      </c>
      <c r="B252" s="2" t="s">
        <v>11</v>
      </c>
      <c r="C252" s="2" t="s">
        <v>33</v>
      </c>
      <c r="D252" s="2" t="s">
        <v>17</v>
      </c>
      <c r="E252" s="2" t="s">
        <v>8273</v>
      </c>
      <c r="F252" s="2">
        <v>8024</v>
      </c>
      <c r="G252" s="59" t="s">
        <v>8769</v>
      </c>
      <c r="H252" s="44" t="s">
        <v>8770</v>
      </c>
      <c r="I252" s="9">
        <v>41.410065467726902</v>
      </c>
      <c r="J252" s="10">
        <v>2.1740515060231802</v>
      </c>
    </row>
    <row r="253" spans="1:10" ht="14.25" customHeight="1">
      <c r="A253" s="2" t="s">
        <v>10</v>
      </c>
      <c r="B253" s="2" t="s">
        <v>20</v>
      </c>
      <c r="C253" s="2" t="s">
        <v>12</v>
      </c>
      <c r="D253" s="2" t="s">
        <v>21</v>
      </c>
      <c r="E253" s="2" t="s">
        <v>8273</v>
      </c>
      <c r="F253" s="2">
        <v>8024</v>
      </c>
      <c r="G253" s="59" t="s">
        <v>8771</v>
      </c>
      <c r="H253" s="44" t="s">
        <v>8772</v>
      </c>
      <c r="I253" s="9">
        <v>41.405057247919103</v>
      </c>
      <c r="J253" s="10">
        <v>2.1649124676453102</v>
      </c>
    </row>
    <row r="254" spans="1:10" ht="14.25" customHeight="1">
      <c r="A254" s="2" t="s">
        <v>10</v>
      </c>
      <c r="B254" s="2" t="s">
        <v>20</v>
      </c>
      <c r="C254" s="2" t="s">
        <v>12</v>
      </c>
      <c r="D254" s="2" t="s">
        <v>21</v>
      </c>
      <c r="E254" s="2" t="s">
        <v>8273</v>
      </c>
      <c r="F254" s="2">
        <v>8024</v>
      </c>
      <c r="G254" s="59" t="s">
        <v>8773</v>
      </c>
      <c r="H254" s="44" t="s">
        <v>8774</v>
      </c>
      <c r="I254" s="9">
        <v>41.405040632570703</v>
      </c>
      <c r="J254" s="10">
        <v>2.1409422539804699</v>
      </c>
    </row>
    <row r="255" spans="1:10" ht="14.25" customHeight="1">
      <c r="A255" s="2" t="s">
        <v>10</v>
      </c>
      <c r="B255" s="2" t="s">
        <v>20</v>
      </c>
      <c r="C255" s="2" t="s">
        <v>12</v>
      </c>
      <c r="D255" s="2" t="s">
        <v>21</v>
      </c>
      <c r="E255" s="2" t="s">
        <v>8273</v>
      </c>
      <c r="F255" s="2">
        <v>8024</v>
      </c>
      <c r="G255" s="59" t="s">
        <v>8775</v>
      </c>
      <c r="H255" s="44" t="s">
        <v>8776</v>
      </c>
      <c r="I255" s="9">
        <v>41.411887177713297</v>
      </c>
      <c r="J255" s="10">
        <v>2.1421271479234298</v>
      </c>
    </row>
    <row r="256" spans="1:10" ht="14.25" customHeight="1">
      <c r="A256" s="2" t="s">
        <v>10</v>
      </c>
      <c r="B256" s="2" t="s">
        <v>20</v>
      </c>
      <c r="C256" s="2" t="s">
        <v>12</v>
      </c>
      <c r="D256" s="2" t="s">
        <v>21</v>
      </c>
      <c r="E256" s="2" t="s">
        <v>8273</v>
      </c>
      <c r="F256" s="2">
        <v>8024</v>
      </c>
      <c r="G256" s="59" t="s">
        <v>8777</v>
      </c>
      <c r="H256" s="44" t="s">
        <v>8778</v>
      </c>
      <c r="I256" s="9">
        <v>41.406664137070699</v>
      </c>
      <c r="J256" s="10">
        <v>2.1746979436544298</v>
      </c>
    </row>
    <row r="257" spans="1:10" ht="14.25" customHeight="1">
      <c r="A257" s="2" t="s">
        <v>10</v>
      </c>
      <c r="B257" s="2" t="s">
        <v>20</v>
      </c>
      <c r="C257" s="2" t="s">
        <v>12</v>
      </c>
      <c r="D257" s="2" t="s">
        <v>21</v>
      </c>
      <c r="E257" s="2" t="s">
        <v>8273</v>
      </c>
      <c r="F257" s="2">
        <v>8024</v>
      </c>
      <c r="G257" s="59" t="s">
        <v>8779</v>
      </c>
      <c r="H257" s="44" t="s">
        <v>8780</v>
      </c>
      <c r="I257" s="9">
        <v>41.403459100947302</v>
      </c>
      <c r="J257" s="10">
        <v>2.1690969339308599</v>
      </c>
    </row>
    <row r="258" spans="1:10" ht="14.25" customHeight="1">
      <c r="A258" s="2" t="s">
        <v>10</v>
      </c>
      <c r="B258" s="2" t="s">
        <v>20</v>
      </c>
      <c r="C258" s="2" t="s">
        <v>12</v>
      </c>
      <c r="D258" s="2" t="s">
        <v>21</v>
      </c>
      <c r="E258" s="2" t="s">
        <v>8273</v>
      </c>
      <c r="F258" s="2">
        <v>8024</v>
      </c>
      <c r="G258" s="59" t="s">
        <v>8781</v>
      </c>
      <c r="H258" s="44" t="s">
        <v>8782</v>
      </c>
      <c r="I258" s="9">
        <v>41.400153708676797</v>
      </c>
      <c r="J258" s="10">
        <v>2.1681654895275702</v>
      </c>
    </row>
    <row r="259" spans="1:10" ht="14.25" customHeight="1">
      <c r="A259" s="2" t="s">
        <v>10</v>
      </c>
      <c r="B259" s="2" t="s">
        <v>20</v>
      </c>
      <c r="C259" s="2" t="s">
        <v>12</v>
      </c>
      <c r="D259" s="2" t="s">
        <v>21</v>
      </c>
      <c r="E259" s="2" t="s">
        <v>8273</v>
      </c>
      <c r="F259" s="2">
        <v>8024</v>
      </c>
      <c r="G259" s="59" t="s">
        <v>8783</v>
      </c>
      <c r="H259" s="44" t="s">
        <v>8784</v>
      </c>
      <c r="I259" s="9">
        <v>41.418716249915398</v>
      </c>
      <c r="J259" s="10">
        <v>2.1723210083860902</v>
      </c>
    </row>
    <row r="260" spans="1:10" ht="14.25" customHeight="1">
      <c r="A260" s="2" t="s">
        <v>10</v>
      </c>
      <c r="B260" s="2" t="s">
        <v>20</v>
      </c>
      <c r="C260" s="2" t="s">
        <v>12</v>
      </c>
      <c r="D260" s="2" t="s">
        <v>21</v>
      </c>
      <c r="E260" s="2" t="s">
        <v>8273</v>
      </c>
      <c r="F260" s="2">
        <v>8024</v>
      </c>
      <c r="G260" s="59" t="s">
        <v>8785</v>
      </c>
      <c r="H260" s="44" t="s">
        <v>8786</v>
      </c>
      <c r="I260" s="9">
        <v>41.409422071182902</v>
      </c>
      <c r="J260" s="10">
        <v>2.1391374047540799</v>
      </c>
    </row>
    <row r="261" spans="1:10" ht="14.25" customHeight="1">
      <c r="A261" s="2" t="s">
        <v>10</v>
      </c>
      <c r="B261" s="2" t="s">
        <v>20</v>
      </c>
      <c r="C261" s="2" t="s">
        <v>12</v>
      </c>
      <c r="D261" s="2" t="s">
        <v>21</v>
      </c>
      <c r="E261" s="2" t="s">
        <v>8273</v>
      </c>
      <c r="F261" s="2">
        <v>8024</v>
      </c>
      <c r="G261" s="59" t="s">
        <v>8787</v>
      </c>
      <c r="H261" s="44" t="s">
        <v>8788</v>
      </c>
      <c r="I261" s="9">
        <v>41.4134818665475</v>
      </c>
      <c r="J261" s="10">
        <v>2.17730484855944</v>
      </c>
    </row>
    <row r="262" spans="1:10" ht="14.25" customHeight="1">
      <c r="A262" s="2" t="s">
        <v>10</v>
      </c>
      <c r="B262" s="2" t="s">
        <v>11</v>
      </c>
      <c r="C262" s="2" t="s">
        <v>12</v>
      </c>
      <c r="D262" s="2" t="s">
        <v>17</v>
      </c>
      <c r="E262" s="2" t="s">
        <v>8273</v>
      </c>
      <c r="F262" s="2">
        <v>8025</v>
      </c>
      <c r="G262" s="59" t="s">
        <v>8789</v>
      </c>
      <c r="H262" s="44" t="s">
        <v>8735</v>
      </c>
      <c r="I262" s="9">
        <v>41.4119719283321</v>
      </c>
      <c r="J262" s="10">
        <v>2.1659512781022499</v>
      </c>
    </row>
    <row r="263" spans="1:10" ht="14.25" customHeight="1">
      <c r="A263" s="2" t="s">
        <v>10</v>
      </c>
      <c r="B263" s="2" t="s">
        <v>11</v>
      </c>
      <c r="C263" s="2" t="s">
        <v>33</v>
      </c>
      <c r="D263" s="2" t="s">
        <v>17</v>
      </c>
      <c r="E263" s="2" t="s">
        <v>8273</v>
      </c>
      <c r="F263" s="2">
        <v>8025</v>
      </c>
      <c r="G263" s="59" t="s">
        <v>8740</v>
      </c>
      <c r="H263" s="44" t="s">
        <v>8741</v>
      </c>
      <c r="I263" s="9">
        <v>41.405933639751701</v>
      </c>
      <c r="J263" s="10">
        <v>2.1625360460530998</v>
      </c>
    </row>
    <row r="264" spans="1:10" ht="14.25" customHeight="1">
      <c r="A264" s="2" t="s">
        <v>10</v>
      </c>
      <c r="B264" s="2" t="s">
        <v>11</v>
      </c>
      <c r="C264" s="2" t="s">
        <v>12</v>
      </c>
      <c r="D264" s="2" t="s">
        <v>17</v>
      </c>
      <c r="E264" s="2" t="s">
        <v>8273</v>
      </c>
      <c r="F264" s="2">
        <v>8025</v>
      </c>
      <c r="G264" s="59" t="s">
        <v>8790</v>
      </c>
      <c r="H264" s="44" t="s">
        <v>8791</v>
      </c>
      <c r="I264" s="9">
        <v>41.426608898266799</v>
      </c>
      <c r="J264" s="10">
        <v>2.1727922873129901</v>
      </c>
    </row>
    <row r="265" spans="1:10" ht="14.25" customHeight="1">
      <c r="A265" s="2" t="s">
        <v>10</v>
      </c>
      <c r="B265" s="2" t="s">
        <v>11</v>
      </c>
      <c r="C265" s="2" t="s">
        <v>12</v>
      </c>
      <c r="D265" s="2" t="s">
        <v>17</v>
      </c>
      <c r="E265" s="2" t="s">
        <v>8273</v>
      </c>
      <c r="F265" s="2">
        <v>8025</v>
      </c>
      <c r="G265" s="59" t="s">
        <v>8792</v>
      </c>
      <c r="H265" s="44" t="s">
        <v>8793</v>
      </c>
      <c r="I265" s="9">
        <v>41.391912835463103</v>
      </c>
      <c r="J265" s="10">
        <v>2.1687584547377199</v>
      </c>
    </row>
    <row r="266" spans="1:10" ht="14.25" customHeight="1">
      <c r="A266" s="2" t="s">
        <v>10</v>
      </c>
      <c r="B266" s="2" t="s">
        <v>11</v>
      </c>
      <c r="C266" s="2" t="s">
        <v>12</v>
      </c>
      <c r="D266" s="2" t="s">
        <v>17</v>
      </c>
      <c r="E266" s="2" t="s">
        <v>8273</v>
      </c>
      <c r="F266" s="2">
        <v>8025</v>
      </c>
      <c r="G266" s="59" t="s">
        <v>8794</v>
      </c>
      <c r="H266" s="44" t="s">
        <v>8795</v>
      </c>
      <c r="I266" s="9">
        <v>41.3913020646037</v>
      </c>
      <c r="J266" s="10">
        <v>2.1659624929893302</v>
      </c>
    </row>
    <row r="267" spans="1:10" ht="14.25" customHeight="1">
      <c r="A267" s="2" t="s">
        <v>10</v>
      </c>
      <c r="B267" s="2" t="s">
        <v>20</v>
      </c>
      <c r="C267" s="2" t="s">
        <v>12</v>
      </c>
      <c r="D267" s="2" t="s">
        <v>21</v>
      </c>
      <c r="E267" s="2" t="s">
        <v>8273</v>
      </c>
      <c r="F267" s="2">
        <v>8026</v>
      </c>
      <c r="G267" s="59" t="s">
        <v>8796</v>
      </c>
      <c r="H267" s="44" t="s">
        <v>8797</v>
      </c>
      <c r="I267" s="9">
        <v>41.412434626979497</v>
      </c>
      <c r="J267" s="10">
        <v>2.1846601203218001</v>
      </c>
    </row>
    <row r="268" spans="1:10" ht="14.25" customHeight="1">
      <c r="A268" s="2" t="s">
        <v>10</v>
      </c>
      <c r="B268" s="2" t="s">
        <v>20</v>
      </c>
      <c r="C268" s="2" t="s">
        <v>12</v>
      </c>
      <c r="D268" s="2" t="s">
        <v>150</v>
      </c>
      <c r="E268" s="2" t="s">
        <v>8273</v>
      </c>
      <c r="F268" s="2">
        <v>8026</v>
      </c>
      <c r="G268" s="59" t="s">
        <v>8798</v>
      </c>
      <c r="H268" s="44" t="s">
        <v>8799</v>
      </c>
      <c r="I268" s="9">
        <v>41.411716885293401</v>
      </c>
      <c r="J268" s="10">
        <v>2.18573345525009</v>
      </c>
    </row>
    <row r="269" spans="1:10" ht="14.25" customHeight="1">
      <c r="A269" s="2" t="s">
        <v>10</v>
      </c>
      <c r="B269" s="2" t="s">
        <v>20</v>
      </c>
      <c r="C269" s="2" t="s">
        <v>12</v>
      </c>
      <c r="D269" s="2" t="s">
        <v>21</v>
      </c>
      <c r="E269" s="2" t="s">
        <v>8273</v>
      </c>
      <c r="F269" s="2">
        <v>8026</v>
      </c>
      <c r="G269" s="59" t="s">
        <v>8800</v>
      </c>
      <c r="H269" s="44" t="s">
        <v>8801</v>
      </c>
      <c r="I269" s="9">
        <v>41.411031192239001</v>
      </c>
      <c r="J269" s="10">
        <v>2.17808911992319</v>
      </c>
    </row>
    <row r="270" spans="1:10" ht="14.25" customHeight="1">
      <c r="A270" s="2" t="s">
        <v>10</v>
      </c>
      <c r="B270" s="2" t="s">
        <v>20</v>
      </c>
      <c r="C270" s="2" t="s">
        <v>12</v>
      </c>
      <c r="D270" s="2" t="s">
        <v>21</v>
      </c>
      <c r="E270" s="2" t="s">
        <v>8273</v>
      </c>
      <c r="F270" s="2">
        <v>8026</v>
      </c>
      <c r="G270" s="59" t="s">
        <v>8802</v>
      </c>
      <c r="H270" s="44" t="s">
        <v>8803</v>
      </c>
      <c r="I270" s="9">
        <v>41.415280932255399</v>
      </c>
      <c r="J270" s="10">
        <v>2.1889998469708098</v>
      </c>
    </row>
    <row r="271" spans="1:10" ht="14.25" customHeight="1">
      <c r="A271" s="2" t="s">
        <v>10</v>
      </c>
      <c r="B271" s="2" t="s">
        <v>20</v>
      </c>
      <c r="C271" s="2" t="s">
        <v>12</v>
      </c>
      <c r="D271" s="2" t="s">
        <v>21</v>
      </c>
      <c r="E271" s="2" t="s">
        <v>8273</v>
      </c>
      <c r="F271" s="2">
        <v>8026</v>
      </c>
      <c r="G271" s="59" t="s">
        <v>8804</v>
      </c>
      <c r="H271" s="44" t="s">
        <v>8805</v>
      </c>
      <c r="I271" s="9">
        <v>41.415687664105299</v>
      </c>
      <c r="J271" s="10">
        <v>2.18037749743932</v>
      </c>
    </row>
    <row r="272" spans="1:10" ht="14.25" customHeight="1">
      <c r="A272" s="2" t="s">
        <v>10</v>
      </c>
      <c r="B272" s="2" t="s">
        <v>20</v>
      </c>
      <c r="C272" s="2" t="s">
        <v>12</v>
      </c>
      <c r="D272" s="2" t="s">
        <v>21</v>
      </c>
      <c r="E272" s="2" t="s">
        <v>8273</v>
      </c>
      <c r="F272" s="2">
        <v>8026</v>
      </c>
      <c r="G272" s="59" t="s">
        <v>8806</v>
      </c>
      <c r="H272" s="44" t="s">
        <v>8807</v>
      </c>
      <c r="I272" s="9">
        <v>41.4188144307683</v>
      </c>
      <c r="J272" s="10">
        <v>2.1802048252330501</v>
      </c>
    </row>
    <row r="273" spans="1:10" ht="14.25" customHeight="1">
      <c r="A273" s="2" t="s">
        <v>10</v>
      </c>
      <c r="B273" s="2" t="s">
        <v>20</v>
      </c>
      <c r="C273" s="2" t="s">
        <v>12</v>
      </c>
      <c r="D273" s="2" t="s">
        <v>21</v>
      </c>
      <c r="E273" s="2" t="s">
        <v>8273</v>
      </c>
      <c r="F273" s="2">
        <v>8026</v>
      </c>
      <c r="G273" s="59" t="s">
        <v>8808</v>
      </c>
      <c r="H273" s="44" t="s">
        <v>8809</v>
      </c>
      <c r="I273" s="9">
        <v>41.412865661124499</v>
      </c>
      <c r="J273" s="10">
        <v>2.18969869141789</v>
      </c>
    </row>
    <row r="274" spans="1:10" ht="14.25" customHeight="1">
      <c r="A274" s="2" t="s">
        <v>10</v>
      </c>
      <c r="B274" s="2" t="s">
        <v>20</v>
      </c>
      <c r="C274" s="2" t="s">
        <v>12</v>
      </c>
      <c r="D274" s="2" t="s">
        <v>150</v>
      </c>
      <c r="E274" s="2" t="s">
        <v>8273</v>
      </c>
      <c r="F274" s="2">
        <v>8026</v>
      </c>
      <c r="G274" s="59" t="s">
        <v>8810</v>
      </c>
      <c r="H274" s="44" t="s">
        <v>8811</v>
      </c>
      <c r="I274" s="9">
        <v>41.416519199672599</v>
      </c>
      <c r="J274" s="10">
        <v>2.1882634676510802</v>
      </c>
    </row>
    <row r="275" spans="1:10" ht="14.25" customHeight="1">
      <c r="A275" s="2" t="s">
        <v>10</v>
      </c>
      <c r="B275" s="2" t="s">
        <v>20</v>
      </c>
      <c r="C275" s="2" t="s">
        <v>12</v>
      </c>
      <c r="D275" s="2" t="s">
        <v>21</v>
      </c>
      <c r="E275" s="2" t="s">
        <v>8273</v>
      </c>
      <c r="F275" s="2">
        <v>8026</v>
      </c>
      <c r="G275" s="59" t="s">
        <v>8812</v>
      </c>
      <c r="H275" s="44" t="s">
        <v>8813</v>
      </c>
      <c r="I275" s="9">
        <v>41.4208270563513</v>
      </c>
      <c r="J275" s="10">
        <v>2.1803514212259398</v>
      </c>
    </row>
    <row r="276" spans="1:10" ht="14.25" customHeight="1">
      <c r="A276" s="2" t="s">
        <v>10</v>
      </c>
      <c r="B276" s="2" t="s">
        <v>20</v>
      </c>
      <c r="C276" s="2" t="s">
        <v>12</v>
      </c>
      <c r="D276" s="2" t="s">
        <v>21</v>
      </c>
      <c r="E276" s="2" t="s">
        <v>8273</v>
      </c>
      <c r="F276" s="2">
        <v>8026</v>
      </c>
      <c r="G276" s="59" t="s">
        <v>8814</v>
      </c>
      <c r="H276" s="44" t="s">
        <v>8815</v>
      </c>
      <c r="I276" s="9">
        <v>41.414365704017001</v>
      </c>
      <c r="J276" s="10">
        <v>2.1804661761766102</v>
      </c>
    </row>
    <row r="277" spans="1:10" ht="14.25" customHeight="1">
      <c r="A277" s="2" t="s">
        <v>10</v>
      </c>
      <c r="B277" s="2" t="s">
        <v>20</v>
      </c>
      <c r="C277" s="2" t="s">
        <v>12</v>
      </c>
      <c r="D277" s="2" t="s">
        <v>21</v>
      </c>
      <c r="E277" s="2" t="s">
        <v>8273</v>
      </c>
      <c r="F277" s="2">
        <v>8026</v>
      </c>
      <c r="G277" s="59" t="s">
        <v>8816</v>
      </c>
      <c r="H277" s="44" t="s">
        <v>8817</v>
      </c>
      <c r="I277" s="9">
        <v>41.419118416813802</v>
      </c>
      <c r="J277" s="10">
        <v>2.1884845609617698</v>
      </c>
    </row>
    <row r="278" spans="1:10" ht="14.25" customHeight="1">
      <c r="A278" s="2" t="s">
        <v>10</v>
      </c>
      <c r="B278" s="2" t="s">
        <v>20</v>
      </c>
      <c r="C278" s="2" t="s">
        <v>12</v>
      </c>
      <c r="D278" s="2" t="s">
        <v>21</v>
      </c>
      <c r="E278" s="2" t="s">
        <v>8273</v>
      </c>
      <c r="F278" s="2">
        <v>8026</v>
      </c>
      <c r="G278" s="59" t="s">
        <v>8818</v>
      </c>
      <c r="H278" s="44" t="s">
        <v>8819</v>
      </c>
      <c r="I278" s="9">
        <v>41.422271906928898</v>
      </c>
      <c r="J278" s="10">
        <v>2.1792595299969002</v>
      </c>
    </row>
    <row r="279" spans="1:10" ht="14.25" customHeight="1">
      <c r="A279" s="2" t="s">
        <v>10</v>
      </c>
      <c r="B279" s="2" t="s">
        <v>20</v>
      </c>
      <c r="C279" s="2" t="s">
        <v>12</v>
      </c>
      <c r="D279" s="2" t="s">
        <v>150</v>
      </c>
      <c r="E279" s="2" t="s">
        <v>8273</v>
      </c>
      <c r="F279" s="2">
        <v>8026</v>
      </c>
      <c r="G279" s="59" t="s">
        <v>8820</v>
      </c>
      <c r="H279" s="44" t="s">
        <v>8821</v>
      </c>
      <c r="I279" s="9">
        <v>41.421758999433102</v>
      </c>
      <c r="J279" s="10">
        <v>2.18731712155199</v>
      </c>
    </row>
    <row r="280" spans="1:10" ht="14.25" customHeight="1">
      <c r="A280" s="2" t="s">
        <v>10</v>
      </c>
      <c r="B280" s="2" t="s">
        <v>11</v>
      </c>
      <c r="C280" s="2" t="s">
        <v>12</v>
      </c>
      <c r="D280" s="2" t="s">
        <v>17</v>
      </c>
      <c r="E280" s="2" t="s">
        <v>8273</v>
      </c>
      <c r="F280" s="2">
        <v>8026</v>
      </c>
      <c r="G280" s="59" t="s">
        <v>8822</v>
      </c>
      <c r="H280" s="44" t="s">
        <v>8823</v>
      </c>
      <c r="I280" s="9">
        <v>41.426641172629303</v>
      </c>
      <c r="J280" s="10">
        <v>2.1721914589745301</v>
      </c>
    </row>
    <row r="281" spans="1:10" ht="14.25" customHeight="1">
      <c r="A281" s="2" t="s">
        <v>10</v>
      </c>
      <c r="B281" s="2" t="s">
        <v>20</v>
      </c>
      <c r="C281" s="2" t="s">
        <v>12</v>
      </c>
      <c r="D281" s="2" t="s">
        <v>21</v>
      </c>
      <c r="E281" s="2" t="s">
        <v>8273</v>
      </c>
      <c r="F281" s="2">
        <v>8026</v>
      </c>
      <c r="G281" s="59" t="s">
        <v>8824</v>
      </c>
      <c r="H281" s="44" t="s">
        <v>8825</v>
      </c>
      <c r="I281" s="9">
        <v>41.424027239889497</v>
      </c>
      <c r="J281" s="10">
        <v>2.1907946805781</v>
      </c>
    </row>
    <row r="282" spans="1:10" ht="14.25" customHeight="1">
      <c r="A282" s="2" t="s">
        <v>10</v>
      </c>
      <c r="B282" s="2" t="s">
        <v>20</v>
      </c>
      <c r="C282" s="2" t="s">
        <v>12</v>
      </c>
      <c r="D282" s="2" t="s">
        <v>21</v>
      </c>
      <c r="E282" s="2" t="s">
        <v>8273</v>
      </c>
      <c r="F282" s="2">
        <v>8027</v>
      </c>
      <c r="G282" s="59" t="s">
        <v>8826</v>
      </c>
      <c r="H282" s="44" t="s">
        <v>8827</v>
      </c>
      <c r="I282" s="9">
        <v>41.416477550087201</v>
      </c>
      <c r="J282" s="10">
        <v>2.18593833586216</v>
      </c>
    </row>
    <row r="283" spans="1:10" ht="14.25" customHeight="1">
      <c r="A283" s="2" t="s">
        <v>10</v>
      </c>
      <c r="B283" s="2" t="s">
        <v>20</v>
      </c>
      <c r="C283" s="2" t="s">
        <v>12</v>
      </c>
      <c r="D283" s="2" t="s">
        <v>21</v>
      </c>
      <c r="E283" s="2" t="s">
        <v>8273</v>
      </c>
      <c r="F283" s="2">
        <v>8027</v>
      </c>
      <c r="G283" s="59" t="s">
        <v>8828</v>
      </c>
      <c r="H283" s="44" t="s">
        <v>8829</v>
      </c>
      <c r="I283" s="9">
        <v>41.422804824426002</v>
      </c>
      <c r="J283" s="10">
        <v>2.1830610130666002</v>
      </c>
    </row>
    <row r="284" spans="1:10" ht="14.25" customHeight="1">
      <c r="A284" s="2" t="s">
        <v>10</v>
      </c>
      <c r="B284" s="2" t="s">
        <v>20</v>
      </c>
      <c r="C284" s="2" t="s">
        <v>12</v>
      </c>
      <c r="D284" s="2" t="s">
        <v>21</v>
      </c>
      <c r="E284" s="2" t="s">
        <v>8273</v>
      </c>
      <c r="F284" s="2">
        <v>8028</v>
      </c>
      <c r="G284" s="59" t="s">
        <v>8830</v>
      </c>
      <c r="H284" s="44" t="s">
        <v>8831</v>
      </c>
      <c r="I284" s="9">
        <v>41.379134860429602</v>
      </c>
      <c r="J284" s="10">
        <v>2.1277206280305201</v>
      </c>
    </row>
    <row r="285" spans="1:10" ht="14.25" customHeight="1">
      <c r="A285" s="2" t="s">
        <v>10</v>
      </c>
      <c r="B285" s="2" t="s">
        <v>20</v>
      </c>
      <c r="C285" s="2" t="s">
        <v>12</v>
      </c>
      <c r="D285" s="2" t="s">
        <v>21</v>
      </c>
      <c r="E285" s="2" t="s">
        <v>8273</v>
      </c>
      <c r="F285" s="2">
        <v>8028</v>
      </c>
      <c r="G285" s="59" t="s">
        <v>8832</v>
      </c>
      <c r="H285" s="44" t="s">
        <v>8833</v>
      </c>
      <c r="I285" s="9">
        <v>41.3831440413501</v>
      </c>
      <c r="J285" s="10">
        <v>2.1282664495322798</v>
      </c>
    </row>
    <row r="286" spans="1:10" ht="14.25" customHeight="1">
      <c r="A286" s="2" t="s">
        <v>10</v>
      </c>
      <c r="B286" s="2" t="s">
        <v>20</v>
      </c>
      <c r="C286" s="2" t="s">
        <v>12</v>
      </c>
      <c r="D286" s="2" t="s">
        <v>21</v>
      </c>
      <c r="E286" s="2" t="s">
        <v>8273</v>
      </c>
      <c r="F286" s="2">
        <v>8028</v>
      </c>
      <c r="G286" s="59" t="s">
        <v>8834</v>
      </c>
      <c r="H286" s="44" t="s">
        <v>8835</v>
      </c>
      <c r="I286" s="9">
        <v>41.376757308515202</v>
      </c>
      <c r="J286" s="10">
        <v>2.1221613199845399</v>
      </c>
    </row>
    <row r="287" spans="1:10" ht="14.25" customHeight="1">
      <c r="A287" s="2" t="s">
        <v>10</v>
      </c>
      <c r="B287" s="2" t="s">
        <v>20</v>
      </c>
      <c r="C287" s="2" t="s">
        <v>12</v>
      </c>
      <c r="D287" s="2" t="s">
        <v>21</v>
      </c>
      <c r="E287" s="2" t="s">
        <v>8273</v>
      </c>
      <c r="F287" s="2">
        <v>8028</v>
      </c>
      <c r="G287" s="59" t="s">
        <v>8836</v>
      </c>
      <c r="H287" s="44" t="s">
        <v>8837</v>
      </c>
      <c r="I287" s="9">
        <v>41.386101726124899</v>
      </c>
      <c r="J287" s="10">
        <v>2.13119259680124</v>
      </c>
    </row>
    <row r="288" spans="1:10" ht="14.25" customHeight="1">
      <c r="A288" s="2" t="s">
        <v>10</v>
      </c>
      <c r="B288" s="2" t="s">
        <v>11</v>
      </c>
      <c r="C288" s="2" t="s">
        <v>12</v>
      </c>
      <c r="D288" s="2" t="s">
        <v>17</v>
      </c>
      <c r="E288" s="2" t="s">
        <v>8273</v>
      </c>
      <c r="F288" s="2">
        <v>8028</v>
      </c>
      <c r="G288" s="59" t="s">
        <v>8838</v>
      </c>
      <c r="H288" s="44" t="s">
        <v>8839</v>
      </c>
      <c r="I288" s="9">
        <v>41.381204252011898</v>
      </c>
      <c r="J288" s="10">
        <v>2.1184133805680601</v>
      </c>
    </row>
    <row r="289" spans="1:10" ht="14.25" customHeight="1">
      <c r="A289" s="2" t="s">
        <v>10</v>
      </c>
      <c r="B289" s="2" t="s">
        <v>11</v>
      </c>
      <c r="C289" s="2" t="s">
        <v>12</v>
      </c>
      <c r="D289" s="2" t="s">
        <v>17</v>
      </c>
      <c r="E289" s="2" t="s">
        <v>8273</v>
      </c>
      <c r="F289" s="2">
        <v>8028</v>
      </c>
      <c r="G289" s="59" t="s">
        <v>8840</v>
      </c>
      <c r="H289" s="44" t="s">
        <v>8841</v>
      </c>
      <c r="I289" s="9">
        <v>41.386341488324803</v>
      </c>
      <c r="J289" s="10">
        <v>2.12647378795308</v>
      </c>
    </row>
    <row r="290" spans="1:10" ht="14.25" customHeight="1">
      <c r="A290" s="2" t="s">
        <v>10</v>
      </c>
      <c r="B290" s="2" t="s">
        <v>20</v>
      </c>
      <c r="C290" s="2" t="s">
        <v>12</v>
      </c>
      <c r="D290" s="2" t="s">
        <v>21</v>
      </c>
      <c r="E290" s="2" t="s">
        <v>8273</v>
      </c>
      <c r="F290" s="2">
        <v>8028</v>
      </c>
      <c r="G290" s="59" t="s">
        <v>8842</v>
      </c>
      <c r="H290" s="44" t="s">
        <v>8843</v>
      </c>
      <c r="I290" s="9">
        <v>41.377389968567002</v>
      </c>
      <c r="J290" s="10">
        <v>2.1170212695764099</v>
      </c>
    </row>
    <row r="291" spans="1:10" ht="14.25" customHeight="1">
      <c r="A291" s="2" t="s">
        <v>10</v>
      </c>
      <c r="B291" s="2" t="s">
        <v>11</v>
      </c>
      <c r="C291" s="2" t="s">
        <v>33</v>
      </c>
      <c r="D291" s="2" t="s">
        <v>1067</v>
      </c>
      <c r="E291" s="2" t="s">
        <v>8273</v>
      </c>
      <c r="F291" s="2">
        <v>8028</v>
      </c>
      <c r="G291" s="59" t="s">
        <v>8844</v>
      </c>
      <c r="H291" s="44" t="s">
        <v>8845</v>
      </c>
      <c r="I291" s="9">
        <v>41.3879431216453</v>
      </c>
      <c r="J291" s="10">
        <v>2.12579368547329</v>
      </c>
    </row>
    <row r="292" spans="1:10" ht="14.25" customHeight="1">
      <c r="A292" s="2" t="s">
        <v>10</v>
      </c>
      <c r="B292" s="2" t="s">
        <v>20</v>
      </c>
      <c r="C292" s="2" t="s">
        <v>12</v>
      </c>
      <c r="D292" s="2" t="s">
        <v>21</v>
      </c>
      <c r="E292" s="2" t="s">
        <v>8273</v>
      </c>
      <c r="F292" s="2">
        <v>8028</v>
      </c>
      <c r="G292" s="59" t="s">
        <v>8846</v>
      </c>
      <c r="H292" s="44" t="s">
        <v>8847</v>
      </c>
      <c r="I292" s="9">
        <v>41.375101918243999</v>
      </c>
      <c r="J292" s="10">
        <v>2.13305460223122</v>
      </c>
    </row>
    <row r="293" spans="1:10" ht="14.25" customHeight="1">
      <c r="A293" s="2" t="s">
        <v>10</v>
      </c>
      <c r="B293" s="2" t="s">
        <v>11</v>
      </c>
      <c r="C293" s="2" t="s">
        <v>12</v>
      </c>
      <c r="D293" s="2" t="s">
        <v>17</v>
      </c>
      <c r="E293" s="2" t="s">
        <v>8273</v>
      </c>
      <c r="F293" s="2">
        <v>8029</v>
      </c>
      <c r="G293" s="59" t="s">
        <v>8848</v>
      </c>
      <c r="H293" s="44" t="s">
        <v>8849</v>
      </c>
      <c r="I293" s="9">
        <v>41.3903353264907</v>
      </c>
      <c r="J293" s="10">
        <v>2.1432162612730199</v>
      </c>
    </row>
    <row r="294" spans="1:10" ht="14.25" customHeight="1">
      <c r="A294" s="2" t="s">
        <v>10</v>
      </c>
      <c r="B294" s="2" t="s">
        <v>20</v>
      </c>
      <c r="C294" s="2" t="s">
        <v>12</v>
      </c>
      <c r="D294" s="2" t="s">
        <v>21</v>
      </c>
      <c r="E294" s="2" t="s">
        <v>8273</v>
      </c>
      <c r="F294" s="2">
        <v>8029</v>
      </c>
      <c r="G294" s="59" t="s">
        <v>8850</v>
      </c>
      <c r="H294" s="44" t="s">
        <v>8851</v>
      </c>
      <c r="I294" s="9">
        <v>41.388459531629699</v>
      </c>
      <c r="J294" s="10">
        <v>2.1456250184059198</v>
      </c>
    </row>
    <row r="295" spans="1:10" ht="14.25" customHeight="1">
      <c r="A295" s="2" t="s">
        <v>10</v>
      </c>
      <c r="B295" s="2" t="s">
        <v>20</v>
      </c>
      <c r="C295" s="2" t="s">
        <v>12</v>
      </c>
      <c r="D295" s="2" t="s">
        <v>21</v>
      </c>
      <c r="E295" s="2" t="s">
        <v>8273</v>
      </c>
      <c r="F295" s="2">
        <v>8029</v>
      </c>
      <c r="G295" s="59" t="s">
        <v>8852</v>
      </c>
      <c r="H295" s="44" t="s">
        <v>8853</v>
      </c>
      <c r="I295" s="9">
        <v>41.390733902336102</v>
      </c>
      <c r="J295" s="10">
        <v>2.1398194306372198</v>
      </c>
    </row>
    <row r="296" spans="1:10" ht="14.25" customHeight="1">
      <c r="A296" s="2" t="s">
        <v>10</v>
      </c>
      <c r="B296" s="2" t="s">
        <v>20</v>
      </c>
      <c r="C296" s="2" t="s">
        <v>12</v>
      </c>
      <c r="D296" s="2" t="s">
        <v>21</v>
      </c>
      <c r="E296" s="2" t="s">
        <v>8273</v>
      </c>
      <c r="F296" s="2">
        <v>8029</v>
      </c>
      <c r="G296" s="59" t="s">
        <v>8854</v>
      </c>
      <c r="H296" s="44" t="s">
        <v>8855</v>
      </c>
      <c r="I296" s="9">
        <v>41.3845227398931</v>
      </c>
      <c r="J296" s="10">
        <v>2.14285466064615</v>
      </c>
    </row>
    <row r="297" spans="1:10" ht="14.25" customHeight="1">
      <c r="A297" s="2" t="s">
        <v>10</v>
      </c>
      <c r="B297" s="2" t="s">
        <v>20</v>
      </c>
      <c r="C297" s="2" t="s">
        <v>12</v>
      </c>
      <c r="D297" s="2" t="s">
        <v>21</v>
      </c>
      <c r="E297" s="2" t="s">
        <v>8273</v>
      </c>
      <c r="F297" s="2">
        <v>8029</v>
      </c>
      <c r="G297" s="59" t="s">
        <v>8856</v>
      </c>
      <c r="H297" s="44" t="s">
        <v>8857</v>
      </c>
      <c r="I297" s="9">
        <v>41.385505429814302</v>
      </c>
      <c r="J297" s="10">
        <v>2.1393550961738299</v>
      </c>
    </row>
    <row r="298" spans="1:10" ht="14.25" customHeight="1">
      <c r="A298" s="2" t="s">
        <v>10</v>
      </c>
      <c r="B298" s="2" t="s">
        <v>20</v>
      </c>
      <c r="C298" s="2" t="s">
        <v>12</v>
      </c>
      <c r="D298" s="2" t="s">
        <v>150</v>
      </c>
      <c r="E298" s="2" t="s">
        <v>8273</v>
      </c>
      <c r="F298" s="2">
        <v>8029</v>
      </c>
      <c r="G298" s="59" t="s">
        <v>8858</v>
      </c>
      <c r="H298" s="44" t="s">
        <v>8859</v>
      </c>
      <c r="I298" s="9">
        <v>41.392395498402401</v>
      </c>
      <c r="J298" s="10">
        <v>2.1468724260808201</v>
      </c>
    </row>
    <row r="299" spans="1:10" ht="14.25" customHeight="1">
      <c r="A299" s="2" t="s">
        <v>10</v>
      </c>
      <c r="B299" s="2" t="s">
        <v>11</v>
      </c>
      <c r="C299" s="2" t="s">
        <v>12</v>
      </c>
      <c r="D299" s="2" t="s">
        <v>17</v>
      </c>
      <c r="E299" s="2" t="s">
        <v>8273</v>
      </c>
      <c r="F299" s="2">
        <v>8029</v>
      </c>
      <c r="G299" s="59" t="s">
        <v>8704</v>
      </c>
      <c r="H299" s="44" t="s">
        <v>8860</v>
      </c>
      <c r="I299" s="9">
        <v>41.392758860478999</v>
      </c>
      <c r="J299" s="10">
        <v>2.1397619838606201</v>
      </c>
    </row>
    <row r="300" spans="1:10" ht="14.25" customHeight="1">
      <c r="A300" s="2" t="s">
        <v>10</v>
      </c>
      <c r="B300" s="2" t="s">
        <v>20</v>
      </c>
      <c r="C300" s="2" t="s">
        <v>12</v>
      </c>
      <c r="D300" s="2" t="s">
        <v>21</v>
      </c>
      <c r="E300" s="2" t="s">
        <v>8273</v>
      </c>
      <c r="F300" s="2">
        <v>8029</v>
      </c>
      <c r="G300" s="59" t="s">
        <v>8861</v>
      </c>
      <c r="H300" s="44" t="s">
        <v>8862</v>
      </c>
      <c r="I300" s="9">
        <v>41.392945587030297</v>
      </c>
      <c r="J300" s="10">
        <v>2.1473564246150398</v>
      </c>
    </row>
    <row r="301" spans="1:10" ht="14.25" customHeight="1">
      <c r="A301" s="2" t="s">
        <v>10</v>
      </c>
      <c r="B301" s="2" t="s">
        <v>20</v>
      </c>
      <c r="C301" s="2" t="s">
        <v>12</v>
      </c>
      <c r="D301" s="2" t="s">
        <v>21</v>
      </c>
      <c r="E301" s="2" t="s">
        <v>8273</v>
      </c>
      <c r="F301" s="2">
        <v>8029</v>
      </c>
      <c r="G301" s="59" t="s">
        <v>8863</v>
      </c>
      <c r="H301" s="44" t="s">
        <v>8864</v>
      </c>
      <c r="I301" s="9">
        <v>41.3846344353436</v>
      </c>
      <c r="J301" s="10">
        <v>2.1467943942856098</v>
      </c>
    </row>
    <row r="302" spans="1:10" ht="14.25" customHeight="1">
      <c r="A302" s="2" t="s">
        <v>10</v>
      </c>
      <c r="B302" s="2" t="s">
        <v>20</v>
      </c>
      <c r="C302" s="2" t="s">
        <v>12</v>
      </c>
      <c r="D302" s="2" t="s">
        <v>21</v>
      </c>
      <c r="E302" s="2" t="s">
        <v>8273</v>
      </c>
      <c r="F302" s="2">
        <v>8029</v>
      </c>
      <c r="G302" s="59" t="s">
        <v>8865</v>
      </c>
      <c r="H302" s="44" t="s">
        <v>8866</v>
      </c>
      <c r="I302" s="9">
        <v>41.385665128257202</v>
      </c>
      <c r="J302" s="10">
        <v>2.1433719981236399</v>
      </c>
    </row>
    <row r="303" spans="1:10" ht="14.25" customHeight="1">
      <c r="A303" s="2" t="s">
        <v>10</v>
      </c>
      <c r="B303" s="2" t="s">
        <v>20</v>
      </c>
      <c r="C303" s="2" t="s">
        <v>12</v>
      </c>
      <c r="D303" s="2" t="s">
        <v>21</v>
      </c>
      <c r="E303" s="2" t="s">
        <v>8273</v>
      </c>
      <c r="F303" s="2">
        <v>8029</v>
      </c>
      <c r="G303" s="59" t="s">
        <v>8867</v>
      </c>
      <c r="H303" s="44" t="s">
        <v>8868</v>
      </c>
      <c r="I303" s="9">
        <v>41.393597671834797</v>
      </c>
      <c r="J303" s="10">
        <v>2.1385995336077501</v>
      </c>
    </row>
    <row r="304" spans="1:10" ht="14.25" customHeight="1">
      <c r="A304" s="2" t="s">
        <v>10</v>
      </c>
      <c r="B304" s="2" t="s">
        <v>20</v>
      </c>
      <c r="C304" s="2" t="s">
        <v>12</v>
      </c>
      <c r="D304" s="2" t="s">
        <v>21</v>
      </c>
      <c r="E304" s="2" t="s">
        <v>8273</v>
      </c>
      <c r="F304" s="2">
        <v>8029</v>
      </c>
      <c r="G304" s="59" t="s">
        <v>8869</v>
      </c>
      <c r="H304" s="44" t="s">
        <v>8870</v>
      </c>
      <c r="I304" s="9">
        <v>41.388246818833899</v>
      </c>
      <c r="J304" s="10">
        <v>2.1362204949145598</v>
      </c>
    </row>
    <row r="305" spans="1:10" ht="14.25" customHeight="1">
      <c r="A305" s="2" t="s">
        <v>10</v>
      </c>
      <c r="B305" s="2" t="s">
        <v>11</v>
      </c>
      <c r="C305" s="2" t="s">
        <v>12</v>
      </c>
      <c r="D305" s="2" t="s">
        <v>17</v>
      </c>
      <c r="E305" s="2" t="s">
        <v>8273</v>
      </c>
      <c r="F305" s="2">
        <v>8029</v>
      </c>
      <c r="G305" s="59" t="s">
        <v>8871</v>
      </c>
      <c r="H305" s="44" t="s">
        <v>8872</v>
      </c>
      <c r="I305" s="9">
        <v>41.3914757878484</v>
      </c>
      <c r="J305" s="10">
        <v>2.1477005999539101</v>
      </c>
    </row>
    <row r="306" spans="1:10" ht="14.25" customHeight="1">
      <c r="A306" s="2" t="s">
        <v>10</v>
      </c>
      <c r="B306" s="2" t="s">
        <v>20</v>
      </c>
      <c r="C306" s="2" t="s">
        <v>12</v>
      </c>
      <c r="D306" s="2" t="s">
        <v>21</v>
      </c>
      <c r="E306" s="2" t="s">
        <v>8273</v>
      </c>
      <c r="F306" s="2">
        <v>8029</v>
      </c>
      <c r="G306" s="59" t="s">
        <v>8873</v>
      </c>
      <c r="H306" s="44" t="s">
        <v>8874</v>
      </c>
      <c r="I306" s="9">
        <v>41.383924337561098</v>
      </c>
      <c r="J306" s="10">
        <v>2.1397993803039399</v>
      </c>
    </row>
    <row r="307" spans="1:10" ht="14.25" customHeight="1">
      <c r="A307" s="2" t="s">
        <v>10</v>
      </c>
      <c r="B307" s="2" t="s">
        <v>11</v>
      </c>
      <c r="C307" s="2" t="s">
        <v>12</v>
      </c>
      <c r="D307" s="2" t="s">
        <v>17</v>
      </c>
      <c r="E307" s="2" t="s">
        <v>8273</v>
      </c>
      <c r="F307" s="2">
        <v>8029</v>
      </c>
      <c r="G307" s="59" t="s">
        <v>8875</v>
      </c>
      <c r="H307" s="44" t="s">
        <v>8876</v>
      </c>
      <c r="I307" s="9">
        <v>41.3827892430673</v>
      </c>
      <c r="J307" s="10">
        <v>2.1396171942834599</v>
      </c>
    </row>
    <row r="308" spans="1:10" ht="14.25" customHeight="1">
      <c r="A308" s="2" t="s">
        <v>10</v>
      </c>
      <c r="B308" s="2" t="s">
        <v>11</v>
      </c>
      <c r="C308" s="2" t="s">
        <v>12</v>
      </c>
      <c r="D308" s="2" t="s">
        <v>17</v>
      </c>
      <c r="E308" s="2" t="s">
        <v>8273</v>
      </c>
      <c r="F308" s="2">
        <v>8029</v>
      </c>
      <c r="G308" s="59" t="s">
        <v>8531</v>
      </c>
      <c r="H308" s="44" t="s">
        <v>8877</v>
      </c>
      <c r="I308" s="9">
        <v>41.381303094518998</v>
      </c>
      <c r="J308" s="10">
        <v>2.1426772920141</v>
      </c>
    </row>
    <row r="309" spans="1:10" ht="14.25" customHeight="1">
      <c r="A309" s="2" t="s">
        <v>10</v>
      </c>
      <c r="B309" s="2" t="s">
        <v>20</v>
      </c>
      <c r="C309" s="2" t="s">
        <v>12</v>
      </c>
      <c r="D309" s="2" t="s">
        <v>21</v>
      </c>
      <c r="E309" s="2" t="s">
        <v>8273</v>
      </c>
      <c r="F309" s="2">
        <v>8029</v>
      </c>
      <c r="G309" s="59" t="s">
        <v>8878</v>
      </c>
      <c r="H309" s="44" t="s">
        <v>8879</v>
      </c>
      <c r="I309" s="9">
        <v>41.3921981776815</v>
      </c>
      <c r="J309" s="10">
        <v>2.1485375514171401</v>
      </c>
    </row>
    <row r="310" spans="1:10" ht="14.25" customHeight="1">
      <c r="A310" s="2" t="s">
        <v>10</v>
      </c>
      <c r="B310" s="2" t="s">
        <v>20</v>
      </c>
      <c r="C310" s="2" t="s">
        <v>12</v>
      </c>
      <c r="D310" s="2" t="s">
        <v>21</v>
      </c>
      <c r="E310" s="2" t="s">
        <v>8273</v>
      </c>
      <c r="F310" s="2">
        <v>8029</v>
      </c>
      <c r="G310" s="59" t="s">
        <v>8880</v>
      </c>
      <c r="H310" s="44" t="s">
        <v>8881</v>
      </c>
      <c r="I310" s="9">
        <v>41.393748011783202</v>
      </c>
      <c r="J310" s="10">
        <v>2.1527792647468802</v>
      </c>
    </row>
    <row r="311" spans="1:10" ht="14.25" customHeight="1">
      <c r="A311" s="2" t="s">
        <v>10</v>
      </c>
      <c r="B311" s="2" t="s">
        <v>20</v>
      </c>
      <c r="C311" s="2" t="s">
        <v>12</v>
      </c>
      <c r="D311" s="2" t="s">
        <v>21</v>
      </c>
      <c r="E311" s="2" t="s">
        <v>8273</v>
      </c>
      <c r="F311" s="2">
        <v>8029</v>
      </c>
      <c r="G311" s="59" t="s">
        <v>8882</v>
      </c>
      <c r="H311" s="44" t="s">
        <v>8883</v>
      </c>
      <c r="I311" s="9">
        <v>41.3941022631534</v>
      </c>
      <c r="J311" s="10">
        <v>2.1532116488737798</v>
      </c>
    </row>
    <row r="312" spans="1:10" ht="14.25" customHeight="1">
      <c r="A312" s="2" t="s">
        <v>10</v>
      </c>
      <c r="B312" s="2" t="s">
        <v>20</v>
      </c>
      <c r="C312" s="2" t="s">
        <v>12</v>
      </c>
      <c r="D312" s="2" t="s">
        <v>21</v>
      </c>
      <c r="E312" s="2" t="s">
        <v>8273</v>
      </c>
      <c r="F312" s="2">
        <v>8029</v>
      </c>
      <c r="G312" s="59" t="s">
        <v>8884</v>
      </c>
      <c r="H312" s="44" t="s">
        <v>8885</v>
      </c>
      <c r="I312" s="9">
        <v>41.395095195178598</v>
      </c>
      <c r="J312" s="10">
        <v>2.1341627780951198</v>
      </c>
    </row>
    <row r="313" spans="1:10" ht="14.25" customHeight="1">
      <c r="A313" s="2" t="s">
        <v>10</v>
      </c>
      <c r="B313" s="2" t="s">
        <v>20</v>
      </c>
      <c r="C313" s="2" t="s">
        <v>12</v>
      </c>
      <c r="D313" s="2" t="s">
        <v>21</v>
      </c>
      <c r="E313" s="2" t="s">
        <v>8273</v>
      </c>
      <c r="F313" s="2">
        <v>8029</v>
      </c>
      <c r="G313" s="59" t="s">
        <v>8886</v>
      </c>
      <c r="H313" s="44" t="s">
        <v>8887</v>
      </c>
      <c r="I313" s="9">
        <v>41.386432427822903</v>
      </c>
      <c r="J313" s="10">
        <v>2.15029237933217</v>
      </c>
    </row>
    <row r="314" spans="1:10" ht="14.25" customHeight="1">
      <c r="A314" s="2" t="s">
        <v>10</v>
      </c>
      <c r="B314" s="2" t="s">
        <v>20</v>
      </c>
      <c r="C314" s="2" t="s">
        <v>12</v>
      </c>
      <c r="D314" s="2" t="s">
        <v>21</v>
      </c>
      <c r="E314" s="2" t="s">
        <v>8273</v>
      </c>
      <c r="F314" s="2">
        <v>8029</v>
      </c>
      <c r="G314" s="59" t="s">
        <v>8888</v>
      </c>
      <c r="H314" s="44" t="s">
        <v>8889</v>
      </c>
      <c r="I314" s="9">
        <v>41.388107881428198</v>
      </c>
      <c r="J314" s="10">
        <v>2.13516274760349</v>
      </c>
    </row>
    <row r="315" spans="1:10" ht="14.25" customHeight="1">
      <c r="A315" s="2" t="s">
        <v>10</v>
      </c>
      <c r="B315" s="2" t="s">
        <v>11</v>
      </c>
      <c r="C315" s="2" t="s">
        <v>12</v>
      </c>
      <c r="D315" s="2" t="s">
        <v>21</v>
      </c>
      <c r="E315" s="2" t="s">
        <v>8273</v>
      </c>
      <c r="F315" s="2">
        <v>8029</v>
      </c>
      <c r="G315" s="59" t="s">
        <v>8890</v>
      </c>
      <c r="H315" s="44" t="s">
        <v>8891</v>
      </c>
      <c r="I315" s="9">
        <v>41.390586598124102</v>
      </c>
      <c r="J315" s="10">
        <v>2.1512680136990898</v>
      </c>
    </row>
    <row r="316" spans="1:10" ht="14.25" customHeight="1">
      <c r="A316" s="2" t="s">
        <v>10</v>
      </c>
      <c r="B316" s="2" t="s">
        <v>11</v>
      </c>
      <c r="C316" s="2" t="s">
        <v>12</v>
      </c>
      <c r="D316" s="2" t="s">
        <v>396</v>
      </c>
      <c r="E316" s="2" t="s">
        <v>8273</v>
      </c>
      <c r="F316" s="2">
        <v>8030</v>
      </c>
      <c r="G316" s="59" t="s">
        <v>8892</v>
      </c>
      <c r="H316" s="44" t="s">
        <v>8893</v>
      </c>
      <c r="I316" s="9">
        <v>41.442888422525499</v>
      </c>
      <c r="J316" s="10">
        <v>2.2002545628152301</v>
      </c>
    </row>
    <row r="317" spans="1:10" ht="14.25" customHeight="1">
      <c r="A317" s="2" t="s">
        <v>10</v>
      </c>
      <c r="B317" s="2" t="s">
        <v>20</v>
      </c>
      <c r="C317" s="2" t="s">
        <v>12</v>
      </c>
      <c r="D317" s="2" t="s">
        <v>21</v>
      </c>
      <c r="E317" s="2" t="s">
        <v>8273</v>
      </c>
      <c r="F317" s="2">
        <v>8030</v>
      </c>
      <c r="G317" s="59" t="s">
        <v>8894</v>
      </c>
      <c r="H317" s="44" t="s">
        <v>8895</v>
      </c>
      <c r="I317" s="9">
        <v>41.4357158824047</v>
      </c>
      <c r="J317" s="10">
        <v>2.2051731227823401</v>
      </c>
    </row>
    <row r="318" spans="1:10" ht="14.25" customHeight="1">
      <c r="A318" s="2" t="s">
        <v>10</v>
      </c>
      <c r="B318" s="2" t="s">
        <v>20</v>
      </c>
      <c r="C318" s="2" t="s">
        <v>12</v>
      </c>
      <c r="D318" s="2" t="s">
        <v>21</v>
      </c>
      <c r="E318" s="2" t="s">
        <v>8273</v>
      </c>
      <c r="F318" s="2">
        <v>8030</v>
      </c>
      <c r="G318" s="59" t="s">
        <v>8896</v>
      </c>
      <c r="H318" s="44" t="s">
        <v>8897</v>
      </c>
      <c r="I318" s="9">
        <v>41.430411322916299</v>
      </c>
      <c r="J318" s="10">
        <v>2.1916202507659999</v>
      </c>
    </row>
    <row r="319" spans="1:10" ht="14.25" customHeight="1">
      <c r="A319" s="2" t="s">
        <v>10</v>
      </c>
      <c r="B319" s="2" t="s">
        <v>11</v>
      </c>
      <c r="C319" s="2" t="s">
        <v>12</v>
      </c>
      <c r="D319" s="2" t="s">
        <v>13</v>
      </c>
      <c r="E319" s="2" t="s">
        <v>8273</v>
      </c>
      <c r="F319" s="2">
        <v>8030</v>
      </c>
      <c r="G319" s="59" t="s">
        <v>8898</v>
      </c>
      <c r="H319" s="44" t="s">
        <v>8899</v>
      </c>
      <c r="I319" s="9">
        <v>41.438328446180201</v>
      </c>
      <c r="J319" s="10">
        <v>2.19246607998301</v>
      </c>
    </row>
    <row r="320" spans="1:10" ht="14.25" customHeight="1">
      <c r="A320" s="2" t="s">
        <v>10</v>
      </c>
      <c r="B320" s="2" t="s">
        <v>20</v>
      </c>
      <c r="C320" s="2" t="s">
        <v>12</v>
      </c>
      <c r="D320" s="2" t="s">
        <v>21</v>
      </c>
      <c r="E320" s="2" t="s">
        <v>8273</v>
      </c>
      <c r="F320" s="2">
        <v>8030</v>
      </c>
      <c r="G320" s="59" t="s">
        <v>8900</v>
      </c>
      <c r="H320" s="44" t="s">
        <v>8901</v>
      </c>
      <c r="I320" s="9">
        <v>41.438798127106899</v>
      </c>
      <c r="J320" s="10">
        <v>2.1888596511790901</v>
      </c>
    </row>
    <row r="321" spans="1:10" ht="14.25" customHeight="1">
      <c r="A321" s="2" t="s">
        <v>10</v>
      </c>
      <c r="B321" s="2" t="s">
        <v>20</v>
      </c>
      <c r="C321" s="2" t="s">
        <v>12</v>
      </c>
      <c r="D321" s="2" t="s">
        <v>21</v>
      </c>
      <c r="E321" s="2" t="s">
        <v>8273</v>
      </c>
      <c r="F321" s="2">
        <v>8030</v>
      </c>
      <c r="G321" s="59" t="s">
        <v>8902</v>
      </c>
      <c r="H321" s="44" t="s">
        <v>8903</v>
      </c>
      <c r="I321" s="9">
        <v>41.435028055735302</v>
      </c>
      <c r="J321" s="10">
        <v>2.18943816442951</v>
      </c>
    </row>
    <row r="322" spans="1:10" ht="14.25" customHeight="1">
      <c r="A322" s="2" t="s">
        <v>10</v>
      </c>
      <c r="B322" s="2" t="s">
        <v>11</v>
      </c>
      <c r="C322" s="2" t="s">
        <v>12</v>
      </c>
      <c r="D322" s="2" t="s">
        <v>155</v>
      </c>
      <c r="E322" s="2" t="s">
        <v>8273</v>
      </c>
      <c r="F322" s="2">
        <v>8030</v>
      </c>
      <c r="G322" s="59" t="s">
        <v>8904</v>
      </c>
      <c r="H322" s="44" t="s">
        <v>8905</v>
      </c>
      <c r="I322" s="9">
        <v>41.445599620288299</v>
      </c>
      <c r="J322" s="10">
        <v>2.1995827529491301</v>
      </c>
    </row>
    <row r="323" spans="1:10" ht="14.25" customHeight="1">
      <c r="A323" s="2" t="s">
        <v>10</v>
      </c>
      <c r="B323" s="2" t="s">
        <v>20</v>
      </c>
      <c r="C323" s="2" t="s">
        <v>12</v>
      </c>
      <c r="D323" s="2" t="s">
        <v>21</v>
      </c>
      <c r="E323" s="2" t="s">
        <v>8273</v>
      </c>
      <c r="F323" s="2">
        <v>8031</v>
      </c>
      <c r="G323" s="59" t="s">
        <v>8906</v>
      </c>
      <c r="H323" s="44" t="s">
        <v>8907</v>
      </c>
      <c r="I323" s="9">
        <v>41.4305250449951</v>
      </c>
      <c r="J323" s="10">
        <v>2.1670630212570998</v>
      </c>
    </row>
    <row r="324" spans="1:10" ht="14.25" customHeight="1">
      <c r="A324" s="2" t="s">
        <v>10</v>
      </c>
      <c r="B324" s="2" t="s">
        <v>20</v>
      </c>
      <c r="C324" s="2" t="s">
        <v>12</v>
      </c>
      <c r="D324" s="2" t="s">
        <v>21</v>
      </c>
      <c r="E324" s="2" t="s">
        <v>8273</v>
      </c>
      <c r="F324" s="2">
        <v>8031</v>
      </c>
      <c r="G324" s="59" t="s">
        <v>8908</v>
      </c>
      <c r="H324" s="44" t="s">
        <v>8909</v>
      </c>
      <c r="I324" s="9">
        <v>41.431653965254803</v>
      </c>
      <c r="J324" s="10">
        <v>2.1736727777661802</v>
      </c>
    </row>
    <row r="325" spans="1:10" ht="14.25" customHeight="1">
      <c r="A325" s="2" t="s">
        <v>10</v>
      </c>
      <c r="B325" s="2" t="s">
        <v>20</v>
      </c>
      <c r="C325" s="2" t="s">
        <v>12</v>
      </c>
      <c r="D325" s="2" t="s">
        <v>21</v>
      </c>
      <c r="E325" s="2" t="s">
        <v>8273</v>
      </c>
      <c r="F325" s="2">
        <v>8031</v>
      </c>
      <c r="G325" s="59" t="s">
        <v>8910</v>
      </c>
      <c r="H325" s="44" t="s">
        <v>8911</v>
      </c>
      <c r="I325" s="9">
        <v>41.428195651191899</v>
      </c>
      <c r="J325" s="10">
        <v>2.1651247205764799</v>
      </c>
    </row>
    <row r="326" spans="1:10" ht="14.25" customHeight="1">
      <c r="A326" s="2" t="s">
        <v>10</v>
      </c>
      <c r="B326" s="2" t="s">
        <v>20</v>
      </c>
      <c r="C326" s="2" t="s">
        <v>12</v>
      </c>
      <c r="D326" s="2" t="s">
        <v>21</v>
      </c>
      <c r="E326" s="2" t="s">
        <v>8273</v>
      </c>
      <c r="F326" s="2">
        <v>8031</v>
      </c>
      <c r="G326" s="59" t="s">
        <v>8912</v>
      </c>
      <c r="H326" s="44" t="s">
        <v>8913</v>
      </c>
      <c r="I326" s="9">
        <v>41.427516342649703</v>
      </c>
      <c r="J326" s="10">
        <v>2.1752873768092802</v>
      </c>
    </row>
    <row r="327" spans="1:10" ht="14.25" customHeight="1">
      <c r="A327" s="2" t="s">
        <v>10</v>
      </c>
      <c r="B327" s="2" t="s">
        <v>20</v>
      </c>
      <c r="C327" s="2" t="s">
        <v>12</v>
      </c>
      <c r="D327" s="2" t="s">
        <v>21</v>
      </c>
      <c r="E327" s="2" t="s">
        <v>8273</v>
      </c>
      <c r="F327" s="2">
        <v>8031</v>
      </c>
      <c r="G327" s="59" t="s">
        <v>8914</v>
      </c>
      <c r="H327" s="44" t="s">
        <v>8915</v>
      </c>
      <c r="I327" s="9">
        <v>41.430554656995298</v>
      </c>
      <c r="J327" s="10">
        <v>2.1613135917361501</v>
      </c>
    </row>
    <row r="328" spans="1:10" ht="14.25" customHeight="1">
      <c r="A328" s="2" t="s">
        <v>10</v>
      </c>
      <c r="B328" s="2" t="s">
        <v>11</v>
      </c>
      <c r="C328" s="2" t="s">
        <v>33</v>
      </c>
      <c r="D328" s="2" t="s">
        <v>1067</v>
      </c>
      <c r="E328" s="2" t="s">
        <v>8273</v>
      </c>
      <c r="F328" s="2">
        <v>8031</v>
      </c>
      <c r="G328" s="59" t="s">
        <v>8916</v>
      </c>
      <c r="H328" s="44" t="s">
        <v>8917</v>
      </c>
      <c r="I328" s="9">
        <v>41.430154283584997</v>
      </c>
      <c r="J328" s="10">
        <v>2.15899239466555</v>
      </c>
    </row>
    <row r="329" spans="1:10" ht="14.25" customHeight="1">
      <c r="A329" s="2" t="s">
        <v>10</v>
      </c>
      <c r="B329" s="2" t="s">
        <v>20</v>
      </c>
      <c r="C329" s="2" t="s">
        <v>12</v>
      </c>
      <c r="D329" s="2" t="s">
        <v>21</v>
      </c>
      <c r="E329" s="2" t="s">
        <v>8273</v>
      </c>
      <c r="F329" s="2">
        <v>8031</v>
      </c>
      <c r="G329" s="59" t="s">
        <v>8918</v>
      </c>
      <c r="H329" s="44" t="s">
        <v>8919</v>
      </c>
      <c r="I329" s="9">
        <v>41.423170208523899</v>
      </c>
      <c r="J329" s="10">
        <v>2.1752388320825902</v>
      </c>
    </row>
    <row r="330" spans="1:10" ht="14.25" customHeight="1">
      <c r="A330" s="2" t="s">
        <v>10</v>
      </c>
      <c r="B330" s="2" t="s">
        <v>20</v>
      </c>
      <c r="C330" s="2" t="s">
        <v>12</v>
      </c>
      <c r="D330" s="2" t="s">
        <v>21</v>
      </c>
      <c r="E330" s="2" t="s">
        <v>8273</v>
      </c>
      <c r="F330" s="2">
        <v>8031</v>
      </c>
      <c r="G330" s="59" t="s">
        <v>8920</v>
      </c>
      <c r="H330" s="44" t="s">
        <v>8921</v>
      </c>
      <c r="I330" s="9">
        <v>41.436646467465103</v>
      </c>
      <c r="J330" s="10">
        <v>2.1603423783405802</v>
      </c>
    </row>
    <row r="331" spans="1:10" ht="14.25" customHeight="1">
      <c r="A331" s="2" t="s">
        <v>10</v>
      </c>
      <c r="B331" s="2" t="s">
        <v>20</v>
      </c>
      <c r="C331" s="2" t="s">
        <v>12</v>
      </c>
      <c r="D331" s="2" t="s">
        <v>150</v>
      </c>
      <c r="E331" s="2" t="s">
        <v>8273</v>
      </c>
      <c r="F331" s="2">
        <v>8031</v>
      </c>
      <c r="G331" s="59" t="s">
        <v>8922</v>
      </c>
      <c r="H331" s="44" t="s">
        <v>8923</v>
      </c>
      <c r="I331" s="9">
        <v>41.427607076254297</v>
      </c>
      <c r="J331" s="10">
        <v>2.1577385199919998</v>
      </c>
    </row>
    <row r="332" spans="1:10" ht="14.25" customHeight="1">
      <c r="A332" s="2" t="s">
        <v>10</v>
      </c>
      <c r="B332" s="2" t="s">
        <v>20</v>
      </c>
      <c r="C332" s="2" t="s">
        <v>12</v>
      </c>
      <c r="D332" s="2" t="s">
        <v>21</v>
      </c>
      <c r="E332" s="2" t="s">
        <v>8273</v>
      </c>
      <c r="F332" s="2">
        <v>8031</v>
      </c>
      <c r="G332" s="59" t="s">
        <v>8924</v>
      </c>
      <c r="H332" s="44" t="s">
        <v>8925</v>
      </c>
      <c r="I332" s="9">
        <v>41.424890896542102</v>
      </c>
      <c r="J332" s="10">
        <v>2.1556508501752898</v>
      </c>
    </row>
    <row r="333" spans="1:10" ht="14.25" customHeight="1">
      <c r="A333" s="2" t="s">
        <v>10</v>
      </c>
      <c r="B333" s="2" t="s">
        <v>20</v>
      </c>
      <c r="C333" s="2" t="s">
        <v>12</v>
      </c>
      <c r="D333" s="2" t="s">
        <v>21</v>
      </c>
      <c r="E333" s="2" t="s">
        <v>8273</v>
      </c>
      <c r="F333" s="2">
        <v>8031</v>
      </c>
      <c r="G333" s="59" t="s">
        <v>8926</v>
      </c>
      <c r="H333" s="44" t="s">
        <v>8927</v>
      </c>
      <c r="I333" s="9">
        <v>41.42866392773</v>
      </c>
      <c r="J333" s="10">
        <v>2.1595184929915399</v>
      </c>
    </row>
    <row r="334" spans="1:10" ht="14.25" customHeight="1">
      <c r="A334" s="2" t="s">
        <v>10</v>
      </c>
      <c r="B334" s="2" t="s">
        <v>20</v>
      </c>
      <c r="C334" s="2" t="s">
        <v>12</v>
      </c>
      <c r="D334" s="2" t="s">
        <v>21</v>
      </c>
      <c r="E334" s="2" t="s">
        <v>8273</v>
      </c>
      <c r="F334" s="2">
        <v>8031</v>
      </c>
      <c r="G334" s="59" t="s">
        <v>8928</v>
      </c>
      <c r="H334" s="44" t="s">
        <v>8929</v>
      </c>
      <c r="I334" s="9">
        <v>41.4225640550926</v>
      </c>
      <c r="J334" s="10">
        <v>2.1562626035116401</v>
      </c>
    </row>
    <row r="335" spans="1:10" ht="14.25" customHeight="1">
      <c r="A335" s="2" t="s">
        <v>10</v>
      </c>
      <c r="B335" s="2" t="s">
        <v>20</v>
      </c>
      <c r="C335" s="2" t="s">
        <v>12</v>
      </c>
      <c r="D335" s="2" t="s">
        <v>21</v>
      </c>
      <c r="E335" s="2" t="s">
        <v>8273</v>
      </c>
      <c r="F335" s="2">
        <v>8031</v>
      </c>
      <c r="G335" s="59" t="s">
        <v>8930</v>
      </c>
      <c r="H335" s="44" t="s">
        <v>8931</v>
      </c>
      <c r="I335" s="9">
        <v>41.430158413275898</v>
      </c>
      <c r="J335" s="10">
        <v>2.1586907780855</v>
      </c>
    </row>
    <row r="336" spans="1:10" ht="14.25" customHeight="1">
      <c r="A336" s="2" t="s">
        <v>10</v>
      </c>
      <c r="B336" s="2" t="s">
        <v>20</v>
      </c>
      <c r="C336" s="2" t="s">
        <v>12</v>
      </c>
      <c r="D336" s="2" t="s">
        <v>21</v>
      </c>
      <c r="E336" s="2" t="s">
        <v>8273</v>
      </c>
      <c r="F336" s="2">
        <v>8031</v>
      </c>
      <c r="G336" s="59" t="s">
        <v>8932</v>
      </c>
      <c r="H336" s="44" t="s">
        <v>8933</v>
      </c>
      <c r="I336" s="9">
        <v>41.417487887449902</v>
      </c>
      <c r="J336" s="10">
        <v>2.1840835105009599</v>
      </c>
    </row>
    <row r="337" spans="1:10" ht="14.25" customHeight="1">
      <c r="A337" s="2" t="s">
        <v>10</v>
      </c>
      <c r="B337" s="2" t="s">
        <v>20</v>
      </c>
      <c r="C337" s="2" t="s">
        <v>12</v>
      </c>
      <c r="D337" s="2" t="s">
        <v>21</v>
      </c>
      <c r="E337" s="2" t="s">
        <v>8273</v>
      </c>
      <c r="F337" s="2">
        <v>8032</v>
      </c>
      <c r="G337" s="59" t="s">
        <v>8934</v>
      </c>
      <c r="H337" s="44" t="s">
        <v>8935</v>
      </c>
      <c r="I337" s="9">
        <v>41.420837673363302</v>
      </c>
      <c r="J337" s="10">
        <v>2.1496052235077099</v>
      </c>
    </row>
    <row r="338" spans="1:10" ht="14.25" customHeight="1">
      <c r="A338" s="2" t="s">
        <v>10</v>
      </c>
      <c r="B338" s="2" t="s">
        <v>20</v>
      </c>
      <c r="C338" s="2" t="s">
        <v>12</v>
      </c>
      <c r="D338" s="2" t="s">
        <v>21</v>
      </c>
      <c r="E338" s="2" t="s">
        <v>8273</v>
      </c>
      <c r="F338" s="2">
        <v>8032</v>
      </c>
      <c r="G338" s="59" t="s">
        <v>8936</v>
      </c>
      <c r="H338" s="44" t="s">
        <v>8937</v>
      </c>
      <c r="I338" s="9">
        <v>41.424951724672901</v>
      </c>
      <c r="J338" s="10">
        <v>2.15165395386984</v>
      </c>
    </row>
    <row r="339" spans="1:10" ht="14.25" customHeight="1">
      <c r="A339" s="2" t="s">
        <v>10</v>
      </c>
      <c r="B339" s="2" t="s">
        <v>20</v>
      </c>
      <c r="C339" s="2" t="s">
        <v>12</v>
      </c>
      <c r="D339" s="2" t="s">
        <v>150</v>
      </c>
      <c r="E339" s="2" t="s">
        <v>8273</v>
      </c>
      <c r="F339" s="2">
        <v>8034</v>
      </c>
      <c r="G339" s="59" t="s">
        <v>8938</v>
      </c>
      <c r="H339" s="44" t="s">
        <v>8939</v>
      </c>
      <c r="I339" s="9">
        <v>41.390123803990498</v>
      </c>
      <c r="J339" s="10">
        <v>2.1204105089798899</v>
      </c>
    </row>
    <row r="340" spans="1:10" ht="14.25" customHeight="1">
      <c r="A340" s="2" t="s">
        <v>10</v>
      </c>
      <c r="B340" s="2" t="s">
        <v>20</v>
      </c>
      <c r="C340" s="2" t="s">
        <v>12</v>
      </c>
      <c r="D340" s="2" t="s">
        <v>21</v>
      </c>
      <c r="E340" s="2" t="s">
        <v>8273</v>
      </c>
      <c r="F340" s="2">
        <v>8034</v>
      </c>
      <c r="G340" s="59" t="s">
        <v>8940</v>
      </c>
      <c r="H340" s="44" t="s">
        <v>8941</v>
      </c>
      <c r="I340" s="9">
        <v>41.400606666138899</v>
      </c>
      <c r="J340" s="10">
        <v>2.1192545254316899</v>
      </c>
    </row>
    <row r="341" spans="1:10" ht="14.25" customHeight="1">
      <c r="A341" s="2" t="s">
        <v>10</v>
      </c>
      <c r="B341" s="2" t="s">
        <v>20</v>
      </c>
      <c r="C341" s="2" t="s">
        <v>12</v>
      </c>
      <c r="D341" s="2" t="s">
        <v>21</v>
      </c>
      <c r="E341" s="2" t="s">
        <v>8273</v>
      </c>
      <c r="F341" s="2">
        <v>8034</v>
      </c>
      <c r="G341" s="59" t="s">
        <v>8942</v>
      </c>
      <c r="H341" s="44" t="s">
        <v>8943</v>
      </c>
      <c r="I341" s="9">
        <v>41.387147525965297</v>
      </c>
      <c r="J341" s="10">
        <v>2.1126009059650399</v>
      </c>
    </row>
    <row r="342" spans="1:10" ht="14.25" customHeight="1">
      <c r="A342" s="2" t="s">
        <v>10</v>
      </c>
      <c r="B342" s="2" t="s">
        <v>11</v>
      </c>
      <c r="C342" s="2" t="s">
        <v>12</v>
      </c>
      <c r="D342" s="2" t="s">
        <v>17</v>
      </c>
      <c r="E342" s="2" t="s">
        <v>8273</v>
      </c>
      <c r="F342" s="2">
        <v>8034</v>
      </c>
      <c r="G342" s="59" t="s">
        <v>8944</v>
      </c>
      <c r="H342" s="44" t="s">
        <v>8945</v>
      </c>
      <c r="I342" s="9">
        <v>41.384820086895203</v>
      </c>
      <c r="J342" s="10">
        <v>2.1033258208971</v>
      </c>
    </row>
    <row r="343" spans="1:10" ht="14.25" customHeight="1">
      <c r="A343" s="2" t="s">
        <v>10</v>
      </c>
      <c r="B343" s="2" t="s">
        <v>20</v>
      </c>
      <c r="C343" s="2" t="s">
        <v>12</v>
      </c>
      <c r="D343" s="2" t="s">
        <v>150</v>
      </c>
      <c r="E343" s="2" t="s">
        <v>8273</v>
      </c>
      <c r="F343" s="2">
        <v>8034</v>
      </c>
      <c r="G343" s="59" t="s">
        <v>8946</v>
      </c>
      <c r="H343" s="44" t="s">
        <v>8947</v>
      </c>
      <c r="I343" s="9">
        <v>41.392185090437899</v>
      </c>
      <c r="J343" s="10">
        <v>2.12555674024585</v>
      </c>
    </row>
    <row r="344" spans="1:10" ht="14.25" customHeight="1">
      <c r="A344" s="2" t="s">
        <v>10</v>
      </c>
      <c r="B344" s="2" t="s">
        <v>20</v>
      </c>
      <c r="C344" s="2" t="s">
        <v>12</v>
      </c>
      <c r="D344" s="2" t="s">
        <v>21</v>
      </c>
      <c r="E344" s="2" t="s">
        <v>8273</v>
      </c>
      <c r="F344" s="2">
        <v>8034</v>
      </c>
      <c r="G344" s="59" t="s">
        <v>8948</v>
      </c>
      <c r="H344" s="44" t="s">
        <v>8949</v>
      </c>
      <c r="I344" s="9">
        <v>41.398975900325198</v>
      </c>
      <c r="J344" s="10">
        <v>2.1266551172585499</v>
      </c>
    </row>
    <row r="345" spans="1:10" ht="14.25" customHeight="1">
      <c r="A345" s="2" t="s">
        <v>10</v>
      </c>
      <c r="B345" s="2" t="s">
        <v>11</v>
      </c>
      <c r="C345" s="2" t="s">
        <v>12</v>
      </c>
      <c r="D345" s="2" t="s">
        <v>17</v>
      </c>
      <c r="E345" s="2" t="s">
        <v>8273</v>
      </c>
      <c r="F345" s="2">
        <v>8034</v>
      </c>
      <c r="G345" s="59" t="s">
        <v>8950</v>
      </c>
      <c r="H345" s="44" t="s">
        <v>8951</v>
      </c>
      <c r="I345" s="9">
        <v>41.391404119801102</v>
      </c>
      <c r="J345" s="10">
        <v>2.1236390218738501</v>
      </c>
    </row>
    <row r="346" spans="1:10" ht="14.25" customHeight="1">
      <c r="A346" s="2" t="s">
        <v>10</v>
      </c>
      <c r="B346" s="2" t="s">
        <v>20</v>
      </c>
      <c r="C346" s="2" t="s">
        <v>12</v>
      </c>
      <c r="D346" s="2" t="s">
        <v>21</v>
      </c>
      <c r="E346" s="2" t="s">
        <v>8273</v>
      </c>
      <c r="F346" s="2">
        <v>8034</v>
      </c>
      <c r="G346" s="59" t="s">
        <v>8952</v>
      </c>
      <c r="H346" s="44" t="s">
        <v>8953</v>
      </c>
      <c r="I346" s="9">
        <v>41.396663154222701</v>
      </c>
      <c r="J346" s="10">
        <v>2.1256363050626899</v>
      </c>
    </row>
    <row r="347" spans="1:10" ht="14.25" customHeight="1">
      <c r="A347" s="2" t="s">
        <v>10</v>
      </c>
      <c r="B347" s="2" t="s">
        <v>20</v>
      </c>
      <c r="C347" s="2" t="s">
        <v>12</v>
      </c>
      <c r="D347" s="2" t="s">
        <v>21</v>
      </c>
      <c r="E347" s="2" t="s">
        <v>8273</v>
      </c>
      <c r="F347" s="2">
        <v>8034</v>
      </c>
      <c r="G347" s="59" t="s">
        <v>8954</v>
      </c>
      <c r="H347" s="44" t="s">
        <v>8955</v>
      </c>
      <c r="I347" s="9">
        <v>41.396469807740999</v>
      </c>
      <c r="J347" s="10">
        <v>2.1270783641010498</v>
      </c>
    </row>
    <row r="348" spans="1:10" ht="14.25" customHeight="1">
      <c r="A348" s="2" t="s">
        <v>10</v>
      </c>
      <c r="B348" s="2" t="s">
        <v>11</v>
      </c>
      <c r="C348" s="2" t="s">
        <v>12</v>
      </c>
      <c r="D348" s="2" t="s">
        <v>155</v>
      </c>
      <c r="E348" s="2" t="s">
        <v>8273</v>
      </c>
      <c r="F348" s="2">
        <v>8034</v>
      </c>
      <c r="G348" s="59" t="s">
        <v>8956</v>
      </c>
      <c r="H348" s="44" t="s">
        <v>8957</v>
      </c>
      <c r="I348" s="9">
        <v>41.382696945395601</v>
      </c>
      <c r="J348" s="10">
        <v>2.1064890777992402</v>
      </c>
    </row>
    <row r="349" spans="1:10" ht="14.25" customHeight="1">
      <c r="A349" s="2" t="s">
        <v>10</v>
      </c>
      <c r="B349" s="2" t="s">
        <v>20</v>
      </c>
      <c r="C349" s="2" t="s">
        <v>12</v>
      </c>
      <c r="D349" s="2" t="s">
        <v>21</v>
      </c>
      <c r="E349" s="2" t="s">
        <v>8273</v>
      </c>
      <c r="F349" s="2">
        <v>8034</v>
      </c>
      <c r="G349" s="59" t="s">
        <v>8958</v>
      </c>
      <c r="H349" s="44" t="s">
        <v>8959</v>
      </c>
      <c r="I349" s="9">
        <v>41.3735870099583</v>
      </c>
      <c r="J349" s="10">
        <v>2.12020221808856</v>
      </c>
    </row>
    <row r="350" spans="1:10" ht="14.25" customHeight="1">
      <c r="A350" s="2" t="s">
        <v>10</v>
      </c>
      <c r="B350" s="2" t="s">
        <v>11</v>
      </c>
      <c r="C350" s="2" t="s">
        <v>12</v>
      </c>
      <c r="D350" s="2" t="s">
        <v>21</v>
      </c>
      <c r="E350" s="2" t="s">
        <v>8273</v>
      </c>
      <c r="F350" s="2">
        <v>8034</v>
      </c>
      <c r="G350" s="59" t="s">
        <v>8960</v>
      </c>
      <c r="H350" s="44" t="s">
        <v>8961</v>
      </c>
      <c r="I350" s="9">
        <v>41.375223915997601</v>
      </c>
      <c r="J350" s="10">
        <v>2.11850905014103</v>
      </c>
    </row>
    <row r="351" spans="1:10" ht="14.25" customHeight="1">
      <c r="A351" s="2" t="s">
        <v>10</v>
      </c>
      <c r="B351" s="2" t="s">
        <v>20</v>
      </c>
      <c r="C351" s="2" t="s">
        <v>12</v>
      </c>
      <c r="D351" s="2" t="s">
        <v>21</v>
      </c>
      <c r="E351" s="2" t="s">
        <v>8273</v>
      </c>
      <c r="F351" s="2">
        <v>8037</v>
      </c>
      <c r="G351" s="59" t="s">
        <v>8962</v>
      </c>
      <c r="H351" s="44" t="s">
        <v>8963</v>
      </c>
      <c r="I351" s="9">
        <v>41.397645514735501</v>
      </c>
      <c r="J351" s="10">
        <v>2.1679655065618801</v>
      </c>
    </row>
    <row r="352" spans="1:10" ht="14.25" customHeight="1">
      <c r="A352" s="2" t="s">
        <v>10</v>
      </c>
      <c r="B352" s="2" t="s">
        <v>11</v>
      </c>
      <c r="C352" s="2" t="s">
        <v>12</v>
      </c>
      <c r="D352" s="2" t="s">
        <v>155</v>
      </c>
      <c r="E352" s="2" t="s">
        <v>8273</v>
      </c>
      <c r="F352" s="2">
        <v>8038</v>
      </c>
      <c r="G352" s="59" t="s">
        <v>8964</v>
      </c>
      <c r="H352" s="44" t="s">
        <v>8965</v>
      </c>
      <c r="I352" s="9">
        <v>41.355385657523399</v>
      </c>
      <c r="J352" s="10">
        <v>2.1421622904661399</v>
      </c>
    </row>
    <row r="353" spans="1:10" ht="14.25" customHeight="1">
      <c r="A353" s="2" t="s">
        <v>10</v>
      </c>
      <c r="B353" s="2" t="s">
        <v>20</v>
      </c>
      <c r="C353" s="2" t="s">
        <v>12</v>
      </c>
      <c r="D353" s="2" t="s">
        <v>21</v>
      </c>
      <c r="E353" s="2" t="s">
        <v>8273</v>
      </c>
      <c r="F353" s="2">
        <v>8038</v>
      </c>
      <c r="G353" s="59" t="s">
        <v>8966</v>
      </c>
      <c r="H353" s="44" t="s">
        <v>8967</v>
      </c>
      <c r="I353" s="9">
        <v>41.359215684446198</v>
      </c>
      <c r="J353" s="10">
        <v>2.1416772311397798</v>
      </c>
    </row>
    <row r="354" spans="1:10" ht="14.25" customHeight="1">
      <c r="A354" s="2" t="s">
        <v>10</v>
      </c>
      <c r="B354" s="2" t="s">
        <v>20</v>
      </c>
      <c r="C354" s="2" t="s">
        <v>12</v>
      </c>
      <c r="D354" s="2" t="s">
        <v>21</v>
      </c>
      <c r="E354" s="2" t="s">
        <v>8273</v>
      </c>
      <c r="F354" s="2">
        <v>8038</v>
      </c>
      <c r="G354" s="59" t="s">
        <v>8968</v>
      </c>
      <c r="H354" s="44" t="s">
        <v>8969</v>
      </c>
      <c r="I354" s="9">
        <v>41.360257550186397</v>
      </c>
      <c r="J354" s="10">
        <v>2.1378932644191999</v>
      </c>
    </row>
    <row r="355" spans="1:10" ht="14.25" customHeight="1">
      <c r="A355" s="2" t="s">
        <v>10</v>
      </c>
      <c r="B355" s="2" t="s">
        <v>20</v>
      </c>
      <c r="C355" s="2" t="s">
        <v>12</v>
      </c>
      <c r="D355" s="2" t="s">
        <v>21</v>
      </c>
      <c r="E355" s="2" t="s">
        <v>8273</v>
      </c>
      <c r="F355" s="2">
        <v>8038</v>
      </c>
      <c r="G355" s="59" t="s">
        <v>8970</v>
      </c>
      <c r="H355" s="44" t="s">
        <v>8971</v>
      </c>
      <c r="I355" s="9">
        <v>41.359179553711897</v>
      </c>
      <c r="J355" s="10">
        <v>2.1416102777562198</v>
      </c>
    </row>
    <row r="356" spans="1:10" ht="14.25" customHeight="1">
      <c r="A356" s="2" t="s">
        <v>10</v>
      </c>
      <c r="B356" s="2" t="s">
        <v>20</v>
      </c>
      <c r="C356" s="2" t="s">
        <v>12</v>
      </c>
      <c r="D356" s="2" t="s">
        <v>21</v>
      </c>
      <c r="E356" s="2" t="s">
        <v>8273</v>
      </c>
      <c r="F356" s="2">
        <v>8038</v>
      </c>
      <c r="G356" s="59" t="s">
        <v>8972</v>
      </c>
      <c r="H356" s="44" t="s">
        <v>8973</v>
      </c>
      <c r="I356" s="9">
        <v>41.362045404199499</v>
      </c>
      <c r="J356" s="10">
        <v>2.1394985498219299</v>
      </c>
    </row>
    <row r="357" spans="1:10" ht="14.25" customHeight="1">
      <c r="A357" s="2" t="s">
        <v>10</v>
      </c>
      <c r="B357" s="2" t="s">
        <v>20</v>
      </c>
      <c r="C357" s="2" t="s">
        <v>12</v>
      </c>
      <c r="D357" s="2" t="s">
        <v>21</v>
      </c>
      <c r="E357" s="2" t="s">
        <v>8273</v>
      </c>
      <c r="F357" s="2">
        <v>8038</v>
      </c>
      <c r="G357" s="59" t="s">
        <v>8974</v>
      </c>
      <c r="H357" s="44" t="s">
        <v>8975</v>
      </c>
      <c r="I357" s="9">
        <v>41.363834951517497</v>
      </c>
      <c r="J357" s="10">
        <v>2.1372147036128601</v>
      </c>
    </row>
    <row r="358" spans="1:10" ht="14.25" customHeight="1">
      <c r="A358" s="2" t="s">
        <v>10</v>
      </c>
      <c r="B358" s="2" t="s">
        <v>20</v>
      </c>
      <c r="C358" s="2" t="s">
        <v>12</v>
      </c>
      <c r="D358" s="2" t="s">
        <v>21</v>
      </c>
      <c r="E358" s="2" t="s">
        <v>8273</v>
      </c>
      <c r="F358" s="2">
        <v>8038</v>
      </c>
      <c r="G358" s="59" t="s">
        <v>8976</v>
      </c>
      <c r="H358" s="44" t="s">
        <v>8977</v>
      </c>
      <c r="I358" s="9">
        <v>41.363835245328197</v>
      </c>
      <c r="J358" s="10">
        <v>2.1392052939549302</v>
      </c>
    </row>
    <row r="359" spans="1:10" ht="14.25" customHeight="1">
      <c r="A359" s="2" t="s">
        <v>10</v>
      </c>
      <c r="B359" s="2" t="s">
        <v>11</v>
      </c>
      <c r="C359" s="2" t="s">
        <v>12</v>
      </c>
      <c r="D359" s="2" t="s">
        <v>155</v>
      </c>
      <c r="E359" s="2" t="s">
        <v>8273</v>
      </c>
      <c r="F359" s="2">
        <v>8038</v>
      </c>
      <c r="G359" s="59" t="s">
        <v>8978</v>
      </c>
      <c r="H359" s="44" t="s">
        <v>8979</v>
      </c>
      <c r="I359" s="9">
        <v>41.362762291698502</v>
      </c>
      <c r="J359" s="10">
        <v>2.13693780632549</v>
      </c>
    </row>
    <row r="360" spans="1:10" ht="14.25" customHeight="1">
      <c r="A360" s="2" t="s">
        <v>10</v>
      </c>
      <c r="B360" s="2" t="s">
        <v>20</v>
      </c>
      <c r="C360" s="2" t="s">
        <v>12</v>
      </c>
      <c r="D360" s="2" t="s">
        <v>21</v>
      </c>
      <c r="E360" s="2" t="s">
        <v>8273</v>
      </c>
      <c r="F360" s="2">
        <v>8930</v>
      </c>
      <c r="G360" s="59" t="s">
        <v>8664</v>
      </c>
      <c r="H360" s="44" t="s">
        <v>8665</v>
      </c>
      <c r="I360" s="9">
        <v>41.4279380744699</v>
      </c>
      <c r="J360" s="10">
        <v>2.2220451419769298</v>
      </c>
    </row>
    <row r="361" spans="1:10" ht="14.25" customHeight="1">
      <c r="A361" s="2" t="s">
        <v>10</v>
      </c>
      <c r="B361" s="2" t="s">
        <v>20</v>
      </c>
      <c r="C361" s="2" t="s">
        <v>12</v>
      </c>
      <c r="D361" s="2" t="s">
        <v>21</v>
      </c>
      <c r="E361" s="2" t="s">
        <v>8273</v>
      </c>
      <c r="F361" s="2">
        <v>8930</v>
      </c>
      <c r="G361" s="59" t="s">
        <v>8980</v>
      </c>
      <c r="H361" s="44" t="s">
        <v>8981</v>
      </c>
      <c r="I361" s="9">
        <v>41.428754110842597</v>
      </c>
      <c r="J361" s="10">
        <v>2.21999440365488</v>
      </c>
    </row>
    <row r="362" spans="1:10" ht="14.25" customHeight="1">
      <c r="A362" s="2" t="s">
        <v>10</v>
      </c>
      <c r="B362" s="2" t="s">
        <v>11</v>
      </c>
      <c r="C362" s="2" t="s">
        <v>12</v>
      </c>
      <c r="D362" s="2" t="s">
        <v>396</v>
      </c>
      <c r="E362" s="2" t="s">
        <v>8273</v>
      </c>
      <c r="F362" s="2">
        <v>8930</v>
      </c>
      <c r="G362" s="59" t="s">
        <v>8982</v>
      </c>
      <c r="H362" s="44" t="s">
        <v>8983</v>
      </c>
      <c r="I362" s="9">
        <v>41.426819803906298</v>
      </c>
      <c r="J362" s="10">
        <v>2.2289815026688902</v>
      </c>
    </row>
    <row r="363" spans="1:10" ht="14.25" customHeight="1">
      <c r="A363" s="2" t="s">
        <v>10</v>
      </c>
      <c r="B363" s="2" t="s">
        <v>20</v>
      </c>
      <c r="C363" s="2" t="s">
        <v>12</v>
      </c>
      <c r="D363" s="2" t="s">
        <v>396</v>
      </c>
      <c r="E363" s="2" t="s">
        <v>8273</v>
      </c>
      <c r="F363" s="2">
        <v>8930</v>
      </c>
      <c r="G363" s="59" t="s">
        <v>8984</v>
      </c>
      <c r="H363" s="44" t="s">
        <v>8985</v>
      </c>
      <c r="I363" s="9">
        <v>41.430341990703397</v>
      </c>
      <c r="J363" s="10">
        <v>2.2199097006278001</v>
      </c>
    </row>
    <row r="364" spans="1:10" ht="14.25" customHeight="1">
      <c r="A364" s="2" t="s">
        <v>10</v>
      </c>
      <c r="B364" s="2" t="s">
        <v>11</v>
      </c>
      <c r="C364" s="2" t="s">
        <v>12</v>
      </c>
      <c r="D364" s="2" t="s">
        <v>155</v>
      </c>
      <c r="E364" s="2" t="s">
        <v>8273</v>
      </c>
      <c r="F364" s="2">
        <v>8930</v>
      </c>
      <c r="G364" s="59" t="s">
        <v>8986</v>
      </c>
      <c r="H364" s="44" t="s">
        <v>8987</v>
      </c>
      <c r="I364" s="9">
        <v>41.417915250850598</v>
      </c>
      <c r="J364" s="10">
        <v>2.22467563027634</v>
      </c>
    </row>
    <row r="365" spans="1:10" ht="14.25" customHeight="1">
      <c r="A365" s="2" t="s">
        <v>10</v>
      </c>
      <c r="B365" s="2" t="s">
        <v>20</v>
      </c>
      <c r="C365" s="2" t="s">
        <v>12</v>
      </c>
      <c r="D365" s="2" t="s">
        <v>21</v>
      </c>
      <c r="E365" s="2" t="s">
        <v>8273</v>
      </c>
      <c r="F365" s="2">
        <v>8913</v>
      </c>
      <c r="G365" s="59" t="s">
        <v>8988</v>
      </c>
      <c r="H365" s="44" t="s">
        <v>8989</v>
      </c>
      <c r="I365" s="9">
        <v>41.434407515674799</v>
      </c>
      <c r="J365" s="10">
        <v>2.2181725404168802</v>
      </c>
    </row>
    <row r="366" spans="1:10" ht="14.25" customHeight="1">
      <c r="A366" s="2" t="s">
        <v>10</v>
      </c>
      <c r="B366" s="2" t="s">
        <v>20</v>
      </c>
      <c r="C366" s="2" t="s">
        <v>12</v>
      </c>
      <c r="D366" s="2" t="s">
        <v>21</v>
      </c>
      <c r="E366" s="2" t="s">
        <v>8273</v>
      </c>
      <c r="F366" s="2">
        <v>8033</v>
      </c>
      <c r="G366" s="59" t="s">
        <v>8990</v>
      </c>
      <c r="H366" s="44" t="s">
        <v>8991</v>
      </c>
      <c r="I366" s="9">
        <v>41.452483071408899</v>
      </c>
      <c r="J366" s="10">
        <v>2.1905437553597</v>
      </c>
    </row>
    <row r="367" spans="1:10" ht="14.25" customHeight="1">
      <c r="A367" s="2" t="s">
        <v>10</v>
      </c>
      <c r="B367" s="2" t="s">
        <v>11</v>
      </c>
      <c r="C367" s="2" t="s">
        <v>12</v>
      </c>
      <c r="D367" s="2" t="s">
        <v>155</v>
      </c>
      <c r="E367" s="2" t="s">
        <v>8273</v>
      </c>
      <c r="F367" s="2">
        <v>8924</v>
      </c>
      <c r="G367" s="59" t="s">
        <v>8992</v>
      </c>
      <c r="H367" s="44" t="s">
        <v>8993</v>
      </c>
      <c r="I367" s="9">
        <v>41.458784318571702</v>
      </c>
      <c r="J367" s="10">
        <v>2.19579935226567</v>
      </c>
    </row>
    <row r="368" spans="1:10" ht="14.25" customHeight="1">
      <c r="A368" s="2" t="s">
        <v>10</v>
      </c>
      <c r="B368" s="2" t="s">
        <v>20</v>
      </c>
      <c r="C368" s="2" t="s">
        <v>12</v>
      </c>
      <c r="D368" s="2" t="s">
        <v>21</v>
      </c>
      <c r="E368" s="2" t="s">
        <v>8273</v>
      </c>
      <c r="F368" s="2">
        <v>8033</v>
      </c>
      <c r="G368" s="59" t="s">
        <v>8994</v>
      </c>
      <c r="H368" s="44" t="s">
        <v>8995</v>
      </c>
      <c r="I368" s="9">
        <v>41.463613093101998</v>
      </c>
      <c r="J368" s="10">
        <v>2.1835435623635</v>
      </c>
    </row>
    <row r="369" spans="1:10" ht="14.25" customHeight="1">
      <c r="A369" s="2" t="s">
        <v>10</v>
      </c>
      <c r="B369" s="2" t="s">
        <v>20</v>
      </c>
      <c r="C369" s="2" t="s">
        <v>12</v>
      </c>
      <c r="D369" s="2" t="s">
        <v>21</v>
      </c>
      <c r="E369" s="2" t="s">
        <v>8273</v>
      </c>
      <c r="F369" s="2">
        <v>8033</v>
      </c>
      <c r="G369" s="59" t="s">
        <v>8996</v>
      </c>
      <c r="H369" s="44" t="s">
        <v>8997</v>
      </c>
      <c r="I369" s="9">
        <v>41.4614197346502</v>
      </c>
      <c r="J369" s="10">
        <v>2.1792831151230301</v>
      </c>
    </row>
    <row r="370" spans="1:10" ht="14.25" customHeight="1">
      <c r="A370" s="2" t="s">
        <v>10</v>
      </c>
      <c r="B370" s="2" t="s">
        <v>11</v>
      </c>
      <c r="C370" s="2" t="s">
        <v>12</v>
      </c>
      <c r="D370" s="2" t="s">
        <v>13</v>
      </c>
      <c r="E370" s="2" t="s">
        <v>8273</v>
      </c>
      <c r="F370" s="2">
        <v>8033</v>
      </c>
      <c r="G370" s="59" t="s">
        <v>8998</v>
      </c>
      <c r="H370" s="44" t="s">
        <v>8999</v>
      </c>
      <c r="I370" s="9">
        <v>41.461490525599501</v>
      </c>
      <c r="J370" s="10">
        <v>2.1782463417438298</v>
      </c>
    </row>
    <row r="371" spans="1:10" ht="14.25" customHeight="1">
      <c r="A371" s="2" t="s">
        <v>10</v>
      </c>
      <c r="B371" s="2" t="s">
        <v>20</v>
      </c>
      <c r="C371" s="2" t="s">
        <v>12</v>
      </c>
      <c r="D371" s="2" t="s">
        <v>21</v>
      </c>
      <c r="E371" s="2" t="s">
        <v>8273</v>
      </c>
      <c r="F371" s="2">
        <v>8033</v>
      </c>
      <c r="G371" s="59" t="s">
        <v>9000</v>
      </c>
      <c r="H371" s="44" t="s">
        <v>9001</v>
      </c>
      <c r="I371" s="9">
        <v>41.4600686173195</v>
      </c>
      <c r="J371" s="10">
        <v>2.1762662546558702</v>
      </c>
    </row>
    <row r="372" spans="1:10" ht="14.25" customHeight="1">
      <c r="A372" s="2" t="s">
        <v>10</v>
      </c>
      <c r="B372" s="2" t="s">
        <v>20</v>
      </c>
      <c r="C372" s="2" t="s">
        <v>12</v>
      </c>
      <c r="D372" s="2" t="s">
        <v>21</v>
      </c>
      <c r="E372" s="2" t="s">
        <v>8273</v>
      </c>
      <c r="F372" s="2">
        <v>8042</v>
      </c>
      <c r="G372" s="59" t="s">
        <v>8604</v>
      </c>
      <c r="H372" s="44" t="s">
        <v>8605</v>
      </c>
      <c r="I372" s="9">
        <v>41.447062687396297</v>
      </c>
      <c r="J372" s="10">
        <v>2.1762234033966301</v>
      </c>
    </row>
    <row r="373" spans="1:10" ht="14.25" customHeight="1">
      <c r="A373" s="2" t="s">
        <v>10</v>
      </c>
      <c r="B373" s="2" t="s">
        <v>11</v>
      </c>
      <c r="C373" s="2" t="s">
        <v>12</v>
      </c>
      <c r="D373" s="2" t="s">
        <v>21</v>
      </c>
      <c r="E373" s="2" t="s">
        <v>8273</v>
      </c>
      <c r="F373" s="2">
        <v>8042</v>
      </c>
      <c r="G373" s="59" t="s">
        <v>9002</v>
      </c>
      <c r="H373" s="44" t="s">
        <v>9003</v>
      </c>
      <c r="I373" s="9">
        <v>41.447036296062002</v>
      </c>
      <c r="J373" s="10">
        <v>2.1751307362546402</v>
      </c>
    </row>
    <row r="374" spans="1:10" ht="14.25" customHeight="1">
      <c r="A374" s="2" t="s">
        <v>10</v>
      </c>
      <c r="B374" s="2" t="s">
        <v>20</v>
      </c>
      <c r="C374" s="2" t="s">
        <v>12</v>
      </c>
      <c r="D374" s="2" t="s">
        <v>21</v>
      </c>
      <c r="E374" s="2" t="s">
        <v>8273</v>
      </c>
      <c r="F374" s="2">
        <v>8042</v>
      </c>
      <c r="G374" s="59" t="s">
        <v>8598</v>
      </c>
      <c r="H374" s="44" t="s">
        <v>8599</v>
      </c>
      <c r="I374" s="9">
        <v>41.445491904084001</v>
      </c>
      <c r="J374" s="10">
        <v>2.1724967938777602</v>
      </c>
    </row>
    <row r="375" spans="1:10" ht="14.25" customHeight="1">
      <c r="A375" s="2" t="s">
        <v>10</v>
      </c>
      <c r="B375" s="2" t="s">
        <v>20</v>
      </c>
      <c r="C375" s="2" t="s">
        <v>12</v>
      </c>
      <c r="D375" s="2" t="s">
        <v>21</v>
      </c>
      <c r="E375" s="2" t="s">
        <v>8273</v>
      </c>
      <c r="F375" s="2">
        <v>8035</v>
      </c>
      <c r="G375" s="59" t="s">
        <v>9004</v>
      </c>
      <c r="H375" s="44" t="s">
        <v>9005</v>
      </c>
      <c r="I375" s="9">
        <v>41.425455532052403</v>
      </c>
      <c r="J375" s="10">
        <v>2.14056650997771</v>
      </c>
    </row>
    <row r="376" spans="1:10" ht="14.25" customHeight="1">
      <c r="A376" s="2" t="s">
        <v>10</v>
      </c>
      <c r="B376" s="2" t="s">
        <v>20</v>
      </c>
      <c r="C376" s="2" t="s">
        <v>12</v>
      </c>
      <c r="D376" s="2" t="s">
        <v>21</v>
      </c>
      <c r="E376" s="2" t="s">
        <v>8273</v>
      </c>
      <c r="F376" s="2">
        <v>8035</v>
      </c>
      <c r="G376" s="59" t="s">
        <v>9006</v>
      </c>
      <c r="H376" s="44" t="s">
        <v>9007</v>
      </c>
      <c r="I376" s="9">
        <v>41.420901946867303</v>
      </c>
      <c r="J376" s="10">
        <v>2.1395553710839899</v>
      </c>
    </row>
    <row r="377" spans="1:10" ht="14.25" customHeight="1">
      <c r="A377" s="2" t="s">
        <v>10</v>
      </c>
      <c r="B377" s="2" t="s">
        <v>20</v>
      </c>
      <c r="C377" s="2" t="s">
        <v>12</v>
      </c>
      <c r="D377" s="2" t="s">
        <v>21</v>
      </c>
      <c r="E377" s="2" t="s">
        <v>8273</v>
      </c>
      <c r="F377" s="2">
        <v>8035</v>
      </c>
      <c r="G377" s="59" t="s">
        <v>9008</v>
      </c>
      <c r="H377" s="44" t="s">
        <v>9009</v>
      </c>
      <c r="I377" s="9">
        <v>41.422040290058</v>
      </c>
      <c r="J377" s="10">
        <v>2.1433168616021301</v>
      </c>
    </row>
    <row r="378" spans="1:10" ht="14.25" customHeight="1">
      <c r="A378" s="2" t="s">
        <v>10</v>
      </c>
      <c r="B378" s="2" t="s">
        <v>20</v>
      </c>
      <c r="C378" s="2" t="s">
        <v>12</v>
      </c>
      <c r="D378" s="2" t="s">
        <v>21</v>
      </c>
      <c r="E378" s="2" t="s">
        <v>8273</v>
      </c>
      <c r="F378" s="2">
        <v>8035</v>
      </c>
      <c r="G378" s="59" t="s">
        <v>9010</v>
      </c>
      <c r="H378" s="44" t="s">
        <v>9011</v>
      </c>
      <c r="I378" s="9">
        <v>41.421952310899599</v>
      </c>
      <c r="J378" s="10">
        <v>2.1468064472912398</v>
      </c>
    </row>
    <row r="379" spans="1:10" ht="14.25" customHeight="1">
      <c r="A379" s="2" t="s">
        <v>10</v>
      </c>
      <c r="B379" s="2" t="s">
        <v>11</v>
      </c>
      <c r="C379" s="2" t="s">
        <v>12</v>
      </c>
      <c r="D379" s="2" t="s">
        <v>155</v>
      </c>
      <c r="E379" s="2" t="s">
        <v>8273</v>
      </c>
      <c r="F379" s="2">
        <v>8023</v>
      </c>
      <c r="G379" s="59" t="s">
        <v>9012</v>
      </c>
      <c r="H379" s="44" t="s">
        <v>9013</v>
      </c>
      <c r="I379" s="9">
        <v>41.419744943197401</v>
      </c>
      <c r="J379" s="10">
        <v>2.1402701629990299</v>
      </c>
    </row>
    <row r="380" spans="1:10" ht="14.25" customHeight="1">
      <c r="A380" s="2" t="s">
        <v>10</v>
      </c>
      <c r="B380" s="2" t="s">
        <v>20</v>
      </c>
      <c r="C380" s="2" t="s">
        <v>12</v>
      </c>
      <c r="D380" s="2" t="s">
        <v>21</v>
      </c>
      <c r="E380" s="2" t="s">
        <v>8273</v>
      </c>
      <c r="F380" s="2">
        <v>8023</v>
      </c>
      <c r="G380" s="59" t="s">
        <v>8775</v>
      </c>
      <c r="H380" s="44" t="s">
        <v>8776</v>
      </c>
      <c r="I380" s="9">
        <v>41.411854156416503</v>
      </c>
      <c r="J380" s="10">
        <v>2.1421934291604798</v>
      </c>
    </row>
    <row r="381" spans="1:10" ht="14.25" customHeight="1">
      <c r="A381" s="2" t="s">
        <v>10</v>
      </c>
      <c r="B381" s="2" t="s">
        <v>20</v>
      </c>
      <c r="C381" s="2" t="s">
        <v>12</v>
      </c>
      <c r="D381" s="2" t="s">
        <v>21</v>
      </c>
      <c r="E381" s="2" t="s">
        <v>8273</v>
      </c>
      <c r="F381" s="2">
        <v>8023</v>
      </c>
      <c r="G381" s="59" t="s">
        <v>8754</v>
      </c>
      <c r="H381" s="44" t="s">
        <v>8755</v>
      </c>
      <c r="I381" s="9">
        <v>41.410224106435201</v>
      </c>
      <c r="J381" s="10">
        <v>2.1465662527897602</v>
      </c>
    </row>
    <row r="382" spans="1:10" ht="14.25" customHeight="1">
      <c r="A382" s="2" t="s">
        <v>10</v>
      </c>
      <c r="B382" s="2" t="s">
        <v>20</v>
      </c>
      <c r="C382" s="2" t="s">
        <v>12</v>
      </c>
      <c r="D382" s="2" t="s">
        <v>21</v>
      </c>
      <c r="E382" s="2" t="s">
        <v>8273</v>
      </c>
      <c r="F382" s="2">
        <v>8023</v>
      </c>
      <c r="G382" s="59" t="s">
        <v>8748</v>
      </c>
      <c r="H382" s="44" t="s">
        <v>8749</v>
      </c>
      <c r="I382" s="9">
        <v>41.409661954076803</v>
      </c>
      <c r="J382" s="10">
        <v>2.14797084835577</v>
      </c>
    </row>
    <row r="383" spans="1:10" ht="14.25" customHeight="1">
      <c r="A383" s="2" t="s">
        <v>10</v>
      </c>
      <c r="B383" s="2" t="s">
        <v>20</v>
      </c>
      <c r="C383" s="2" t="s">
        <v>12</v>
      </c>
      <c r="D383" s="2" t="s">
        <v>21</v>
      </c>
      <c r="E383" s="2" t="s">
        <v>8273</v>
      </c>
      <c r="F383" s="2">
        <v>8023</v>
      </c>
      <c r="G383" s="59" t="s">
        <v>8785</v>
      </c>
      <c r="H383" s="44" t="s">
        <v>8786</v>
      </c>
      <c r="I383" s="9">
        <v>41.409429819572502</v>
      </c>
      <c r="J383" s="10">
        <v>2.1391440894295801</v>
      </c>
    </row>
    <row r="384" spans="1:10" ht="14.25" customHeight="1">
      <c r="A384" s="2" t="s">
        <v>10</v>
      </c>
      <c r="B384" s="2" t="s">
        <v>11</v>
      </c>
      <c r="C384" s="2" t="s">
        <v>12</v>
      </c>
      <c r="D384" s="2" t="s">
        <v>155</v>
      </c>
      <c r="E384" s="2" t="s">
        <v>8273</v>
      </c>
      <c r="F384" s="2">
        <v>8907</v>
      </c>
      <c r="G384" s="59" t="s">
        <v>9014</v>
      </c>
      <c r="H384" s="44" t="s">
        <v>9015</v>
      </c>
      <c r="I384" s="9">
        <v>41.354573930355301</v>
      </c>
      <c r="J384" s="10">
        <v>2.0989027694996198</v>
      </c>
    </row>
    <row r="385" spans="1:10" ht="14.25" customHeight="1">
      <c r="A385" s="2" t="s">
        <v>10</v>
      </c>
      <c r="B385" s="2" t="s">
        <v>20</v>
      </c>
      <c r="C385" s="2" t="s">
        <v>12</v>
      </c>
      <c r="D385" s="2" t="s">
        <v>21</v>
      </c>
      <c r="E385" s="2" t="s">
        <v>8273</v>
      </c>
      <c r="F385" s="2">
        <v>8907</v>
      </c>
      <c r="G385" s="59" t="s">
        <v>9016</v>
      </c>
      <c r="H385" s="44" t="s">
        <v>9017</v>
      </c>
      <c r="I385" s="9">
        <v>41.350361141789598</v>
      </c>
      <c r="J385" s="10">
        <v>2.11257725249544</v>
      </c>
    </row>
    <row r="386" spans="1:10" ht="14.25" customHeight="1">
      <c r="A386" s="2" t="s">
        <v>10</v>
      </c>
      <c r="B386" s="2" t="s">
        <v>20</v>
      </c>
      <c r="C386" s="2" t="s">
        <v>12</v>
      </c>
      <c r="D386" s="2" t="s">
        <v>21</v>
      </c>
      <c r="E386" s="2" t="s">
        <v>8273</v>
      </c>
      <c r="F386" s="2">
        <v>8907</v>
      </c>
      <c r="G386" s="59" t="s">
        <v>9018</v>
      </c>
      <c r="H386" s="44" t="s">
        <v>9019</v>
      </c>
      <c r="I386" s="9">
        <v>41.353720684212902</v>
      </c>
      <c r="J386" s="10">
        <v>2.1105171321443401</v>
      </c>
    </row>
    <row r="387" spans="1:10" ht="14.25" customHeight="1">
      <c r="A387" s="2" t="s">
        <v>10</v>
      </c>
      <c r="B387" s="2" t="s">
        <v>11</v>
      </c>
      <c r="C387" s="2" t="s">
        <v>12</v>
      </c>
      <c r="D387" s="2" t="s">
        <v>155</v>
      </c>
      <c r="E387" s="2" t="s">
        <v>8273</v>
      </c>
      <c r="F387" s="2">
        <v>8907</v>
      </c>
      <c r="G387" s="59" t="s">
        <v>9020</v>
      </c>
      <c r="H387" s="44" t="s">
        <v>9021</v>
      </c>
      <c r="I387" s="9">
        <v>41.353969848529303</v>
      </c>
      <c r="J387" s="10">
        <v>2.1066149081308101</v>
      </c>
    </row>
    <row r="388" spans="1:10" ht="14.25" customHeight="1">
      <c r="A388" s="2" t="s">
        <v>10</v>
      </c>
      <c r="B388" s="2" t="s">
        <v>20</v>
      </c>
      <c r="C388" s="2" t="s">
        <v>12</v>
      </c>
      <c r="D388" s="2" t="s">
        <v>21</v>
      </c>
      <c r="E388" s="2" t="s">
        <v>8273</v>
      </c>
      <c r="F388" s="2">
        <v>8907</v>
      </c>
      <c r="G388" s="59" t="s">
        <v>9022</v>
      </c>
      <c r="H388" s="44" t="s">
        <v>9023</v>
      </c>
      <c r="I388" s="9">
        <v>41.357019564919199</v>
      </c>
      <c r="J388" s="10">
        <v>2.1140284139930299</v>
      </c>
    </row>
    <row r="389" spans="1:10" ht="14.25" customHeight="1">
      <c r="A389" s="2" t="s">
        <v>10</v>
      </c>
      <c r="B389" s="2" t="s">
        <v>11</v>
      </c>
      <c r="C389" s="2" t="s">
        <v>12</v>
      </c>
      <c r="D389" s="2" t="s">
        <v>21</v>
      </c>
      <c r="E389" s="2" t="s">
        <v>8273</v>
      </c>
      <c r="F389" s="2">
        <v>8907</v>
      </c>
      <c r="G389" s="59" t="s">
        <v>9024</v>
      </c>
      <c r="H389" s="44" t="s">
        <v>9025</v>
      </c>
      <c r="I389" s="9">
        <v>41.357169720819797</v>
      </c>
      <c r="J389" s="10">
        <v>2.1085844691485698</v>
      </c>
    </row>
    <row r="390" spans="1:10" ht="14.25" customHeight="1">
      <c r="A390" s="2" t="s">
        <v>10</v>
      </c>
      <c r="B390" s="2" t="s">
        <v>11</v>
      </c>
      <c r="C390" s="2" t="s">
        <v>12</v>
      </c>
      <c r="D390" s="2" t="s">
        <v>155</v>
      </c>
      <c r="E390" s="2" t="s">
        <v>8273</v>
      </c>
      <c r="F390" s="2">
        <v>8907</v>
      </c>
      <c r="G390" s="59" t="s">
        <v>9026</v>
      </c>
      <c r="H390" s="44" t="s">
        <v>9027</v>
      </c>
      <c r="I390" s="9">
        <v>41.3584258021138</v>
      </c>
      <c r="J390" s="10">
        <v>2.1078534083530802</v>
      </c>
    </row>
    <row r="391" spans="1:10" ht="14.25" customHeight="1">
      <c r="A391" s="2" t="s">
        <v>10</v>
      </c>
      <c r="B391" s="2" t="s">
        <v>20</v>
      </c>
      <c r="C391" s="2" t="s">
        <v>12</v>
      </c>
      <c r="D391" s="2" t="s">
        <v>21</v>
      </c>
      <c r="E391" s="2" t="s">
        <v>8273</v>
      </c>
      <c r="F391" s="2">
        <v>8901</v>
      </c>
      <c r="G391" s="59" t="s">
        <v>9028</v>
      </c>
      <c r="H391" s="44" t="s">
        <v>9029</v>
      </c>
      <c r="I391" s="9">
        <v>41.3619117315518</v>
      </c>
      <c r="J391" s="10">
        <v>2.1121482804141598</v>
      </c>
    </row>
    <row r="392" spans="1:10" ht="14.25" customHeight="1">
      <c r="A392" s="2" t="s">
        <v>10</v>
      </c>
      <c r="B392" s="2" t="s">
        <v>20</v>
      </c>
      <c r="C392" s="2" t="s">
        <v>12</v>
      </c>
      <c r="D392" s="2" t="s">
        <v>21</v>
      </c>
      <c r="E392" s="2" t="s">
        <v>8273</v>
      </c>
      <c r="F392" s="2">
        <v>8901</v>
      </c>
      <c r="G392" s="59" t="s">
        <v>9030</v>
      </c>
      <c r="H392" s="44" t="s">
        <v>9031</v>
      </c>
      <c r="I392" s="9">
        <v>41.363046228638702</v>
      </c>
      <c r="J392" s="10">
        <v>2.1091617173961801</v>
      </c>
    </row>
    <row r="393" spans="1:10" ht="14.25" customHeight="1">
      <c r="A393" s="2" t="s">
        <v>10</v>
      </c>
      <c r="B393" s="2" t="s">
        <v>20</v>
      </c>
      <c r="C393" s="2" t="s">
        <v>12</v>
      </c>
      <c r="D393" s="2" t="s">
        <v>21</v>
      </c>
      <c r="E393" s="2" t="s">
        <v>8273</v>
      </c>
      <c r="F393" s="2">
        <v>8901</v>
      </c>
      <c r="G393" s="59" t="s">
        <v>9032</v>
      </c>
      <c r="H393" s="44" t="s">
        <v>9033</v>
      </c>
      <c r="I393" s="9">
        <v>41.361468431469497</v>
      </c>
      <c r="J393" s="10">
        <v>2.1061593576414199</v>
      </c>
    </row>
    <row r="394" spans="1:10" ht="14.25" customHeight="1">
      <c r="A394" s="2" t="s">
        <v>10</v>
      </c>
      <c r="B394" s="2" t="s">
        <v>20</v>
      </c>
      <c r="C394" s="2" t="s">
        <v>12</v>
      </c>
      <c r="D394" s="2" t="s">
        <v>21</v>
      </c>
      <c r="E394" s="2" t="s">
        <v>8273</v>
      </c>
      <c r="F394" s="2">
        <v>8901</v>
      </c>
      <c r="G394" s="59" t="s">
        <v>9034</v>
      </c>
      <c r="H394" s="44" t="s">
        <v>9035</v>
      </c>
      <c r="I394" s="9">
        <v>41.360244469878999</v>
      </c>
      <c r="J394" s="10">
        <v>2.10237205324847</v>
      </c>
    </row>
    <row r="395" spans="1:10" ht="14.25" customHeight="1">
      <c r="A395" s="2" t="s">
        <v>10</v>
      </c>
      <c r="B395" s="2" t="s">
        <v>20</v>
      </c>
      <c r="C395" s="2" t="s">
        <v>12</v>
      </c>
      <c r="D395" s="2" t="s">
        <v>21</v>
      </c>
      <c r="E395" s="2" t="s">
        <v>8273</v>
      </c>
      <c r="F395" s="2">
        <v>8901</v>
      </c>
      <c r="G395" s="59" t="s">
        <v>9036</v>
      </c>
      <c r="H395" s="44" t="s">
        <v>9037</v>
      </c>
      <c r="I395" s="9">
        <v>41.363226328210999</v>
      </c>
      <c r="J395" s="10">
        <v>2.10012457451315</v>
      </c>
    </row>
    <row r="396" spans="1:10" ht="14.25" customHeight="1">
      <c r="A396" s="2" t="s">
        <v>10</v>
      </c>
      <c r="B396" s="2" t="s">
        <v>20</v>
      </c>
      <c r="C396" s="2" t="s">
        <v>12</v>
      </c>
      <c r="D396" s="2" t="s">
        <v>21</v>
      </c>
      <c r="E396" s="2" t="s">
        <v>8273</v>
      </c>
      <c r="F396" s="2">
        <v>8901</v>
      </c>
      <c r="G396" s="59" t="s">
        <v>9038</v>
      </c>
      <c r="H396" s="44" t="s">
        <v>9039</v>
      </c>
      <c r="I396" s="9">
        <v>41.359255163491099</v>
      </c>
      <c r="J396" s="10">
        <v>2.0991611394246501</v>
      </c>
    </row>
    <row r="397" spans="1:10" ht="14.25" customHeight="1">
      <c r="A397" s="2" t="s">
        <v>10</v>
      </c>
      <c r="B397" s="2" t="s">
        <v>20</v>
      </c>
      <c r="C397" s="2" t="s">
        <v>12</v>
      </c>
      <c r="D397" s="2" t="s">
        <v>21</v>
      </c>
      <c r="E397" s="2" t="s">
        <v>8273</v>
      </c>
      <c r="F397" s="2">
        <v>8901</v>
      </c>
      <c r="G397" s="59" t="s">
        <v>9040</v>
      </c>
      <c r="H397" s="44" t="s">
        <v>9041</v>
      </c>
      <c r="I397" s="9">
        <v>41.360335346755697</v>
      </c>
      <c r="J397" s="10">
        <v>2.0981298983238799</v>
      </c>
    </row>
    <row r="398" spans="1:10" ht="14.25" customHeight="1">
      <c r="A398" s="2" t="s">
        <v>10</v>
      </c>
      <c r="B398" s="2" t="s">
        <v>11</v>
      </c>
      <c r="C398" s="2" t="s">
        <v>12</v>
      </c>
      <c r="D398" s="2" t="s">
        <v>21</v>
      </c>
      <c r="E398" s="2" t="s">
        <v>8273</v>
      </c>
      <c r="F398" s="2">
        <v>8940</v>
      </c>
      <c r="G398" s="59" t="s">
        <v>9042</v>
      </c>
      <c r="H398" s="44" t="s">
        <v>9043</v>
      </c>
      <c r="I398" s="9">
        <v>41.358071008032702</v>
      </c>
      <c r="J398" s="10">
        <v>2.0916254264499701</v>
      </c>
    </row>
    <row r="399" spans="1:10" ht="14.25" customHeight="1">
      <c r="A399" s="2" t="s">
        <v>10</v>
      </c>
      <c r="B399" s="2" t="s">
        <v>20</v>
      </c>
      <c r="C399" s="2" t="s">
        <v>12</v>
      </c>
      <c r="D399" s="2" t="s">
        <v>13</v>
      </c>
      <c r="E399" s="2" t="s">
        <v>8273</v>
      </c>
      <c r="F399" s="2">
        <v>8906</v>
      </c>
      <c r="G399" s="59" t="s">
        <v>9044</v>
      </c>
      <c r="H399" s="44" t="s">
        <v>9045</v>
      </c>
      <c r="I399" s="9">
        <v>41.365817341924703</v>
      </c>
      <c r="J399" s="10">
        <v>2.1009808793477398</v>
      </c>
    </row>
    <row r="400" spans="1:10" ht="14.25" customHeight="1">
      <c r="A400" s="2" t="s">
        <v>10</v>
      </c>
      <c r="B400" s="2" t="s">
        <v>20</v>
      </c>
      <c r="C400" s="2" t="s">
        <v>12</v>
      </c>
      <c r="D400" s="2" t="s">
        <v>21</v>
      </c>
      <c r="E400" s="2" t="s">
        <v>8273</v>
      </c>
      <c r="F400" s="2">
        <v>8906</v>
      </c>
      <c r="G400" s="59" t="s">
        <v>9046</v>
      </c>
      <c r="H400" s="44" t="s">
        <v>9047</v>
      </c>
      <c r="I400" s="9">
        <v>41.371460333058799</v>
      </c>
      <c r="J400" s="10">
        <v>2.0979149359004801</v>
      </c>
    </row>
    <row r="401" spans="1:10" ht="14.25" customHeight="1">
      <c r="A401" s="2" t="s">
        <v>10</v>
      </c>
      <c r="B401" s="2" t="s">
        <v>20</v>
      </c>
      <c r="C401" s="2" t="s">
        <v>12</v>
      </c>
      <c r="D401" s="2" t="s">
        <v>21</v>
      </c>
      <c r="E401" s="2" t="s">
        <v>8273</v>
      </c>
      <c r="F401" s="2">
        <v>8950</v>
      </c>
      <c r="G401" s="59" t="s">
        <v>9048</v>
      </c>
      <c r="H401" s="44" t="s">
        <v>9049</v>
      </c>
      <c r="I401" s="9">
        <v>41.372937895989701</v>
      </c>
      <c r="J401" s="10">
        <v>2.0984971276043001</v>
      </c>
    </row>
    <row r="402" spans="1:10" ht="14.25" customHeight="1">
      <c r="A402" s="2" t="s">
        <v>10</v>
      </c>
      <c r="B402" s="2" t="s">
        <v>20</v>
      </c>
      <c r="C402" s="2" t="s">
        <v>12</v>
      </c>
      <c r="D402" s="2" t="s">
        <v>21</v>
      </c>
      <c r="E402" s="2" t="s">
        <v>8273</v>
      </c>
      <c r="F402" s="2">
        <v>8950</v>
      </c>
      <c r="G402" s="59" t="s">
        <v>9050</v>
      </c>
      <c r="H402" s="44" t="s">
        <v>9051</v>
      </c>
      <c r="I402" s="9">
        <v>41.374881040937503</v>
      </c>
      <c r="J402" s="10">
        <v>2.0998874398693999</v>
      </c>
    </row>
    <row r="403" spans="1:10" ht="14.25" customHeight="1">
      <c r="A403" s="2" t="s">
        <v>10</v>
      </c>
      <c r="B403" s="2" t="s">
        <v>11</v>
      </c>
      <c r="C403" s="2" t="s">
        <v>12</v>
      </c>
      <c r="D403" s="2" t="s">
        <v>21</v>
      </c>
      <c r="E403" s="2" t="s">
        <v>8273</v>
      </c>
      <c r="F403" s="2">
        <v>8906</v>
      </c>
      <c r="G403" s="59" t="s">
        <v>9052</v>
      </c>
      <c r="H403" s="44" t="s">
        <v>9053</v>
      </c>
      <c r="I403" s="9">
        <v>41.3714373055235</v>
      </c>
      <c r="J403" s="10">
        <v>2.1011657894940998</v>
      </c>
    </row>
    <row r="404" spans="1:10" ht="14.25" customHeight="1">
      <c r="A404" s="2" t="s">
        <v>10</v>
      </c>
      <c r="B404" s="2" t="s">
        <v>20</v>
      </c>
      <c r="C404" s="2" t="s">
        <v>12</v>
      </c>
      <c r="D404" s="2" t="s">
        <v>21</v>
      </c>
      <c r="E404" s="2" t="s">
        <v>8273</v>
      </c>
      <c r="F404" s="2">
        <v>8906</v>
      </c>
      <c r="G404" s="59" t="s">
        <v>9054</v>
      </c>
      <c r="H404" s="44" t="s">
        <v>9055</v>
      </c>
      <c r="I404" s="9">
        <v>41.3719018583786</v>
      </c>
      <c r="J404" s="10">
        <v>2.1014533724324802</v>
      </c>
    </row>
    <row r="405" spans="1:10" ht="14.25" customHeight="1">
      <c r="A405" s="2" t="s">
        <v>10</v>
      </c>
      <c r="B405" s="2" t="s">
        <v>20</v>
      </c>
      <c r="C405" s="2" t="s">
        <v>12</v>
      </c>
      <c r="D405" s="2" t="s">
        <v>21</v>
      </c>
      <c r="E405" s="2" t="s">
        <v>8273</v>
      </c>
      <c r="F405" s="2">
        <v>8905</v>
      </c>
      <c r="G405" s="59" t="s">
        <v>9056</v>
      </c>
      <c r="H405" s="44" t="s">
        <v>9057</v>
      </c>
      <c r="I405" s="9">
        <v>41.3694231771658</v>
      </c>
      <c r="J405" s="10">
        <v>2.1080994178842198</v>
      </c>
    </row>
    <row r="406" spans="1:10" ht="14.25" customHeight="1">
      <c r="A406" s="2" t="s">
        <v>10</v>
      </c>
      <c r="B406" s="2" t="s">
        <v>11</v>
      </c>
      <c r="C406" s="2" t="s">
        <v>12</v>
      </c>
      <c r="D406" s="2" t="s">
        <v>21</v>
      </c>
      <c r="E406" s="2" t="s">
        <v>8273</v>
      </c>
      <c r="F406" s="2">
        <v>8905</v>
      </c>
      <c r="G406" s="59" t="s">
        <v>9058</v>
      </c>
      <c r="H406" s="44" t="s">
        <v>9059</v>
      </c>
      <c r="I406" s="9">
        <v>41.369707177653297</v>
      </c>
      <c r="J406" s="10">
        <v>2.10904618374264</v>
      </c>
    </row>
    <row r="407" spans="1:10" ht="14.25" customHeight="1">
      <c r="A407" s="2" t="s">
        <v>10</v>
      </c>
      <c r="B407" s="2" t="s">
        <v>20</v>
      </c>
      <c r="C407" s="2" t="s">
        <v>12</v>
      </c>
      <c r="D407" s="2" t="s">
        <v>21</v>
      </c>
      <c r="E407" s="2" t="s">
        <v>8273</v>
      </c>
      <c r="F407" s="2">
        <v>8905</v>
      </c>
      <c r="G407" s="59" t="s">
        <v>9060</v>
      </c>
      <c r="H407" s="44" t="s">
        <v>9061</v>
      </c>
      <c r="I407" s="9">
        <v>41.370531192633699</v>
      </c>
      <c r="J407" s="10">
        <v>2.1124399198992099</v>
      </c>
    </row>
    <row r="408" spans="1:10" ht="14.25" customHeight="1">
      <c r="A408" s="2" t="s">
        <v>10</v>
      </c>
      <c r="B408" s="2" t="s">
        <v>20</v>
      </c>
      <c r="C408" s="2" t="s">
        <v>12</v>
      </c>
      <c r="D408" s="2" t="s">
        <v>21</v>
      </c>
      <c r="E408" s="2" t="s">
        <v>8273</v>
      </c>
      <c r="F408" s="2">
        <v>8905</v>
      </c>
      <c r="G408" s="59" t="s">
        <v>9062</v>
      </c>
      <c r="H408" s="44" t="s">
        <v>9063</v>
      </c>
      <c r="I408" s="9">
        <v>41.3721796774444</v>
      </c>
      <c r="J408" s="10">
        <v>2.11146862783405</v>
      </c>
    </row>
    <row r="409" spans="1:10" ht="14.25" customHeight="1">
      <c r="A409" s="2" t="s">
        <v>10</v>
      </c>
      <c r="B409" s="2" t="s">
        <v>20</v>
      </c>
      <c r="C409" s="2" t="s">
        <v>12</v>
      </c>
      <c r="D409" s="2" t="s">
        <v>21</v>
      </c>
      <c r="E409" s="2" t="s">
        <v>8273</v>
      </c>
      <c r="F409" s="2">
        <v>8905</v>
      </c>
      <c r="G409" s="59" t="s">
        <v>9064</v>
      </c>
      <c r="H409" s="44" t="s">
        <v>9065</v>
      </c>
      <c r="I409" s="9">
        <v>41.372772638892798</v>
      </c>
      <c r="J409" s="10">
        <v>2.1081357261450999</v>
      </c>
    </row>
    <row r="410" spans="1:10" ht="14.25" customHeight="1">
      <c r="A410" s="2" t="s">
        <v>10</v>
      </c>
      <c r="B410" s="2" t="s">
        <v>20</v>
      </c>
      <c r="C410" s="2" t="s">
        <v>12</v>
      </c>
      <c r="D410" s="2" t="s">
        <v>21</v>
      </c>
      <c r="E410" s="2" t="s">
        <v>8273</v>
      </c>
      <c r="F410" s="2">
        <v>8905</v>
      </c>
      <c r="G410" s="59" t="s">
        <v>9066</v>
      </c>
      <c r="H410" s="44" t="s">
        <v>9067</v>
      </c>
      <c r="I410" s="9">
        <v>41.372638430332699</v>
      </c>
      <c r="J410" s="10">
        <v>2.1068574887183802</v>
      </c>
    </row>
    <row r="411" spans="1:10" ht="14.25" customHeight="1">
      <c r="A411" s="2" t="s">
        <v>10</v>
      </c>
      <c r="B411" s="2" t="s">
        <v>20</v>
      </c>
      <c r="C411" s="2" t="s">
        <v>12</v>
      </c>
      <c r="D411" s="2" t="s">
        <v>21</v>
      </c>
      <c r="E411" s="2" t="s">
        <v>8273</v>
      </c>
      <c r="F411" s="2">
        <v>8014</v>
      </c>
      <c r="G411" s="59" t="s">
        <v>9068</v>
      </c>
      <c r="H411" s="44" t="s">
        <v>9069</v>
      </c>
      <c r="I411" s="9">
        <v>41.367355825496801</v>
      </c>
      <c r="J411" s="10">
        <v>2.1333959777402902</v>
      </c>
    </row>
    <row r="412" spans="1:10" ht="14.25" customHeight="1">
      <c r="A412" s="2" t="s">
        <v>10</v>
      </c>
      <c r="B412" s="2" t="s">
        <v>20</v>
      </c>
      <c r="C412" s="2" t="s">
        <v>12</v>
      </c>
      <c r="D412" s="2" t="s">
        <v>21</v>
      </c>
      <c r="E412" s="2" t="s">
        <v>8273</v>
      </c>
      <c r="F412" s="2">
        <v>8014</v>
      </c>
      <c r="G412" s="59" t="s">
        <v>9070</v>
      </c>
      <c r="H412" s="44" t="s">
        <v>9071</v>
      </c>
      <c r="I412" s="9">
        <v>41.367244592424903</v>
      </c>
      <c r="J412" s="10">
        <v>2.1322167165956398</v>
      </c>
    </row>
    <row r="413" spans="1:10" ht="14.25" customHeight="1">
      <c r="A413" s="2" t="s">
        <v>10</v>
      </c>
      <c r="B413" s="2" t="s">
        <v>11</v>
      </c>
      <c r="C413" s="2" t="s">
        <v>12</v>
      </c>
      <c r="D413" s="2" t="s">
        <v>155</v>
      </c>
      <c r="E413" s="2" t="s">
        <v>8273</v>
      </c>
      <c r="F413" s="2">
        <v>8901</v>
      </c>
      <c r="G413" s="59" t="s">
        <v>9072</v>
      </c>
      <c r="H413" s="44" t="s">
        <v>9073</v>
      </c>
      <c r="I413" s="9">
        <v>41.366078292196597</v>
      </c>
      <c r="J413" s="10">
        <v>2.1137399541442301</v>
      </c>
    </row>
    <row r="414" spans="1:10" ht="14.25" customHeight="1">
      <c r="A414" s="2" t="s">
        <v>10</v>
      </c>
      <c r="B414" s="2" t="s">
        <v>11</v>
      </c>
      <c r="C414" s="2" t="s">
        <v>12</v>
      </c>
      <c r="D414" s="2" t="s">
        <v>21</v>
      </c>
      <c r="E414" s="2" t="s">
        <v>8273</v>
      </c>
      <c r="F414" s="2">
        <v>8902</v>
      </c>
      <c r="G414" s="59" t="s">
        <v>9074</v>
      </c>
      <c r="H414" s="44" t="s">
        <v>9075</v>
      </c>
      <c r="I414" s="9">
        <v>41.363470727388602</v>
      </c>
      <c r="J414" s="10">
        <v>2.1196557740680899</v>
      </c>
    </row>
    <row r="415" spans="1:10" ht="14.25" customHeight="1">
      <c r="A415" s="2" t="s">
        <v>10</v>
      </c>
      <c r="B415" s="2" t="s">
        <v>20</v>
      </c>
      <c r="C415" s="2" t="s">
        <v>12</v>
      </c>
      <c r="D415" s="2" t="s">
        <v>155</v>
      </c>
      <c r="E415" s="2" t="s">
        <v>8273</v>
      </c>
      <c r="F415" s="2">
        <v>8902</v>
      </c>
      <c r="G415" s="59" t="s">
        <v>9076</v>
      </c>
      <c r="H415" s="44" t="s">
        <v>9077</v>
      </c>
      <c r="I415" s="9">
        <v>41.362071207018602</v>
      </c>
      <c r="J415" s="10">
        <v>2.1178542909159201</v>
      </c>
    </row>
    <row r="416" spans="1:10" ht="14.25" customHeight="1">
      <c r="A416" s="2" t="s">
        <v>10</v>
      </c>
      <c r="B416" s="2" t="s">
        <v>20</v>
      </c>
      <c r="C416" s="2" t="s">
        <v>12</v>
      </c>
      <c r="D416" s="2" t="s">
        <v>21</v>
      </c>
      <c r="E416" s="2" t="s">
        <v>8273</v>
      </c>
      <c r="F416" s="2">
        <v>8905</v>
      </c>
      <c r="G416" s="59" t="s">
        <v>9078</v>
      </c>
      <c r="H416" s="44" t="s">
        <v>9079</v>
      </c>
      <c r="I416" s="9">
        <v>41.370123164192897</v>
      </c>
      <c r="J416" s="10">
        <v>2.11589746799529</v>
      </c>
    </row>
    <row r="417" spans="1:10" ht="14.25" customHeight="1">
      <c r="A417" s="2" t="s">
        <v>10</v>
      </c>
      <c r="B417" s="2" t="s">
        <v>20</v>
      </c>
      <c r="C417" s="2" t="s">
        <v>12</v>
      </c>
      <c r="D417" s="2" t="s">
        <v>21</v>
      </c>
      <c r="E417" s="2" t="s">
        <v>8273</v>
      </c>
      <c r="F417" s="2">
        <v>8902</v>
      </c>
      <c r="G417" s="59" t="s">
        <v>9080</v>
      </c>
      <c r="H417" s="44" t="s">
        <v>9081</v>
      </c>
      <c r="I417" s="9">
        <v>41.364365335906903</v>
      </c>
      <c r="J417" s="10">
        <v>2.1267357953485599</v>
      </c>
    </row>
    <row r="418" spans="1:10" ht="14.25" customHeight="1">
      <c r="A418" s="2" t="s">
        <v>10</v>
      </c>
      <c r="B418" s="2" t="s">
        <v>20</v>
      </c>
      <c r="C418" s="2" t="s">
        <v>12</v>
      </c>
      <c r="D418" s="2" t="s">
        <v>21</v>
      </c>
      <c r="E418" s="2" t="s">
        <v>8273</v>
      </c>
      <c r="F418" s="2">
        <v>8940</v>
      </c>
      <c r="G418" s="59" t="s">
        <v>9082</v>
      </c>
      <c r="H418" s="44" t="s">
        <v>9083</v>
      </c>
      <c r="I418" s="9">
        <v>41.351379922920003</v>
      </c>
      <c r="J418" s="10">
        <v>2.0892919867595898</v>
      </c>
    </row>
    <row r="419" spans="1:10" ht="14.25" customHeight="1">
      <c r="A419" s="2" t="s">
        <v>10</v>
      </c>
      <c r="B419" s="2" t="s">
        <v>11</v>
      </c>
      <c r="C419" s="2" t="s">
        <v>12</v>
      </c>
      <c r="D419" s="2" t="s">
        <v>21</v>
      </c>
      <c r="E419" s="2" t="s">
        <v>8273</v>
      </c>
      <c r="F419" s="2">
        <v>8902</v>
      </c>
      <c r="G419" s="59" t="s">
        <v>9084</v>
      </c>
      <c r="H419" s="44" t="s">
        <v>9085</v>
      </c>
      <c r="I419" s="9">
        <v>41.364805968005498</v>
      </c>
      <c r="J419" s="10">
        <v>2.1270288557269499</v>
      </c>
    </row>
    <row r="420" spans="1:10" ht="14.25" customHeight="1">
      <c r="A420" s="2" t="s">
        <v>10</v>
      </c>
      <c r="B420" s="2" t="s">
        <v>20</v>
      </c>
      <c r="C420" s="2" t="s">
        <v>12</v>
      </c>
      <c r="D420" s="2" t="s">
        <v>21</v>
      </c>
      <c r="E420" s="2" t="s">
        <v>8273</v>
      </c>
      <c r="F420" s="2">
        <v>8905</v>
      </c>
      <c r="G420" s="59" t="s">
        <v>9086</v>
      </c>
      <c r="H420" s="44" t="s">
        <v>9087</v>
      </c>
      <c r="I420" s="9">
        <v>41.369534830990503</v>
      </c>
      <c r="J420" s="10">
        <v>2.1157741200802498</v>
      </c>
    </row>
    <row r="421" spans="1:10" ht="14.25" customHeight="1">
      <c r="A421" s="2" t="s">
        <v>10</v>
      </c>
      <c r="B421" s="2" t="s">
        <v>20</v>
      </c>
      <c r="C421" s="2" t="s">
        <v>12</v>
      </c>
      <c r="D421" s="2" t="s">
        <v>21</v>
      </c>
      <c r="E421" s="2" t="s">
        <v>8273</v>
      </c>
      <c r="F421" s="2">
        <v>8902</v>
      </c>
      <c r="G421" s="59" t="s">
        <v>9088</v>
      </c>
      <c r="H421" s="44" t="s">
        <v>9089</v>
      </c>
      <c r="I421" s="9">
        <v>41.3655945188939</v>
      </c>
      <c r="J421" s="10">
        <v>2.1269396357160302</v>
      </c>
    </row>
    <row r="422" spans="1:10" ht="14.25" customHeight="1">
      <c r="A422" s="2" t="s">
        <v>10</v>
      </c>
      <c r="B422" s="2" t="s">
        <v>20</v>
      </c>
      <c r="C422" s="2" t="s">
        <v>12</v>
      </c>
      <c r="D422" s="2" t="s">
        <v>21</v>
      </c>
      <c r="E422" s="2" t="s">
        <v>8273</v>
      </c>
      <c r="F422" s="2">
        <v>8902</v>
      </c>
      <c r="G422" s="59" t="s">
        <v>9090</v>
      </c>
      <c r="H422" s="44" t="s">
        <v>9091</v>
      </c>
      <c r="I422" s="9">
        <v>41.361870910693597</v>
      </c>
      <c r="J422" s="10">
        <v>2.1258628661605101</v>
      </c>
    </row>
    <row r="423" spans="1:10" ht="14.25" customHeight="1">
      <c r="A423" s="2" t="s">
        <v>10</v>
      </c>
      <c r="B423" s="2" t="s">
        <v>20</v>
      </c>
      <c r="C423" s="2" t="s">
        <v>12</v>
      </c>
      <c r="D423" s="2" t="s">
        <v>21</v>
      </c>
      <c r="E423" s="2" t="s">
        <v>8273</v>
      </c>
      <c r="F423" s="2">
        <v>8906</v>
      </c>
      <c r="G423" s="59" t="s">
        <v>9092</v>
      </c>
      <c r="H423" s="44" t="s">
        <v>9093</v>
      </c>
      <c r="I423" s="9">
        <v>41.366401116926603</v>
      </c>
      <c r="J423" s="10">
        <v>2.0890683854044898</v>
      </c>
    </row>
    <row r="424" spans="1:10" ht="14.25" customHeight="1">
      <c r="A424" s="2" t="s">
        <v>10</v>
      </c>
      <c r="B424" s="2" t="s">
        <v>20</v>
      </c>
      <c r="C424" s="2" t="s">
        <v>12</v>
      </c>
      <c r="D424" s="2" t="s">
        <v>21</v>
      </c>
      <c r="E424" s="2" t="s">
        <v>8273</v>
      </c>
      <c r="F424" s="2">
        <v>8940</v>
      </c>
      <c r="G424" s="59" t="s">
        <v>9094</v>
      </c>
      <c r="H424" s="44" t="s">
        <v>9095</v>
      </c>
      <c r="I424" s="9">
        <v>41.365441003231098</v>
      </c>
      <c r="J424" s="10">
        <v>2.0862379273910001</v>
      </c>
    </row>
    <row r="425" spans="1:10" ht="14.25" customHeight="1">
      <c r="A425" s="2" t="s">
        <v>10</v>
      </c>
      <c r="B425" s="2" t="s">
        <v>20</v>
      </c>
      <c r="C425" s="2" t="s">
        <v>12</v>
      </c>
      <c r="D425" s="2" t="s">
        <v>21</v>
      </c>
      <c r="E425" s="2" t="s">
        <v>8273</v>
      </c>
      <c r="F425" s="2">
        <v>8904</v>
      </c>
      <c r="G425" s="59" t="s">
        <v>9096</v>
      </c>
      <c r="H425" s="44" t="s">
        <v>9097</v>
      </c>
      <c r="I425" s="9">
        <v>41.372725833514799</v>
      </c>
      <c r="J425" s="10">
        <v>2.1167239748782398</v>
      </c>
    </row>
    <row r="426" spans="1:10" ht="14.25" customHeight="1">
      <c r="A426" s="2" t="s">
        <v>10</v>
      </c>
      <c r="B426" s="2" t="s">
        <v>20</v>
      </c>
      <c r="C426" s="2" t="s">
        <v>12</v>
      </c>
      <c r="D426" s="2" t="s">
        <v>21</v>
      </c>
      <c r="E426" s="2" t="s">
        <v>8273</v>
      </c>
      <c r="F426" s="2">
        <v>8902</v>
      </c>
      <c r="G426" s="59" t="s">
        <v>8548</v>
      </c>
      <c r="H426" s="44" t="s">
        <v>8549</v>
      </c>
      <c r="I426" s="9">
        <v>41.363027925619299</v>
      </c>
      <c r="J426" s="10">
        <v>2.12239731494522</v>
      </c>
    </row>
    <row r="427" spans="1:10" ht="14.25" customHeight="1">
      <c r="A427" s="2" t="s">
        <v>10</v>
      </c>
      <c r="B427" s="2" t="s">
        <v>11</v>
      </c>
      <c r="C427" s="2" t="s">
        <v>12</v>
      </c>
      <c r="D427" s="2" t="s">
        <v>21</v>
      </c>
      <c r="E427" s="2" t="s">
        <v>8273</v>
      </c>
      <c r="F427" s="2">
        <v>8901</v>
      </c>
      <c r="G427" s="59" t="s">
        <v>9098</v>
      </c>
      <c r="H427" s="44" t="s">
        <v>9099</v>
      </c>
      <c r="I427" s="9">
        <v>41.366898868636497</v>
      </c>
      <c r="J427" s="10">
        <v>2.1262590391302001</v>
      </c>
    </row>
    <row r="428" spans="1:10" ht="14.25" customHeight="1">
      <c r="A428" s="2" t="s">
        <v>10</v>
      </c>
      <c r="B428" s="2" t="s">
        <v>20</v>
      </c>
      <c r="C428" s="2" t="s">
        <v>12</v>
      </c>
      <c r="D428" s="2" t="s">
        <v>21</v>
      </c>
      <c r="E428" s="2" t="s">
        <v>8273</v>
      </c>
      <c r="F428" s="2">
        <v>8902</v>
      </c>
      <c r="G428" s="59" t="s">
        <v>9100</v>
      </c>
      <c r="H428" s="44" t="s">
        <v>9101</v>
      </c>
      <c r="I428" s="9">
        <v>41.359533811719501</v>
      </c>
      <c r="J428" s="10">
        <v>2.1258415036143101</v>
      </c>
    </row>
    <row r="429" spans="1:10" ht="14.25" customHeight="1">
      <c r="A429" s="2" t="s">
        <v>10</v>
      </c>
      <c r="B429" s="2" t="s">
        <v>20</v>
      </c>
      <c r="C429" s="2" t="s">
        <v>12</v>
      </c>
      <c r="D429" s="2" t="s">
        <v>21</v>
      </c>
      <c r="E429" s="2" t="s">
        <v>8273</v>
      </c>
      <c r="F429" s="2">
        <v>8904</v>
      </c>
      <c r="G429" s="59" t="s">
        <v>9102</v>
      </c>
      <c r="H429" s="44" t="s">
        <v>9103</v>
      </c>
      <c r="I429" s="9">
        <v>41.370472682202603</v>
      </c>
      <c r="J429" s="10">
        <v>2.1180141089657298</v>
      </c>
    </row>
    <row r="430" spans="1:10" ht="14.25" customHeight="1">
      <c r="A430" s="2" t="s">
        <v>10</v>
      </c>
      <c r="B430" s="2" t="s">
        <v>20</v>
      </c>
      <c r="C430" s="2" t="s">
        <v>12</v>
      </c>
      <c r="D430" s="2" t="s">
        <v>21</v>
      </c>
      <c r="E430" s="2" t="s">
        <v>8273</v>
      </c>
      <c r="F430" s="2">
        <v>8903</v>
      </c>
      <c r="G430" s="59" t="s">
        <v>8958</v>
      </c>
      <c r="H430" s="44" t="s">
        <v>8959</v>
      </c>
      <c r="I430" s="9">
        <v>41.373578657576303</v>
      </c>
      <c r="J430" s="10">
        <v>2.1202271640174701</v>
      </c>
    </row>
    <row r="431" spans="1:10" ht="14.25" customHeight="1">
      <c r="A431" s="2" t="s">
        <v>10</v>
      </c>
      <c r="B431" s="2" t="s">
        <v>11</v>
      </c>
      <c r="C431" s="2" t="s">
        <v>12</v>
      </c>
      <c r="D431" s="2" t="s">
        <v>21</v>
      </c>
      <c r="E431" s="2" t="s">
        <v>8273</v>
      </c>
      <c r="F431" s="2">
        <v>8904</v>
      </c>
      <c r="G431" s="59" t="s">
        <v>9104</v>
      </c>
      <c r="H431" s="44" t="s">
        <v>8961</v>
      </c>
      <c r="I431" s="9">
        <v>41.375162087773198</v>
      </c>
      <c r="J431" s="10">
        <v>2.1185726375858001</v>
      </c>
    </row>
    <row r="432" spans="1:10" ht="14.25" customHeight="1">
      <c r="A432" s="2" t="s">
        <v>10</v>
      </c>
      <c r="B432" s="2" t="s">
        <v>20</v>
      </c>
      <c r="C432" s="2" t="s">
        <v>12</v>
      </c>
      <c r="D432" s="2" t="s">
        <v>21</v>
      </c>
      <c r="E432" s="2" t="s">
        <v>8273</v>
      </c>
      <c r="F432" s="2">
        <v>8903</v>
      </c>
      <c r="G432" s="59" t="s">
        <v>9105</v>
      </c>
      <c r="H432" s="44" t="s">
        <v>9106</v>
      </c>
      <c r="I432" s="9">
        <v>41.3702412741168</v>
      </c>
      <c r="J432" s="10">
        <v>2.1234382691908502</v>
      </c>
    </row>
    <row r="433" spans="1:10" ht="14.25" customHeight="1">
      <c r="A433" s="2" t="s">
        <v>10</v>
      </c>
      <c r="B433" s="2" t="s">
        <v>11</v>
      </c>
      <c r="C433" s="2" t="s">
        <v>12</v>
      </c>
      <c r="D433" s="2" t="s">
        <v>21</v>
      </c>
      <c r="E433" s="2" t="s">
        <v>8273</v>
      </c>
      <c r="F433" s="2">
        <v>8903</v>
      </c>
      <c r="G433" s="59" t="s">
        <v>9107</v>
      </c>
      <c r="H433" s="44" t="s">
        <v>9108</v>
      </c>
      <c r="I433" s="9">
        <v>41.369625442334801</v>
      </c>
      <c r="J433" s="10">
        <v>2.1235250189146</v>
      </c>
    </row>
    <row r="434" spans="1:10" ht="14.25" customHeight="1">
      <c r="A434" s="2" t="s">
        <v>10</v>
      </c>
      <c r="B434" s="2" t="s">
        <v>20</v>
      </c>
      <c r="C434" s="2" t="s">
        <v>12</v>
      </c>
      <c r="D434" s="2" t="s">
        <v>21</v>
      </c>
      <c r="E434" s="2" t="s">
        <v>8273</v>
      </c>
      <c r="F434" s="2">
        <v>8903</v>
      </c>
      <c r="G434" s="59" t="s">
        <v>9109</v>
      </c>
      <c r="H434" s="44" t="s">
        <v>9110</v>
      </c>
      <c r="I434" s="9">
        <v>41.370988960326201</v>
      </c>
      <c r="J434" s="10">
        <v>2.1288730191611598</v>
      </c>
    </row>
    <row r="435" spans="1:10" ht="14.25" customHeight="1">
      <c r="A435" s="2" t="s">
        <v>10</v>
      </c>
      <c r="B435" s="2" t="s">
        <v>20</v>
      </c>
      <c r="C435" s="2" t="s">
        <v>12</v>
      </c>
      <c r="D435" s="2" t="s">
        <v>21</v>
      </c>
      <c r="E435" s="2" t="s">
        <v>8273</v>
      </c>
      <c r="F435" s="2">
        <v>8903</v>
      </c>
      <c r="G435" s="59" t="s">
        <v>9111</v>
      </c>
      <c r="H435" s="44" t="s">
        <v>9112</v>
      </c>
      <c r="I435" s="9">
        <v>41.372076881693303</v>
      </c>
      <c r="J435" s="10">
        <v>2.12411702468978</v>
      </c>
    </row>
    <row r="436" spans="1:10" ht="14.25" customHeight="1">
      <c r="A436" s="2" t="s">
        <v>10</v>
      </c>
      <c r="B436" s="2" t="s">
        <v>11</v>
      </c>
      <c r="C436" s="2" t="s">
        <v>12</v>
      </c>
      <c r="D436" s="2" t="s">
        <v>17</v>
      </c>
      <c r="E436" s="2" t="s">
        <v>8273</v>
      </c>
      <c r="F436" s="2">
        <v>8908</v>
      </c>
      <c r="G436" s="59" t="s">
        <v>9113</v>
      </c>
      <c r="H436" s="44" t="s">
        <v>9114</v>
      </c>
      <c r="I436" s="9">
        <v>41.361891501610501</v>
      </c>
      <c r="J436" s="10">
        <v>2.1324131116571499</v>
      </c>
    </row>
    <row r="437" spans="1:10" ht="14.25" customHeight="1">
      <c r="A437" s="2" t="s">
        <v>1184</v>
      </c>
      <c r="B437" s="2" t="s">
        <v>1185</v>
      </c>
      <c r="C437" s="2" t="s">
        <v>33</v>
      </c>
      <c r="D437" s="2" t="s">
        <v>199</v>
      </c>
      <c r="E437" s="2" t="s">
        <v>8273</v>
      </c>
      <c r="F437" s="2">
        <v>8035</v>
      </c>
      <c r="G437" s="59" t="s">
        <v>9115</v>
      </c>
      <c r="H437" s="44" t="s">
        <v>9116</v>
      </c>
      <c r="I437" s="9">
        <v>41.422081690140303</v>
      </c>
      <c r="J437" s="10">
        <v>2.1419631777636701</v>
      </c>
    </row>
    <row r="438" spans="1:10" ht="14.25" customHeight="1">
      <c r="A438" s="2" t="s">
        <v>1184</v>
      </c>
      <c r="B438" s="2" t="s">
        <v>1185</v>
      </c>
      <c r="C438" s="2" t="s">
        <v>33</v>
      </c>
      <c r="D438" s="2" t="s">
        <v>199</v>
      </c>
      <c r="E438" s="2" t="s">
        <v>8273</v>
      </c>
      <c r="F438" s="2">
        <v>8005</v>
      </c>
      <c r="G438" s="59" t="s">
        <v>9117</v>
      </c>
      <c r="H438" s="44" t="s">
        <v>9118</v>
      </c>
      <c r="I438" s="9">
        <v>41.4022138427678</v>
      </c>
      <c r="J438" s="10">
        <v>2.2059038622151199</v>
      </c>
    </row>
    <row r="439" spans="1:10" ht="14.25" customHeight="1">
      <c r="A439" s="2" t="s">
        <v>1184</v>
      </c>
      <c r="B439" s="2" t="s">
        <v>11</v>
      </c>
      <c r="C439" s="2" t="s">
        <v>33</v>
      </c>
      <c r="D439" s="2" t="s">
        <v>199</v>
      </c>
      <c r="E439" s="2" t="s">
        <v>8273</v>
      </c>
      <c r="F439" s="2">
        <v>8007</v>
      </c>
      <c r="G439" s="59" t="s">
        <v>9119</v>
      </c>
      <c r="H439" s="44" t="s">
        <v>9120</v>
      </c>
      <c r="I439" s="9">
        <v>41.386493682233997</v>
      </c>
      <c r="J439" s="10">
        <v>2.1627221355352901</v>
      </c>
    </row>
    <row r="440" spans="1:10" ht="14.25" customHeight="1">
      <c r="A440" s="2" t="s">
        <v>1184</v>
      </c>
      <c r="B440" s="2" t="s">
        <v>11</v>
      </c>
      <c r="C440" s="2" t="s">
        <v>12</v>
      </c>
      <c r="D440" s="2" t="s">
        <v>13</v>
      </c>
      <c r="E440" s="2" t="s">
        <v>8273</v>
      </c>
      <c r="F440" s="2">
        <v>8032</v>
      </c>
      <c r="G440" s="59" t="s">
        <v>9121</v>
      </c>
      <c r="H440" s="44" t="s">
        <v>9122</v>
      </c>
      <c r="I440" s="9">
        <v>41.429322970461399</v>
      </c>
      <c r="J440" s="10">
        <v>2.16256139162713</v>
      </c>
    </row>
    <row r="441" spans="1:10" ht="14.25" customHeight="1">
      <c r="A441" s="2" t="s">
        <v>1184</v>
      </c>
      <c r="B441" s="2" t="s">
        <v>11</v>
      </c>
      <c r="C441" s="2" t="s">
        <v>12</v>
      </c>
      <c r="D441" s="2" t="s">
        <v>13</v>
      </c>
      <c r="E441" s="2" t="s">
        <v>8273</v>
      </c>
      <c r="F441" s="2">
        <v>8021</v>
      </c>
      <c r="G441" s="59" t="s">
        <v>9121</v>
      </c>
      <c r="H441" s="44" t="s">
        <v>9123</v>
      </c>
      <c r="I441" s="9">
        <v>41.401428500099101</v>
      </c>
      <c r="J441" s="10">
        <v>2.13682126345712</v>
      </c>
    </row>
    <row r="442" spans="1:10" ht="14.25" customHeight="1">
      <c r="A442" s="2" t="s">
        <v>1184</v>
      </c>
      <c r="B442" s="2" t="s">
        <v>11</v>
      </c>
      <c r="C442" s="2" t="s">
        <v>33</v>
      </c>
      <c r="D442" s="2" t="s">
        <v>1067</v>
      </c>
      <c r="E442" s="2" t="s">
        <v>8273</v>
      </c>
      <c r="F442" s="2">
        <v>8030</v>
      </c>
      <c r="G442" s="59" t="s">
        <v>9124</v>
      </c>
      <c r="H442" s="44" t="s">
        <v>9125</v>
      </c>
      <c r="I442" s="9">
        <v>41.431379661739001</v>
      </c>
      <c r="J442" s="10">
        <v>2.18334817626836</v>
      </c>
    </row>
    <row r="443" spans="1:10" ht="14.25" customHeight="1">
      <c r="A443" s="2" t="s">
        <v>1184</v>
      </c>
      <c r="B443" s="2" t="s">
        <v>11</v>
      </c>
      <c r="C443" s="2" t="s">
        <v>12</v>
      </c>
      <c r="D443" s="2" t="s">
        <v>199</v>
      </c>
      <c r="E443" s="2" t="s">
        <v>8273</v>
      </c>
      <c r="F443" s="2">
        <v>8011</v>
      </c>
      <c r="G443" s="59" t="s">
        <v>9126</v>
      </c>
      <c r="H443" s="44" t="s">
        <v>9127</v>
      </c>
      <c r="I443" s="9">
        <v>41.386779722546102</v>
      </c>
      <c r="J443" s="10">
        <v>2.15979848180555</v>
      </c>
    </row>
    <row r="444" spans="1:10" ht="14.25" customHeight="1">
      <c r="A444" s="2" t="s">
        <v>1184</v>
      </c>
      <c r="B444" s="2" t="s">
        <v>1185</v>
      </c>
      <c r="C444" s="2" t="s">
        <v>33</v>
      </c>
      <c r="D444" s="2" t="s">
        <v>199</v>
      </c>
      <c r="E444" s="2" t="s">
        <v>8273</v>
      </c>
      <c r="F444" s="2">
        <v>8007</v>
      </c>
      <c r="G444" s="59" t="s">
        <v>9128</v>
      </c>
      <c r="H444" s="44" t="s">
        <v>9129</v>
      </c>
      <c r="I444" s="9">
        <v>41.388735972465298</v>
      </c>
      <c r="J444" s="10">
        <v>2.1608812796739301</v>
      </c>
    </row>
    <row r="445" spans="1:10" ht="14.25" customHeight="1">
      <c r="A445" s="2" t="s">
        <v>1184</v>
      </c>
      <c r="B445" s="2" t="s">
        <v>11</v>
      </c>
      <c r="C445" s="2" t="s">
        <v>33</v>
      </c>
      <c r="D445" s="2" t="s">
        <v>1067</v>
      </c>
      <c r="E445" s="2" t="s">
        <v>8273</v>
      </c>
      <c r="F445" s="2">
        <v>8027</v>
      </c>
      <c r="G445" s="59" t="s">
        <v>9130</v>
      </c>
      <c r="H445" s="44" t="s">
        <v>9131</v>
      </c>
      <c r="I445" s="9">
        <v>41.424336149755803</v>
      </c>
      <c r="J445" s="10">
        <v>2.18638787680952</v>
      </c>
    </row>
    <row r="446" spans="1:10" ht="14.25" customHeight="1">
      <c r="A446" s="2" t="s">
        <v>1184</v>
      </c>
      <c r="B446" s="2" t="s">
        <v>11</v>
      </c>
      <c r="C446" s="2" t="s">
        <v>33</v>
      </c>
      <c r="D446" s="2" t="s">
        <v>199</v>
      </c>
      <c r="E446" s="2" t="s">
        <v>8273</v>
      </c>
      <c r="F446" s="2">
        <v>8022</v>
      </c>
      <c r="G446" s="59" t="s">
        <v>9132</v>
      </c>
      <c r="H446" s="44" t="s">
        <v>9133</v>
      </c>
      <c r="I446" s="9">
        <v>41.409978589070803</v>
      </c>
      <c r="J446" s="10">
        <v>2.1262484402505599</v>
      </c>
    </row>
    <row r="447" spans="1:10" ht="14.25" customHeight="1">
      <c r="A447" s="2" t="s">
        <v>1184</v>
      </c>
      <c r="B447" s="2" t="s">
        <v>1185</v>
      </c>
      <c r="C447" s="2" t="s">
        <v>33</v>
      </c>
      <c r="D447" s="2" t="s">
        <v>199</v>
      </c>
      <c r="E447" s="2" t="s">
        <v>8273</v>
      </c>
      <c r="F447" s="2">
        <v>8005</v>
      </c>
      <c r="G447" s="59" t="s">
        <v>9134</v>
      </c>
      <c r="H447" s="44" t="s">
        <v>9135</v>
      </c>
      <c r="I447" s="9">
        <v>41.392516417706901</v>
      </c>
      <c r="J447" s="10">
        <v>2.1952212469757599</v>
      </c>
    </row>
    <row r="448" spans="1:10" ht="14.25" customHeight="1">
      <c r="A448" s="2" t="s">
        <v>1184</v>
      </c>
      <c r="B448" s="2" t="s">
        <v>11</v>
      </c>
      <c r="C448" s="2" t="s">
        <v>33</v>
      </c>
      <c r="D448" s="2" t="s">
        <v>1067</v>
      </c>
      <c r="E448" s="2" t="s">
        <v>8273</v>
      </c>
      <c r="F448" s="2">
        <v>8002</v>
      </c>
      <c r="G448" s="59" t="s">
        <v>9136</v>
      </c>
      <c r="H448" s="44" t="s">
        <v>9137</v>
      </c>
      <c r="I448" s="9">
        <v>41.492607878810098</v>
      </c>
      <c r="J448" s="10">
        <v>2.0309167361936602</v>
      </c>
    </row>
    <row r="449" spans="1:10" ht="14.25" customHeight="1">
      <c r="A449" s="2" t="s">
        <v>1184</v>
      </c>
      <c r="B449" s="2" t="s">
        <v>1185</v>
      </c>
      <c r="C449" s="2" t="s">
        <v>33</v>
      </c>
      <c r="D449" s="2" t="s">
        <v>199</v>
      </c>
      <c r="E449" s="2" t="s">
        <v>8273</v>
      </c>
      <c r="F449" s="2">
        <v>8018</v>
      </c>
      <c r="G449" s="59" t="s">
        <v>9138</v>
      </c>
      <c r="H449" s="44" t="s">
        <v>9139</v>
      </c>
      <c r="I449" s="9">
        <v>41.409053031273402</v>
      </c>
      <c r="J449" s="10">
        <v>2.1896541904725599</v>
      </c>
    </row>
    <row r="450" spans="1:10" ht="14.25" customHeight="1">
      <c r="A450" s="2" t="s">
        <v>1184</v>
      </c>
      <c r="B450" s="2" t="s">
        <v>1185</v>
      </c>
      <c r="C450" s="2" t="s">
        <v>33</v>
      </c>
      <c r="D450" s="2" t="s">
        <v>199</v>
      </c>
      <c r="E450" s="2" t="s">
        <v>8273</v>
      </c>
      <c r="F450" s="2">
        <v>8025</v>
      </c>
      <c r="G450" s="59" t="s">
        <v>9140</v>
      </c>
      <c r="H450" s="44" t="s">
        <v>9141</v>
      </c>
      <c r="I450" s="9">
        <v>41.407649881945602</v>
      </c>
      <c r="J450" s="10">
        <v>2.17736363301539</v>
      </c>
    </row>
    <row r="451" spans="1:10" ht="14.25" customHeight="1">
      <c r="A451" s="2" t="s">
        <v>1184</v>
      </c>
      <c r="B451" s="2" t="s">
        <v>11</v>
      </c>
      <c r="C451" s="2" t="s">
        <v>33</v>
      </c>
      <c r="D451" s="2" t="s">
        <v>1067</v>
      </c>
      <c r="E451" s="2" t="s">
        <v>8273</v>
      </c>
      <c r="F451" s="2">
        <v>8017</v>
      </c>
      <c r="G451" s="59" t="s">
        <v>9142</v>
      </c>
      <c r="H451" s="44" t="s">
        <v>9143</v>
      </c>
      <c r="I451" s="9">
        <v>41.3988979787188</v>
      </c>
      <c r="J451" s="10">
        <v>2.1249066345498702</v>
      </c>
    </row>
    <row r="452" spans="1:10" ht="14.25" customHeight="1">
      <c r="A452" s="2" t="s">
        <v>1184</v>
      </c>
      <c r="B452" s="2" t="s">
        <v>1185</v>
      </c>
      <c r="C452" s="2" t="s">
        <v>33</v>
      </c>
      <c r="D452" s="2" t="s">
        <v>199</v>
      </c>
      <c r="E452" s="2" t="s">
        <v>8273</v>
      </c>
      <c r="F452" s="2">
        <v>8015</v>
      </c>
      <c r="G452" s="59" t="s">
        <v>9144</v>
      </c>
      <c r="H452" s="44" t="s">
        <v>9145</v>
      </c>
      <c r="I452" s="9">
        <v>41.376568705684498</v>
      </c>
      <c r="J452" s="10">
        <v>2.15520364760172</v>
      </c>
    </row>
    <row r="453" spans="1:10" ht="14.25" customHeight="1">
      <c r="A453" s="2" t="s">
        <v>1184</v>
      </c>
      <c r="B453" s="2" t="s">
        <v>1185</v>
      </c>
      <c r="C453" s="2" t="s">
        <v>33</v>
      </c>
      <c r="D453" s="2" t="s">
        <v>199</v>
      </c>
      <c r="E453" s="2" t="s">
        <v>8273</v>
      </c>
      <c r="F453" s="2">
        <v>8020</v>
      </c>
      <c r="G453" s="59" t="s">
        <v>9146</v>
      </c>
      <c r="H453" s="44" t="s">
        <v>9147</v>
      </c>
      <c r="I453" s="9">
        <v>41.421072311549302</v>
      </c>
      <c r="J453" s="10">
        <v>2.20283750537109</v>
      </c>
    </row>
    <row r="454" spans="1:10" ht="14.25" customHeight="1">
      <c r="A454" s="2" t="s">
        <v>1184</v>
      </c>
      <c r="B454" s="2" t="s">
        <v>11</v>
      </c>
      <c r="C454" s="2" t="s">
        <v>33</v>
      </c>
      <c r="D454" s="2" t="s">
        <v>1067</v>
      </c>
      <c r="E454" s="2" t="s">
        <v>8273</v>
      </c>
      <c r="F454" s="2">
        <v>8008</v>
      </c>
      <c r="G454" s="59" t="s">
        <v>9148</v>
      </c>
      <c r="H454" s="44" t="s">
        <v>9149</v>
      </c>
      <c r="I454" s="9">
        <v>41.392788465140598</v>
      </c>
      <c r="J454" s="10">
        <v>2.1586020221992901</v>
      </c>
    </row>
    <row r="455" spans="1:10" ht="14.25" customHeight="1">
      <c r="A455" s="2" t="s">
        <v>1184</v>
      </c>
      <c r="B455" s="2" t="s">
        <v>1185</v>
      </c>
      <c r="C455" s="2" t="s">
        <v>33</v>
      </c>
      <c r="D455" s="2" t="s">
        <v>199</v>
      </c>
      <c r="E455" s="2" t="s">
        <v>8273</v>
      </c>
      <c r="F455" s="2">
        <v>8021</v>
      </c>
      <c r="G455" s="59" t="s">
        <v>9150</v>
      </c>
      <c r="H455" s="44" t="s">
        <v>9151</v>
      </c>
      <c r="I455" s="9">
        <v>41.398285392670303</v>
      </c>
      <c r="J455" s="10">
        <v>2.1383209880689402</v>
      </c>
    </row>
    <row r="456" spans="1:10" ht="14.25" customHeight="1">
      <c r="A456" s="2" t="s">
        <v>1184</v>
      </c>
      <c r="B456" s="2" t="s">
        <v>11</v>
      </c>
      <c r="C456" s="2" t="s">
        <v>33</v>
      </c>
      <c r="D456" s="2" t="s">
        <v>1067</v>
      </c>
      <c r="E456" s="2" t="s">
        <v>8273</v>
      </c>
      <c r="F456" s="2">
        <v>8004</v>
      </c>
      <c r="G456" s="59" t="s">
        <v>9152</v>
      </c>
      <c r="H456" s="44" t="s">
        <v>9153</v>
      </c>
      <c r="I456" s="9">
        <v>41.375819590350098</v>
      </c>
      <c r="J456" s="10">
        <v>2.1479876621463401</v>
      </c>
    </row>
    <row r="457" spans="1:10" ht="14.25" customHeight="1">
      <c r="A457" s="2" t="s">
        <v>1184</v>
      </c>
      <c r="B457" s="2" t="s">
        <v>1185</v>
      </c>
      <c r="C457" s="2" t="s">
        <v>33</v>
      </c>
      <c r="D457" s="2" t="s">
        <v>199</v>
      </c>
      <c r="E457" s="2" t="s">
        <v>8273</v>
      </c>
      <c r="F457" s="2">
        <v>8019</v>
      </c>
      <c r="G457" s="59" t="s">
        <v>9154</v>
      </c>
      <c r="H457" s="44" t="s">
        <v>9155</v>
      </c>
      <c r="I457" s="9">
        <v>41.417395712086403</v>
      </c>
      <c r="J457" s="10">
        <v>2.2125941327046998</v>
      </c>
    </row>
    <row r="458" spans="1:10" ht="14.25" customHeight="1">
      <c r="A458" s="2" t="s">
        <v>1184</v>
      </c>
      <c r="B458" s="2" t="s">
        <v>1185</v>
      </c>
      <c r="C458" s="2" t="s">
        <v>33</v>
      </c>
      <c r="D458" s="2" t="s">
        <v>199</v>
      </c>
      <c r="E458" s="2" t="s">
        <v>8273</v>
      </c>
      <c r="F458" s="2">
        <v>8017</v>
      </c>
      <c r="G458" s="59" t="s">
        <v>9156</v>
      </c>
      <c r="H458" s="44" t="s">
        <v>9157</v>
      </c>
      <c r="I458" s="9">
        <v>41.396601683566402</v>
      </c>
      <c r="J458" s="10">
        <v>2.12869986764469</v>
      </c>
    </row>
    <row r="459" spans="1:10" ht="14.25" customHeight="1">
      <c r="A459" s="2" t="s">
        <v>1184</v>
      </c>
      <c r="B459" s="2" t="s">
        <v>1185</v>
      </c>
      <c r="C459" s="2" t="s">
        <v>33</v>
      </c>
      <c r="D459" s="2" t="s">
        <v>199</v>
      </c>
      <c r="E459" s="2" t="s">
        <v>8273</v>
      </c>
      <c r="F459" s="2">
        <v>8002</v>
      </c>
      <c r="G459" s="59" t="s">
        <v>9158</v>
      </c>
      <c r="H459" s="44" t="s">
        <v>9159</v>
      </c>
      <c r="I459" s="9">
        <v>41.382436006226499</v>
      </c>
      <c r="J459" s="10">
        <v>2.18088289383968</v>
      </c>
    </row>
    <row r="460" spans="1:10" ht="14.25" customHeight="1">
      <c r="A460" s="2" t="s">
        <v>1184</v>
      </c>
      <c r="B460" s="2" t="s">
        <v>11</v>
      </c>
      <c r="C460" s="2" t="s">
        <v>12</v>
      </c>
      <c r="D460" s="2" t="s">
        <v>13</v>
      </c>
      <c r="E460" s="2" t="s">
        <v>8273</v>
      </c>
      <c r="F460" s="2">
        <v>8015</v>
      </c>
      <c r="G460" s="59" t="s">
        <v>9121</v>
      </c>
      <c r="H460" s="44" t="s">
        <v>9160</v>
      </c>
      <c r="I460" s="9">
        <v>41.383726639447502</v>
      </c>
      <c r="J460" s="10">
        <v>2.1535088371238702</v>
      </c>
    </row>
    <row r="461" spans="1:10" ht="14.25" customHeight="1">
      <c r="A461" s="2" t="s">
        <v>1184</v>
      </c>
      <c r="B461" s="2" t="s">
        <v>11</v>
      </c>
      <c r="C461" s="2" t="s">
        <v>12</v>
      </c>
      <c r="D461" s="2" t="s">
        <v>13</v>
      </c>
      <c r="E461" s="2" t="s">
        <v>8273</v>
      </c>
      <c r="F461" s="2">
        <v>8028</v>
      </c>
      <c r="G461" s="59" t="s">
        <v>1214</v>
      </c>
      <c r="H461" s="44" t="s">
        <v>9161</v>
      </c>
      <c r="I461" s="9">
        <v>41.375554959070698</v>
      </c>
      <c r="J461" s="10">
        <v>2.1287240218735701</v>
      </c>
    </row>
    <row r="462" spans="1:10" ht="14.25" customHeight="1">
      <c r="A462" s="2" t="s">
        <v>1184</v>
      </c>
      <c r="B462" s="2" t="s">
        <v>11</v>
      </c>
      <c r="C462" s="2" t="s">
        <v>12</v>
      </c>
      <c r="D462" s="2" t="s">
        <v>13</v>
      </c>
      <c r="E462" s="2" t="s">
        <v>8273</v>
      </c>
      <c r="F462" s="2">
        <v>8031</v>
      </c>
      <c r="G462" s="59" t="s">
        <v>9121</v>
      </c>
      <c r="H462" s="44" t="s">
        <v>9162</v>
      </c>
      <c r="I462" s="9">
        <v>41.4280411963625</v>
      </c>
      <c r="J462" s="10">
        <v>2.1712024631362699</v>
      </c>
    </row>
    <row r="463" spans="1:10" ht="14.25" customHeight="1">
      <c r="A463" s="2" t="s">
        <v>1184</v>
      </c>
      <c r="B463" s="2" t="s">
        <v>11</v>
      </c>
      <c r="C463" s="2" t="s">
        <v>12</v>
      </c>
      <c r="D463" s="2" t="s">
        <v>21</v>
      </c>
      <c r="E463" s="2" t="s">
        <v>8273</v>
      </c>
      <c r="F463" s="2">
        <v>8030</v>
      </c>
      <c r="G463" s="59" t="s">
        <v>1403</v>
      </c>
      <c r="H463" s="44" t="s">
        <v>9163</v>
      </c>
      <c r="I463" s="9">
        <v>41.443464779884799</v>
      </c>
      <c r="J463" s="10">
        <v>2.2005145469741598</v>
      </c>
    </row>
    <row r="464" spans="1:10" ht="14.25" customHeight="1">
      <c r="A464" s="2" t="s">
        <v>1184</v>
      </c>
      <c r="B464" s="2" t="s">
        <v>11</v>
      </c>
      <c r="C464" s="2" t="s">
        <v>12</v>
      </c>
      <c r="D464" s="2" t="s">
        <v>13</v>
      </c>
      <c r="E464" s="2" t="s">
        <v>8273</v>
      </c>
      <c r="F464" s="2">
        <v>8020</v>
      </c>
      <c r="G464" s="59" t="s">
        <v>9121</v>
      </c>
      <c r="H464" s="44" t="s">
        <v>9164</v>
      </c>
      <c r="I464" s="9">
        <v>41.420183538471498</v>
      </c>
      <c r="J464" s="10">
        <v>2.2034967254262998</v>
      </c>
    </row>
    <row r="465" spans="1:10" ht="14.25" customHeight="1">
      <c r="A465" s="2" t="s">
        <v>1184</v>
      </c>
      <c r="B465" s="2" t="s">
        <v>11</v>
      </c>
      <c r="C465" s="2" t="s">
        <v>12</v>
      </c>
      <c r="D465" s="2" t="s">
        <v>13</v>
      </c>
      <c r="E465" s="2" t="s">
        <v>8273</v>
      </c>
      <c r="F465" s="2">
        <v>8038</v>
      </c>
      <c r="G465" s="59" t="s">
        <v>9121</v>
      </c>
      <c r="H465" s="44" t="s">
        <v>9165</v>
      </c>
      <c r="I465" s="9">
        <v>41.3600466795694</v>
      </c>
      <c r="J465" s="10">
        <v>2.1394975108065801</v>
      </c>
    </row>
    <row r="466" spans="1:10" ht="14.25" customHeight="1">
      <c r="A466" s="2" t="s">
        <v>1184</v>
      </c>
      <c r="B466" s="2" t="s">
        <v>11</v>
      </c>
      <c r="C466" s="2" t="s">
        <v>12</v>
      </c>
      <c r="D466" s="2" t="s">
        <v>13</v>
      </c>
      <c r="E466" s="2" t="s">
        <v>8273</v>
      </c>
      <c r="F466" s="2">
        <v>8017</v>
      </c>
      <c r="G466" s="59" t="s">
        <v>9121</v>
      </c>
      <c r="H466" s="44" t="s">
        <v>9166</v>
      </c>
      <c r="I466" s="9">
        <v>41.413830580623099</v>
      </c>
      <c r="J466" s="10">
        <v>2.10401790504933</v>
      </c>
    </row>
    <row r="467" spans="1:10" ht="14.25" customHeight="1">
      <c r="A467" s="2" t="s">
        <v>1184</v>
      </c>
      <c r="B467" s="2" t="s">
        <v>11</v>
      </c>
      <c r="C467" s="2" t="s">
        <v>12</v>
      </c>
      <c r="D467" s="2" t="s">
        <v>13</v>
      </c>
      <c r="E467" s="2" t="s">
        <v>8273</v>
      </c>
      <c r="F467" s="2">
        <v>8013</v>
      </c>
      <c r="G467" s="59" t="s">
        <v>9121</v>
      </c>
      <c r="H467" s="44" t="s">
        <v>9167</v>
      </c>
      <c r="I467" s="9">
        <v>41.405607069140501</v>
      </c>
      <c r="J467" s="10">
        <v>2.1828581504641398</v>
      </c>
    </row>
    <row r="468" spans="1:10" ht="14.25" customHeight="1">
      <c r="A468" s="2" t="s">
        <v>1184</v>
      </c>
      <c r="B468" s="2" t="s">
        <v>11</v>
      </c>
      <c r="C468" s="2" t="s">
        <v>12</v>
      </c>
      <c r="D468" s="2" t="s">
        <v>13</v>
      </c>
      <c r="E468" s="2" t="s">
        <v>8273</v>
      </c>
      <c r="F468" s="2">
        <v>8020</v>
      </c>
      <c r="G468" s="59" t="s">
        <v>9121</v>
      </c>
      <c r="H468" s="44" t="s">
        <v>9168</v>
      </c>
      <c r="I468" s="9">
        <v>41.420940291453199</v>
      </c>
      <c r="J468" s="10">
        <v>2.2036097799810102</v>
      </c>
    </row>
    <row r="469" spans="1:10" ht="14.25" customHeight="1">
      <c r="A469" s="2" t="s">
        <v>1184</v>
      </c>
      <c r="B469" s="2" t="s">
        <v>11</v>
      </c>
      <c r="C469" s="2" t="s">
        <v>12</v>
      </c>
      <c r="D469" s="2" t="s">
        <v>13</v>
      </c>
      <c r="E469" s="2" t="s">
        <v>8273</v>
      </c>
      <c r="F469" s="2">
        <v>8020</v>
      </c>
      <c r="G469" s="59" t="s">
        <v>1210</v>
      </c>
      <c r="H469" s="44" t="s">
        <v>9169</v>
      </c>
      <c r="I469" s="9">
        <v>41.419777722934903</v>
      </c>
      <c r="J469" s="10">
        <v>2.1964066624898599</v>
      </c>
    </row>
    <row r="470" spans="1:10" ht="14.25" customHeight="1">
      <c r="A470" s="2" t="s">
        <v>1184</v>
      </c>
      <c r="B470" s="2" t="s">
        <v>11</v>
      </c>
      <c r="C470" s="2" t="s">
        <v>12</v>
      </c>
      <c r="D470" s="2" t="s">
        <v>13</v>
      </c>
      <c r="E470" s="2" t="s">
        <v>8273</v>
      </c>
      <c r="F470" s="2">
        <v>8021</v>
      </c>
      <c r="G470" s="59" t="s">
        <v>9170</v>
      </c>
      <c r="H470" s="44" t="s">
        <v>9171</v>
      </c>
      <c r="I470" s="9">
        <v>41.399121048072701</v>
      </c>
      <c r="J470" s="10">
        <v>2.1416775871561899</v>
      </c>
    </row>
    <row r="471" spans="1:10" ht="14.25" customHeight="1">
      <c r="A471" s="2" t="s">
        <v>1184</v>
      </c>
      <c r="B471" s="2" t="s">
        <v>11</v>
      </c>
      <c r="C471" s="2" t="s">
        <v>12</v>
      </c>
      <c r="D471" s="2" t="s">
        <v>155</v>
      </c>
      <c r="E471" s="2" t="s">
        <v>8273</v>
      </c>
      <c r="F471" s="2">
        <v>8018</v>
      </c>
      <c r="G471" s="59" t="s">
        <v>1364</v>
      </c>
      <c r="H471" s="44" t="s">
        <v>9172</v>
      </c>
      <c r="I471" s="9">
        <v>41.394295513609002</v>
      </c>
      <c r="J471" s="10">
        <v>2.1862677063291001</v>
      </c>
    </row>
    <row r="472" spans="1:10" ht="14.25" customHeight="1">
      <c r="A472" s="2" t="s">
        <v>1184</v>
      </c>
      <c r="B472" s="2" t="s">
        <v>11</v>
      </c>
      <c r="C472" s="2" t="s">
        <v>12</v>
      </c>
      <c r="D472" s="2" t="s">
        <v>155</v>
      </c>
      <c r="E472" s="2" t="s">
        <v>8273</v>
      </c>
      <c r="F472" s="2">
        <v>8015</v>
      </c>
      <c r="G472" s="59" t="s">
        <v>1364</v>
      </c>
      <c r="H472" s="44" t="s">
        <v>8536</v>
      </c>
      <c r="I472" s="9">
        <v>41.375425811956497</v>
      </c>
      <c r="J472" s="10">
        <v>2.1605766199834</v>
      </c>
    </row>
    <row r="473" spans="1:10" ht="14.25" customHeight="1">
      <c r="A473" s="2" t="s">
        <v>1184</v>
      </c>
      <c r="B473" s="2" t="s">
        <v>11</v>
      </c>
      <c r="C473" s="2" t="s">
        <v>12</v>
      </c>
      <c r="D473" s="2" t="s">
        <v>13</v>
      </c>
      <c r="E473" s="2" t="s">
        <v>8273</v>
      </c>
      <c r="F473" s="2">
        <v>8002</v>
      </c>
      <c r="G473" s="59" t="s">
        <v>1210</v>
      </c>
      <c r="H473" s="44" t="s">
        <v>9173</v>
      </c>
      <c r="I473" s="9">
        <v>41.384142589558003</v>
      </c>
      <c r="J473" s="10">
        <v>2.1707502910995902</v>
      </c>
    </row>
    <row r="474" spans="1:10" ht="14.25" customHeight="1">
      <c r="A474" s="2" t="s">
        <v>1184</v>
      </c>
      <c r="B474" s="2" t="s">
        <v>11</v>
      </c>
      <c r="C474" s="2" t="s">
        <v>33</v>
      </c>
      <c r="D474" s="2" t="s">
        <v>13</v>
      </c>
      <c r="E474" s="2" t="s">
        <v>8273</v>
      </c>
      <c r="F474" s="2">
        <v>8029</v>
      </c>
      <c r="G474" s="59" t="s">
        <v>9174</v>
      </c>
      <c r="H474" s="44" t="s">
        <v>9175</v>
      </c>
      <c r="I474" s="9">
        <v>41.390399794653497</v>
      </c>
      <c r="J474" s="10">
        <v>2.1352992514089002</v>
      </c>
    </row>
    <row r="475" spans="1:10" ht="14.25" customHeight="1">
      <c r="A475" s="2" t="s">
        <v>1184</v>
      </c>
      <c r="B475" s="2" t="s">
        <v>11</v>
      </c>
      <c r="C475" s="2" t="s">
        <v>12</v>
      </c>
      <c r="D475" s="2" t="s">
        <v>13</v>
      </c>
      <c r="E475" s="2" t="s">
        <v>8273</v>
      </c>
      <c r="F475" s="2">
        <v>8014</v>
      </c>
      <c r="G475" s="59" t="s">
        <v>9176</v>
      </c>
      <c r="H475" s="44" t="s">
        <v>9177</v>
      </c>
      <c r="I475" s="9">
        <v>41.368559040872697</v>
      </c>
      <c r="J475" s="10">
        <v>2.1327996640913902</v>
      </c>
    </row>
    <row r="476" spans="1:10" ht="14.25" customHeight="1">
      <c r="A476" s="2" t="s">
        <v>1184</v>
      </c>
      <c r="B476" s="2" t="s">
        <v>11</v>
      </c>
      <c r="C476" s="2" t="s">
        <v>12</v>
      </c>
      <c r="D476" s="2" t="s">
        <v>13</v>
      </c>
      <c r="E476" s="2" t="s">
        <v>8273</v>
      </c>
      <c r="F476" s="2">
        <v>8037</v>
      </c>
      <c r="G476" s="59" t="s">
        <v>9176</v>
      </c>
      <c r="H476" s="44" t="s">
        <v>9178</v>
      </c>
      <c r="I476" s="9">
        <v>41.399260929401997</v>
      </c>
      <c r="J476" s="10">
        <v>2.1638880211523701</v>
      </c>
    </row>
    <row r="477" spans="1:10" ht="14.25" customHeight="1">
      <c r="A477" s="2" t="s">
        <v>1184</v>
      </c>
      <c r="B477" s="2" t="s">
        <v>11</v>
      </c>
      <c r="C477" s="2" t="s">
        <v>12</v>
      </c>
      <c r="D477" s="2" t="s">
        <v>13</v>
      </c>
      <c r="E477" s="2" t="s">
        <v>8273</v>
      </c>
      <c r="F477" s="2">
        <v>8028</v>
      </c>
      <c r="G477" s="59" t="s">
        <v>9121</v>
      </c>
      <c r="H477" s="44" t="s">
        <v>9179</v>
      </c>
      <c r="I477" s="9">
        <v>41.387179580544498</v>
      </c>
      <c r="J477" s="10">
        <v>2.1298349917280599</v>
      </c>
    </row>
    <row r="478" spans="1:10" ht="14.25" customHeight="1">
      <c r="A478" s="2" t="s">
        <v>1184</v>
      </c>
      <c r="B478" s="2" t="s">
        <v>1185</v>
      </c>
      <c r="C478" s="2" t="s">
        <v>33</v>
      </c>
      <c r="D478" s="2" t="s">
        <v>199</v>
      </c>
      <c r="E478" s="2" t="s">
        <v>8273</v>
      </c>
      <c r="F478" s="2">
        <v>8010</v>
      </c>
      <c r="G478" s="59" t="s">
        <v>9180</v>
      </c>
      <c r="H478" s="44" t="s">
        <v>9181</v>
      </c>
      <c r="I478" s="9">
        <v>41.390512026374097</v>
      </c>
      <c r="J478" s="10">
        <v>2.1740373628110001</v>
      </c>
    </row>
    <row r="479" spans="1:10" ht="14.25" customHeight="1">
      <c r="A479" s="2" t="s">
        <v>1184</v>
      </c>
      <c r="B479" s="2" t="s">
        <v>1185</v>
      </c>
      <c r="C479" s="2" t="s">
        <v>33</v>
      </c>
      <c r="D479" s="2" t="s">
        <v>199</v>
      </c>
      <c r="E479" s="2" t="s">
        <v>8273</v>
      </c>
      <c r="F479" s="2">
        <v>8012</v>
      </c>
      <c r="G479" s="59" t="s">
        <v>9182</v>
      </c>
      <c r="H479" s="44" t="s">
        <v>9183</v>
      </c>
      <c r="I479" s="9">
        <v>41.401636463491002</v>
      </c>
      <c r="J479" s="10">
        <v>2.1539127538146201</v>
      </c>
    </row>
    <row r="480" spans="1:10" ht="14.25" customHeight="1">
      <c r="A480" s="2" t="s">
        <v>1184</v>
      </c>
      <c r="B480" s="2" t="s">
        <v>1185</v>
      </c>
      <c r="C480" s="2" t="s">
        <v>33</v>
      </c>
      <c r="D480" s="2" t="s">
        <v>199</v>
      </c>
      <c r="E480" s="2" t="s">
        <v>8273</v>
      </c>
      <c r="F480" s="2">
        <v>8007</v>
      </c>
      <c r="G480" s="59" t="s">
        <v>9184</v>
      </c>
      <c r="H480" s="44" t="s">
        <v>9185</v>
      </c>
      <c r="I480" s="9">
        <v>41.387018984767799</v>
      </c>
      <c r="J480" s="10">
        <v>2.1666723469700999</v>
      </c>
    </row>
    <row r="481" spans="1:10" ht="14.25" customHeight="1">
      <c r="A481" s="2" t="s">
        <v>1184</v>
      </c>
      <c r="B481" s="2" t="s">
        <v>1185</v>
      </c>
      <c r="C481" s="2" t="s">
        <v>33</v>
      </c>
      <c r="D481" s="2" t="s">
        <v>199</v>
      </c>
      <c r="E481" s="2" t="s">
        <v>8273</v>
      </c>
      <c r="F481" s="2">
        <v>8013</v>
      </c>
      <c r="G481" s="59" t="s">
        <v>9186</v>
      </c>
      <c r="H481" s="44" t="s">
        <v>9187</v>
      </c>
      <c r="I481" s="9">
        <v>41.398381264515102</v>
      </c>
      <c r="J481" s="10">
        <v>2.1744466077757498</v>
      </c>
    </row>
    <row r="482" spans="1:10" ht="14.25" customHeight="1">
      <c r="A482" s="2" t="s">
        <v>1184</v>
      </c>
      <c r="B482" s="2" t="s">
        <v>11</v>
      </c>
      <c r="C482" s="2" t="s">
        <v>33</v>
      </c>
      <c r="D482" s="2" t="s">
        <v>1067</v>
      </c>
      <c r="E482" s="2" t="s">
        <v>8273</v>
      </c>
      <c r="F482" s="2">
        <v>8018</v>
      </c>
      <c r="G482" s="59" t="s">
        <v>9188</v>
      </c>
      <c r="H482" s="44" t="s">
        <v>9189</v>
      </c>
      <c r="I482" s="9">
        <v>41.409647573649501</v>
      </c>
      <c r="J482" s="10">
        <v>2.1977959374267302</v>
      </c>
    </row>
    <row r="483" spans="1:10" ht="14.25" customHeight="1">
      <c r="A483" s="2" t="s">
        <v>1184</v>
      </c>
      <c r="B483" s="2" t="s">
        <v>1185</v>
      </c>
      <c r="C483" s="2" t="s">
        <v>33</v>
      </c>
      <c r="D483" s="2" t="s">
        <v>199</v>
      </c>
      <c r="E483" s="2" t="s">
        <v>8273</v>
      </c>
      <c r="F483" s="2">
        <v>8030</v>
      </c>
      <c r="G483" s="59" t="s">
        <v>9190</v>
      </c>
      <c r="H483" s="44" t="s">
        <v>9191</v>
      </c>
      <c r="I483" s="9">
        <v>41.438046205222797</v>
      </c>
      <c r="J483" s="10">
        <v>2.1909453063344801</v>
      </c>
    </row>
    <row r="484" spans="1:10" ht="14.25" customHeight="1">
      <c r="A484" s="2" t="s">
        <v>1184</v>
      </c>
      <c r="B484" s="2" t="s">
        <v>1185</v>
      </c>
      <c r="C484" s="2" t="s">
        <v>33</v>
      </c>
      <c r="D484" s="2" t="s">
        <v>199</v>
      </c>
      <c r="E484" s="2" t="s">
        <v>8273</v>
      </c>
      <c r="F484" s="2">
        <v>8028</v>
      </c>
      <c r="G484" s="59" t="s">
        <v>9192</v>
      </c>
      <c r="H484" s="44" t="s">
        <v>9193</v>
      </c>
      <c r="I484" s="9">
        <v>41.3793229014627</v>
      </c>
      <c r="J484" s="10">
        <v>2.1280815605245702</v>
      </c>
    </row>
    <row r="485" spans="1:10" ht="14.25" customHeight="1">
      <c r="A485" s="2" t="s">
        <v>1184</v>
      </c>
      <c r="B485" s="2" t="s">
        <v>1185</v>
      </c>
      <c r="C485" s="2" t="s">
        <v>33</v>
      </c>
      <c r="D485" s="2" t="s">
        <v>199</v>
      </c>
      <c r="E485" s="2" t="s">
        <v>8273</v>
      </c>
      <c r="F485" s="2">
        <v>8901</v>
      </c>
      <c r="G485" s="8" t="s">
        <v>9194</v>
      </c>
      <c r="H485" s="18" t="s">
        <v>9195</v>
      </c>
      <c r="I485" s="32">
        <v>41.3607372777766</v>
      </c>
      <c r="J485" s="33">
        <v>2.0968351605492499</v>
      </c>
    </row>
    <row r="486" spans="1:10" ht="14.25" customHeight="1">
      <c r="A486" s="2" t="s">
        <v>1184</v>
      </c>
      <c r="B486" s="2" t="s">
        <v>1185</v>
      </c>
      <c r="C486" s="2" t="s">
        <v>33</v>
      </c>
      <c r="D486" s="2" t="s">
        <v>199</v>
      </c>
      <c r="E486" s="2" t="s">
        <v>8273</v>
      </c>
      <c r="F486" s="2">
        <v>8902</v>
      </c>
      <c r="G486" s="8" t="s">
        <v>9196</v>
      </c>
      <c r="H486" s="18" t="s">
        <v>9197</v>
      </c>
      <c r="I486" s="32">
        <v>41.368554628371001</v>
      </c>
      <c r="J486" s="33">
        <v>2.1298084475791899</v>
      </c>
    </row>
    <row r="487" spans="1:10" ht="14.25" customHeight="1">
      <c r="A487" s="2" t="s">
        <v>1184</v>
      </c>
      <c r="B487" s="2" t="s">
        <v>1185</v>
      </c>
      <c r="C487" s="2" t="s">
        <v>33</v>
      </c>
      <c r="D487" s="2" t="s">
        <v>199</v>
      </c>
      <c r="E487" s="2" t="s">
        <v>8273</v>
      </c>
      <c r="F487" s="2">
        <v>8031</v>
      </c>
      <c r="G487" s="8" t="s">
        <v>9198</v>
      </c>
      <c r="H487" s="18" t="s">
        <v>9199</v>
      </c>
      <c r="I487" s="32">
        <v>41.4285346884364</v>
      </c>
      <c r="J487" s="33">
        <v>2.1668718474455901</v>
      </c>
    </row>
    <row r="488" spans="1:10" ht="14.25" customHeight="1">
      <c r="A488" s="2" t="s">
        <v>1184</v>
      </c>
      <c r="B488" s="2" t="s">
        <v>1185</v>
      </c>
      <c r="C488" s="2" t="s">
        <v>33</v>
      </c>
      <c r="D488" s="2" t="s">
        <v>199</v>
      </c>
      <c r="E488" s="2" t="s">
        <v>8273</v>
      </c>
      <c r="F488" s="2">
        <v>8030</v>
      </c>
      <c r="G488" s="8" t="s">
        <v>9200</v>
      </c>
      <c r="H488" s="18" t="s">
        <v>9191</v>
      </c>
      <c r="I488" s="32">
        <v>41.438072962469803</v>
      </c>
      <c r="J488" s="33">
        <v>2.1909996947206301</v>
      </c>
    </row>
    <row r="489" spans="1:10" ht="14.25" customHeight="1">
      <c r="A489" s="2" t="s">
        <v>1184</v>
      </c>
      <c r="B489" s="2" t="s">
        <v>1185</v>
      </c>
      <c r="C489" s="2" t="s">
        <v>33</v>
      </c>
      <c r="D489" s="2" t="s">
        <v>199</v>
      </c>
      <c r="E489" s="2" t="s">
        <v>8273</v>
      </c>
      <c r="F489" s="2">
        <v>8907</v>
      </c>
      <c r="G489" s="8" t="s">
        <v>9201</v>
      </c>
      <c r="H489" s="18" t="s">
        <v>9202</v>
      </c>
      <c r="I489" s="32">
        <v>41.3509470008918</v>
      </c>
      <c r="J489" s="33">
        <v>2.1124148586163098</v>
      </c>
    </row>
    <row r="490" spans="1:10" ht="14.25" customHeight="1">
      <c r="A490" s="2" t="s">
        <v>1184</v>
      </c>
      <c r="B490" s="2" t="s">
        <v>1185</v>
      </c>
      <c r="C490" s="2" t="s">
        <v>33</v>
      </c>
      <c r="D490" s="2" t="s">
        <v>199</v>
      </c>
      <c r="E490" s="2" t="s">
        <v>8273</v>
      </c>
      <c r="F490" s="2">
        <v>8033</v>
      </c>
      <c r="G490" s="8" t="s">
        <v>9203</v>
      </c>
      <c r="H490" s="18" t="s">
        <v>9204</v>
      </c>
      <c r="I490" s="32">
        <v>41.463481344645302</v>
      </c>
      <c r="J490" s="33">
        <v>2.1782358802987201</v>
      </c>
    </row>
    <row r="491" spans="1:10" ht="14.25" customHeight="1">
      <c r="A491" s="2" t="s">
        <v>1184</v>
      </c>
      <c r="B491" s="2" t="s">
        <v>1185</v>
      </c>
      <c r="C491" s="2" t="s">
        <v>33</v>
      </c>
      <c r="D491" s="2" t="s">
        <v>199</v>
      </c>
      <c r="E491" s="2" t="s">
        <v>8273</v>
      </c>
      <c r="F491" s="2">
        <v>8035</v>
      </c>
      <c r="G491" s="8" t="s">
        <v>9205</v>
      </c>
      <c r="H491" s="18" t="s">
        <v>9206</v>
      </c>
      <c r="I491" s="32">
        <v>41.422050183156301</v>
      </c>
      <c r="J491" s="33">
        <v>2.1420462784773502</v>
      </c>
    </row>
    <row r="492" spans="1:10" ht="14.25" customHeight="1">
      <c r="A492" s="2" t="s">
        <v>1184</v>
      </c>
      <c r="B492" s="2" t="s">
        <v>1185</v>
      </c>
      <c r="C492" s="2" t="s">
        <v>33</v>
      </c>
      <c r="D492" s="2" t="s">
        <v>199</v>
      </c>
      <c r="E492" s="2" t="s">
        <v>8273</v>
      </c>
      <c r="F492" s="2">
        <v>8905</v>
      </c>
      <c r="G492" s="8" t="s">
        <v>9207</v>
      </c>
      <c r="H492" s="18" t="s">
        <v>9208</v>
      </c>
      <c r="I492" s="32">
        <v>41.370958779838702</v>
      </c>
      <c r="J492" s="33">
        <v>2.1075632861917599</v>
      </c>
    </row>
    <row r="493" spans="1:10" ht="14.25" customHeight="1">
      <c r="A493" s="2" t="s">
        <v>1184</v>
      </c>
      <c r="B493" s="2" t="s">
        <v>1185</v>
      </c>
      <c r="C493" s="2" t="s">
        <v>33</v>
      </c>
      <c r="D493" s="2" t="s">
        <v>199</v>
      </c>
      <c r="E493" s="2" t="s">
        <v>8273</v>
      </c>
      <c r="F493" s="2">
        <v>8029</v>
      </c>
      <c r="G493" s="8" t="s">
        <v>9209</v>
      </c>
      <c r="H493" s="18" t="s">
        <v>9210</v>
      </c>
      <c r="I493" s="32">
        <v>41.3862502645595</v>
      </c>
      <c r="J493" s="33">
        <v>2.14645582055884</v>
      </c>
    </row>
    <row r="494" spans="1:10" ht="14.25" customHeight="1">
      <c r="A494" s="2" t="s">
        <v>1184</v>
      </c>
      <c r="B494" s="2" t="s">
        <v>1185</v>
      </c>
      <c r="C494" s="2" t="s">
        <v>33</v>
      </c>
      <c r="D494" s="2" t="s">
        <v>199</v>
      </c>
      <c r="E494" s="2" t="s">
        <v>8273</v>
      </c>
      <c r="F494" s="2">
        <v>8904</v>
      </c>
      <c r="G494" s="8" t="s">
        <v>9211</v>
      </c>
      <c r="H494" s="18" t="s">
        <v>9212</v>
      </c>
      <c r="I494" s="32">
        <v>41.373034674163797</v>
      </c>
      <c r="J494" s="33">
        <v>2.1137448863225998</v>
      </c>
    </row>
    <row r="495" spans="1:10" ht="14.25" customHeight="1">
      <c r="A495" s="2" t="s">
        <v>1184</v>
      </c>
      <c r="B495" s="2" t="s">
        <v>1185</v>
      </c>
      <c r="C495" s="2" t="s">
        <v>33</v>
      </c>
      <c r="D495" s="2" t="s">
        <v>199</v>
      </c>
      <c r="E495" s="2" t="s">
        <v>8273</v>
      </c>
      <c r="F495" s="2">
        <v>8035</v>
      </c>
      <c r="G495" s="8" t="s">
        <v>9115</v>
      </c>
      <c r="H495" s="18" t="s">
        <v>9206</v>
      </c>
      <c r="I495" s="32">
        <v>41.422057904936999</v>
      </c>
      <c r="J495" s="33">
        <v>2.1419876726924798</v>
      </c>
    </row>
    <row r="496" spans="1:10" ht="14.25" customHeight="1">
      <c r="A496" s="2" t="s">
        <v>1184</v>
      </c>
      <c r="B496" s="2" t="s">
        <v>11</v>
      </c>
      <c r="C496" s="2" t="s">
        <v>33</v>
      </c>
      <c r="D496" s="2" t="s">
        <v>199</v>
      </c>
      <c r="E496" s="2" t="s">
        <v>8273</v>
      </c>
      <c r="F496" s="2">
        <v>8030</v>
      </c>
      <c r="G496" s="8" t="s">
        <v>9124</v>
      </c>
      <c r="H496" s="18" t="s">
        <v>9213</v>
      </c>
      <c r="I496" s="32">
        <v>41.431037224189303</v>
      </c>
      <c r="J496" s="33">
        <v>2.1830645503597901</v>
      </c>
    </row>
    <row r="497" spans="1:10" ht="14.25" customHeight="1">
      <c r="A497" s="2" t="s">
        <v>1184</v>
      </c>
      <c r="B497" s="2" t="s">
        <v>11</v>
      </c>
      <c r="C497" s="2" t="s">
        <v>12</v>
      </c>
      <c r="D497" s="2" t="s">
        <v>13</v>
      </c>
      <c r="E497" s="2" t="s">
        <v>8273</v>
      </c>
      <c r="F497" s="2">
        <v>8030</v>
      </c>
      <c r="G497" s="8" t="s">
        <v>9121</v>
      </c>
      <c r="H497" s="18" t="s">
        <v>9217</v>
      </c>
      <c r="I497" s="32">
        <v>41.431494731622202</v>
      </c>
      <c r="J497" s="33">
        <v>2.1833846368685998</v>
      </c>
    </row>
    <row r="498" spans="1:10" ht="14.25" customHeight="1">
      <c r="A498" s="2" t="s">
        <v>1184</v>
      </c>
      <c r="B498" s="2" t="s">
        <v>11</v>
      </c>
      <c r="C498" s="2" t="s">
        <v>12</v>
      </c>
      <c r="D498" s="2" t="s">
        <v>13</v>
      </c>
      <c r="E498" s="2" t="s">
        <v>8273</v>
      </c>
      <c r="F498" s="2">
        <v>8027</v>
      </c>
      <c r="G498" s="8" t="s">
        <v>9121</v>
      </c>
      <c r="H498" s="18" t="s">
        <v>9218</v>
      </c>
      <c r="I498" s="32">
        <v>41.417265065029198</v>
      </c>
      <c r="J498" s="33">
        <v>2.1901994981720199</v>
      </c>
    </row>
    <row r="499" spans="1:10" ht="14.25" customHeight="1">
      <c r="A499" s="2" t="s">
        <v>1184</v>
      </c>
      <c r="B499" s="2" t="s">
        <v>11</v>
      </c>
      <c r="C499" s="2" t="s">
        <v>12</v>
      </c>
      <c r="D499" s="2" t="s">
        <v>13</v>
      </c>
      <c r="E499" s="2" t="s">
        <v>8273</v>
      </c>
      <c r="F499" s="2">
        <v>8907</v>
      </c>
      <c r="G499" s="8" t="s">
        <v>9121</v>
      </c>
      <c r="H499" s="18" t="s">
        <v>9219</v>
      </c>
      <c r="I499" s="32">
        <v>41.358377672194003</v>
      </c>
      <c r="J499" s="33">
        <v>2.1140725234623701</v>
      </c>
    </row>
    <row r="500" spans="1:10" ht="14.25" customHeight="1">
      <c r="A500" s="2" t="s">
        <v>1184</v>
      </c>
      <c r="B500" s="2" t="s">
        <v>11</v>
      </c>
      <c r="C500" s="2" t="s">
        <v>12</v>
      </c>
      <c r="D500" s="2" t="s">
        <v>13</v>
      </c>
      <c r="E500" s="2" t="s">
        <v>8273</v>
      </c>
      <c r="F500" s="2">
        <v>8020</v>
      </c>
      <c r="G500" s="8" t="s">
        <v>1210</v>
      </c>
      <c r="H500" s="18" t="s">
        <v>9220</v>
      </c>
      <c r="I500" s="32">
        <v>41.4219791488891</v>
      </c>
      <c r="J500" s="33">
        <v>2.1964627658235898</v>
      </c>
    </row>
    <row r="501" spans="1:10" ht="14.25" customHeight="1">
      <c r="A501" s="2" t="s">
        <v>1184</v>
      </c>
      <c r="B501" s="2" t="s">
        <v>11</v>
      </c>
      <c r="C501" s="2" t="s">
        <v>12</v>
      </c>
      <c r="D501" s="2" t="s">
        <v>13</v>
      </c>
      <c r="E501" s="2" t="s">
        <v>8273</v>
      </c>
      <c r="F501" s="2">
        <v>8021</v>
      </c>
      <c r="G501" s="8" t="s">
        <v>9170</v>
      </c>
      <c r="H501" s="18" t="s">
        <v>9171</v>
      </c>
      <c r="I501" s="32">
        <v>41.398911626245301</v>
      </c>
      <c r="J501" s="33">
        <v>2.1415859473899599</v>
      </c>
    </row>
    <row r="502" spans="1:10" ht="14.25" customHeight="1">
      <c r="A502" s="2" t="s">
        <v>1184</v>
      </c>
      <c r="B502" s="2" t="s">
        <v>11</v>
      </c>
      <c r="C502" s="2" t="s">
        <v>12</v>
      </c>
      <c r="D502" s="2" t="s">
        <v>13</v>
      </c>
      <c r="E502" s="2" t="s">
        <v>8273</v>
      </c>
      <c r="F502" s="2">
        <v>8901</v>
      </c>
      <c r="G502" s="8" t="s">
        <v>9170</v>
      </c>
      <c r="H502" s="18" t="s">
        <v>9221</v>
      </c>
      <c r="I502" s="32">
        <v>41.362160388372999</v>
      </c>
      <c r="J502" s="33">
        <v>2.1009995433970601</v>
      </c>
    </row>
    <row r="503" spans="1:10" ht="14.25" customHeight="1">
      <c r="A503" s="2" t="s">
        <v>1184</v>
      </c>
      <c r="B503" s="2" t="s">
        <v>1185</v>
      </c>
      <c r="C503" s="2" t="s">
        <v>33</v>
      </c>
      <c r="D503" s="2" t="s">
        <v>199</v>
      </c>
      <c r="E503" s="2" t="s">
        <v>8273</v>
      </c>
      <c r="F503" s="2">
        <v>8904</v>
      </c>
      <c r="G503" s="8" t="s">
        <v>9222</v>
      </c>
      <c r="H503" s="18" t="s">
        <v>9212</v>
      </c>
      <c r="I503" s="32">
        <v>41.373058757586399</v>
      </c>
      <c r="J503" s="33">
        <v>2.11370178059529</v>
      </c>
    </row>
    <row r="504" spans="1:10" ht="14.25" customHeight="1">
      <c r="A504" s="2" t="s">
        <v>1184</v>
      </c>
      <c r="B504" s="2" t="s">
        <v>1185</v>
      </c>
      <c r="C504" s="2" t="s">
        <v>33</v>
      </c>
      <c r="D504" s="2" t="s">
        <v>199</v>
      </c>
      <c r="E504" s="2" t="s">
        <v>8273</v>
      </c>
      <c r="F504" s="2">
        <v>8902</v>
      </c>
      <c r="G504" s="8" t="s">
        <v>9223</v>
      </c>
      <c r="H504" s="18" t="s">
        <v>9224</v>
      </c>
      <c r="I504" s="32">
        <v>41.369970351719502</v>
      </c>
      <c r="J504" s="33">
        <v>2.12960063849243</v>
      </c>
    </row>
    <row r="505" spans="1:10" ht="14.25" customHeight="1">
      <c r="A505" s="2" t="s">
        <v>1184</v>
      </c>
      <c r="B505" s="2" t="s">
        <v>1185</v>
      </c>
      <c r="C505" s="2" t="s">
        <v>33</v>
      </c>
      <c r="D505" s="2" t="s">
        <v>199</v>
      </c>
      <c r="E505" s="2" t="s">
        <v>8273</v>
      </c>
      <c r="F505" s="2">
        <v>8030</v>
      </c>
      <c r="G505" s="8" t="s">
        <v>9190</v>
      </c>
      <c r="H505" s="18" t="s">
        <v>9191</v>
      </c>
      <c r="I505" s="32">
        <v>41.438006615761402</v>
      </c>
      <c r="J505" s="33">
        <v>2.1908979018264398</v>
      </c>
    </row>
    <row r="506" spans="1:10" ht="14.25" customHeight="1">
      <c r="A506" s="2" t="s">
        <v>1455</v>
      </c>
      <c r="B506" s="2" t="s">
        <v>11</v>
      </c>
      <c r="C506" s="2" t="s">
        <v>12</v>
      </c>
      <c r="D506" s="2" t="s">
        <v>17</v>
      </c>
      <c r="E506" s="2" t="s">
        <v>8273</v>
      </c>
      <c r="F506" s="2">
        <v>8001</v>
      </c>
      <c r="G506" s="8" t="s">
        <v>9225</v>
      </c>
      <c r="H506" s="18" t="s">
        <v>9226</v>
      </c>
      <c r="I506" s="9">
        <v>41.3822402949435</v>
      </c>
      <c r="J506" s="10">
        <v>2.16808050319657</v>
      </c>
    </row>
    <row r="507" spans="1:10" ht="14.25" customHeight="1">
      <c r="A507" s="2" t="s">
        <v>1455</v>
      </c>
      <c r="B507" s="2" t="s">
        <v>20</v>
      </c>
      <c r="C507" s="2" t="s">
        <v>12</v>
      </c>
      <c r="D507" s="2" t="s">
        <v>21</v>
      </c>
      <c r="E507" s="2" t="s">
        <v>8273</v>
      </c>
      <c r="F507" s="2">
        <v>8001</v>
      </c>
      <c r="G507" s="59" t="s">
        <v>9227</v>
      </c>
      <c r="H507" s="44" t="s">
        <v>9228</v>
      </c>
      <c r="I507" s="9">
        <v>41.381197395844602</v>
      </c>
      <c r="J507" s="10">
        <v>2.1677847180904699</v>
      </c>
    </row>
    <row r="508" spans="1:10" ht="14.25" customHeight="1">
      <c r="A508" s="2" t="s">
        <v>1455</v>
      </c>
      <c r="B508" s="2" t="s">
        <v>20</v>
      </c>
      <c r="C508" s="2" t="s">
        <v>12</v>
      </c>
      <c r="D508" s="2" t="s">
        <v>21</v>
      </c>
      <c r="E508" s="2" t="s">
        <v>8273</v>
      </c>
      <c r="F508" s="2">
        <v>8001</v>
      </c>
      <c r="G508" s="59" t="s">
        <v>9229</v>
      </c>
      <c r="H508" s="44" t="s">
        <v>8283</v>
      </c>
      <c r="I508" s="9">
        <v>41.3811687969486</v>
      </c>
      <c r="J508" s="10">
        <v>2.1675122320766098</v>
      </c>
    </row>
    <row r="509" spans="1:10" ht="14.25" customHeight="1">
      <c r="A509" s="2" t="s">
        <v>1455</v>
      </c>
      <c r="B509" s="2" t="s">
        <v>11</v>
      </c>
      <c r="C509" s="2" t="s">
        <v>12</v>
      </c>
      <c r="D509" s="2" t="s">
        <v>13</v>
      </c>
      <c r="E509" s="2" t="s">
        <v>8273</v>
      </c>
      <c r="F509" s="2">
        <v>8001</v>
      </c>
      <c r="G509" s="59" t="s">
        <v>9231</v>
      </c>
      <c r="H509" s="44" t="s">
        <v>9232</v>
      </c>
      <c r="I509" s="9">
        <v>41.379861312153402</v>
      </c>
      <c r="J509" s="10">
        <v>2.1676767914576098</v>
      </c>
    </row>
    <row r="510" spans="1:10" ht="14.25" customHeight="1">
      <c r="A510" s="2" t="s">
        <v>1455</v>
      </c>
      <c r="B510" s="2" t="s">
        <v>11</v>
      </c>
      <c r="C510" s="2" t="s">
        <v>12</v>
      </c>
      <c r="D510" s="2" t="s">
        <v>17</v>
      </c>
      <c r="E510" s="2" t="s">
        <v>8273</v>
      </c>
      <c r="F510" s="2">
        <v>8001</v>
      </c>
      <c r="G510" s="59" t="s">
        <v>9233</v>
      </c>
      <c r="H510" s="44" t="s">
        <v>8279</v>
      </c>
      <c r="I510" s="9">
        <v>41.379149154616996</v>
      </c>
      <c r="J510" s="10">
        <v>2.1701866241264001</v>
      </c>
    </row>
    <row r="511" spans="1:10" ht="14.25" customHeight="1">
      <c r="A511" s="2" t="s">
        <v>1455</v>
      </c>
      <c r="B511" s="2" t="s">
        <v>11</v>
      </c>
      <c r="C511" s="2" t="s">
        <v>12</v>
      </c>
      <c r="D511" s="2" t="s">
        <v>150</v>
      </c>
      <c r="E511" s="2" t="s">
        <v>8273</v>
      </c>
      <c r="F511" s="2">
        <v>8001</v>
      </c>
      <c r="G511" s="59" t="s">
        <v>9234</v>
      </c>
      <c r="H511" s="44" t="s">
        <v>9235</v>
      </c>
      <c r="I511" s="9">
        <v>41.384155136520803</v>
      </c>
      <c r="J511" s="10">
        <v>2.1641269663527298</v>
      </c>
    </row>
    <row r="512" spans="1:10" ht="14.25" customHeight="1">
      <c r="A512" s="2" t="s">
        <v>1455</v>
      </c>
      <c r="B512" s="2" t="s">
        <v>20</v>
      </c>
      <c r="C512" s="2" t="s">
        <v>12</v>
      </c>
      <c r="D512" s="2" t="s">
        <v>21</v>
      </c>
      <c r="E512" s="2" t="s">
        <v>8273</v>
      </c>
      <c r="F512" s="2">
        <v>8001</v>
      </c>
      <c r="G512" s="59" t="s">
        <v>9236</v>
      </c>
      <c r="H512" s="44" t="s">
        <v>9237</v>
      </c>
      <c r="I512" s="9">
        <v>41.379757856641298</v>
      </c>
      <c r="J512" s="10">
        <v>2.1672976949115599</v>
      </c>
    </row>
    <row r="513" spans="1:10" ht="14.25" customHeight="1">
      <c r="A513" s="2" t="s">
        <v>1455</v>
      </c>
      <c r="B513" s="2" t="s">
        <v>20</v>
      </c>
      <c r="C513" s="2" t="s">
        <v>12</v>
      </c>
      <c r="D513" s="2" t="s">
        <v>21</v>
      </c>
      <c r="E513" s="2" t="s">
        <v>8273</v>
      </c>
      <c r="F513" s="2">
        <v>8001</v>
      </c>
      <c r="G513" s="59" t="s">
        <v>9238</v>
      </c>
      <c r="H513" s="44" t="s">
        <v>9239</v>
      </c>
      <c r="I513" s="9">
        <v>41.3822555451749</v>
      </c>
      <c r="J513" s="10">
        <v>2.1698945533348701</v>
      </c>
    </row>
    <row r="514" spans="1:10" ht="14.25" customHeight="1">
      <c r="A514" s="2" t="s">
        <v>1455</v>
      </c>
      <c r="B514" s="2" t="s">
        <v>20</v>
      </c>
      <c r="C514" s="2" t="s">
        <v>12</v>
      </c>
      <c r="D514" s="2" t="s">
        <v>21</v>
      </c>
      <c r="E514" s="2" t="s">
        <v>8273</v>
      </c>
      <c r="F514" s="2">
        <v>8001</v>
      </c>
      <c r="G514" s="59" t="s">
        <v>9240</v>
      </c>
      <c r="H514" s="44" t="s">
        <v>9241</v>
      </c>
      <c r="I514" s="9">
        <v>41.382464642560798</v>
      </c>
      <c r="J514" s="10">
        <v>2.1709205339281801</v>
      </c>
    </row>
    <row r="515" spans="1:10" ht="14.25" customHeight="1">
      <c r="A515" s="2" t="s">
        <v>1455</v>
      </c>
      <c r="B515" s="2" t="s">
        <v>20</v>
      </c>
      <c r="C515" s="2" t="s">
        <v>12</v>
      </c>
      <c r="D515" s="2" t="s">
        <v>21</v>
      </c>
      <c r="E515" s="2" t="s">
        <v>8273</v>
      </c>
      <c r="F515" s="2">
        <v>8001</v>
      </c>
      <c r="G515" s="59" t="s">
        <v>9242</v>
      </c>
      <c r="H515" s="44" t="s">
        <v>8281</v>
      </c>
      <c r="I515" s="9">
        <v>41.3848369352662</v>
      </c>
      <c r="J515" s="10">
        <v>2.1684126393451302</v>
      </c>
    </row>
    <row r="516" spans="1:10" ht="14.25" customHeight="1">
      <c r="A516" s="2" t="s">
        <v>1455</v>
      </c>
      <c r="B516" s="2" t="s">
        <v>11</v>
      </c>
      <c r="C516" s="2" t="s">
        <v>33</v>
      </c>
      <c r="D516" s="2" t="s">
        <v>1067</v>
      </c>
      <c r="E516" s="2" t="s">
        <v>8273</v>
      </c>
      <c r="F516" s="2">
        <v>8002</v>
      </c>
      <c r="G516" s="59" t="s">
        <v>9243</v>
      </c>
      <c r="H516" s="44" t="s">
        <v>9137</v>
      </c>
      <c r="I516" s="9">
        <v>41.492567697448102</v>
      </c>
      <c r="J516" s="10">
        <v>2.03089527681544</v>
      </c>
    </row>
    <row r="517" spans="1:10" ht="14.25" customHeight="1">
      <c r="A517" s="2" t="s">
        <v>1455</v>
      </c>
      <c r="B517" s="2" t="s">
        <v>11</v>
      </c>
      <c r="C517" s="2" t="s">
        <v>12</v>
      </c>
      <c r="D517" s="2" t="s">
        <v>1067</v>
      </c>
      <c r="E517" s="2" t="s">
        <v>8273</v>
      </c>
      <c r="F517" s="2">
        <v>8002</v>
      </c>
      <c r="G517" s="59" t="s">
        <v>9244</v>
      </c>
      <c r="H517" s="18" t="s">
        <v>9245</v>
      </c>
      <c r="I517" s="9">
        <v>41.387504832082598</v>
      </c>
      <c r="J517" s="10">
        <v>2.1696743479201999</v>
      </c>
    </row>
    <row r="518" spans="1:10" ht="14.25" customHeight="1">
      <c r="A518" s="2" t="s">
        <v>1455</v>
      </c>
      <c r="B518" s="2" t="s">
        <v>11</v>
      </c>
      <c r="C518" s="2" t="s">
        <v>12</v>
      </c>
      <c r="D518" s="2" t="s">
        <v>150</v>
      </c>
      <c r="E518" s="2" t="s">
        <v>8273</v>
      </c>
      <c r="F518" s="2">
        <v>8002</v>
      </c>
      <c r="G518" s="59" t="s">
        <v>9246</v>
      </c>
      <c r="H518" s="18" t="s">
        <v>9247</v>
      </c>
      <c r="I518" s="9">
        <v>41.385018335488503</v>
      </c>
      <c r="J518" s="10">
        <v>2.1701037076077401</v>
      </c>
    </row>
    <row r="519" spans="1:10" ht="14.25" customHeight="1">
      <c r="A519" s="2" t="s">
        <v>1455</v>
      </c>
      <c r="B519" s="2" t="s">
        <v>11</v>
      </c>
      <c r="C519" s="2" t="s">
        <v>12</v>
      </c>
      <c r="D519" s="2" t="s">
        <v>150</v>
      </c>
      <c r="E519" s="2" t="s">
        <v>8273</v>
      </c>
      <c r="F519" s="2">
        <v>8002</v>
      </c>
      <c r="G519" s="59" t="s">
        <v>9248</v>
      </c>
      <c r="H519" s="44" t="s">
        <v>9249</v>
      </c>
      <c r="I519" s="9">
        <v>41.3851544365031</v>
      </c>
      <c r="J519" s="10">
        <v>2.1707662774408698</v>
      </c>
    </row>
    <row r="520" spans="1:10" ht="14.25" customHeight="1">
      <c r="A520" s="2" t="s">
        <v>1455</v>
      </c>
      <c r="B520" s="2" t="s">
        <v>11</v>
      </c>
      <c r="C520" s="2" t="s">
        <v>12</v>
      </c>
      <c r="D520" s="2" t="s">
        <v>17</v>
      </c>
      <c r="E520" s="2" t="s">
        <v>8273</v>
      </c>
      <c r="F520" s="2">
        <v>8002</v>
      </c>
      <c r="G520" s="59" t="s">
        <v>9250</v>
      </c>
      <c r="H520" s="18" t="s">
        <v>9251</v>
      </c>
      <c r="I520" s="9">
        <v>41.387136085276801</v>
      </c>
      <c r="J520" s="10">
        <v>2.1699934603335</v>
      </c>
    </row>
    <row r="521" spans="1:10" ht="14.25" customHeight="1">
      <c r="A521" s="2" t="s">
        <v>1455</v>
      </c>
      <c r="B521" s="2" t="s">
        <v>11</v>
      </c>
      <c r="C521" s="2" t="s">
        <v>12</v>
      </c>
      <c r="D521" s="2" t="s">
        <v>21</v>
      </c>
      <c r="E521" s="2" t="s">
        <v>8273</v>
      </c>
      <c r="F521" s="2">
        <v>8003</v>
      </c>
      <c r="G521" s="59" t="s">
        <v>9252</v>
      </c>
      <c r="H521" s="18" t="s">
        <v>9253</v>
      </c>
      <c r="I521" s="9">
        <v>41.386223820393397</v>
      </c>
      <c r="J521" s="10">
        <v>2.1865745853031</v>
      </c>
    </row>
    <row r="522" spans="1:10" ht="14.25" customHeight="1">
      <c r="A522" s="2" t="s">
        <v>1455</v>
      </c>
      <c r="B522" s="2" t="s">
        <v>11</v>
      </c>
      <c r="C522" s="2" t="s">
        <v>12</v>
      </c>
      <c r="D522" s="2" t="s">
        <v>150</v>
      </c>
      <c r="E522" s="2" t="s">
        <v>8273</v>
      </c>
      <c r="F522" s="2">
        <v>8003</v>
      </c>
      <c r="G522" s="59" t="s">
        <v>9254</v>
      </c>
      <c r="H522" s="18" t="s">
        <v>9255</v>
      </c>
      <c r="I522" s="9">
        <v>41.385424786380497</v>
      </c>
      <c r="J522" s="10">
        <v>2.1834379482375699</v>
      </c>
    </row>
    <row r="523" spans="1:10" ht="14.25" customHeight="1">
      <c r="A523" s="2" t="s">
        <v>1455</v>
      </c>
      <c r="B523" s="2" t="s">
        <v>11</v>
      </c>
      <c r="C523" s="2" t="s">
        <v>12</v>
      </c>
      <c r="D523" s="2" t="s">
        <v>17</v>
      </c>
      <c r="E523" s="2" t="s">
        <v>8273</v>
      </c>
      <c r="F523" s="2">
        <v>8003</v>
      </c>
      <c r="G523" s="59" t="s">
        <v>9256</v>
      </c>
      <c r="H523" s="18" t="s">
        <v>9257</v>
      </c>
      <c r="I523" s="9">
        <v>41.3906737179584</v>
      </c>
      <c r="J523" s="10">
        <v>2.1821901942837401</v>
      </c>
    </row>
    <row r="524" spans="1:10" ht="14.25" customHeight="1">
      <c r="A524" s="2" t="s">
        <v>1455</v>
      </c>
      <c r="B524" s="2" t="s">
        <v>11</v>
      </c>
      <c r="C524" s="2" t="s">
        <v>12</v>
      </c>
      <c r="D524" s="2" t="s">
        <v>150</v>
      </c>
      <c r="E524" s="2" t="s">
        <v>8273</v>
      </c>
      <c r="F524" s="2">
        <v>8003</v>
      </c>
      <c r="G524" s="59" t="s">
        <v>9258</v>
      </c>
      <c r="H524" s="18" t="s">
        <v>9259</v>
      </c>
      <c r="I524" s="9">
        <v>41.387139866312303</v>
      </c>
      <c r="J524" s="10">
        <v>2.17826928548343</v>
      </c>
    </row>
    <row r="525" spans="1:10" ht="14.25" customHeight="1">
      <c r="A525" s="2" t="s">
        <v>1455</v>
      </c>
      <c r="B525" s="2" t="s">
        <v>11</v>
      </c>
      <c r="C525" s="2" t="s">
        <v>12</v>
      </c>
      <c r="D525" s="2" t="s">
        <v>150</v>
      </c>
      <c r="E525" s="2" t="s">
        <v>8273</v>
      </c>
      <c r="F525" s="2">
        <v>8003</v>
      </c>
      <c r="G525" s="59" t="s">
        <v>9260</v>
      </c>
      <c r="H525" s="18" t="s">
        <v>9261</v>
      </c>
      <c r="I525" s="9">
        <v>41.392567216440597</v>
      </c>
      <c r="J525" s="10">
        <v>2.1782799796491399</v>
      </c>
    </row>
    <row r="526" spans="1:10" ht="14.25" customHeight="1">
      <c r="A526" s="2" t="s">
        <v>1455</v>
      </c>
      <c r="B526" s="2" t="s">
        <v>11</v>
      </c>
      <c r="C526" s="2" t="s">
        <v>12</v>
      </c>
      <c r="D526" s="2" t="s">
        <v>17</v>
      </c>
      <c r="E526" s="2" t="s">
        <v>8273</v>
      </c>
      <c r="F526" s="2">
        <v>8003</v>
      </c>
      <c r="G526" s="59" t="s">
        <v>9262</v>
      </c>
      <c r="H526" s="18" t="s">
        <v>9263</v>
      </c>
      <c r="I526" s="9">
        <v>41.386683180279299</v>
      </c>
      <c r="J526" s="10">
        <v>2.1779523790355699</v>
      </c>
    </row>
    <row r="527" spans="1:10" ht="14.25" customHeight="1">
      <c r="A527" s="2" t="s">
        <v>1455</v>
      </c>
      <c r="B527" s="2" t="s">
        <v>11</v>
      </c>
      <c r="C527" s="2" t="s">
        <v>12</v>
      </c>
      <c r="D527" s="2" t="s">
        <v>150</v>
      </c>
      <c r="E527" s="2" t="s">
        <v>8273</v>
      </c>
      <c r="F527" s="2">
        <v>8003</v>
      </c>
      <c r="G527" s="59" t="s">
        <v>9264</v>
      </c>
      <c r="H527" s="18" t="s">
        <v>9265</v>
      </c>
      <c r="I527" s="9">
        <v>41.389823479200999</v>
      </c>
      <c r="J527" s="10">
        <v>2.1809638743177899</v>
      </c>
    </row>
    <row r="528" spans="1:10" ht="14.25" customHeight="1">
      <c r="A528" s="2" t="s">
        <v>1455</v>
      </c>
      <c r="B528" s="2" t="s">
        <v>11</v>
      </c>
      <c r="C528" s="2" t="s">
        <v>12</v>
      </c>
      <c r="D528" s="2" t="s">
        <v>17</v>
      </c>
      <c r="E528" s="2" t="s">
        <v>8273</v>
      </c>
      <c r="F528" s="2">
        <v>8003</v>
      </c>
      <c r="G528" s="59" t="s">
        <v>9266</v>
      </c>
      <c r="H528" s="18" t="s">
        <v>9267</v>
      </c>
      <c r="I528" s="9">
        <v>41.379315251187599</v>
      </c>
      <c r="J528" s="10">
        <v>2.1892924485537799</v>
      </c>
    </row>
    <row r="529" spans="1:10" ht="14.25" customHeight="1">
      <c r="A529" s="2" t="s">
        <v>1455</v>
      </c>
      <c r="B529" s="2" t="s">
        <v>11</v>
      </c>
      <c r="C529" s="2" t="s">
        <v>12</v>
      </c>
      <c r="D529" s="2" t="s">
        <v>21</v>
      </c>
      <c r="E529" s="2" t="s">
        <v>8273</v>
      </c>
      <c r="F529" s="2">
        <v>8003</v>
      </c>
      <c r="G529" s="59" t="s">
        <v>9268</v>
      </c>
      <c r="H529" s="18" t="s">
        <v>9269</v>
      </c>
      <c r="I529" s="9">
        <v>41.4217102260248</v>
      </c>
      <c r="J529" s="10">
        <v>2.1792488413312898</v>
      </c>
    </row>
    <row r="530" spans="1:10" ht="14.25" customHeight="1">
      <c r="A530" s="2" t="s">
        <v>1455</v>
      </c>
      <c r="B530" s="2" t="s">
        <v>20</v>
      </c>
      <c r="C530" s="2" t="s">
        <v>12</v>
      </c>
      <c r="D530" s="2" t="s">
        <v>21</v>
      </c>
      <c r="E530" s="2" t="s">
        <v>8273</v>
      </c>
      <c r="F530" s="2">
        <v>8003</v>
      </c>
      <c r="G530" s="59" t="s">
        <v>9270</v>
      </c>
      <c r="H530" s="44" t="s">
        <v>9271</v>
      </c>
      <c r="I530" s="9">
        <v>41.386290450106301</v>
      </c>
      <c r="J530" s="10">
        <v>2.1810523901808598</v>
      </c>
    </row>
    <row r="531" spans="1:10" ht="14.25" customHeight="1">
      <c r="A531" s="2" t="s">
        <v>1455</v>
      </c>
      <c r="B531" s="2" t="s">
        <v>20</v>
      </c>
      <c r="C531" s="2" t="s">
        <v>12</v>
      </c>
      <c r="D531" s="2" t="s">
        <v>21</v>
      </c>
      <c r="E531" s="2" t="s">
        <v>8273</v>
      </c>
      <c r="F531" s="2">
        <v>8003</v>
      </c>
      <c r="G531" s="59" t="s">
        <v>9272</v>
      </c>
      <c r="H531" s="44" t="s">
        <v>9273</v>
      </c>
      <c r="I531" s="9">
        <v>41.387174327960103</v>
      </c>
      <c r="J531" s="10">
        <v>2.1795914072987799</v>
      </c>
    </row>
    <row r="532" spans="1:10" ht="14.25" customHeight="1">
      <c r="A532" s="2" t="s">
        <v>1455</v>
      </c>
      <c r="B532" s="2" t="s">
        <v>20</v>
      </c>
      <c r="C532" s="2" t="s">
        <v>12</v>
      </c>
      <c r="D532" s="2" t="s">
        <v>21</v>
      </c>
      <c r="E532" s="2" t="s">
        <v>8273</v>
      </c>
      <c r="F532" s="2">
        <v>8003</v>
      </c>
      <c r="G532" s="59" t="s">
        <v>9274</v>
      </c>
      <c r="H532" s="44" t="s">
        <v>9275</v>
      </c>
      <c r="I532" s="9">
        <v>41.385512432582402</v>
      </c>
      <c r="J532" s="10">
        <v>2.1793859809606202</v>
      </c>
    </row>
    <row r="533" spans="1:10" ht="14.25" customHeight="1">
      <c r="A533" s="2" t="s">
        <v>1455</v>
      </c>
      <c r="B533" s="2" t="s">
        <v>20</v>
      </c>
      <c r="C533" s="2" t="s">
        <v>12</v>
      </c>
      <c r="D533" s="2" t="s">
        <v>21</v>
      </c>
      <c r="E533" s="2" t="s">
        <v>8273</v>
      </c>
      <c r="F533" s="2">
        <v>8003</v>
      </c>
      <c r="G533" s="59" t="s">
        <v>9276</v>
      </c>
      <c r="H533" s="44" t="s">
        <v>9277</v>
      </c>
      <c r="I533" s="9">
        <v>41.387394094045703</v>
      </c>
      <c r="J533" s="10">
        <v>2.1782633284850799</v>
      </c>
    </row>
    <row r="534" spans="1:10" ht="14.25" customHeight="1">
      <c r="A534" s="2" t="s">
        <v>1455</v>
      </c>
      <c r="B534" s="2" t="s">
        <v>11</v>
      </c>
      <c r="C534" s="2" t="s">
        <v>12</v>
      </c>
      <c r="D534" s="2" t="s">
        <v>150</v>
      </c>
      <c r="E534" s="2" t="s">
        <v>8273</v>
      </c>
      <c r="F534" s="2">
        <v>8004</v>
      </c>
      <c r="G534" s="59" t="s">
        <v>9278</v>
      </c>
      <c r="H534" s="44" t="s">
        <v>9279</v>
      </c>
      <c r="I534" s="9">
        <v>41.374415116415499</v>
      </c>
      <c r="J534" s="10">
        <v>2.16109854950678</v>
      </c>
    </row>
    <row r="535" spans="1:10" ht="14.25" customHeight="1">
      <c r="A535" s="2" t="s">
        <v>1455</v>
      </c>
      <c r="B535" s="2" t="s">
        <v>20</v>
      </c>
      <c r="C535" s="2" t="s">
        <v>12</v>
      </c>
      <c r="D535" s="2" t="s">
        <v>21</v>
      </c>
      <c r="E535" s="2" t="s">
        <v>8273</v>
      </c>
      <c r="F535" s="2">
        <v>8004</v>
      </c>
      <c r="G535" s="59" t="s">
        <v>9280</v>
      </c>
      <c r="H535" s="44" t="s">
        <v>9281</v>
      </c>
      <c r="I535" s="9">
        <v>41.373941500465698</v>
      </c>
      <c r="J535" s="10">
        <v>2.1626961677964198</v>
      </c>
    </row>
    <row r="536" spans="1:10" ht="14.25" customHeight="1">
      <c r="A536" s="2" t="s">
        <v>1455</v>
      </c>
      <c r="B536" s="2" t="s">
        <v>11</v>
      </c>
      <c r="C536" s="2" t="s">
        <v>12</v>
      </c>
      <c r="D536" s="2" t="s">
        <v>150</v>
      </c>
      <c r="E536" s="2" t="s">
        <v>8273</v>
      </c>
      <c r="F536" s="2">
        <v>8004</v>
      </c>
      <c r="G536" s="59" t="s">
        <v>9282</v>
      </c>
      <c r="H536" s="44" t="s">
        <v>9283</v>
      </c>
      <c r="I536" s="9">
        <v>41.374922653889101</v>
      </c>
      <c r="J536" s="10">
        <v>2.1648823354404301</v>
      </c>
    </row>
    <row r="537" spans="1:10" ht="14.25" customHeight="1">
      <c r="A537" s="2" t="s">
        <v>1455</v>
      </c>
      <c r="B537" s="2" t="s">
        <v>11</v>
      </c>
      <c r="C537" s="2" t="s">
        <v>33</v>
      </c>
      <c r="D537" s="2" t="s">
        <v>17</v>
      </c>
      <c r="E537" s="2" t="s">
        <v>8273</v>
      </c>
      <c r="F537" s="2">
        <v>8004</v>
      </c>
      <c r="G537" s="59" t="s">
        <v>9284</v>
      </c>
      <c r="H537" s="44" t="s">
        <v>9285</v>
      </c>
      <c r="I537" s="9">
        <v>41.372252917358303</v>
      </c>
      <c r="J537" s="10">
        <v>2.1566185482358402</v>
      </c>
    </row>
    <row r="538" spans="1:10" ht="14.25" customHeight="1">
      <c r="A538" s="2" t="s">
        <v>1455</v>
      </c>
      <c r="B538" s="2" t="s">
        <v>20</v>
      </c>
      <c r="C538" s="2" t="s">
        <v>12</v>
      </c>
      <c r="D538" s="2" t="s">
        <v>21</v>
      </c>
      <c r="E538" s="2" t="s">
        <v>8273</v>
      </c>
      <c r="F538" s="2">
        <v>8004</v>
      </c>
      <c r="G538" s="59" t="s">
        <v>9286</v>
      </c>
      <c r="H538" s="44" t="s">
        <v>9287</v>
      </c>
      <c r="I538" s="9">
        <v>41.374516316154498</v>
      </c>
      <c r="J538" s="10">
        <v>2.1629430495070698</v>
      </c>
    </row>
    <row r="539" spans="1:10" ht="14.25" customHeight="1">
      <c r="A539" s="2" t="s">
        <v>1455</v>
      </c>
      <c r="B539" s="2" t="s">
        <v>20</v>
      </c>
      <c r="C539" s="2" t="s">
        <v>12</v>
      </c>
      <c r="D539" s="2" t="s">
        <v>21</v>
      </c>
      <c r="E539" s="2" t="s">
        <v>8273</v>
      </c>
      <c r="F539" s="2">
        <v>8004</v>
      </c>
      <c r="G539" s="59" t="s">
        <v>9288</v>
      </c>
      <c r="H539" s="44" t="s">
        <v>9289</v>
      </c>
      <c r="I539" s="9">
        <v>41.374128961653597</v>
      </c>
      <c r="J539" s="10">
        <v>2.1611686768029501</v>
      </c>
    </row>
    <row r="540" spans="1:10" ht="14.25" customHeight="1">
      <c r="A540" s="2" t="s">
        <v>1455</v>
      </c>
      <c r="B540" s="2" t="s">
        <v>11</v>
      </c>
      <c r="C540" s="2" t="s">
        <v>12</v>
      </c>
      <c r="D540" s="2" t="s">
        <v>21</v>
      </c>
      <c r="E540" s="2" t="s">
        <v>8273</v>
      </c>
      <c r="F540" s="2">
        <v>8004</v>
      </c>
      <c r="G540" s="59" t="s">
        <v>9290</v>
      </c>
      <c r="H540" s="44" t="s">
        <v>9291</v>
      </c>
      <c r="I540" s="9">
        <v>41.374231656774398</v>
      </c>
      <c r="J540" s="10">
        <v>2.1639212332864801</v>
      </c>
    </row>
    <row r="541" spans="1:10" ht="14.25" customHeight="1">
      <c r="A541" s="2" t="s">
        <v>1455</v>
      </c>
      <c r="B541" s="2" t="s">
        <v>20</v>
      </c>
      <c r="C541" s="2" t="s">
        <v>12</v>
      </c>
      <c r="D541" s="2" t="s">
        <v>21</v>
      </c>
      <c r="E541" s="2" t="s">
        <v>8273</v>
      </c>
      <c r="F541" s="2">
        <v>8004</v>
      </c>
      <c r="G541" s="59" t="s">
        <v>9292</v>
      </c>
      <c r="H541" s="44" t="s">
        <v>8320</v>
      </c>
      <c r="I541" s="9">
        <v>41.373296819117201</v>
      </c>
      <c r="J541" s="10">
        <v>2.1598149072847899</v>
      </c>
    </row>
    <row r="542" spans="1:10" ht="14.25" customHeight="1">
      <c r="A542" s="2" t="s">
        <v>1455</v>
      </c>
      <c r="B542" s="2" t="s">
        <v>20</v>
      </c>
      <c r="C542" s="2" t="s">
        <v>12</v>
      </c>
      <c r="D542" s="2" t="s">
        <v>21</v>
      </c>
      <c r="E542" s="2" t="s">
        <v>8273</v>
      </c>
      <c r="F542" s="2">
        <v>8004</v>
      </c>
      <c r="G542" s="59" t="s">
        <v>9293</v>
      </c>
      <c r="H542" s="44" t="s">
        <v>9294</v>
      </c>
      <c r="I542" s="9">
        <v>41.374192109986097</v>
      </c>
      <c r="J542" s="10">
        <v>2.1675979342482199</v>
      </c>
    </row>
    <row r="543" spans="1:10" ht="14.25" customHeight="1">
      <c r="A543" s="2" t="s">
        <v>1455</v>
      </c>
      <c r="B543" s="2" t="s">
        <v>20</v>
      </c>
      <c r="C543" s="2" t="s">
        <v>12</v>
      </c>
      <c r="D543" s="2" t="s">
        <v>21</v>
      </c>
      <c r="E543" s="2" t="s">
        <v>8273</v>
      </c>
      <c r="F543" s="2">
        <v>8004</v>
      </c>
      <c r="G543" s="59" t="s">
        <v>9295</v>
      </c>
      <c r="H543" s="44" t="s">
        <v>8318</v>
      </c>
      <c r="I543" s="9">
        <v>41.374491763733097</v>
      </c>
      <c r="J543" s="10">
        <v>2.1613511225223201</v>
      </c>
    </row>
    <row r="544" spans="1:10" ht="14.25" customHeight="1">
      <c r="A544" s="2" t="s">
        <v>1455</v>
      </c>
      <c r="B544" s="2" t="s">
        <v>20</v>
      </c>
      <c r="C544" s="2" t="s">
        <v>12</v>
      </c>
      <c r="D544" s="2" t="s">
        <v>21</v>
      </c>
      <c r="E544" s="2" t="s">
        <v>8273</v>
      </c>
      <c r="F544" s="2">
        <v>8004</v>
      </c>
      <c r="G544" s="59" t="s">
        <v>9296</v>
      </c>
      <c r="H544" s="44" t="s">
        <v>9297</v>
      </c>
      <c r="I544" s="9">
        <v>41.373010922371101</v>
      </c>
      <c r="J544" s="10">
        <v>2.16654800792683</v>
      </c>
    </row>
    <row r="545" spans="1:10" ht="14.25" customHeight="1">
      <c r="A545" s="2" t="s">
        <v>1455</v>
      </c>
      <c r="B545" s="2" t="s">
        <v>20</v>
      </c>
      <c r="C545" s="2" t="s">
        <v>12</v>
      </c>
      <c r="D545" s="2" t="s">
        <v>21</v>
      </c>
      <c r="E545" s="2" t="s">
        <v>8273</v>
      </c>
      <c r="F545" s="2">
        <v>8005</v>
      </c>
      <c r="G545" s="59" t="s">
        <v>9298</v>
      </c>
      <c r="H545" s="44" t="s">
        <v>9299</v>
      </c>
      <c r="I545" s="9">
        <v>41.399787404017502</v>
      </c>
      <c r="J545" s="10">
        <v>2.1977675345735501</v>
      </c>
    </row>
    <row r="546" spans="1:10" ht="14.25" customHeight="1">
      <c r="A546" s="2" t="s">
        <v>1455</v>
      </c>
      <c r="B546" s="2" t="s">
        <v>11</v>
      </c>
      <c r="C546" s="2" t="s">
        <v>12</v>
      </c>
      <c r="D546" s="2" t="s">
        <v>150</v>
      </c>
      <c r="E546" s="2" t="s">
        <v>8273</v>
      </c>
      <c r="F546" s="2">
        <v>8005</v>
      </c>
      <c r="G546" s="59" t="s">
        <v>9300</v>
      </c>
      <c r="H546" s="18" t="s">
        <v>9301</v>
      </c>
      <c r="I546" s="9">
        <v>41.400092972612903</v>
      </c>
      <c r="J546" s="10">
        <v>2.20264992478279</v>
      </c>
    </row>
    <row r="547" spans="1:10" ht="14.25" customHeight="1">
      <c r="A547" s="2" t="s">
        <v>1455</v>
      </c>
      <c r="B547" s="2" t="s">
        <v>11</v>
      </c>
      <c r="C547" s="2" t="s">
        <v>12</v>
      </c>
      <c r="D547" s="2" t="s">
        <v>150</v>
      </c>
      <c r="E547" s="2" t="s">
        <v>8273</v>
      </c>
      <c r="F547" s="2">
        <v>8005</v>
      </c>
      <c r="G547" s="59" t="s">
        <v>9302</v>
      </c>
      <c r="H547" s="18" t="s">
        <v>9303</v>
      </c>
      <c r="I547" s="9">
        <v>41.401674743255597</v>
      </c>
      <c r="J547" s="10">
        <v>2.2002561777631402</v>
      </c>
    </row>
    <row r="548" spans="1:10" ht="14.25" customHeight="1">
      <c r="A548" s="2" t="s">
        <v>1455</v>
      </c>
      <c r="B548" s="2" t="s">
        <v>11</v>
      </c>
      <c r="C548" s="2" t="s">
        <v>12</v>
      </c>
      <c r="D548" s="2" t="s">
        <v>17</v>
      </c>
      <c r="E548" s="2" t="s">
        <v>8273</v>
      </c>
      <c r="F548" s="2">
        <v>8005</v>
      </c>
      <c r="G548" s="59" t="s">
        <v>9305</v>
      </c>
      <c r="H548" s="18" t="s">
        <v>9306</v>
      </c>
      <c r="I548" s="9">
        <v>41.406448936697402</v>
      </c>
      <c r="J548" s="10">
        <v>2.2008958104977601</v>
      </c>
    </row>
    <row r="549" spans="1:10" ht="14.25" customHeight="1">
      <c r="A549" s="2" t="s">
        <v>1455</v>
      </c>
      <c r="B549" s="2" t="s">
        <v>11</v>
      </c>
      <c r="C549" s="2" t="s">
        <v>12</v>
      </c>
      <c r="D549" s="2" t="s">
        <v>21</v>
      </c>
      <c r="E549" s="2" t="s">
        <v>8273</v>
      </c>
      <c r="F549" s="2">
        <v>8005</v>
      </c>
      <c r="G549" s="59" t="s">
        <v>9307</v>
      </c>
      <c r="H549" s="18" t="s">
        <v>9308</v>
      </c>
      <c r="I549" s="9">
        <v>41.402089137273997</v>
      </c>
      <c r="J549" s="10">
        <v>2.2025478130613498</v>
      </c>
    </row>
    <row r="550" spans="1:10" ht="14.25" customHeight="1">
      <c r="A550" s="2" t="s">
        <v>1455</v>
      </c>
      <c r="B550" s="2" t="s">
        <v>11</v>
      </c>
      <c r="C550" s="2" t="s">
        <v>12</v>
      </c>
      <c r="D550" s="2" t="s">
        <v>21</v>
      </c>
      <c r="E550" s="2" t="s">
        <v>8273</v>
      </c>
      <c r="F550" s="2">
        <v>8005</v>
      </c>
      <c r="G550" s="59" t="s">
        <v>9309</v>
      </c>
      <c r="H550" s="44" t="s">
        <v>9310</v>
      </c>
      <c r="I550" s="9">
        <v>41.4026579580052</v>
      </c>
      <c r="J550" s="10">
        <v>2.2048565676436098</v>
      </c>
    </row>
    <row r="551" spans="1:10" ht="14.25" customHeight="1">
      <c r="A551" s="2" t="s">
        <v>1455</v>
      </c>
      <c r="B551" s="2" t="s">
        <v>11</v>
      </c>
      <c r="C551" s="2" t="s">
        <v>33</v>
      </c>
      <c r="D551" s="2" t="s">
        <v>17</v>
      </c>
      <c r="E551" s="2" t="s">
        <v>8273</v>
      </c>
      <c r="F551" s="2">
        <v>8005</v>
      </c>
      <c r="G551" s="59" t="s">
        <v>9311</v>
      </c>
      <c r="H551" s="44" t="s">
        <v>9312</v>
      </c>
      <c r="I551" s="9">
        <v>41.405853332275399</v>
      </c>
      <c r="J551" s="10">
        <v>2.20235908453254</v>
      </c>
    </row>
    <row r="552" spans="1:10" ht="14.25" customHeight="1">
      <c r="A552" s="2" t="s">
        <v>1455</v>
      </c>
      <c r="B552" s="2" t="s">
        <v>20</v>
      </c>
      <c r="C552" s="2" t="s">
        <v>12</v>
      </c>
      <c r="D552" s="2" t="s">
        <v>13</v>
      </c>
      <c r="E552" s="2" t="s">
        <v>8273</v>
      </c>
      <c r="F552" s="2">
        <v>8005</v>
      </c>
      <c r="G552" s="59" t="s">
        <v>9313</v>
      </c>
      <c r="H552" s="44" t="s">
        <v>9314</v>
      </c>
      <c r="I552" s="9">
        <v>41.395629216715498</v>
      </c>
      <c r="J552" s="10">
        <v>2.1998962050486202</v>
      </c>
    </row>
    <row r="553" spans="1:10" ht="14.25" customHeight="1">
      <c r="A553" s="2" t="s">
        <v>1455</v>
      </c>
      <c r="B553" s="2" t="s">
        <v>20</v>
      </c>
      <c r="C553" s="2" t="s">
        <v>12</v>
      </c>
      <c r="D553" s="2" t="s">
        <v>21</v>
      </c>
      <c r="E553" s="2" t="s">
        <v>8273</v>
      </c>
      <c r="F553" s="2">
        <v>8005</v>
      </c>
      <c r="G553" s="59" t="s">
        <v>9315</v>
      </c>
      <c r="H553" s="44" t="s">
        <v>9316</v>
      </c>
      <c r="I553" s="9">
        <v>41.402857660603303</v>
      </c>
      <c r="J553" s="10">
        <v>2.2038466174612701</v>
      </c>
    </row>
    <row r="554" spans="1:10" ht="14.25" customHeight="1">
      <c r="A554" s="2" t="s">
        <v>1455</v>
      </c>
      <c r="B554" s="2" t="s">
        <v>20</v>
      </c>
      <c r="C554" s="2" t="s">
        <v>12</v>
      </c>
      <c r="D554" s="2" t="s">
        <v>21</v>
      </c>
      <c r="E554" s="2" t="s">
        <v>8273</v>
      </c>
      <c r="F554" s="2">
        <v>8005</v>
      </c>
      <c r="G554" s="59" t="s">
        <v>9317</v>
      </c>
      <c r="H554" s="44" t="s">
        <v>9318</v>
      </c>
      <c r="I554" s="9">
        <v>41.403675064030701</v>
      </c>
      <c r="J554" s="10">
        <v>2.2027054745766401</v>
      </c>
    </row>
    <row r="555" spans="1:10" ht="14.25" customHeight="1">
      <c r="A555" s="2" t="s">
        <v>1455</v>
      </c>
      <c r="B555" s="2" t="s">
        <v>11</v>
      </c>
      <c r="C555" s="2" t="s">
        <v>12</v>
      </c>
      <c r="D555" s="2" t="s">
        <v>150</v>
      </c>
      <c r="E555" s="2" t="s">
        <v>8273</v>
      </c>
      <c r="F555" s="2">
        <v>8006</v>
      </c>
      <c r="G555" s="59" t="s">
        <v>9319</v>
      </c>
      <c r="H555" s="18" t="s">
        <v>9320</v>
      </c>
      <c r="I555" s="9">
        <v>41.4013768561897</v>
      </c>
      <c r="J555" s="10">
        <v>2.1467927780093099</v>
      </c>
    </row>
    <row r="556" spans="1:10" ht="14.25" customHeight="1">
      <c r="A556" s="2" t="s">
        <v>1455</v>
      </c>
      <c r="B556" s="2" t="s">
        <v>20</v>
      </c>
      <c r="C556" s="2" t="s">
        <v>12</v>
      </c>
      <c r="D556" s="2" t="s">
        <v>150</v>
      </c>
      <c r="E556" s="2" t="s">
        <v>8273</v>
      </c>
      <c r="F556" s="2">
        <v>8006</v>
      </c>
      <c r="G556" s="59" t="s">
        <v>9321</v>
      </c>
      <c r="H556" s="44" t="s">
        <v>9320</v>
      </c>
      <c r="I556" s="9">
        <v>41.401768272544302</v>
      </c>
      <c r="J556" s="10">
        <v>2.1469431254014202</v>
      </c>
    </row>
    <row r="557" spans="1:10" ht="14.25" customHeight="1">
      <c r="A557" s="2" t="s">
        <v>1455</v>
      </c>
      <c r="B557" s="2" t="s">
        <v>20</v>
      </c>
      <c r="C557" s="2" t="s">
        <v>12</v>
      </c>
      <c r="D557" s="2" t="s">
        <v>21</v>
      </c>
      <c r="E557" s="2" t="s">
        <v>8273</v>
      </c>
      <c r="F557" s="2">
        <v>8006</v>
      </c>
      <c r="G557" s="59" t="s">
        <v>9322</v>
      </c>
      <c r="H557" s="44" t="s">
        <v>9323</v>
      </c>
      <c r="I557" s="9">
        <v>41.400612597969101</v>
      </c>
      <c r="J557" s="10">
        <v>2.1471555063288399</v>
      </c>
    </row>
    <row r="558" spans="1:10" ht="14.25" customHeight="1">
      <c r="A558" s="2" t="s">
        <v>1455</v>
      </c>
      <c r="B558" s="2" t="s">
        <v>11</v>
      </c>
      <c r="C558" s="2" t="s">
        <v>12</v>
      </c>
      <c r="D558" s="2" t="s">
        <v>1067</v>
      </c>
      <c r="E558" s="2" t="s">
        <v>8273</v>
      </c>
      <c r="F558" s="2">
        <v>8006</v>
      </c>
      <c r="G558" s="59" t="s">
        <v>9324</v>
      </c>
      <c r="H558" s="44" t="s">
        <v>9325</v>
      </c>
      <c r="I558" s="9">
        <v>41.398442747994501</v>
      </c>
      <c r="J558" s="10">
        <v>2.1421046495102298</v>
      </c>
    </row>
    <row r="559" spans="1:10" ht="14.25" customHeight="1">
      <c r="A559" s="2" t="s">
        <v>1455</v>
      </c>
      <c r="B559" s="2" t="s">
        <v>11</v>
      </c>
      <c r="C559" s="2" t="s">
        <v>12</v>
      </c>
      <c r="D559" s="2" t="s">
        <v>150</v>
      </c>
      <c r="E559" s="2" t="s">
        <v>8273</v>
      </c>
      <c r="F559" s="2">
        <v>8006</v>
      </c>
      <c r="G559" s="59" t="s">
        <v>9326</v>
      </c>
      <c r="H559" s="44" t="s">
        <v>9327</v>
      </c>
      <c r="I559" s="9">
        <v>41.400365336884803</v>
      </c>
      <c r="J559" s="10">
        <v>2.1522590378304298</v>
      </c>
    </row>
    <row r="560" spans="1:10" ht="14.25" customHeight="1">
      <c r="A560" s="2" t="s">
        <v>1455</v>
      </c>
      <c r="B560" s="2" t="s">
        <v>11</v>
      </c>
      <c r="C560" s="2" t="s">
        <v>12</v>
      </c>
      <c r="D560" s="2" t="s">
        <v>21</v>
      </c>
      <c r="E560" s="2" t="s">
        <v>8273</v>
      </c>
      <c r="F560" s="2">
        <v>8006</v>
      </c>
      <c r="G560" s="59" t="s">
        <v>9328</v>
      </c>
      <c r="H560" s="44" t="s">
        <v>9329</v>
      </c>
      <c r="I560" s="9">
        <v>41.401799362132202</v>
      </c>
      <c r="J560" s="10">
        <v>2.1449120098588499</v>
      </c>
    </row>
    <row r="561" spans="1:10" ht="14.25" customHeight="1">
      <c r="A561" s="2" t="s">
        <v>1455</v>
      </c>
      <c r="B561" s="2" t="s">
        <v>20</v>
      </c>
      <c r="C561" s="2" t="s">
        <v>12</v>
      </c>
      <c r="D561" s="2" t="s">
        <v>21</v>
      </c>
      <c r="E561" s="2" t="s">
        <v>8273</v>
      </c>
      <c r="F561" s="2">
        <v>8006</v>
      </c>
      <c r="G561" s="59" t="s">
        <v>9330</v>
      </c>
      <c r="H561" s="44" t="s">
        <v>9331</v>
      </c>
      <c r="I561" s="9">
        <v>41.404644084382198</v>
      </c>
      <c r="J561" s="10">
        <v>2.14719157500905</v>
      </c>
    </row>
    <row r="562" spans="1:10" ht="14.25" customHeight="1">
      <c r="A562" s="2" t="s">
        <v>1455</v>
      </c>
      <c r="B562" s="2" t="s">
        <v>20</v>
      </c>
      <c r="C562" s="2" t="s">
        <v>12</v>
      </c>
      <c r="D562" s="2" t="s">
        <v>21</v>
      </c>
      <c r="E562" s="2" t="s">
        <v>8273</v>
      </c>
      <c r="F562" s="2">
        <v>8006</v>
      </c>
      <c r="G562" s="59" t="s">
        <v>9332</v>
      </c>
      <c r="H562" s="44" t="s">
        <v>9333</v>
      </c>
      <c r="I562" s="9">
        <v>41.402490087959997</v>
      </c>
      <c r="J562" s="10">
        <v>2.1485508647477598</v>
      </c>
    </row>
    <row r="563" spans="1:10" ht="14.25" customHeight="1">
      <c r="A563" s="2" t="s">
        <v>1455</v>
      </c>
      <c r="B563" s="2" t="s">
        <v>11</v>
      </c>
      <c r="C563" s="2" t="s">
        <v>12</v>
      </c>
      <c r="D563" s="2" t="s">
        <v>150</v>
      </c>
      <c r="E563" s="2" t="s">
        <v>8273</v>
      </c>
      <c r="F563" s="2">
        <v>8006</v>
      </c>
      <c r="G563" s="59" t="s">
        <v>9334</v>
      </c>
      <c r="H563" s="44" t="s">
        <v>9335</v>
      </c>
      <c r="I563" s="9">
        <v>41.397025965482399</v>
      </c>
      <c r="J563" s="10">
        <v>2.15123183360891</v>
      </c>
    </row>
    <row r="564" spans="1:10" ht="14.25" customHeight="1">
      <c r="A564" s="2" t="s">
        <v>1455</v>
      </c>
      <c r="B564" s="2" t="s">
        <v>11</v>
      </c>
      <c r="C564" s="2" t="s">
        <v>12</v>
      </c>
      <c r="D564" s="2" t="s">
        <v>17</v>
      </c>
      <c r="E564" s="2" t="s">
        <v>8273</v>
      </c>
      <c r="F564" s="2">
        <v>8006</v>
      </c>
      <c r="G564" s="59" t="s">
        <v>9336</v>
      </c>
      <c r="H564" s="44" t="s">
        <v>9337</v>
      </c>
      <c r="I564" s="9">
        <v>41.396547292813899</v>
      </c>
      <c r="J564" s="10">
        <v>2.1496182774794699</v>
      </c>
    </row>
    <row r="565" spans="1:10" ht="14.25" customHeight="1">
      <c r="A565" s="2" t="s">
        <v>1455</v>
      </c>
      <c r="B565" s="2" t="s">
        <v>11</v>
      </c>
      <c r="C565" s="2" t="s">
        <v>12</v>
      </c>
      <c r="D565" s="2" t="s">
        <v>150</v>
      </c>
      <c r="E565" s="2" t="s">
        <v>8273</v>
      </c>
      <c r="F565" s="2">
        <v>8006</v>
      </c>
      <c r="G565" s="59" t="s">
        <v>9338</v>
      </c>
      <c r="H565" s="18" t="s">
        <v>9339</v>
      </c>
      <c r="I565" s="9">
        <v>41.398815305915797</v>
      </c>
      <c r="J565" s="10">
        <v>2.1538041634558098</v>
      </c>
    </row>
    <row r="566" spans="1:10" ht="14.25" customHeight="1">
      <c r="A566" s="2" t="s">
        <v>1455</v>
      </c>
      <c r="B566" s="2" t="s">
        <v>11</v>
      </c>
      <c r="C566" s="2" t="s">
        <v>12</v>
      </c>
      <c r="D566" s="2" t="s">
        <v>21</v>
      </c>
      <c r="E566" s="2" t="s">
        <v>8273</v>
      </c>
      <c r="F566" s="2">
        <v>8006</v>
      </c>
      <c r="G566" s="59" t="s">
        <v>9340</v>
      </c>
      <c r="H566" s="18" t="s">
        <v>9341</v>
      </c>
      <c r="I566" s="9">
        <v>41.4033002699395</v>
      </c>
      <c r="J566" s="10">
        <v>2.14672541613252</v>
      </c>
    </row>
    <row r="567" spans="1:10" ht="14.25" customHeight="1">
      <c r="A567" s="2" t="s">
        <v>1455</v>
      </c>
      <c r="B567" s="2" t="s">
        <v>20</v>
      </c>
      <c r="C567" s="2" t="s">
        <v>12</v>
      </c>
      <c r="D567" s="2" t="s">
        <v>21</v>
      </c>
      <c r="E567" s="2" t="s">
        <v>8273</v>
      </c>
      <c r="F567" s="2">
        <v>8006</v>
      </c>
      <c r="G567" s="59" t="s">
        <v>9342</v>
      </c>
      <c r="H567" s="44" t="s">
        <v>9343</v>
      </c>
      <c r="I567" s="9">
        <v>41.399276357886798</v>
      </c>
      <c r="J567" s="10">
        <v>2.1461033476054601</v>
      </c>
    </row>
    <row r="568" spans="1:10" ht="14.25" customHeight="1">
      <c r="A568" s="2" t="s">
        <v>1455</v>
      </c>
      <c r="B568" s="2" t="s">
        <v>11</v>
      </c>
      <c r="C568" s="2" t="s">
        <v>12</v>
      </c>
      <c r="D568" s="2" t="s">
        <v>150</v>
      </c>
      <c r="E568" s="2" t="s">
        <v>8273</v>
      </c>
      <c r="F568" s="2">
        <v>8007</v>
      </c>
      <c r="G568" s="59" t="s">
        <v>9344</v>
      </c>
      <c r="H568" s="18" t="s">
        <v>9345</v>
      </c>
      <c r="I568" s="9">
        <v>41.386279632610403</v>
      </c>
      <c r="J568" s="10">
        <v>2.16555880696898</v>
      </c>
    </row>
    <row r="569" spans="1:10" ht="14.25" customHeight="1">
      <c r="A569" s="2" t="s">
        <v>1455</v>
      </c>
      <c r="B569" s="2" t="s">
        <v>11</v>
      </c>
      <c r="C569" s="2" t="s">
        <v>12</v>
      </c>
      <c r="D569" s="2" t="s">
        <v>17</v>
      </c>
      <c r="E569" s="2" t="s">
        <v>8273</v>
      </c>
      <c r="F569" s="2">
        <v>8007</v>
      </c>
      <c r="G569" s="59" t="s">
        <v>9346</v>
      </c>
      <c r="H569" s="18" t="s">
        <v>9347</v>
      </c>
      <c r="I569" s="9">
        <v>41.391667125046702</v>
      </c>
      <c r="J569" s="10">
        <v>2.1626587472871801</v>
      </c>
    </row>
    <row r="570" spans="1:10" ht="14.25" customHeight="1">
      <c r="A570" s="2" t="s">
        <v>1455</v>
      </c>
      <c r="B570" s="2" t="s">
        <v>11</v>
      </c>
      <c r="C570" s="2" t="s">
        <v>12</v>
      </c>
      <c r="D570" s="2" t="s">
        <v>1067</v>
      </c>
      <c r="E570" s="2" t="s">
        <v>8273</v>
      </c>
      <c r="F570" s="2">
        <v>8007</v>
      </c>
      <c r="G570" s="59" t="s">
        <v>9348</v>
      </c>
      <c r="H570" s="18" t="s">
        <v>9349</v>
      </c>
      <c r="I570" s="9">
        <v>41.389647673201203</v>
      </c>
      <c r="J570" s="10">
        <v>2.1672064190108302</v>
      </c>
    </row>
    <row r="571" spans="1:10" ht="14.25" customHeight="1">
      <c r="A571" s="2" t="s">
        <v>1455</v>
      </c>
      <c r="B571" s="2" t="s">
        <v>11</v>
      </c>
      <c r="C571" s="2" t="s">
        <v>12</v>
      </c>
      <c r="D571" s="2" t="s">
        <v>150</v>
      </c>
      <c r="E571" s="2" t="s">
        <v>8273</v>
      </c>
      <c r="F571" s="2">
        <v>8007</v>
      </c>
      <c r="G571" s="59" t="s">
        <v>9350</v>
      </c>
      <c r="H571" s="18" t="s">
        <v>9351</v>
      </c>
      <c r="I571" s="9">
        <v>41.404098586157303</v>
      </c>
      <c r="J571" s="10">
        <v>2.1748147469791101</v>
      </c>
    </row>
    <row r="572" spans="1:10" ht="14.25" customHeight="1">
      <c r="A572" s="2" t="s">
        <v>1455</v>
      </c>
      <c r="B572" s="2" t="s">
        <v>11</v>
      </c>
      <c r="C572" s="2" t="s">
        <v>12</v>
      </c>
      <c r="D572" s="2" t="s">
        <v>21</v>
      </c>
      <c r="E572" s="2" t="s">
        <v>8273</v>
      </c>
      <c r="F572" s="2">
        <v>8007</v>
      </c>
      <c r="G572" s="59" t="s">
        <v>9352</v>
      </c>
      <c r="H572" s="18" t="s">
        <v>9353</v>
      </c>
      <c r="I572" s="9">
        <v>41.389883591278299</v>
      </c>
      <c r="J572" s="10">
        <v>2.1633508788771398</v>
      </c>
    </row>
    <row r="573" spans="1:10" ht="14.25" customHeight="1">
      <c r="A573" s="2" t="s">
        <v>1455</v>
      </c>
      <c r="B573" s="2" t="s">
        <v>11</v>
      </c>
      <c r="C573" s="2" t="s">
        <v>12</v>
      </c>
      <c r="D573" s="2" t="s">
        <v>17</v>
      </c>
      <c r="E573" s="2" t="s">
        <v>8273</v>
      </c>
      <c r="F573" s="2">
        <v>8007</v>
      </c>
      <c r="G573" s="59" t="s">
        <v>9354</v>
      </c>
      <c r="H573" s="18" t="s">
        <v>9355</v>
      </c>
      <c r="I573" s="9">
        <v>41.3909967197431</v>
      </c>
      <c r="J573" s="10">
        <v>2.1660433069693399</v>
      </c>
    </row>
    <row r="574" spans="1:10" ht="14.25" customHeight="1">
      <c r="A574" s="2" t="s">
        <v>1455</v>
      </c>
      <c r="B574" s="2" t="s">
        <v>11</v>
      </c>
      <c r="C574" s="2" t="s">
        <v>12</v>
      </c>
      <c r="D574" s="2" t="s">
        <v>17</v>
      </c>
      <c r="E574" s="2" t="s">
        <v>8273</v>
      </c>
      <c r="F574" s="2">
        <v>8007</v>
      </c>
      <c r="G574" s="59" t="s">
        <v>9356</v>
      </c>
      <c r="H574" s="18" t="s">
        <v>9357</v>
      </c>
      <c r="I574" s="9">
        <v>41.390575875272503</v>
      </c>
      <c r="J574" s="10">
        <v>2.1629817631336499</v>
      </c>
    </row>
    <row r="575" spans="1:10" ht="14.25" customHeight="1">
      <c r="A575" s="2" t="s">
        <v>1455</v>
      </c>
      <c r="B575" s="2" t="s">
        <v>20</v>
      </c>
      <c r="C575" s="2" t="s">
        <v>33</v>
      </c>
      <c r="D575" s="2" t="s">
        <v>199</v>
      </c>
      <c r="E575" s="2" t="s">
        <v>8273</v>
      </c>
      <c r="F575" s="2">
        <v>8007</v>
      </c>
      <c r="G575" s="59" t="s">
        <v>9358</v>
      </c>
      <c r="H575" s="44" t="s">
        <v>9129</v>
      </c>
      <c r="I575" s="9">
        <v>41.389256275225101</v>
      </c>
      <c r="J575" s="10">
        <v>2.1609780391630902</v>
      </c>
    </row>
    <row r="576" spans="1:10" ht="14.25" customHeight="1">
      <c r="A576" s="2" t="s">
        <v>1455</v>
      </c>
      <c r="B576" s="2" t="s">
        <v>11</v>
      </c>
      <c r="C576" s="2" t="s">
        <v>12</v>
      </c>
      <c r="D576" s="2" t="s">
        <v>17</v>
      </c>
      <c r="E576" s="2" t="s">
        <v>8273</v>
      </c>
      <c r="F576" s="2">
        <v>8007</v>
      </c>
      <c r="G576" s="59" t="s">
        <v>9359</v>
      </c>
      <c r="H576" s="44" t="s">
        <v>8395</v>
      </c>
      <c r="I576" s="9">
        <v>41.392630673166202</v>
      </c>
      <c r="J576" s="10">
        <v>2.1700311913685102</v>
      </c>
    </row>
    <row r="577" spans="1:10" ht="14.25" customHeight="1">
      <c r="A577" s="2" t="s">
        <v>1455</v>
      </c>
      <c r="B577" s="2" t="s">
        <v>11</v>
      </c>
      <c r="C577" s="2" t="s">
        <v>12</v>
      </c>
      <c r="D577" s="2" t="s">
        <v>21</v>
      </c>
      <c r="E577" s="2" t="s">
        <v>8273</v>
      </c>
      <c r="F577" s="2">
        <v>8008</v>
      </c>
      <c r="G577" s="59" t="s">
        <v>9360</v>
      </c>
      <c r="H577" s="44" t="s">
        <v>9149</v>
      </c>
      <c r="I577" s="9">
        <v>41.392852856035098</v>
      </c>
      <c r="J577" s="10">
        <v>2.1585591092124199</v>
      </c>
    </row>
    <row r="578" spans="1:10" ht="14.25" customHeight="1">
      <c r="A578" s="2" t="s">
        <v>1455</v>
      </c>
      <c r="B578" s="2" t="s">
        <v>11</v>
      </c>
      <c r="C578" s="2" t="s">
        <v>12</v>
      </c>
      <c r="D578" s="2" t="s">
        <v>17</v>
      </c>
      <c r="E578" s="2" t="s">
        <v>8273</v>
      </c>
      <c r="F578" s="2">
        <v>8008</v>
      </c>
      <c r="G578" s="59" t="s">
        <v>9361</v>
      </c>
      <c r="H578" s="18" t="s">
        <v>9362</v>
      </c>
      <c r="I578" s="9">
        <v>41.390151888309703</v>
      </c>
      <c r="J578" s="10">
        <v>2.1672709788689</v>
      </c>
    </row>
    <row r="579" spans="1:10" ht="14.25" customHeight="1">
      <c r="A579" s="2" t="s">
        <v>1455</v>
      </c>
      <c r="B579" s="2" t="s">
        <v>11</v>
      </c>
      <c r="C579" s="2" t="s">
        <v>12</v>
      </c>
      <c r="D579" s="2" t="s">
        <v>150</v>
      </c>
      <c r="E579" s="2" t="s">
        <v>8273</v>
      </c>
      <c r="F579" s="2">
        <v>8008</v>
      </c>
      <c r="G579" s="59" t="s">
        <v>9363</v>
      </c>
      <c r="H579" s="18" t="s">
        <v>9364</v>
      </c>
      <c r="I579" s="9">
        <v>41.3942723653442</v>
      </c>
      <c r="J579" s="10">
        <v>2.1585828771245099</v>
      </c>
    </row>
    <row r="580" spans="1:10" ht="14.25" customHeight="1">
      <c r="A580" s="2" t="s">
        <v>1455</v>
      </c>
      <c r="B580" s="2" t="s">
        <v>11</v>
      </c>
      <c r="C580" s="2" t="s">
        <v>12</v>
      </c>
      <c r="D580" s="2" t="s">
        <v>150</v>
      </c>
      <c r="E580" s="2" t="s">
        <v>8273</v>
      </c>
      <c r="F580" s="2">
        <v>8008</v>
      </c>
      <c r="G580" s="59" t="s">
        <v>9365</v>
      </c>
      <c r="H580" s="18" t="s">
        <v>9366</v>
      </c>
      <c r="I580" s="9">
        <v>41.393182966340397</v>
      </c>
      <c r="J580" s="10">
        <v>2.1566344527393699</v>
      </c>
    </row>
    <row r="581" spans="1:10" ht="14.25" customHeight="1">
      <c r="A581" s="2" t="s">
        <v>1455</v>
      </c>
      <c r="B581" s="2" t="s">
        <v>11</v>
      </c>
      <c r="C581" s="2" t="s">
        <v>12</v>
      </c>
      <c r="D581" s="2" t="s">
        <v>150</v>
      </c>
      <c r="E581" s="2" t="s">
        <v>8273</v>
      </c>
      <c r="F581" s="2">
        <v>8009</v>
      </c>
      <c r="G581" s="59" t="s">
        <v>9367</v>
      </c>
      <c r="H581" s="18" t="s">
        <v>9368</v>
      </c>
      <c r="I581" s="9">
        <v>41.395226863080097</v>
      </c>
      <c r="J581" s="10">
        <v>2.1660104771225699</v>
      </c>
    </row>
    <row r="582" spans="1:10" ht="14.25" customHeight="1">
      <c r="A582" s="2" t="s">
        <v>1455</v>
      </c>
      <c r="B582" s="2" t="s">
        <v>11</v>
      </c>
      <c r="C582" s="2" t="s">
        <v>12</v>
      </c>
      <c r="D582" s="2" t="s">
        <v>150</v>
      </c>
      <c r="E582" s="2" t="s">
        <v>8273</v>
      </c>
      <c r="F582" s="2">
        <v>8009</v>
      </c>
      <c r="G582" s="59" t="s">
        <v>9369</v>
      </c>
      <c r="H582" s="18" t="s">
        <v>9370</v>
      </c>
      <c r="I582" s="9">
        <v>41.396966552418398</v>
      </c>
      <c r="J582" s="10">
        <v>2.1725721206188799</v>
      </c>
    </row>
    <row r="583" spans="1:10" ht="14.25" customHeight="1">
      <c r="A583" s="2" t="s">
        <v>1455</v>
      </c>
      <c r="B583" s="2" t="s">
        <v>20</v>
      </c>
      <c r="C583" s="2" t="s">
        <v>12</v>
      </c>
      <c r="D583" s="2" t="s">
        <v>21</v>
      </c>
      <c r="E583" s="2" t="s">
        <v>8273</v>
      </c>
      <c r="F583" s="2">
        <v>8009</v>
      </c>
      <c r="G583" s="59" t="s">
        <v>9371</v>
      </c>
      <c r="H583" s="44" t="s">
        <v>8403</v>
      </c>
      <c r="I583" s="9">
        <v>41.391749169765802</v>
      </c>
      <c r="J583" s="10">
        <v>2.1681797911002998</v>
      </c>
    </row>
    <row r="584" spans="1:10" ht="14.25" customHeight="1">
      <c r="A584" s="2" t="s">
        <v>1455</v>
      </c>
      <c r="B584" s="2" t="s">
        <v>20</v>
      </c>
      <c r="C584" s="2" t="s">
        <v>12</v>
      </c>
      <c r="D584" s="2" t="s">
        <v>21</v>
      </c>
      <c r="E584" s="2" t="s">
        <v>8273</v>
      </c>
      <c r="F584" s="2">
        <v>8010</v>
      </c>
      <c r="G584" s="59" t="s">
        <v>9372</v>
      </c>
      <c r="H584" s="44" t="s">
        <v>9373</v>
      </c>
      <c r="I584" s="9">
        <v>41.392129624356002</v>
      </c>
      <c r="J584" s="10">
        <v>2.1743692184065999</v>
      </c>
    </row>
    <row r="585" spans="1:10" ht="14.25" customHeight="1">
      <c r="A585" s="2" t="s">
        <v>1455</v>
      </c>
      <c r="B585" s="2" t="s">
        <v>11</v>
      </c>
      <c r="C585" s="2" t="s">
        <v>12</v>
      </c>
      <c r="D585" s="2" t="s">
        <v>150</v>
      </c>
      <c r="E585" s="2" t="s">
        <v>8273</v>
      </c>
      <c r="F585" s="2">
        <v>8010</v>
      </c>
      <c r="G585" s="59" t="s">
        <v>9374</v>
      </c>
      <c r="H585" s="18" t="s">
        <v>9375</v>
      </c>
      <c r="I585" s="9">
        <v>41.394286504863302</v>
      </c>
      <c r="J585" s="10">
        <v>2.1737805371436201</v>
      </c>
    </row>
    <row r="586" spans="1:10" ht="14.25" customHeight="1">
      <c r="A586" s="2" t="s">
        <v>1455</v>
      </c>
      <c r="B586" s="2" t="s">
        <v>11</v>
      </c>
      <c r="C586" s="2" t="s">
        <v>12</v>
      </c>
      <c r="D586" s="2" t="s">
        <v>150</v>
      </c>
      <c r="E586" s="2" t="s">
        <v>8273</v>
      </c>
      <c r="F586" s="2">
        <v>8010</v>
      </c>
      <c r="G586" s="59" t="s">
        <v>9376</v>
      </c>
      <c r="H586" s="18" t="s">
        <v>9377</v>
      </c>
      <c r="I586" s="9">
        <v>41.391465771943402</v>
      </c>
      <c r="J586" s="10">
        <v>2.17375567712355</v>
      </c>
    </row>
    <row r="587" spans="1:10" ht="14.25" customHeight="1">
      <c r="A587" s="2" t="s">
        <v>1455</v>
      </c>
      <c r="B587" s="2" t="s">
        <v>11</v>
      </c>
      <c r="C587" s="2" t="s">
        <v>12</v>
      </c>
      <c r="D587" s="2" t="s">
        <v>150</v>
      </c>
      <c r="E587" s="2" t="s">
        <v>8273</v>
      </c>
      <c r="F587" s="2">
        <v>8010</v>
      </c>
      <c r="G587" s="59" t="s">
        <v>9378</v>
      </c>
      <c r="H587" s="18" t="s">
        <v>9379</v>
      </c>
      <c r="I587" s="9">
        <v>41.3898312306668</v>
      </c>
      <c r="J587" s="10">
        <v>2.1751898177740001</v>
      </c>
    </row>
    <row r="588" spans="1:10" ht="14.25" customHeight="1">
      <c r="A588" s="2" t="s">
        <v>1455</v>
      </c>
      <c r="B588" s="2" t="s">
        <v>11</v>
      </c>
      <c r="C588" s="2" t="s">
        <v>12</v>
      </c>
      <c r="D588" s="2" t="s">
        <v>17</v>
      </c>
      <c r="E588" s="2" t="s">
        <v>8273</v>
      </c>
      <c r="F588" s="2">
        <v>8010</v>
      </c>
      <c r="G588" s="59" t="s">
        <v>9380</v>
      </c>
      <c r="H588" s="18" t="s">
        <v>8417</v>
      </c>
      <c r="I588" s="9">
        <v>41.389440723748997</v>
      </c>
      <c r="J588" s="10">
        <v>2.1728693358570501</v>
      </c>
    </row>
    <row r="589" spans="1:10" ht="14.25" customHeight="1">
      <c r="A589" s="2" t="s">
        <v>1455</v>
      </c>
      <c r="B589" s="2" t="s">
        <v>20</v>
      </c>
      <c r="C589" s="2" t="s">
        <v>12</v>
      </c>
      <c r="D589" s="2" t="s">
        <v>199</v>
      </c>
      <c r="E589" s="2" t="s">
        <v>8273</v>
      </c>
      <c r="F589" s="2">
        <v>8010</v>
      </c>
      <c r="G589" s="59" t="s">
        <v>9381</v>
      </c>
      <c r="H589" s="44" t="s">
        <v>9181</v>
      </c>
      <c r="I589" s="9">
        <v>41.390927696417997</v>
      </c>
      <c r="J589" s="10">
        <v>2.1739731331116801</v>
      </c>
    </row>
    <row r="590" spans="1:10" ht="14.25" customHeight="1">
      <c r="A590" s="2" t="s">
        <v>1455</v>
      </c>
      <c r="B590" s="2" t="s">
        <v>20</v>
      </c>
      <c r="C590" s="2" t="s">
        <v>33</v>
      </c>
      <c r="D590" s="2" t="s">
        <v>199</v>
      </c>
      <c r="E590" s="2" t="s">
        <v>8273</v>
      </c>
      <c r="F590" s="2">
        <v>8010</v>
      </c>
      <c r="G590" s="59" t="s">
        <v>9382</v>
      </c>
      <c r="H590" s="44" t="s">
        <v>9383</v>
      </c>
      <c r="I590" s="9">
        <v>41.390576419439299</v>
      </c>
      <c r="J590" s="10">
        <v>2.1739944498264099</v>
      </c>
    </row>
    <row r="591" spans="1:10" ht="14.25" customHeight="1">
      <c r="A591" s="2" t="s">
        <v>1455</v>
      </c>
      <c r="B591" s="2" t="s">
        <v>20</v>
      </c>
      <c r="C591" s="2" t="s">
        <v>12</v>
      </c>
      <c r="D591" s="2" t="s">
        <v>21</v>
      </c>
      <c r="E591" s="2" t="s">
        <v>8273</v>
      </c>
      <c r="F591" s="2">
        <v>8010</v>
      </c>
      <c r="G591" s="59" t="s">
        <v>9384</v>
      </c>
      <c r="H591" s="44" t="s">
        <v>9385</v>
      </c>
      <c r="I591" s="9">
        <v>41.393939258558603</v>
      </c>
      <c r="J591" s="10">
        <v>2.1983175527415701</v>
      </c>
    </row>
    <row r="592" spans="1:10" ht="14.25" customHeight="1">
      <c r="A592" s="2" t="s">
        <v>1455</v>
      </c>
      <c r="B592" s="2" t="s">
        <v>20</v>
      </c>
      <c r="C592" s="2" t="s">
        <v>12</v>
      </c>
      <c r="D592" s="2" t="s">
        <v>150</v>
      </c>
      <c r="E592" s="2" t="s">
        <v>8273</v>
      </c>
      <c r="F592" s="2">
        <v>8010</v>
      </c>
      <c r="G592" s="59" t="s">
        <v>9386</v>
      </c>
      <c r="H592" s="44" t="s">
        <v>9387</v>
      </c>
      <c r="I592" s="9">
        <v>41.392034367851302</v>
      </c>
      <c r="J592" s="10">
        <v>2.18009623553667</v>
      </c>
    </row>
    <row r="593" spans="1:10" ht="14.25" customHeight="1">
      <c r="A593" s="2" t="s">
        <v>1455</v>
      </c>
      <c r="B593" s="2" t="s">
        <v>11</v>
      </c>
      <c r="C593" s="2" t="s">
        <v>12</v>
      </c>
      <c r="D593" s="2" t="s">
        <v>150</v>
      </c>
      <c r="E593" s="2" t="s">
        <v>8273</v>
      </c>
      <c r="F593" s="2">
        <v>8010</v>
      </c>
      <c r="G593" s="59" t="s">
        <v>9388</v>
      </c>
      <c r="H593" s="18" t="s">
        <v>9389</v>
      </c>
      <c r="I593" s="9">
        <v>41.389294623655402</v>
      </c>
      <c r="J593" s="10">
        <v>2.17425789363481</v>
      </c>
    </row>
    <row r="594" spans="1:10" ht="14.25" customHeight="1">
      <c r="A594" s="2" t="s">
        <v>1455</v>
      </c>
      <c r="B594" s="2" t="s">
        <v>11</v>
      </c>
      <c r="C594" s="2" t="s">
        <v>12</v>
      </c>
      <c r="D594" s="2" t="s">
        <v>150</v>
      </c>
      <c r="E594" s="2" t="s">
        <v>8273</v>
      </c>
      <c r="F594" s="2">
        <v>8011</v>
      </c>
      <c r="G594" s="59" t="s">
        <v>9390</v>
      </c>
      <c r="H594" s="18" t="s">
        <v>9391</v>
      </c>
      <c r="I594" s="9">
        <v>41.385663832335297</v>
      </c>
      <c r="J594" s="10">
        <v>2.15684319302422</v>
      </c>
    </row>
    <row r="595" spans="1:10" ht="14.25" customHeight="1">
      <c r="A595" s="2" t="s">
        <v>1455</v>
      </c>
      <c r="B595" s="2" t="s">
        <v>20</v>
      </c>
      <c r="C595" s="2" t="s">
        <v>12</v>
      </c>
      <c r="D595" s="2" t="s">
        <v>21</v>
      </c>
      <c r="E595" s="2" t="s">
        <v>8273</v>
      </c>
      <c r="F595" s="2">
        <v>8011</v>
      </c>
      <c r="G595" s="59" t="s">
        <v>9392</v>
      </c>
      <c r="H595" s="44" t="s">
        <v>9393</v>
      </c>
      <c r="I595" s="9">
        <v>41.383576440179702</v>
      </c>
      <c r="J595" s="10">
        <v>2.1594267489002799</v>
      </c>
    </row>
    <row r="596" spans="1:10" ht="14.25" customHeight="1">
      <c r="A596" s="2" t="s">
        <v>1455</v>
      </c>
      <c r="B596" s="2" t="s">
        <v>11</v>
      </c>
      <c r="C596" s="2" t="s">
        <v>12</v>
      </c>
      <c r="D596" s="2" t="s">
        <v>1261</v>
      </c>
      <c r="E596" s="2" t="s">
        <v>8273</v>
      </c>
      <c r="F596" s="2">
        <v>8011</v>
      </c>
      <c r="G596" s="59" t="s">
        <v>9394</v>
      </c>
      <c r="H596" s="18" t="s">
        <v>9395</v>
      </c>
      <c r="I596" s="9">
        <v>41.385090532732299</v>
      </c>
      <c r="J596" s="10">
        <v>2.1629496822743501</v>
      </c>
    </row>
    <row r="597" spans="1:10" ht="14.25" customHeight="1">
      <c r="A597" s="2" t="s">
        <v>1455</v>
      </c>
      <c r="B597" s="2" t="s">
        <v>11</v>
      </c>
      <c r="C597" s="2" t="s">
        <v>12</v>
      </c>
      <c r="D597" s="2" t="s">
        <v>150</v>
      </c>
      <c r="E597" s="2" t="s">
        <v>8273</v>
      </c>
      <c r="F597" s="2">
        <v>8011</v>
      </c>
      <c r="G597" s="59" t="s">
        <v>9396</v>
      </c>
      <c r="H597" s="18" t="s">
        <v>9397</v>
      </c>
      <c r="I597" s="9">
        <v>41.385884235201402</v>
      </c>
      <c r="J597" s="10">
        <v>2.1626588056872098</v>
      </c>
    </row>
    <row r="598" spans="1:10" ht="14.25" customHeight="1">
      <c r="A598" s="2" t="s">
        <v>1455</v>
      </c>
      <c r="B598" s="2" t="s">
        <v>11</v>
      </c>
      <c r="C598" s="2" t="s">
        <v>12</v>
      </c>
      <c r="D598" s="2" t="s">
        <v>150</v>
      </c>
      <c r="E598" s="2" t="s">
        <v>8273</v>
      </c>
      <c r="F598" s="2">
        <v>8011</v>
      </c>
      <c r="G598" s="59" t="s">
        <v>9398</v>
      </c>
      <c r="H598" s="18" t="s">
        <v>9399</v>
      </c>
      <c r="I598" s="9">
        <v>41.383053270151997</v>
      </c>
      <c r="J598" s="10">
        <v>2.1632968253127598</v>
      </c>
    </row>
    <row r="599" spans="1:10" ht="14.25" customHeight="1">
      <c r="A599" s="2" t="s">
        <v>1455</v>
      </c>
      <c r="B599" s="2" t="s">
        <v>20</v>
      </c>
      <c r="C599" s="2" t="s">
        <v>12</v>
      </c>
      <c r="D599" s="2" t="s">
        <v>21</v>
      </c>
      <c r="E599" s="2" t="s">
        <v>8273</v>
      </c>
      <c r="F599" s="2">
        <v>8011</v>
      </c>
      <c r="G599" s="59" t="s">
        <v>9400</v>
      </c>
      <c r="H599" s="44" t="s">
        <v>9401</v>
      </c>
      <c r="I599" s="9">
        <v>41.387254180486998</v>
      </c>
      <c r="J599" s="10">
        <v>2.1568939066477402</v>
      </c>
    </row>
    <row r="600" spans="1:10" ht="14.25" customHeight="1">
      <c r="A600" s="2" t="s">
        <v>1455</v>
      </c>
      <c r="B600" s="2" t="s">
        <v>20</v>
      </c>
      <c r="C600" s="2" t="s">
        <v>12</v>
      </c>
      <c r="D600" s="2" t="s">
        <v>21</v>
      </c>
      <c r="E600" s="2" t="s">
        <v>8273</v>
      </c>
      <c r="F600" s="2">
        <v>8011</v>
      </c>
      <c r="G600" s="59" t="s">
        <v>9402</v>
      </c>
      <c r="H600" s="44" t="s">
        <v>8425</v>
      </c>
      <c r="I600" s="9">
        <v>41.385069087593301</v>
      </c>
      <c r="J600" s="10">
        <v>2.16145557648561</v>
      </c>
    </row>
    <row r="601" spans="1:10" ht="14.25" customHeight="1">
      <c r="A601" s="2" t="s">
        <v>1455</v>
      </c>
      <c r="B601" s="2" t="s">
        <v>20</v>
      </c>
      <c r="C601" s="2" t="s">
        <v>12</v>
      </c>
      <c r="D601" s="2" t="s">
        <v>21</v>
      </c>
      <c r="E601" s="2" t="s">
        <v>8273</v>
      </c>
      <c r="F601" s="2">
        <v>8012</v>
      </c>
      <c r="G601" s="59" t="s">
        <v>9403</v>
      </c>
      <c r="H601" s="44" t="s">
        <v>9404</v>
      </c>
      <c r="I601" s="9">
        <v>41.405296632869998</v>
      </c>
      <c r="J601" s="10">
        <v>2.15378959331444</v>
      </c>
    </row>
    <row r="602" spans="1:10" ht="14.25" customHeight="1">
      <c r="A602" s="2" t="s">
        <v>1455</v>
      </c>
      <c r="B602" s="2" t="s">
        <v>11</v>
      </c>
      <c r="C602" s="2" t="s">
        <v>12</v>
      </c>
      <c r="D602" s="2" t="s">
        <v>150</v>
      </c>
      <c r="E602" s="2" t="s">
        <v>8273</v>
      </c>
      <c r="F602" s="2">
        <v>8012</v>
      </c>
      <c r="G602" s="59" t="s">
        <v>9405</v>
      </c>
      <c r="H602" s="44" t="s">
        <v>9406</v>
      </c>
      <c r="I602" s="9">
        <v>41.402098130242798</v>
      </c>
      <c r="J602" s="10">
        <v>2.1580091252317701</v>
      </c>
    </row>
    <row r="603" spans="1:10" ht="14.25" customHeight="1">
      <c r="A603" s="2" t="s">
        <v>1455</v>
      </c>
      <c r="B603" s="2" t="s">
        <v>11</v>
      </c>
      <c r="C603" s="2" t="s">
        <v>12</v>
      </c>
      <c r="D603" s="2" t="s">
        <v>17</v>
      </c>
      <c r="E603" s="2" t="s">
        <v>8273</v>
      </c>
      <c r="F603" s="2">
        <v>8012</v>
      </c>
      <c r="G603" s="59" t="s">
        <v>9407</v>
      </c>
      <c r="H603" s="44" t="s">
        <v>9408</v>
      </c>
      <c r="I603" s="9">
        <v>41.401692052822398</v>
      </c>
      <c r="J603" s="10">
        <v>2.1566714689365099</v>
      </c>
    </row>
    <row r="604" spans="1:10" ht="14.25" customHeight="1">
      <c r="A604" s="2" t="s">
        <v>1455</v>
      </c>
      <c r="B604" s="2" t="s">
        <v>20</v>
      </c>
      <c r="C604" s="2" t="s">
        <v>12</v>
      </c>
      <c r="D604" s="2" t="s">
        <v>21</v>
      </c>
      <c r="E604" s="2" t="s">
        <v>8273</v>
      </c>
      <c r="F604" s="2">
        <v>8012</v>
      </c>
      <c r="G604" s="59" t="s">
        <v>9409</v>
      </c>
      <c r="H604" s="44" t="s">
        <v>9410</v>
      </c>
      <c r="I604" s="9">
        <v>41.405425386991404</v>
      </c>
      <c r="J604" s="10">
        <v>2.1508194907864402</v>
      </c>
    </row>
    <row r="605" spans="1:10" ht="14.25" customHeight="1">
      <c r="A605" s="2" t="s">
        <v>1455</v>
      </c>
      <c r="B605" s="2" t="s">
        <v>20</v>
      </c>
      <c r="C605" s="2" t="s">
        <v>12</v>
      </c>
      <c r="D605" s="2" t="s">
        <v>13</v>
      </c>
      <c r="E605" s="2" t="s">
        <v>8273</v>
      </c>
      <c r="F605" s="2">
        <v>8012</v>
      </c>
      <c r="G605" s="59" t="s">
        <v>9411</v>
      </c>
      <c r="H605" s="44" t="s">
        <v>9412</v>
      </c>
      <c r="I605" s="9">
        <v>41.404308678386997</v>
      </c>
      <c r="J605" s="10">
        <v>2.15188467871956</v>
      </c>
    </row>
    <row r="606" spans="1:10" ht="14.25" customHeight="1">
      <c r="A606" s="2" t="s">
        <v>1455</v>
      </c>
      <c r="B606" s="2" t="s">
        <v>20</v>
      </c>
      <c r="C606" s="2" t="s">
        <v>12</v>
      </c>
      <c r="D606" s="2" t="s">
        <v>21</v>
      </c>
      <c r="E606" s="2" t="s">
        <v>8273</v>
      </c>
      <c r="F606" s="2">
        <v>8012</v>
      </c>
      <c r="G606" s="59" t="s">
        <v>9413</v>
      </c>
      <c r="H606" s="44" t="s">
        <v>8445</v>
      </c>
      <c r="I606" s="9">
        <v>41.404896040106301</v>
      </c>
      <c r="J606" s="10">
        <v>2.15121970601035</v>
      </c>
    </row>
    <row r="607" spans="1:10" ht="14.25" customHeight="1">
      <c r="A607" s="2" t="s">
        <v>1455</v>
      </c>
      <c r="B607" s="2" t="s">
        <v>11</v>
      </c>
      <c r="C607" s="2" t="s">
        <v>12</v>
      </c>
      <c r="D607" s="2" t="s">
        <v>150</v>
      </c>
      <c r="E607" s="2" t="s">
        <v>8273</v>
      </c>
      <c r="F607" s="2">
        <v>8012</v>
      </c>
      <c r="G607" s="59" t="s">
        <v>9414</v>
      </c>
      <c r="H607" s="44" t="s">
        <v>9415</v>
      </c>
      <c r="I607" s="9">
        <v>41.400508101911498</v>
      </c>
      <c r="J607" s="10">
        <v>2.1572601923405501</v>
      </c>
    </row>
    <row r="608" spans="1:10" ht="14.25" customHeight="1">
      <c r="A608" s="2" t="s">
        <v>1455</v>
      </c>
      <c r="B608" s="2" t="s">
        <v>11</v>
      </c>
      <c r="C608" s="2" t="s">
        <v>12</v>
      </c>
      <c r="D608" s="2" t="s">
        <v>17</v>
      </c>
      <c r="E608" s="2" t="s">
        <v>8273</v>
      </c>
      <c r="F608" s="2">
        <v>8012</v>
      </c>
      <c r="G608" s="59" t="s">
        <v>9416</v>
      </c>
      <c r="H608" s="18" t="s">
        <v>9417</v>
      </c>
      <c r="I608" s="9">
        <v>41.402002937604799</v>
      </c>
      <c r="J608" s="10">
        <v>2.16064137839976</v>
      </c>
    </row>
    <row r="609" spans="1:10" ht="14.25" customHeight="1">
      <c r="A609" s="2" t="s">
        <v>1455</v>
      </c>
      <c r="B609" s="2" t="s">
        <v>11</v>
      </c>
      <c r="C609" s="2" t="s">
        <v>33</v>
      </c>
      <c r="D609" s="2" t="s">
        <v>17</v>
      </c>
      <c r="E609" s="2" t="s">
        <v>8273</v>
      </c>
      <c r="F609" s="2">
        <v>8012</v>
      </c>
      <c r="G609" s="59" t="s">
        <v>9418</v>
      </c>
      <c r="H609" s="18" t="s">
        <v>9419</v>
      </c>
      <c r="I609" s="9">
        <v>41.4036998248327</v>
      </c>
      <c r="J609" s="10">
        <v>2.1523146888595899</v>
      </c>
    </row>
    <row r="610" spans="1:10" ht="14.25" customHeight="1">
      <c r="A610" s="2" t="s">
        <v>1455</v>
      </c>
      <c r="B610" s="2" t="s">
        <v>11</v>
      </c>
      <c r="C610" s="2" t="s">
        <v>12</v>
      </c>
      <c r="D610" s="2" t="s">
        <v>21</v>
      </c>
      <c r="E610" s="2" t="s">
        <v>8273</v>
      </c>
      <c r="F610" s="2">
        <v>8013</v>
      </c>
      <c r="G610" s="59" t="s">
        <v>9420</v>
      </c>
      <c r="H610" s="18" t="s">
        <v>9421</v>
      </c>
      <c r="I610" s="9">
        <v>41.397873007783502</v>
      </c>
      <c r="J610" s="10">
        <v>2.1812369923402199</v>
      </c>
    </row>
    <row r="611" spans="1:10" ht="14.25" customHeight="1">
      <c r="A611" s="2" t="s">
        <v>1455</v>
      </c>
      <c r="B611" s="2" t="s">
        <v>11</v>
      </c>
      <c r="C611" s="2" t="s">
        <v>12</v>
      </c>
      <c r="D611" s="2" t="s">
        <v>21</v>
      </c>
      <c r="E611" s="2" t="s">
        <v>8273</v>
      </c>
      <c r="F611" s="2">
        <v>8013</v>
      </c>
      <c r="G611" s="59" t="s">
        <v>9422</v>
      </c>
      <c r="H611" s="18" t="s">
        <v>9423</v>
      </c>
      <c r="I611" s="9">
        <v>41.3985651728321</v>
      </c>
      <c r="J611" s="10">
        <v>2.1817139949162199</v>
      </c>
    </row>
    <row r="612" spans="1:10" ht="14.25" customHeight="1">
      <c r="A612" s="2" t="s">
        <v>1455</v>
      </c>
      <c r="B612" s="2" t="s">
        <v>11</v>
      </c>
      <c r="C612" s="2" t="s">
        <v>12</v>
      </c>
      <c r="D612" s="2" t="s">
        <v>150</v>
      </c>
      <c r="E612" s="2" t="s">
        <v>8273</v>
      </c>
      <c r="F612" s="2">
        <v>8013</v>
      </c>
      <c r="G612" s="59" t="s">
        <v>9424</v>
      </c>
      <c r="H612" s="18" t="s">
        <v>9425</v>
      </c>
      <c r="I612" s="9">
        <v>41.3968572065505</v>
      </c>
      <c r="J612" s="10">
        <v>2.17742999298788</v>
      </c>
    </row>
    <row r="613" spans="1:10" ht="14.25" customHeight="1">
      <c r="A613" s="2" t="s">
        <v>1455</v>
      </c>
      <c r="B613" s="2" t="s">
        <v>11</v>
      </c>
      <c r="C613" s="2" t="s">
        <v>33</v>
      </c>
      <c r="D613" s="2" t="s">
        <v>17</v>
      </c>
      <c r="E613" s="2" t="s">
        <v>8273</v>
      </c>
      <c r="F613" s="2">
        <v>8013</v>
      </c>
      <c r="G613" s="59" t="s">
        <v>9426</v>
      </c>
      <c r="H613" s="18" t="s">
        <v>9427</v>
      </c>
      <c r="I613" s="9">
        <v>41.394961680587699</v>
      </c>
      <c r="J613" s="10">
        <v>2.1825196851855599</v>
      </c>
    </row>
    <row r="614" spans="1:10" ht="14.25" customHeight="1">
      <c r="A614" s="2" t="s">
        <v>1455</v>
      </c>
      <c r="B614" s="2" t="s">
        <v>11</v>
      </c>
      <c r="C614" s="2" t="s">
        <v>12</v>
      </c>
      <c r="D614" s="2" t="s">
        <v>150</v>
      </c>
      <c r="E614" s="2" t="s">
        <v>8273</v>
      </c>
      <c r="F614" s="2">
        <v>8013</v>
      </c>
      <c r="G614" s="59" t="s">
        <v>9428</v>
      </c>
      <c r="H614" s="18" t="s">
        <v>9429</v>
      </c>
      <c r="I614" s="9">
        <v>41.375916256740098</v>
      </c>
      <c r="J614" s="10">
        <v>2.1710884923390101</v>
      </c>
    </row>
    <row r="615" spans="1:10" ht="14.25" customHeight="1">
      <c r="A615" s="2" t="s">
        <v>1455</v>
      </c>
      <c r="B615" s="2" t="s">
        <v>11</v>
      </c>
      <c r="C615" s="2" t="s">
        <v>12</v>
      </c>
      <c r="D615" s="2" t="s">
        <v>150</v>
      </c>
      <c r="E615" s="2" t="s">
        <v>8273</v>
      </c>
      <c r="F615" s="2">
        <v>8013</v>
      </c>
      <c r="G615" s="59" t="s">
        <v>9430</v>
      </c>
      <c r="H615" s="44" t="s">
        <v>9431</v>
      </c>
      <c r="I615" s="9">
        <v>41.402563260845497</v>
      </c>
      <c r="J615" s="10">
        <v>2.1778188863432502</v>
      </c>
    </row>
    <row r="616" spans="1:10" ht="14.25" customHeight="1">
      <c r="A616" s="2" t="s">
        <v>1455</v>
      </c>
      <c r="B616" s="2" t="s">
        <v>20</v>
      </c>
      <c r="C616" s="2" t="s">
        <v>12</v>
      </c>
      <c r="D616" s="2" t="s">
        <v>13</v>
      </c>
      <c r="E616" s="2" t="s">
        <v>8273</v>
      </c>
      <c r="F616" s="2">
        <v>8013</v>
      </c>
      <c r="G616" s="59" t="s">
        <v>9432</v>
      </c>
      <c r="H616" s="44" t="s">
        <v>9433</v>
      </c>
      <c r="I616" s="9">
        <v>41.399334372007303</v>
      </c>
      <c r="J616" s="10">
        <v>2.1833131676456499</v>
      </c>
    </row>
    <row r="617" spans="1:10" ht="14.25" customHeight="1">
      <c r="A617" s="2" t="s">
        <v>1455</v>
      </c>
      <c r="B617" s="2" t="s">
        <v>11</v>
      </c>
      <c r="C617" s="2" t="s">
        <v>12</v>
      </c>
      <c r="D617" s="2" t="s">
        <v>150</v>
      </c>
      <c r="E617" s="2" t="s">
        <v>8273</v>
      </c>
      <c r="F617" s="2">
        <v>8013</v>
      </c>
      <c r="G617" s="59" t="s">
        <v>9434</v>
      </c>
      <c r="H617" s="44" t="s">
        <v>9435</v>
      </c>
      <c r="I617" s="9">
        <v>41.398894264987703</v>
      </c>
      <c r="J617" s="10">
        <v>2.1782216845283799</v>
      </c>
    </row>
    <row r="618" spans="1:10" ht="14.25" customHeight="1">
      <c r="A618" s="2" t="s">
        <v>1455</v>
      </c>
      <c r="B618" s="2" t="s">
        <v>20</v>
      </c>
      <c r="C618" s="2" t="s">
        <v>12</v>
      </c>
      <c r="D618" s="2" t="s">
        <v>21</v>
      </c>
      <c r="E618" s="2" t="s">
        <v>8273</v>
      </c>
      <c r="F618" s="2">
        <v>8013</v>
      </c>
      <c r="G618" s="59" t="s">
        <v>9436</v>
      </c>
      <c r="H618" s="44" t="s">
        <v>8473</v>
      </c>
      <c r="I618" s="9">
        <v>41.394446916359598</v>
      </c>
      <c r="J618" s="10">
        <v>2.1793773768044802</v>
      </c>
    </row>
    <row r="619" spans="1:10" ht="14.25" customHeight="1">
      <c r="A619" s="2" t="s">
        <v>1455</v>
      </c>
      <c r="B619" s="2" t="s">
        <v>11</v>
      </c>
      <c r="C619" s="2" t="s">
        <v>12</v>
      </c>
      <c r="D619" s="2" t="s">
        <v>150</v>
      </c>
      <c r="E619" s="2" t="s">
        <v>8273</v>
      </c>
      <c r="F619" s="2">
        <v>8013</v>
      </c>
      <c r="G619" s="59" t="s">
        <v>9437</v>
      </c>
      <c r="H619" s="18" t="s">
        <v>9438</v>
      </c>
      <c r="I619" s="9">
        <v>41.399224450296501</v>
      </c>
      <c r="J619" s="10">
        <v>2.1804265911005198</v>
      </c>
    </row>
    <row r="620" spans="1:10" ht="14.25" customHeight="1">
      <c r="A620" s="2" t="s">
        <v>1455</v>
      </c>
      <c r="B620" s="2" t="s">
        <v>11</v>
      </c>
      <c r="C620" s="2" t="s">
        <v>12</v>
      </c>
      <c r="D620" s="2" t="s">
        <v>150</v>
      </c>
      <c r="E620" s="2" t="s">
        <v>8273</v>
      </c>
      <c r="F620" s="2">
        <v>8013</v>
      </c>
      <c r="G620" s="59" t="s">
        <v>9439</v>
      </c>
      <c r="H620" s="44" t="s">
        <v>9440</v>
      </c>
      <c r="I620" s="9">
        <v>41.403833817503802</v>
      </c>
      <c r="J620" s="10">
        <v>2.1758576936218401</v>
      </c>
    </row>
    <row r="621" spans="1:10" ht="14.25" customHeight="1">
      <c r="A621" s="2" t="s">
        <v>1455</v>
      </c>
      <c r="B621" s="2" t="s">
        <v>20</v>
      </c>
      <c r="C621" s="2" t="s">
        <v>12</v>
      </c>
      <c r="D621" s="2" t="s">
        <v>21</v>
      </c>
      <c r="E621" s="2" t="s">
        <v>8273</v>
      </c>
      <c r="F621" s="2">
        <v>8013</v>
      </c>
      <c r="G621" s="59" t="s">
        <v>9441</v>
      </c>
      <c r="H621" s="44" t="s">
        <v>9442</v>
      </c>
      <c r="I621" s="9">
        <v>41.399689100496502</v>
      </c>
      <c r="J621" s="10">
        <v>2.1764848774425198</v>
      </c>
    </row>
    <row r="622" spans="1:10" ht="14.25" customHeight="1">
      <c r="A622" s="2" t="s">
        <v>1455</v>
      </c>
      <c r="B622" s="2" t="s">
        <v>20</v>
      </c>
      <c r="C622" s="2" t="s">
        <v>12</v>
      </c>
      <c r="D622" s="2" t="s">
        <v>13</v>
      </c>
      <c r="E622" s="2" t="s">
        <v>8273</v>
      </c>
      <c r="F622" s="2">
        <v>8013</v>
      </c>
      <c r="G622" s="59" t="s">
        <v>9443</v>
      </c>
      <c r="H622" s="44" t="s">
        <v>9444</v>
      </c>
      <c r="I622" s="9">
        <v>41.397191876547303</v>
      </c>
      <c r="J622" s="10">
        <v>2.18464378387517</v>
      </c>
    </row>
    <row r="623" spans="1:10" ht="14.25" customHeight="1">
      <c r="A623" s="2" t="s">
        <v>1455</v>
      </c>
      <c r="B623" s="2" t="s">
        <v>20</v>
      </c>
      <c r="C623" s="2" t="s">
        <v>12</v>
      </c>
      <c r="D623" s="2" t="s">
        <v>21</v>
      </c>
      <c r="E623" s="2" t="s">
        <v>8273</v>
      </c>
      <c r="F623" s="2">
        <v>8013</v>
      </c>
      <c r="G623" s="59" t="s">
        <v>9445</v>
      </c>
      <c r="H623" s="44" t="s">
        <v>9446</v>
      </c>
      <c r="I623" s="9">
        <v>41.400866049814802</v>
      </c>
      <c r="J623" s="10">
        <v>2.1844781771247801</v>
      </c>
    </row>
    <row r="624" spans="1:10" ht="14.25" customHeight="1">
      <c r="A624" s="2" t="s">
        <v>1455</v>
      </c>
      <c r="B624" s="2" t="s">
        <v>11</v>
      </c>
      <c r="C624" s="2" t="s">
        <v>12</v>
      </c>
      <c r="D624" s="2" t="s">
        <v>150</v>
      </c>
      <c r="E624" s="2" t="s">
        <v>8273</v>
      </c>
      <c r="F624" s="2">
        <v>8014</v>
      </c>
      <c r="G624" s="59" t="s">
        <v>9447</v>
      </c>
      <c r="H624" s="18" t="s">
        <v>9448</v>
      </c>
      <c r="I624" s="9">
        <v>41.377396306377101</v>
      </c>
      <c r="J624" s="10">
        <v>2.1466039777602699</v>
      </c>
    </row>
    <row r="625" spans="1:10" ht="14.25" customHeight="1">
      <c r="A625" s="2" t="s">
        <v>1455</v>
      </c>
      <c r="B625" s="2" t="s">
        <v>11</v>
      </c>
      <c r="C625" s="2" t="s">
        <v>12</v>
      </c>
      <c r="D625" s="2" t="s">
        <v>1067</v>
      </c>
      <c r="E625" s="2" t="s">
        <v>8273</v>
      </c>
      <c r="F625" s="2">
        <v>8014</v>
      </c>
      <c r="G625" s="59" t="s">
        <v>9449</v>
      </c>
      <c r="H625" s="18" t="s">
        <v>9450</v>
      </c>
      <c r="I625" s="9">
        <v>41.378373052336599</v>
      </c>
      <c r="J625" s="10">
        <v>2.14245869298703</v>
      </c>
    </row>
    <row r="626" spans="1:10" ht="14.25" customHeight="1">
      <c r="A626" s="2" t="s">
        <v>1455</v>
      </c>
      <c r="B626" s="2" t="s">
        <v>11</v>
      </c>
      <c r="C626" s="2" t="s">
        <v>12</v>
      </c>
      <c r="D626" s="2" t="s">
        <v>150</v>
      </c>
      <c r="E626" s="2" t="s">
        <v>8273</v>
      </c>
      <c r="F626" s="2">
        <v>8014</v>
      </c>
      <c r="G626" s="59" t="s">
        <v>9451</v>
      </c>
      <c r="H626" s="18" t="s">
        <v>9452</v>
      </c>
      <c r="I626" s="9">
        <v>41.375013111597603</v>
      </c>
      <c r="J626" s="10">
        <v>2.1478574933083801</v>
      </c>
    </row>
    <row r="627" spans="1:10" ht="14.25" customHeight="1">
      <c r="A627" s="2" t="s">
        <v>1455</v>
      </c>
      <c r="B627" s="2" t="s">
        <v>11</v>
      </c>
      <c r="C627" s="2" t="s">
        <v>12</v>
      </c>
      <c r="D627" s="2" t="s">
        <v>150</v>
      </c>
      <c r="E627" s="2" t="s">
        <v>8273</v>
      </c>
      <c r="F627" s="2">
        <v>8014</v>
      </c>
      <c r="G627" s="59" t="s">
        <v>9453</v>
      </c>
      <c r="H627" s="18" t="s">
        <v>9454</v>
      </c>
      <c r="I627" s="9">
        <v>41.375621619922804</v>
      </c>
      <c r="J627" s="10">
        <v>2.1435917809489302</v>
      </c>
    </row>
    <row r="628" spans="1:10" ht="14.25" customHeight="1">
      <c r="A628" s="2" t="s">
        <v>1455</v>
      </c>
      <c r="B628" s="2" t="s">
        <v>11</v>
      </c>
      <c r="C628" s="2" t="s">
        <v>12</v>
      </c>
      <c r="D628" s="2" t="s">
        <v>17</v>
      </c>
      <c r="E628" s="2" t="s">
        <v>8273</v>
      </c>
      <c r="F628" s="2">
        <v>8014</v>
      </c>
      <c r="G628" s="59" t="s">
        <v>9455</v>
      </c>
      <c r="H628" s="18" t="s">
        <v>8479</v>
      </c>
      <c r="I628" s="9">
        <v>41.374628111565201</v>
      </c>
      <c r="J628" s="10">
        <v>2.14271167712181</v>
      </c>
    </row>
    <row r="629" spans="1:10" ht="14.25" customHeight="1">
      <c r="A629" s="2" t="s">
        <v>1455</v>
      </c>
      <c r="B629" s="2" t="s">
        <v>11</v>
      </c>
      <c r="C629" s="2" t="s">
        <v>12</v>
      </c>
      <c r="D629" s="2" t="s">
        <v>21</v>
      </c>
      <c r="E629" s="2" t="s">
        <v>8273</v>
      </c>
      <c r="F629" s="2">
        <v>8015</v>
      </c>
      <c r="G629" s="59" t="s">
        <v>9456</v>
      </c>
      <c r="H629" s="18" t="s">
        <v>9457</v>
      </c>
      <c r="I629" s="9">
        <v>41.382137194750399</v>
      </c>
      <c r="J629" s="10">
        <v>2.1487893910992701</v>
      </c>
    </row>
    <row r="630" spans="1:10" ht="14.25" customHeight="1">
      <c r="A630" s="2" t="s">
        <v>1455</v>
      </c>
      <c r="B630" s="2" t="s">
        <v>11</v>
      </c>
      <c r="C630" s="2" t="s">
        <v>12</v>
      </c>
      <c r="D630" s="2" t="s">
        <v>17</v>
      </c>
      <c r="E630" s="2" t="s">
        <v>8273</v>
      </c>
      <c r="F630" s="2">
        <v>8015</v>
      </c>
      <c r="G630" s="59" t="s">
        <v>9458</v>
      </c>
      <c r="H630" s="18" t="s">
        <v>8522</v>
      </c>
      <c r="I630" s="9">
        <v>41.383198343590401</v>
      </c>
      <c r="J630" s="10">
        <v>2.1501815445129702</v>
      </c>
    </row>
    <row r="631" spans="1:10" ht="14.25" customHeight="1">
      <c r="A631" s="2" t="s">
        <v>1455</v>
      </c>
      <c r="B631" s="2" t="s">
        <v>20</v>
      </c>
      <c r="C631" s="2" t="s">
        <v>12</v>
      </c>
      <c r="D631" s="2" t="s">
        <v>21</v>
      </c>
      <c r="E631" s="2" t="s">
        <v>8273</v>
      </c>
      <c r="F631" s="2">
        <v>8015</v>
      </c>
      <c r="G631" s="59" t="s">
        <v>9459</v>
      </c>
      <c r="H631" s="44" t="s">
        <v>8507</v>
      </c>
      <c r="I631" s="9">
        <v>41.381894294179602</v>
      </c>
      <c r="J631" s="10">
        <v>2.1485493650685599</v>
      </c>
    </row>
    <row r="632" spans="1:10" ht="14.25" customHeight="1">
      <c r="A632" s="2" t="s">
        <v>1455</v>
      </c>
      <c r="B632" s="2" t="s">
        <v>11</v>
      </c>
      <c r="C632" s="2" t="s">
        <v>12</v>
      </c>
      <c r="D632" s="2" t="s">
        <v>150</v>
      </c>
      <c r="E632" s="2" t="s">
        <v>8273</v>
      </c>
      <c r="F632" s="2">
        <v>8015</v>
      </c>
      <c r="G632" s="59" t="s">
        <v>9460</v>
      </c>
      <c r="H632" s="44" t="s">
        <v>9461</v>
      </c>
      <c r="I632" s="9">
        <v>41.383804540080099</v>
      </c>
      <c r="J632" s="10">
        <v>2.1515531485554198</v>
      </c>
    </row>
    <row r="633" spans="1:10" ht="14.25" customHeight="1">
      <c r="A633" s="2" t="s">
        <v>1455</v>
      </c>
      <c r="B633" s="2" t="s">
        <v>20</v>
      </c>
      <c r="C633" s="2" t="s">
        <v>12</v>
      </c>
      <c r="D633" s="2" t="s">
        <v>21</v>
      </c>
      <c r="E633" s="2" t="s">
        <v>8273</v>
      </c>
      <c r="F633" s="2">
        <v>8015</v>
      </c>
      <c r="G633" s="59" t="s">
        <v>9462</v>
      </c>
      <c r="H633" s="44" t="s">
        <v>9463</v>
      </c>
      <c r="I633" s="9">
        <v>41.380671948631303</v>
      </c>
      <c r="J633" s="10">
        <v>2.15200037871579</v>
      </c>
    </row>
    <row r="634" spans="1:10" ht="14.25" customHeight="1">
      <c r="A634" s="2" t="s">
        <v>1455</v>
      </c>
      <c r="B634" s="2" t="s">
        <v>20</v>
      </c>
      <c r="C634" s="2" t="s">
        <v>12</v>
      </c>
      <c r="D634" s="2" t="s">
        <v>21</v>
      </c>
      <c r="E634" s="2" t="s">
        <v>8273</v>
      </c>
      <c r="F634" s="2">
        <v>8015</v>
      </c>
      <c r="G634" s="59" t="s">
        <v>9464</v>
      </c>
      <c r="H634" s="44" t="s">
        <v>9465</v>
      </c>
      <c r="I634" s="9">
        <v>41.380153750806898</v>
      </c>
      <c r="J634" s="10">
        <v>2.14839166668308</v>
      </c>
    </row>
    <row r="635" spans="1:10" ht="14.25" customHeight="1">
      <c r="A635" s="2" t="s">
        <v>1455</v>
      </c>
      <c r="B635" s="2" t="s">
        <v>11</v>
      </c>
      <c r="C635" s="2" t="s">
        <v>12</v>
      </c>
      <c r="D635" s="2" t="s">
        <v>150</v>
      </c>
      <c r="E635" s="2" t="s">
        <v>8273</v>
      </c>
      <c r="F635" s="2">
        <v>8016</v>
      </c>
      <c r="G635" s="59" t="s">
        <v>9466</v>
      </c>
      <c r="H635" s="18" t="s">
        <v>9467</v>
      </c>
      <c r="I635" s="9">
        <v>41.442216852261502</v>
      </c>
      <c r="J635" s="10">
        <v>2.18058130601541</v>
      </c>
    </row>
    <row r="636" spans="1:10" ht="14.25" customHeight="1">
      <c r="A636" s="2" t="s">
        <v>1455</v>
      </c>
      <c r="B636" s="2" t="s">
        <v>20</v>
      </c>
      <c r="C636" s="2" t="s">
        <v>12</v>
      </c>
      <c r="D636" s="2" t="s">
        <v>21</v>
      </c>
      <c r="E636" s="2" t="s">
        <v>8273</v>
      </c>
      <c r="F636" s="2">
        <v>8016</v>
      </c>
      <c r="G636" s="59" t="s">
        <v>9468</v>
      </c>
      <c r="H636" s="44" t="s">
        <v>9469</v>
      </c>
      <c r="I636" s="9">
        <v>41.441600040198097</v>
      </c>
      <c r="J636" s="10">
        <v>2.1823464044140901</v>
      </c>
    </row>
    <row r="637" spans="1:10" ht="14.25" customHeight="1">
      <c r="A637" s="2" t="s">
        <v>1455</v>
      </c>
      <c r="B637" s="2" t="s">
        <v>20</v>
      </c>
      <c r="C637" s="2" t="s">
        <v>12</v>
      </c>
      <c r="D637" s="2" t="s">
        <v>21</v>
      </c>
      <c r="E637" s="2" t="s">
        <v>8273</v>
      </c>
      <c r="F637" s="2">
        <v>8016</v>
      </c>
      <c r="G637" s="59" t="s">
        <v>9470</v>
      </c>
      <c r="H637" s="44" t="s">
        <v>9471</v>
      </c>
      <c r="I637" s="9">
        <v>41.440737883962498</v>
      </c>
      <c r="J637" s="10">
        <v>2.1827360358651</v>
      </c>
    </row>
    <row r="638" spans="1:10" ht="14.25" customHeight="1">
      <c r="A638" s="2" t="s">
        <v>1455</v>
      </c>
      <c r="B638" s="2" t="s">
        <v>20</v>
      </c>
      <c r="C638" s="2" t="s">
        <v>12</v>
      </c>
      <c r="D638" s="2" t="s">
        <v>21</v>
      </c>
      <c r="E638" s="2" t="s">
        <v>8273</v>
      </c>
      <c r="F638" s="2">
        <v>8016</v>
      </c>
      <c r="G638" s="59" t="s">
        <v>9474</v>
      </c>
      <c r="H638" s="44" t="s">
        <v>8567</v>
      </c>
      <c r="I638" s="9">
        <v>41.4431271131876</v>
      </c>
      <c r="J638" s="10">
        <v>2.1810367763001999</v>
      </c>
    </row>
    <row r="639" spans="1:10" ht="14.25" customHeight="1">
      <c r="A639" s="2" t="s">
        <v>1455</v>
      </c>
      <c r="B639" s="2" t="s">
        <v>20</v>
      </c>
      <c r="C639" s="2" t="s">
        <v>12</v>
      </c>
      <c r="D639" s="2" t="s">
        <v>21</v>
      </c>
      <c r="E639" s="2" t="s">
        <v>8273</v>
      </c>
      <c r="F639" s="2">
        <v>8016</v>
      </c>
      <c r="G639" s="59" t="s">
        <v>9475</v>
      </c>
      <c r="H639" s="44" t="s">
        <v>9476</v>
      </c>
      <c r="I639" s="9">
        <v>41.4439957946812</v>
      </c>
      <c r="J639" s="10">
        <v>2.1814526980762698</v>
      </c>
    </row>
    <row r="640" spans="1:10" ht="14.25" customHeight="1">
      <c r="A640" s="2" t="s">
        <v>1455</v>
      </c>
      <c r="B640" s="2" t="s">
        <v>20</v>
      </c>
      <c r="C640" s="2" t="s">
        <v>12</v>
      </c>
      <c r="D640" s="2" t="s">
        <v>21</v>
      </c>
      <c r="E640" s="2" t="s">
        <v>8273</v>
      </c>
      <c r="F640" s="2">
        <v>8016</v>
      </c>
      <c r="G640" s="59" t="s">
        <v>9477</v>
      </c>
      <c r="H640" s="44" t="s">
        <v>8563</v>
      </c>
      <c r="I640" s="9">
        <v>41.443169402257503</v>
      </c>
      <c r="J640" s="10">
        <v>2.1818751670081702</v>
      </c>
    </row>
    <row r="641" spans="1:10" ht="14.25" customHeight="1">
      <c r="A641" s="2" t="s">
        <v>1455</v>
      </c>
      <c r="B641" s="2" t="s">
        <v>20</v>
      </c>
      <c r="C641" s="2" t="s">
        <v>12</v>
      </c>
      <c r="D641" s="2" t="s">
        <v>21</v>
      </c>
      <c r="E641" s="2" t="s">
        <v>8273</v>
      </c>
      <c r="F641" s="2">
        <v>8016</v>
      </c>
      <c r="G641" s="59" t="s">
        <v>9478</v>
      </c>
      <c r="H641" s="44" t="s">
        <v>8569</v>
      </c>
      <c r="I641" s="9">
        <v>41.445307029235899</v>
      </c>
      <c r="J641" s="10">
        <v>2.1827339355437299</v>
      </c>
    </row>
    <row r="642" spans="1:10" ht="14.25" customHeight="1">
      <c r="A642" s="2" t="s">
        <v>1455</v>
      </c>
      <c r="B642" s="2" t="s">
        <v>20</v>
      </c>
      <c r="C642" s="2" t="s">
        <v>12</v>
      </c>
      <c r="D642" s="2" t="s">
        <v>21</v>
      </c>
      <c r="E642" s="2" t="s">
        <v>8273</v>
      </c>
      <c r="F642" s="2">
        <v>8016</v>
      </c>
      <c r="G642" s="59" t="s">
        <v>9479</v>
      </c>
      <c r="H642" s="44" t="s">
        <v>9480</v>
      </c>
      <c r="I642" s="9">
        <v>41.4456193286466</v>
      </c>
      <c r="J642" s="10">
        <v>2.18289010665461</v>
      </c>
    </row>
    <row r="643" spans="1:10" ht="14.25" customHeight="1">
      <c r="A643" s="2" t="s">
        <v>1455</v>
      </c>
      <c r="B643" s="2" t="s">
        <v>20</v>
      </c>
      <c r="C643" s="2" t="s">
        <v>12</v>
      </c>
      <c r="D643" s="2" t="s">
        <v>21</v>
      </c>
      <c r="E643" s="2" t="s">
        <v>8273</v>
      </c>
      <c r="F643" s="2">
        <v>8016</v>
      </c>
      <c r="G643" s="59" t="s">
        <v>9481</v>
      </c>
      <c r="H643" s="44" t="s">
        <v>9482</v>
      </c>
      <c r="I643" s="9">
        <v>41.443866000431797</v>
      </c>
      <c r="J643" s="10">
        <v>2.1811654688636701</v>
      </c>
    </row>
    <row r="644" spans="1:10" ht="14.25" customHeight="1">
      <c r="A644" s="2" t="s">
        <v>1455</v>
      </c>
      <c r="B644" s="2" t="s">
        <v>20</v>
      </c>
      <c r="C644" s="2" t="s">
        <v>12</v>
      </c>
      <c r="D644" s="2" t="s">
        <v>21</v>
      </c>
      <c r="E644" s="2" t="s">
        <v>8273</v>
      </c>
      <c r="F644" s="2">
        <v>8016</v>
      </c>
      <c r="G644" s="59" t="s">
        <v>9483</v>
      </c>
      <c r="H644" s="44" t="s">
        <v>9484</v>
      </c>
      <c r="I644" s="9">
        <v>41.444605488468099</v>
      </c>
      <c r="J644" s="10">
        <v>2.18543146410792</v>
      </c>
    </row>
    <row r="645" spans="1:10" ht="14.25" customHeight="1">
      <c r="A645" s="2" t="s">
        <v>1455</v>
      </c>
      <c r="B645" s="2" t="s">
        <v>20</v>
      </c>
      <c r="C645" s="2" t="s">
        <v>12</v>
      </c>
      <c r="D645" s="2" t="s">
        <v>21</v>
      </c>
      <c r="E645" s="2" t="s">
        <v>8273</v>
      </c>
      <c r="F645" s="2">
        <v>8016</v>
      </c>
      <c r="G645" s="59" t="s">
        <v>9485</v>
      </c>
      <c r="H645" s="44" t="s">
        <v>9486</v>
      </c>
      <c r="I645" s="9">
        <v>41.445461330718402</v>
      </c>
      <c r="J645" s="10">
        <v>2.1831465639802001</v>
      </c>
    </row>
    <row r="646" spans="1:10" ht="14.25" customHeight="1">
      <c r="A646" s="2" t="s">
        <v>1455</v>
      </c>
      <c r="B646" s="2" t="s">
        <v>11</v>
      </c>
      <c r="C646" s="2" t="s">
        <v>12</v>
      </c>
      <c r="D646" s="2" t="s">
        <v>21</v>
      </c>
      <c r="E646" s="2" t="s">
        <v>8273</v>
      </c>
      <c r="F646" s="2">
        <v>8018</v>
      </c>
      <c r="G646" s="59" t="s">
        <v>9487</v>
      </c>
      <c r="H646" s="44" t="s">
        <v>9488</v>
      </c>
      <c r="I646" s="9">
        <v>41.409121415854599</v>
      </c>
      <c r="J646" s="10">
        <v>2.19268200012981</v>
      </c>
    </row>
    <row r="647" spans="1:10" ht="14.25" customHeight="1">
      <c r="A647" s="2" t="s">
        <v>1455</v>
      </c>
      <c r="B647" s="2" t="s">
        <v>11</v>
      </c>
      <c r="C647" s="2" t="s">
        <v>12</v>
      </c>
      <c r="D647" s="2" t="s">
        <v>21</v>
      </c>
      <c r="E647" s="2" t="s">
        <v>8273</v>
      </c>
      <c r="F647" s="2">
        <v>8018</v>
      </c>
      <c r="G647" s="59" t="s">
        <v>9489</v>
      </c>
      <c r="H647" s="44" t="s">
        <v>9490</v>
      </c>
      <c r="I647" s="9">
        <v>41.408772037442603</v>
      </c>
      <c r="J647" s="10">
        <v>2.18943910537021</v>
      </c>
    </row>
    <row r="648" spans="1:10" ht="14.25" customHeight="1">
      <c r="A648" s="2" t="s">
        <v>1455</v>
      </c>
      <c r="B648" s="2" t="s">
        <v>11</v>
      </c>
      <c r="C648" s="2" t="s">
        <v>12</v>
      </c>
      <c r="D648" s="2" t="s">
        <v>21</v>
      </c>
      <c r="E648" s="2" t="s">
        <v>8273</v>
      </c>
      <c r="F648" s="2">
        <v>8018</v>
      </c>
      <c r="G648" s="59" t="s">
        <v>9491</v>
      </c>
      <c r="H648" s="44" t="s">
        <v>9492</v>
      </c>
      <c r="I648" s="9">
        <v>41.414021721958399</v>
      </c>
      <c r="J648" s="10">
        <v>2.19373822080924</v>
      </c>
    </row>
    <row r="649" spans="1:10" ht="14.25" customHeight="1">
      <c r="A649" s="2" t="s">
        <v>1455</v>
      </c>
      <c r="B649" s="2" t="s">
        <v>20</v>
      </c>
      <c r="C649" s="2" t="s">
        <v>12</v>
      </c>
      <c r="D649" s="2" t="s">
        <v>21</v>
      </c>
      <c r="E649" s="2" t="s">
        <v>8273</v>
      </c>
      <c r="F649" s="2">
        <v>8018</v>
      </c>
      <c r="G649" s="59" t="s">
        <v>9493</v>
      </c>
      <c r="H649" s="44" t="s">
        <v>9139</v>
      </c>
      <c r="I649" s="9">
        <v>41.409069125181503</v>
      </c>
      <c r="J649" s="10">
        <v>2.1896327333291401</v>
      </c>
    </row>
    <row r="650" spans="1:10" ht="14.25" customHeight="1">
      <c r="A650" s="2" t="s">
        <v>1455</v>
      </c>
      <c r="B650" s="2" t="s">
        <v>20</v>
      </c>
      <c r="C650" s="2" t="s">
        <v>12</v>
      </c>
      <c r="D650" s="2" t="s">
        <v>21</v>
      </c>
      <c r="E650" s="2" t="s">
        <v>8273</v>
      </c>
      <c r="F650" s="2">
        <v>8018</v>
      </c>
      <c r="G650" s="59" t="s">
        <v>9494</v>
      </c>
      <c r="H650" s="44" t="s">
        <v>9495</v>
      </c>
      <c r="I650" s="9">
        <v>41.412709677296903</v>
      </c>
      <c r="J650" s="10">
        <v>2.19048570985743</v>
      </c>
    </row>
    <row r="651" spans="1:10" ht="14.25" customHeight="1">
      <c r="A651" s="2" t="s">
        <v>1455</v>
      </c>
      <c r="B651" s="2" t="s">
        <v>11</v>
      </c>
      <c r="C651" s="2" t="s">
        <v>33</v>
      </c>
      <c r="D651" s="2" t="s">
        <v>199</v>
      </c>
      <c r="E651" s="2" t="s">
        <v>8273</v>
      </c>
      <c r="F651" s="2">
        <v>8018</v>
      </c>
      <c r="G651" s="59" t="s">
        <v>9496</v>
      </c>
      <c r="H651" s="44" t="s">
        <v>9139</v>
      </c>
      <c r="I651" s="9">
        <v>41.409028891082897</v>
      </c>
      <c r="J651" s="10">
        <v>2.1896541895265802</v>
      </c>
    </row>
    <row r="652" spans="1:10" ht="14.25" customHeight="1">
      <c r="A652" s="2" t="s">
        <v>1455</v>
      </c>
      <c r="B652" s="2" t="s">
        <v>11</v>
      </c>
      <c r="C652" s="2" t="s">
        <v>12</v>
      </c>
      <c r="D652" s="2" t="s">
        <v>21</v>
      </c>
      <c r="E652" s="2" t="s">
        <v>8273</v>
      </c>
      <c r="F652" s="2">
        <v>8018</v>
      </c>
      <c r="G652" s="59" t="s">
        <v>9497</v>
      </c>
      <c r="H652" s="44" t="s">
        <v>9498</v>
      </c>
      <c r="I652" s="9">
        <v>41.4082227341462</v>
      </c>
      <c r="J652" s="10">
        <v>2.18851517493703</v>
      </c>
    </row>
    <row r="653" spans="1:10" ht="14.25" customHeight="1">
      <c r="A653" s="2" t="s">
        <v>1455</v>
      </c>
      <c r="B653" s="2" t="s">
        <v>11</v>
      </c>
      <c r="C653" s="2" t="s">
        <v>12</v>
      </c>
      <c r="D653" s="2" t="s">
        <v>21</v>
      </c>
      <c r="E653" s="2" t="s">
        <v>8273</v>
      </c>
      <c r="F653" s="2">
        <v>8018</v>
      </c>
      <c r="G653" s="59" t="s">
        <v>9499</v>
      </c>
      <c r="H653" s="44" t="s">
        <v>8811</v>
      </c>
      <c r="I653" s="9">
        <v>41.416615754787799</v>
      </c>
      <c r="J653" s="10">
        <v>2.1880059777265002</v>
      </c>
    </row>
    <row r="654" spans="1:10" ht="14.25" customHeight="1">
      <c r="A654" s="2" t="s">
        <v>1455</v>
      </c>
      <c r="B654" s="2" t="s">
        <v>11</v>
      </c>
      <c r="C654" s="2" t="s">
        <v>12</v>
      </c>
      <c r="D654" s="2" t="s">
        <v>21</v>
      </c>
      <c r="E654" s="2" t="s">
        <v>8273</v>
      </c>
      <c r="F654" s="2">
        <v>8018</v>
      </c>
      <c r="G654" s="59" t="s">
        <v>9500</v>
      </c>
      <c r="H654" s="44" t="s">
        <v>9501</v>
      </c>
      <c r="I654" s="9">
        <v>41.413802650159802</v>
      </c>
      <c r="J654" s="10">
        <v>2.19409307872017</v>
      </c>
    </row>
    <row r="655" spans="1:10" ht="14.25" customHeight="1">
      <c r="A655" s="2" t="s">
        <v>1455</v>
      </c>
      <c r="B655" s="2" t="s">
        <v>20</v>
      </c>
      <c r="C655" s="2" t="s">
        <v>12</v>
      </c>
      <c r="D655" s="2" t="s">
        <v>150</v>
      </c>
      <c r="E655" s="2" t="s">
        <v>8273</v>
      </c>
      <c r="F655" s="2">
        <v>8018</v>
      </c>
      <c r="G655" s="59" t="s">
        <v>9502</v>
      </c>
      <c r="H655" s="44" t="s">
        <v>9488</v>
      </c>
      <c r="I655" s="9">
        <v>41.408952437045997</v>
      </c>
      <c r="J655" s="10">
        <v>2.19257470536891</v>
      </c>
    </row>
    <row r="656" spans="1:10" ht="14.25" customHeight="1">
      <c r="A656" s="2" t="s">
        <v>1455</v>
      </c>
      <c r="B656" s="2" t="s">
        <v>11</v>
      </c>
      <c r="C656" s="2" t="s">
        <v>12</v>
      </c>
      <c r="D656" s="2" t="s">
        <v>21</v>
      </c>
      <c r="E656" s="2" t="s">
        <v>8273</v>
      </c>
      <c r="F656" s="2">
        <v>8018</v>
      </c>
      <c r="G656" s="59" t="s">
        <v>9503</v>
      </c>
      <c r="H656" s="44" t="s">
        <v>8799</v>
      </c>
      <c r="I656" s="9">
        <v>41.411700792045401</v>
      </c>
      <c r="J656" s="10">
        <v>2.1857549124251099</v>
      </c>
    </row>
    <row r="657" spans="1:10" ht="14.25" customHeight="1">
      <c r="A657" s="2" t="s">
        <v>1455</v>
      </c>
      <c r="B657" s="2" t="s">
        <v>11</v>
      </c>
      <c r="C657" s="2" t="s">
        <v>12</v>
      </c>
      <c r="D657" s="2" t="s">
        <v>21</v>
      </c>
      <c r="E657" s="2" t="s">
        <v>8273</v>
      </c>
      <c r="F657" s="2">
        <v>8018</v>
      </c>
      <c r="G657" s="59" t="s">
        <v>9504</v>
      </c>
      <c r="H657" s="44" t="s">
        <v>9505</v>
      </c>
      <c r="I657" s="9">
        <v>41.413386750931998</v>
      </c>
      <c r="J657" s="10">
        <v>2.1967950365033202</v>
      </c>
    </row>
    <row r="658" spans="1:10" ht="14.25" customHeight="1">
      <c r="A658" s="2" t="s">
        <v>1455</v>
      </c>
      <c r="B658" s="2" t="s">
        <v>20</v>
      </c>
      <c r="C658" s="2" t="s">
        <v>12</v>
      </c>
      <c r="D658" s="2" t="s">
        <v>21</v>
      </c>
      <c r="E658" s="2" t="s">
        <v>8273</v>
      </c>
      <c r="F658" s="2">
        <v>8018</v>
      </c>
      <c r="G658" s="59" t="s">
        <v>9506</v>
      </c>
      <c r="H658" s="44" t="s">
        <v>9507</v>
      </c>
      <c r="I658" s="9">
        <v>41.408797430941597</v>
      </c>
      <c r="J658" s="10">
        <v>2.18571800601151</v>
      </c>
    </row>
    <row r="659" spans="1:10" ht="14.25" customHeight="1">
      <c r="A659" s="2" t="s">
        <v>1455</v>
      </c>
      <c r="B659" s="2" t="s">
        <v>11</v>
      </c>
      <c r="C659" s="2" t="s">
        <v>12</v>
      </c>
      <c r="D659" s="2" t="s">
        <v>21</v>
      </c>
      <c r="E659" s="2" t="s">
        <v>8273</v>
      </c>
      <c r="F659" s="2">
        <v>8018</v>
      </c>
      <c r="G659" s="59" t="s">
        <v>9509</v>
      </c>
      <c r="H659" s="44" t="s">
        <v>9510</v>
      </c>
      <c r="I659" s="9">
        <v>41.411118740952404</v>
      </c>
      <c r="J659" s="10">
        <v>2.1855341314565302</v>
      </c>
    </row>
    <row r="660" spans="1:10" ht="14.25" customHeight="1">
      <c r="A660" s="2" t="s">
        <v>1455</v>
      </c>
      <c r="B660" s="2" t="s">
        <v>11</v>
      </c>
      <c r="C660" s="2" t="s">
        <v>12</v>
      </c>
      <c r="D660" s="2" t="s">
        <v>21</v>
      </c>
      <c r="E660" s="2" t="s">
        <v>8273</v>
      </c>
      <c r="F660" s="2">
        <v>8018</v>
      </c>
      <c r="G660" s="59" t="s">
        <v>9511</v>
      </c>
      <c r="H660" s="44" t="s">
        <v>9512</v>
      </c>
      <c r="I660" s="9">
        <v>41.420726249765899</v>
      </c>
      <c r="J660" s="10">
        <v>2.1863595041317501</v>
      </c>
    </row>
    <row r="661" spans="1:10" ht="14.25" customHeight="1">
      <c r="A661" s="2" t="s">
        <v>1455</v>
      </c>
      <c r="B661" s="2" t="s">
        <v>20</v>
      </c>
      <c r="C661" s="2" t="s">
        <v>12</v>
      </c>
      <c r="D661" s="2" t="s">
        <v>21</v>
      </c>
      <c r="E661" s="2" t="s">
        <v>8273</v>
      </c>
      <c r="F661" s="2">
        <v>8018</v>
      </c>
      <c r="G661" s="59" t="s">
        <v>9513</v>
      </c>
      <c r="H661" s="44" t="s">
        <v>8809</v>
      </c>
      <c r="I661" s="9">
        <v>41.412849567886099</v>
      </c>
      <c r="J661" s="10">
        <v>2.1897308774448501</v>
      </c>
    </row>
    <row r="662" spans="1:10" ht="14.25" customHeight="1">
      <c r="A662" s="2" t="s">
        <v>1455</v>
      </c>
      <c r="B662" s="2" t="s">
        <v>11</v>
      </c>
      <c r="C662" s="2" t="s">
        <v>12</v>
      </c>
      <c r="D662" s="2" t="s">
        <v>21</v>
      </c>
      <c r="E662" s="2" t="s">
        <v>8273</v>
      </c>
      <c r="F662" s="2">
        <v>8018</v>
      </c>
      <c r="G662" s="59" t="s">
        <v>9514</v>
      </c>
      <c r="H662" s="44" t="s">
        <v>9515</v>
      </c>
      <c r="I662" s="9">
        <v>41.411589791521997</v>
      </c>
      <c r="J662" s="10">
        <v>2.1902335910467801</v>
      </c>
    </row>
    <row r="663" spans="1:10" ht="14.25" customHeight="1">
      <c r="A663" s="2" t="s">
        <v>1455</v>
      </c>
      <c r="B663" s="2" t="s">
        <v>11</v>
      </c>
      <c r="C663" s="2" t="s">
        <v>12</v>
      </c>
      <c r="D663" s="2" t="s">
        <v>21</v>
      </c>
      <c r="E663" s="2" t="s">
        <v>8273</v>
      </c>
      <c r="F663" s="2">
        <v>8018</v>
      </c>
      <c r="G663" s="59" t="s">
        <v>9516</v>
      </c>
      <c r="H663" s="44" t="s">
        <v>9517</v>
      </c>
      <c r="I663" s="9">
        <v>41.414465433308798</v>
      </c>
      <c r="J663" s="10">
        <v>2.1874189047300199</v>
      </c>
    </row>
    <row r="664" spans="1:10" ht="14.25" customHeight="1">
      <c r="A664" s="2" t="s">
        <v>1455</v>
      </c>
      <c r="B664" s="2" t="s">
        <v>20</v>
      </c>
      <c r="C664" s="2" t="s">
        <v>12</v>
      </c>
      <c r="D664" s="2" t="s">
        <v>21</v>
      </c>
      <c r="E664" s="2" t="s">
        <v>8273</v>
      </c>
      <c r="F664" s="2">
        <v>8018</v>
      </c>
      <c r="G664" s="59" t="s">
        <v>9518</v>
      </c>
      <c r="H664" s="44" t="s">
        <v>8617</v>
      </c>
      <c r="I664" s="9">
        <v>41.407381786819002</v>
      </c>
      <c r="J664" s="10">
        <v>2.1875152634561501</v>
      </c>
    </row>
    <row r="665" spans="1:10" ht="14.25" customHeight="1">
      <c r="A665" s="2" t="s">
        <v>1455</v>
      </c>
      <c r="B665" s="2" t="s">
        <v>11</v>
      </c>
      <c r="C665" s="2" t="s">
        <v>12</v>
      </c>
      <c r="D665" s="2" t="s">
        <v>396</v>
      </c>
      <c r="E665" s="2" t="s">
        <v>8273</v>
      </c>
      <c r="F665" s="2">
        <v>8019</v>
      </c>
      <c r="G665" s="59" t="s">
        <v>9519</v>
      </c>
      <c r="H665" s="18" t="s">
        <v>9520</v>
      </c>
      <c r="I665" s="9">
        <v>41.4097116213646</v>
      </c>
      <c r="J665" s="10">
        <v>2.2156866933137098</v>
      </c>
    </row>
    <row r="666" spans="1:10" ht="14.25" customHeight="1">
      <c r="A666" s="2" t="s">
        <v>1455</v>
      </c>
      <c r="B666" s="2" t="s">
        <v>11</v>
      </c>
      <c r="C666" s="2" t="s">
        <v>12</v>
      </c>
      <c r="D666" s="2" t="s">
        <v>155</v>
      </c>
      <c r="E666" s="2" t="s">
        <v>8273</v>
      </c>
      <c r="F666" s="2">
        <v>8019</v>
      </c>
      <c r="G666" s="59" t="s">
        <v>9521</v>
      </c>
      <c r="H666" s="18" t="s">
        <v>8653</v>
      </c>
      <c r="I666" s="9">
        <v>41.406933895853001</v>
      </c>
      <c r="J666" s="10">
        <v>2.2063360207767699</v>
      </c>
    </row>
    <row r="667" spans="1:10" ht="14.25" customHeight="1">
      <c r="A667" s="2" t="s">
        <v>1455</v>
      </c>
      <c r="B667" s="2" t="s">
        <v>11</v>
      </c>
      <c r="C667" s="2" t="s">
        <v>12</v>
      </c>
      <c r="D667" s="2" t="s">
        <v>150</v>
      </c>
      <c r="E667" s="2" t="s">
        <v>8273</v>
      </c>
      <c r="F667" s="2">
        <v>8019</v>
      </c>
      <c r="G667" s="59" t="s">
        <v>9522</v>
      </c>
      <c r="H667" s="18" t="s">
        <v>9523</v>
      </c>
      <c r="I667" s="9">
        <v>41.414699770487999</v>
      </c>
      <c r="J667" s="10">
        <v>2.2165548634566998</v>
      </c>
    </row>
    <row r="668" spans="1:10" ht="14.25" customHeight="1">
      <c r="A668" s="2" t="s">
        <v>1455</v>
      </c>
      <c r="B668" s="2" t="s">
        <v>11</v>
      </c>
      <c r="C668" s="2" t="s">
        <v>12</v>
      </c>
      <c r="D668" s="2" t="s">
        <v>21</v>
      </c>
      <c r="E668" s="2" t="s">
        <v>8273</v>
      </c>
      <c r="F668" s="2">
        <v>8019</v>
      </c>
      <c r="G668" s="59" t="s">
        <v>9524</v>
      </c>
      <c r="H668" s="18" t="s">
        <v>9525</v>
      </c>
      <c r="I668" s="9">
        <v>41.413258768500697</v>
      </c>
      <c r="J668" s="10">
        <v>2.20589724620045</v>
      </c>
    </row>
    <row r="669" spans="1:10" ht="14.25" customHeight="1">
      <c r="A669" s="2" t="s">
        <v>1455</v>
      </c>
      <c r="B669" s="2" t="s">
        <v>20</v>
      </c>
      <c r="C669" s="2" t="s">
        <v>12</v>
      </c>
      <c r="D669" s="2" t="s">
        <v>21</v>
      </c>
      <c r="E669" s="2" t="s">
        <v>8273</v>
      </c>
      <c r="F669" s="2">
        <v>8019</v>
      </c>
      <c r="G669" s="59" t="s">
        <v>9526</v>
      </c>
      <c r="H669" s="18" t="s">
        <v>9527</v>
      </c>
      <c r="I669" s="9">
        <v>41.417064006725397</v>
      </c>
      <c r="J669" s="10">
        <v>2.2003018597669501</v>
      </c>
    </row>
    <row r="670" spans="1:10" ht="14.25" customHeight="1">
      <c r="A670" s="2" t="s">
        <v>1455</v>
      </c>
      <c r="B670" s="2" t="s">
        <v>11</v>
      </c>
      <c r="C670" s="2" t="s">
        <v>12</v>
      </c>
      <c r="D670" s="2" t="s">
        <v>150</v>
      </c>
      <c r="E670" s="2" t="s">
        <v>8273</v>
      </c>
      <c r="F670" s="2">
        <v>8019</v>
      </c>
      <c r="G670" s="59" t="s">
        <v>9528</v>
      </c>
      <c r="H670" s="18" t="s">
        <v>9529</v>
      </c>
      <c r="I670" s="9">
        <v>41.414180364872699</v>
      </c>
      <c r="J670" s="10">
        <v>2.2158844931505399</v>
      </c>
    </row>
    <row r="671" spans="1:10" ht="14.25" customHeight="1">
      <c r="A671" s="2" t="s">
        <v>1455</v>
      </c>
      <c r="B671" s="2" t="s">
        <v>11</v>
      </c>
      <c r="C671" s="2" t="s">
        <v>12</v>
      </c>
      <c r="D671" s="2" t="s">
        <v>21</v>
      </c>
      <c r="E671" s="2" t="s">
        <v>8273</v>
      </c>
      <c r="F671" s="2">
        <v>8020</v>
      </c>
      <c r="G671" s="59" t="s">
        <v>9530</v>
      </c>
      <c r="H671" s="44" t="s">
        <v>9531</v>
      </c>
      <c r="I671" s="9">
        <v>41.4156949734897</v>
      </c>
      <c r="J671" s="10">
        <v>2.1973527670125099</v>
      </c>
    </row>
    <row r="672" spans="1:10" ht="14.25" customHeight="1">
      <c r="A672" s="2" t="s">
        <v>1455</v>
      </c>
      <c r="B672" s="2" t="s">
        <v>11</v>
      </c>
      <c r="C672" s="2" t="s">
        <v>12</v>
      </c>
      <c r="D672" s="2" t="s">
        <v>21</v>
      </c>
      <c r="E672" s="2" t="s">
        <v>8273</v>
      </c>
      <c r="F672" s="2">
        <v>8020</v>
      </c>
      <c r="G672" s="59" t="s">
        <v>9532</v>
      </c>
      <c r="H672" s="44" t="s">
        <v>9533</v>
      </c>
      <c r="I672" s="9">
        <v>39.487608190750798</v>
      </c>
      <c r="J672" s="10">
        <v>-0.35832492052527398</v>
      </c>
    </row>
    <row r="673" spans="1:10" ht="14.25" customHeight="1">
      <c r="A673" s="2" t="s">
        <v>1455</v>
      </c>
      <c r="B673" s="2" t="s">
        <v>20</v>
      </c>
      <c r="C673" s="2" t="s">
        <v>12</v>
      </c>
      <c r="D673" s="2" t="s">
        <v>13</v>
      </c>
      <c r="E673" s="2" t="s">
        <v>8273</v>
      </c>
      <c r="F673" s="2">
        <v>8020</v>
      </c>
      <c r="G673" s="59" t="s">
        <v>9534</v>
      </c>
      <c r="H673" s="44" t="s">
        <v>8687</v>
      </c>
      <c r="I673" s="9">
        <v>41.416700166275398</v>
      </c>
      <c r="J673" s="10">
        <v>2.2009225345749099</v>
      </c>
    </row>
    <row r="674" spans="1:10" ht="14.25" customHeight="1">
      <c r="A674" s="2" t="s">
        <v>1455</v>
      </c>
      <c r="B674" s="2" t="s">
        <v>20</v>
      </c>
      <c r="C674" s="2" t="s">
        <v>12</v>
      </c>
      <c r="D674" s="2" t="s">
        <v>21</v>
      </c>
      <c r="E674" s="2" t="s">
        <v>8273</v>
      </c>
      <c r="F674" s="2">
        <v>8020</v>
      </c>
      <c r="G674" s="59" t="s">
        <v>9535</v>
      </c>
      <c r="H674" s="44" t="s">
        <v>9536</v>
      </c>
      <c r="I674" s="9">
        <v>41.4182478996483</v>
      </c>
      <c r="J674" s="10">
        <v>2.1988244355403701</v>
      </c>
    </row>
    <row r="675" spans="1:10" ht="14.25" customHeight="1">
      <c r="A675" s="2" t="s">
        <v>1455</v>
      </c>
      <c r="B675" s="2" t="s">
        <v>11</v>
      </c>
      <c r="C675" s="2" t="s">
        <v>12</v>
      </c>
      <c r="D675" s="2" t="s">
        <v>21</v>
      </c>
      <c r="E675" s="2" t="s">
        <v>8273</v>
      </c>
      <c r="F675" s="2">
        <v>8020</v>
      </c>
      <c r="G675" s="59" t="s">
        <v>9537</v>
      </c>
      <c r="H675" s="44" t="s">
        <v>9538</v>
      </c>
      <c r="I675" s="9">
        <v>41.414477072655998</v>
      </c>
      <c r="J675" s="10">
        <v>2.2005046612744299</v>
      </c>
    </row>
    <row r="676" spans="1:10" ht="14.25" customHeight="1">
      <c r="A676" s="2" t="s">
        <v>1455</v>
      </c>
      <c r="B676" s="2" t="s">
        <v>20</v>
      </c>
      <c r="C676" s="2" t="s">
        <v>12</v>
      </c>
      <c r="D676" s="2" t="s">
        <v>21</v>
      </c>
      <c r="E676" s="2" t="s">
        <v>8273</v>
      </c>
      <c r="F676" s="2">
        <v>8020</v>
      </c>
      <c r="G676" s="59" t="s">
        <v>9539</v>
      </c>
      <c r="H676" s="44" t="s">
        <v>9540</v>
      </c>
      <c r="I676" s="9">
        <v>41.419073996312697</v>
      </c>
      <c r="J676" s="10">
        <v>2.1985916799810101</v>
      </c>
    </row>
    <row r="677" spans="1:10" ht="14.25" customHeight="1">
      <c r="A677" s="2" t="s">
        <v>1455</v>
      </c>
      <c r="B677" s="2" t="s">
        <v>11</v>
      </c>
      <c r="C677" s="2" t="s">
        <v>12</v>
      </c>
      <c r="D677" s="2" t="s">
        <v>21</v>
      </c>
      <c r="E677" s="2" t="s">
        <v>8273</v>
      </c>
      <c r="F677" s="2">
        <v>8020</v>
      </c>
      <c r="G677" s="59" t="s">
        <v>9541</v>
      </c>
      <c r="H677" s="44" t="s">
        <v>9542</v>
      </c>
      <c r="I677" s="9">
        <v>41.422214552804697</v>
      </c>
      <c r="J677" s="10">
        <v>2.1990828825065498</v>
      </c>
    </row>
    <row r="678" spans="1:10" ht="14.25" customHeight="1">
      <c r="A678" s="2" t="s">
        <v>1455</v>
      </c>
      <c r="B678" s="2" t="s">
        <v>20</v>
      </c>
      <c r="C678" s="2" t="s">
        <v>12</v>
      </c>
      <c r="D678" s="2" t="s">
        <v>21</v>
      </c>
      <c r="E678" s="2" t="s">
        <v>8273</v>
      </c>
      <c r="F678" s="2">
        <v>8020</v>
      </c>
      <c r="G678" s="59" t="s">
        <v>9543</v>
      </c>
      <c r="H678" s="44" t="s">
        <v>9544</v>
      </c>
      <c r="I678" s="9">
        <v>41.415025909145598</v>
      </c>
      <c r="J678" s="10">
        <v>2.1973968468451299</v>
      </c>
    </row>
    <row r="679" spans="1:10" ht="14.25" customHeight="1">
      <c r="A679" s="2" t="s">
        <v>1455</v>
      </c>
      <c r="B679" s="2" t="s">
        <v>20</v>
      </c>
      <c r="C679" s="2" t="s">
        <v>12</v>
      </c>
      <c r="D679" s="2" t="s">
        <v>21</v>
      </c>
      <c r="E679" s="2" t="s">
        <v>8273</v>
      </c>
      <c r="F679" s="2">
        <v>8020</v>
      </c>
      <c r="G679" s="59" t="s">
        <v>9545</v>
      </c>
      <c r="H679" s="44" t="s">
        <v>9546</v>
      </c>
      <c r="I679" s="9">
        <v>41.414974078363201</v>
      </c>
      <c r="J679" s="10">
        <v>2.19718050505073</v>
      </c>
    </row>
    <row r="680" spans="1:10" ht="14.25" customHeight="1">
      <c r="A680" s="2" t="s">
        <v>1455</v>
      </c>
      <c r="B680" s="2" t="s">
        <v>20</v>
      </c>
      <c r="C680" s="2" t="s">
        <v>12</v>
      </c>
      <c r="D680" s="2" t="s">
        <v>21</v>
      </c>
      <c r="E680" s="2" t="s">
        <v>8273</v>
      </c>
      <c r="F680" s="2">
        <v>8020</v>
      </c>
      <c r="G680" s="59" t="s">
        <v>9547</v>
      </c>
      <c r="H680" s="44" t="s">
        <v>9548</v>
      </c>
      <c r="I680" s="9">
        <v>41.419545860711402</v>
      </c>
      <c r="J680" s="10">
        <v>2.2022984539814399</v>
      </c>
    </row>
    <row r="681" spans="1:10" ht="14.25" customHeight="1">
      <c r="A681" s="2" t="s">
        <v>1455</v>
      </c>
      <c r="B681" s="2" t="s">
        <v>20</v>
      </c>
      <c r="C681" s="2" t="s">
        <v>12</v>
      </c>
      <c r="D681" s="2" t="s">
        <v>21</v>
      </c>
      <c r="E681" s="2" t="s">
        <v>8273</v>
      </c>
      <c r="F681" s="2">
        <v>8020</v>
      </c>
      <c r="G681" s="59" t="s">
        <v>9549</v>
      </c>
      <c r="H681" s="44" t="s">
        <v>9550</v>
      </c>
      <c r="I681" s="9">
        <v>41.421270070649499</v>
      </c>
      <c r="J681" s="10">
        <v>2.2003393105044098</v>
      </c>
    </row>
    <row r="682" spans="1:10" ht="14.25" customHeight="1">
      <c r="A682" s="2" t="s">
        <v>1455</v>
      </c>
      <c r="B682" s="2" t="s">
        <v>11</v>
      </c>
      <c r="C682" s="2" t="s">
        <v>33</v>
      </c>
      <c r="D682" s="2" t="s">
        <v>13</v>
      </c>
      <c r="E682" s="2" t="s">
        <v>8273</v>
      </c>
      <c r="F682" s="2">
        <v>8020</v>
      </c>
      <c r="G682" s="59" t="s">
        <v>9551</v>
      </c>
      <c r="H682" s="44" t="s">
        <v>9169</v>
      </c>
      <c r="I682" s="9">
        <v>41.419673145935299</v>
      </c>
      <c r="J682" s="10">
        <v>2.1957414691668902</v>
      </c>
    </row>
    <row r="683" spans="1:10" ht="14.25" customHeight="1">
      <c r="A683" s="2" t="s">
        <v>1455</v>
      </c>
      <c r="B683" s="2" t="s">
        <v>11</v>
      </c>
      <c r="C683" s="2" t="s">
        <v>33</v>
      </c>
      <c r="D683" s="2" t="s">
        <v>199</v>
      </c>
      <c r="E683" s="2" t="s">
        <v>8273</v>
      </c>
      <c r="F683" s="2">
        <v>8020</v>
      </c>
      <c r="G683" s="59" t="s">
        <v>9552</v>
      </c>
      <c r="H683" s="44" t="s">
        <v>9147</v>
      </c>
      <c r="I683" s="9">
        <v>41.421096447960799</v>
      </c>
      <c r="J683" s="10">
        <v>2.2028053196755799</v>
      </c>
    </row>
    <row r="684" spans="1:10" ht="14.25" customHeight="1">
      <c r="A684" s="2" t="s">
        <v>1455</v>
      </c>
      <c r="B684" s="2" t="s">
        <v>20</v>
      </c>
      <c r="C684" s="2" t="s">
        <v>12</v>
      </c>
      <c r="D684" s="2" t="s">
        <v>199</v>
      </c>
      <c r="E684" s="2" t="s">
        <v>8273</v>
      </c>
      <c r="F684" s="2">
        <v>8020</v>
      </c>
      <c r="G684" s="59" t="s">
        <v>9553</v>
      </c>
      <c r="H684" s="44" t="s">
        <v>9147</v>
      </c>
      <c r="I684" s="9">
        <v>41.421104492679497</v>
      </c>
      <c r="J684" s="10">
        <v>2.20282677776374</v>
      </c>
    </row>
    <row r="685" spans="1:10" ht="14.25" customHeight="1">
      <c r="A685" s="2" t="s">
        <v>1455</v>
      </c>
      <c r="B685" s="2" t="s">
        <v>20</v>
      </c>
      <c r="C685" s="2" t="s">
        <v>12</v>
      </c>
      <c r="D685" s="2" t="s">
        <v>21</v>
      </c>
      <c r="E685" s="2" t="s">
        <v>8273</v>
      </c>
      <c r="F685" s="2">
        <v>8020</v>
      </c>
      <c r="G685" s="59" t="s">
        <v>9554</v>
      </c>
      <c r="H685" s="44" t="s">
        <v>8693</v>
      </c>
      <c r="I685" s="9">
        <v>41.415268677784603</v>
      </c>
      <c r="J685" s="10">
        <v>2.2035600050494302</v>
      </c>
    </row>
    <row r="686" spans="1:10" ht="14.25" customHeight="1">
      <c r="A686" s="2" t="s">
        <v>1455</v>
      </c>
      <c r="B686" s="2" t="s">
        <v>20</v>
      </c>
      <c r="C686" s="2" t="s">
        <v>12</v>
      </c>
      <c r="D686" s="2" t="s">
        <v>150</v>
      </c>
      <c r="E686" s="2" t="s">
        <v>8273</v>
      </c>
      <c r="F686" s="2">
        <v>8021</v>
      </c>
      <c r="G686" s="59" t="s">
        <v>9555</v>
      </c>
      <c r="H686" s="44" t="s">
        <v>9556</v>
      </c>
      <c r="I686" s="9">
        <v>41.393622291737202</v>
      </c>
      <c r="J686" s="10">
        <v>2.14196565334194</v>
      </c>
    </row>
    <row r="687" spans="1:10" ht="14.25" customHeight="1">
      <c r="A687" s="2" t="s">
        <v>1455</v>
      </c>
      <c r="B687" s="2" t="s">
        <v>11</v>
      </c>
      <c r="C687" s="2" t="s">
        <v>12</v>
      </c>
      <c r="D687" s="2" t="s">
        <v>21</v>
      </c>
      <c r="E687" s="2" t="s">
        <v>8273</v>
      </c>
      <c r="F687" s="2">
        <v>8021</v>
      </c>
      <c r="G687" s="59" t="s">
        <v>9557</v>
      </c>
      <c r="H687" s="44" t="s">
        <v>9558</v>
      </c>
      <c r="I687" s="9">
        <v>41.394060068818398</v>
      </c>
      <c r="J687" s="10">
        <v>2.1422746891265998</v>
      </c>
    </row>
    <row r="688" spans="1:10" ht="14.25" customHeight="1">
      <c r="A688" s="2" t="s">
        <v>1455</v>
      </c>
      <c r="B688" s="2" t="s">
        <v>11</v>
      </c>
      <c r="C688" s="2" t="s">
        <v>12</v>
      </c>
      <c r="D688" s="2" t="s">
        <v>21</v>
      </c>
      <c r="E688" s="2" t="s">
        <v>8273</v>
      </c>
      <c r="F688" s="2">
        <v>8021</v>
      </c>
      <c r="G688" s="59" t="s">
        <v>9559</v>
      </c>
      <c r="H688" s="44" t="s">
        <v>9560</v>
      </c>
      <c r="I688" s="9">
        <v>41.394525064957698</v>
      </c>
      <c r="J688" s="10">
        <v>2.1464155482376301</v>
      </c>
    </row>
    <row r="689" spans="1:10" ht="14.25" customHeight="1">
      <c r="A689" s="2" t="s">
        <v>1455</v>
      </c>
      <c r="B689" s="2" t="s">
        <v>11</v>
      </c>
      <c r="C689" s="2" t="s">
        <v>12</v>
      </c>
      <c r="D689" s="2" t="s">
        <v>21</v>
      </c>
      <c r="E689" s="2" t="s">
        <v>8273</v>
      </c>
      <c r="F689" s="2">
        <v>8021</v>
      </c>
      <c r="G689" s="59" t="s">
        <v>9561</v>
      </c>
      <c r="H689" s="44" t="s">
        <v>9562</v>
      </c>
      <c r="I689" s="9">
        <v>41.393468172078897</v>
      </c>
      <c r="J689" s="10">
        <v>2.1430501336074999</v>
      </c>
    </row>
    <row r="690" spans="1:10" ht="14.25" customHeight="1">
      <c r="A690" s="2" t="s">
        <v>1455</v>
      </c>
      <c r="B690" s="2" t="s">
        <v>20</v>
      </c>
      <c r="C690" s="2" t="s">
        <v>12</v>
      </c>
      <c r="D690" s="2" t="s">
        <v>21</v>
      </c>
      <c r="E690" s="2" t="s">
        <v>8273</v>
      </c>
      <c r="F690" s="2">
        <v>8021</v>
      </c>
      <c r="G690" s="59" t="s">
        <v>9563</v>
      </c>
      <c r="H690" s="44" t="s">
        <v>9564</v>
      </c>
      <c r="I690" s="9">
        <v>41.3952985390058</v>
      </c>
      <c r="J690" s="10">
        <v>2.1375426838656399</v>
      </c>
    </row>
    <row r="691" spans="1:10" ht="14.25" customHeight="1">
      <c r="A691" s="2" t="s">
        <v>1455</v>
      </c>
      <c r="B691" s="2" t="s">
        <v>11</v>
      </c>
      <c r="C691" s="2" t="s">
        <v>12</v>
      </c>
      <c r="D691" s="2" t="s">
        <v>21</v>
      </c>
      <c r="E691" s="2" t="s">
        <v>8273</v>
      </c>
      <c r="F691" s="2">
        <v>8021</v>
      </c>
      <c r="G691" s="59" t="s">
        <v>9565</v>
      </c>
      <c r="H691" s="44" t="s">
        <v>9566</v>
      </c>
      <c r="I691" s="9">
        <v>41.395716881912101</v>
      </c>
      <c r="J691" s="10">
        <v>2.1482583533430502</v>
      </c>
    </row>
    <row r="692" spans="1:10" ht="14.25" customHeight="1">
      <c r="A692" s="2" t="s">
        <v>1455</v>
      </c>
      <c r="B692" s="2" t="s">
        <v>11</v>
      </c>
      <c r="C692" s="2" t="s">
        <v>12</v>
      </c>
      <c r="D692" s="2" t="s">
        <v>21</v>
      </c>
      <c r="E692" s="2" t="s">
        <v>8273</v>
      </c>
      <c r="F692" s="2">
        <v>8021</v>
      </c>
      <c r="G692" s="59" t="s">
        <v>9567</v>
      </c>
      <c r="H692" s="44" t="s">
        <v>9568</v>
      </c>
      <c r="I692" s="9">
        <v>41.397903799461702</v>
      </c>
      <c r="J692" s="10">
        <v>2.1448002090680398</v>
      </c>
    </row>
    <row r="693" spans="1:10" ht="14.25" customHeight="1">
      <c r="A693" s="2" t="s">
        <v>1455</v>
      </c>
      <c r="B693" s="2" t="s">
        <v>11</v>
      </c>
      <c r="C693" s="2" t="s">
        <v>33</v>
      </c>
      <c r="D693" s="2" t="s">
        <v>17</v>
      </c>
      <c r="E693" s="2" t="s">
        <v>8273</v>
      </c>
      <c r="F693" s="2">
        <v>8022</v>
      </c>
      <c r="G693" s="59" t="s">
        <v>9569</v>
      </c>
      <c r="H693" s="18" t="s">
        <v>8709</v>
      </c>
      <c r="I693" s="9">
        <v>41.407073281503003</v>
      </c>
      <c r="J693" s="10">
        <v>2.13366286410356</v>
      </c>
    </row>
    <row r="694" spans="1:10" ht="14.25" customHeight="1">
      <c r="A694" s="2" t="s">
        <v>1455</v>
      </c>
      <c r="B694" s="2" t="s">
        <v>11</v>
      </c>
      <c r="C694" s="2" t="s">
        <v>12</v>
      </c>
      <c r="D694" s="2" t="s">
        <v>13</v>
      </c>
      <c r="E694" s="2" t="s">
        <v>8273</v>
      </c>
      <c r="F694" s="2">
        <v>8022</v>
      </c>
      <c r="G694" s="59" t="s">
        <v>9570</v>
      </c>
      <c r="H694" s="44" t="s">
        <v>9571</v>
      </c>
      <c r="I694" s="9">
        <v>41.405153439500303</v>
      </c>
      <c r="J694" s="10">
        <v>2.13278260600933</v>
      </c>
    </row>
    <row r="695" spans="1:10" ht="14.25" customHeight="1">
      <c r="A695" s="2" t="s">
        <v>1455</v>
      </c>
      <c r="B695" s="2" t="s">
        <v>20</v>
      </c>
      <c r="C695" s="2" t="s">
        <v>12</v>
      </c>
      <c r="D695" s="2" t="s">
        <v>21</v>
      </c>
      <c r="E695" s="2" t="s">
        <v>8273</v>
      </c>
      <c r="F695" s="2">
        <v>8022</v>
      </c>
      <c r="G695" s="59" t="s">
        <v>9572</v>
      </c>
      <c r="H695" s="44" t="s">
        <v>8707</v>
      </c>
      <c r="I695" s="9">
        <v>41.409192381699299</v>
      </c>
      <c r="J695" s="10">
        <v>2.1346203016921299</v>
      </c>
    </row>
    <row r="696" spans="1:10" ht="14.25" customHeight="1">
      <c r="A696" s="2" t="s">
        <v>1455</v>
      </c>
      <c r="B696" s="2" t="s">
        <v>11</v>
      </c>
      <c r="C696" s="2" t="s">
        <v>33</v>
      </c>
      <c r="D696" s="2" t="s">
        <v>17</v>
      </c>
      <c r="E696" s="2" t="s">
        <v>8273</v>
      </c>
      <c r="F696" s="2">
        <v>8022</v>
      </c>
      <c r="G696" s="59" t="s">
        <v>9573</v>
      </c>
      <c r="H696" s="18" t="s">
        <v>9574</v>
      </c>
      <c r="I696" s="9">
        <v>41.401111348507001</v>
      </c>
      <c r="J696" s="10">
        <v>2.1332652637779899</v>
      </c>
    </row>
    <row r="697" spans="1:10" ht="14.25" customHeight="1">
      <c r="A697" s="2" t="s">
        <v>1455</v>
      </c>
      <c r="B697" s="2" t="s">
        <v>11</v>
      </c>
      <c r="C697" s="2" t="s">
        <v>12</v>
      </c>
      <c r="D697" s="2" t="s">
        <v>150</v>
      </c>
      <c r="E697" s="2" t="s">
        <v>8273</v>
      </c>
      <c r="F697" s="2">
        <v>8022</v>
      </c>
      <c r="G697" s="59" t="s">
        <v>9575</v>
      </c>
      <c r="H697" s="44" t="s">
        <v>9576</v>
      </c>
      <c r="I697" s="9">
        <v>41.406194781232202</v>
      </c>
      <c r="J697" s="10">
        <v>2.1384012993471702</v>
      </c>
    </row>
    <row r="698" spans="1:10" ht="14.25" customHeight="1">
      <c r="A698" s="2" t="s">
        <v>1455</v>
      </c>
      <c r="B698" s="2" t="s">
        <v>11</v>
      </c>
      <c r="C698" s="2" t="s">
        <v>12</v>
      </c>
      <c r="D698" s="2" t="s">
        <v>13</v>
      </c>
      <c r="E698" s="2" t="s">
        <v>8273</v>
      </c>
      <c r="F698" s="2">
        <v>8022</v>
      </c>
      <c r="G698" s="59" t="s">
        <v>9577</v>
      </c>
      <c r="H698" s="44" t="s">
        <v>9578</v>
      </c>
      <c r="I698" s="9">
        <v>41.408849402816202</v>
      </c>
      <c r="J698" s="10">
        <v>2.1358758686413699</v>
      </c>
    </row>
    <row r="699" spans="1:10" ht="14.25" customHeight="1">
      <c r="A699" s="2" t="s">
        <v>1455</v>
      </c>
      <c r="B699" s="2" t="s">
        <v>20</v>
      </c>
      <c r="C699" s="2" t="s">
        <v>12</v>
      </c>
      <c r="D699" s="2" t="s">
        <v>199</v>
      </c>
      <c r="E699" s="2" t="s">
        <v>8273</v>
      </c>
      <c r="F699" s="2">
        <v>8022</v>
      </c>
      <c r="G699" s="59" t="s">
        <v>9579</v>
      </c>
      <c r="H699" s="44" t="s">
        <v>9580</v>
      </c>
      <c r="I699" s="9">
        <v>41.408007832997399</v>
      </c>
      <c r="J699" s="10">
        <v>2.1378763771254499</v>
      </c>
    </row>
    <row r="700" spans="1:10" ht="14.25" customHeight="1">
      <c r="A700" s="2" t="s">
        <v>1455</v>
      </c>
      <c r="B700" s="2" t="s">
        <v>20</v>
      </c>
      <c r="C700" s="2" t="s">
        <v>12</v>
      </c>
      <c r="D700" s="2" t="s">
        <v>21</v>
      </c>
      <c r="E700" s="2" t="s">
        <v>8273</v>
      </c>
      <c r="F700" s="2">
        <v>8022</v>
      </c>
      <c r="G700" s="59" t="s">
        <v>9581</v>
      </c>
      <c r="H700" s="44" t="s">
        <v>9582</v>
      </c>
      <c r="I700" s="9">
        <v>41.404703287124001</v>
      </c>
      <c r="J700" s="10">
        <v>2.1358569929899298</v>
      </c>
    </row>
    <row r="701" spans="1:10" ht="14.25" customHeight="1">
      <c r="A701" s="2" t="s">
        <v>1455</v>
      </c>
      <c r="B701" s="2" t="s">
        <v>20</v>
      </c>
      <c r="C701" s="2" t="s">
        <v>12</v>
      </c>
      <c r="D701" s="2" t="s">
        <v>21</v>
      </c>
      <c r="E701" s="2" t="s">
        <v>8273</v>
      </c>
      <c r="F701" s="2">
        <v>8022</v>
      </c>
      <c r="G701" s="59" t="s">
        <v>9583</v>
      </c>
      <c r="H701" s="44" t="s">
        <v>8713</v>
      </c>
      <c r="I701" s="9">
        <v>41.406079243648797</v>
      </c>
      <c r="J701" s="10">
        <v>2.1347500676486302</v>
      </c>
    </row>
    <row r="702" spans="1:10" ht="14.25" customHeight="1">
      <c r="A702" s="2" t="s">
        <v>1455</v>
      </c>
      <c r="B702" s="2" t="s">
        <v>20</v>
      </c>
      <c r="C702" s="2" t="s">
        <v>12</v>
      </c>
      <c r="D702" s="2" t="s">
        <v>21</v>
      </c>
      <c r="E702" s="2" t="s">
        <v>8273</v>
      </c>
      <c r="F702" s="2">
        <v>8022</v>
      </c>
      <c r="G702" s="59" t="s">
        <v>9584</v>
      </c>
      <c r="H702" s="44" t="s">
        <v>9585</v>
      </c>
      <c r="I702" s="9">
        <v>41.413502906643402</v>
      </c>
      <c r="J702" s="10">
        <v>2.13791643712679</v>
      </c>
    </row>
    <row r="703" spans="1:10" ht="14.25" customHeight="1">
      <c r="A703" s="2" t="s">
        <v>1455</v>
      </c>
      <c r="B703" s="2" t="s">
        <v>20</v>
      </c>
      <c r="C703" s="2" t="s">
        <v>12</v>
      </c>
      <c r="D703" s="2" t="s">
        <v>21</v>
      </c>
      <c r="E703" s="2" t="s">
        <v>8273</v>
      </c>
      <c r="F703" s="2">
        <v>8022</v>
      </c>
      <c r="G703" s="59" t="s">
        <v>9586</v>
      </c>
      <c r="H703" s="44" t="s">
        <v>9587</v>
      </c>
      <c r="I703" s="9">
        <v>41.404508545667397</v>
      </c>
      <c r="J703" s="10">
        <v>2.1363613920155</v>
      </c>
    </row>
    <row r="704" spans="1:10" ht="14.25" customHeight="1">
      <c r="A704" s="2" t="s">
        <v>1455</v>
      </c>
      <c r="B704" s="2" t="s">
        <v>11</v>
      </c>
      <c r="C704" s="2" t="s">
        <v>33</v>
      </c>
      <c r="D704" s="2" t="s">
        <v>17</v>
      </c>
      <c r="E704" s="2" t="s">
        <v>8273</v>
      </c>
      <c r="F704" s="2">
        <v>8023</v>
      </c>
      <c r="G704" s="59" t="s">
        <v>9588</v>
      </c>
      <c r="H704" s="18" t="s">
        <v>9589</v>
      </c>
      <c r="I704" s="9">
        <v>41.405770985417199</v>
      </c>
      <c r="J704" s="10">
        <v>2.1426903774430701</v>
      </c>
    </row>
    <row r="705" spans="1:10" ht="14.25" customHeight="1">
      <c r="A705" s="2" t="s">
        <v>1455</v>
      </c>
      <c r="B705" s="2" t="s">
        <v>11</v>
      </c>
      <c r="C705" s="2" t="s">
        <v>12</v>
      </c>
      <c r="D705" s="2" t="s">
        <v>150</v>
      </c>
      <c r="E705" s="2" t="s">
        <v>8273</v>
      </c>
      <c r="F705" s="2">
        <v>8023</v>
      </c>
      <c r="G705" s="59" t="s">
        <v>9590</v>
      </c>
      <c r="H705" s="44" t="s">
        <v>9591</v>
      </c>
      <c r="I705" s="9">
        <v>41.412325376768599</v>
      </c>
      <c r="J705" s="10">
        <v>2.1400550479235498</v>
      </c>
    </row>
    <row r="706" spans="1:10" ht="14.25" customHeight="1">
      <c r="A706" s="2" t="s">
        <v>1455</v>
      </c>
      <c r="B706" s="2" t="s">
        <v>11</v>
      </c>
      <c r="C706" s="2" t="s">
        <v>12</v>
      </c>
      <c r="D706" s="2" t="s">
        <v>150</v>
      </c>
      <c r="E706" s="2" t="s">
        <v>8273</v>
      </c>
      <c r="F706" s="2">
        <v>8023</v>
      </c>
      <c r="G706" s="59" t="s">
        <v>9592</v>
      </c>
      <c r="H706" s="18" t="s">
        <v>9593</v>
      </c>
      <c r="I706" s="9">
        <v>41.411657016548197</v>
      </c>
      <c r="J706" s="10">
        <v>2.1450249644263302</v>
      </c>
    </row>
    <row r="707" spans="1:10" ht="14.25" customHeight="1">
      <c r="A707" s="2" t="s">
        <v>1455</v>
      </c>
      <c r="B707" s="2" t="s">
        <v>11</v>
      </c>
      <c r="C707" s="2" t="s">
        <v>12</v>
      </c>
      <c r="D707" s="2" t="s">
        <v>13</v>
      </c>
      <c r="E707" s="2" t="s">
        <v>8273</v>
      </c>
      <c r="F707" s="2">
        <v>8023</v>
      </c>
      <c r="G707" s="59" t="s">
        <v>9594</v>
      </c>
      <c r="H707" s="18" t="s">
        <v>9595</v>
      </c>
      <c r="I707" s="9">
        <v>41.407512008694901</v>
      </c>
      <c r="J707" s="10">
        <v>2.14537629743766</v>
      </c>
    </row>
    <row r="708" spans="1:10" ht="14.25" customHeight="1">
      <c r="A708" s="2" t="s">
        <v>1455</v>
      </c>
      <c r="B708" s="2" t="s">
        <v>20</v>
      </c>
      <c r="C708" s="2" t="s">
        <v>12</v>
      </c>
      <c r="D708" s="2" t="s">
        <v>21</v>
      </c>
      <c r="E708" s="2" t="s">
        <v>8273</v>
      </c>
      <c r="F708" s="2">
        <v>8023</v>
      </c>
      <c r="G708" s="59" t="s">
        <v>9596</v>
      </c>
      <c r="H708" s="44" t="s">
        <v>8774</v>
      </c>
      <c r="I708" s="9">
        <v>41.405121103968597</v>
      </c>
      <c r="J708" s="10">
        <v>2.1409851728130498</v>
      </c>
    </row>
    <row r="709" spans="1:10" ht="14.25" customHeight="1">
      <c r="A709" s="2" t="s">
        <v>1455</v>
      </c>
      <c r="B709" s="2" t="s">
        <v>11</v>
      </c>
      <c r="C709" s="2" t="s">
        <v>12</v>
      </c>
      <c r="D709" s="2" t="s">
        <v>21</v>
      </c>
      <c r="E709" s="2" t="s">
        <v>8273</v>
      </c>
      <c r="F709" s="2">
        <v>8023</v>
      </c>
      <c r="G709" s="59" t="s">
        <v>9597</v>
      </c>
      <c r="H709" s="44" t="s">
        <v>9598</v>
      </c>
      <c r="I709" s="9">
        <v>41.419838177424701</v>
      </c>
      <c r="J709" s="10">
        <v>2.1402016079340802</v>
      </c>
    </row>
    <row r="710" spans="1:10" ht="14.25" customHeight="1">
      <c r="A710" s="2" t="s">
        <v>1455</v>
      </c>
      <c r="B710" s="2" t="s">
        <v>11</v>
      </c>
      <c r="C710" s="2" t="s">
        <v>12</v>
      </c>
      <c r="D710" s="2" t="s">
        <v>155</v>
      </c>
      <c r="E710" s="2" t="s">
        <v>8273</v>
      </c>
      <c r="F710" s="2">
        <v>8023</v>
      </c>
      <c r="G710" s="59" t="s">
        <v>9599</v>
      </c>
      <c r="H710" s="44" t="s">
        <v>9600</v>
      </c>
      <c r="I710" s="9">
        <v>41.406266409061502</v>
      </c>
      <c r="J710" s="10">
        <v>2.1497518429122602</v>
      </c>
    </row>
    <row r="711" spans="1:10" ht="14.25" customHeight="1">
      <c r="A711" s="2" t="s">
        <v>1455</v>
      </c>
      <c r="B711" s="2" t="s">
        <v>11</v>
      </c>
      <c r="C711" s="2" t="s">
        <v>12</v>
      </c>
      <c r="D711" s="2" t="s">
        <v>21</v>
      </c>
      <c r="E711" s="2" t="s">
        <v>8273</v>
      </c>
      <c r="F711" s="2">
        <v>8024</v>
      </c>
      <c r="G711" s="59" t="s">
        <v>9601</v>
      </c>
      <c r="H711" s="44" t="s">
        <v>9602</v>
      </c>
      <c r="I711" s="9">
        <v>41.415607413439702</v>
      </c>
      <c r="J711" s="10">
        <v>2.1664180793235102</v>
      </c>
    </row>
    <row r="712" spans="1:10" ht="14.25" customHeight="1">
      <c r="A712" s="2" t="s">
        <v>1455</v>
      </c>
      <c r="B712" s="2" t="s">
        <v>20</v>
      </c>
      <c r="C712" s="2" t="s">
        <v>12</v>
      </c>
      <c r="D712" s="2" t="s">
        <v>21</v>
      </c>
      <c r="E712" s="2" t="s">
        <v>8273</v>
      </c>
      <c r="F712" s="2">
        <v>8024</v>
      </c>
      <c r="G712" s="59" t="s">
        <v>9603</v>
      </c>
      <c r="H712" s="44" t="s">
        <v>9604</v>
      </c>
      <c r="I712" s="9">
        <v>41.414647018110799</v>
      </c>
      <c r="J712" s="10">
        <v>2.16422689047323</v>
      </c>
    </row>
    <row r="713" spans="1:10" ht="14.25" customHeight="1">
      <c r="A713" s="2" t="s">
        <v>1455</v>
      </c>
      <c r="B713" s="2" t="s">
        <v>11</v>
      </c>
      <c r="C713" s="2" t="s">
        <v>12</v>
      </c>
      <c r="D713" s="2" t="s">
        <v>21</v>
      </c>
      <c r="E713" s="2" t="s">
        <v>8273</v>
      </c>
      <c r="F713" s="2">
        <v>8024</v>
      </c>
      <c r="G713" s="59" t="s">
        <v>9605</v>
      </c>
      <c r="H713" s="44" t="s">
        <v>9606</v>
      </c>
      <c r="I713" s="9">
        <v>41.415337955895403</v>
      </c>
      <c r="J713" s="10">
        <v>2.16559815256704</v>
      </c>
    </row>
    <row r="714" spans="1:10" ht="14.25" customHeight="1">
      <c r="A714" s="2" t="s">
        <v>1455</v>
      </c>
      <c r="B714" s="2" t="s">
        <v>20</v>
      </c>
      <c r="C714" s="2" t="s">
        <v>12</v>
      </c>
      <c r="D714" s="2" t="s">
        <v>21</v>
      </c>
      <c r="E714" s="2" t="s">
        <v>8273</v>
      </c>
      <c r="F714" s="2">
        <v>8024</v>
      </c>
      <c r="G714" s="59" t="s">
        <v>9607</v>
      </c>
      <c r="H714" s="44" t="s">
        <v>9608</v>
      </c>
      <c r="I714" s="9">
        <v>41.414576965220697</v>
      </c>
      <c r="J714" s="10">
        <v>2.1624496458659901</v>
      </c>
    </row>
    <row r="715" spans="1:10" ht="14.25" customHeight="1">
      <c r="A715" s="2" t="s">
        <v>1455</v>
      </c>
      <c r="B715" s="2" t="s">
        <v>20</v>
      </c>
      <c r="C715" s="2" t="s">
        <v>12</v>
      </c>
      <c r="D715" s="2" t="s">
        <v>21</v>
      </c>
      <c r="E715" s="2" t="s">
        <v>8273</v>
      </c>
      <c r="F715" s="2">
        <v>8024</v>
      </c>
      <c r="G715" s="59" t="s">
        <v>9609</v>
      </c>
      <c r="H715" s="44" t="s">
        <v>9610</v>
      </c>
      <c r="I715" s="9">
        <v>41.4134826958853</v>
      </c>
      <c r="J715" s="10">
        <v>2.1602897768057598</v>
      </c>
    </row>
    <row r="716" spans="1:10" ht="14.25" customHeight="1">
      <c r="A716" s="2" t="s">
        <v>1455</v>
      </c>
      <c r="B716" s="2" t="s">
        <v>11</v>
      </c>
      <c r="C716" s="2" t="s">
        <v>12</v>
      </c>
      <c r="D716" s="2" t="s">
        <v>21</v>
      </c>
      <c r="E716" s="2" t="s">
        <v>8273</v>
      </c>
      <c r="F716" s="2">
        <v>8024</v>
      </c>
      <c r="G716" s="59" t="s">
        <v>9611</v>
      </c>
      <c r="H716" s="44" t="s">
        <v>9612</v>
      </c>
      <c r="I716" s="9">
        <v>41.410486771675899</v>
      </c>
      <c r="J716" s="10">
        <v>2.1640291571560502</v>
      </c>
    </row>
    <row r="717" spans="1:10" ht="14.25" customHeight="1">
      <c r="A717" s="2" t="s">
        <v>1455</v>
      </c>
      <c r="B717" s="2" t="s">
        <v>11</v>
      </c>
      <c r="C717" s="2" t="s">
        <v>12</v>
      </c>
      <c r="D717" s="2" t="s">
        <v>21</v>
      </c>
      <c r="E717" s="2" t="s">
        <v>8273</v>
      </c>
      <c r="F717" s="2">
        <v>8024</v>
      </c>
      <c r="G717" s="59" t="s">
        <v>9613</v>
      </c>
      <c r="H717" s="44" t="s">
        <v>9614</v>
      </c>
      <c r="I717" s="9">
        <v>41.410546894095702</v>
      </c>
      <c r="J717" s="10">
        <v>2.1582789299959599</v>
      </c>
    </row>
    <row r="718" spans="1:10" ht="14.25" customHeight="1">
      <c r="A718" s="2" t="s">
        <v>1455</v>
      </c>
      <c r="B718" s="2" t="s">
        <v>11</v>
      </c>
      <c r="C718" s="2" t="s">
        <v>12</v>
      </c>
      <c r="D718" s="2" t="s">
        <v>21</v>
      </c>
      <c r="E718" s="2" t="s">
        <v>8273</v>
      </c>
      <c r="F718" s="2">
        <v>8024</v>
      </c>
      <c r="G718" s="59" t="s">
        <v>9615</v>
      </c>
      <c r="H718" s="44" t="s">
        <v>8725</v>
      </c>
      <c r="I718" s="9">
        <v>41.4098550271123</v>
      </c>
      <c r="J718" s="10">
        <v>2.15438581715991</v>
      </c>
    </row>
    <row r="719" spans="1:10" ht="14.25" customHeight="1">
      <c r="A719" s="2" t="s">
        <v>1455</v>
      </c>
      <c r="B719" s="2" t="s">
        <v>11</v>
      </c>
      <c r="C719" s="2" t="s">
        <v>12</v>
      </c>
      <c r="D719" s="2" t="s">
        <v>21</v>
      </c>
      <c r="E719" s="2" t="s">
        <v>8273</v>
      </c>
      <c r="F719" s="2">
        <v>8024</v>
      </c>
      <c r="G719" s="59" t="s">
        <v>9616</v>
      </c>
      <c r="H719" s="44" t="s">
        <v>9617</v>
      </c>
      <c r="I719" s="9">
        <v>41.411093117057</v>
      </c>
      <c r="J719" s="10">
        <v>2.1530289799791902</v>
      </c>
    </row>
    <row r="720" spans="1:10" ht="14.25" customHeight="1">
      <c r="A720" s="2" t="s">
        <v>1455</v>
      </c>
      <c r="B720" s="2" t="s">
        <v>20</v>
      </c>
      <c r="C720" s="2" t="s">
        <v>12</v>
      </c>
      <c r="D720" s="2" t="s">
        <v>21</v>
      </c>
      <c r="E720" s="2" t="s">
        <v>8273</v>
      </c>
      <c r="F720" s="2">
        <v>8024</v>
      </c>
      <c r="G720" s="59" t="s">
        <v>9618</v>
      </c>
      <c r="H720" s="44" t="s">
        <v>9619</v>
      </c>
      <c r="I720" s="9">
        <v>41.411734957704397</v>
      </c>
      <c r="J720" s="10">
        <v>2.1642517053759298</v>
      </c>
    </row>
    <row r="721" spans="1:10" ht="14.25" customHeight="1">
      <c r="A721" s="2" t="s">
        <v>1455</v>
      </c>
      <c r="B721" s="2" t="s">
        <v>20</v>
      </c>
      <c r="C721" s="2" t="s">
        <v>33</v>
      </c>
      <c r="D721" s="2" t="s">
        <v>199</v>
      </c>
      <c r="E721" s="2" t="s">
        <v>8273</v>
      </c>
      <c r="F721" s="2">
        <v>8024</v>
      </c>
      <c r="G721" s="59" t="s">
        <v>9620</v>
      </c>
      <c r="H721" s="44" t="s">
        <v>9621</v>
      </c>
      <c r="I721" s="9">
        <v>41.412156623961501</v>
      </c>
      <c r="J721" s="10">
        <v>2.1601055904723698</v>
      </c>
    </row>
    <row r="722" spans="1:10" ht="14.25" customHeight="1">
      <c r="A722" s="2" t="s">
        <v>1455</v>
      </c>
      <c r="B722" s="2" t="s">
        <v>11</v>
      </c>
      <c r="C722" s="2" t="s">
        <v>12</v>
      </c>
      <c r="D722" s="2" t="s">
        <v>21</v>
      </c>
      <c r="E722" s="2" t="s">
        <v>8273</v>
      </c>
      <c r="F722" s="2">
        <v>8024</v>
      </c>
      <c r="G722" s="59" t="s">
        <v>9622</v>
      </c>
      <c r="H722" s="44" t="s">
        <v>9623</v>
      </c>
      <c r="I722" s="9">
        <v>41.4060787371007</v>
      </c>
      <c r="J722" s="10">
        <v>2.1625040348949902</v>
      </c>
    </row>
    <row r="723" spans="1:10" ht="14.25" customHeight="1">
      <c r="A723" s="2" t="s">
        <v>1455</v>
      </c>
      <c r="B723" s="2" t="s">
        <v>20</v>
      </c>
      <c r="C723" s="2" t="s">
        <v>12</v>
      </c>
      <c r="D723" s="2" t="s">
        <v>21</v>
      </c>
      <c r="E723" s="2" t="s">
        <v>8273</v>
      </c>
      <c r="F723" s="2">
        <v>8024</v>
      </c>
      <c r="G723" s="59" t="s">
        <v>9624</v>
      </c>
      <c r="H723" s="44" t="s">
        <v>9625</v>
      </c>
      <c r="I723" s="9">
        <v>41.410750846756699</v>
      </c>
      <c r="J723" s="10">
        <v>2.1641552061401801</v>
      </c>
    </row>
    <row r="724" spans="1:10" ht="14.25" customHeight="1">
      <c r="A724" s="2" t="s">
        <v>1455</v>
      </c>
      <c r="B724" s="2" t="s">
        <v>11</v>
      </c>
      <c r="C724" s="2" t="s">
        <v>12</v>
      </c>
      <c r="D724" s="2" t="s">
        <v>21</v>
      </c>
      <c r="E724" s="2" t="s">
        <v>8273</v>
      </c>
      <c r="F724" s="2">
        <v>8024</v>
      </c>
      <c r="G724" s="59" t="s">
        <v>9626</v>
      </c>
      <c r="H724" s="44" t="s">
        <v>9627</v>
      </c>
      <c r="I724" s="9">
        <v>41.416130450065502</v>
      </c>
      <c r="J724" s="10">
        <v>2.1578128514184698</v>
      </c>
    </row>
    <row r="725" spans="1:10" ht="14.25" customHeight="1">
      <c r="A725" s="2" t="s">
        <v>1455</v>
      </c>
      <c r="B725" s="2" t="s">
        <v>20</v>
      </c>
      <c r="C725" s="2" t="s">
        <v>12</v>
      </c>
      <c r="D725" s="2" t="s">
        <v>21</v>
      </c>
      <c r="E725" s="2" t="s">
        <v>8273</v>
      </c>
      <c r="F725" s="2">
        <v>8025</v>
      </c>
      <c r="G725" s="59" t="s">
        <v>9628</v>
      </c>
      <c r="H725" s="44" t="s">
        <v>9629</v>
      </c>
      <c r="I725" s="9">
        <v>41.407244483880703</v>
      </c>
      <c r="J725" s="10">
        <v>2.1755470902437199</v>
      </c>
    </row>
    <row r="726" spans="1:10" ht="14.25" customHeight="1">
      <c r="A726" s="2" t="s">
        <v>1455</v>
      </c>
      <c r="B726" s="2" t="s">
        <v>11</v>
      </c>
      <c r="C726" s="2" t="s">
        <v>12</v>
      </c>
      <c r="D726" s="2" t="s">
        <v>21</v>
      </c>
      <c r="E726" s="2" t="s">
        <v>8273</v>
      </c>
      <c r="F726" s="2">
        <v>8025</v>
      </c>
      <c r="G726" s="59" t="s">
        <v>9630</v>
      </c>
      <c r="H726" s="18" t="s">
        <v>8671</v>
      </c>
      <c r="I726" s="9">
        <v>41.409523830993201</v>
      </c>
      <c r="J726" s="10">
        <v>2.1748199365034102</v>
      </c>
    </row>
    <row r="727" spans="1:10" ht="14.25" customHeight="1">
      <c r="A727" s="2" t="s">
        <v>1455</v>
      </c>
      <c r="B727" s="2" t="s">
        <v>20</v>
      </c>
      <c r="C727" s="2" t="s">
        <v>12</v>
      </c>
      <c r="D727" s="2" t="s">
        <v>21</v>
      </c>
      <c r="E727" s="2" t="s">
        <v>8273</v>
      </c>
      <c r="F727" s="2">
        <v>8025</v>
      </c>
      <c r="G727" s="59" t="s">
        <v>9631</v>
      </c>
      <c r="H727" s="44" t="s">
        <v>8764</v>
      </c>
      <c r="I727" s="9">
        <v>41.408800594382697</v>
      </c>
      <c r="J727" s="10">
        <v>2.1732652137028698</v>
      </c>
    </row>
    <row r="728" spans="1:10" ht="14.25" customHeight="1">
      <c r="A728" s="2" t="s">
        <v>1455</v>
      </c>
      <c r="B728" s="2" t="s">
        <v>20</v>
      </c>
      <c r="C728" s="2" t="s">
        <v>12</v>
      </c>
      <c r="D728" s="2" t="s">
        <v>21</v>
      </c>
      <c r="E728" s="2" t="s">
        <v>8273</v>
      </c>
      <c r="F728" s="2">
        <v>8025</v>
      </c>
      <c r="G728" s="59" t="s">
        <v>9632</v>
      </c>
      <c r="H728" s="44" t="s">
        <v>9633</v>
      </c>
      <c r="I728" s="9">
        <v>41.407200061546902</v>
      </c>
      <c r="J728" s="10">
        <v>2.17329663940688</v>
      </c>
    </row>
    <row r="729" spans="1:10" ht="14.25" customHeight="1">
      <c r="A729" s="2" t="s">
        <v>1455</v>
      </c>
      <c r="B729" s="2" t="s">
        <v>20</v>
      </c>
      <c r="C729" s="2" t="s">
        <v>12</v>
      </c>
      <c r="D729" s="2" t="s">
        <v>199</v>
      </c>
      <c r="E729" s="2" t="s">
        <v>8273</v>
      </c>
      <c r="F729" s="2">
        <v>8025</v>
      </c>
      <c r="G729" s="59" t="s">
        <v>9634</v>
      </c>
      <c r="H729" s="44" t="s">
        <v>9141</v>
      </c>
      <c r="I729" s="9">
        <v>41.407649880284097</v>
      </c>
      <c r="J729" s="10">
        <v>2.1774387352156199</v>
      </c>
    </row>
    <row r="730" spans="1:10" ht="14.25" customHeight="1">
      <c r="A730" s="2" t="s">
        <v>1455</v>
      </c>
      <c r="B730" s="2" t="s">
        <v>20</v>
      </c>
      <c r="C730" s="2" t="s">
        <v>12</v>
      </c>
      <c r="D730" s="2" t="s">
        <v>21</v>
      </c>
      <c r="E730" s="2" t="s">
        <v>8273</v>
      </c>
      <c r="F730" s="2">
        <v>8025</v>
      </c>
      <c r="G730" s="59" t="s">
        <v>9636</v>
      </c>
      <c r="H730" s="44" t="s">
        <v>9637</v>
      </c>
      <c r="I730" s="9">
        <v>41.409931125566303</v>
      </c>
      <c r="J730" s="10">
        <v>2.17677477336525</v>
      </c>
    </row>
    <row r="731" spans="1:10" ht="14.25" customHeight="1">
      <c r="A731" s="2" t="s">
        <v>1455</v>
      </c>
      <c r="B731" s="2" t="s">
        <v>11</v>
      </c>
      <c r="C731" s="2" t="s">
        <v>12</v>
      </c>
      <c r="D731" s="2" t="s">
        <v>150</v>
      </c>
      <c r="E731" s="2" t="s">
        <v>8273</v>
      </c>
      <c r="F731" s="2">
        <v>8025</v>
      </c>
      <c r="G731" s="59" t="s">
        <v>9638</v>
      </c>
      <c r="H731" s="18" t="s">
        <v>8762</v>
      </c>
      <c r="I731" s="9">
        <v>41.407944231489999</v>
      </c>
      <c r="J731" s="10">
        <v>2.17278517932272</v>
      </c>
    </row>
    <row r="732" spans="1:10" ht="14.25" customHeight="1">
      <c r="A732" s="2" t="s">
        <v>1455</v>
      </c>
      <c r="B732" s="2" t="s">
        <v>11</v>
      </c>
      <c r="C732" s="2" t="s">
        <v>12</v>
      </c>
      <c r="D732" s="2" t="s">
        <v>150</v>
      </c>
      <c r="E732" s="2" t="s">
        <v>8273</v>
      </c>
      <c r="F732" s="2">
        <v>8025</v>
      </c>
      <c r="G732" s="59" t="s">
        <v>9639</v>
      </c>
      <c r="H732" s="18" t="s">
        <v>9640</v>
      </c>
      <c r="I732" s="9">
        <v>41.404725022977402</v>
      </c>
      <c r="J732" s="10">
        <v>2.1723686130621198</v>
      </c>
    </row>
    <row r="733" spans="1:10" ht="14.25" customHeight="1">
      <c r="A733" s="2" t="s">
        <v>1455</v>
      </c>
      <c r="B733" s="2" t="s">
        <v>20</v>
      </c>
      <c r="C733" s="2" t="s">
        <v>12</v>
      </c>
      <c r="D733" s="2" t="s">
        <v>21</v>
      </c>
      <c r="E733" s="2" t="s">
        <v>8273</v>
      </c>
      <c r="F733" s="2">
        <v>8025</v>
      </c>
      <c r="G733" s="59" t="s">
        <v>9641</v>
      </c>
      <c r="H733" s="44" t="s">
        <v>9642</v>
      </c>
      <c r="I733" s="9">
        <v>41.4071757693861</v>
      </c>
      <c r="J733" s="10">
        <v>2.1728400365027398</v>
      </c>
    </row>
    <row r="734" spans="1:10" ht="14.25" customHeight="1">
      <c r="A734" s="2" t="s">
        <v>1455</v>
      </c>
      <c r="B734" s="2" t="s">
        <v>20</v>
      </c>
      <c r="C734" s="2" t="s">
        <v>12</v>
      </c>
      <c r="D734" s="2" t="s">
        <v>21</v>
      </c>
      <c r="E734" s="2" t="s">
        <v>8273</v>
      </c>
      <c r="F734" s="2">
        <v>8025</v>
      </c>
      <c r="G734" s="59" t="s">
        <v>9643</v>
      </c>
      <c r="H734" s="44" t="s">
        <v>9644</v>
      </c>
      <c r="I734" s="9">
        <v>41.409317744924898</v>
      </c>
      <c r="J734" s="10">
        <v>2.17375066571236</v>
      </c>
    </row>
    <row r="735" spans="1:10" ht="14.25" customHeight="1">
      <c r="A735" s="2" t="s">
        <v>1455</v>
      </c>
      <c r="B735" s="2" t="s">
        <v>11</v>
      </c>
      <c r="C735" s="2" t="s">
        <v>33</v>
      </c>
      <c r="D735" s="2" t="s">
        <v>17</v>
      </c>
      <c r="E735" s="2" t="s">
        <v>8273</v>
      </c>
      <c r="F735" s="2">
        <v>8025</v>
      </c>
      <c r="G735" s="59" t="s">
        <v>9645</v>
      </c>
      <c r="H735" s="18" t="s">
        <v>8770</v>
      </c>
      <c r="I735" s="9">
        <v>41.410178123348899</v>
      </c>
      <c r="J735" s="10">
        <v>2.1739013059696402</v>
      </c>
    </row>
    <row r="736" spans="1:10" ht="14.25" customHeight="1">
      <c r="A736" s="2" t="s">
        <v>1455</v>
      </c>
      <c r="B736" s="2" t="s">
        <v>11</v>
      </c>
      <c r="C736" s="2" t="s">
        <v>12</v>
      </c>
      <c r="D736" s="2" t="s">
        <v>150</v>
      </c>
      <c r="E736" s="2" t="s">
        <v>8273</v>
      </c>
      <c r="F736" s="2">
        <v>8025</v>
      </c>
      <c r="G736" s="59" t="s">
        <v>9646</v>
      </c>
      <c r="H736" s="44" t="s">
        <v>9647</v>
      </c>
      <c r="I736" s="9">
        <v>41.405930933341203</v>
      </c>
      <c r="J736" s="10">
        <v>2.17419793332795</v>
      </c>
    </row>
    <row r="737" spans="1:10" ht="14.25" customHeight="1">
      <c r="A737" s="2" t="s">
        <v>1455</v>
      </c>
      <c r="B737" s="2" t="s">
        <v>20</v>
      </c>
      <c r="C737" s="2" t="s">
        <v>12</v>
      </c>
      <c r="D737" s="2" t="s">
        <v>21</v>
      </c>
      <c r="E737" s="2" t="s">
        <v>8273</v>
      </c>
      <c r="F737" s="2">
        <v>8025</v>
      </c>
      <c r="G737" s="59" t="s">
        <v>9648</v>
      </c>
      <c r="H737" s="44" t="s">
        <v>9649</v>
      </c>
      <c r="I737" s="9">
        <v>41.409333982725101</v>
      </c>
      <c r="J737" s="10">
        <v>2.1737731345751401</v>
      </c>
    </row>
    <row r="738" spans="1:10" ht="14.25" customHeight="1">
      <c r="A738" s="2" t="s">
        <v>1455</v>
      </c>
      <c r="B738" s="2" t="s">
        <v>20</v>
      </c>
      <c r="C738" s="2" t="s">
        <v>12</v>
      </c>
      <c r="D738" s="2" t="s">
        <v>21</v>
      </c>
      <c r="E738" s="2" t="s">
        <v>8273</v>
      </c>
      <c r="F738" s="2">
        <v>8026</v>
      </c>
      <c r="G738" s="59" t="s">
        <v>9650</v>
      </c>
      <c r="H738" s="44" t="s">
        <v>8801</v>
      </c>
      <c r="I738" s="9">
        <v>41.411272587246998</v>
      </c>
      <c r="J738" s="10">
        <v>2.17804621306367</v>
      </c>
    </row>
    <row r="739" spans="1:10" ht="14.25" customHeight="1">
      <c r="A739" s="2" t="s">
        <v>1455</v>
      </c>
      <c r="B739" s="2" t="s">
        <v>20</v>
      </c>
      <c r="C739" s="2" t="s">
        <v>12</v>
      </c>
      <c r="D739" s="2" t="s">
        <v>21</v>
      </c>
      <c r="E739" s="2" t="s">
        <v>8273</v>
      </c>
      <c r="F739" s="2">
        <v>8026</v>
      </c>
      <c r="G739" s="59" t="s">
        <v>9652</v>
      </c>
      <c r="H739" s="44" t="s">
        <v>9653</v>
      </c>
      <c r="I739" s="9">
        <v>41.414344430003602</v>
      </c>
      <c r="J739" s="10">
        <v>2.1825779767115501</v>
      </c>
    </row>
    <row r="740" spans="1:10" ht="14.25" customHeight="1">
      <c r="A740" s="2" t="s">
        <v>1455</v>
      </c>
      <c r="B740" s="2" t="s">
        <v>11</v>
      </c>
      <c r="C740" s="2" t="s">
        <v>12</v>
      </c>
      <c r="D740" s="2" t="s">
        <v>21</v>
      </c>
      <c r="E740" s="2" t="s">
        <v>8273</v>
      </c>
      <c r="F740" s="2">
        <v>8026</v>
      </c>
      <c r="G740" s="59" t="s">
        <v>9654</v>
      </c>
      <c r="H740" s="44" t="s">
        <v>9655</v>
      </c>
      <c r="I740" s="9">
        <v>41.409820415530803</v>
      </c>
      <c r="J740" s="10">
        <v>2.1845032533438702</v>
      </c>
    </row>
    <row r="741" spans="1:10" ht="14.25" customHeight="1">
      <c r="A741" s="2" t="s">
        <v>1455</v>
      </c>
      <c r="B741" s="2" t="s">
        <v>20</v>
      </c>
      <c r="C741" s="2" t="s">
        <v>33</v>
      </c>
      <c r="D741" s="2" t="s">
        <v>199</v>
      </c>
      <c r="E741" s="2" t="s">
        <v>8273</v>
      </c>
      <c r="F741" s="2">
        <v>8026</v>
      </c>
      <c r="G741" s="59" t="s">
        <v>9656</v>
      </c>
      <c r="H741" s="44" t="s">
        <v>9657</v>
      </c>
      <c r="I741" s="9">
        <v>41.410142407192602</v>
      </c>
      <c r="J741" s="10">
        <v>2.1802978368255999</v>
      </c>
    </row>
    <row r="742" spans="1:10" ht="14.25" customHeight="1">
      <c r="A742" s="2" t="s">
        <v>1455</v>
      </c>
      <c r="B742" s="2" t="s">
        <v>20</v>
      </c>
      <c r="C742" s="2" t="s">
        <v>12</v>
      </c>
      <c r="D742" s="2" t="s">
        <v>21</v>
      </c>
      <c r="E742" s="2" t="s">
        <v>8273</v>
      </c>
      <c r="F742" s="2">
        <v>8026</v>
      </c>
      <c r="G742" s="59" t="s">
        <v>9658</v>
      </c>
      <c r="H742" s="44" t="s">
        <v>9659</v>
      </c>
      <c r="I742" s="9">
        <v>41.409239223785399</v>
      </c>
      <c r="J742" s="10">
        <v>2.1824597488765898</v>
      </c>
    </row>
    <row r="743" spans="1:10" ht="14.25" customHeight="1">
      <c r="A743" s="2" t="s">
        <v>1455</v>
      </c>
      <c r="B743" s="2" t="s">
        <v>11</v>
      </c>
      <c r="C743" s="2" t="s">
        <v>12</v>
      </c>
      <c r="D743" s="2" t="s">
        <v>21</v>
      </c>
      <c r="E743" s="2" t="s">
        <v>8273</v>
      </c>
      <c r="F743" s="2">
        <v>8027</v>
      </c>
      <c r="G743" s="59" t="s">
        <v>9660</v>
      </c>
      <c r="H743" s="44" t="s">
        <v>9661</v>
      </c>
      <c r="I743" s="9">
        <v>41.425622129179402</v>
      </c>
      <c r="J743" s="10">
        <v>2.1874962273929</v>
      </c>
    </row>
    <row r="744" spans="1:10" ht="14.25" customHeight="1">
      <c r="A744" s="2" t="s">
        <v>1455</v>
      </c>
      <c r="B744" s="2" t="s">
        <v>20</v>
      </c>
      <c r="C744" s="2" t="s">
        <v>12</v>
      </c>
      <c r="D744" s="2" t="s">
        <v>21</v>
      </c>
      <c r="E744" s="2" t="s">
        <v>8273</v>
      </c>
      <c r="F744" s="2">
        <v>8027</v>
      </c>
      <c r="G744" s="59" t="s">
        <v>9662</v>
      </c>
      <c r="H744" s="44" t="s">
        <v>9663</v>
      </c>
      <c r="I744" s="9">
        <v>41.425480080329898</v>
      </c>
      <c r="J744" s="10">
        <v>2.1857662933150901</v>
      </c>
    </row>
    <row r="745" spans="1:10" ht="14.25" customHeight="1">
      <c r="A745" s="2" t="s">
        <v>1455</v>
      </c>
      <c r="B745" s="2" t="s">
        <v>11</v>
      </c>
      <c r="C745" s="2" t="s">
        <v>12</v>
      </c>
      <c r="D745" s="2" t="s">
        <v>21</v>
      </c>
      <c r="E745" s="2" t="s">
        <v>8273</v>
      </c>
      <c r="F745" s="2">
        <v>8027</v>
      </c>
      <c r="G745" s="59" t="s">
        <v>9664</v>
      </c>
      <c r="H745" s="44" t="s">
        <v>9665</v>
      </c>
      <c r="I745" s="9">
        <v>41.429154486998598</v>
      </c>
      <c r="J745" s="10">
        <v>2.1854456098063602</v>
      </c>
    </row>
    <row r="746" spans="1:10" ht="14.25" customHeight="1">
      <c r="A746" s="2" t="s">
        <v>1455</v>
      </c>
      <c r="B746" s="2" t="s">
        <v>20</v>
      </c>
      <c r="C746" s="2" t="s">
        <v>12</v>
      </c>
      <c r="D746" s="2" t="s">
        <v>21</v>
      </c>
      <c r="E746" s="2" t="s">
        <v>8273</v>
      </c>
      <c r="F746" s="2">
        <v>8027</v>
      </c>
      <c r="G746" s="59" t="s">
        <v>9666</v>
      </c>
      <c r="H746" s="44" t="s">
        <v>9667</v>
      </c>
      <c r="I746" s="9">
        <v>41.4260107698612</v>
      </c>
      <c r="J746" s="10">
        <v>2.1857740247870301</v>
      </c>
    </row>
    <row r="747" spans="1:10" ht="14.25" customHeight="1">
      <c r="A747" s="2" t="s">
        <v>1455</v>
      </c>
      <c r="B747" s="2" t="s">
        <v>11</v>
      </c>
      <c r="C747" s="2" t="s">
        <v>12</v>
      </c>
      <c r="D747" s="2" t="s">
        <v>21</v>
      </c>
      <c r="E747" s="2" t="s">
        <v>8273</v>
      </c>
      <c r="F747" s="2">
        <v>8027</v>
      </c>
      <c r="G747" s="59" t="s">
        <v>9511</v>
      </c>
      <c r="H747" s="44" t="s">
        <v>9512</v>
      </c>
      <c r="I747" s="9">
        <v>41.420710157356098</v>
      </c>
      <c r="J747" s="10">
        <v>2.1864453345744299</v>
      </c>
    </row>
    <row r="748" spans="1:10" ht="14.25" customHeight="1">
      <c r="A748" s="2" t="s">
        <v>1455</v>
      </c>
      <c r="B748" s="2" t="s">
        <v>20</v>
      </c>
      <c r="C748" s="2" t="s">
        <v>12</v>
      </c>
      <c r="D748" s="2" t="s">
        <v>21</v>
      </c>
      <c r="E748" s="2" t="s">
        <v>8273</v>
      </c>
      <c r="F748" s="2">
        <v>8027</v>
      </c>
      <c r="G748" s="59" t="s">
        <v>9668</v>
      </c>
      <c r="H748" s="44" t="s">
        <v>9669</v>
      </c>
      <c r="I748" s="9">
        <v>41.426000355404</v>
      </c>
      <c r="J748" s="10">
        <v>2.1886792427593802</v>
      </c>
    </row>
    <row r="749" spans="1:10" ht="14.25" customHeight="1">
      <c r="A749" s="2" t="s">
        <v>1455</v>
      </c>
      <c r="B749" s="2" t="s">
        <v>11</v>
      </c>
      <c r="C749" s="2" t="s">
        <v>12</v>
      </c>
      <c r="D749" s="2" t="s">
        <v>21</v>
      </c>
      <c r="E749" s="2" t="s">
        <v>8273</v>
      </c>
      <c r="F749" s="2">
        <v>8027</v>
      </c>
      <c r="G749" s="59" t="s">
        <v>9670</v>
      </c>
      <c r="H749" s="44" t="s">
        <v>9671</v>
      </c>
      <c r="I749" s="9">
        <v>41.429649321221099</v>
      </c>
      <c r="J749" s="10">
        <v>2.1805778689454698</v>
      </c>
    </row>
    <row r="750" spans="1:10" ht="14.25" customHeight="1">
      <c r="A750" s="2" t="s">
        <v>1455</v>
      </c>
      <c r="B750" s="2" t="s">
        <v>20</v>
      </c>
      <c r="C750" s="2" t="s">
        <v>12</v>
      </c>
      <c r="D750" s="2" t="s">
        <v>21</v>
      </c>
      <c r="E750" s="2" t="s">
        <v>8273</v>
      </c>
      <c r="F750" s="2">
        <v>8027</v>
      </c>
      <c r="G750" s="59" t="s">
        <v>9672</v>
      </c>
      <c r="H750" s="44" t="s">
        <v>9673</v>
      </c>
      <c r="I750" s="9">
        <v>41.425217958062902</v>
      </c>
      <c r="J750" s="10">
        <v>2.18405060505247</v>
      </c>
    </row>
    <row r="751" spans="1:10" ht="14.25" customHeight="1">
      <c r="A751" s="2" t="s">
        <v>1455</v>
      </c>
      <c r="B751" s="2" t="s">
        <v>11</v>
      </c>
      <c r="C751" s="2" t="s">
        <v>12</v>
      </c>
      <c r="D751" s="2" t="s">
        <v>21</v>
      </c>
      <c r="E751" s="2" t="s">
        <v>8273</v>
      </c>
      <c r="F751" s="2">
        <v>8027</v>
      </c>
      <c r="G751" s="59" t="s">
        <v>9674</v>
      </c>
      <c r="H751" s="44" t="s">
        <v>9675</v>
      </c>
      <c r="I751" s="9">
        <v>41.416168455660497</v>
      </c>
      <c r="J751" s="10">
        <v>2.1862711089895601</v>
      </c>
    </row>
    <row r="752" spans="1:10" ht="14.25" customHeight="1">
      <c r="A752" s="2" t="s">
        <v>1455</v>
      </c>
      <c r="B752" s="2" t="s">
        <v>11</v>
      </c>
      <c r="C752" s="2" t="s">
        <v>12</v>
      </c>
      <c r="D752" s="2" t="s">
        <v>21</v>
      </c>
      <c r="E752" s="2" t="s">
        <v>8273</v>
      </c>
      <c r="F752" s="2">
        <v>8027</v>
      </c>
      <c r="G752" s="59" t="s">
        <v>9676</v>
      </c>
      <c r="H752" s="44" t="s">
        <v>8595</v>
      </c>
      <c r="I752" s="9">
        <v>41.430612402089999</v>
      </c>
      <c r="J752" s="10">
        <v>2.1880330491309601</v>
      </c>
    </row>
    <row r="753" spans="1:10" ht="14.25" customHeight="1">
      <c r="A753" s="2" t="s">
        <v>1455</v>
      </c>
      <c r="B753" s="2" t="s">
        <v>11</v>
      </c>
      <c r="C753" s="2" t="s">
        <v>12</v>
      </c>
      <c r="D753" s="2" t="s">
        <v>21</v>
      </c>
      <c r="E753" s="2" t="s">
        <v>8273</v>
      </c>
      <c r="F753" s="2">
        <v>8027</v>
      </c>
      <c r="G753" s="59" t="s">
        <v>9677</v>
      </c>
      <c r="H753" s="44" t="s">
        <v>9678</v>
      </c>
      <c r="I753" s="9">
        <v>41.4153164539538</v>
      </c>
      <c r="J753" s="10">
        <v>2.1803967491944598</v>
      </c>
    </row>
    <row r="754" spans="1:10" ht="14.25" customHeight="1">
      <c r="A754" s="2" t="s">
        <v>1455</v>
      </c>
      <c r="B754" s="2" t="s">
        <v>11</v>
      </c>
      <c r="C754" s="2" t="s">
        <v>12</v>
      </c>
      <c r="D754" s="2" t="s">
        <v>21</v>
      </c>
      <c r="E754" s="2" t="s">
        <v>8273</v>
      </c>
      <c r="F754" s="2">
        <v>8027</v>
      </c>
      <c r="G754" s="59" t="s">
        <v>9679</v>
      </c>
      <c r="H754" s="44" t="s">
        <v>9680</v>
      </c>
      <c r="I754" s="9">
        <v>41.430787092221102</v>
      </c>
      <c r="J754" s="10">
        <v>2.1750196702365199</v>
      </c>
    </row>
    <row r="755" spans="1:10" ht="14.25" customHeight="1">
      <c r="A755" s="2" t="s">
        <v>1455</v>
      </c>
      <c r="B755" s="2" t="s">
        <v>20</v>
      </c>
      <c r="C755" s="2" t="s">
        <v>12</v>
      </c>
      <c r="D755" s="2" t="s">
        <v>21</v>
      </c>
      <c r="E755" s="2" t="s">
        <v>8273</v>
      </c>
      <c r="F755" s="2">
        <v>8027</v>
      </c>
      <c r="G755" s="59" t="s">
        <v>9666</v>
      </c>
      <c r="H755" s="44" t="s">
        <v>9681</v>
      </c>
      <c r="I755" s="9">
        <v>41.423462672264897</v>
      </c>
      <c r="J755" s="10">
        <v>2.18420073650727</v>
      </c>
    </row>
    <row r="756" spans="1:10" ht="14.25" customHeight="1">
      <c r="A756" s="2" t="s">
        <v>1455</v>
      </c>
      <c r="B756" s="2" t="s">
        <v>11</v>
      </c>
      <c r="C756" s="2" t="s">
        <v>12</v>
      </c>
      <c r="D756" s="2" t="s">
        <v>21</v>
      </c>
      <c r="E756" s="2" t="s">
        <v>8273</v>
      </c>
      <c r="F756" s="2">
        <v>8027</v>
      </c>
      <c r="G756" s="59" t="s">
        <v>9682</v>
      </c>
      <c r="H756" s="44" t="s">
        <v>9683</v>
      </c>
      <c r="I756" s="9">
        <v>41.430382112653596</v>
      </c>
      <c r="J756" s="10">
        <v>2.1739595780841601</v>
      </c>
    </row>
    <row r="757" spans="1:10" ht="14.25" customHeight="1">
      <c r="A757" s="2" t="s">
        <v>1455</v>
      </c>
      <c r="B757" s="2" t="s">
        <v>11</v>
      </c>
      <c r="C757" s="2" t="s">
        <v>12</v>
      </c>
      <c r="D757" s="2" t="s">
        <v>21</v>
      </c>
      <c r="E757" s="2" t="s">
        <v>8273</v>
      </c>
      <c r="F757" s="2">
        <v>8027</v>
      </c>
      <c r="G757" s="59" t="s">
        <v>9491</v>
      </c>
      <c r="H757" s="44" t="s">
        <v>9492</v>
      </c>
      <c r="I757" s="9">
        <v>41.413764249125897</v>
      </c>
      <c r="J757" s="10">
        <v>2.19369523023706</v>
      </c>
    </row>
    <row r="758" spans="1:10" ht="14.25" customHeight="1">
      <c r="A758" s="2" t="s">
        <v>1455</v>
      </c>
      <c r="B758" s="2" t="s">
        <v>11</v>
      </c>
      <c r="C758" s="2" t="s">
        <v>12</v>
      </c>
      <c r="D758" s="2" t="s">
        <v>21</v>
      </c>
      <c r="E758" s="2" t="s">
        <v>8273</v>
      </c>
      <c r="F758" s="2">
        <v>8027</v>
      </c>
      <c r="G758" s="59" t="s">
        <v>9684</v>
      </c>
      <c r="H758" s="44" t="s">
        <v>9685</v>
      </c>
      <c r="I758" s="9">
        <v>41.428253918222097</v>
      </c>
      <c r="J758" s="10">
        <v>2.19060910697497</v>
      </c>
    </row>
    <row r="759" spans="1:10" ht="14.25" customHeight="1">
      <c r="A759" s="2" t="s">
        <v>1455</v>
      </c>
      <c r="B759" s="2" t="s">
        <v>11</v>
      </c>
      <c r="C759" s="2" t="s">
        <v>12</v>
      </c>
      <c r="D759" s="2" t="s">
        <v>21</v>
      </c>
      <c r="E759" s="2" t="s">
        <v>8273</v>
      </c>
      <c r="F759" s="2">
        <v>8027</v>
      </c>
      <c r="G759" s="59" t="s">
        <v>9686</v>
      </c>
      <c r="H759" s="44" t="s">
        <v>9687</v>
      </c>
      <c r="I759" s="9">
        <v>41.422136438434002</v>
      </c>
      <c r="J759" s="10">
        <v>2.17908957908144</v>
      </c>
    </row>
    <row r="760" spans="1:10" ht="14.25" customHeight="1">
      <c r="A760" s="2" t="s">
        <v>1455</v>
      </c>
      <c r="B760" s="2" t="s">
        <v>20</v>
      </c>
      <c r="C760" s="2" t="s">
        <v>33</v>
      </c>
      <c r="D760" s="2" t="s">
        <v>199</v>
      </c>
      <c r="E760" s="2" t="s">
        <v>8273</v>
      </c>
      <c r="F760" s="2">
        <v>8027</v>
      </c>
      <c r="G760" s="59" t="s">
        <v>9688</v>
      </c>
      <c r="H760" s="44" t="s">
        <v>9689</v>
      </c>
      <c r="I760" s="9">
        <v>41.421110288423399</v>
      </c>
      <c r="J760" s="10">
        <v>2.1837770529655498</v>
      </c>
    </row>
    <row r="761" spans="1:10" ht="14.25" customHeight="1">
      <c r="A761" s="2" t="s">
        <v>1455</v>
      </c>
      <c r="B761" s="2" t="s">
        <v>20</v>
      </c>
      <c r="C761" s="2" t="s">
        <v>12</v>
      </c>
      <c r="D761" s="2" t="s">
        <v>13</v>
      </c>
      <c r="E761" s="2" t="s">
        <v>8273</v>
      </c>
      <c r="F761" s="2">
        <v>8027</v>
      </c>
      <c r="G761" s="59" t="s">
        <v>9690</v>
      </c>
      <c r="H761" s="44" t="s">
        <v>9691</v>
      </c>
      <c r="I761" s="9">
        <v>41.429202348140898</v>
      </c>
      <c r="J761" s="10">
        <v>2.1834870656954002</v>
      </c>
    </row>
    <row r="762" spans="1:10" ht="14.25" customHeight="1">
      <c r="A762" s="2" t="s">
        <v>1455</v>
      </c>
      <c r="B762" s="2" t="s">
        <v>20</v>
      </c>
      <c r="C762" s="2" t="s">
        <v>12</v>
      </c>
      <c r="D762" s="2" t="s">
        <v>21</v>
      </c>
      <c r="E762" s="2" t="s">
        <v>8273</v>
      </c>
      <c r="F762" s="2">
        <v>8027</v>
      </c>
      <c r="G762" s="59" t="s">
        <v>9692</v>
      </c>
      <c r="H762" s="44" t="s">
        <v>8603</v>
      </c>
      <c r="I762" s="9">
        <v>41.426743722786199</v>
      </c>
      <c r="J762" s="10">
        <v>2.1823359491950201</v>
      </c>
    </row>
    <row r="763" spans="1:10" ht="14.25" customHeight="1">
      <c r="A763" s="2" t="s">
        <v>1455</v>
      </c>
      <c r="B763" s="2" t="s">
        <v>11</v>
      </c>
      <c r="C763" s="2" t="s">
        <v>12</v>
      </c>
      <c r="D763" s="2" t="s">
        <v>21</v>
      </c>
      <c r="E763" s="2" t="s">
        <v>8273</v>
      </c>
      <c r="F763" s="2">
        <v>8028</v>
      </c>
      <c r="G763" s="59" t="s">
        <v>9693</v>
      </c>
      <c r="H763" s="44" t="s">
        <v>9694</v>
      </c>
      <c r="I763" s="9">
        <v>41.385514026893397</v>
      </c>
      <c r="J763" s="10">
        <v>2.11788834298603</v>
      </c>
    </row>
    <row r="764" spans="1:10" ht="14.25" customHeight="1">
      <c r="A764" s="2" t="s">
        <v>1455</v>
      </c>
      <c r="B764" s="2" t="s">
        <v>11</v>
      </c>
      <c r="C764" s="2" t="s">
        <v>12</v>
      </c>
      <c r="D764" s="2" t="s">
        <v>21</v>
      </c>
      <c r="E764" s="2" t="s">
        <v>8273</v>
      </c>
      <c r="F764" s="2">
        <v>8028</v>
      </c>
      <c r="G764" s="59" t="s">
        <v>9695</v>
      </c>
      <c r="H764" s="44" t="s">
        <v>9696</v>
      </c>
      <c r="I764" s="9">
        <v>41.376104961024801</v>
      </c>
      <c r="J764" s="10">
        <v>2.1234416203012798</v>
      </c>
    </row>
    <row r="765" spans="1:10" ht="14.25" customHeight="1">
      <c r="A765" s="2" t="s">
        <v>1455</v>
      </c>
      <c r="B765" s="2" t="s">
        <v>11</v>
      </c>
      <c r="C765" s="2" t="s">
        <v>12</v>
      </c>
      <c r="D765" s="2" t="s">
        <v>21</v>
      </c>
      <c r="E765" s="2" t="s">
        <v>8273</v>
      </c>
      <c r="F765" s="2">
        <v>8028</v>
      </c>
      <c r="G765" s="59" t="s">
        <v>9697</v>
      </c>
      <c r="H765" s="44" t="s">
        <v>8957</v>
      </c>
      <c r="I765" s="9">
        <v>41.381851694332298</v>
      </c>
      <c r="J765" s="10">
        <v>2.1070966060068899</v>
      </c>
    </row>
    <row r="766" spans="1:10" ht="14.25" customHeight="1">
      <c r="A766" s="2" t="s">
        <v>1455</v>
      </c>
      <c r="B766" s="2" t="s">
        <v>11</v>
      </c>
      <c r="C766" s="2" t="s">
        <v>12</v>
      </c>
      <c r="D766" s="2" t="s">
        <v>21</v>
      </c>
      <c r="E766" s="2" t="s">
        <v>8273</v>
      </c>
      <c r="F766" s="2">
        <v>8028</v>
      </c>
      <c r="G766" s="59" t="s">
        <v>9698</v>
      </c>
      <c r="H766" s="44" t="s">
        <v>9699</v>
      </c>
      <c r="I766" s="9">
        <v>41.384906737971903</v>
      </c>
      <c r="J766" s="10">
        <v>2.1222096326084499</v>
      </c>
    </row>
    <row r="767" spans="1:10" ht="14.25" customHeight="1">
      <c r="A767" s="2" t="s">
        <v>1455</v>
      </c>
      <c r="B767" s="2" t="s">
        <v>11</v>
      </c>
      <c r="C767" s="2" t="s">
        <v>12</v>
      </c>
      <c r="D767" s="2" t="s">
        <v>21</v>
      </c>
      <c r="E767" s="2" t="s">
        <v>8273</v>
      </c>
      <c r="F767" s="2">
        <v>8028</v>
      </c>
      <c r="G767" s="59" t="s">
        <v>8834</v>
      </c>
      <c r="H767" s="44" t="s">
        <v>8835</v>
      </c>
      <c r="I767" s="9">
        <v>41.376894169967699</v>
      </c>
      <c r="J767" s="10">
        <v>2.1221935111347499</v>
      </c>
    </row>
    <row r="768" spans="1:10" ht="14.25" customHeight="1">
      <c r="A768" s="2" t="s">
        <v>1455</v>
      </c>
      <c r="B768" s="2" t="s">
        <v>11</v>
      </c>
      <c r="C768" s="2" t="s">
        <v>12</v>
      </c>
      <c r="D768" s="2" t="s">
        <v>150</v>
      </c>
      <c r="E768" s="2" t="s">
        <v>8273</v>
      </c>
      <c r="F768" s="2">
        <v>8029</v>
      </c>
      <c r="G768" s="59" t="s">
        <v>9700</v>
      </c>
      <c r="H768" s="44" t="s">
        <v>9701</v>
      </c>
      <c r="I768" s="9">
        <v>41.385085485981001</v>
      </c>
      <c r="J768" s="10">
        <v>2.1455300926621899</v>
      </c>
    </row>
    <row r="769" spans="1:10" ht="14.25" customHeight="1">
      <c r="A769" s="2" t="s">
        <v>1455</v>
      </c>
      <c r="B769" s="2" t="s">
        <v>11</v>
      </c>
      <c r="C769" s="2" t="s">
        <v>12</v>
      </c>
      <c r="D769" s="2" t="s">
        <v>17</v>
      </c>
      <c r="E769" s="2" t="s">
        <v>8273</v>
      </c>
      <c r="F769" s="2">
        <v>8029</v>
      </c>
      <c r="G769" s="59" t="s">
        <v>9704</v>
      </c>
      <c r="H769" s="18" t="s">
        <v>9705</v>
      </c>
      <c r="I769" s="9">
        <v>41.385815127513801</v>
      </c>
      <c r="J769" s="10">
        <v>2.14307506893029</v>
      </c>
    </row>
    <row r="770" spans="1:10" ht="14.25" customHeight="1">
      <c r="A770" s="2" t="s">
        <v>1455</v>
      </c>
      <c r="B770" s="2" t="s">
        <v>20</v>
      </c>
      <c r="C770" s="2" t="s">
        <v>12</v>
      </c>
      <c r="D770" s="2" t="s">
        <v>21</v>
      </c>
      <c r="E770" s="2" t="s">
        <v>8273</v>
      </c>
      <c r="F770" s="2">
        <v>8029</v>
      </c>
      <c r="G770" s="59" t="s">
        <v>9707</v>
      </c>
      <c r="H770" s="44" t="s">
        <v>9708</v>
      </c>
      <c r="I770" s="9">
        <v>41.384773333886798</v>
      </c>
      <c r="J770" s="10">
        <v>2.1462026955426401</v>
      </c>
    </row>
    <row r="771" spans="1:10" ht="14.25" customHeight="1">
      <c r="A771" s="2" t="s">
        <v>1455</v>
      </c>
      <c r="B771" s="2" t="s">
        <v>20</v>
      </c>
      <c r="C771" s="2" t="s">
        <v>12</v>
      </c>
      <c r="D771" s="2" t="s">
        <v>21</v>
      </c>
      <c r="E771" s="2" t="s">
        <v>8273</v>
      </c>
      <c r="F771" s="2">
        <v>8029</v>
      </c>
      <c r="G771" s="59" t="s">
        <v>9709</v>
      </c>
      <c r="H771" s="44" t="s">
        <v>8855</v>
      </c>
      <c r="I771" s="9">
        <v>41.384587137468003</v>
      </c>
      <c r="J771" s="10">
        <v>2.1428761209336602</v>
      </c>
    </row>
    <row r="772" spans="1:10" ht="14.25" customHeight="1">
      <c r="A772" s="2" t="s">
        <v>1455</v>
      </c>
      <c r="B772" s="2" t="s">
        <v>11</v>
      </c>
      <c r="C772" s="2" t="s">
        <v>12</v>
      </c>
      <c r="D772" s="2" t="s">
        <v>21</v>
      </c>
      <c r="E772" s="2" t="s">
        <v>8273</v>
      </c>
      <c r="F772" s="2">
        <v>8029</v>
      </c>
      <c r="G772" s="59" t="s">
        <v>9710</v>
      </c>
      <c r="H772" s="18" t="s">
        <v>9711</v>
      </c>
      <c r="I772" s="9">
        <v>41.386090386713903</v>
      </c>
      <c r="J772" s="10">
        <v>2.1432451180888599</v>
      </c>
    </row>
    <row r="773" spans="1:10" ht="14.25" customHeight="1">
      <c r="A773" s="2" t="s">
        <v>1455</v>
      </c>
      <c r="B773" s="2" t="s">
        <v>11</v>
      </c>
      <c r="C773" s="2" t="s">
        <v>12</v>
      </c>
      <c r="D773" s="2" t="s">
        <v>150</v>
      </c>
      <c r="E773" s="2" t="s">
        <v>8273</v>
      </c>
      <c r="F773" s="2">
        <v>8029</v>
      </c>
      <c r="G773" s="59" t="s">
        <v>9712</v>
      </c>
      <c r="H773" s="44" t="s">
        <v>9713</v>
      </c>
      <c r="I773" s="9">
        <v>41.387348118052898</v>
      </c>
      <c r="J773" s="10">
        <v>2.14146145524355</v>
      </c>
    </row>
    <row r="774" spans="1:10" ht="14.25" customHeight="1">
      <c r="A774" s="2" t="s">
        <v>1455</v>
      </c>
      <c r="B774" s="2" t="s">
        <v>20</v>
      </c>
      <c r="C774" s="2" t="s">
        <v>12</v>
      </c>
      <c r="D774" s="2" t="s">
        <v>21</v>
      </c>
      <c r="E774" s="2" t="s">
        <v>8273</v>
      </c>
      <c r="F774" s="2">
        <v>8029</v>
      </c>
      <c r="G774" s="59" t="s">
        <v>9714</v>
      </c>
      <c r="H774" s="44" t="s">
        <v>9715</v>
      </c>
      <c r="I774" s="9">
        <v>41.383956938399898</v>
      </c>
      <c r="J774" s="10">
        <v>2.1472610371229299</v>
      </c>
    </row>
    <row r="775" spans="1:10" ht="14.25" customHeight="1">
      <c r="A775" s="2" t="s">
        <v>1455</v>
      </c>
      <c r="B775" s="2" t="s">
        <v>11</v>
      </c>
      <c r="C775" s="2" t="s">
        <v>12</v>
      </c>
      <c r="D775" s="2" t="s">
        <v>17</v>
      </c>
      <c r="E775" s="2" t="s">
        <v>8273</v>
      </c>
      <c r="F775" s="2">
        <v>8029</v>
      </c>
      <c r="G775" s="59" t="s">
        <v>9458</v>
      </c>
      <c r="H775" s="18" t="s">
        <v>8522</v>
      </c>
      <c r="I775" s="9">
        <v>41.383472040463701</v>
      </c>
      <c r="J775" s="10">
        <v>2.1501922830478102</v>
      </c>
    </row>
    <row r="776" spans="1:10" ht="14.25" customHeight="1">
      <c r="A776" s="2" t="s">
        <v>1455</v>
      </c>
      <c r="B776" s="2" t="s">
        <v>11</v>
      </c>
      <c r="C776" s="2" t="s">
        <v>12</v>
      </c>
      <c r="D776" s="2" t="s">
        <v>17</v>
      </c>
      <c r="E776" s="2" t="s">
        <v>8273</v>
      </c>
      <c r="F776" s="2">
        <v>8029</v>
      </c>
      <c r="G776" s="59" t="s">
        <v>9716</v>
      </c>
      <c r="H776" s="18" t="s">
        <v>8849</v>
      </c>
      <c r="I776" s="9">
        <v>41.390351423132699</v>
      </c>
      <c r="J776" s="10">
        <v>2.1432806352128599</v>
      </c>
    </row>
    <row r="777" spans="1:10" ht="14.25" customHeight="1">
      <c r="A777" s="2" t="s">
        <v>1455</v>
      </c>
      <c r="B777" s="2" t="s">
        <v>20</v>
      </c>
      <c r="C777" s="2" t="s">
        <v>12</v>
      </c>
      <c r="D777" s="2" t="s">
        <v>21</v>
      </c>
      <c r="E777" s="2" t="s">
        <v>8273</v>
      </c>
      <c r="F777" s="2">
        <v>8029</v>
      </c>
      <c r="G777" s="59" t="s">
        <v>9717</v>
      </c>
      <c r="H777" s="44" t="s">
        <v>8866</v>
      </c>
      <c r="I777" s="9">
        <v>41.385697328241697</v>
      </c>
      <c r="J777" s="10">
        <v>2.1433076260783399</v>
      </c>
    </row>
    <row r="778" spans="1:10" ht="14.25" customHeight="1">
      <c r="A778" s="2" t="s">
        <v>1455</v>
      </c>
      <c r="B778" s="2" t="s">
        <v>20</v>
      </c>
      <c r="C778" s="2" t="s">
        <v>12</v>
      </c>
      <c r="D778" s="2" t="s">
        <v>21</v>
      </c>
      <c r="E778" s="2" t="s">
        <v>8273</v>
      </c>
      <c r="F778" s="2">
        <v>8029</v>
      </c>
      <c r="G778" s="59" t="s">
        <v>9718</v>
      </c>
      <c r="H778" s="44" t="s">
        <v>8855</v>
      </c>
      <c r="I778" s="9">
        <v>41.3845710372456</v>
      </c>
      <c r="J778" s="10">
        <v>2.1429083069672101</v>
      </c>
    </row>
    <row r="779" spans="1:10" ht="14.25" customHeight="1">
      <c r="A779" s="2" t="s">
        <v>1455</v>
      </c>
      <c r="B779" s="2" t="s">
        <v>11</v>
      </c>
      <c r="C779" s="2" t="s">
        <v>12</v>
      </c>
      <c r="D779" s="2" t="s">
        <v>155</v>
      </c>
      <c r="E779" s="2" t="s">
        <v>8273</v>
      </c>
      <c r="F779" s="2">
        <v>8030</v>
      </c>
      <c r="G779" s="59" t="s">
        <v>9719</v>
      </c>
      <c r="H779" s="18" t="s">
        <v>9720</v>
      </c>
      <c r="I779" s="9">
        <v>41.4467805095274</v>
      </c>
      <c r="J779" s="10">
        <v>2.1936620361858798</v>
      </c>
    </row>
    <row r="780" spans="1:10" ht="14.25" customHeight="1">
      <c r="A780" s="2" t="s">
        <v>1455</v>
      </c>
      <c r="B780" s="2" t="s">
        <v>11</v>
      </c>
      <c r="C780" s="2" t="s">
        <v>12</v>
      </c>
      <c r="D780" s="2" t="s">
        <v>21</v>
      </c>
      <c r="E780" s="2" t="s">
        <v>8273</v>
      </c>
      <c r="F780" s="2">
        <v>8030</v>
      </c>
      <c r="G780" s="59" t="s">
        <v>9721</v>
      </c>
      <c r="H780" s="18" t="s">
        <v>9163</v>
      </c>
      <c r="I780" s="9">
        <v>41.443496948987402</v>
      </c>
      <c r="J780" s="10">
        <v>2.2005467348999002</v>
      </c>
    </row>
    <row r="781" spans="1:10" ht="14.25" customHeight="1">
      <c r="A781" s="2" t="s">
        <v>1455</v>
      </c>
      <c r="B781" s="2" t="s">
        <v>11</v>
      </c>
      <c r="C781" s="2" t="s">
        <v>12</v>
      </c>
      <c r="D781" s="2" t="s">
        <v>155</v>
      </c>
      <c r="E781" s="2" t="s">
        <v>8273</v>
      </c>
      <c r="F781" s="2">
        <v>8030</v>
      </c>
      <c r="G781" s="59" t="s">
        <v>9722</v>
      </c>
      <c r="H781" s="18" t="s">
        <v>9723</v>
      </c>
      <c r="I781" s="9">
        <v>41.443062193255599</v>
      </c>
      <c r="J781" s="10">
        <v>2.2059401485621999</v>
      </c>
    </row>
    <row r="782" spans="1:10" ht="14.25" customHeight="1">
      <c r="A782" s="2" t="s">
        <v>1455</v>
      </c>
      <c r="B782" s="2" t="s">
        <v>11</v>
      </c>
      <c r="C782" s="2" t="s">
        <v>12</v>
      </c>
      <c r="D782" s="2" t="s">
        <v>21</v>
      </c>
      <c r="E782" s="2" t="s">
        <v>8273</v>
      </c>
      <c r="F782" s="2">
        <v>8030</v>
      </c>
      <c r="G782" s="59" t="s">
        <v>9724</v>
      </c>
      <c r="H782" s="44" t="s">
        <v>9163</v>
      </c>
      <c r="I782" s="9">
        <v>41.443577373769799</v>
      </c>
      <c r="J782" s="10">
        <v>2.2005360092208299</v>
      </c>
    </row>
    <row r="783" spans="1:10" ht="14.25" customHeight="1">
      <c r="A783" s="2" t="s">
        <v>1455</v>
      </c>
      <c r="B783" s="2" t="s">
        <v>11</v>
      </c>
      <c r="C783" s="2" t="s">
        <v>12</v>
      </c>
      <c r="D783" s="2" t="s">
        <v>21</v>
      </c>
      <c r="E783" s="2" t="s">
        <v>8273</v>
      </c>
      <c r="F783" s="2">
        <v>8030</v>
      </c>
      <c r="G783" s="59" t="s">
        <v>9725</v>
      </c>
      <c r="H783" s="18" t="s">
        <v>9191</v>
      </c>
      <c r="I783" s="9">
        <v>41.438174896187903</v>
      </c>
      <c r="J783" s="10">
        <v>2.1909023949261002</v>
      </c>
    </row>
    <row r="784" spans="1:10" ht="14.25" customHeight="1">
      <c r="A784" s="2" t="s">
        <v>1455</v>
      </c>
      <c r="B784" s="2" t="s">
        <v>11</v>
      </c>
      <c r="C784" s="2" t="s">
        <v>12</v>
      </c>
      <c r="D784" s="2" t="s">
        <v>150</v>
      </c>
      <c r="E784" s="2" t="s">
        <v>8273</v>
      </c>
      <c r="F784" s="2">
        <v>8030</v>
      </c>
      <c r="G784" s="59" t="s">
        <v>9726</v>
      </c>
      <c r="H784" s="18" t="s">
        <v>9727</v>
      </c>
      <c r="I784" s="9">
        <v>41.435398829187903</v>
      </c>
      <c r="J784" s="10">
        <v>2.19152500793628</v>
      </c>
    </row>
    <row r="785" spans="1:10" ht="14.25" customHeight="1">
      <c r="A785" s="2" t="s">
        <v>1455</v>
      </c>
      <c r="B785" s="2" t="s">
        <v>11</v>
      </c>
      <c r="C785" s="2" t="s">
        <v>12</v>
      </c>
      <c r="D785" s="2" t="s">
        <v>396</v>
      </c>
      <c r="E785" s="2" t="s">
        <v>8273</v>
      </c>
      <c r="F785" s="2">
        <v>8030</v>
      </c>
      <c r="G785" s="59" t="s">
        <v>9728</v>
      </c>
      <c r="H785" s="18" t="s">
        <v>8893</v>
      </c>
      <c r="I785" s="9">
        <v>41.442952762992199</v>
      </c>
      <c r="J785" s="10">
        <v>2.20024383650758</v>
      </c>
    </row>
    <row r="786" spans="1:10" ht="14.25" customHeight="1">
      <c r="A786" s="2" t="s">
        <v>1455</v>
      </c>
      <c r="B786" s="2" t="s">
        <v>11</v>
      </c>
      <c r="C786" s="2" t="s">
        <v>12</v>
      </c>
      <c r="D786" s="2" t="s">
        <v>1067</v>
      </c>
      <c r="E786" s="2" t="s">
        <v>8273</v>
      </c>
      <c r="F786" s="2">
        <v>8030</v>
      </c>
      <c r="G786" s="59" t="s">
        <v>9729</v>
      </c>
      <c r="H786" s="18" t="s">
        <v>9730</v>
      </c>
      <c r="I786" s="9">
        <v>41.436222099601203</v>
      </c>
      <c r="J786" s="10">
        <v>2.1908616999670398</v>
      </c>
    </row>
    <row r="787" spans="1:10" ht="14.25" customHeight="1">
      <c r="A787" s="2" t="s">
        <v>1455</v>
      </c>
      <c r="B787" s="2" t="s">
        <v>11</v>
      </c>
      <c r="C787" s="2" t="s">
        <v>12</v>
      </c>
      <c r="D787" s="2" t="s">
        <v>150</v>
      </c>
      <c r="E787" s="2" t="s">
        <v>8273</v>
      </c>
      <c r="F787" s="2">
        <v>8030</v>
      </c>
      <c r="G787" s="59" t="s">
        <v>9731</v>
      </c>
      <c r="H787" s="44" t="s">
        <v>9732</v>
      </c>
      <c r="I787" s="9">
        <v>41.435529172598201</v>
      </c>
      <c r="J787" s="10">
        <v>2.18991819796992</v>
      </c>
    </row>
    <row r="788" spans="1:10" ht="14.25" customHeight="1">
      <c r="A788" s="2" t="s">
        <v>1455</v>
      </c>
      <c r="B788" s="2" t="s">
        <v>11</v>
      </c>
      <c r="C788" s="2" t="s">
        <v>12</v>
      </c>
      <c r="D788" s="2" t="s">
        <v>13</v>
      </c>
      <c r="E788" s="2" t="s">
        <v>8273</v>
      </c>
      <c r="F788" s="2">
        <v>8030</v>
      </c>
      <c r="G788" s="59" t="s">
        <v>9733</v>
      </c>
      <c r="H788" s="18" t="s">
        <v>8589</v>
      </c>
      <c r="I788" s="9">
        <v>41.440695255161302</v>
      </c>
      <c r="J788" s="10">
        <v>2.1918338660469199</v>
      </c>
    </row>
    <row r="789" spans="1:10" ht="14.25" customHeight="1">
      <c r="A789" s="2" t="s">
        <v>1455</v>
      </c>
      <c r="B789" s="2" t="s">
        <v>11</v>
      </c>
      <c r="C789" s="2" t="s">
        <v>12</v>
      </c>
      <c r="D789" s="2" t="s">
        <v>150</v>
      </c>
      <c r="E789" s="2" t="s">
        <v>8273</v>
      </c>
      <c r="F789" s="2">
        <v>8030</v>
      </c>
      <c r="G789" s="59" t="s">
        <v>9734</v>
      </c>
      <c r="H789" s="44" t="s">
        <v>9735</v>
      </c>
      <c r="I789" s="9">
        <v>41.4361525841801</v>
      </c>
      <c r="J789" s="10">
        <v>2.20428252094238</v>
      </c>
    </row>
    <row r="790" spans="1:10" ht="14.25" customHeight="1">
      <c r="A790" s="2" t="s">
        <v>1455</v>
      </c>
      <c r="B790" s="2" t="s">
        <v>11</v>
      </c>
      <c r="C790" s="2" t="s">
        <v>12</v>
      </c>
      <c r="D790" s="2" t="s">
        <v>21</v>
      </c>
      <c r="E790" s="2" t="s">
        <v>8273</v>
      </c>
      <c r="F790" s="2">
        <v>8030</v>
      </c>
      <c r="G790" s="59" t="s">
        <v>9736</v>
      </c>
      <c r="H790" s="44" t="s">
        <v>9737</v>
      </c>
      <c r="I790" s="9">
        <v>41.442292964512397</v>
      </c>
      <c r="J790" s="10">
        <v>2.1873651942924401</v>
      </c>
    </row>
    <row r="791" spans="1:10" ht="14.25" customHeight="1">
      <c r="A791" s="2" t="s">
        <v>1455</v>
      </c>
      <c r="B791" s="2" t="s">
        <v>11</v>
      </c>
      <c r="C791" s="2" t="s">
        <v>33</v>
      </c>
      <c r="D791" s="2" t="s">
        <v>17</v>
      </c>
      <c r="E791" s="2" t="s">
        <v>8273</v>
      </c>
      <c r="F791" s="2">
        <v>8030</v>
      </c>
      <c r="G791" s="59" t="s">
        <v>9676</v>
      </c>
      <c r="H791" s="18" t="s">
        <v>8595</v>
      </c>
      <c r="I791" s="9">
        <v>41.430612403773203</v>
      </c>
      <c r="J791" s="10">
        <v>2.18795794697323</v>
      </c>
    </row>
    <row r="792" spans="1:10" ht="14.25" customHeight="1">
      <c r="A792" s="2" t="s">
        <v>1455</v>
      </c>
      <c r="B792" s="2" t="s">
        <v>11</v>
      </c>
      <c r="C792" s="2" t="s">
        <v>12</v>
      </c>
      <c r="D792" s="2" t="s">
        <v>150</v>
      </c>
      <c r="E792" s="2" t="s">
        <v>8273</v>
      </c>
      <c r="F792" s="2">
        <v>8030</v>
      </c>
      <c r="G792" s="59" t="s">
        <v>9738</v>
      </c>
      <c r="H792" s="18" t="s">
        <v>9739</v>
      </c>
      <c r="I792" s="9">
        <v>41.439842708972797</v>
      </c>
      <c r="J792" s="10">
        <v>2.17503808420435</v>
      </c>
    </row>
    <row r="793" spans="1:10" ht="14.25" customHeight="1">
      <c r="A793" s="2" t="s">
        <v>1455</v>
      </c>
      <c r="B793" s="2" t="s">
        <v>20</v>
      </c>
      <c r="C793" s="2" t="s">
        <v>12</v>
      </c>
      <c r="D793" s="2" t="s">
        <v>21</v>
      </c>
      <c r="E793" s="2" t="s">
        <v>8273</v>
      </c>
      <c r="F793" s="2">
        <v>8031</v>
      </c>
      <c r="G793" s="59" t="s">
        <v>9740</v>
      </c>
      <c r="H793" s="44" t="s">
        <v>9741</v>
      </c>
      <c r="I793" s="9">
        <v>41.435081373235199</v>
      </c>
      <c r="J793" s="10">
        <v>2.15968836604516</v>
      </c>
    </row>
    <row r="794" spans="1:10" ht="14.25" customHeight="1">
      <c r="A794" s="2" t="s">
        <v>1455</v>
      </c>
      <c r="B794" s="2" t="s">
        <v>11</v>
      </c>
      <c r="C794" s="2" t="s">
        <v>12</v>
      </c>
      <c r="D794" s="2" t="s">
        <v>21</v>
      </c>
      <c r="E794" s="2" t="s">
        <v>8273</v>
      </c>
      <c r="F794" s="2">
        <v>8031</v>
      </c>
      <c r="G794" s="59" t="s">
        <v>9742</v>
      </c>
      <c r="H794" s="44" t="s">
        <v>9743</v>
      </c>
      <c r="I794" s="9">
        <v>41.434893271823697</v>
      </c>
      <c r="J794" s="10">
        <v>2.1700938546230799</v>
      </c>
    </row>
    <row r="795" spans="1:10" ht="14.25" customHeight="1">
      <c r="A795" s="2" t="s">
        <v>1455</v>
      </c>
      <c r="B795" s="2" t="s">
        <v>11</v>
      </c>
      <c r="C795" s="2" t="s">
        <v>12</v>
      </c>
      <c r="D795" s="2" t="s">
        <v>21</v>
      </c>
      <c r="E795" s="2" t="s">
        <v>8273</v>
      </c>
      <c r="F795" s="2">
        <v>8031</v>
      </c>
      <c r="G795" s="59" t="s">
        <v>9744</v>
      </c>
      <c r="H795" s="44" t="s">
        <v>9745</v>
      </c>
      <c r="I795" s="9">
        <v>41.431969833202203</v>
      </c>
      <c r="J795" s="10">
        <v>2.1693604190442199</v>
      </c>
    </row>
    <row r="796" spans="1:10" ht="14.25" customHeight="1">
      <c r="A796" s="2" t="s">
        <v>1455</v>
      </c>
      <c r="B796" s="2" t="s">
        <v>11</v>
      </c>
      <c r="C796" s="2" t="s">
        <v>12</v>
      </c>
      <c r="D796" s="2" t="s">
        <v>21</v>
      </c>
      <c r="E796" s="2" t="s">
        <v>8273</v>
      </c>
      <c r="F796" s="2">
        <v>8031</v>
      </c>
      <c r="G796" s="59" t="s">
        <v>9682</v>
      </c>
      <c r="H796" s="44" t="s">
        <v>9683</v>
      </c>
      <c r="I796" s="9">
        <v>41.4303901562809</v>
      </c>
      <c r="J796" s="10">
        <v>2.1739810361858201</v>
      </c>
    </row>
    <row r="797" spans="1:10" ht="14.25" customHeight="1">
      <c r="A797" s="2" t="s">
        <v>1455</v>
      </c>
      <c r="B797" s="2" t="s">
        <v>11</v>
      </c>
      <c r="C797" s="2" t="s">
        <v>12</v>
      </c>
      <c r="D797" s="2" t="s">
        <v>21</v>
      </c>
      <c r="E797" s="2" t="s">
        <v>8273</v>
      </c>
      <c r="F797" s="2">
        <v>8031</v>
      </c>
      <c r="G797" s="59" t="s">
        <v>9746</v>
      </c>
      <c r="H797" s="44" t="s">
        <v>9747</v>
      </c>
      <c r="I797" s="9">
        <v>41.426755134149403</v>
      </c>
      <c r="J797" s="10">
        <v>2.1725947907888701</v>
      </c>
    </row>
    <row r="798" spans="1:10" ht="14.25" customHeight="1">
      <c r="A798" s="2" t="s">
        <v>1455</v>
      </c>
      <c r="B798" s="2" t="s">
        <v>11</v>
      </c>
      <c r="C798" s="2" t="s">
        <v>12</v>
      </c>
      <c r="D798" s="2" t="s">
        <v>21</v>
      </c>
      <c r="E798" s="2" t="s">
        <v>8273</v>
      </c>
      <c r="F798" s="2">
        <v>8031</v>
      </c>
      <c r="G798" s="59" t="s">
        <v>9748</v>
      </c>
      <c r="H798" s="44" t="s">
        <v>9749</v>
      </c>
      <c r="I798" s="9">
        <v>41.429445782307099</v>
      </c>
      <c r="J798" s="10">
        <v>2.1719360060133002</v>
      </c>
    </row>
    <row r="799" spans="1:10" ht="14.25" customHeight="1">
      <c r="A799" s="2" t="s">
        <v>1455</v>
      </c>
      <c r="B799" s="2" t="s">
        <v>20</v>
      </c>
      <c r="C799" s="2" t="s">
        <v>12</v>
      </c>
      <c r="D799" s="2" t="s">
        <v>21</v>
      </c>
      <c r="E799" s="2" t="s">
        <v>8273</v>
      </c>
      <c r="F799" s="2">
        <v>8031</v>
      </c>
      <c r="G799" s="59" t="s">
        <v>9750</v>
      </c>
      <c r="H799" s="44" t="s">
        <v>9751</v>
      </c>
      <c r="I799" s="9">
        <v>41.429190282925497</v>
      </c>
      <c r="J799" s="10">
        <v>2.16282520601266</v>
      </c>
    </row>
    <row r="800" spans="1:10" ht="14.25" customHeight="1">
      <c r="A800" s="2" t="s">
        <v>1455</v>
      </c>
      <c r="B800" s="2" t="s">
        <v>11</v>
      </c>
      <c r="C800" s="2" t="s">
        <v>12</v>
      </c>
      <c r="D800" s="2" t="s">
        <v>150</v>
      </c>
      <c r="E800" s="2" t="s">
        <v>8273</v>
      </c>
      <c r="F800" s="2">
        <v>8032</v>
      </c>
      <c r="G800" s="59" t="s">
        <v>9752</v>
      </c>
      <c r="H800" s="18" t="s">
        <v>9753</v>
      </c>
      <c r="I800" s="9">
        <v>41.431085865510099</v>
      </c>
      <c r="J800" s="10">
        <v>2.1606236222048198</v>
      </c>
    </row>
    <row r="801" spans="1:10" ht="14.25" customHeight="1">
      <c r="A801" s="2" t="s">
        <v>1455</v>
      </c>
      <c r="B801" s="2" t="s">
        <v>20</v>
      </c>
      <c r="C801" s="2" t="s">
        <v>12</v>
      </c>
      <c r="D801" s="2" t="s">
        <v>21</v>
      </c>
      <c r="E801" s="2" t="s">
        <v>8273</v>
      </c>
      <c r="F801" s="2">
        <v>8032</v>
      </c>
      <c r="G801" s="59" t="s">
        <v>9754</v>
      </c>
      <c r="H801" s="44" t="s">
        <v>9755</v>
      </c>
      <c r="I801" s="9">
        <v>41.429144882548698</v>
      </c>
      <c r="J801" s="10">
        <v>2.1625017637831601</v>
      </c>
    </row>
    <row r="802" spans="1:10" ht="14.25" customHeight="1">
      <c r="A802" s="2" t="s">
        <v>1455</v>
      </c>
      <c r="B802" s="2" t="s">
        <v>11</v>
      </c>
      <c r="C802" s="2" t="s">
        <v>12</v>
      </c>
      <c r="D802" s="2" t="s">
        <v>1067</v>
      </c>
      <c r="E802" s="2" t="s">
        <v>8273</v>
      </c>
      <c r="F802" s="2">
        <v>8034</v>
      </c>
      <c r="G802" s="59" t="s">
        <v>9756</v>
      </c>
      <c r="H802" s="18" t="s">
        <v>9757</v>
      </c>
      <c r="I802" s="9">
        <v>41.399888695981303</v>
      </c>
      <c r="J802" s="10">
        <v>2.1200177491923999</v>
      </c>
    </row>
    <row r="803" spans="1:10" ht="14.25" customHeight="1">
      <c r="A803" s="2" t="s">
        <v>1455</v>
      </c>
      <c r="B803" s="2" t="s">
        <v>11</v>
      </c>
      <c r="C803" s="2" t="s">
        <v>12</v>
      </c>
      <c r="D803" s="2" t="s">
        <v>21</v>
      </c>
      <c r="E803" s="2" t="s">
        <v>8273</v>
      </c>
      <c r="F803" s="2">
        <v>8034</v>
      </c>
      <c r="G803" s="59" t="s">
        <v>9758</v>
      </c>
      <c r="H803" s="18" t="s">
        <v>9759</v>
      </c>
      <c r="I803" s="9">
        <v>41.3942357859544</v>
      </c>
      <c r="J803" s="10">
        <v>2.1055673001272401</v>
      </c>
    </row>
    <row r="804" spans="1:10" ht="14.25" customHeight="1">
      <c r="A804" s="2" t="s">
        <v>1455</v>
      </c>
      <c r="B804" s="2" t="s">
        <v>11</v>
      </c>
      <c r="C804" s="2" t="s">
        <v>12</v>
      </c>
      <c r="D804" s="2" t="s">
        <v>21</v>
      </c>
      <c r="E804" s="2" t="s">
        <v>8273</v>
      </c>
      <c r="F804" s="2">
        <v>8034</v>
      </c>
      <c r="G804" s="59" t="s">
        <v>9760</v>
      </c>
      <c r="H804" s="18" t="s">
        <v>9761</v>
      </c>
      <c r="I804" s="9">
        <v>41.394339083243501</v>
      </c>
      <c r="J804" s="10">
        <v>2.1083326968024498</v>
      </c>
    </row>
    <row r="805" spans="1:10" ht="14.25" customHeight="1">
      <c r="A805" s="2" t="s">
        <v>1455</v>
      </c>
      <c r="B805" s="2" t="s">
        <v>11</v>
      </c>
      <c r="C805" s="2" t="s">
        <v>12</v>
      </c>
      <c r="D805" s="2" t="s">
        <v>21</v>
      </c>
      <c r="E805" s="2" t="s">
        <v>8273</v>
      </c>
      <c r="F805" s="2">
        <v>8034</v>
      </c>
      <c r="G805" s="59" t="s">
        <v>9762</v>
      </c>
      <c r="H805" s="18" t="s">
        <v>9763</v>
      </c>
      <c r="I805" s="9">
        <v>41.389558572327601</v>
      </c>
      <c r="J805" s="10">
        <v>2.1063048650686</v>
      </c>
    </row>
    <row r="806" spans="1:10" ht="14.25" customHeight="1">
      <c r="A806" s="2" t="s">
        <v>1455</v>
      </c>
      <c r="B806" s="2" t="s">
        <v>11</v>
      </c>
      <c r="C806" s="2" t="s">
        <v>12</v>
      </c>
      <c r="D806" s="2" t="s">
        <v>150</v>
      </c>
      <c r="E806" s="2" t="s">
        <v>8273</v>
      </c>
      <c r="F806" s="2">
        <v>8034</v>
      </c>
      <c r="G806" s="59" t="s">
        <v>9764</v>
      </c>
      <c r="H806" s="18" t="s">
        <v>8939</v>
      </c>
      <c r="I806" s="9">
        <v>41.390027212104698</v>
      </c>
      <c r="J806" s="10">
        <v>2.12053925207075</v>
      </c>
    </row>
    <row r="807" spans="1:10" ht="14.25" customHeight="1">
      <c r="A807" s="2" t="s">
        <v>1455</v>
      </c>
      <c r="B807" s="2" t="s">
        <v>11</v>
      </c>
      <c r="C807" s="2" t="s">
        <v>33</v>
      </c>
      <c r="D807" s="2" t="s">
        <v>17</v>
      </c>
      <c r="E807" s="2" t="s">
        <v>8273</v>
      </c>
      <c r="F807" s="2">
        <v>8034</v>
      </c>
      <c r="G807" s="59" t="s">
        <v>9765</v>
      </c>
      <c r="H807" s="18" t="s">
        <v>9766</v>
      </c>
      <c r="I807" s="9">
        <v>41.3900007715527</v>
      </c>
      <c r="J807" s="10">
        <v>2.1285640072880398</v>
      </c>
    </row>
    <row r="808" spans="1:10" ht="14.25" customHeight="1">
      <c r="A808" s="2" t="s">
        <v>1455</v>
      </c>
      <c r="B808" s="2" t="s">
        <v>20</v>
      </c>
      <c r="C808" s="2" t="s">
        <v>12</v>
      </c>
      <c r="D808" s="2" t="s">
        <v>21</v>
      </c>
      <c r="E808" s="2" t="s">
        <v>8273</v>
      </c>
      <c r="F808" s="2">
        <v>8034</v>
      </c>
      <c r="G808" s="59" t="s">
        <v>9767</v>
      </c>
      <c r="H808" s="44" t="s">
        <v>8941</v>
      </c>
      <c r="I808" s="9">
        <v>41.4006710493437</v>
      </c>
      <c r="J808" s="10">
        <v>2.11921161241996</v>
      </c>
    </row>
    <row r="809" spans="1:10" ht="14.25" customHeight="1">
      <c r="A809" s="2" t="s">
        <v>1455</v>
      </c>
      <c r="B809" s="2" t="s">
        <v>11</v>
      </c>
      <c r="C809" s="2" t="s">
        <v>12</v>
      </c>
      <c r="D809" s="2" t="s">
        <v>150</v>
      </c>
      <c r="E809" s="2" t="s">
        <v>8273</v>
      </c>
      <c r="F809" s="2">
        <v>8036</v>
      </c>
      <c r="G809" s="59" t="s">
        <v>9768</v>
      </c>
      <c r="H809" s="44" t="s">
        <v>9769</v>
      </c>
      <c r="I809" s="9">
        <v>41.388986175277502</v>
      </c>
      <c r="J809" s="10">
        <v>2.1515905933111599</v>
      </c>
    </row>
    <row r="810" spans="1:10" ht="14.25" customHeight="1">
      <c r="A810" s="2" t="s">
        <v>1455</v>
      </c>
      <c r="B810" s="2" t="s">
        <v>11</v>
      </c>
      <c r="C810" s="2" t="s">
        <v>12</v>
      </c>
      <c r="D810" s="2" t="s">
        <v>150</v>
      </c>
      <c r="E810" s="2" t="s">
        <v>8273</v>
      </c>
      <c r="F810" s="2">
        <v>8036</v>
      </c>
      <c r="G810" s="59" t="s">
        <v>9770</v>
      </c>
      <c r="H810" s="44" t="s">
        <v>9771</v>
      </c>
      <c r="I810" s="9">
        <v>41.392523168743502</v>
      </c>
      <c r="J810" s="10">
        <v>2.1522131637787099</v>
      </c>
    </row>
    <row r="811" spans="1:10" ht="14.25" customHeight="1">
      <c r="A811" s="2" t="s">
        <v>1455</v>
      </c>
      <c r="B811" s="2" t="s">
        <v>20</v>
      </c>
      <c r="C811" s="2" t="s">
        <v>12</v>
      </c>
      <c r="D811" s="2" t="s">
        <v>21</v>
      </c>
      <c r="E811" s="2" t="s">
        <v>8273</v>
      </c>
      <c r="F811" s="2">
        <v>8036</v>
      </c>
      <c r="G811" s="59" t="s">
        <v>9772</v>
      </c>
      <c r="H811" s="44" t="s">
        <v>9773</v>
      </c>
      <c r="I811" s="9">
        <v>41.3882458183243</v>
      </c>
      <c r="J811" s="10">
        <v>2.1528112527023699</v>
      </c>
    </row>
    <row r="812" spans="1:10" ht="14.25" customHeight="1">
      <c r="A812" s="2" t="s">
        <v>1455</v>
      </c>
      <c r="B812" s="2" t="s">
        <v>20</v>
      </c>
      <c r="C812" s="2" t="s">
        <v>12</v>
      </c>
      <c r="D812" s="2" t="s">
        <v>21</v>
      </c>
      <c r="E812" s="2" t="s">
        <v>8273</v>
      </c>
      <c r="F812" s="2">
        <v>8036</v>
      </c>
      <c r="G812" s="59" t="s">
        <v>9774</v>
      </c>
      <c r="H812" s="44" t="s">
        <v>9775</v>
      </c>
      <c r="I812" s="9">
        <v>41.387460727354402</v>
      </c>
      <c r="J812" s="10">
        <v>2.1538964392468398</v>
      </c>
    </row>
    <row r="813" spans="1:10" ht="14.25" customHeight="1">
      <c r="A813" s="2" t="s">
        <v>1455</v>
      </c>
      <c r="B813" s="2" t="s">
        <v>11</v>
      </c>
      <c r="C813" s="2" t="s">
        <v>12</v>
      </c>
      <c r="D813" s="2" t="s">
        <v>17</v>
      </c>
      <c r="E813" s="2" t="s">
        <v>8273</v>
      </c>
      <c r="F813" s="2">
        <v>8036</v>
      </c>
      <c r="G813" s="59" t="s">
        <v>9776</v>
      </c>
      <c r="H813" s="44" t="s">
        <v>8872</v>
      </c>
      <c r="I813" s="9">
        <v>41.391349907974501</v>
      </c>
      <c r="J813" s="10">
        <v>2.1475855787153399</v>
      </c>
    </row>
    <row r="814" spans="1:10" ht="14.25" customHeight="1">
      <c r="A814" s="2" t="s">
        <v>1455</v>
      </c>
      <c r="B814" s="2" t="s">
        <v>20</v>
      </c>
      <c r="C814" s="2" t="s">
        <v>12</v>
      </c>
      <c r="D814" s="2" t="s">
        <v>21</v>
      </c>
      <c r="E814" s="2" t="s">
        <v>8273</v>
      </c>
      <c r="F814" s="2">
        <v>8036</v>
      </c>
      <c r="G814" s="59" t="s">
        <v>9777</v>
      </c>
      <c r="H814" s="44" t="s">
        <v>9778</v>
      </c>
      <c r="I814" s="9">
        <v>41.390309604951703</v>
      </c>
      <c r="J814" s="10">
        <v>2.1548479423277702</v>
      </c>
    </row>
    <row r="815" spans="1:10" ht="14.25" customHeight="1">
      <c r="A815" s="2" t="s">
        <v>1455</v>
      </c>
      <c r="B815" s="2" t="s">
        <v>11</v>
      </c>
      <c r="C815" s="2" t="s">
        <v>12</v>
      </c>
      <c r="D815" s="2" t="s">
        <v>21</v>
      </c>
      <c r="E815" s="2" t="s">
        <v>8273</v>
      </c>
      <c r="F815" s="2">
        <v>8036</v>
      </c>
      <c r="G815" s="59" t="s">
        <v>9779</v>
      </c>
      <c r="H815" s="18" t="s">
        <v>9780</v>
      </c>
      <c r="I815" s="9">
        <v>41.392085871620601</v>
      </c>
      <c r="J815" s="10">
        <v>2.15209862089882</v>
      </c>
    </row>
    <row r="816" spans="1:10" ht="14.25" customHeight="1">
      <c r="A816" s="2" t="s">
        <v>1455</v>
      </c>
      <c r="B816" s="2" t="s">
        <v>20</v>
      </c>
      <c r="C816" s="2" t="s">
        <v>12</v>
      </c>
      <c r="D816" s="2" t="s">
        <v>21</v>
      </c>
      <c r="E816" s="2" t="s">
        <v>8273</v>
      </c>
      <c r="F816" s="2">
        <v>8036</v>
      </c>
      <c r="G816" s="59" t="s">
        <v>9781</v>
      </c>
      <c r="H816" s="44" t="s">
        <v>9778</v>
      </c>
      <c r="I816" s="9">
        <v>41.3903096068818</v>
      </c>
      <c r="J816" s="10">
        <v>2.1547621111356001</v>
      </c>
    </row>
    <row r="817" spans="1:10" ht="14.25" customHeight="1">
      <c r="A817" s="2" t="s">
        <v>1455</v>
      </c>
      <c r="B817" s="2" t="s">
        <v>20</v>
      </c>
      <c r="C817" s="2" t="s">
        <v>12</v>
      </c>
      <c r="D817" s="2" t="s">
        <v>21</v>
      </c>
      <c r="E817" s="2" t="s">
        <v>8273</v>
      </c>
      <c r="F817" s="2">
        <v>8036</v>
      </c>
      <c r="G817" s="59" t="s">
        <v>9782</v>
      </c>
      <c r="H817" s="44" t="s">
        <v>9783</v>
      </c>
      <c r="I817" s="9">
        <v>41.388725978606601</v>
      </c>
      <c r="J817" s="10">
        <v>2.15067194823681</v>
      </c>
    </row>
    <row r="818" spans="1:10" ht="14.25" customHeight="1">
      <c r="A818" s="2" t="s">
        <v>1455</v>
      </c>
      <c r="B818" s="2" t="s">
        <v>20</v>
      </c>
      <c r="C818" s="2" t="s">
        <v>12</v>
      </c>
      <c r="D818" s="2" t="s">
        <v>150</v>
      </c>
      <c r="E818" s="2" t="s">
        <v>8273</v>
      </c>
      <c r="F818" s="2">
        <v>8036</v>
      </c>
      <c r="G818" s="59" t="s">
        <v>9784</v>
      </c>
      <c r="H818" s="44" t="s">
        <v>9785</v>
      </c>
      <c r="I818" s="9">
        <v>41.3872926212563</v>
      </c>
      <c r="J818" s="10">
        <v>2.1529364233827799</v>
      </c>
    </row>
    <row r="819" spans="1:10" ht="14.25" customHeight="1">
      <c r="A819" s="2" t="s">
        <v>1455</v>
      </c>
      <c r="B819" s="2" t="s">
        <v>11</v>
      </c>
      <c r="C819" s="2" t="s">
        <v>12</v>
      </c>
      <c r="D819" s="2" t="s">
        <v>21</v>
      </c>
      <c r="E819" s="2" t="s">
        <v>8273</v>
      </c>
      <c r="F819" s="2">
        <v>8037</v>
      </c>
      <c r="G819" s="59" t="s">
        <v>9786</v>
      </c>
      <c r="H819" s="44" t="s">
        <v>8397</v>
      </c>
      <c r="I819" s="9">
        <v>41.395813864482101</v>
      </c>
      <c r="J819" s="10">
        <v>2.16354133052113</v>
      </c>
    </row>
    <row r="820" spans="1:10" ht="14.25" customHeight="1">
      <c r="A820" s="2" t="s">
        <v>1455</v>
      </c>
      <c r="B820" s="2" t="s">
        <v>11</v>
      </c>
      <c r="C820" s="2" t="s">
        <v>12</v>
      </c>
      <c r="D820" s="2" t="s">
        <v>150</v>
      </c>
      <c r="E820" s="2" t="s">
        <v>8273</v>
      </c>
      <c r="F820" s="2">
        <v>8038</v>
      </c>
      <c r="G820" s="59" t="s">
        <v>9787</v>
      </c>
      <c r="H820" s="18" t="s">
        <v>9788</v>
      </c>
      <c r="I820" s="9">
        <v>41.360366999389498</v>
      </c>
      <c r="J820" s="10">
        <v>2.1384234743824302</v>
      </c>
    </row>
    <row r="821" spans="1:10" ht="14.25" customHeight="1">
      <c r="A821" s="2" t="s">
        <v>1455</v>
      </c>
      <c r="B821" s="2" t="s">
        <v>11</v>
      </c>
      <c r="C821" s="2" t="s">
        <v>12</v>
      </c>
      <c r="D821" s="2" t="s">
        <v>21</v>
      </c>
      <c r="E821" s="2" t="s">
        <v>8273</v>
      </c>
      <c r="F821" s="2">
        <v>8038</v>
      </c>
      <c r="G821" s="59" t="s">
        <v>9789</v>
      </c>
      <c r="H821" s="18" t="s">
        <v>9790</v>
      </c>
      <c r="I821" s="9">
        <v>41.3539986214384</v>
      </c>
      <c r="J821" s="10">
        <v>2.1441293914095598</v>
      </c>
    </row>
    <row r="822" spans="1:10" ht="14.25" customHeight="1">
      <c r="A822" s="2" t="s">
        <v>1455</v>
      </c>
      <c r="B822" s="2" t="s">
        <v>20</v>
      </c>
      <c r="C822" s="2" t="s">
        <v>12</v>
      </c>
      <c r="D822" s="2" t="s">
        <v>21</v>
      </c>
      <c r="E822" s="2" t="s">
        <v>8273</v>
      </c>
      <c r="F822" s="2">
        <v>8033</v>
      </c>
      <c r="G822" s="59" t="s">
        <v>9791</v>
      </c>
      <c r="H822" s="18" t="s">
        <v>9792</v>
      </c>
      <c r="I822" s="9">
        <v>41.451241977226097</v>
      </c>
      <c r="J822" s="10">
        <v>2.1908279729922202</v>
      </c>
    </row>
    <row r="823" spans="1:10" ht="14.25" customHeight="1">
      <c r="A823" s="2" t="s">
        <v>1455</v>
      </c>
      <c r="B823" s="2" t="s">
        <v>20</v>
      </c>
      <c r="C823" s="2" t="s">
        <v>12</v>
      </c>
      <c r="D823" s="2" t="s">
        <v>21</v>
      </c>
      <c r="E823" s="2" t="s">
        <v>8273</v>
      </c>
      <c r="F823" s="2">
        <v>8033</v>
      </c>
      <c r="G823" s="59" t="s">
        <v>9793</v>
      </c>
      <c r="H823" s="18" t="s">
        <v>9794</v>
      </c>
      <c r="I823" s="9">
        <v>41.450672371953303</v>
      </c>
      <c r="J823" s="10">
        <v>2.1903087545812898</v>
      </c>
    </row>
    <row r="824" spans="1:10" ht="14.25" customHeight="1">
      <c r="A824" s="2" t="s">
        <v>1455</v>
      </c>
      <c r="B824" s="2" t="s">
        <v>20</v>
      </c>
      <c r="C824" s="2" t="s">
        <v>12</v>
      </c>
      <c r="D824" s="2" t="s">
        <v>21</v>
      </c>
      <c r="E824" s="2" t="s">
        <v>8273</v>
      </c>
      <c r="F824" s="2">
        <v>8033</v>
      </c>
      <c r="G824" s="59" t="s">
        <v>9795</v>
      </c>
      <c r="H824" s="18" t="s">
        <v>9796</v>
      </c>
      <c r="I824" s="9">
        <v>41.451727739355398</v>
      </c>
      <c r="J824" s="10">
        <v>2.1901465951977199</v>
      </c>
    </row>
    <row r="825" spans="1:10" ht="14.25" customHeight="1">
      <c r="A825" s="2" t="s">
        <v>1455</v>
      </c>
      <c r="B825" s="2" t="s">
        <v>20</v>
      </c>
      <c r="C825" s="2" t="s">
        <v>12</v>
      </c>
      <c r="D825" s="2" t="s">
        <v>21</v>
      </c>
      <c r="E825" s="2" t="s">
        <v>8273</v>
      </c>
      <c r="F825" s="2">
        <v>8033</v>
      </c>
      <c r="G825" s="59" t="s">
        <v>9797</v>
      </c>
      <c r="H825" s="18" t="s">
        <v>8991</v>
      </c>
      <c r="I825" s="9">
        <v>41.452459090435802</v>
      </c>
      <c r="J825" s="10">
        <v>2.1906063271445899</v>
      </c>
    </row>
    <row r="826" spans="1:10" ht="14.25" customHeight="1">
      <c r="A826" s="2" t="s">
        <v>1455</v>
      </c>
      <c r="B826" s="2" t="s">
        <v>20</v>
      </c>
      <c r="C826" s="2" t="s">
        <v>12</v>
      </c>
      <c r="D826" s="2" t="s">
        <v>21</v>
      </c>
      <c r="E826" s="2" t="s">
        <v>8273</v>
      </c>
      <c r="F826" s="2">
        <v>8033</v>
      </c>
      <c r="G826" s="59" t="s">
        <v>9799</v>
      </c>
      <c r="H826" s="18" t="s">
        <v>9800</v>
      </c>
      <c r="I826" s="9">
        <v>41.451107276447303</v>
      </c>
      <c r="J826" s="10">
        <v>2.1914520536884599</v>
      </c>
    </row>
    <row r="827" spans="1:10" ht="14.25" customHeight="1">
      <c r="A827" s="2" t="s">
        <v>1455</v>
      </c>
      <c r="B827" s="2" t="s">
        <v>20</v>
      </c>
      <c r="C827" s="2" t="s">
        <v>12</v>
      </c>
      <c r="D827" s="2" t="s">
        <v>21</v>
      </c>
      <c r="E827" s="2" t="s">
        <v>8273</v>
      </c>
      <c r="F827" s="2">
        <v>8033</v>
      </c>
      <c r="G827" s="59" t="s">
        <v>9801</v>
      </c>
      <c r="H827" s="18" t="s">
        <v>9213</v>
      </c>
      <c r="I827" s="9">
        <v>41.4523429103807</v>
      </c>
      <c r="J827" s="10">
        <v>2.1918940146503698</v>
      </c>
    </row>
    <row r="828" spans="1:10" ht="14.25" customHeight="1">
      <c r="A828" s="2" t="s">
        <v>1455</v>
      </c>
      <c r="B828" s="2" t="s">
        <v>20</v>
      </c>
      <c r="C828" s="2" t="s">
        <v>12</v>
      </c>
      <c r="D828" s="2" t="s">
        <v>21</v>
      </c>
      <c r="E828" s="2" t="s">
        <v>8273</v>
      </c>
      <c r="F828" s="2">
        <v>8033</v>
      </c>
      <c r="G828" s="59" t="s">
        <v>9802</v>
      </c>
      <c r="H828" s="18" t="s">
        <v>9803</v>
      </c>
      <c r="I828" s="9">
        <v>41.450044680980398</v>
      </c>
      <c r="J828" s="10">
        <v>2.1923490797490501</v>
      </c>
    </row>
    <row r="829" spans="1:10" ht="14.25" customHeight="1">
      <c r="A829" s="2" t="s">
        <v>1455</v>
      </c>
      <c r="B829" s="2" t="s">
        <v>11</v>
      </c>
      <c r="C829" s="2" t="s">
        <v>12</v>
      </c>
      <c r="D829" s="2" t="s">
        <v>13</v>
      </c>
      <c r="E829" s="2" t="s">
        <v>8273</v>
      </c>
      <c r="F829" s="2">
        <v>8035</v>
      </c>
      <c r="G829" s="59" t="s">
        <v>9804</v>
      </c>
      <c r="H829" s="18" t="s">
        <v>9805</v>
      </c>
      <c r="I829" s="9">
        <v>41.427268145744399</v>
      </c>
      <c r="J829" s="10">
        <v>2.1378989595526701</v>
      </c>
    </row>
    <row r="830" spans="1:10" ht="14.25" customHeight="1">
      <c r="A830" s="2" t="s">
        <v>1455</v>
      </c>
      <c r="B830" s="2" t="s">
        <v>11</v>
      </c>
      <c r="C830" s="2" t="s">
        <v>12</v>
      </c>
      <c r="D830" s="2" t="s">
        <v>17</v>
      </c>
      <c r="E830" s="2" t="s">
        <v>8273</v>
      </c>
      <c r="F830" s="2">
        <v>8035</v>
      </c>
      <c r="G830" s="59" t="s">
        <v>9806</v>
      </c>
      <c r="H830" s="18" t="s">
        <v>9807</v>
      </c>
      <c r="I830" s="9">
        <v>41.4269162653584</v>
      </c>
      <c r="J830" s="10">
        <v>2.1437371359328599</v>
      </c>
    </row>
    <row r="831" spans="1:10" ht="14.25" customHeight="1">
      <c r="A831" s="2" t="s">
        <v>1455</v>
      </c>
      <c r="B831" s="2" t="s">
        <v>20</v>
      </c>
      <c r="C831" s="2" t="s">
        <v>12</v>
      </c>
      <c r="D831" s="2" t="s">
        <v>21</v>
      </c>
      <c r="E831" s="2" t="s">
        <v>8273</v>
      </c>
      <c r="F831" s="2">
        <v>8035</v>
      </c>
      <c r="G831" s="59" t="s">
        <v>9808</v>
      </c>
      <c r="H831" s="18" t="s">
        <v>9809</v>
      </c>
      <c r="I831" s="9">
        <v>41.425054735735401</v>
      </c>
      <c r="J831" s="10">
        <v>2.1405660856655899</v>
      </c>
    </row>
    <row r="832" spans="1:10" ht="14.25" customHeight="1">
      <c r="A832" s="2" t="s">
        <v>1455</v>
      </c>
      <c r="B832" s="2" t="s">
        <v>11</v>
      </c>
      <c r="C832" s="2" t="s">
        <v>12</v>
      </c>
      <c r="D832" s="2" t="s">
        <v>150</v>
      </c>
      <c r="E832" s="2" t="s">
        <v>8273</v>
      </c>
      <c r="F832" s="2">
        <v>8035</v>
      </c>
      <c r="G832" s="59" t="s">
        <v>9810</v>
      </c>
      <c r="H832" s="18" t="s">
        <v>9811</v>
      </c>
      <c r="I832" s="9">
        <v>41.423644202093897</v>
      </c>
      <c r="J832" s="10">
        <v>2.1421551609613299</v>
      </c>
    </row>
    <row r="833" spans="1:10" ht="14.25" customHeight="1">
      <c r="A833" s="2" t="s">
        <v>1455</v>
      </c>
      <c r="B833" s="2" t="s">
        <v>11</v>
      </c>
      <c r="C833" s="2" t="s">
        <v>12</v>
      </c>
      <c r="D833" s="2" t="s">
        <v>1067</v>
      </c>
      <c r="E833" s="2" t="s">
        <v>8273</v>
      </c>
      <c r="F833" s="2">
        <v>8035</v>
      </c>
      <c r="G833" s="59" t="s">
        <v>9812</v>
      </c>
      <c r="H833" s="18" t="s">
        <v>9813</v>
      </c>
      <c r="I833" s="9">
        <v>41.429270939581599</v>
      </c>
      <c r="J833" s="10">
        <v>2.1455569280973998</v>
      </c>
    </row>
    <row r="834" spans="1:10" ht="14.25" customHeight="1">
      <c r="A834" s="2" t="s">
        <v>1455</v>
      </c>
      <c r="B834" s="2" t="s">
        <v>11</v>
      </c>
      <c r="C834" s="2" t="s">
        <v>12</v>
      </c>
      <c r="D834" s="2" t="s">
        <v>150</v>
      </c>
      <c r="E834" s="2" t="s">
        <v>8273</v>
      </c>
      <c r="F834" s="2">
        <v>8035</v>
      </c>
      <c r="G834" s="60" t="s">
        <v>9814</v>
      </c>
      <c r="H834" s="18" t="s">
        <v>9815</v>
      </c>
      <c r="I834" s="9">
        <v>41.431057354637502</v>
      </c>
      <c r="J834" s="10">
        <v>2.1448134912781098</v>
      </c>
    </row>
    <row r="835" spans="1:10" ht="14.25" customHeight="1">
      <c r="A835" s="2" t="s">
        <v>1455</v>
      </c>
      <c r="B835" s="2" t="s">
        <v>11</v>
      </c>
      <c r="C835" s="2" t="s">
        <v>33</v>
      </c>
      <c r="D835" s="2" t="s">
        <v>199</v>
      </c>
      <c r="E835" s="2" t="s">
        <v>8273</v>
      </c>
      <c r="F835" s="2">
        <v>8035</v>
      </c>
      <c r="G835" s="59" t="s">
        <v>9816</v>
      </c>
      <c r="H835" s="18" t="s">
        <v>9116</v>
      </c>
      <c r="I835" s="9">
        <v>41.422050497132503</v>
      </c>
      <c r="J835" s="10">
        <v>2.1419925081151199</v>
      </c>
    </row>
    <row r="836" spans="1:10" ht="14.25" customHeight="1">
      <c r="A836" s="2" t="s">
        <v>1455</v>
      </c>
      <c r="B836" s="2" t="s">
        <v>11</v>
      </c>
      <c r="C836" s="2" t="s">
        <v>12</v>
      </c>
      <c r="D836" s="2" t="s">
        <v>21</v>
      </c>
      <c r="E836" s="2" t="s">
        <v>8273</v>
      </c>
      <c r="F836" s="2">
        <v>8035</v>
      </c>
      <c r="G836" s="59" t="s">
        <v>9817</v>
      </c>
      <c r="H836" s="18" t="s">
        <v>9818</v>
      </c>
      <c r="I836" s="9">
        <v>41.423113645843301</v>
      </c>
      <c r="J836" s="10">
        <v>2.1462075576556998</v>
      </c>
    </row>
    <row r="837" spans="1:10" ht="14.25" customHeight="1">
      <c r="A837" s="2" t="s">
        <v>1455</v>
      </c>
      <c r="B837" s="2" t="s">
        <v>11</v>
      </c>
      <c r="C837" s="2" t="s">
        <v>12</v>
      </c>
      <c r="D837" s="2" t="s">
        <v>17</v>
      </c>
      <c r="E837" s="2" t="s">
        <v>8273</v>
      </c>
      <c r="F837" s="2">
        <v>8901</v>
      </c>
      <c r="G837" s="59" t="s">
        <v>9819</v>
      </c>
      <c r="H837" s="18" t="s">
        <v>9820</v>
      </c>
      <c r="I837" s="9">
        <v>41.359707787520101</v>
      </c>
      <c r="J837" s="10">
        <v>2.09980529466679</v>
      </c>
    </row>
    <row r="838" spans="1:10" ht="14.25" customHeight="1">
      <c r="A838" s="2" t="s">
        <v>1455</v>
      </c>
      <c r="B838" s="2" t="s">
        <v>20</v>
      </c>
      <c r="C838" s="2" t="s">
        <v>12</v>
      </c>
      <c r="D838" s="2" t="s">
        <v>21</v>
      </c>
      <c r="E838" s="2" t="s">
        <v>8273</v>
      </c>
      <c r="F838" s="2">
        <v>8901</v>
      </c>
      <c r="G838" s="59" t="s">
        <v>9821</v>
      </c>
      <c r="H838" s="18" t="s">
        <v>9041</v>
      </c>
      <c r="I838" s="9">
        <v>41.360375531863198</v>
      </c>
      <c r="J838" s="10">
        <v>2.0981299813112999</v>
      </c>
    </row>
    <row r="839" spans="1:10" ht="14.25" customHeight="1">
      <c r="A839" s="2" t="s">
        <v>1455</v>
      </c>
      <c r="B839" s="2" t="s">
        <v>11</v>
      </c>
      <c r="C839" s="2" t="s">
        <v>12</v>
      </c>
      <c r="D839" s="2" t="s">
        <v>21</v>
      </c>
      <c r="E839" s="2" t="s">
        <v>8273</v>
      </c>
      <c r="F839" s="2">
        <v>8901</v>
      </c>
      <c r="G839" s="59" t="s">
        <v>9822</v>
      </c>
      <c r="H839" s="18" t="s">
        <v>9823</v>
      </c>
      <c r="I839" s="9">
        <v>41.363143877389497</v>
      </c>
      <c r="J839" s="10">
        <v>2.0985852355476902</v>
      </c>
    </row>
    <row r="840" spans="1:10" ht="14.25" customHeight="1">
      <c r="A840" s="2" t="s">
        <v>1455</v>
      </c>
      <c r="B840" s="2" t="s">
        <v>20</v>
      </c>
      <c r="C840" s="2" t="s">
        <v>12</v>
      </c>
      <c r="D840" s="2" t="s">
        <v>21</v>
      </c>
      <c r="E840" s="2" t="s">
        <v>8273</v>
      </c>
      <c r="F840" s="2">
        <v>8901</v>
      </c>
      <c r="G840" s="59" t="s">
        <v>9824</v>
      </c>
      <c r="H840" s="18" t="s">
        <v>9825</v>
      </c>
      <c r="I840" s="9">
        <v>41.362088498411303</v>
      </c>
      <c r="J840" s="10">
        <v>2.0964489878974399</v>
      </c>
    </row>
    <row r="841" spans="1:10" ht="14.25" customHeight="1">
      <c r="A841" s="2" t="s">
        <v>1455</v>
      </c>
      <c r="B841" s="2" t="s">
        <v>11</v>
      </c>
      <c r="C841" s="2" t="s">
        <v>12</v>
      </c>
      <c r="D841" s="2" t="s">
        <v>396</v>
      </c>
      <c r="E841" s="2" t="s">
        <v>8273</v>
      </c>
      <c r="F841" s="2">
        <v>8901</v>
      </c>
      <c r="G841" s="59" t="s">
        <v>9826</v>
      </c>
      <c r="H841" s="18" t="s">
        <v>9827</v>
      </c>
      <c r="I841" s="9">
        <v>41.363451184663802</v>
      </c>
      <c r="J841" s="10">
        <v>2.1047086056679198</v>
      </c>
    </row>
    <row r="842" spans="1:10" ht="14.25" customHeight="1">
      <c r="A842" s="2" t="s">
        <v>1455</v>
      </c>
      <c r="B842" s="2" t="s">
        <v>20</v>
      </c>
      <c r="C842" s="2" t="s">
        <v>12</v>
      </c>
      <c r="D842" s="2" t="s">
        <v>21</v>
      </c>
      <c r="E842" s="2" t="s">
        <v>8273</v>
      </c>
      <c r="F842" s="2">
        <v>8901</v>
      </c>
      <c r="G842" s="59" t="s">
        <v>9828</v>
      </c>
      <c r="H842" s="18" t="s">
        <v>9829</v>
      </c>
      <c r="I842" s="9">
        <v>41.357494824321797</v>
      </c>
      <c r="J842" s="10">
        <v>2.0983030213139502</v>
      </c>
    </row>
    <row r="843" spans="1:10" ht="14.25" customHeight="1">
      <c r="A843" s="2" t="s">
        <v>1455</v>
      </c>
      <c r="B843" s="2" t="s">
        <v>20</v>
      </c>
      <c r="C843" s="2" t="s">
        <v>12</v>
      </c>
      <c r="D843" s="2" t="s">
        <v>21</v>
      </c>
      <c r="E843" s="2" t="s">
        <v>8273</v>
      </c>
      <c r="F843" s="2">
        <v>8901</v>
      </c>
      <c r="G843" s="59" t="s">
        <v>9830</v>
      </c>
      <c r="H843" s="18" t="s">
        <v>9831</v>
      </c>
      <c r="I843" s="9">
        <v>41.357781866982599</v>
      </c>
      <c r="J843" s="10">
        <v>2.0995944072347399</v>
      </c>
    </row>
    <row r="844" spans="1:10" ht="14.25" customHeight="1">
      <c r="A844" s="2" t="s">
        <v>1455</v>
      </c>
      <c r="B844" s="2" t="s">
        <v>20</v>
      </c>
      <c r="C844" s="2" t="s">
        <v>12</v>
      </c>
      <c r="D844" s="2" t="s">
        <v>21</v>
      </c>
      <c r="E844" s="2" t="s">
        <v>8273</v>
      </c>
      <c r="F844" s="2">
        <v>8901</v>
      </c>
      <c r="G844" s="59" t="s">
        <v>9832</v>
      </c>
      <c r="H844" s="18" t="s">
        <v>9833</v>
      </c>
      <c r="I844" s="9">
        <v>41.357303837113299</v>
      </c>
      <c r="J844" s="10">
        <v>2.0982706640742799</v>
      </c>
    </row>
    <row r="845" spans="1:10" ht="14.25" customHeight="1">
      <c r="A845" s="2" t="s">
        <v>1455</v>
      </c>
      <c r="B845" s="2" t="s">
        <v>20</v>
      </c>
      <c r="C845" s="2" t="s">
        <v>12</v>
      </c>
      <c r="D845" s="2" t="s">
        <v>21</v>
      </c>
      <c r="E845" s="2" t="s">
        <v>8273</v>
      </c>
      <c r="F845" s="2">
        <v>8901</v>
      </c>
      <c r="G845" s="59" t="s">
        <v>9834</v>
      </c>
      <c r="H845" s="18" t="s">
        <v>9037</v>
      </c>
      <c r="I845" s="9">
        <v>41.363355652833</v>
      </c>
      <c r="J845" s="10">
        <v>2.1001034596731301</v>
      </c>
    </row>
    <row r="846" spans="1:10" ht="14.25" customHeight="1">
      <c r="A846" s="2" t="s">
        <v>1455</v>
      </c>
      <c r="B846" s="2" t="s">
        <v>20</v>
      </c>
      <c r="C846" s="2" t="s">
        <v>12</v>
      </c>
      <c r="D846" s="2" t="s">
        <v>21</v>
      </c>
      <c r="E846" s="2" t="s">
        <v>8273</v>
      </c>
      <c r="F846" s="2">
        <v>8901</v>
      </c>
      <c r="G846" s="60" t="s">
        <v>9835</v>
      </c>
      <c r="H846" s="18" t="s">
        <v>9836</v>
      </c>
      <c r="I846" s="9">
        <v>41.360173710546199</v>
      </c>
      <c r="J846" s="10">
        <v>2.10110617536386</v>
      </c>
    </row>
    <row r="847" spans="1:10" ht="14.25" customHeight="1">
      <c r="A847" s="2" t="s">
        <v>1455</v>
      </c>
      <c r="B847" s="2" t="s">
        <v>11</v>
      </c>
      <c r="C847" s="2" t="s">
        <v>12</v>
      </c>
      <c r="D847" s="2" t="s">
        <v>21</v>
      </c>
      <c r="E847" s="2" t="s">
        <v>8273</v>
      </c>
      <c r="F847" s="2">
        <v>8901</v>
      </c>
      <c r="G847" s="59" t="s">
        <v>9837</v>
      </c>
      <c r="H847" s="18" t="s">
        <v>9838</v>
      </c>
      <c r="I847" s="9">
        <v>41.361006507147998</v>
      </c>
      <c r="J847" s="10">
        <v>2.1024347578079801</v>
      </c>
    </row>
    <row r="848" spans="1:10" ht="14.25" customHeight="1">
      <c r="A848" s="2" t="s">
        <v>1455</v>
      </c>
      <c r="B848" s="2" t="s">
        <v>11</v>
      </c>
      <c r="C848" s="2" t="s">
        <v>12</v>
      </c>
      <c r="D848" s="2" t="s">
        <v>21</v>
      </c>
      <c r="E848" s="2" t="s">
        <v>8273</v>
      </c>
      <c r="F848" s="2">
        <v>8901</v>
      </c>
      <c r="G848" s="59" t="s">
        <v>9839</v>
      </c>
      <c r="H848" s="18" t="s">
        <v>9840</v>
      </c>
      <c r="I848" s="9">
        <v>41.3643003466062</v>
      </c>
      <c r="J848" s="10">
        <v>2.10671233351357</v>
      </c>
    </row>
    <row r="849" spans="1:10" ht="14.25" customHeight="1">
      <c r="A849" s="2" t="s">
        <v>1455</v>
      </c>
      <c r="B849" s="2" t="s">
        <v>11</v>
      </c>
      <c r="C849" s="2" t="s">
        <v>33</v>
      </c>
      <c r="D849" s="2" t="s">
        <v>199</v>
      </c>
      <c r="E849" s="2" t="s">
        <v>8273</v>
      </c>
      <c r="F849" s="2">
        <v>8901</v>
      </c>
      <c r="G849" s="59" t="s">
        <v>9841</v>
      </c>
      <c r="H849" s="18" t="s">
        <v>9842</v>
      </c>
      <c r="I849" s="9">
        <v>41.361452347459299</v>
      </c>
      <c r="J849" s="10">
        <v>2.10884826072204</v>
      </c>
    </row>
    <row r="850" spans="1:10" ht="14.25" customHeight="1">
      <c r="A850" s="2" t="s">
        <v>1455</v>
      </c>
      <c r="B850" s="2" t="s">
        <v>20</v>
      </c>
      <c r="C850" s="2" t="s">
        <v>12</v>
      </c>
      <c r="D850" s="2" t="s">
        <v>21</v>
      </c>
      <c r="E850" s="2" t="s">
        <v>8273</v>
      </c>
      <c r="F850" s="2">
        <v>8902</v>
      </c>
      <c r="G850" s="59" t="s">
        <v>9843</v>
      </c>
      <c r="H850" s="18" t="s">
        <v>9844</v>
      </c>
      <c r="I850" s="9">
        <v>41.354620882962202</v>
      </c>
      <c r="J850" s="10">
        <v>2.1183110411296</v>
      </c>
    </row>
    <row r="851" spans="1:10" ht="14.25" customHeight="1">
      <c r="A851" s="2" t="s">
        <v>1455</v>
      </c>
      <c r="B851" s="2" t="s">
        <v>20</v>
      </c>
      <c r="C851" s="2" t="s">
        <v>12</v>
      </c>
      <c r="D851" s="2" t="s">
        <v>21</v>
      </c>
      <c r="E851" s="2" t="s">
        <v>8273</v>
      </c>
      <c r="F851" s="2">
        <v>8902</v>
      </c>
      <c r="G851" s="59" t="s">
        <v>9845</v>
      </c>
      <c r="H851" s="18" t="s">
        <v>9846</v>
      </c>
      <c r="I851" s="9">
        <v>41.354588682523797</v>
      </c>
      <c r="J851" s="10">
        <v>2.1182035419788598</v>
      </c>
    </row>
    <row r="852" spans="1:10" ht="14.25" customHeight="1">
      <c r="A852" s="2" t="s">
        <v>1455</v>
      </c>
      <c r="B852" s="2" t="s">
        <v>11</v>
      </c>
      <c r="C852" s="2" t="s">
        <v>12</v>
      </c>
      <c r="D852" s="2" t="s">
        <v>13</v>
      </c>
      <c r="E852" s="2" t="s">
        <v>8273</v>
      </c>
      <c r="F852" s="2">
        <v>8902</v>
      </c>
      <c r="G852" s="59" t="s">
        <v>9847</v>
      </c>
      <c r="H852" s="18" t="s">
        <v>9848</v>
      </c>
      <c r="I852" s="9">
        <v>41.3614398359436</v>
      </c>
      <c r="J852" s="10">
        <v>2.1242318102534101</v>
      </c>
    </row>
    <row r="853" spans="1:10" ht="14.25" customHeight="1">
      <c r="A853" s="2" t="s">
        <v>1455</v>
      </c>
      <c r="B853" s="2" t="s">
        <v>11</v>
      </c>
      <c r="C853" s="2" t="s">
        <v>12</v>
      </c>
      <c r="D853" s="2" t="s">
        <v>155</v>
      </c>
      <c r="E853" s="2" t="s">
        <v>8273</v>
      </c>
      <c r="F853" s="2">
        <v>8902</v>
      </c>
      <c r="G853" s="59" t="s">
        <v>9849</v>
      </c>
      <c r="H853" s="18" t="s">
        <v>9850</v>
      </c>
      <c r="I853" s="9">
        <v>41.361944831829</v>
      </c>
      <c r="J853" s="10">
        <v>2.1303604436077999</v>
      </c>
    </row>
    <row r="854" spans="1:10" ht="14.25" customHeight="1">
      <c r="A854" s="2" t="s">
        <v>1455</v>
      </c>
      <c r="B854" s="2" t="s">
        <v>20</v>
      </c>
      <c r="C854" s="2" t="s">
        <v>12</v>
      </c>
      <c r="D854" s="2" t="s">
        <v>21</v>
      </c>
      <c r="E854" s="2" t="s">
        <v>8273</v>
      </c>
      <c r="F854" s="2">
        <v>8902</v>
      </c>
      <c r="G854" s="59" t="s">
        <v>9851</v>
      </c>
      <c r="H854" s="18" t="s">
        <v>9852</v>
      </c>
      <c r="I854" s="9">
        <v>41.359591763795201</v>
      </c>
      <c r="J854" s="10">
        <v>2.12650929180101</v>
      </c>
    </row>
    <row r="855" spans="1:10" ht="14.25" customHeight="1">
      <c r="A855" s="2" t="s">
        <v>1455</v>
      </c>
      <c r="B855" s="2" t="s">
        <v>11</v>
      </c>
      <c r="C855" s="2" t="s">
        <v>12</v>
      </c>
      <c r="D855" s="2" t="s">
        <v>155</v>
      </c>
      <c r="E855" s="2" t="s">
        <v>8273</v>
      </c>
      <c r="F855" s="2">
        <v>8902</v>
      </c>
      <c r="G855" s="59" t="s">
        <v>9853</v>
      </c>
      <c r="H855" s="18" t="s">
        <v>9854</v>
      </c>
      <c r="I855" s="9">
        <v>41.367789017002401</v>
      </c>
      <c r="J855" s="10">
        <v>2.13016937286659</v>
      </c>
    </row>
    <row r="856" spans="1:10" ht="14.25" customHeight="1">
      <c r="A856" s="2" t="s">
        <v>1455</v>
      </c>
      <c r="B856" s="2" t="s">
        <v>20</v>
      </c>
      <c r="C856" s="2" t="s">
        <v>12</v>
      </c>
      <c r="D856" s="2" t="s">
        <v>21</v>
      </c>
      <c r="E856" s="2" t="s">
        <v>8273</v>
      </c>
      <c r="F856" s="2">
        <v>8902</v>
      </c>
      <c r="G856" s="59" t="s">
        <v>9855</v>
      </c>
      <c r="H856" s="18" t="s">
        <v>9101</v>
      </c>
      <c r="I856" s="9">
        <v>41.3595936948958</v>
      </c>
      <c r="J856" s="10">
        <v>2.1258301936795698</v>
      </c>
    </row>
    <row r="857" spans="1:10" ht="14.25" customHeight="1">
      <c r="A857" s="2" t="s">
        <v>1455</v>
      </c>
      <c r="B857" s="2" t="s">
        <v>11</v>
      </c>
      <c r="C857" s="2" t="s">
        <v>12</v>
      </c>
      <c r="D857" s="2" t="s">
        <v>21</v>
      </c>
      <c r="E857" s="2" t="s">
        <v>8273</v>
      </c>
      <c r="F857" s="2">
        <v>8902</v>
      </c>
      <c r="G857" s="59" t="s">
        <v>9858</v>
      </c>
      <c r="H857" s="18" t="s">
        <v>9859</v>
      </c>
      <c r="I857" s="9">
        <v>41.366751884038798</v>
      </c>
      <c r="J857" s="10">
        <v>2.1241501155672</v>
      </c>
    </row>
    <row r="858" spans="1:10" ht="14.25" customHeight="1">
      <c r="A858" s="2" t="s">
        <v>1455</v>
      </c>
      <c r="B858" s="2" t="s">
        <v>20</v>
      </c>
      <c r="C858" s="2" t="s">
        <v>12</v>
      </c>
      <c r="D858" s="2" t="s">
        <v>21</v>
      </c>
      <c r="E858" s="2" t="s">
        <v>8273</v>
      </c>
      <c r="F858" s="2">
        <v>8903</v>
      </c>
      <c r="G858" s="59" t="s">
        <v>9860</v>
      </c>
      <c r="H858" s="18" t="s">
        <v>9861</v>
      </c>
      <c r="I858" s="9">
        <v>41.373394057995803</v>
      </c>
      <c r="J858" s="10">
        <v>2.1229138237529899</v>
      </c>
    </row>
    <row r="859" spans="1:10" ht="14.25" customHeight="1">
      <c r="A859" s="2" t="s">
        <v>1455</v>
      </c>
      <c r="B859" s="2" t="s">
        <v>20</v>
      </c>
      <c r="C859" s="2" t="s">
        <v>12</v>
      </c>
      <c r="D859" s="2" t="s">
        <v>21</v>
      </c>
      <c r="E859" s="2" t="s">
        <v>8273</v>
      </c>
      <c r="F859" s="2">
        <v>8903</v>
      </c>
      <c r="G859" s="59" t="s">
        <v>9862</v>
      </c>
      <c r="H859" s="18" t="s">
        <v>9863</v>
      </c>
      <c r="I859" s="9">
        <v>41.3711156644966</v>
      </c>
      <c r="J859" s="10">
        <v>2.12426669052179</v>
      </c>
    </row>
    <row r="860" spans="1:10" ht="14.25" customHeight="1">
      <c r="A860" s="2" t="s">
        <v>1455</v>
      </c>
      <c r="B860" s="2" t="s">
        <v>11</v>
      </c>
      <c r="C860" s="2" t="s">
        <v>12</v>
      </c>
      <c r="D860" s="2" t="s">
        <v>21</v>
      </c>
      <c r="E860" s="2" t="s">
        <v>8273</v>
      </c>
      <c r="F860" s="2">
        <v>8903</v>
      </c>
      <c r="G860" s="59" t="s">
        <v>9864</v>
      </c>
      <c r="H860" s="18" t="s">
        <v>9865</v>
      </c>
      <c r="I860" s="9">
        <v>41.374543061621601</v>
      </c>
      <c r="J860" s="10">
        <v>2.1236242279137501</v>
      </c>
    </row>
    <row r="861" spans="1:10" ht="14.25" customHeight="1">
      <c r="A861" s="2" t="s">
        <v>1455</v>
      </c>
      <c r="B861" s="2" t="s">
        <v>20</v>
      </c>
      <c r="C861" s="2" t="s">
        <v>12</v>
      </c>
      <c r="D861" s="2" t="s">
        <v>21</v>
      </c>
      <c r="E861" s="2" t="s">
        <v>8273</v>
      </c>
      <c r="F861" s="2">
        <v>8903</v>
      </c>
      <c r="G861" s="59" t="s">
        <v>9866</v>
      </c>
      <c r="H861" s="18" t="s">
        <v>9867</v>
      </c>
      <c r="I861" s="9">
        <v>41.371049042187003</v>
      </c>
      <c r="J861" s="10">
        <v>2.1287247245105201</v>
      </c>
    </row>
    <row r="862" spans="1:10" ht="14.25" customHeight="1">
      <c r="A862" s="2" t="s">
        <v>1455</v>
      </c>
      <c r="B862" s="2" t="s">
        <v>20</v>
      </c>
      <c r="C862" s="2" t="s">
        <v>12</v>
      </c>
      <c r="D862" s="2" t="s">
        <v>21</v>
      </c>
      <c r="E862" s="2" t="s">
        <v>8273</v>
      </c>
      <c r="F862" s="2">
        <v>8903</v>
      </c>
      <c r="G862" s="59" t="s">
        <v>9868</v>
      </c>
      <c r="H862" s="18" t="s">
        <v>9869</v>
      </c>
      <c r="I862" s="9">
        <v>41.369852413609102</v>
      </c>
      <c r="J862" s="10">
        <v>2.1254326094128202</v>
      </c>
    </row>
    <row r="863" spans="1:10" ht="14.25" customHeight="1">
      <c r="A863" s="2" t="s">
        <v>1455</v>
      </c>
      <c r="B863" s="2" t="s">
        <v>20</v>
      </c>
      <c r="C863" s="2" t="s">
        <v>12</v>
      </c>
      <c r="D863" s="2" t="s">
        <v>21</v>
      </c>
      <c r="E863" s="2" t="s">
        <v>8273</v>
      </c>
      <c r="F863" s="2">
        <v>8903</v>
      </c>
      <c r="G863" s="59" t="s">
        <v>9870</v>
      </c>
      <c r="H863" s="18" t="s">
        <v>9871</v>
      </c>
      <c r="I863" s="9">
        <v>41.369757506656597</v>
      </c>
      <c r="J863" s="10">
        <v>2.1252692943385898</v>
      </c>
    </row>
    <row r="864" spans="1:10" ht="14.25" customHeight="1">
      <c r="A864" s="2" t="s">
        <v>1455</v>
      </c>
      <c r="B864" s="2" t="s">
        <v>20</v>
      </c>
      <c r="C864" s="2" t="s">
        <v>12</v>
      </c>
      <c r="D864" s="2" t="s">
        <v>21</v>
      </c>
      <c r="E864" s="2" t="s">
        <v>8273</v>
      </c>
      <c r="F864" s="2">
        <v>8903</v>
      </c>
      <c r="G864" s="59" t="s">
        <v>9872</v>
      </c>
      <c r="H864" s="18" t="s">
        <v>9873</v>
      </c>
      <c r="I864" s="9">
        <v>41.369659621358601</v>
      </c>
      <c r="J864" s="10">
        <v>2.1249954129089001</v>
      </c>
    </row>
    <row r="865" spans="1:10" ht="14.25" customHeight="1">
      <c r="A865" s="2" t="s">
        <v>1455</v>
      </c>
      <c r="B865" s="2" t="s">
        <v>20</v>
      </c>
      <c r="C865" s="2" t="s">
        <v>12</v>
      </c>
      <c r="D865" s="2" t="s">
        <v>21</v>
      </c>
      <c r="E865" s="2" t="s">
        <v>8273</v>
      </c>
      <c r="F865" s="2">
        <v>8903</v>
      </c>
      <c r="G865" s="59" t="s">
        <v>9874</v>
      </c>
      <c r="H865" s="18" t="s">
        <v>9875</v>
      </c>
      <c r="I865" s="9">
        <v>41.3711314472148</v>
      </c>
      <c r="J865" s="10">
        <v>2.12228670790067</v>
      </c>
    </row>
    <row r="866" spans="1:10" ht="14.25" customHeight="1">
      <c r="A866" s="2" t="s">
        <v>1455</v>
      </c>
      <c r="B866" s="2" t="s">
        <v>20</v>
      </c>
      <c r="C866" s="2" t="s">
        <v>12</v>
      </c>
      <c r="D866" s="2" t="s">
        <v>13</v>
      </c>
      <c r="E866" s="2" t="s">
        <v>8273</v>
      </c>
      <c r="F866" s="2">
        <v>8904</v>
      </c>
      <c r="G866" s="59" t="s">
        <v>9876</v>
      </c>
      <c r="H866" s="18" t="s">
        <v>9877</v>
      </c>
      <c r="I866" s="9">
        <v>41.371713543645001</v>
      </c>
      <c r="J866" s="10">
        <v>2.1179095296968402</v>
      </c>
    </row>
    <row r="867" spans="1:10" ht="14.25" customHeight="1">
      <c r="A867" s="2" t="s">
        <v>1455</v>
      </c>
      <c r="B867" s="2" t="s">
        <v>11</v>
      </c>
      <c r="C867" s="2" t="s">
        <v>12</v>
      </c>
      <c r="D867" s="2" t="s">
        <v>21</v>
      </c>
      <c r="E867" s="2" t="s">
        <v>8273</v>
      </c>
      <c r="F867" s="2">
        <v>8904</v>
      </c>
      <c r="G867" s="59" t="s">
        <v>9878</v>
      </c>
      <c r="H867" s="18" t="s">
        <v>9879</v>
      </c>
      <c r="I867" s="9">
        <v>41.371684953469298</v>
      </c>
      <c r="J867" s="10">
        <v>2.1166562495118599</v>
      </c>
    </row>
    <row r="868" spans="1:10" ht="14.25" customHeight="1">
      <c r="A868" s="2" t="s">
        <v>1455</v>
      </c>
      <c r="B868" s="2" t="s">
        <v>11</v>
      </c>
      <c r="C868" s="2" t="s">
        <v>12</v>
      </c>
      <c r="D868" s="2" t="s">
        <v>21</v>
      </c>
      <c r="E868" s="2" t="s">
        <v>8273</v>
      </c>
      <c r="F868" s="2">
        <v>8904</v>
      </c>
      <c r="G868" s="59" t="s">
        <v>9880</v>
      </c>
      <c r="H868" s="18" t="s">
        <v>9881</v>
      </c>
      <c r="I868" s="9">
        <v>41.370495796227303</v>
      </c>
      <c r="J868" s="10">
        <v>2.1213386594157502</v>
      </c>
    </row>
    <row r="869" spans="1:10" ht="14.25" customHeight="1">
      <c r="A869" s="2" t="s">
        <v>1455</v>
      </c>
      <c r="B869" s="2" t="s">
        <v>11</v>
      </c>
      <c r="C869" s="2" t="s">
        <v>12</v>
      </c>
      <c r="D869" s="2" t="s">
        <v>21</v>
      </c>
      <c r="E869" s="2" t="s">
        <v>8273</v>
      </c>
      <c r="F869" s="2">
        <v>8904</v>
      </c>
      <c r="G869" s="59" t="s">
        <v>9882</v>
      </c>
      <c r="H869" s="18" t="s">
        <v>9883</v>
      </c>
      <c r="I869" s="9">
        <v>41.373389743276803</v>
      </c>
      <c r="J869" s="10">
        <v>2.11809826329675</v>
      </c>
    </row>
    <row r="870" spans="1:10" ht="14.25" customHeight="1">
      <c r="A870" s="2" t="s">
        <v>1455</v>
      </c>
      <c r="B870" s="2" t="s">
        <v>20</v>
      </c>
      <c r="C870" s="2" t="s">
        <v>12</v>
      </c>
      <c r="D870" s="2" t="s">
        <v>21</v>
      </c>
      <c r="E870" s="2" t="s">
        <v>8273</v>
      </c>
      <c r="F870" s="2">
        <v>8904</v>
      </c>
      <c r="G870" s="59" t="s">
        <v>9884</v>
      </c>
      <c r="H870" s="18" t="s">
        <v>9885</v>
      </c>
      <c r="I870" s="9">
        <v>41.373105491490001</v>
      </c>
      <c r="J870" s="10">
        <v>2.1175439646804199</v>
      </c>
    </row>
    <row r="871" spans="1:10" ht="14.25" customHeight="1">
      <c r="A871" s="2" t="s">
        <v>1455</v>
      </c>
      <c r="B871" s="2" t="s">
        <v>20</v>
      </c>
      <c r="C871" s="2" t="s">
        <v>12</v>
      </c>
      <c r="D871" s="2" t="s">
        <v>21</v>
      </c>
      <c r="E871" s="2" t="s">
        <v>8273</v>
      </c>
      <c r="F871" s="2">
        <v>8904</v>
      </c>
      <c r="G871" s="59" t="s">
        <v>9886</v>
      </c>
      <c r="H871" s="18" t="s">
        <v>9887</v>
      </c>
      <c r="I871" s="9">
        <v>41.369777468141798</v>
      </c>
      <c r="J871" s="10">
        <v>2.1168763401666699</v>
      </c>
    </row>
    <row r="872" spans="1:10" ht="14.25" customHeight="1">
      <c r="A872" s="2" t="s">
        <v>1455</v>
      </c>
      <c r="B872" s="2" t="s">
        <v>20</v>
      </c>
      <c r="C872" s="2" t="s">
        <v>12</v>
      </c>
      <c r="D872" s="2" t="s">
        <v>21</v>
      </c>
      <c r="E872" s="2" t="s">
        <v>8273</v>
      </c>
      <c r="F872" s="2">
        <v>8904</v>
      </c>
      <c r="G872" s="59" t="s">
        <v>9888</v>
      </c>
      <c r="H872" s="18" t="s">
        <v>9879</v>
      </c>
      <c r="I872" s="9">
        <v>41.371765292933802</v>
      </c>
      <c r="J872" s="10">
        <v>2.1166985824615101</v>
      </c>
    </row>
    <row r="873" spans="1:10" ht="14.25" customHeight="1">
      <c r="A873" s="2" t="s">
        <v>1455</v>
      </c>
      <c r="B873" s="2" t="s">
        <v>20</v>
      </c>
      <c r="C873" s="2" t="s">
        <v>12</v>
      </c>
      <c r="D873" s="2" t="s">
        <v>21</v>
      </c>
      <c r="E873" s="2" t="s">
        <v>8273</v>
      </c>
      <c r="F873" s="2">
        <v>8904</v>
      </c>
      <c r="G873" s="59" t="s">
        <v>9889</v>
      </c>
      <c r="H873" s="18" t="s">
        <v>9890</v>
      </c>
      <c r="I873" s="9">
        <v>41.370899699126802</v>
      </c>
      <c r="J873" s="10">
        <v>2.12101584423749</v>
      </c>
    </row>
    <row r="874" spans="1:10" ht="14.25" customHeight="1">
      <c r="A874" s="2" t="s">
        <v>1455</v>
      </c>
      <c r="B874" s="2" t="s">
        <v>20</v>
      </c>
      <c r="C874" s="2" t="s">
        <v>12</v>
      </c>
      <c r="D874" s="2" t="s">
        <v>21</v>
      </c>
      <c r="E874" s="2" t="s">
        <v>8273</v>
      </c>
      <c r="F874" s="2">
        <v>8904</v>
      </c>
      <c r="G874" s="59" t="s">
        <v>9891</v>
      </c>
      <c r="H874" s="18" t="s">
        <v>9892</v>
      </c>
      <c r="I874" s="9">
        <v>41.3734069491925</v>
      </c>
      <c r="J874" s="10">
        <v>2.1182001620890398</v>
      </c>
    </row>
    <row r="875" spans="1:10" ht="14.25" customHeight="1">
      <c r="A875" s="2" t="s">
        <v>1455</v>
      </c>
      <c r="B875" s="2" t="s">
        <v>20</v>
      </c>
      <c r="C875" s="2" t="s">
        <v>12</v>
      </c>
      <c r="D875" s="2" t="s">
        <v>21</v>
      </c>
      <c r="E875" s="2" t="s">
        <v>8273</v>
      </c>
      <c r="F875" s="2">
        <v>8904</v>
      </c>
      <c r="G875" s="59" t="s">
        <v>9893</v>
      </c>
      <c r="H875" s="18" t="s">
        <v>9894</v>
      </c>
      <c r="I875" s="9">
        <v>41.372358756234</v>
      </c>
      <c r="J875" s="10">
        <v>2.1140052585436999</v>
      </c>
    </row>
    <row r="876" spans="1:10" ht="14.25" customHeight="1">
      <c r="A876" s="2" t="s">
        <v>1455</v>
      </c>
      <c r="B876" s="2" t="s">
        <v>11</v>
      </c>
      <c r="C876" s="2" t="s">
        <v>12</v>
      </c>
      <c r="D876" s="2" t="s">
        <v>13</v>
      </c>
      <c r="E876" s="2" t="s">
        <v>8273</v>
      </c>
      <c r="F876" s="2">
        <v>8904</v>
      </c>
      <c r="G876" s="59" t="s">
        <v>9895</v>
      </c>
      <c r="H876" s="18" t="s">
        <v>9896</v>
      </c>
      <c r="I876" s="9">
        <v>41.374608435610597</v>
      </c>
      <c r="J876" s="10">
        <v>2.1165079979659902</v>
      </c>
    </row>
    <row r="877" spans="1:10" ht="14.25" customHeight="1">
      <c r="A877" s="2" t="s">
        <v>1455</v>
      </c>
      <c r="B877" s="2" t="s">
        <v>20</v>
      </c>
      <c r="C877" s="2" t="s">
        <v>12</v>
      </c>
      <c r="D877" s="2" t="s">
        <v>21</v>
      </c>
      <c r="E877" s="2" t="s">
        <v>8273</v>
      </c>
      <c r="F877" s="2">
        <v>8904</v>
      </c>
      <c r="G877" s="59" t="s">
        <v>9897</v>
      </c>
      <c r="H877" s="18" t="s">
        <v>9898</v>
      </c>
      <c r="I877" s="9">
        <v>41.371576254468401</v>
      </c>
      <c r="J877" s="10">
        <v>2.1199895457781799</v>
      </c>
    </row>
    <row r="878" spans="1:10" ht="14.25" customHeight="1">
      <c r="A878" s="2" t="s">
        <v>1455</v>
      </c>
      <c r="B878" s="2" t="s">
        <v>20</v>
      </c>
      <c r="C878" s="2" t="s">
        <v>12</v>
      </c>
      <c r="D878" s="2" t="s">
        <v>21</v>
      </c>
      <c r="E878" s="2" t="s">
        <v>8273</v>
      </c>
      <c r="F878" s="2">
        <v>8904</v>
      </c>
      <c r="G878" s="59" t="s">
        <v>9899</v>
      </c>
      <c r="H878" s="18" t="s">
        <v>9900</v>
      </c>
      <c r="I878" s="9">
        <v>41.3724239451236</v>
      </c>
      <c r="J878" s="10">
        <v>2.1203967941469202</v>
      </c>
    </row>
    <row r="879" spans="1:10" ht="14.25" customHeight="1">
      <c r="A879" s="2" t="s">
        <v>1455</v>
      </c>
      <c r="B879" s="2" t="s">
        <v>11</v>
      </c>
      <c r="C879" s="2" t="s">
        <v>33</v>
      </c>
      <c r="D879" s="2" t="s">
        <v>199</v>
      </c>
      <c r="E879" s="2" t="s">
        <v>8273</v>
      </c>
      <c r="F879" s="2">
        <v>8904</v>
      </c>
      <c r="G879" s="59" t="s">
        <v>9901</v>
      </c>
      <c r="H879" s="18" t="s">
        <v>9902</v>
      </c>
      <c r="I879" s="9">
        <v>41.373265337253699</v>
      </c>
      <c r="J879" s="10">
        <v>2.1138939610778902</v>
      </c>
    </row>
    <row r="880" spans="1:10" ht="14.25" customHeight="1">
      <c r="A880" s="2" t="s">
        <v>1455</v>
      </c>
      <c r="B880" s="2" t="s">
        <v>20</v>
      </c>
      <c r="C880" s="2" t="s">
        <v>12</v>
      </c>
      <c r="D880" s="2" t="s">
        <v>21</v>
      </c>
      <c r="E880" s="2" t="s">
        <v>8273</v>
      </c>
      <c r="F880" s="2">
        <v>8905</v>
      </c>
      <c r="G880" s="59" t="s">
        <v>9903</v>
      </c>
      <c r="H880" s="18" t="s">
        <v>9904</v>
      </c>
      <c r="I880" s="9">
        <v>41.369590456748703</v>
      </c>
      <c r="J880" s="10">
        <v>2.1122741899240101</v>
      </c>
    </row>
    <row r="881" spans="1:10" ht="14.25" customHeight="1">
      <c r="A881" s="2" t="s">
        <v>1455</v>
      </c>
      <c r="B881" s="2" t="s">
        <v>11</v>
      </c>
      <c r="C881" s="2" t="s">
        <v>33</v>
      </c>
      <c r="D881" s="2" t="s">
        <v>199</v>
      </c>
      <c r="E881" s="2" t="s">
        <v>8273</v>
      </c>
      <c r="F881" s="2">
        <v>8905</v>
      </c>
      <c r="G881" s="59" t="s">
        <v>9901</v>
      </c>
      <c r="H881" s="18" t="s">
        <v>9208</v>
      </c>
      <c r="I881" s="9">
        <v>41.370981148987099</v>
      </c>
      <c r="J881" s="10">
        <v>2.1077519277577101</v>
      </c>
    </row>
    <row r="882" spans="1:10" ht="14.25" customHeight="1">
      <c r="A882" s="2" t="s">
        <v>1455</v>
      </c>
      <c r="B882" s="2" t="s">
        <v>20</v>
      </c>
      <c r="C882" s="2" t="s">
        <v>12</v>
      </c>
      <c r="D882" s="2" t="s">
        <v>21</v>
      </c>
      <c r="E882" s="2" t="s">
        <v>8273</v>
      </c>
      <c r="F882" s="2">
        <v>8905</v>
      </c>
      <c r="G882" s="59" t="s">
        <v>9905</v>
      </c>
      <c r="H882" s="18" t="s">
        <v>9906</v>
      </c>
      <c r="I882" s="9">
        <v>41.370490738362797</v>
      </c>
      <c r="J882" s="10">
        <v>2.11104895518053</v>
      </c>
    </row>
    <row r="883" spans="1:10" ht="14.25" customHeight="1">
      <c r="A883" s="2" t="s">
        <v>1455</v>
      </c>
      <c r="B883" s="2" t="s">
        <v>11</v>
      </c>
      <c r="C883" s="2" t="s">
        <v>12</v>
      </c>
      <c r="D883" s="2" t="s">
        <v>21</v>
      </c>
      <c r="E883" s="2" t="s">
        <v>8273</v>
      </c>
      <c r="F883" s="2">
        <v>8905</v>
      </c>
      <c r="G883" s="59" t="s">
        <v>9907</v>
      </c>
      <c r="H883" s="18" t="s">
        <v>9908</v>
      </c>
      <c r="I883" s="9">
        <v>41.3688319085812</v>
      </c>
      <c r="J883" s="10">
        <v>2.1162404201131899</v>
      </c>
    </row>
    <row r="884" spans="1:10" ht="14.25" customHeight="1">
      <c r="A884" s="2" t="s">
        <v>1455</v>
      </c>
      <c r="B884" s="2" t="s">
        <v>20</v>
      </c>
      <c r="C884" s="2" t="s">
        <v>12</v>
      </c>
      <c r="D884" s="2" t="s">
        <v>21</v>
      </c>
      <c r="E884" s="2" t="s">
        <v>8273</v>
      </c>
      <c r="F884" s="2">
        <v>8905</v>
      </c>
      <c r="G884" s="59" t="s">
        <v>9909</v>
      </c>
      <c r="H884" s="18" t="s">
        <v>9910</v>
      </c>
      <c r="I884" s="9">
        <v>41.370704715681903</v>
      </c>
      <c r="J884" s="10">
        <v>2.1100438978799798</v>
      </c>
    </row>
    <row r="885" spans="1:10" ht="14.25" customHeight="1">
      <c r="A885" s="2" t="s">
        <v>1455</v>
      </c>
      <c r="B885" s="2" t="s">
        <v>20</v>
      </c>
      <c r="C885" s="2" t="s">
        <v>12</v>
      </c>
      <c r="D885" s="2" t="s">
        <v>21</v>
      </c>
      <c r="E885" s="2" t="s">
        <v>8273</v>
      </c>
      <c r="F885" s="2">
        <v>8905</v>
      </c>
      <c r="G885" s="59" t="s">
        <v>9899</v>
      </c>
      <c r="H885" s="18" t="s">
        <v>9911</v>
      </c>
      <c r="I885" s="9">
        <v>41.371098499490401</v>
      </c>
      <c r="J885" s="10">
        <v>2.1128397040985201</v>
      </c>
    </row>
    <row r="886" spans="1:10" ht="14.25" customHeight="1">
      <c r="A886" s="2" t="s">
        <v>1455</v>
      </c>
      <c r="B886" s="2" t="s">
        <v>20</v>
      </c>
      <c r="C886" s="2" t="s">
        <v>12</v>
      </c>
      <c r="D886" s="2" t="s">
        <v>21</v>
      </c>
      <c r="E886" s="2" t="s">
        <v>8273</v>
      </c>
      <c r="F886" s="2">
        <v>8905</v>
      </c>
      <c r="G886" s="59" t="s">
        <v>9912</v>
      </c>
      <c r="H886" s="18" t="s">
        <v>9913</v>
      </c>
      <c r="I886" s="9">
        <v>41.370311625258502</v>
      </c>
      <c r="J886" s="10">
        <v>2.1106995873945502</v>
      </c>
    </row>
    <row r="887" spans="1:10" ht="14.25" customHeight="1">
      <c r="A887" s="2" t="s">
        <v>1455</v>
      </c>
      <c r="B887" s="2" t="s">
        <v>20</v>
      </c>
      <c r="C887" s="2" t="s">
        <v>12</v>
      </c>
      <c r="D887" s="2" t="s">
        <v>21</v>
      </c>
      <c r="E887" s="2" t="s">
        <v>8273</v>
      </c>
      <c r="F887" s="2">
        <v>8905</v>
      </c>
      <c r="G887" s="59" t="s">
        <v>9914</v>
      </c>
      <c r="H887" s="18" t="s">
        <v>9915</v>
      </c>
      <c r="I887" s="9">
        <v>41.369083962905798</v>
      </c>
      <c r="J887" s="10">
        <v>2.1097284645632901</v>
      </c>
    </row>
    <row r="888" spans="1:10" ht="14.25" customHeight="1">
      <c r="A888" s="2" t="s">
        <v>1455</v>
      </c>
      <c r="B888" s="2" t="s">
        <v>20</v>
      </c>
      <c r="C888" s="2" t="s">
        <v>12</v>
      </c>
      <c r="D888" s="2" t="s">
        <v>21</v>
      </c>
      <c r="E888" s="2" t="s">
        <v>8273</v>
      </c>
      <c r="F888" s="2">
        <v>8905</v>
      </c>
      <c r="G888" s="59" t="s">
        <v>9916</v>
      </c>
      <c r="H888" s="18" t="s">
        <v>9917</v>
      </c>
      <c r="I888" s="9">
        <v>41.371597426995997</v>
      </c>
      <c r="J888" s="10">
        <v>2.1094650451636299</v>
      </c>
    </row>
    <row r="889" spans="1:10" ht="14.25" customHeight="1">
      <c r="A889" s="2" t="s">
        <v>1455</v>
      </c>
      <c r="B889" s="2" t="s">
        <v>20</v>
      </c>
      <c r="C889" s="2" t="s">
        <v>12</v>
      </c>
      <c r="D889" s="2" t="s">
        <v>21</v>
      </c>
      <c r="E889" s="2" t="s">
        <v>8273</v>
      </c>
      <c r="F889" s="2">
        <v>8905</v>
      </c>
      <c r="G889" s="59" t="s">
        <v>9918</v>
      </c>
      <c r="H889" s="18" t="s">
        <v>9919</v>
      </c>
      <c r="I889" s="9">
        <v>41.370440464030899</v>
      </c>
      <c r="J889" s="10">
        <v>2.1130285688029402</v>
      </c>
    </row>
    <row r="890" spans="1:10" ht="14.25" customHeight="1">
      <c r="A890" s="2" t="s">
        <v>1455</v>
      </c>
      <c r="B890" s="2" t="s">
        <v>20</v>
      </c>
      <c r="C890" s="2" t="s">
        <v>12</v>
      </c>
      <c r="D890" s="2" t="s">
        <v>21</v>
      </c>
      <c r="E890" s="2" t="s">
        <v>8273</v>
      </c>
      <c r="F890" s="2">
        <v>8905</v>
      </c>
      <c r="G890" s="59" t="s">
        <v>9920</v>
      </c>
      <c r="H890" s="18" t="s">
        <v>9921</v>
      </c>
      <c r="I890" s="9">
        <v>41.3696846227759</v>
      </c>
      <c r="J890" s="10">
        <v>2.1140324824360999</v>
      </c>
    </row>
    <row r="891" spans="1:10" ht="14.25" customHeight="1">
      <c r="A891" s="2" t="s">
        <v>1455</v>
      </c>
      <c r="B891" s="2" t="s">
        <v>20</v>
      </c>
      <c r="C891" s="2" t="s">
        <v>12</v>
      </c>
      <c r="D891" s="2" t="s">
        <v>21</v>
      </c>
      <c r="E891" s="2" t="s">
        <v>8273</v>
      </c>
      <c r="F891" s="2">
        <v>8905</v>
      </c>
      <c r="G891" s="59" t="s">
        <v>9922</v>
      </c>
      <c r="H891" s="18" t="s">
        <v>9923</v>
      </c>
      <c r="I891" s="9">
        <v>41.371996377635703</v>
      </c>
      <c r="J891" s="10">
        <v>2.1081489205933699</v>
      </c>
    </row>
    <row r="892" spans="1:10" ht="14.25" customHeight="1">
      <c r="A892" s="2" t="s">
        <v>1455</v>
      </c>
      <c r="B892" s="2" t="s">
        <v>20</v>
      </c>
      <c r="C892" s="2" t="s">
        <v>12</v>
      </c>
      <c r="D892" s="2" t="s">
        <v>21</v>
      </c>
      <c r="E892" s="2" t="s">
        <v>8273</v>
      </c>
      <c r="F892" s="2">
        <v>8905</v>
      </c>
      <c r="G892" s="59" t="s">
        <v>9924</v>
      </c>
      <c r="H892" s="18" t="s">
        <v>9925</v>
      </c>
      <c r="I892" s="9">
        <v>41.369521856353103</v>
      </c>
      <c r="J892" s="10">
        <v>2.11388238250328</v>
      </c>
    </row>
    <row r="893" spans="1:10" ht="14.25" customHeight="1">
      <c r="A893" s="2" t="s">
        <v>1455</v>
      </c>
      <c r="B893" s="2" t="s">
        <v>20</v>
      </c>
      <c r="C893" s="2" t="s">
        <v>12</v>
      </c>
      <c r="D893" s="2" t="s">
        <v>21</v>
      </c>
      <c r="E893" s="2" t="s">
        <v>8273</v>
      </c>
      <c r="F893" s="2">
        <v>8905</v>
      </c>
      <c r="G893" s="59" t="s">
        <v>9926</v>
      </c>
      <c r="H893" s="18" t="s">
        <v>9927</v>
      </c>
      <c r="I893" s="9">
        <v>41.3668736187498</v>
      </c>
      <c r="J893" s="10">
        <v>2.1092754405443501</v>
      </c>
    </row>
    <row r="894" spans="1:10" ht="14.25" customHeight="1">
      <c r="A894" s="2" t="s">
        <v>1455</v>
      </c>
      <c r="B894" s="2" t="s">
        <v>11</v>
      </c>
      <c r="C894" s="2" t="s">
        <v>33</v>
      </c>
      <c r="D894" s="2" t="s">
        <v>199</v>
      </c>
      <c r="E894" s="2" t="s">
        <v>8273</v>
      </c>
      <c r="F894" s="2">
        <v>8905</v>
      </c>
      <c r="G894" s="59" t="s">
        <v>9928</v>
      </c>
      <c r="H894" s="18" t="s">
        <v>9208</v>
      </c>
      <c r="I894" s="9">
        <v>41.370900524156902</v>
      </c>
      <c r="J894" s="10">
        <v>2.1076867123032601</v>
      </c>
    </row>
    <row r="895" spans="1:10" ht="14.25" customHeight="1">
      <c r="A895" s="2" t="s">
        <v>1455</v>
      </c>
      <c r="B895" s="2" t="s">
        <v>20</v>
      </c>
      <c r="C895" s="2" t="s">
        <v>12</v>
      </c>
      <c r="D895" s="2" t="s">
        <v>21</v>
      </c>
      <c r="E895" s="2" t="s">
        <v>8273</v>
      </c>
      <c r="F895" s="2">
        <v>8905</v>
      </c>
      <c r="G895" s="59" t="s">
        <v>9929</v>
      </c>
      <c r="H895" s="18" t="s">
        <v>9930</v>
      </c>
      <c r="I895" s="9">
        <v>41.371765077572199</v>
      </c>
      <c r="J895" s="10">
        <v>2.1110525101744102</v>
      </c>
    </row>
    <row r="896" spans="1:10" ht="14.25" customHeight="1">
      <c r="A896" s="2" t="s">
        <v>1455</v>
      </c>
      <c r="B896" s="2" t="s">
        <v>20</v>
      </c>
      <c r="C896" s="2" t="s">
        <v>12</v>
      </c>
      <c r="D896" s="2" t="s">
        <v>13</v>
      </c>
      <c r="E896" s="2" t="s">
        <v>8273</v>
      </c>
      <c r="F896" s="2">
        <v>8906</v>
      </c>
      <c r="G896" s="59" t="s">
        <v>9931</v>
      </c>
      <c r="H896" s="18" t="s">
        <v>9932</v>
      </c>
      <c r="I896" s="9">
        <v>41.370978025557797</v>
      </c>
      <c r="J896" s="10">
        <v>2.1037726090666902</v>
      </c>
    </row>
    <row r="897" spans="1:10" ht="14.25" customHeight="1">
      <c r="A897" s="2" t="s">
        <v>1455</v>
      </c>
      <c r="B897" s="2" t="s">
        <v>20</v>
      </c>
      <c r="C897" s="2" t="s">
        <v>12</v>
      </c>
      <c r="D897" s="2" t="s">
        <v>21</v>
      </c>
      <c r="E897" s="2" t="s">
        <v>8273</v>
      </c>
      <c r="F897" s="2">
        <v>8906</v>
      </c>
      <c r="G897" s="59" t="s">
        <v>9933</v>
      </c>
      <c r="H897" s="18" t="s">
        <v>9934</v>
      </c>
      <c r="I897" s="9">
        <v>41.3716419777544</v>
      </c>
      <c r="J897" s="10">
        <v>2.1019439109565599</v>
      </c>
    </row>
    <row r="898" spans="1:10" ht="14.25" customHeight="1">
      <c r="A898" s="2" t="s">
        <v>1455</v>
      </c>
      <c r="B898" s="2" t="s">
        <v>20</v>
      </c>
      <c r="C898" s="2" t="s">
        <v>12</v>
      </c>
      <c r="D898" s="2" t="s">
        <v>21</v>
      </c>
      <c r="E898" s="2" t="s">
        <v>8273</v>
      </c>
      <c r="F898" s="2">
        <v>8906</v>
      </c>
      <c r="G898" s="59" t="s">
        <v>9935</v>
      </c>
      <c r="H898" s="18" t="s">
        <v>9936</v>
      </c>
      <c r="I898" s="9">
        <v>41.371627735388302</v>
      </c>
      <c r="J898" s="10">
        <v>2.1033716158593601</v>
      </c>
    </row>
    <row r="899" spans="1:10" ht="14.25" customHeight="1">
      <c r="A899" s="2" t="s">
        <v>1455</v>
      </c>
      <c r="B899" s="2" t="s">
        <v>20</v>
      </c>
      <c r="C899" s="2" t="s">
        <v>12</v>
      </c>
      <c r="D899" s="2" t="s">
        <v>21</v>
      </c>
      <c r="E899" s="2" t="s">
        <v>8273</v>
      </c>
      <c r="F899" s="2">
        <v>8906</v>
      </c>
      <c r="G899" s="59" t="s">
        <v>9937</v>
      </c>
      <c r="H899" s="18" t="s">
        <v>9938</v>
      </c>
      <c r="I899" s="9">
        <v>41.372800014697503</v>
      </c>
      <c r="J899" s="10">
        <v>2.10207461304873</v>
      </c>
    </row>
    <row r="900" spans="1:10" ht="14.25" customHeight="1">
      <c r="A900" s="2" t="s">
        <v>1455</v>
      </c>
      <c r="B900" s="2" t="s">
        <v>11</v>
      </c>
      <c r="C900" s="2" t="s">
        <v>12</v>
      </c>
      <c r="D900" s="2" t="s">
        <v>21</v>
      </c>
      <c r="E900" s="2" t="s">
        <v>8273</v>
      </c>
      <c r="F900" s="2">
        <v>8906</v>
      </c>
      <c r="G900" s="60" t="s">
        <v>9939</v>
      </c>
      <c r="H900" s="18" t="s">
        <v>9940</v>
      </c>
      <c r="I900" s="9">
        <v>41.371604006365899</v>
      </c>
      <c r="J900" s="10">
        <v>2.1007555384370802</v>
      </c>
    </row>
    <row r="901" spans="1:10" ht="14.25" customHeight="1">
      <c r="A901" s="2" t="s">
        <v>1455</v>
      </c>
      <c r="B901" s="2" t="s">
        <v>20</v>
      </c>
      <c r="C901" s="2" t="s">
        <v>12</v>
      </c>
      <c r="D901" s="2" t="s">
        <v>21</v>
      </c>
      <c r="E901" s="2" t="s">
        <v>8273</v>
      </c>
      <c r="F901" s="2">
        <v>8906</v>
      </c>
      <c r="G901" s="59" t="s">
        <v>9941</v>
      </c>
      <c r="H901" s="18" t="s">
        <v>9942</v>
      </c>
      <c r="I901" s="9">
        <v>41.371985618559698</v>
      </c>
      <c r="J901" s="10">
        <v>2.10343096715139</v>
      </c>
    </row>
    <row r="902" spans="1:10" ht="14.25" customHeight="1">
      <c r="A902" s="2" t="s">
        <v>1455</v>
      </c>
      <c r="B902" s="2" t="s">
        <v>20</v>
      </c>
      <c r="C902" s="2" t="s">
        <v>12</v>
      </c>
      <c r="D902" s="2" t="s">
        <v>21</v>
      </c>
      <c r="E902" s="2" t="s">
        <v>8273</v>
      </c>
      <c r="F902" s="2">
        <v>8906</v>
      </c>
      <c r="G902" s="59" t="s">
        <v>9943</v>
      </c>
      <c r="H902" s="18" t="s">
        <v>9053</v>
      </c>
      <c r="I902" s="9">
        <v>41.3715008929275</v>
      </c>
      <c r="J902" s="10">
        <v>2.1012453425764201</v>
      </c>
    </row>
    <row r="903" spans="1:10" ht="14.25" customHeight="1">
      <c r="A903" s="2" t="s">
        <v>1455</v>
      </c>
      <c r="B903" s="2" t="s">
        <v>20</v>
      </c>
      <c r="C903" s="2" t="s">
        <v>12</v>
      </c>
      <c r="D903" s="2" t="s">
        <v>21</v>
      </c>
      <c r="E903" s="2" t="s">
        <v>8273</v>
      </c>
      <c r="F903" s="2">
        <v>8906</v>
      </c>
      <c r="G903" s="59" t="s">
        <v>9944</v>
      </c>
      <c r="H903" s="18" t="s">
        <v>9945</v>
      </c>
      <c r="I903" s="9">
        <v>41.373368624749702</v>
      </c>
      <c r="J903" s="10">
        <v>2.1017908816713602</v>
      </c>
    </row>
    <row r="904" spans="1:10" ht="14.25" customHeight="1">
      <c r="A904" s="2" t="s">
        <v>1455</v>
      </c>
      <c r="B904" s="2" t="s">
        <v>11</v>
      </c>
      <c r="C904" s="2" t="s">
        <v>12</v>
      </c>
      <c r="D904" s="2" t="s">
        <v>21</v>
      </c>
      <c r="E904" s="2" t="s">
        <v>8273</v>
      </c>
      <c r="F904" s="2">
        <v>8906</v>
      </c>
      <c r="G904" s="59" t="s">
        <v>9946</v>
      </c>
      <c r="H904" s="18" t="s">
        <v>9947</v>
      </c>
      <c r="I904" s="9">
        <v>41.368045187702798</v>
      </c>
      <c r="J904" s="10">
        <v>2.10196616189037</v>
      </c>
    </row>
    <row r="905" spans="1:10" ht="14.25" customHeight="1">
      <c r="A905" s="2" t="s">
        <v>1455</v>
      </c>
      <c r="B905" s="2" t="s">
        <v>20</v>
      </c>
      <c r="C905" s="2" t="s">
        <v>12</v>
      </c>
      <c r="D905" s="2" t="s">
        <v>21</v>
      </c>
      <c r="E905" s="2" t="s">
        <v>8273</v>
      </c>
      <c r="F905" s="2">
        <v>8906</v>
      </c>
      <c r="G905" s="59" t="s">
        <v>9948</v>
      </c>
      <c r="H905" s="18" t="s">
        <v>9949</v>
      </c>
      <c r="I905" s="9">
        <v>41.373855198427599</v>
      </c>
      <c r="J905" s="10">
        <v>2.1055983432321801</v>
      </c>
    </row>
    <row r="906" spans="1:10" ht="14.25" customHeight="1">
      <c r="A906" s="2" t="s">
        <v>1455</v>
      </c>
      <c r="B906" s="2" t="s">
        <v>20</v>
      </c>
      <c r="C906" s="2" t="s">
        <v>12</v>
      </c>
      <c r="D906" s="2" t="s">
        <v>21</v>
      </c>
      <c r="E906" s="2" t="s">
        <v>8273</v>
      </c>
      <c r="F906" s="2">
        <v>8906</v>
      </c>
      <c r="G906" s="59" t="s">
        <v>9950</v>
      </c>
      <c r="H906" s="18" t="s">
        <v>9951</v>
      </c>
      <c r="I906" s="9">
        <v>41.372518101990501</v>
      </c>
      <c r="J906" s="10">
        <v>2.1002133898492801</v>
      </c>
    </row>
    <row r="907" spans="1:10" ht="14.25" customHeight="1">
      <c r="A907" s="2" t="s">
        <v>1455</v>
      </c>
      <c r="B907" s="2" t="s">
        <v>20</v>
      </c>
      <c r="C907" s="2" t="s">
        <v>12</v>
      </c>
      <c r="D907" s="2" t="s">
        <v>21</v>
      </c>
      <c r="E907" s="2" t="s">
        <v>8273</v>
      </c>
      <c r="F907" s="2">
        <v>8906</v>
      </c>
      <c r="G907" s="59" t="s">
        <v>9952</v>
      </c>
      <c r="H907" s="18" t="s">
        <v>9953</v>
      </c>
      <c r="I907" s="9">
        <v>41.3712130743356</v>
      </c>
      <c r="J907" s="10">
        <v>2.10132395615065</v>
      </c>
    </row>
    <row r="908" spans="1:10" ht="14.25" customHeight="1">
      <c r="A908" s="2" t="s">
        <v>1455</v>
      </c>
      <c r="B908" s="2" t="s">
        <v>20</v>
      </c>
      <c r="C908" s="2" t="s">
        <v>12</v>
      </c>
      <c r="D908" s="2" t="s">
        <v>21</v>
      </c>
      <c r="E908" s="2" t="s">
        <v>8273</v>
      </c>
      <c r="F908" s="2">
        <v>8906</v>
      </c>
      <c r="G908" s="59" t="s">
        <v>9954</v>
      </c>
      <c r="H908" s="18" t="s">
        <v>9955</v>
      </c>
      <c r="I908" s="9">
        <v>41.373319082565096</v>
      </c>
      <c r="J908" s="10">
        <v>2.1038313522290801</v>
      </c>
    </row>
    <row r="909" spans="1:10" ht="14.25" customHeight="1">
      <c r="A909" s="2" t="s">
        <v>1455</v>
      </c>
      <c r="B909" s="2" t="s">
        <v>11</v>
      </c>
      <c r="C909" s="2" t="s">
        <v>12</v>
      </c>
      <c r="D909" s="2" t="s">
        <v>21</v>
      </c>
      <c r="E909" s="2" t="s">
        <v>8273</v>
      </c>
      <c r="F909" s="2">
        <v>8907</v>
      </c>
      <c r="G909" s="59" t="s">
        <v>9956</v>
      </c>
      <c r="H909" s="18" t="s">
        <v>9957</v>
      </c>
      <c r="I909" s="9">
        <v>41.351526087568303</v>
      </c>
      <c r="J909" s="10">
        <v>2.1060150079847699</v>
      </c>
    </row>
    <row r="910" spans="1:10" ht="14.25" customHeight="1">
      <c r="A910" s="2" t="s">
        <v>1455</v>
      </c>
      <c r="B910" s="2" t="s">
        <v>20</v>
      </c>
      <c r="C910" s="2" t="s">
        <v>12</v>
      </c>
      <c r="D910" s="2" t="s">
        <v>21</v>
      </c>
      <c r="E910" s="2" t="s">
        <v>8273</v>
      </c>
      <c r="F910" s="2">
        <v>8907</v>
      </c>
      <c r="G910" s="59" t="s">
        <v>9958</v>
      </c>
      <c r="H910" s="18" t="s">
        <v>9959</v>
      </c>
      <c r="I910" s="9">
        <v>41.3517850314078</v>
      </c>
      <c r="J910" s="10">
        <v>2.1059904965921401</v>
      </c>
    </row>
    <row r="911" spans="1:10" ht="14.25" customHeight="1">
      <c r="A911" s="2" t="s">
        <v>1455</v>
      </c>
      <c r="B911" s="2" t="s">
        <v>11</v>
      </c>
      <c r="C911" s="2" t="s">
        <v>12</v>
      </c>
      <c r="D911" s="2" t="s">
        <v>1067</v>
      </c>
      <c r="E911" s="2" t="s">
        <v>8273</v>
      </c>
      <c r="F911" s="2">
        <v>8907</v>
      </c>
      <c r="G911" s="59" t="s">
        <v>9960</v>
      </c>
      <c r="H911" s="18" t="s">
        <v>9961</v>
      </c>
      <c r="I911" s="9">
        <v>41.3572214056178</v>
      </c>
      <c r="J911" s="10">
        <v>2.1010150590886001</v>
      </c>
    </row>
    <row r="912" spans="1:10" ht="14.25" customHeight="1">
      <c r="A912" s="2" t="s">
        <v>1455</v>
      </c>
      <c r="B912" s="2" t="s">
        <v>20</v>
      </c>
      <c r="C912" s="2" t="s">
        <v>33</v>
      </c>
      <c r="D912" s="2" t="s">
        <v>199</v>
      </c>
      <c r="E912" s="2" t="s">
        <v>8273</v>
      </c>
      <c r="F912" s="2">
        <v>8907</v>
      </c>
      <c r="G912" s="59" t="s">
        <v>9962</v>
      </c>
      <c r="H912" s="18" t="s">
        <v>9202</v>
      </c>
      <c r="I912" s="9">
        <v>41.350919366858903</v>
      </c>
      <c r="J912" s="10">
        <v>2.1124398174666998</v>
      </c>
    </row>
    <row r="913" spans="1:10" ht="14.25" customHeight="1">
      <c r="A913" s="2" t="s">
        <v>1455</v>
      </c>
      <c r="B913" s="2" t="s">
        <v>20</v>
      </c>
      <c r="C913" s="2" t="s">
        <v>12</v>
      </c>
      <c r="D913" s="2" t="s">
        <v>21</v>
      </c>
      <c r="E913" s="2" t="s">
        <v>8273</v>
      </c>
      <c r="F913" s="2">
        <v>8907</v>
      </c>
      <c r="G913" s="59" t="s">
        <v>9963</v>
      </c>
      <c r="H913" s="18" t="s">
        <v>9964</v>
      </c>
      <c r="I913" s="9">
        <v>41.356842773849401</v>
      </c>
      <c r="J913" s="10">
        <v>2.1028295639231902</v>
      </c>
    </row>
    <row r="914" spans="1:10" ht="14.25" customHeight="1">
      <c r="A914" s="2" t="s">
        <v>1455</v>
      </c>
      <c r="B914" s="2" t="s">
        <v>11</v>
      </c>
      <c r="C914" s="2" t="s">
        <v>12</v>
      </c>
      <c r="D914" s="2" t="s">
        <v>21</v>
      </c>
      <c r="E914" s="2" t="s">
        <v>8273</v>
      </c>
      <c r="F914" s="2">
        <v>8907</v>
      </c>
      <c r="G914" s="59" t="s">
        <v>9965</v>
      </c>
      <c r="H914" s="18" t="s">
        <v>9966</v>
      </c>
      <c r="I914" s="9">
        <v>41.359362102089896</v>
      </c>
      <c r="J914" s="10">
        <v>2.1064737103606799</v>
      </c>
    </row>
    <row r="915" spans="1:10" ht="14.25" customHeight="1">
      <c r="A915" s="2" t="s">
        <v>1455</v>
      </c>
      <c r="B915" s="2" t="s">
        <v>20</v>
      </c>
      <c r="C915" s="2" t="s">
        <v>12</v>
      </c>
      <c r="D915" s="2" t="s">
        <v>21</v>
      </c>
      <c r="E915" s="2" t="s">
        <v>8273</v>
      </c>
      <c r="F915" s="2">
        <v>8907</v>
      </c>
      <c r="G915" s="59" t="s">
        <v>9967</v>
      </c>
      <c r="H915" s="18" t="s">
        <v>9968</v>
      </c>
      <c r="I915" s="9">
        <v>41.3575481297229</v>
      </c>
      <c r="J915" s="10">
        <v>2.10209867975645</v>
      </c>
    </row>
    <row r="916" spans="1:10" ht="14.25" customHeight="1">
      <c r="A916" s="2" t="s">
        <v>1455</v>
      </c>
      <c r="B916" s="2" t="s">
        <v>11</v>
      </c>
      <c r="C916" s="2" t="s">
        <v>33</v>
      </c>
      <c r="D916" s="2" t="s">
        <v>199</v>
      </c>
      <c r="E916" s="2" t="s">
        <v>8273</v>
      </c>
      <c r="F916" s="2">
        <v>8907</v>
      </c>
      <c r="G916" s="59" t="s">
        <v>9901</v>
      </c>
      <c r="H916" s="18" t="s">
        <v>9202</v>
      </c>
      <c r="I916" s="9">
        <v>41.350870462141998</v>
      </c>
      <c r="J916" s="10">
        <v>2.1125405898148202</v>
      </c>
    </row>
    <row r="917" spans="1:10" ht="14.25" customHeight="1">
      <c r="A917" s="2" t="s">
        <v>1455</v>
      </c>
      <c r="B917" s="2" t="s">
        <v>11</v>
      </c>
      <c r="C917" s="2" t="s">
        <v>12</v>
      </c>
      <c r="D917" s="2" t="s">
        <v>21</v>
      </c>
      <c r="E917" s="2" t="s">
        <v>8273</v>
      </c>
      <c r="F917" s="2">
        <v>8908</v>
      </c>
      <c r="G917" s="59" t="s">
        <v>9969</v>
      </c>
      <c r="H917" s="18" t="s">
        <v>9970</v>
      </c>
      <c r="I917" s="9">
        <v>41.356598691298601</v>
      </c>
      <c r="J917" s="10">
        <v>2.12778888431157</v>
      </c>
    </row>
    <row r="918" spans="1:10" ht="14.25" customHeight="1">
      <c r="A918" s="2" t="s">
        <v>4963</v>
      </c>
      <c r="B918" s="2" t="s">
        <v>11</v>
      </c>
      <c r="C918" s="2" t="s">
        <v>12</v>
      </c>
      <c r="D918" s="2" t="s">
        <v>17</v>
      </c>
      <c r="E918" s="2" t="s">
        <v>8273</v>
      </c>
      <c r="F918" s="61">
        <v>8001</v>
      </c>
      <c r="G918" s="59" t="s">
        <v>9971</v>
      </c>
      <c r="H918" s="18" t="s">
        <v>9972</v>
      </c>
      <c r="I918" s="9">
        <v>41.380687033048197</v>
      </c>
      <c r="J918" s="10">
        <v>2.1693320612161102</v>
      </c>
    </row>
    <row r="919" spans="1:10" ht="14.25" customHeight="1">
      <c r="A919" s="2" t="s">
        <v>4963</v>
      </c>
      <c r="B919" s="2" t="s">
        <v>11</v>
      </c>
      <c r="C919" s="2" t="s">
        <v>12</v>
      </c>
      <c r="D919" s="2" t="s">
        <v>13</v>
      </c>
      <c r="E919" s="2" t="s">
        <v>8273</v>
      </c>
      <c r="F919" s="61">
        <v>8035</v>
      </c>
      <c r="G919" s="59" t="s">
        <v>9973</v>
      </c>
      <c r="H919" s="18" t="s">
        <v>9805</v>
      </c>
      <c r="I919" s="9">
        <v>41.427620795607503</v>
      </c>
      <c r="J919" s="10">
        <v>2.1380098554923501</v>
      </c>
    </row>
    <row r="920" spans="1:10" ht="14.25" customHeight="1">
      <c r="A920" s="2" t="s">
        <v>4963</v>
      </c>
      <c r="B920" s="2" t="s">
        <v>20</v>
      </c>
      <c r="C920" s="2" t="s">
        <v>12</v>
      </c>
      <c r="D920" s="2" t="s">
        <v>21</v>
      </c>
      <c r="E920" s="2" t="s">
        <v>8273</v>
      </c>
      <c r="F920" s="61">
        <v>8001</v>
      </c>
      <c r="G920" s="59" t="s">
        <v>9974</v>
      </c>
      <c r="H920" s="18" t="s">
        <v>9975</v>
      </c>
      <c r="I920" s="9">
        <v>41.379666214020197</v>
      </c>
      <c r="J920" s="10">
        <v>2.1655087478820199</v>
      </c>
    </row>
    <row r="921" spans="1:10" ht="14.25" customHeight="1">
      <c r="A921" s="2" t="s">
        <v>4963</v>
      </c>
      <c r="B921" s="2" t="s">
        <v>20</v>
      </c>
      <c r="C921" s="2" t="s">
        <v>12</v>
      </c>
      <c r="D921" s="2" t="s">
        <v>21</v>
      </c>
      <c r="E921" s="2" t="s">
        <v>8273</v>
      </c>
      <c r="F921" s="61">
        <v>8001</v>
      </c>
      <c r="G921" s="59" t="s">
        <v>9976</v>
      </c>
      <c r="H921" s="18" t="s">
        <v>8292</v>
      </c>
      <c r="I921" s="9">
        <v>41.382903589169103</v>
      </c>
      <c r="J921" s="10">
        <v>2.16388044544804</v>
      </c>
    </row>
    <row r="922" spans="1:10" ht="14.25" customHeight="1">
      <c r="A922" s="2" t="s">
        <v>4963</v>
      </c>
      <c r="B922" s="2" t="s">
        <v>20</v>
      </c>
      <c r="C922" s="2" t="s">
        <v>12</v>
      </c>
      <c r="D922" s="2" t="s">
        <v>21</v>
      </c>
      <c r="E922" s="2" t="s">
        <v>8273</v>
      </c>
      <c r="F922" s="61">
        <v>8001</v>
      </c>
      <c r="G922" s="59" t="s">
        <v>8280</v>
      </c>
      <c r="H922" s="18" t="s">
        <v>8281</v>
      </c>
      <c r="I922" s="9">
        <v>41.385159678283202</v>
      </c>
      <c r="J922" s="10">
        <v>2.1684738725378501</v>
      </c>
    </row>
    <row r="923" spans="1:10" ht="14.25" customHeight="1">
      <c r="A923" s="2" t="s">
        <v>4963</v>
      </c>
      <c r="B923" s="2" t="s">
        <v>20</v>
      </c>
      <c r="C923" s="2" t="s">
        <v>12</v>
      </c>
      <c r="D923" s="2" t="s">
        <v>21</v>
      </c>
      <c r="E923" s="2" t="s">
        <v>8273</v>
      </c>
      <c r="F923" s="61">
        <v>8001</v>
      </c>
      <c r="G923" s="59" t="s">
        <v>9976</v>
      </c>
      <c r="H923" s="18" t="s">
        <v>8292</v>
      </c>
      <c r="I923" s="9">
        <v>41.382383573531101</v>
      </c>
      <c r="J923" s="10">
        <v>2.1639136437406901</v>
      </c>
    </row>
    <row r="924" spans="1:10" ht="14.25" customHeight="1">
      <c r="A924" s="2" t="s">
        <v>4963</v>
      </c>
      <c r="B924" s="2" t="s">
        <v>20</v>
      </c>
      <c r="C924" s="2" t="s">
        <v>12</v>
      </c>
      <c r="D924" s="2" t="s">
        <v>21</v>
      </c>
      <c r="E924" s="2" t="s">
        <v>8273</v>
      </c>
      <c r="F924" s="61">
        <v>8001</v>
      </c>
      <c r="G924" s="59" t="s">
        <v>7255</v>
      </c>
      <c r="H924" s="18" t="s">
        <v>9977</v>
      </c>
      <c r="I924" s="9">
        <v>41.384494890883701</v>
      </c>
      <c r="J924" s="10">
        <v>2.1700403279818001</v>
      </c>
    </row>
    <row r="925" spans="1:10" ht="14.25" customHeight="1">
      <c r="A925" s="2" t="s">
        <v>4963</v>
      </c>
      <c r="B925" s="2" t="s">
        <v>20</v>
      </c>
      <c r="C925" s="2" t="s">
        <v>12</v>
      </c>
      <c r="D925" s="2" t="s">
        <v>21</v>
      </c>
      <c r="E925" s="2" t="s">
        <v>8273</v>
      </c>
      <c r="F925" s="61">
        <v>8001</v>
      </c>
      <c r="G925" s="59" t="s">
        <v>9978</v>
      </c>
      <c r="H925" s="18" t="s">
        <v>9979</v>
      </c>
      <c r="I925" s="9">
        <v>41.378760405155496</v>
      </c>
      <c r="J925" s="10">
        <v>2.1635026635450201</v>
      </c>
    </row>
    <row r="926" spans="1:10" ht="14.25" customHeight="1">
      <c r="A926" s="2" t="s">
        <v>4963</v>
      </c>
      <c r="B926" s="2" t="s">
        <v>20</v>
      </c>
      <c r="C926" s="2" t="s">
        <v>12</v>
      </c>
      <c r="D926" s="2" t="s">
        <v>21</v>
      </c>
      <c r="E926" s="2" t="s">
        <v>8273</v>
      </c>
      <c r="F926" s="61">
        <v>8001</v>
      </c>
      <c r="G926" s="59" t="s">
        <v>9980</v>
      </c>
      <c r="H926" s="18" t="s">
        <v>9981</v>
      </c>
      <c r="I926" s="9">
        <v>43.370901881589901</v>
      </c>
      <c r="J926" s="10">
        <v>-5.8357985676883404</v>
      </c>
    </row>
    <row r="927" spans="1:10" ht="14.25" customHeight="1">
      <c r="A927" s="2" t="s">
        <v>4963</v>
      </c>
      <c r="B927" s="2" t="s">
        <v>11</v>
      </c>
      <c r="C927" s="2" t="s">
        <v>12</v>
      </c>
      <c r="D927" s="2" t="s">
        <v>17</v>
      </c>
      <c r="E927" s="2" t="s">
        <v>8273</v>
      </c>
      <c r="F927" s="61">
        <v>8001</v>
      </c>
      <c r="G927" s="59" t="s">
        <v>9982</v>
      </c>
      <c r="H927" s="18" t="s">
        <v>9983</v>
      </c>
      <c r="I927" s="9">
        <v>41.3755475909295</v>
      </c>
      <c r="J927" s="10">
        <v>2.1690496175176599</v>
      </c>
    </row>
    <row r="928" spans="1:10" ht="14.25" customHeight="1">
      <c r="A928" s="2" t="s">
        <v>4963</v>
      </c>
      <c r="B928" s="2" t="s">
        <v>11</v>
      </c>
      <c r="C928" s="2" t="s">
        <v>12</v>
      </c>
      <c r="D928" s="2" t="s">
        <v>21</v>
      </c>
      <c r="E928" s="2" t="s">
        <v>8273</v>
      </c>
      <c r="F928" s="61">
        <v>8001</v>
      </c>
      <c r="G928" s="59" t="s">
        <v>9984</v>
      </c>
      <c r="H928" s="18" t="s">
        <v>9985</v>
      </c>
      <c r="I928" s="9">
        <v>41.383211456415502</v>
      </c>
      <c r="J928" s="10">
        <v>2.1687072994310901</v>
      </c>
    </row>
    <row r="929" spans="1:10" ht="14.25" customHeight="1">
      <c r="A929" s="2" t="s">
        <v>4963</v>
      </c>
      <c r="B929" s="2" t="s">
        <v>11</v>
      </c>
      <c r="C929" s="2" t="s">
        <v>12</v>
      </c>
      <c r="D929" s="2" t="s">
        <v>17</v>
      </c>
      <c r="E929" s="2" t="s">
        <v>8273</v>
      </c>
      <c r="F929" s="61">
        <v>8001</v>
      </c>
      <c r="G929" s="59" t="s">
        <v>9986</v>
      </c>
      <c r="H929" s="18" t="s">
        <v>9226</v>
      </c>
      <c r="I929" s="9">
        <v>41.382288194649597</v>
      </c>
      <c r="J929" s="10">
        <v>2.1681286401920201</v>
      </c>
    </row>
    <row r="930" spans="1:10" ht="14.25" customHeight="1">
      <c r="A930" s="2" t="s">
        <v>4963</v>
      </c>
      <c r="B930" s="2" t="s">
        <v>20</v>
      </c>
      <c r="C930" s="2" t="s">
        <v>12</v>
      </c>
      <c r="D930" s="2" t="s">
        <v>21</v>
      </c>
      <c r="E930" s="2" t="s">
        <v>8273</v>
      </c>
      <c r="F930" s="61">
        <v>8001</v>
      </c>
      <c r="G930" s="59" t="s">
        <v>9987</v>
      </c>
      <c r="H930" s="18" t="s">
        <v>9241</v>
      </c>
      <c r="I930" s="9">
        <v>41.3825352201915</v>
      </c>
      <c r="J930" s="10">
        <v>2.1709390010977301</v>
      </c>
    </row>
    <row r="931" spans="1:10" ht="14.25" customHeight="1">
      <c r="A931" s="2" t="s">
        <v>4963</v>
      </c>
      <c r="B931" s="2" t="s">
        <v>11</v>
      </c>
      <c r="C931" s="2" t="s">
        <v>12</v>
      </c>
      <c r="D931" s="2" t="s">
        <v>13</v>
      </c>
      <c r="E931" s="2" t="s">
        <v>8273</v>
      </c>
      <c r="F931" s="61">
        <v>8035</v>
      </c>
      <c r="G931" s="59" t="s">
        <v>9973</v>
      </c>
      <c r="H931" s="18" t="s">
        <v>9805</v>
      </c>
      <c r="I931" s="9">
        <v>41.427430055443899</v>
      </c>
      <c r="J931" s="10">
        <v>2.1378405939021499</v>
      </c>
    </row>
    <row r="932" spans="1:10" ht="14.25" customHeight="1">
      <c r="A932" s="2" t="s">
        <v>4963</v>
      </c>
      <c r="B932" s="2" t="s">
        <v>20</v>
      </c>
      <c r="C932" s="2" t="s">
        <v>12</v>
      </c>
      <c r="D932" s="2" t="s">
        <v>21</v>
      </c>
      <c r="E932" s="2" t="s">
        <v>8273</v>
      </c>
      <c r="F932" s="61">
        <v>8002</v>
      </c>
      <c r="G932" s="59" t="s">
        <v>9988</v>
      </c>
      <c r="H932" s="18" t="s">
        <v>9989</v>
      </c>
      <c r="I932" s="9">
        <v>41.381396377597198</v>
      </c>
      <c r="J932" s="10">
        <v>2.1803523174600898</v>
      </c>
    </row>
    <row r="933" spans="1:10" ht="14.25" customHeight="1">
      <c r="A933" s="2" t="s">
        <v>4963</v>
      </c>
      <c r="B933" s="2" t="s">
        <v>11</v>
      </c>
      <c r="C933" s="2" t="s">
        <v>12</v>
      </c>
      <c r="D933" s="2" t="s">
        <v>17</v>
      </c>
      <c r="E933" s="2" t="s">
        <v>8273</v>
      </c>
      <c r="F933" s="61">
        <v>8002</v>
      </c>
      <c r="G933" s="59" t="s">
        <v>9990</v>
      </c>
      <c r="H933" s="18" t="s">
        <v>9991</v>
      </c>
      <c r="I933" s="9">
        <v>41.378189602418203</v>
      </c>
      <c r="J933" s="10">
        <v>2.1762900920913801</v>
      </c>
    </row>
    <row r="934" spans="1:10" ht="14.25" customHeight="1">
      <c r="A934" s="2" t="s">
        <v>4963</v>
      </c>
      <c r="B934" s="2" t="s">
        <v>11</v>
      </c>
      <c r="C934" s="2" t="s">
        <v>12</v>
      </c>
      <c r="D934" s="2" t="s">
        <v>17</v>
      </c>
      <c r="E934" s="2" t="s">
        <v>8273</v>
      </c>
      <c r="F934" s="61">
        <v>8003</v>
      </c>
      <c r="G934" s="59" t="s">
        <v>9992</v>
      </c>
      <c r="H934" s="18" t="s">
        <v>9993</v>
      </c>
      <c r="I934" s="9">
        <v>41.380025698054901</v>
      </c>
      <c r="J934" s="10">
        <v>2.18945103431393</v>
      </c>
    </row>
    <row r="935" spans="1:10" ht="14.25" customHeight="1">
      <c r="A935" s="2" t="s">
        <v>4963</v>
      </c>
      <c r="B935" s="2" t="s">
        <v>11</v>
      </c>
      <c r="C935" s="2" t="s">
        <v>12</v>
      </c>
      <c r="D935" s="2" t="s">
        <v>17</v>
      </c>
      <c r="E935" s="2" t="s">
        <v>8273</v>
      </c>
      <c r="F935" s="61">
        <v>8003</v>
      </c>
      <c r="G935" s="59" t="s">
        <v>9994</v>
      </c>
      <c r="H935" s="18" t="s">
        <v>9995</v>
      </c>
      <c r="I935" s="9">
        <v>41.3906684450236</v>
      </c>
      <c r="J935" s="10">
        <v>2.18281278283543</v>
      </c>
    </row>
    <row r="936" spans="1:10" ht="14.25" customHeight="1">
      <c r="A936" s="2" t="s">
        <v>4963</v>
      </c>
      <c r="B936" s="2" t="s">
        <v>11</v>
      </c>
      <c r="C936" s="2" t="s">
        <v>12</v>
      </c>
      <c r="D936" s="2" t="s">
        <v>21</v>
      </c>
      <c r="E936" s="2" t="s">
        <v>8273</v>
      </c>
      <c r="F936" s="61">
        <v>8003</v>
      </c>
      <c r="G936" s="59" t="s">
        <v>9996</v>
      </c>
      <c r="H936" s="18" t="s">
        <v>9277</v>
      </c>
      <c r="I936" s="9">
        <v>41.386944640093297</v>
      </c>
      <c r="J936" s="10">
        <v>2.1781345006567698</v>
      </c>
    </row>
    <row r="937" spans="1:10" ht="14.25" customHeight="1">
      <c r="A937" s="2" t="s">
        <v>4963</v>
      </c>
      <c r="B937" s="2" t="s">
        <v>20</v>
      </c>
      <c r="C937" s="2" t="s">
        <v>12</v>
      </c>
      <c r="D937" s="2" t="s">
        <v>21</v>
      </c>
      <c r="E937" s="2" t="s">
        <v>8273</v>
      </c>
      <c r="F937" s="61">
        <v>8003</v>
      </c>
      <c r="G937" s="59" t="s">
        <v>9997</v>
      </c>
      <c r="H937" s="18" t="s">
        <v>9275</v>
      </c>
      <c r="I937" s="9">
        <v>41.38550265045</v>
      </c>
      <c r="J937" s="10">
        <v>2.17930811628375</v>
      </c>
    </row>
    <row r="938" spans="1:10" ht="14.25" customHeight="1">
      <c r="A938" s="2" t="s">
        <v>4963</v>
      </c>
      <c r="B938" s="2" t="s">
        <v>11</v>
      </c>
      <c r="C938" s="2" t="s">
        <v>12</v>
      </c>
      <c r="D938" s="2" t="s">
        <v>17</v>
      </c>
      <c r="E938" s="2" t="s">
        <v>8273</v>
      </c>
      <c r="F938" s="61">
        <v>8003</v>
      </c>
      <c r="G938" s="59" t="s">
        <v>9998</v>
      </c>
      <c r="H938" s="18" t="s">
        <v>8316</v>
      </c>
      <c r="I938" s="9">
        <v>41.3857336784544</v>
      </c>
      <c r="J938" s="10">
        <v>2.17737964328734</v>
      </c>
    </row>
    <row r="939" spans="1:10" ht="14.25" customHeight="1">
      <c r="A939" s="2" t="s">
        <v>4963</v>
      </c>
      <c r="B939" s="2" t="s">
        <v>20</v>
      </c>
      <c r="C939" s="2" t="s">
        <v>12</v>
      </c>
      <c r="D939" s="2" t="s">
        <v>21</v>
      </c>
      <c r="E939" s="2" t="s">
        <v>8273</v>
      </c>
      <c r="F939" s="61">
        <v>8003</v>
      </c>
      <c r="G939" s="59" t="s">
        <v>9999</v>
      </c>
      <c r="H939" s="18" t="s">
        <v>10000</v>
      </c>
      <c r="I939" s="9">
        <v>41.3879042870687</v>
      </c>
      <c r="J939" s="10">
        <v>2.1778702182743199</v>
      </c>
    </row>
    <row r="940" spans="1:10" ht="14.25" customHeight="1">
      <c r="A940" s="2" t="s">
        <v>4963</v>
      </c>
      <c r="B940" s="2" t="s">
        <v>11</v>
      </c>
      <c r="C940" s="2" t="s">
        <v>12</v>
      </c>
      <c r="D940" s="2" t="s">
        <v>13</v>
      </c>
      <c r="E940" s="2" t="s">
        <v>8273</v>
      </c>
      <c r="F940" s="61">
        <v>8003</v>
      </c>
      <c r="G940" s="59" t="s">
        <v>10001</v>
      </c>
      <c r="H940" s="18" t="s">
        <v>10002</v>
      </c>
      <c r="I940" s="9">
        <v>41.381830313694998</v>
      </c>
      <c r="J940" s="10">
        <v>2.1890347339623801</v>
      </c>
    </row>
    <row r="941" spans="1:10" ht="14.25" customHeight="1">
      <c r="A941" s="2" t="s">
        <v>4963</v>
      </c>
      <c r="B941" s="2" t="s">
        <v>20</v>
      </c>
      <c r="C941" s="2" t="s">
        <v>12</v>
      </c>
      <c r="D941" s="2" t="s">
        <v>21</v>
      </c>
      <c r="E941" s="2" t="s">
        <v>8273</v>
      </c>
      <c r="F941" s="61">
        <v>8003</v>
      </c>
      <c r="G941" s="59" t="s">
        <v>10003</v>
      </c>
      <c r="H941" s="18" t="s">
        <v>10004</v>
      </c>
      <c r="I941" s="9">
        <v>41.378864844498601</v>
      </c>
      <c r="J941" s="10">
        <v>2.1887377738624498</v>
      </c>
    </row>
    <row r="942" spans="1:10" ht="14.25" customHeight="1">
      <c r="A942" s="2" t="s">
        <v>4963</v>
      </c>
      <c r="B942" s="2" t="s">
        <v>20</v>
      </c>
      <c r="C942" s="2" t="s">
        <v>12</v>
      </c>
      <c r="D942" s="2" t="s">
        <v>21</v>
      </c>
      <c r="E942" s="2" t="s">
        <v>8273</v>
      </c>
      <c r="F942" s="61">
        <v>8004</v>
      </c>
      <c r="G942" s="59" t="s">
        <v>10005</v>
      </c>
      <c r="H942" s="18" t="s">
        <v>10006</v>
      </c>
      <c r="I942" s="9">
        <v>41.374930225151502</v>
      </c>
      <c r="J942" s="10">
        <v>2.1553458482374102</v>
      </c>
    </row>
    <row r="943" spans="1:10" ht="14.25" customHeight="1">
      <c r="A943" s="2" t="s">
        <v>4963</v>
      </c>
      <c r="B943" s="2" t="s">
        <v>20</v>
      </c>
      <c r="C943" s="2" t="s">
        <v>12</v>
      </c>
      <c r="D943" s="2" t="s">
        <v>21</v>
      </c>
      <c r="E943" s="2" t="s">
        <v>8273</v>
      </c>
      <c r="F943" s="61">
        <v>8004</v>
      </c>
      <c r="G943" s="59" t="s">
        <v>10007</v>
      </c>
      <c r="H943" s="18" t="s">
        <v>9289</v>
      </c>
      <c r="I943" s="9">
        <v>41.374172121978503</v>
      </c>
      <c r="J943" s="10">
        <v>2.16110902456919</v>
      </c>
    </row>
    <row r="944" spans="1:10" ht="14.25" customHeight="1">
      <c r="A944" s="2" t="s">
        <v>4963</v>
      </c>
      <c r="B944" s="2" t="s">
        <v>20</v>
      </c>
      <c r="C944" s="2" t="s">
        <v>12</v>
      </c>
      <c r="D944" s="2" t="s">
        <v>21</v>
      </c>
      <c r="E944" s="2" t="s">
        <v>8273</v>
      </c>
      <c r="F944" s="61">
        <v>8014</v>
      </c>
      <c r="G944" s="59" t="s">
        <v>8319</v>
      </c>
      <c r="H944" s="18" t="s">
        <v>10008</v>
      </c>
      <c r="I944" s="9">
        <v>41.386838989298298</v>
      </c>
      <c r="J944" s="10">
        <v>2.1319261833427299</v>
      </c>
    </row>
    <row r="945" spans="1:10" ht="14.25" customHeight="1">
      <c r="A945" s="2" t="s">
        <v>4963</v>
      </c>
      <c r="B945" s="2" t="s">
        <v>11</v>
      </c>
      <c r="C945" s="2" t="s">
        <v>12</v>
      </c>
      <c r="D945" s="2" t="s">
        <v>21</v>
      </c>
      <c r="E945" s="2" t="s">
        <v>8273</v>
      </c>
      <c r="F945" s="61">
        <v>8004</v>
      </c>
      <c r="G945" s="59" t="s">
        <v>10009</v>
      </c>
      <c r="H945" s="18" t="s">
        <v>10010</v>
      </c>
      <c r="I945" s="9">
        <v>41.373504441054898</v>
      </c>
      <c r="J945" s="10">
        <v>2.15590361355612</v>
      </c>
    </row>
    <row r="946" spans="1:10" ht="14.25" customHeight="1">
      <c r="A946" s="2" t="s">
        <v>4963</v>
      </c>
      <c r="B946" s="2" t="s">
        <v>20</v>
      </c>
      <c r="C946" s="2" t="s">
        <v>12</v>
      </c>
      <c r="D946" s="2" t="s">
        <v>21</v>
      </c>
      <c r="E946" s="2" t="s">
        <v>8273</v>
      </c>
      <c r="F946" s="61">
        <v>8004</v>
      </c>
      <c r="G946" s="59" t="s">
        <v>10011</v>
      </c>
      <c r="H946" s="18" t="s">
        <v>10012</v>
      </c>
      <c r="I946" s="9">
        <v>41.374746317973802</v>
      </c>
      <c r="J946" s="10">
        <v>2.1585074881511002</v>
      </c>
    </row>
    <row r="947" spans="1:10" ht="14.25" customHeight="1">
      <c r="A947" s="2" t="s">
        <v>4963</v>
      </c>
      <c r="B947" s="2" t="s">
        <v>11</v>
      </c>
      <c r="C947" s="2" t="s">
        <v>12</v>
      </c>
      <c r="D947" s="2" t="s">
        <v>13</v>
      </c>
      <c r="E947" s="2" t="s">
        <v>8273</v>
      </c>
      <c r="F947" s="61">
        <v>8004</v>
      </c>
      <c r="G947" s="59" t="s">
        <v>10013</v>
      </c>
      <c r="H947" s="18" t="s">
        <v>10014</v>
      </c>
      <c r="I947" s="9">
        <v>41.373402254265301</v>
      </c>
      <c r="J947" s="10">
        <v>2.1717709154708</v>
      </c>
    </row>
    <row r="948" spans="1:10" ht="14.25" customHeight="1">
      <c r="A948" s="2" t="s">
        <v>4963</v>
      </c>
      <c r="B948" s="2" t="s">
        <v>20</v>
      </c>
      <c r="C948" s="2" t="s">
        <v>12</v>
      </c>
      <c r="D948" s="2" t="s">
        <v>21</v>
      </c>
      <c r="E948" s="2" t="s">
        <v>8273</v>
      </c>
      <c r="F948" s="61">
        <v>8004</v>
      </c>
      <c r="G948" s="59" t="s">
        <v>8335</v>
      </c>
      <c r="H948" s="18" t="s">
        <v>8336</v>
      </c>
      <c r="I948" s="9">
        <v>41.373371202301399</v>
      </c>
      <c r="J948" s="10">
        <v>2.1689064138908201</v>
      </c>
    </row>
    <row r="949" spans="1:10" ht="14.25" customHeight="1">
      <c r="A949" s="2" t="s">
        <v>4963</v>
      </c>
      <c r="B949" s="2" t="s">
        <v>20</v>
      </c>
      <c r="C949" s="2" t="s">
        <v>12</v>
      </c>
      <c r="D949" s="2" t="s">
        <v>21</v>
      </c>
      <c r="E949" s="2" t="s">
        <v>8273</v>
      </c>
      <c r="F949" s="61">
        <v>8004</v>
      </c>
      <c r="G949" s="59" t="s">
        <v>10015</v>
      </c>
      <c r="H949" s="18" t="s">
        <v>10016</v>
      </c>
      <c r="I949" s="9">
        <v>41.374044019432901</v>
      </c>
      <c r="J949" s="10">
        <v>2.16909885506842</v>
      </c>
    </row>
    <row r="950" spans="1:10" ht="14.25" customHeight="1">
      <c r="A950" s="2" t="s">
        <v>4963</v>
      </c>
      <c r="B950" s="2" t="s">
        <v>20</v>
      </c>
      <c r="C950" s="2" t="s">
        <v>12</v>
      </c>
      <c r="D950" s="2" t="s">
        <v>21</v>
      </c>
      <c r="E950" s="2" t="s">
        <v>8273</v>
      </c>
      <c r="F950" s="61">
        <v>8004</v>
      </c>
      <c r="G950" s="59" t="s">
        <v>10017</v>
      </c>
      <c r="H950" s="18" t="s">
        <v>9294</v>
      </c>
      <c r="I950" s="9">
        <v>41.374214537296403</v>
      </c>
      <c r="J950" s="10">
        <v>2.1676020657574901</v>
      </c>
    </row>
    <row r="951" spans="1:10" ht="14.25" customHeight="1">
      <c r="A951" s="2" t="s">
        <v>4963</v>
      </c>
      <c r="B951" s="2" t="s">
        <v>20</v>
      </c>
      <c r="C951" s="2" t="s">
        <v>12</v>
      </c>
      <c r="D951" s="2" t="s">
        <v>21</v>
      </c>
      <c r="E951" s="2" t="s">
        <v>8273</v>
      </c>
      <c r="F951" s="61">
        <v>8004</v>
      </c>
      <c r="G951" s="59" t="s">
        <v>10018</v>
      </c>
      <c r="H951" s="18" t="s">
        <v>10019</v>
      </c>
      <c r="I951" s="9">
        <v>41.374143165822602</v>
      </c>
      <c r="J951" s="10">
        <v>2.16348528790432</v>
      </c>
    </row>
    <row r="952" spans="1:10" ht="14.25" customHeight="1">
      <c r="A952" s="2" t="s">
        <v>4963</v>
      </c>
      <c r="B952" s="2" t="s">
        <v>11</v>
      </c>
      <c r="C952" s="2" t="s">
        <v>12</v>
      </c>
      <c r="D952" s="2" t="s">
        <v>17</v>
      </c>
      <c r="E952" s="2" t="s">
        <v>8273</v>
      </c>
      <c r="F952" s="61">
        <v>8004</v>
      </c>
      <c r="G952" s="59" t="s">
        <v>10020</v>
      </c>
      <c r="H952" s="18" t="s">
        <v>10021</v>
      </c>
      <c r="I952" s="9">
        <v>41.373886959898599</v>
      </c>
      <c r="J952" s="10">
        <v>2.1708069825936902</v>
      </c>
    </row>
    <row r="953" spans="1:10" ht="14.25" customHeight="1">
      <c r="A953" s="2" t="s">
        <v>4963</v>
      </c>
      <c r="B953" s="2" t="s">
        <v>20</v>
      </c>
      <c r="C953" s="2" t="s">
        <v>12</v>
      </c>
      <c r="D953" s="2" t="s">
        <v>21</v>
      </c>
      <c r="E953" s="2" t="s">
        <v>8273</v>
      </c>
      <c r="F953" s="61">
        <v>8004</v>
      </c>
      <c r="G953" s="59" t="s">
        <v>10022</v>
      </c>
      <c r="H953" s="18" t="s">
        <v>8334</v>
      </c>
      <c r="I953" s="9">
        <v>41.374214909635</v>
      </c>
      <c r="J953" s="10">
        <v>2.1669184544711402</v>
      </c>
    </row>
    <row r="954" spans="1:10" ht="14.25" customHeight="1">
      <c r="A954" s="2" t="s">
        <v>4963</v>
      </c>
      <c r="B954" s="2" t="s">
        <v>20</v>
      </c>
      <c r="C954" s="2" t="s">
        <v>12</v>
      </c>
      <c r="D954" s="2" t="s">
        <v>21</v>
      </c>
      <c r="E954" s="2" t="s">
        <v>8273</v>
      </c>
      <c r="F954" s="61">
        <v>8005</v>
      </c>
      <c r="G954" s="59" t="s">
        <v>10023</v>
      </c>
      <c r="H954" s="18" t="s">
        <v>8356</v>
      </c>
      <c r="I954" s="9">
        <v>41.402269092059598</v>
      </c>
      <c r="J954" s="10">
        <v>2.2053988925543799</v>
      </c>
    </row>
    <row r="955" spans="1:10" ht="14.25" customHeight="1">
      <c r="A955" s="2" t="s">
        <v>4963</v>
      </c>
      <c r="B955" s="2" t="s">
        <v>11</v>
      </c>
      <c r="C955" s="2" t="s">
        <v>12</v>
      </c>
      <c r="D955" s="2" t="s">
        <v>13</v>
      </c>
      <c r="E955" s="2" t="s">
        <v>8273</v>
      </c>
      <c r="F955" s="61">
        <v>8005</v>
      </c>
      <c r="G955" s="59" t="s">
        <v>10024</v>
      </c>
      <c r="H955" s="18" t="s">
        <v>10025</v>
      </c>
      <c r="I955" s="9">
        <v>41.404935040478698</v>
      </c>
      <c r="J955" s="10">
        <v>2.2032675114527498</v>
      </c>
    </row>
    <row r="956" spans="1:10" ht="14.25" customHeight="1">
      <c r="A956" s="2" t="s">
        <v>4963</v>
      </c>
      <c r="B956" s="2" t="s">
        <v>20</v>
      </c>
      <c r="C956" s="2" t="s">
        <v>12</v>
      </c>
      <c r="D956" s="2" t="s">
        <v>21</v>
      </c>
      <c r="E956" s="2" t="s">
        <v>8273</v>
      </c>
      <c r="F956" s="61">
        <v>8005</v>
      </c>
      <c r="G956" s="59" t="s">
        <v>10026</v>
      </c>
      <c r="H956" s="18" t="s">
        <v>10027</v>
      </c>
      <c r="I956" s="9">
        <v>41.405544851607303</v>
      </c>
      <c r="J956" s="10">
        <v>2.2044850437646599</v>
      </c>
    </row>
    <row r="957" spans="1:10" ht="14.25" customHeight="1">
      <c r="A957" s="2" t="s">
        <v>4963</v>
      </c>
      <c r="B957" s="2" t="s">
        <v>20</v>
      </c>
      <c r="C957" s="2" t="s">
        <v>12</v>
      </c>
      <c r="D957" s="2" t="s">
        <v>21</v>
      </c>
      <c r="E957" s="2" t="s">
        <v>8273</v>
      </c>
      <c r="F957" s="61">
        <v>8005</v>
      </c>
      <c r="G957" s="59" t="s">
        <v>10028</v>
      </c>
      <c r="H957" s="18" t="s">
        <v>10029</v>
      </c>
      <c r="I957" s="9">
        <v>41.397817938724202</v>
      </c>
      <c r="J957" s="10">
        <v>2.1947810962638599</v>
      </c>
    </row>
    <row r="958" spans="1:10" ht="14.25" customHeight="1">
      <c r="A958" s="2" t="s">
        <v>4963</v>
      </c>
      <c r="B958" s="2" t="s">
        <v>20</v>
      </c>
      <c r="C958" s="2" t="s">
        <v>12</v>
      </c>
      <c r="D958" s="2" t="s">
        <v>21</v>
      </c>
      <c r="E958" s="2" t="s">
        <v>8273</v>
      </c>
      <c r="F958" s="61">
        <v>8025</v>
      </c>
      <c r="G958" s="59" t="s">
        <v>8357</v>
      </c>
      <c r="H958" s="18" t="s">
        <v>10030</v>
      </c>
      <c r="I958" s="9">
        <v>41.4101354768788</v>
      </c>
      <c r="J958" s="10">
        <v>2.1664010991239602</v>
      </c>
    </row>
    <row r="959" spans="1:10" ht="14.25" customHeight="1">
      <c r="A959" s="2" t="s">
        <v>4963</v>
      </c>
      <c r="B959" s="2" t="s">
        <v>20</v>
      </c>
      <c r="C959" s="2" t="s">
        <v>12</v>
      </c>
      <c r="D959" s="2" t="s">
        <v>21</v>
      </c>
      <c r="E959" s="2" t="s">
        <v>8273</v>
      </c>
      <c r="F959" s="61">
        <v>8018</v>
      </c>
      <c r="G959" s="59" t="s">
        <v>8366</v>
      </c>
      <c r="H959" s="18" t="s">
        <v>8367</v>
      </c>
      <c r="I959" s="9">
        <v>41.407023703388603</v>
      </c>
      <c r="J959" s="10">
        <v>2.2038855369257302</v>
      </c>
    </row>
    <row r="960" spans="1:10" ht="14.25" customHeight="1">
      <c r="A960" s="2" t="s">
        <v>4963</v>
      </c>
      <c r="B960" s="2" t="s">
        <v>11</v>
      </c>
      <c r="C960" s="2" t="s">
        <v>12</v>
      </c>
      <c r="D960" s="2" t="s">
        <v>396</v>
      </c>
      <c r="E960" s="2" t="s">
        <v>8273</v>
      </c>
      <c r="F960" s="61">
        <v>8005</v>
      </c>
      <c r="G960" s="59" t="s">
        <v>10031</v>
      </c>
      <c r="H960" s="18" t="s">
        <v>10032</v>
      </c>
      <c r="I960" s="9">
        <v>41.390588195054903</v>
      </c>
      <c r="J960" s="10">
        <v>2.1982755373367802</v>
      </c>
    </row>
    <row r="961" spans="1:10" ht="14.25" customHeight="1">
      <c r="A961" s="2" t="s">
        <v>4963</v>
      </c>
      <c r="B961" s="2" t="s">
        <v>11</v>
      </c>
      <c r="C961" s="2" t="s">
        <v>33</v>
      </c>
      <c r="D961" s="2" t="s">
        <v>17</v>
      </c>
      <c r="E961" s="2" t="s">
        <v>8273</v>
      </c>
      <c r="F961" s="61">
        <v>8005</v>
      </c>
      <c r="G961" s="59" t="s">
        <v>10033</v>
      </c>
      <c r="H961" s="18" t="s">
        <v>8369</v>
      </c>
      <c r="I961" s="9">
        <v>41.388525136728397</v>
      </c>
      <c r="J961" s="10">
        <v>2.1979163607079402</v>
      </c>
    </row>
    <row r="962" spans="1:10" ht="14.25" customHeight="1">
      <c r="A962" s="2" t="s">
        <v>4963</v>
      </c>
      <c r="B962" s="2" t="s">
        <v>20</v>
      </c>
      <c r="C962" s="2" t="s">
        <v>12</v>
      </c>
      <c r="D962" s="2" t="s">
        <v>21</v>
      </c>
      <c r="E962" s="2" t="s">
        <v>8273</v>
      </c>
      <c r="F962" s="61">
        <v>8018</v>
      </c>
      <c r="G962" s="59" t="s">
        <v>10034</v>
      </c>
      <c r="H962" s="18" t="s">
        <v>10035</v>
      </c>
      <c r="I962" s="9">
        <v>41.391584570062697</v>
      </c>
      <c r="J962" s="10">
        <v>2.1863918818368999</v>
      </c>
    </row>
    <row r="963" spans="1:10" ht="14.25" customHeight="1">
      <c r="A963" s="2" t="s">
        <v>4963</v>
      </c>
      <c r="B963" s="2" t="s">
        <v>11</v>
      </c>
      <c r="C963" s="2" t="s">
        <v>33</v>
      </c>
      <c r="D963" s="2" t="s">
        <v>17</v>
      </c>
      <c r="E963" s="2" t="s">
        <v>8273</v>
      </c>
      <c r="F963" s="61">
        <v>8005</v>
      </c>
      <c r="G963" s="59" t="s">
        <v>10036</v>
      </c>
      <c r="H963" s="18" t="s">
        <v>8348</v>
      </c>
      <c r="I963" s="9">
        <v>41.401803557308099</v>
      </c>
      <c r="J963" s="10">
        <v>2.20550658032777</v>
      </c>
    </row>
    <row r="964" spans="1:10" ht="14.25" customHeight="1">
      <c r="A964" s="2" t="s">
        <v>4963</v>
      </c>
      <c r="B964" s="2" t="s">
        <v>20</v>
      </c>
      <c r="C964" s="2" t="s">
        <v>12</v>
      </c>
      <c r="D964" s="2" t="s">
        <v>150</v>
      </c>
      <c r="E964" s="2" t="s">
        <v>8273</v>
      </c>
      <c r="F964" s="61">
        <v>8005</v>
      </c>
      <c r="G964" s="59" t="s">
        <v>10037</v>
      </c>
      <c r="H964" s="18" t="s">
        <v>9301</v>
      </c>
      <c r="I964" s="9">
        <v>41.4001565528784</v>
      </c>
      <c r="J964" s="10">
        <v>2.2026005843243599</v>
      </c>
    </row>
    <row r="965" spans="1:10" ht="14.25" customHeight="1">
      <c r="A965" s="2" t="s">
        <v>4963</v>
      </c>
      <c r="B965" s="2" t="s">
        <v>20</v>
      </c>
      <c r="C965" s="2" t="s">
        <v>12</v>
      </c>
      <c r="D965" s="2" t="s">
        <v>21</v>
      </c>
      <c r="E965" s="2" t="s">
        <v>8273</v>
      </c>
      <c r="F965" s="61">
        <v>8006</v>
      </c>
      <c r="G965" s="59" t="s">
        <v>10038</v>
      </c>
      <c r="H965" s="18" t="s">
        <v>9323</v>
      </c>
      <c r="I965" s="9">
        <v>41.401106241104102</v>
      </c>
      <c r="J965" s="10">
        <v>2.1473318004175099</v>
      </c>
    </row>
    <row r="966" spans="1:10" ht="14.25" customHeight="1">
      <c r="A966" s="2" t="s">
        <v>4963</v>
      </c>
      <c r="B966" s="2" t="s">
        <v>11</v>
      </c>
      <c r="C966" s="2" t="s">
        <v>12</v>
      </c>
      <c r="D966" s="2" t="s">
        <v>21</v>
      </c>
      <c r="E966" s="2" t="s">
        <v>8273</v>
      </c>
      <c r="F966" s="61">
        <v>8006</v>
      </c>
      <c r="G966" s="59" t="s">
        <v>10039</v>
      </c>
      <c r="H966" s="18" t="s">
        <v>10040</v>
      </c>
      <c r="I966" s="9">
        <v>41.403600701389202</v>
      </c>
      <c r="J966" s="10">
        <v>2.1393211731686201</v>
      </c>
    </row>
    <row r="967" spans="1:10" ht="14.25" customHeight="1">
      <c r="A967" s="2" t="s">
        <v>4963</v>
      </c>
      <c r="B967" s="2" t="s">
        <v>11</v>
      </c>
      <c r="C967" s="2" t="s">
        <v>12</v>
      </c>
      <c r="D967" s="2" t="s">
        <v>17</v>
      </c>
      <c r="E967" s="2" t="s">
        <v>8273</v>
      </c>
      <c r="F967" s="61">
        <v>8006</v>
      </c>
      <c r="G967" s="59" t="s">
        <v>10041</v>
      </c>
      <c r="H967" s="18" t="s">
        <v>8383</v>
      </c>
      <c r="I967" s="9">
        <v>41.399074404276703</v>
      </c>
      <c r="J967" s="10">
        <v>2.1536027851469899</v>
      </c>
    </row>
    <row r="968" spans="1:10" ht="14.25" customHeight="1">
      <c r="A968" s="2" t="s">
        <v>4963</v>
      </c>
      <c r="B968" s="2" t="s">
        <v>20</v>
      </c>
      <c r="C968" s="2" t="s">
        <v>12</v>
      </c>
      <c r="D968" s="2" t="s">
        <v>21</v>
      </c>
      <c r="E968" s="2" t="s">
        <v>8273</v>
      </c>
      <c r="F968" s="61">
        <v>8006</v>
      </c>
      <c r="G968" s="59" t="s">
        <v>10042</v>
      </c>
      <c r="H968" s="18" t="s">
        <v>10043</v>
      </c>
      <c r="I968" s="9">
        <v>41.403752465837997</v>
      </c>
      <c r="J968" s="10">
        <v>2.1429683217679099</v>
      </c>
    </row>
    <row r="969" spans="1:10" ht="14.25" customHeight="1">
      <c r="A969" s="2" t="s">
        <v>4963</v>
      </c>
      <c r="B969" s="2" t="s">
        <v>20</v>
      </c>
      <c r="C969" s="2" t="s">
        <v>12</v>
      </c>
      <c r="D969" s="2" t="s">
        <v>21</v>
      </c>
      <c r="E969" s="2" t="s">
        <v>8273</v>
      </c>
      <c r="F969" s="61">
        <v>8006</v>
      </c>
      <c r="G969" s="59" t="s">
        <v>10044</v>
      </c>
      <c r="H969" s="18" t="s">
        <v>10045</v>
      </c>
      <c r="I969" s="9">
        <v>41.3966622193226</v>
      </c>
      <c r="J969" s="10">
        <v>2.1518199750975602</v>
      </c>
    </row>
    <row r="970" spans="1:10" ht="14.25" customHeight="1">
      <c r="A970" s="2" t="s">
        <v>4963</v>
      </c>
      <c r="B970" s="2" t="s">
        <v>20</v>
      </c>
      <c r="C970" s="2" t="s">
        <v>12</v>
      </c>
      <c r="D970" s="2" t="s">
        <v>21</v>
      </c>
      <c r="E970" s="2" t="s">
        <v>8273</v>
      </c>
      <c r="F970" s="61">
        <v>8006</v>
      </c>
      <c r="G970" s="59" t="s">
        <v>10046</v>
      </c>
      <c r="H970" s="18" t="s">
        <v>10047</v>
      </c>
      <c r="I970" s="9">
        <v>41.401098705853798</v>
      </c>
      <c r="J970" s="10">
        <v>2.1514180543887398</v>
      </c>
    </row>
    <row r="971" spans="1:10" ht="14.25" customHeight="1">
      <c r="A971" s="2" t="s">
        <v>4963</v>
      </c>
      <c r="B971" s="2" t="s">
        <v>20</v>
      </c>
      <c r="C971" s="2" t="s">
        <v>12</v>
      </c>
      <c r="D971" s="2" t="s">
        <v>21</v>
      </c>
      <c r="E971" s="2" t="s">
        <v>8273</v>
      </c>
      <c r="F971" s="61">
        <v>8006</v>
      </c>
      <c r="G971" s="59" t="s">
        <v>10048</v>
      </c>
      <c r="H971" s="18" t="s">
        <v>9331</v>
      </c>
      <c r="I971" s="9">
        <v>41.404619020962699</v>
      </c>
      <c r="J971" s="10">
        <v>2.1472192374356398</v>
      </c>
    </row>
    <row r="972" spans="1:10" ht="14.25" customHeight="1">
      <c r="A972" s="2" t="s">
        <v>4963</v>
      </c>
      <c r="B972" s="2" t="s">
        <v>11</v>
      </c>
      <c r="C972" s="2" t="s">
        <v>12</v>
      </c>
      <c r="D972" s="2" t="s">
        <v>17</v>
      </c>
      <c r="E972" s="2" t="s">
        <v>8273</v>
      </c>
      <c r="F972" s="61">
        <v>8002</v>
      </c>
      <c r="G972" s="59" t="s">
        <v>10049</v>
      </c>
      <c r="H972" s="18" t="s">
        <v>10050</v>
      </c>
      <c r="I972" s="9">
        <v>41.386152852141798</v>
      </c>
      <c r="J972" s="10">
        <v>2.1703762636280199</v>
      </c>
    </row>
    <row r="973" spans="1:10" ht="14.25" customHeight="1">
      <c r="A973" s="2" t="s">
        <v>4963</v>
      </c>
      <c r="B973" s="2" t="s">
        <v>11</v>
      </c>
      <c r="C973" s="2" t="s">
        <v>12</v>
      </c>
      <c r="D973" s="2" t="s">
        <v>17</v>
      </c>
      <c r="E973" s="2" t="s">
        <v>8273</v>
      </c>
      <c r="F973" s="61">
        <v>8007</v>
      </c>
      <c r="G973" s="59" t="s">
        <v>10051</v>
      </c>
      <c r="H973" s="18" t="s">
        <v>10052</v>
      </c>
      <c r="I973" s="9">
        <v>41.3880494134457</v>
      </c>
      <c r="J973" s="10">
        <v>2.1672250442115701</v>
      </c>
    </row>
    <row r="974" spans="1:10" ht="14.25" customHeight="1">
      <c r="A974" s="2" t="s">
        <v>4963</v>
      </c>
      <c r="B974" s="2" t="s">
        <v>11</v>
      </c>
      <c r="C974" s="2" t="s">
        <v>12</v>
      </c>
      <c r="D974" s="2" t="s">
        <v>17</v>
      </c>
      <c r="E974" s="2" t="s">
        <v>8273</v>
      </c>
      <c r="F974" s="61">
        <v>8007</v>
      </c>
      <c r="G974" s="59" t="s">
        <v>10053</v>
      </c>
      <c r="H974" s="18" t="s">
        <v>8391</v>
      </c>
      <c r="I974" s="9">
        <v>41.391105104705098</v>
      </c>
      <c r="J974" s="10">
        <v>2.1659790968222401</v>
      </c>
    </row>
    <row r="975" spans="1:10" ht="14.25" customHeight="1">
      <c r="A975" s="2" t="s">
        <v>4963</v>
      </c>
      <c r="B975" s="2" t="s">
        <v>11</v>
      </c>
      <c r="C975" s="2" t="s">
        <v>12</v>
      </c>
      <c r="D975" s="2" t="s">
        <v>17</v>
      </c>
      <c r="E975" s="2" t="s">
        <v>8273</v>
      </c>
      <c r="F975" s="61">
        <v>8007</v>
      </c>
      <c r="G975" s="59" t="s">
        <v>10054</v>
      </c>
      <c r="H975" s="18" t="s">
        <v>10055</v>
      </c>
      <c r="I975" s="9">
        <v>41.388179587251201</v>
      </c>
      <c r="J975" s="10">
        <v>2.1703500914682499</v>
      </c>
    </row>
    <row r="976" spans="1:10" ht="14.25" customHeight="1">
      <c r="A976" s="2" t="s">
        <v>4963</v>
      </c>
      <c r="B976" s="2" t="s">
        <v>11</v>
      </c>
      <c r="C976" s="2" t="s">
        <v>12</v>
      </c>
      <c r="D976" s="2" t="s">
        <v>17</v>
      </c>
      <c r="E976" s="2" t="s">
        <v>8273</v>
      </c>
      <c r="F976" s="61">
        <v>8007</v>
      </c>
      <c r="G976" s="59" t="s">
        <v>10056</v>
      </c>
      <c r="H976" s="18" t="s">
        <v>10057</v>
      </c>
      <c r="I976" s="9">
        <v>41.393210956115603</v>
      </c>
      <c r="J976" s="10">
        <v>2.1633454958014902</v>
      </c>
    </row>
    <row r="977" spans="1:10" ht="14.25" customHeight="1">
      <c r="A977" s="2" t="s">
        <v>4963</v>
      </c>
      <c r="B977" s="2" t="s">
        <v>11</v>
      </c>
      <c r="C977" s="2" t="s">
        <v>12</v>
      </c>
      <c r="D977" s="2" t="s">
        <v>17</v>
      </c>
      <c r="E977" s="2" t="s">
        <v>8273</v>
      </c>
      <c r="F977" s="61">
        <v>8008</v>
      </c>
      <c r="G977" s="59" t="s">
        <v>10058</v>
      </c>
      <c r="H977" s="18" t="s">
        <v>10059</v>
      </c>
      <c r="I977" s="9">
        <v>41.388218171054</v>
      </c>
      <c r="J977" s="10">
        <v>2.1701868980071199</v>
      </c>
    </row>
    <row r="978" spans="1:10" ht="14.25" customHeight="1">
      <c r="A978" s="2" t="s">
        <v>4963</v>
      </c>
      <c r="B978" s="2" t="s">
        <v>20</v>
      </c>
      <c r="C978" s="2" t="s">
        <v>12</v>
      </c>
      <c r="D978" s="2" t="s">
        <v>21</v>
      </c>
      <c r="E978" s="2" t="s">
        <v>8273</v>
      </c>
      <c r="F978" s="61">
        <v>8008</v>
      </c>
      <c r="G978" s="59" t="s">
        <v>10060</v>
      </c>
      <c r="H978" s="18" t="s">
        <v>10061</v>
      </c>
      <c r="I978" s="9">
        <v>41.392247706952602</v>
      </c>
      <c r="J978" s="10">
        <v>2.1599062212693498</v>
      </c>
    </row>
    <row r="979" spans="1:10" ht="14.25" customHeight="1">
      <c r="A979" s="2" t="s">
        <v>4963</v>
      </c>
      <c r="B979" s="2" t="s">
        <v>20</v>
      </c>
      <c r="C979" s="2" t="s">
        <v>12</v>
      </c>
      <c r="D979" s="2" t="s">
        <v>21</v>
      </c>
      <c r="E979" s="2" t="s">
        <v>8273</v>
      </c>
      <c r="F979" s="61">
        <v>8009</v>
      </c>
      <c r="G979" s="59" t="s">
        <v>10062</v>
      </c>
      <c r="H979" s="18" t="s">
        <v>10063</v>
      </c>
      <c r="I979" s="9">
        <v>41.394699544370297</v>
      </c>
      <c r="J979" s="10">
        <v>2.1740724541700001</v>
      </c>
    </row>
    <row r="980" spans="1:10" ht="14.25" customHeight="1">
      <c r="A980" s="2" t="s">
        <v>4963</v>
      </c>
      <c r="B980" s="2" t="s">
        <v>20</v>
      </c>
      <c r="C980" s="2" t="s">
        <v>12</v>
      </c>
      <c r="D980" s="2" t="s">
        <v>21</v>
      </c>
      <c r="E980" s="2" t="s">
        <v>8273</v>
      </c>
      <c r="F980" s="61">
        <v>8010</v>
      </c>
      <c r="G980" s="59" t="s">
        <v>10064</v>
      </c>
      <c r="H980" s="18" t="s">
        <v>10065</v>
      </c>
      <c r="I980" s="9">
        <v>41.389297993888398</v>
      </c>
      <c r="J980" s="10">
        <v>2.17581139089231</v>
      </c>
    </row>
    <row r="981" spans="1:10" ht="14.25" customHeight="1">
      <c r="A981" s="2" t="s">
        <v>4963</v>
      </c>
      <c r="B981" s="2" t="s">
        <v>11</v>
      </c>
      <c r="C981" s="2" t="s">
        <v>12</v>
      </c>
      <c r="D981" s="2" t="s">
        <v>17</v>
      </c>
      <c r="E981" s="2" t="s">
        <v>8273</v>
      </c>
      <c r="F981" s="61">
        <v>8010</v>
      </c>
      <c r="G981" s="59" t="s">
        <v>10066</v>
      </c>
      <c r="H981" s="18" t="s">
        <v>10067</v>
      </c>
      <c r="I981" s="9">
        <v>41.389259894473099</v>
      </c>
      <c r="J981" s="10">
        <v>2.16992661421969</v>
      </c>
    </row>
    <row r="982" spans="1:10" ht="14.25" customHeight="1">
      <c r="A982" s="2" t="s">
        <v>4963</v>
      </c>
      <c r="B982" s="2" t="s">
        <v>20</v>
      </c>
      <c r="C982" s="2" t="s">
        <v>12</v>
      </c>
      <c r="D982" s="2" t="s">
        <v>21</v>
      </c>
      <c r="E982" s="2" t="s">
        <v>8273</v>
      </c>
      <c r="F982" s="61">
        <v>8010</v>
      </c>
      <c r="G982" s="59" t="s">
        <v>10068</v>
      </c>
      <c r="H982" s="18" t="s">
        <v>10069</v>
      </c>
      <c r="I982" s="9">
        <v>41.3919210662729</v>
      </c>
      <c r="J982" s="10">
        <v>2.1785842327900302</v>
      </c>
    </row>
    <row r="983" spans="1:10" ht="14.25" customHeight="1">
      <c r="A983" s="2" t="s">
        <v>4963</v>
      </c>
      <c r="B983" s="2" t="s">
        <v>11</v>
      </c>
      <c r="C983" s="2" t="s">
        <v>12</v>
      </c>
      <c r="D983" s="2" t="s">
        <v>17</v>
      </c>
      <c r="E983" s="2" t="s">
        <v>8273</v>
      </c>
      <c r="F983" s="61">
        <v>8010</v>
      </c>
      <c r="G983" s="59" t="s">
        <v>10070</v>
      </c>
      <c r="H983" s="18" t="s">
        <v>10071</v>
      </c>
      <c r="I983" s="9">
        <v>41.3894308850237</v>
      </c>
      <c r="J983" s="10">
        <v>2.1728738081037999</v>
      </c>
    </row>
    <row r="984" spans="1:10" ht="14.25" customHeight="1">
      <c r="A984" s="2" t="s">
        <v>4963</v>
      </c>
      <c r="B984" s="2" t="s">
        <v>20</v>
      </c>
      <c r="C984" s="2" t="s">
        <v>12</v>
      </c>
      <c r="D984" s="2" t="s">
        <v>21</v>
      </c>
      <c r="E984" s="2" t="s">
        <v>8273</v>
      </c>
      <c r="F984" s="61">
        <v>8011</v>
      </c>
      <c r="G984" s="59" t="s">
        <v>10072</v>
      </c>
      <c r="H984" s="18" t="s">
        <v>8425</v>
      </c>
      <c r="I984" s="9">
        <v>41.385607135223097</v>
      </c>
      <c r="J984" s="10">
        <v>2.1615104419948401</v>
      </c>
    </row>
    <row r="985" spans="1:10" ht="14.25" customHeight="1">
      <c r="A985" s="2" t="s">
        <v>4963</v>
      </c>
      <c r="B985" s="2" t="s">
        <v>11</v>
      </c>
      <c r="C985" s="2" t="s">
        <v>12</v>
      </c>
      <c r="D985" s="2" t="s">
        <v>17</v>
      </c>
      <c r="E985" s="2" t="s">
        <v>8273</v>
      </c>
      <c r="F985" s="61">
        <v>8011</v>
      </c>
      <c r="G985" s="59" t="s">
        <v>10073</v>
      </c>
      <c r="H985" s="18" t="s">
        <v>10074</v>
      </c>
      <c r="I985" s="9">
        <v>41.381787454374702</v>
      </c>
      <c r="J985" s="10">
        <v>2.1594913252411398</v>
      </c>
    </row>
    <row r="986" spans="1:10" ht="14.25" customHeight="1">
      <c r="A986" s="2" t="s">
        <v>4963</v>
      </c>
      <c r="B986" s="2" t="s">
        <v>20</v>
      </c>
      <c r="C986" s="2" t="s">
        <v>12</v>
      </c>
      <c r="D986" s="2" t="s">
        <v>21</v>
      </c>
      <c r="E986" s="2" t="s">
        <v>8273</v>
      </c>
      <c r="F986" s="61">
        <v>8011</v>
      </c>
      <c r="G986" s="59" t="s">
        <v>10075</v>
      </c>
      <c r="H986" s="18" t="s">
        <v>10076</v>
      </c>
      <c r="I986" s="9">
        <v>41.385159298717497</v>
      </c>
      <c r="J986" s="10">
        <v>2.1553704280289501</v>
      </c>
    </row>
    <row r="987" spans="1:10" ht="14.25" customHeight="1">
      <c r="A987" s="2" t="s">
        <v>4963</v>
      </c>
      <c r="B987" s="2" t="s">
        <v>20</v>
      </c>
      <c r="C987" s="2" t="s">
        <v>12</v>
      </c>
      <c r="D987" s="2" t="s">
        <v>21</v>
      </c>
      <c r="E987" s="2" t="s">
        <v>8273</v>
      </c>
      <c r="F987" s="61">
        <v>8011</v>
      </c>
      <c r="G987" s="59" t="s">
        <v>10077</v>
      </c>
      <c r="H987" s="18" t="s">
        <v>10078</v>
      </c>
      <c r="I987" s="9">
        <v>41.383646728061002</v>
      </c>
      <c r="J987" s="10">
        <v>2.1624603778443801</v>
      </c>
    </row>
    <row r="988" spans="1:10" ht="14.25" customHeight="1">
      <c r="A988" s="2" t="s">
        <v>4963</v>
      </c>
      <c r="B988" s="2" t="s">
        <v>20</v>
      </c>
      <c r="C988" s="2" t="s">
        <v>12</v>
      </c>
      <c r="D988" s="2" t="s">
        <v>21</v>
      </c>
      <c r="E988" s="2" t="s">
        <v>8273</v>
      </c>
      <c r="F988" s="61">
        <v>8011</v>
      </c>
      <c r="G988" s="59" t="s">
        <v>10079</v>
      </c>
      <c r="H988" s="18" t="s">
        <v>10080</v>
      </c>
      <c r="I988" s="9">
        <v>41.380885482705601</v>
      </c>
      <c r="J988" s="10">
        <v>2.1625468559996301</v>
      </c>
    </row>
    <row r="989" spans="1:10" ht="14.25" customHeight="1">
      <c r="A989" s="2" t="s">
        <v>4963</v>
      </c>
      <c r="B989" s="2" t="s">
        <v>11</v>
      </c>
      <c r="C989" s="2" t="s">
        <v>33</v>
      </c>
      <c r="D989" s="2" t="s">
        <v>17</v>
      </c>
      <c r="E989" s="2" t="s">
        <v>8273</v>
      </c>
      <c r="F989" s="61">
        <v>8011</v>
      </c>
      <c r="G989" s="59" t="s">
        <v>10081</v>
      </c>
      <c r="H989" s="18" t="s">
        <v>10082</v>
      </c>
      <c r="I989" s="9">
        <v>41.3793584765546</v>
      </c>
      <c r="J989" s="10">
        <v>2.1619091394343499</v>
      </c>
    </row>
    <row r="990" spans="1:10" ht="14.25" customHeight="1">
      <c r="A990" s="2" t="s">
        <v>4963</v>
      </c>
      <c r="B990" s="2" t="s">
        <v>11</v>
      </c>
      <c r="C990" s="2" t="s">
        <v>12</v>
      </c>
      <c r="D990" s="2" t="s">
        <v>17</v>
      </c>
      <c r="E990" s="2" t="s">
        <v>8273</v>
      </c>
      <c r="F990" s="61">
        <v>8011</v>
      </c>
      <c r="G990" s="59" t="s">
        <v>2533</v>
      </c>
      <c r="H990" s="18" t="s">
        <v>10083</v>
      </c>
      <c r="I990" s="9">
        <v>41.381081097435001</v>
      </c>
      <c r="J990" s="10">
        <v>2.1622554961496601</v>
      </c>
    </row>
    <row r="991" spans="1:10" ht="14.25" customHeight="1">
      <c r="A991" s="2" t="s">
        <v>4963</v>
      </c>
      <c r="B991" s="2" t="s">
        <v>11</v>
      </c>
      <c r="C991" s="2" t="s">
        <v>12</v>
      </c>
      <c r="D991" s="2" t="s">
        <v>17</v>
      </c>
      <c r="E991" s="2" t="s">
        <v>8273</v>
      </c>
      <c r="F991" s="61">
        <v>8011</v>
      </c>
      <c r="G991" s="59" t="s">
        <v>10084</v>
      </c>
      <c r="H991" s="18" t="s">
        <v>10085</v>
      </c>
      <c r="I991" s="9">
        <v>41.379613684270502</v>
      </c>
      <c r="J991" s="10">
        <v>2.1624854388121899</v>
      </c>
    </row>
    <row r="992" spans="1:10" ht="14.25" customHeight="1">
      <c r="A992" s="2" t="s">
        <v>4963</v>
      </c>
      <c r="B992" s="2" t="s">
        <v>20</v>
      </c>
      <c r="C992" s="2" t="s">
        <v>12</v>
      </c>
      <c r="D992" s="2" t="s">
        <v>21</v>
      </c>
      <c r="E992" s="2" t="s">
        <v>8273</v>
      </c>
      <c r="F992" s="61">
        <v>8012</v>
      </c>
      <c r="G992" s="59" t="s">
        <v>10086</v>
      </c>
      <c r="H992" s="18" t="s">
        <v>10087</v>
      </c>
      <c r="I992" s="9">
        <v>41.399523549948</v>
      </c>
      <c r="J992" s="10">
        <v>2.1549508405072402</v>
      </c>
    </row>
    <row r="993" spans="1:10" ht="14.25" customHeight="1">
      <c r="A993" s="2" t="s">
        <v>4963</v>
      </c>
      <c r="B993" s="2" t="s">
        <v>20</v>
      </c>
      <c r="C993" s="2" t="s">
        <v>12</v>
      </c>
      <c r="D993" s="2" t="s">
        <v>13</v>
      </c>
      <c r="E993" s="2" t="s">
        <v>8273</v>
      </c>
      <c r="F993" s="61">
        <v>8012</v>
      </c>
      <c r="G993" s="59" t="s">
        <v>10088</v>
      </c>
      <c r="H993" s="18" t="s">
        <v>9412</v>
      </c>
      <c r="I993" s="9">
        <v>41.404266249926302</v>
      </c>
      <c r="J993" s="10">
        <v>2.1518584832259</v>
      </c>
    </row>
    <row r="994" spans="1:10" ht="14.25" customHeight="1">
      <c r="A994" s="2" t="s">
        <v>4963</v>
      </c>
      <c r="B994" s="2" t="s">
        <v>11</v>
      </c>
      <c r="C994" s="2" t="s">
        <v>12</v>
      </c>
      <c r="D994" s="2" t="s">
        <v>17</v>
      </c>
      <c r="E994" s="2" t="s">
        <v>8273</v>
      </c>
      <c r="F994" s="61">
        <v>8012</v>
      </c>
      <c r="G994" s="59" t="s">
        <v>10089</v>
      </c>
      <c r="H994" s="18" t="s">
        <v>10090</v>
      </c>
      <c r="I994" s="9">
        <v>41.399683952819601</v>
      </c>
      <c r="J994" s="10">
        <v>2.1549337245157201</v>
      </c>
    </row>
    <row r="995" spans="1:10" ht="14.25" customHeight="1">
      <c r="A995" s="2" t="s">
        <v>4963</v>
      </c>
      <c r="B995" s="2" t="s">
        <v>20</v>
      </c>
      <c r="C995" s="2" t="s">
        <v>12</v>
      </c>
      <c r="D995" s="2" t="s">
        <v>21</v>
      </c>
      <c r="E995" s="2" t="s">
        <v>8273</v>
      </c>
      <c r="F995" s="61">
        <v>8012</v>
      </c>
      <c r="G995" s="59" t="s">
        <v>10091</v>
      </c>
      <c r="H995" s="18" t="s">
        <v>10092</v>
      </c>
      <c r="I995" s="9">
        <v>41.4036991443894</v>
      </c>
      <c r="J995" s="10">
        <v>2.1543785043054302</v>
      </c>
    </row>
    <row r="996" spans="1:10" ht="14.25" customHeight="1">
      <c r="A996" s="2" t="s">
        <v>4963</v>
      </c>
      <c r="B996" s="2" t="s">
        <v>11</v>
      </c>
      <c r="C996" s="2" t="s">
        <v>12</v>
      </c>
      <c r="D996" s="2" t="s">
        <v>17</v>
      </c>
      <c r="E996" s="2" t="s">
        <v>8273</v>
      </c>
      <c r="F996" s="61">
        <v>8012</v>
      </c>
      <c r="G996" s="59" t="s">
        <v>10093</v>
      </c>
      <c r="H996" s="18" t="s">
        <v>9408</v>
      </c>
      <c r="I996" s="9">
        <v>41.402249253455302</v>
      </c>
      <c r="J996" s="10">
        <v>2.1571454005887198</v>
      </c>
    </row>
    <row r="997" spans="1:10" ht="14.25" customHeight="1">
      <c r="A997" s="2" t="s">
        <v>4963</v>
      </c>
      <c r="B997" s="2" t="s">
        <v>11</v>
      </c>
      <c r="C997" s="2" t="s">
        <v>12</v>
      </c>
      <c r="D997" s="2" t="s">
        <v>21</v>
      </c>
      <c r="E997" s="2" t="s">
        <v>8273</v>
      </c>
      <c r="F997" s="61">
        <v>8012</v>
      </c>
      <c r="G997" s="59" t="s">
        <v>10094</v>
      </c>
      <c r="H997" s="18" t="s">
        <v>10095</v>
      </c>
      <c r="I997" s="9">
        <v>41.401477568038402</v>
      </c>
      <c r="J997" s="10">
        <v>2.15763378493978</v>
      </c>
    </row>
    <row r="998" spans="1:10" ht="14.25" customHeight="1">
      <c r="A998" s="2" t="s">
        <v>4963</v>
      </c>
      <c r="B998" s="2" t="s">
        <v>20</v>
      </c>
      <c r="C998" s="2" t="s">
        <v>12</v>
      </c>
      <c r="D998" s="2" t="s">
        <v>21</v>
      </c>
      <c r="E998" s="2" t="s">
        <v>8273</v>
      </c>
      <c r="F998" s="61">
        <v>8012</v>
      </c>
      <c r="G998" s="59" t="s">
        <v>8450</v>
      </c>
      <c r="H998" s="18" t="s">
        <v>8451</v>
      </c>
      <c r="I998" s="9">
        <v>41.402901109746402</v>
      </c>
      <c r="J998" s="10">
        <v>2.15994105801555</v>
      </c>
    </row>
    <row r="999" spans="1:10" ht="14.25" customHeight="1">
      <c r="A999" s="2" t="s">
        <v>4963</v>
      </c>
      <c r="B999" s="2" t="s">
        <v>20</v>
      </c>
      <c r="C999" s="2" t="s">
        <v>12</v>
      </c>
      <c r="D999" s="2" t="s">
        <v>21</v>
      </c>
      <c r="E999" s="2" t="s">
        <v>8273</v>
      </c>
      <c r="F999" s="61">
        <v>8012</v>
      </c>
      <c r="G999" s="59" t="s">
        <v>10096</v>
      </c>
      <c r="H999" s="18" t="s">
        <v>8445</v>
      </c>
      <c r="I999" s="9">
        <v>41.4048882074107</v>
      </c>
      <c r="J999" s="10">
        <v>2.15121277205985</v>
      </c>
    </row>
    <row r="1000" spans="1:10" ht="14.25" customHeight="1">
      <c r="A1000" s="2" t="s">
        <v>4963</v>
      </c>
      <c r="B1000" s="2" t="s">
        <v>20</v>
      </c>
      <c r="C1000" s="2" t="s">
        <v>12</v>
      </c>
      <c r="D1000" s="2" t="s">
        <v>21</v>
      </c>
      <c r="E1000" s="2" t="s">
        <v>8273</v>
      </c>
      <c r="F1000" s="61">
        <v>8013</v>
      </c>
      <c r="G1000" s="59" t="s">
        <v>10097</v>
      </c>
      <c r="H1000" s="18" t="s">
        <v>10098</v>
      </c>
      <c r="I1000" s="9">
        <v>41.396932244105798</v>
      </c>
      <c r="J1000" s="10">
        <v>2.17576269812783</v>
      </c>
    </row>
    <row r="1001" spans="1:10" ht="14.25" customHeight="1">
      <c r="A1001" s="2" t="s">
        <v>4963</v>
      </c>
      <c r="B1001" s="2" t="s">
        <v>20</v>
      </c>
      <c r="C1001" s="2" t="s">
        <v>12</v>
      </c>
      <c r="D1001" s="2" t="s">
        <v>21</v>
      </c>
      <c r="E1001" s="2" t="s">
        <v>8273</v>
      </c>
      <c r="F1001" s="61">
        <v>8013</v>
      </c>
      <c r="G1001" s="59" t="s">
        <v>8472</v>
      </c>
      <c r="H1001" s="18" t="s">
        <v>8473</v>
      </c>
      <c r="I1001" s="9">
        <v>41.394492998959002</v>
      </c>
      <c r="J1001" s="10">
        <v>2.1793904889894198</v>
      </c>
    </row>
    <row r="1002" spans="1:10" ht="14.25" customHeight="1">
      <c r="A1002" s="2" t="s">
        <v>4963</v>
      </c>
      <c r="B1002" s="2" t="s">
        <v>11</v>
      </c>
      <c r="C1002" s="2" t="s">
        <v>33</v>
      </c>
      <c r="D1002" s="2" t="s">
        <v>17</v>
      </c>
      <c r="E1002" s="2" t="s">
        <v>8273</v>
      </c>
      <c r="F1002" s="61">
        <v>8013</v>
      </c>
      <c r="G1002" s="59" t="s">
        <v>10099</v>
      </c>
      <c r="H1002" s="18" t="s">
        <v>10100</v>
      </c>
      <c r="I1002" s="9">
        <v>41.394298288876698</v>
      </c>
      <c r="J1002" s="10">
        <v>2.1812803299614898</v>
      </c>
    </row>
    <row r="1003" spans="1:10" ht="14.25" customHeight="1">
      <c r="A1003" s="2" t="s">
        <v>4963</v>
      </c>
      <c r="B1003" s="2" t="s">
        <v>20</v>
      </c>
      <c r="C1003" s="2" t="s">
        <v>12</v>
      </c>
      <c r="D1003" s="2" t="s">
        <v>21</v>
      </c>
      <c r="E1003" s="2" t="s">
        <v>8273</v>
      </c>
      <c r="F1003" s="61">
        <v>8013</v>
      </c>
      <c r="G1003" s="59" t="s">
        <v>10101</v>
      </c>
      <c r="H1003" s="18" t="s">
        <v>10102</v>
      </c>
      <c r="I1003" s="9">
        <v>41.4073262522151</v>
      </c>
      <c r="J1003" s="10">
        <v>2.18172629702799</v>
      </c>
    </row>
    <row r="1004" spans="1:10" ht="14.25" customHeight="1">
      <c r="A1004" s="2" t="s">
        <v>4963</v>
      </c>
      <c r="B1004" s="2" t="s">
        <v>11</v>
      </c>
      <c r="C1004" s="2" t="s">
        <v>12</v>
      </c>
      <c r="D1004" s="2" t="s">
        <v>13</v>
      </c>
      <c r="E1004" s="2" t="s">
        <v>8273</v>
      </c>
      <c r="F1004" s="61">
        <v>8013</v>
      </c>
      <c r="G1004" s="59" t="s">
        <v>10103</v>
      </c>
      <c r="H1004" s="18" t="s">
        <v>10104</v>
      </c>
      <c r="I1004" s="9">
        <v>41.398313126187396</v>
      </c>
      <c r="J1004" s="10">
        <v>2.17929438529442</v>
      </c>
    </row>
    <row r="1005" spans="1:10" ht="14.25" customHeight="1">
      <c r="A1005" s="2" t="s">
        <v>4963</v>
      </c>
      <c r="B1005" s="2" t="s">
        <v>11</v>
      </c>
      <c r="C1005" s="2" t="s">
        <v>12</v>
      </c>
      <c r="D1005" s="2" t="s">
        <v>13</v>
      </c>
      <c r="E1005" s="2" t="s">
        <v>8273</v>
      </c>
      <c r="F1005" s="61">
        <v>8013</v>
      </c>
      <c r="G1005" s="59" t="s">
        <v>10105</v>
      </c>
      <c r="H1005" s="18" t="s">
        <v>8455</v>
      </c>
      <c r="I1005" s="9">
        <v>41.4041147604879</v>
      </c>
      <c r="J1005" s="10">
        <v>2.1797015473105099</v>
      </c>
    </row>
    <row r="1006" spans="1:10" ht="14.25" customHeight="1">
      <c r="A1006" s="2" t="s">
        <v>4963</v>
      </c>
      <c r="B1006" s="2" t="s">
        <v>11</v>
      </c>
      <c r="C1006" s="2" t="s">
        <v>12</v>
      </c>
      <c r="D1006" s="2" t="s">
        <v>13</v>
      </c>
      <c r="E1006" s="2" t="s">
        <v>8273</v>
      </c>
      <c r="F1006" s="61">
        <v>8013</v>
      </c>
      <c r="G1006" s="59" t="s">
        <v>10106</v>
      </c>
      <c r="H1006" s="18" t="s">
        <v>10107</v>
      </c>
      <c r="I1006" s="9">
        <v>41.406917376609201</v>
      </c>
      <c r="J1006" s="10">
        <v>2.1808172678211699</v>
      </c>
    </row>
    <row r="1007" spans="1:10" ht="14.25" customHeight="1">
      <c r="A1007" s="2" t="s">
        <v>4963</v>
      </c>
      <c r="B1007" s="2" t="s">
        <v>20</v>
      </c>
      <c r="C1007" s="2" t="s">
        <v>12</v>
      </c>
      <c r="D1007" s="2" t="s">
        <v>21</v>
      </c>
      <c r="E1007" s="2" t="s">
        <v>8273</v>
      </c>
      <c r="F1007" s="61">
        <v>8013</v>
      </c>
      <c r="G1007" s="59" t="s">
        <v>10108</v>
      </c>
      <c r="H1007" s="18" t="s">
        <v>10109</v>
      </c>
      <c r="I1007" s="9">
        <v>41.406282299167401</v>
      </c>
      <c r="J1007" s="10">
        <v>2.17934932252559</v>
      </c>
    </row>
    <row r="1008" spans="1:10" ht="14.25" customHeight="1">
      <c r="A1008" s="2" t="s">
        <v>4963</v>
      </c>
      <c r="B1008" s="2" t="s">
        <v>11</v>
      </c>
      <c r="C1008" s="2" t="s">
        <v>12</v>
      </c>
      <c r="D1008" s="2" t="s">
        <v>21</v>
      </c>
      <c r="E1008" s="2" t="s">
        <v>8273</v>
      </c>
      <c r="F1008" s="61">
        <v>8013</v>
      </c>
      <c r="G1008" s="59" t="s">
        <v>10110</v>
      </c>
      <c r="H1008" s="18" t="s">
        <v>10111</v>
      </c>
      <c r="I1008" s="9">
        <v>41.405721202140001</v>
      </c>
      <c r="J1008" s="10">
        <v>2.1801279636809898</v>
      </c>
    </row>
    <row r="1009" spans="1:10" ht="14.25" customHeight="1">
      <c r="A1009" s="2" t="s">
        <v>4963</v>
      </c>
      <c r="B1009" s="2" t="s">
        <v>20</v>
      </c>
      <c r="C1009" s="2" t="s">
        <v>12</v>
      </c>
      <c r="D1009" s="2" t="s">
        <v>21</v>
      </c>
      <c r="E1009" s="2" t="s">
        <v>8273</v>
      </c>
      <c r="F1009" s="61">
        <v>8013</v>
      </c>
      <c r="G1009" s="59" t="s">
        <v>10112</v>
      </c>
      <c r="H1009" s="18" t="s">
        <v>9442</v>
      </c>
      <c r="I1009" s="9">
        <v>41.399800917938997</v>
      </c>
      <c r="J1009" s="10">
        <v>2.1764233994357101</v>
      </c>
    </row>
    <row r="1010" spans="1:10" ht="14.25" customHeight="1">
      <c r="A1010" s="2" t="s">
        <v>4963</v>
      </c>
      <c r="B1010" s="2" t="s">
        <v>20</v>
      </c>
      <c r="C1010" s="2" t="s">
        <v>12</v>
      </c>
      <c r="D1010" s="2" t="s">
        <v>21</v>
      </c>
      <c r="E1010" s="2" t="s">
        <v>8273</v>
      </c>
      <c r="F1010" s="61">
        <v>8014</v>
      </c>
      <c r="G1010" s="59" t="s">
        <v>10113</v>
      </c>
      <c r="H1010" s="18" t="s">
        <v>10114</v>
      </c>
      <c r="I1010" s="9">
        <v>41.373426142270503</v>
      </c>
      <c r="J1010" s="10">
        <v>2.14041845960273</v>
      </c>
    </row>
    <row r="1011" spans="1:10" ht="14.25" customHeight="1">
      <c r="A1011" s="2" t="s">
        <v>4963</v>
      </c>
      <c r="B1011" s="2" t="s">
        <v>20</v>
      </c>
      <c r="C1011" s="2" t="s">
        <v>12</v>
      </c>
      <c r="D1011" s="2" t="s">
        <v>21</v>
      </c>
      <c r="E1011" s="2" t="s">
        <v>8273</v>
      </c>
      <c r="F1011" s="61">
        <v>8014</v>
      </c>
      <c r="G1011" s="59" t="s">
        <v>10115</v>
      </c>
      <c r="H1011" s="18" t="s">
        <v>8475</v>
      </c>
      <c r="I1011" s="9">
        <v>41.375937108379702</v>
      </c>
      <c r="J1011" s="10">
        <v>2.1383940762964899</v>
      </c>
    </row>
    <row r="1012" spans="1:10" ht="14.25" customHeight="1">
      <c r="A1012" s="2" t="s">
        <v>4963</v>
      </c>
      <c r="B1012" s="2" t="s">
        <v>20</v>
      </c>
      <c r="C1012" s="2" t="s">
        <v>12</v>
      </c>
      <c r="D1012" s="2" t="s">
        <v>21</v>
      </c>
      <c r="E1012" s="2" t="s">
        <v>8273</v>
      </c>
      <c r="F1012" s="61">
        <v>8014</v>
      </c>
      <c r="G1012" s="59" t="s">
        <v>10116</v>
      </c>
      <c r="H1012" s="18" t="s">
        <v>10117</v>
      </c>
      <c r="I1012" s="9">
        <v>41.382552403346999</v>
      </c>
      <c r="J1012" s="10">
        <v>2.1346377102935401</v>
      </c>
    </row>
    <row r="1013" spans="1:10" ht="14.25" customHeight="1">
      <c r="A1013" s="2" t="s">
        <v>4963</v>
      </c>
      <c r="B1013" s="2" t="s">
        <v>11</v>
      </c>
      <c r="C1013" s="2" t="s">
        <v>12</v>
      </c>
      <c r="D1013" s="2" t="s">
        <v>13</v>
      </c>
      <c r="E1013" s="2" t="s">
        <v>8273</v>
      </c>
      <c r="F1013" s="61">
        <v>8014</v>
      </c>
      <c r="G1013" s="59" t="s">
        <v>10118</v>
      </c>
      <c r="H1013" s="18" t="s">
        <v>10119</v>
      </c>
      <c r="I1013" s="9">
        <v>41.367575781167403</v>
      </c>
      <c r="J1013" s="10">
        <v>2.1371030874751198</v>
      </c>
    </row>
    <row r="1014" spans="1:10" ht="14.25" customHeight="1">
      <c r="A1014" s="2" t="s">
        <v>4963</v>
      </c>
      <c r="B1014" s="2" t="s">
        <v>20</v>
      </c>
      <c r="C1014" s="2" t="s">
        <v>12</v>
      </c>
      <c r="D1014" s="2" t="s">
        <v>21</v>
      </c>
      <c r="E1014" s="2" t="s">
        <v>8273</v>
      </c>
      <c r="F1014" s="61">
        <v>8014</v>
      </c>
      <c r="G1014" s="59" t="s">
        <v>10120</v>
      </c>
      <c r="H1014" s="18" t="s">
        <v>10121</v>
      </c>
      <c r="I1014" s="9">
        <v>41.367031211720203</v>
      </c>
      <c r="J1014" s="10">
        <v>2.1335754881326201</v>
      </c>
    </row>
    <row r="1015" spans="1:10" ht="14.25" customHeight="1">
      <c r="A1015" s="2" t="s">
        <v>4963</v>
      </c>
      <c r="B1015" s="2" t="s">
        <v>20</v>
      </c>
      <c r="C1015" s="2" t="s">
        <v>12</v>
      </c>
      <c r="D1015" s="2" t="s">
        <v>13</v>
      </c>
      <c r="E1015" s="2" t="s">
        <v>8273</v>
      </c>
      <c r="F1015" s="61">
        <v>8014</v>
      </c>
      <c r="G1015" s="59" t="s">
        <v>10122</v>
      </c>
      <c r="H1015" s="18" t="s">
        <v>9071</v>
      </c>
      <c r="I1015" s="9">
        <v>41.367397670631398</v>
      </c>
      <c r="J1015" s="10">
        <v>2.13217178288498</v>
      </c>
    </row>
    <row r="1016" spans="1:10" ht="14.25" customHeight="1">
      <c r="A1016" s="2" t="s">
        <v>4963</v>
      </c>
      <c r="B1016" s="2" t="s">
        <v>20</v>
      </c>
      <c r="C1016" s="2" t="s">
        <v>12</v>
      </c>
      <c r="D1016" s="2" t="s">
        <v>21</v>
      </c>
      <c r="E1016" s="2" t="s">
        <v>8273</v>
      </c>
      <c r="F1016" s="61">
        <v>8014</v>
      </c>
      <c r="G1016" s="59" t="s">
        <v>10123</v>
      </c>
      <c r="H1016" s="18" t="s">
        <v>10124</v>
      </c>
      <c r="I1016" s="9">
        <v>41.375888267001002</v>
      </c>
      <c r="J1016" s="10">
        <v>2.1363916374525802</v>
      </c>
    </row>
    <row r="1017" spans="1:10" ht="14.25" customHeight="1">
      <c r="A1017" s="2" t="s">
        <v>4963</v>
      </c>
      <c r="B1017" s="2" t="s">
        <v>20</v>
      </c>
      <c r="C1017" s="2" t="s">
        <v>12</v>
      </c>
      <c r="D1017" s="2" t="s">
        <v>21</v>
      </c>
      <c r="E1017" s="2" t="s">
        <v>8273</v>
      </c>
      <c r="F1017" s="61">
        <v>8014</v>
      </c>
      <c r="G1017" s="59" t="s">
        <v>10125</v>
      </c>
      <c r="H1017" s="18" t="s">
        <v>8483</v>
      </c>
      <c r="I1017" s="9">
        <v>41.374874644468001</v>
      </c>
      <c r="J1017" s="10">
        <v>2.1428596060171698</v>
      </c>
    </row>
    <row r="1018" spans="1:10" ht="14.25" customHeight="1">
      <c r="A1018" s="2" t="s">
        <v>4963</v>
      </c>
      <c r="B1018" s="2" t="s">
        <v>20</v>
      </c>
      <c r="C1018" s="2" t="s">
        <v>12</v>
      </c>
      <c r="D1018" s="2" t="s">
        <v>21</v>
      </c>
      <c r="E1018" s="2" t="s">
        <v>8273</v>
      </c>
      <c r="F1018" s="61">
        <v>8014</v>
      </c>
      <c r="G1018" s="59" t="s">
        <v>10126</v>
      </c>
      <c r="H1018" s="18" t="s">
        <v>10127</v>
      </c>
      <c r="I1018" s="9">
        <v>41.382806838975696</v>
      </c>
      <c r="J1018" s="10">
        <v>2.1384200608661801</v>
      </c>
    </row>
    <row r="1019" spans="1:10" ht="14.25" customHeight="1">
      <c r="A1019" s="2" t="s">
        <v>4963</v>
      </c>
      <c r="B1019" s="2" t="s">
        <v>20</v>
      </c>
      <c r="C1019" s="2" t="s">
        <v>12</v>
      </c>
      <c r="D1019" s="2" t="s">
        <v>21</v>
      </c>
      <c r="E1019" s="2" t="s">
        <v>8273</v>
      </c>
      <c r="F1019" s="61">
        <v>8014</v>
      </c>
      <c r="G1019" s="59" t="s">
        <v>10128</v>
      </c>
      <c r="H1019" s="18" t="s">
        <v>10129</v>
      </c>
      <c r="I1019" s="9">
        <v>41.380653253866903</v>
      </c>
      <c r="J1019" s="10">
        <v>2.13591643056108</v>
      </c>
    </row>
    <row r="1020" spans="1:10" ht="14.25" customHeight="1">
      <c r="A1020" s="2" t="s">
        <v>4963</v>
      </c>
      <c r="B1020" s="2" t="s">
        <v>20</v>
      </c>
      <c r="C1020" s="2" t="s">
        <v>12</v>
      </c>
      <c r="D1020" s="2" t="s">
        <v>21</v>
      </c>
      <c r="E1020" s="2" t="s">
        <v>8273</v>
      </c>
      <c r="F1020" s="61">
        <v>8014</v>
      </c>
      <c r="G1020" s="59" t="s">
        <v>10130</v>
      </c>
      <c r="H1020" s="18" t="s">
        <v>10131</v>
      </c>
      <c r="I1020" s="9">
        <v>41.369775148589099</v>
      </c>
      <c r="J1020" s="10">
        <v>2.13368960911628</v>
      </c>
    </row>
    <row r="1021" spans="1:10" ht="14.25" customHeight="1">
      <c r="A1021" s="2" t="s">
        <v>4963</v>
      </c>
      <c r="B1021" s="2" t="s">
        <v>20</v>
      </c>
      <c r="C1021" s="2" t="s">
        <v>12</v>
      </c>
      <c r="D1021" s="2" t="s">
        <v>21</v>
      </c>
      <c r="E1021" s="2" t="s">
        <v>8273</v>
      </c>
      <c r="F1021" s="61">
        <v>8014</v>
      </c>
      <c r="G1021" s="59" t="s">
        <v>10132</v>
      </c>
      <c r="H1021" s="18" t="s">
        <v>10133</v>
      </c>
      <c r="I1021" s="9">
        <v>41.3713687390686</v>
      </c>
      <c r="J1021" s="10">
        <v>2.14339042466555</v>
      </c>
    </row>
    <row r="1022" spans="1:10" ht="14.25" customHeight="1">
      <c r="A1022" s="2" t="s">
        <v>4963</v>
      </c>
      <c r="B1022" s="2" t="s">
        <v>11</v>
      </c>
      <c r="C1022" s="2" t="s">
        <v>12</v>
      </c>
      <c r="D1022" s="2" t="s">
        <v>17</v>
      </c>
      <c r="E1022" s="2" t="s">
        <v>8273</v>
      </c>
      <c r="F1022" s="61">
        <v>8014</v>
      </c>
      <c r="G1022" s="59" t="s">
        <v>10134</v>
      </c>
      <c r="H1022" s="18" t="s">
        <v>8479</v>
      </c>
      <c r="I1022" s="9">
        <v>41.374795515863198</v>
      </c>
      <c r="J1022" s="10">
        <v>2.1427944913448198</v>
      </c>
    </row>
    <row r="1023" spans="1:10" ht="14.25" customHeight="1">
      <c r="A1023" s="2" t="s">
        <v>4963</v>
      </c>
      <c r="B1023" s="2" t="s">
        <v>20</v>
      </c>
      <c r="C1023" s="2" t="s">
        <v>12</v>
      </c>
      <c r="D1023" s="2" t="s">
        <v>21</v>
      </c>
      <c r="E1023" s="2" t="s">
        <v>8273</v>
      </c>
      <c r="F1023" s="61">
        <v>8015</v>
      </c>
      <c r="G1023" s="59" t="s">
        <v>10135</v>
      </c>
      <c r="H1023" s="18" t="s">
        <v>8528</v>
      </c>
      <c r="I1023" s="9">
        <v>41.381158203452301</v>
      </c>
      <c r="J1023" s="10">
        <v>2.1581730102904202</v>
      </c>
    </row>
    <row r="1024" spans="1:10" ht="14.25" customHeight="1">
      <c r="A1024" s="2" t="s">
        <v>4963</v>
      </c>
      <c r="B1024" s="2" t="s">
        <v>20</v>
      </c>
      <c r="C1024" s="2" t="s">
        <v>12</v>
      </c>
      <c r="D1024" s="2" t="s">
        <v>21</v>
      </c>
      <c r="E1024" s="2" t="s">
        <v>8273</v>
      </c>
      <c r="F1024" s="61">
        <v>8015</v>
      </c>
      <c r="G1024" s="59" t="s">
        <v>10136</v>
      </c>
      <c r="H1024" s="18" t="s">
        <v>10137</v>
      </c>
      <c r="I1024" s="9">
        <v>41.377788592730901</v>
      </c>
      <c r="J1024" s="10">
        <v>2.16017037413945</v>
      </c>
    </row>
    <row r="1025" spans="1:10" ht="14.25" customHeight="1">
      <c r="A1025" s="2" t="s">
        <v>4963</v>
      </c>
      <c r="B1025" s="2" t="s">
        <v>20</v>
      </c>
      <c r="C1025" s="2" t="s">
        <v>12</v>
      </c>
      <c r="D1025" s="2" t="s">
        <v>21</v>
      </c>
      <c r="E1025" s="2" t="s">
        <v>8273</v>
      </c>
      <c r="F1025" s="61">
        <v>8015</v>
      </c>
      <c r="G1025" s="59" t="s">
        <v>10138</v>
      </c>
      <c r="H1025" s="18" t="s">
        <v>10139</v>
      </c>
      <c r="I1025" s="9">
        <v>41.381882143609097</v>
      </c>
      <c r="J1025" s="10">
        <v>2.1550799010756201</v>
      </c>
    </row>
    <row r="1026" spans="1:10" ht="14.25" customHeight="1">
      <c r="A1026" s="2" t="s">
        <v>4963</v>
      </c>
      <c r="B1026" s="2" t="s">
        <v>11</v>
      </c>
      <c r="C1026" s="2" t="s">
        <v>12</v>
      </c>
      <c r="D1026" s="2" t="s">
        <v>21</v>
      </c>
      <c r="E1026" s="2" t="s">
        <v>8273</v>
      </c>
      <c r="F1026" s="61">
        <v>8015</v>
      </c>
      <c r="G1026" s="59" t="s">
        <v>10140</v>
      </c>
      <c r="H1026" s="18" t="s">
        <v>10141</v>
      </c>
      <c r="I1026" s="9">
        <v>41.379383557931902</v>
      </c>
      <c r="J1026" s="10">
        <v>2.1591877301897902</v>
      </c>
    </row>
    <row r="1027" spans="1:10" ht="14.25" customHeight="1">
      <c r="A1027" s="2" t="s">
        <v>4963</v>
      </c>
      <c r="B1027" s="2" t="s">
        <v>20</v>
      </c>
      <c r="C1027" s="2" t="s">
        <v>12</v>
      </c>
      <c r="D1027" s="2" t="s">
        <v>21</v>
      </c>
      <c r="E1027" s="2" t="s">
        <v>8273</v>
      </c>
      <c r="F1027" s="61">
        <v>8015</v>
      </c>
      <c r="G1027" s="59" t="s">
        <v>10142</v>
      </c>
      <c r="H1027" s="18" t="s">
        <v>10143</v>
      </c>
      <c r="I1027" s="9">
        <v>41.375625220538097</v>
      </c>
      <c r="J1027" s="10">
        <v>2.1615264567019898</v>
      </c>
    </row>
    <row r="1028" spans="1:10" ht="14.25" customHeight="1">
      <c r="A1028" s="2" t="s">
        <v>4963</v>
      </c>
      <c r="B1028" s="2" t="s">
        <v>11</v>
      </c>
      <c r="C1028" s="2" t="s">
        <v>12</v>
      </c>
      <c r="D1028" s="2" t="s">
        <v>155</v>
      </c>
      <c r="E1028" s="2" t="s">
        <v>8273</v>
      </c>
      <c r="F1028" s="61">
        <v>8015</v>
      </c>
      <c r="G1028" s="59" t="s">
        <v>10144</v>
      </c>
      <c r="H1028" s="18" t="s">
        <v>8536</v>
      </c>
      <c r="I1028" s="9">
        <v>41.375546960529</v>
      </c>
      <c r="J1028" s="10">
        <v>2.1606122410959299</v>
      </c>
    </row>
    <row r="1029" spans="1:10" ht="14.25" customHeight="1">
      <c r="A1029" s="2" t="s">
        <v>4963</v>
      </c>
      <c r="B1029" s="2" t="s">
        <v>20</v>
      </c>
      <c r="C1029" s="2" t="s">
        <v>12</v>
      </c>
      <c r="D1029" s="2" t="s">
        <v>21</v>
      </c>
      <c r="E1029" s="2" t="s">
        <v>8273</v>
      </c>
      <c r="F1029" s="61">
        <v>8015</v>
      </c>
      <c r="G1029" s="59" t="s">
        <v>10145</v>
      </c>
      <c r="H1029" s="18" t="s">
        <v>10146</v>
      </c>
      <c r="I1029" s="9">
        <v>41.377086702538499</v>
      </c>
      <c r="J1029" s="10">
        <v>2.1545049614325502</v>
      </c>
    </row>
    <row r="1030" spans="1:10" ht="14.25" customHeight="1">
      <c r="A1030" s="2" t="s">
        <v>4963</v>
      </c>
      <c r="B1030" s="2" t="s">
        <v>20</v>
      </c>
      <c r="C1030" s="2" t="s">
        <v>12</v>
      </c>
      <c r="D1030" s="2" t="s">
        <v>21</v>
      </c>
      <c r="E1030" s="2" t="s">
        <v>8273</v>
      </c>
      <c r="F1030" s="61">
        <v>8015</v>
      </c>
      <c r="G1030" s="59" t="s">
        <v>10147</v>
      </c>
      <c r="H1030" s="18" t="s">
        <v>10148</v>
      </c>
      <c r="I1030" s="9">
        <v>41.380052462419599</v>
      </c>
      <c r="J1030" s="10">
        <v>2.1510892569482301</v>
      </c>
    </row>
    <row r="1031" spans="1:10" ht="14.25" customHeight="1">
      <c r="A1031" s="2" t="s">
        <v>4963</v>
      </c>
      <c r="B1031" s="2" t="s">
        <v>11</v>
      </c>
      <c r="C1031" s="2" t="s">
        <v>12</v>
      </c>
      <c r="D1031" s="2" t="s">
        <v>17</v>
      </c>
      <c r="E1031" s="2" t="s">
        <v>8273</v>
      </c>
      <c r="F1031" s="61">
        <v>8015</v>
      </c>
      <c r="G1031" s="59" t="s">
        <v>10149</v>
      </c>
      <c r="H1031" s="18" t="s">
        <v>8522</v>
      </c>
      <c r="I1031" s="9">
        <v>41.383247028842</v>
      </c>
      <c r="J1031" s="10">
        <v>2.15030582925603</v>
      </c>
    </row>
    <row r="1032" spans="1:10" ht="14.25" customHeight="1">
      <c r="A1032" s="2" t="s">
        <v>4963</v>
      </c>
      <c r="B1032" s="2" t="s">
        <v>20</v>
      </c>
      <c r="C1032" s="2" t="s">
        <v>12</v>
      </c>
      <c r="D1032" s="2" t="s">
        <v>21</v>
      </c>
      <c r="E1032" s="2" t="s">
        <v>8273</v>
      </c>
      <c r="F1032" s="61">
        <v>8015</v>
      </c>
      <c r="G1032" s="59" t="s">
        <v>10150</v>
      </c>
      <c r="H1032" s="18" t="s">
        <v>10151</v>
      </c>
      <c r="I1032" s="9">
        <v>41.376673735099097</v>
      </c>
      <c r="J1032" s="10">
        <v>2.1619431101423401</v>
      </c>
    </row>
    <row r="1033" spans="1:10" ht="14.25" customHeight="1">
      <c r="A1033" s="2" t="s">
        <v>4963</v>
      </c>
      <c r="B1033" s="2" t="s">
        <v>20</v>
      </c>
      <c r="C1033" s="2" t="s">
        <v>12</v>
      </c>
      <c r="D1033" s="2" t="s">
        <v>21</v>
      </c>
      <c r="E1033" s="2" t="s">
        <v>8273</v>
      </c>
      <c r="F1033" s="61">
        <v>8015</v>
      </c>
      <c r="G1033" s="59" t="s">
        <v>10152</v>
      </c>
      <c r="H1033" s="18" t="s">
        <v>8520</v>
      </c>
      <c r="I1033" s="9">
        <v>41.379607120310901</v>
      </c>
      <c r="J1033" s="10">
        <v>2.15519376511162</v>
      </c>
    </row>
    <row r="1034" spans="1:10" ht="14.25" customHeight="1">
      <c r="A1034" s="2" t="s">
        <v>4963</v>
      </c>
      <c r="B1034" s="2" t="s">
        <v>20</v>
      </c>
      <c r="C1034" s="2" t="s">
        <v>12</v>
      </c>
      <c r="D1034" s="2" t="s">
        <v>21</v>
      </c>
      <c r="E1034" s="2" t="s">
        <v>8273</v>
      </c>
      <c r="F1034" s="61">
        <v>8015</v>
      </c>
      <c r="G1034" s="59" t="s">
        <v>10153</v>
      </c>
      <c r="H1034" s="18" t="s">
        <v>10154</v>
      </c>
      <c r="I1034" s="9">
        <v>41.375115509690701</v>
      </c>
      <c r="J1034" s="10">
        <v>2.16576087261745</v>
      </c>
    </row>
    <row r="1035" spans="1:10" ht="14.25" customHeight="1">
      <c r="A1035" s="2" t="s">
        <v>4963</v>
      </c>
      <c r="B1035" s="2" t="s">
        <v>20</v>
      </c>
      <c r="C1035" s="2" t="s">
        <v>12</v>
      </c>
      <c r="D1035" s="2" t="s">
        <v>21</v>
      </c>
      <c r="E1035" s="2" t="s">
        <v>8273</v>
      </c>
      <c r="F1035" s="61">
        <v>8015</v>
      </c>
      <c r="G1035" s="59" t="s">
        <v>8498</v>
      </c>
      <c r="H1035" s="18" t="s">
        <v>8499</v>
      </c>
      <c r="I1035" s="9">
        <v>41.3806900609219</v>
      </c>
      <c r="J1035" s="10">
        <v>2.14528646716558</v>
      </c>
    </row>
    <row r="1036" spans="1:10" ht="14.25" customHeight="1">
      <c r="A1036" s="2" t="s">
        <v>4963</v>
      </c>
      <c r="B1036" s="2" t="s">
        <v>11</v>
      </c>
      <c r="C1036" s="2" t="s">
        <v>12</v>
      </c>
      <c r="D1036" s="2" t="s">
        <v>396</v>
      </c>
      <c r="E1036" s="2" t="s">
        <v>8273</v>
      </c>
      <c r="F1036" s="61">
        <v>8015</v>
      </c>
      <c r="G1036" s="59" t="s">
        <v>10155</v>
      </c>
      <c r="H1036" s="18" t="s">
        <v>8340</v>
      </c>
      <c r="I1036" s="9">
        <v>41.376485043429497</v>
      </c>
      <c r="J1036" s="10">
        <v>2.1494152996830298</v>
      </c>
    </row>
    <row r="1037" spans="1:10" ht="14.25" customHeight="1">
      <c r="A1037" s="2" t="s">
        <v>4963</v>
      </c>
      <c r="B1037" s="2" t="s">
        <v>20</v>
      </c>
      <c r="C1037" s="2" t="s">
        <v>12</v>
      </c>
      <c r="D1037" s="2" t="s">
        <v>21</v>
      </c>
      <c r="E1037" s="2" t="s">
        <v>8273</v>
      </c>
      <c r="F1037" s="61">
        <v>8015</v>
      </c>
      <c r="G1037" s="59" t="s">
        <v>10156</v>
      </c>
      <c r="H1037" s="18" t="s">
        <v>10157</v>
      </c>
      <c r="I1037" s="9">
        <v>41.380942326574797</v>
      </c>
      <c r="J1037" s="10">
        <v>2.1481647070607801</v>
      </c>
    </row>
    <row r="1038" spans="1:10" ht="14.25" customHeight="1">
      <c r="A1038" s="2" t="s">
        <v>4963</v>
      </c>
      <c r="B1038" s="2" t="s">
        <v>20</v>
      </c>
      <c r="C1038" s="2" t="s">
        <v>12</v>
      </c>
      <c r="D1038" s="2" t="s">
        <v>21</v>
      </c>
      <c r="E1038" s="2" t="s">
        <v>8273</v>
      </c>
      <c r="F1038" s="61">
        <v>8015</v>
      </c>
      <c r="G1038" s="59" t="s">
        <v>10158</v>
      </c>
      <c r="H1038" s="18" t="s">
        <v>9463</v>
      </c>
      <c r="I1038" s="9">
        <v>41.380816679435497</v>
      </c>
      <c r="J1038" s="10">
        <v>2.1520097932389199</v>
      </c>
    </row>
    <row r="1039" spans="1:10" ht="14.25" customHeight="1">
      <c r="A1039" s="2" t="s">
        <v>4963</v>
      </c>
      <c r="B1039" s="2" t="s">
        <v>20</v>
      </c>
      <c r="C1039" s="2" t="s">
        <v>12</v>
      </c>
      <c r="D1039" s="2" t="s">
        <v>21</v>
      </c>
      <c r="E1039" s="2" t="s">
        <v>8273</v>
      </c>
      <c r="F1039" s="61">
        <v>8015</v>
      </c>
      <c r="G1039" s="59" t="s">
        <v>10159</v>
      </c>
      <c r="H1039" s="18" t="s">
        <v>10160</v>
      </c>
      <c r="I1039" s="9">
        <v>41.382391540790501</v>
      </c>
      <c r="J1039" s="10">
        <v>2.1514420773647398</v>
      </c>
    </row>
    <row r="1040" spans="1:10" ht="14.25" customHeight="1">
      <c r="A1040" s="2" t="s">
        <v>4963</v>
      </c>
      <c r="B1040" s="2" t="s">
        <v>20</v>
      </c>
      <c r="C1040" s="2" t="s">
        <v>12</v>
      </c>
      <c r="D1040" s="2" t="s">
        <v>21</v>
      </c>
      <c r="E1040" s="2" t="s">
        <v>8273</v>
      </c>
      <c r="F1040" s="61">
        <v>8016</v>
      </c>
      <c r="G1040" s="59" t="s">
        <v>9068</v>
      </c>
      <c r="H1040" s="18" t="s">
        <v>10161</v>
      </c>
      <c r="I1040" s="9">
        <v>41.429500807807202</v>
      </c>
      <c r="J1040" s="10">
        <v>2.1829192215219999</v>
      </c>
    </row>
    <row r="1041" spans="1:10" ht="14.25" customHeight="1">
      <c r="A1041" s="2" t="s">
        <v>4963</v>
      </c>
      <c r="B1041" s="2" t="s">
        <v>20</v>
      </c>
      <c r="C1041" s="2" t="s">
        <v>12</v>
      </c>
      <c r="D1041" s="2" t="s">
        <v>21</v>
      </c>
      <c r="E1041" s="2" t="s">
        <v>8273</v>
      </c>
      <c r="F1041" s="61">
        <v>8016</v>
      </c>
      <c r="G1041" s="59" t="s">
        <v>10162</v>
      </c>
      <c r="H1041" s="18" t="s">
        <v>9476</v>
      </c>
      <c r="I1041" s="9">
        <v>41.443761842085102</v>
      </c>
      <c r="J1041" s="10">
        <v>2.1814499789264401</v>
      </c>
    </row>
    <row r="1042" spans="1:10" ht="14.25" customHeight="1">
      <c r="A1042" s="2" t="s">
        <v>4963</v>
      </c>
      <c r="B1042" s="2" t="s">
        <v>20</v>
      </c>
      <c r="C1042" s="2" t="s">
        <v>12</v>
      </c>
      <c r="D1042" s="2" t="s">
        <v>21</v>
      </c>
      <c r="E1042" s="2" t="s">
        <v>8273</v>
      </c>
      <c r="F1042" s="61">
        <v>8016</v>
      </c>
      <c r="G1042" s="59" t="s">
        <v>10163</v>
      </c>
      <c r="H1042" s="18" t="s">
        <v>10164</v>
      </c>
      <c r="I1042" s="9">
        <v>41.436587233543399</v>
      </c>
      <c r="J1042" s="10">
        <v>2.1726786382882302</v>
      </c>
    </row>
    <row r="1043" spans="1:10" ht="14.25" customHeight="1">
      <c r="A1043" s="2" t="s">
        <v>4963</v>
      </c>
      <c r="B1043" s="2" t="s">
        <v>20</v>
      </c>
      <c r="C1043" s="2" t="s">
        <v>12</v>
      </c>
      <c r="D1043" s="2" t="s">
        <v>21</v>
      </c>
      <c r="E1043" s="2" t="s">
        <v>8273</v>
      </c>
      <c r="F1043" s="61">
        <v>8016</v>
      </c>
      <c r="G1043" s="59" t="s">
        <v>10165</v>
      </c>
      <c r="H1043" s="18" t="s">
        <v>9469</v>
      </c>
      <c r="I1043" s="9">
        <v>41.441777507645199</v>
      </c>
      <c r="J1043" s="10">
        <v>2.1823081093826402</v>
      </c>
    </row>
    <row r="1044" spans="1:10" ht="14.25" customHeight="1">
      <c r="A1044" s="2" t="s">
        <v>4963</v>
      </c>
      <c r="B1044" s="2" t="s">
        <v>20</v>
      </c>
      <c r="C1044" s="2" t="s">
        <v>12</v>
      </c>
      <c r="D1044" s="2" t="s">
        <v>21</v>
      </c>
      <c r="E1044" s="2" t="s">
        <v>8273</v>
      </c>
      <c r="F1044" s="61">
        <v>8016</v>
      </c>
      <c r="G1044" s="59" t="s">
        <v>10166</v>
      </c>
      <c r="H1044" s="18" t="s">
        <v>10167</v>
      </c>
      <c r="I1044" s="9">
        <v>41.439514818252903</v>
      </c>
      <c r="J1044" s="10">
        <v>2.1791737355504099</v>
      </c>
    </row>
    <row r="1045" spans="1:10" ht="14.25" customHeight="1">
      <c r="A1045" s="2" t="s">
        <v>4963</v>
      </c>
      <c r="B1045" s="2" t="s">
        <v>20</v>
      </c>
      <c r="C1045" s="2" t="s">
        <v>12</v>
      </c>
      <c r="D1045" s="2" t="s">
        <v>21</v>
      </c>
      <c r="E1045" s="2" t="s">
        <v>8273</v>
      </c>
      <c r="F1045" s="61">
        <v>8016</v>
      </c>
      <c r="G1045" s="59" t="s">
        <v>10168</v>
      </c>
      <c r="H1045" s="18" t="s">
        <v>8557</v>
      </c>
      <c r="I1045" s="9">
        <v>41.431027176949698</v>
      </c>
      <c r="J1045" s="10">
        <v>2.1820245150062201</v>
      </c>
    </row>
    <row r="1046" spans="1:10" ht="14.25" customHeight="1">
      <c r="A1046" s="2" t="s">
        <v>4963</v>
      </c>
      <c r="B1046" s="2" t="s">
        <v>11</v>
      </c>
      <c r="C1046" s="2" t="s">
        <v>12</v>
      </c>
      <c r="D1046" s="2" t="s">
        <v>21</v>
      </c>
      <c r="E1046" s="2" t="s">
        <v>8273</v>
      </c>
      <c r="F1046" s="61">
        <v>8016</v>
      </c>
      <c r="G1046" s="59" t="s">
        <v>10169</v>
      </c>
      <c r="H1046" s="18" t="s">
        <v>8551</v>
      </c>
      <c r="I1046" s="9">
        <v>41.435587831953399</v>
      </c>
      <c r="J1046" s="10">
        <v>2.18165929321902</v>
      </c>
    </row>
    <row r="1047" spans="1:10" ht="14.25" customHeight="1">
      <c r="A1047" s="2" t="s">
        <v>4963</v>
      </c>
      <c r="B1047" s="2" t="s">
        <v>20</v>
      </c>
      <c r="C1047" s="2" t="s">
        <v>12</v>
      </c>
      <c r="D1047" s="2" t="s">
        <v>21</v>
      </c>
      <c r="E1047" s="2" t="s">
        <v>8273</v>
      </c>
      <c r="F1047" s="61">
        <v>8016</v>
      </c>
      <c r="G1047" s="59" t="s">
        <v>10170</v>
      </c>
      <c r="H1047" s="18" t="s">
        <v>10171</v>
      </c>
      <c r="I1047" s="9">
        <v>41.441990611926201</v>
      </c>
      <c r="J1047" s="10">
        <v>2.1793747776216201</v>
      </c>
    </row>
    <row r="1048" spans="1:10" ht="14.25" customHeight="1">
      <c r="A1048" s="2" t="s">
        <v>4963</v>
      </c>
      <c r="B1048" s="2" t="s">
        <v>11</v>
      </c>
      <c r="C1048" s="2" t="s">
        <v>12</v>
      </c>
      <c r="D1048" s="2" t="s">
        <v>13</v>
      </c>
      <c r="E1048" s="2" t="s">
        <v>8273</v>
      </c>
      <c r="F1048" s="61">
        <v>8016</v>
      </c>
      <c r="G1048" s="59" t="s">
        <v>10172</v>
      </c>
      <c r="H1048" s="18" t="s">
        <v>10173</v>
      </c>
      <c r="I1048" s="9">
        <v>41.430680733607502</v>
      </c>
      <c r="J1048" s="10">
        <v>2.17926938889038</v>
      </c>
    </row>
    <row r="1049" spans="1:10" ht="14.25" customHeight="1">
      <c r="A1049" s="2" t="s">
        <v>4963</v>
      </c>
      <c r="B1049" s="2" t="s">
        <v>20</v>
      </c>
      <c r="C1049" s="2" t="s">
        <v>12</v>
      </c>
      <c r="D1049" s="2" t="s">
        <v>21</v>
      </c>
      <c r="E1049" s="2" t="s">
        <v>8273</v>
      </c>
      <c r="F1049" s="61">
        <v>8016</v>
      </c>
      <c r="G1049" s="59" t="s">
        <v>10174</v>
      </c>
      <c r="H1049" s="18" t="s">
        <v>10175</v>
      </c>
      <c r="I1049" s="9">
        <v>41.4442810215264</v>
      </c>
      <c r="J1049" s="10">
        <v>2.18138965139608</v>
      </c>
    </row>
    <row r="1050" spans="1:10" ht="14.25" customHeight="1">
      <c r="A1050" s="2" t="s">
        <v>4963</v>
      </c>
      <c r="B1050" s="2" t="s">
        <v>11</v>
      </c>
      <c r="C1050" s="2" t="s">
        <v>12</v>
      </c>
      <c r="D1050" s="2" t="s">
        <v>21</v>
      </c>
      <c r="E1050" s="2" t="s">
        <v>8273</v>
      </c>
      <c r="F1050" s="61">
        <v>8016</v>
      </c>
      <c r="G1050" s="59" t="s">
        <v>10176</v>
      </c>
      <c r="H1050" s="18" t="s">
        <v>10177</v>
      </c>
      <c r="I1050" s="9">
        <v>41.438805553413097</v>
      </c>
      <c r="J1050" s="10">
        <v>2.17807397294448</v>
      </c>
    </row>
    <row r="1051" spans="1:10" ht="14.25" customHeight="1">
      <c r="A1051" s="2" t="s">
        <v>4963</v>
      </c>
      <c r="B1051" s="2" t="s">
        <v>20</v>
      </c>
      <c r="C1051" s="2" t="s">
        <v>12</v>
      </c>
      <c r="D1051" s="2" t="s">
        <v>21</v>
      </c>
      <c r="E1051" s="2" t="s">
        <v>8273</v>
      </c>
      <c r="F1051" s="61">
        <v>8016</v>
      </c>
      <c r="G1051" s="59" t="s">
        <v>10178</v>
      </c>
      <c r="H1051" s="18" t="s">
        <v>10179</v>
      </c>
      <c r="I1051" s="9">
        <v>41.429675642916003</v>
      </c>
      <c r="J1051" s="10">
        <v>2.1809942608137498</v>
      </c>
    </row>
    <row r="1052" spans="1:10" ht="14.25" customHeight="1">
      <c r="A1052" s="2" t="s">
        <v>4963</v>
      </c>
      <c r="B1052" s="2" t="s">
        <v>20</v>
      </c>
      <c r="C1052" s="2" t="s">
        <v>12</v>
      </c>
      <c r="D1052" s="2" t="s">
        <v>21</v>
      </c>
      <c r="E1052" s="2" t="s">
        <v>8273</v>
      </c>
      <c r="F1052" s="61">
        <v>8016</v>
      </c>
      <c r="G1052" s="59" t="s">
        <v>10180</v>
      </c>
      <c r="H1052" s="18" t="s">
        <v>10181</v>
      </c>
      <c r="I1052" s="9">
        <v>41.4407580249121</v>
      </c>
      <c r="J1052" s="10">
        <v>2.1826615300748</v>
      </c>
    </row>
    <row r="1053" spans="1:10" ht="14.25" customHeight="1">
      <c r="A1053" s="2" t="s">
        <v>4963</v>
      </c>
      <c r="B1053" s="2" t="s">
        <v>20</v>
      </c>
      <c r="C1053" s="2" t="s">
        <v>12</v>
      </c>
      <c r="D1053" s="2" t="s">
        <v>21</v>
      </c>
      <c r="E1053" s="2" t="s">
        <v>8273</v>
      </c>
      <c r="F1053" s="61">
        <v>8016</v>
      </c>
      <c r="G1053" s="59" t="s">
        <v>10182</v>
      </c>
      <c r="H1053" s="18" t="s">
        <v>10183</v>
      </c>
      <c r="I1053" s="9">
        <v>41.432862085163002</v>
      </c>
      <c r="J1053" s="10">
        <v>2.17375376691581</v>
      </c>
    </row>
    <row r="1054" spans="1:10" ht="14.25" customHeight="1">
      <c r="A1054" s="2" t="s">
        <v>4963</v>
      </c>
      <c r="B1054" s="2" t="s">
        <v>20</v>
      </c>
      <c r="C1054" s="2" t="s">
        <v>12</v>
      </c>
      <c r="D1054" s="2" t="s">
        <v>21</v>
      </c>
      <c r="E1054" s="2" t="s">
        <v>8273</v>
      </c>
      <c r="F1054" s="61">
        <v>8017</v>
      </c>
      <c r="G1054" s="59" t="s">
        <v>10184</v>
      </c>
      <c r="H1054" s="18" t="s">
        <v>10185</v>
      </c>
      <c r="I1054" s="9">
        <v>41.394704000879997</v>
      </c>
      <c r="J1054" s="10">
        <v>2.1360640583734001</v>
      </c>
    </row>
    <row r="1055" spans="1:10" ht="14.25" customHeight="1">
      <c r="A1055" s="2" t="s">
        <v>4963</v>
      </c>
      <c r="B1055" s="2" t="s">
        <v>20</v>
      </c>
      <c r="C1055" s="2" t="s">
        <v>12</v>
      </c>
      <c r="D1055" s="2" t="s">
        <v>21</v>
      </c>
      <c r="E1055" s="2" t="s">
        <v>8273</v>
      </c>
      <c r="F1055" s="61">
        <v>8017</v>
      </c>
      <c r="G1055" s="59" t="s">
        <v>10186</v>
      </c>
      <c r="H1055" s="18" t="s">
        <v>10187</v>
      </c>
      <c r="I1055" s="9">
        <v>41.405065598729003</v>
      </c>
      <c r="J1055" s="10">
        <v>2.1164529081255501</v>
      </c>
    </row>
    <row r="1056" spans="1:10" ht="14.25" customHeight="1">
      <c r="A1056" s="2" t="s">
        <v>4963</v>
      </c>
      <c r="B1056" s="2" t="s">
        <v>20</v>
      </c>
      <c r="C1056" s="2" t="s">
        <v>12</v>
      </c>
      <c r="D1056" s="2" t="s">
        <v>21</v>
      </c>
      <c r="E1056" s="2" t="s">
        <v>8273</v>
      </c>
      <c r="F1056" s="61">
        <v>8017</v>
      </c>
      <c r="G1056" s="59" t="s">
        <v>10186</v>
      </c>
      <c r="H1056" s="18" t="s">
        <v>10188</v>
      </c>
      <c r="I1056" s="9">
        <v>41.413051405322001</v>
      </c>
      <c r="J1056" s="10">
        <v>2.10463574784684</v>
      </c>
    </row>
    <row r="1057" spans="1:10" ht="14.25" customHeight="1">
      <c r="A1057" s="2" t="s">
        <v>4963</v>
      </c>
      <c r="B1057" s="2" t="s">
        <v>11</v>
      </c>
      <c r="C1057" s="2" t="s">
        <v>12</v>
      </c>
      <c r="D1057" s="2" t="s">
        <v>13</v>
      </c>
      <c r="E1057" s="2" t="s">
        <v>8273</v>
      </c>
      <c r="F1057" s="61">
        <v>8017</v>
      </c>
      <c r="G1057" s="59" t="s">
        <v>10189</v>
      </c>
      <c r="H1057" s="18" t="s">
        <v>10190</v>
      </c>
      <c r="I1057" s="9">
        <v>41.393409364624503</v>
      </c>
      <c r="J1057" s="10">
        <v>2.13262112574757</v>
      </c>
    </row>
    <row r="1058" spans="1:10" ht="14.25" customHeight="1">
      <c r="A1058" s="2" t="s">
        <v>4963</v>
      </c>
      <c r="B1058" s="2" t="s">
        <v>20</v>
      </c>
      <c r="C1058" s="2" t="s">
        <v>12</v>
      </c>
      <c r="D1058" s="2" t="s">
        <v>21</v>
      </c>
      <c r="E1058" s="2" t="s">
        <v>8273</v>
      </c>
      <c r="F1058" s="61">
        <v>8017</v>
      </c>
      <c r="G1058" s="59" t="s">
        <v>10191</v>
      </c>
      <c r="H1058" s="18" t="s">
        <v>10192</v>
      </c>
      <c r="I1058" s="9">
        <v>41.396954130549403</v>
      </c>
      <c r="J1058" s="10">
        <v>2.1243438574162501</v>
      </c>
    </row>
    <row r="1059" spans="1:10" ht="14.25" customHeight="1">
      <c r="A1059" s="2" t="s">
        <v>4963</v>
      </c>
      <c r="B1059" s="2" t="s">
        <v>20</v>
      </c>
      <c r="C1059" s="2" t="s">
        <v>12</v>
      </c>
      <c r="D1059" s="2" t="s">
        <v>21</v>
      </c>
      <c r="E1059" s="2" t="s">
        <v>8273</v>
      </c>
      <c r="F1059" s="61">
        <v>8018</v>
      </c>
      <c r="G1059" s="59" t="s">
        <v>10193</v>
      </c>
      <c r="H1059" s="18" t="s">
        <v>10194</v>
      </c>
      <c r="I1059" s="9">
        <v>41.394834436411401</v>
      </c>
      <c r="J1059" s="10">
        <v>2.1884036073394899</v>
      </c>
    </row>
    <row r="1060" spans="1:10" ht="14.25" customHeight="1">
      <c r="A1060" s="2" t="s">
        <v>4963</v>
      </c>
      <c r="B1060" s="2" t="s">
        <v>11</v>
      </c>
      <c r="C1060" s="2" t="s">
        <v>33</v>
      </c>
      <c r="D1060" s="2" t="s">
        <v>17</v>
      </c>
      <c r="E1060" s="2" t="s">
        <v>8273</v>
      </c>
      <c r="F1060" s="61">
        <v>8018</v>
      </c>
      <c r="G1060" s="59" t="s">
        <v>10195</v>
      </c>
      <c r="H1060" s="18" t="s">
        <v>8611</v>
      </c>
      <c r="I1060" s="9">
        <v>41.403642969906997</v>
      </c>
      <c r="J1060" s="10">
        <v>2.1895846381208899</v>
      </c>
    </row>
    <row r="1061" spans="1:10" ht="14.25" customHeight="1">
      <c r="A1061" s="2" t="s">
        <v>4963</v>
      </c>
      <c r="B1061" s="2" t="s">
        <v>20</v>
      </c>
      <c r="C1061" s="2" t="s">
        <v>12</v>
      </c>
      <c r="D1061" s="2" t="s">
        <v>21</v>
      </c>
      <c r="E1061" s="2" t="s">
        <v>8273</v>
      </c>
      <c r="F1061" s="61">
        <v>8018</v>
      </c>
      <c r="G1061" s="59" t="s">
        <v>10196</v>
      </c>
      <c r="H1061" s="18" t="s">
        <v>10197</v>
      </c>
      <c r="I1061" s="9">
        <v>41.407177008919497</v>
      </c>
      <c r="J1061" s="10">
        <v>2.18809804614262</v>
      </c>
    </row>
    <row r="1062" spans="1:10" ht="14.25" customHeight="1">
      <c r="A1062" s="2" t="s">
        <v>4963</v>
      </c>
      <c r="B1062" s="2" t="s">
        <v>20</v>
      </c>
      <c r="C1062" s="2" t="s">
        <v>12</v>
      </c>
      <c r="D1062" s="2" t="s">
        <v>21</v>
      </c>
      <c r="E1062" s="2" t="s">
        <v>8273</v>
      </c>
      <c r="F1062" s="61">
        <v>8018</v>
      </c>
      <c r="G1062" s="59" t="s">
        <v>10198</v>
      </c>
      <c r="H1062" s="18" t="s">
        <v>10199</v>
      </c>
      <c r="I1062" s="9">
        <v>41.405700490973302</v>
      </c>
      <c r="J1062" s="10">
        <v>2.1970980434404401</v>
      </c>
    </row>
    <row r="1063" spans="1:10" ht="14.25" customHeight="1">
      <c r="A1063" s="2" t="s">
        <v>4963</v>
      </c>
      <c r="B1063" s="2" t="s">
        <v>11</v>
      </c>
      <c r="C1063" s="2" t="s">
        <v>12</v>
      </c>
      <c r="D1063" s="2" t="s">
        <v>21</v>
      </c>
      <c r="E1063" s="2" t="s">
        <v>8273</v>
      </c>
      <c r="F1063" s="61">
        <v>8018</v>
      </c>
      <c r="G1063" s="59" t="s">
        <v>10200</v>
      </c>
      <c r="H1063" s="18" t="s">
        <v>10201</v>
      </c>
      <c r="I1063" s="9">
        <v>41.410164117612901</v>
      </c>
      <c r="J1063" s="10">
        <v>2.1983013852291</v>
      </c>
    </row>
    <row r="1064" spans="1:10" ht="14.25" customHeight="1">
      <c r="A1064" s="2" t="s">
        <v>4963</v>
      </c>
      <c r="B1064" s="2" t="s">
        <v>11</v>
      </c>
      <c r="C1064" s="2" t="s">
        <v>12</v>
      </c>
      <c r="D1064" s="2" t="s">
        <v>155</v>
      </c>
      <c r="E1064" s="2" t="s">
        <v>8273</v>
      </c>
      <c r="F1064" s="61">
        <v>8018</v>
      </c>
      <c r="G1064" s="59" t="s">
        <v>10202</v>
      </c>
      <c r="H1064" s="18" t="s">
        <v>9172</v>
      </c>
      <c r="I1064" s="9">
        <v>41.394295469624097</v>
      </c>
      <c r="J1064" s="10">
        <v>2.1862884644215499</v>
      </c>
    </row>
    <row r="1065" spans="1:10" ht="14.25" customHeight="1">
      <c r="A1065" s="2" t="s">
        <v>4963</v>
      </c>
      <c r="B1065" s="2" t="s">
        <v>20</v>
      </c>
      <c r="C1065" s="2" t="s">
        <v>12</v>
      </c>
      <c r="D1065" s="2" t="s">
        <v>21</v>
      </c>
      <c r="E1065" s="2" t="s">
        <v>8273</v>
      </c>
      <c r="F1065" s="61">
        <v>8018</v>
      </c>
      <c r="G1065" s="59" t="s">
        <v>10203</v>
      </c>
      <c r="H1065" s="18" t="s">
        <v>10204</v>
      </c>
      <c r="I1065" s="9">
        <v>41.413097423438899</v>
      </c>
      <c r="J1065" s="10">
        <v>2.1943874874450202</v>
      </c>
    </row>
    <row r="1066" spans="1:10" ht="14.25" customHeight="1">
      <c r="A1066" s="2" t="s">
        <v>4963</v>
      </c>
      <c r="B1066" s="2" t="s">
        <v>20</v>
      </c>
      <c r="C1066" s="2" t="s">
        <v>12</v>
      </c>
      <c r="D1066" s="2" t="s">
        <v>21</v>
      </c>
      <c r="E1066" s="2" t="s">
        <v>8273</v>
      </c>
      <c r="F1066" s="61">
        <v>8018</v>
      </c>
      <c r="G1066" s="59" t="s">
        <v>10205</v>
      </c>
      <c r="H1066" s="18" t="s">
        <v>10206</v>
      </c>
      <c r="I1066" s="9">
        <v>41.4088818027992</v>
      </c>
      <c r="J1066" s="10">
        <v>2.1949326961009099</v>
      </c>
    </row>
    <row r="1067" spans="1:10" ht="14.25" customHeight="1">
      <c r="A1067" s="2" t="s">
        <v>4963</v>
      </c>
      <c r="B1067" s="2" t="s">
        <v>11</v>
      </c>
      <c r="C1067" s="2" t="s">
        <v>12</v>
      </c>
      <c r="D1067" s="2" t="s">
        <v>13</v>
      </c>
      <c r="E1067" s="2" t="s">
        <v>8273</v>
      </c>
      <c r="F1067" s="61">
        <v>8018</v>
      </c>
      <c r="G1067" s="59" t="s">
        <v>10207</v>
      </c>
      <c r="H1067" s="18" t="s">
        <v>10208</v>
      </c>
      <c r="I1067" s="9">
        <v>41.390601267264103</v>
      </c>
      <c r="J1067" s="10">
        <v>2.1848844951638999</v>
      </c>
    </row>
    <row r="1068" spans="1:10" ht="14.25" customHeight="1">
      <c r="A1068" s="2" t="s">
        <v>4963</v>
      </c>
      <c r="B1068" s="2" t="s">
        <v>11</v>
      </c>
      <c r="C1068" s="2" t="s">
        <v>12</v>
      </c>
      <c r="D1068" s="2" t="s">
        <v>21</v>
      </c>
      <c r="E1068" s="2" t="s">
        <v>8273</v>
      </c>
      <c r="F1068" s="61">
        <v>8019</v>
      </c>
      <c r="G1068" s="59" t="s">
        <v>10209</v>
      </c>
      <c r="H1068" s="18" t="s">
        <v>8639</v>
      </c>
      <c r="I1068" s="9">
        <v>41.415885491652702</v>
      </c>
      <c r="J1068" s="10">
        <v>2.2118033678039799</v>
      </c>
    </row>
    <row r="1069" spans="1:10" ht="14.25" customHeight="1">
      <c r="A1069" s="2" t="s">
        <v>4963</v>
      </c>
      <c r="B1069" s="2" t="s">
        <v>11</v>
      </c>
      <c r="C1069" s="2" t="s">
        <v>12</v>
      </c>
      <c r="D1069" s="2" t="s">
        <v>155</v>
      </c>
      <c r="E1069" s="2" t="s">
        <v>8273</v>
      </c>
      <c r="F1069" s="61">
        <v>8019</v>
      </c>
      <c r="G1069" s="59" t="s">
        <v>10210</v>
      </c>
      <c r="H1069" s="18" t="s">
        <v>8653</v>
      </c>
      <c r="I1069" s="9">
        <v>41.406413601350501</v>
      </c>
      <c r="J1069" s="10">
        <v>2.2062262810768898</v>
      </c>
    </row>
    <row r="1070" spans="1:10" ht="14.25" customHeight="1">
      <c r="A1070" s="2" t="s">
        <v>4963</v>
      </c>
      <c r="B1070" s="2" t="s">
        <v>20</v>
      </c>
      <c r="C1070" s="2" t="s">
        <v>12</v>
      </c>
      <c r="D1070" s="2" t="s">
        <v>21</v>
      </c>
      <c r="E1070" s="2" t="s">
        <v>8273</v>
      </c>
      <c r="F1070" s="61">
        <v>8019</v>
      </c>
      <c r="G1070" s="59" t="s">
        <v>10211</v>
      </c>
      <c r="H1070" s="18" t="s">
        <v>10212</v>
      </c>
      <c r="I1070" s="9">
        <v>41.411564565978601</v>
      </c>
      <c r="J1070" s="10">
        <v>2.21527621520679</v>
      </c>
    </row>
    <row r="1071" spans="1:10" ht="14.25" customHeight="1">
      <c r="A1071" s="2" t="s">
        <v>4963</v>
      </c>
      <c r="B1071" s="2" t="s">
        <v>11</v>
      </c>
      <c r="C1071" s="2" t="s">
        <v>12</v>
      </c>
      <c r="D1071" s="2" t="s">
        <v>396</v>
      </c>
      <c r="E1071" s="2" t="s">
        <v>8273</v>
      </c>
      <c r="F1071" s="61">
        <v>8019</v>
      </c>
      <c r="G1071" s="59" t="s">
        <v>10213</v>
      </c>
      <c r="H1071" s="18" t="s">
        <v>10214</v>
      </c>
      <c r="I1071" s="9">
        <v>41.409858013041998</v>
      </c>
      <c r="J1071" s="10">
        <v>2.21661543745978</v>
      </c>
    </row>
    <row r="1072" spans="1:10" ht="14.25" customHeight="1">
      <c r="A1072" s="2" t="s">
        <v>4963</v>
      </c>
      <c r="B1072" s="2" t="s">
        <v>20</v>
      </c>
      <c r="C1072" s="2" t="s">
        <v>12</v>
      </c>
      <c r="D1072" s="2" t="s">
        <v>21</v>
      </c>
      <c r="E1072" s="2" t="s">
        <v>8273</v>
      </c>
      <c r="F1072" s="61">
        <v>8019</v>
      </c>
      <c r="G1072" s="59" t="s">
        <v>10215</v>
      </c>
      <c r="H1072" s="18" t="s">
        <v>10216</v>
      </c>
      <c r="I1072" s="9">
        <v>41.407087494891798</v>
      </c>
      <c r="J1072" s="10">
        <v>2.2051486479451299</v>
      </c>
    </row>
    <row r="1073" spans="1:10" ht="14.25" customHeight="1">
      <c r="A1073" s="2" t="s">
        <v>4963</v>
      </c>
      <c r="B1073" s="2" t="s">
        <v>20</v>
      </c>
      <c r="C1073" s="2" t="s">
        <v>12</v>
      </c>
      <c r="D1073" s="2" t="s">
        <v>21</v>
      </c>
      <c r="E1073" s="2" t="s">
        <v>8273</v>
      </c>
      <c r="F1073" s="61">
        <v>8019</v>
      </c>
      <c r="G1073" s="59" t="s">
        <v>10217</v>
      </c>
      <c r="H1073" s="18" t="s">
        <v>8643</v>
      </c>
      <c r="I1073" s="9">
        <v>41.408581144890498</v>
      </c>
      <c r="J1073" s="10">
        <v>2.2100357144172298</v>
      </c>
    </row>
    <row r="1074" spans="1:10" ht="14.25" customHeight="1">
      <c r="A1074" s="2" t="s">
        <v>4963</v>
      </c>
      <c r="B1074" s="2" t="s">
        <v>20</v>
      </c>
      <c r="C1074" s="2" t="s">
        <v>12</v>
      </c>
      <c r="D1074" s="2" t="s">
        <v>21</v>
      </c>
      <c r="E1074" s="2" t="s">
        <v>8273</v>
      </c>
      <c r="F1074" s="61">
        <v>8019</v>
      </c>
      <c r="G1074" s="59" t="s">
        <v>10215</v>
      </c>
      <c r="H1074" s="18" t="s">
        <v>10216</v>
      </c>
      <c r="I1074" s="9">
        <v>41.406985025069098</v>
      </c>
      <c r="J1074" s="10">
        <v>2.2052082639025401</v>
      </c>
    </row>
    <row r="1075" spans="1:10" ht="14.25" customHeight="1">
      <c r="A1075" s="2" t="s">
        <v>4963</v>
      </c>
      <c r="B1075" s="2" t="s">
        <v>20</v>
      </c>
      <c r="C1075" s="2" t="s">
        <v>12</v>
      </c>
      <c r="D1075" s="2" t="s">
        <v>21</v>
      </c>
      <c r="E1075" s="2" t="s">
        <v>8273</v>
      </c>
      <c r="F1075" s="61">
        <v>8020</v>
      </c>
      <c r="G1075" s="59" t="s">
        <v>10218</v>
      </c>
      <c r="H1075" s="18" t="s">
        <v>9540</v>
      </c>
      <c r="I1075" s="9">
        <v>41.419178172677498</v>
      </c>
      <c r="J1075" s="10">
        <v>2.1985930319276501</v>
      </c>
    </row>
    <row r="1076" spans="1:10" ht="14.25" customHeight="1">
      <c r="A1076" s="2" t="s">
        <v>4963</v>
      </c>
      <c r="B1076" s="2" t="s">
        <v>11</v>
      </c>
      <c r="C1076" s="2" t="s">
        <v>12</v>
      </c>
      <c r="D1076" s="2" t="s">
        <v>13</v>
      </c>
      <c r="E1076" s="2" t="s">
        <v>8273</v>
      </c>
      <c r="F1076" s="61">
        <v>8020</v>
      </c>
      <c r="G1076" s="59" t="s">
        <v>10219</v>
      </c>
      <c r="H1076" s="18" t="s">
        <v>10220</v>
      </c>
      <c r="I1076" s="9">
        <v>41.418726511530302</v>
      </c>
      <c r="J1076" s="10">
        <v>2.1986279222190999</v>
      </c>
    </row>
    <row r="1077" spans="1:10" ht="14.25" customHeight="1">
      <c r="A1077" s="2" t="s">
        <v>4963</v>
      </c>
      <c r="B1077" s="2" t="s">
        <v>20</v>
      </c>
      <c r="C1077" s="2" t="s">
        <v>12</v>
      </c>
      <c r="D1077" s="2" t="s">
        <v>21</v>
      </c>
      <c r="E1077" s="2" t="s">
        <v>8273</v>
      </c>
      <c r="F1077" s="61">
        <v>8020</v>
      </c>
      <c r="G1077" s="59" t="s">
        <v>10221</v>
      </c>
      <c r="H1077" s="18" t="s">
        <v>10222</v>
      </c>
      <c r="I1077" s="9">
        <v>41.424964942681299</v>
      </c>
      <c r="J1077" s="10">
        <v>2.20215347626488</v>
      </c>
    </row>
    <row r="1078" spans="1:10" ht="14.25" customHeight="1">
      <c r="A1078" s="2" t="s">
        <v>4963</v>
      </c>
      <c r="B1078" s="2" t="s">
        <v>11</v>
      </c>
      <c r="C1078" s="2" t="s">
        <v>12</v>
      </c>
      <c r="D1078" s="2" t="s">
        <v>21</v>
      </c>
      <c r="E1078" s="2" t="s">
        <v>8273</v>
      </c>
      <c r="F1078" s="61">
        <v>8020</v>
      </c>
      <c r="G1078" s="59" t="s">
        <v>10223</v>
      </c>
      <c r="H1078" s="18" t="s">
        <v>8657</v>
      </c>
      <c r="I1078" s="9">
        <v>41.4221055473812</v>
      </c>
      <c r="J1078" s="10">
        <v>2.2003996710126099</v>
      </c>
    </row>
    <row r="1079" spans="1:10" ht="14.25" customHeight="1">
      <c r="A1079" s="2" t="s">
        <v>4963</v>
      </c>
      <c r="B1079" s="2" t="s">
        <v>20</v>
      </c>
      <c r="C1079" s="2" t="s">
        <v>12</v>
      </c>
      <c r="D1079" s="2" t="s">
        <v>21</v>
      </c>
      <c r="E1079" s="2" t="s">
        <v>8273</v>
      </c>
      <c r="F1079" s="61">
        <v>8020</v>
      </c>
      <c r="G1079" s="59" t="s">
        <v>10224</v>
      </c>
      <c r="H1079" s="18" t="s">
        <v>9550</v>
      </c>
      <c r="I1079" s="9">
        <v>41.421350385818101</v>
      </c>
      <c r="J1079" s="10">
        <v>2.2003222698905698</v>
      </c>
    </row>
    <row r="1080" spans="1:10" ht="14.25" customHeight="1">
      <c r="A1080" s="2" t="s">
        <v>4963</v>
      </c>
      <c r="B1080" s="2" t="s">
        <v>20</v>
      </c>
      <c r="C1080" s="2" t="s">
        <v>12</v>
      </c>
      <c r="D1080" s="2" t="s">
        <v>21</v>
      </c>
      <c r="E1080" s="2" t="s">
        <v>8273</v>
      </c>
      <c r="F1080" s="61">
        <v>8020</v>
      </c>
      <c r="G1080" s="59" t="s">
        <v>10225</v>
      </c>
      <c r="H1080" s="18" t="s">
        <v>10226</v>
      </c>
      <c r="I1080" s="9">
        <v>41.422892897952998</v>
      </c>
      <c r="J1080" s="10">
        <v>2.2061502058512801</v>
      </c>
    </row>
    <row r="1081" spans="1:10" ht="14.25" customHeight="1">
      <c r="A1081" s="2" t="s">
        <v>4963</v>
      </c>
      <c r="B1081" s="2" t="s">
        <v>20</v>
      </c>
      <c r="C1081" s="2" t="s">
        <v>12</v>
      </c>
      <c r="D1081" s="2" t="s">
        <v>21</v>
      </c>
      <c r="E1081" s="2" t="s">
        <v>8273</v>
      </c>
      <c r="F1081" s="61">
        <v>8020</v>
      </c>
      <c r="G1081" s="59" t="s">
        <v>10227</v>
      </c>
      <c r="H1081" s="18" t="s">
        <v>9546</v>
      </c>
      <c r="I1081" s="9">
        <v>41.414998556736499</v>
      </c>
      <c r="J1081" s="10">
        <v>2.1972185286729902</v>
      </c>
    </row>
    <row r="1082" spans="1:10" ht="14.25" customHeight="1">
      <c r="A1082" s="2" t="s">
        <v>4963</v>
      </c>
      <c r="B1082" s="2" t="s">
        <v>20</v>
      </c>
      <c r="C1082" s="2" t="s">
        <v>12</v>
      </c>
      <c r="D1082" s="2" t="s">
        <v>21</v>
      </c>
      <c r="E1082" s="2" t="s">
        <v>8273</v>
      </c>
      <c r="F1082" s="61">
        <v>8020</v>
      </c>
      <c r="G1082" s="59" t="s">
        <v>10228</v>
      </c>
      <c r="H1082" s="18" t="s">
        <v>10229</v>
      </c>
      <c r="I1082" s="9">
        <v>41.420654590140998</v>
      </c>
      <c r="J1082" s="10">
        <v>2.2106875178156402</v>
      </c>
    </row>
    <row r="1083" spans="1:10" ht="14.25" customHeight="1">
      <c r="A1083" s="2" t="s">
        <v>4963</v>
      </c>
      <c r="B1083" s="2" t="s">
        <v>20</v>
      </c>
      <c r="C1083" s="2" t="s">
        <v>12</v>
      </c>
      <c r="D1083" s="2" t="s">
        <v>21</v>
      </c>
      <c r="E1083" s="2" t="s">
        <v>8273</v>
      </c>
      <c r="F1083" s="61">
        <v>8020</v>
      </c>
      <c r="G1083" s="59" t="s">
        <v>10230</v>
      </c>
      <c r="H1083" s="18" t="s">
        <v>10231</v>
      </c>
      <c r="I1083" s="9">
        <v>41.419409161963102</v>
      </c>
      <c r="J1083" s="10">
        <v>2.2023638916673498</v>
      </c>
    </row>
    <row r="1084" spans="1:10" ht="14.25" customHeight="1">
      <c r="A1084" s="2" t="s">
        <v>4963</v>
      </c>
      <c r="B1084" s="2" t="s">
        <v>20</v>
      </c>
      <c r="C1084" s="2" t="s">
        <v>12</v>
      </c>
      <c r="D1084" s="2" t="s">
        <v>21</v>
      </c>
      <c r="E1084" s="2" t="s">
        <v>8273</v>
      </c>
      <c r="F1084" s="61">
        <v>8020</v>
      </c>
      <c r="G1084" s="59" t="s">
        <v>10232</v>
      </c>
      <c r="H1084" s="18" t="s">
        <v>8693</v>
      </c>
      <c r="I1084" s="9">
        <v>41.415316368393903</v>
      </c>
      <c r="J1084" s="10">
        <v>2.2036049638811899</v>
      </c>
    </row>
    <row r="1085" spans="1:10" ht="14.25" customHeight="1">
      <c r="A1085" s="2" t="s">
        <v>4963</v>
      </c>
      <c r="B1085" s="2" t="s">
        <v>20</v>
      </c>
      <c r="C1085" s="2" t="s">
        <v>12</v>
      </c>
      <c r="D1085" s="2" t="s">
        <v>21</v>
      </c>
      <c r="E1085" s="2" t="s">
        <v>8273</v>
      </c>
      <c r="F1085" s="61">
        <v>8020</v>
      </c>
      <c r="G1085" s="59" t="s">
        <v>10233</v>
      </c>
      <c r="H1085" s="18" t="s">
        <v>10234</v>
      </c>
      <c r="I1085" s="9">
        <v>41.419722300955499</v>
      </c>
      <c r="J1085" s="10">
        <v>2.2063598159922302</v>
      </c>
    </row>
    <row r="1086" spans="1:10" ht="14.25" customHeight="1">
      <c r="A1086" s="2" t="s">
        <v>4963</v>
      </c>
      <c r="B1086" s="2" t="s">
        <v>20</v>
      </c>
      <c r="C1086" s="2" t="s">
        <v>12</v>
      </c>
      <c r="D1086" s="2" t="s">
        <v>21</v>
      </c>
      <c r="E1086" s="2" t="s">
        <v>8273</v>
      </c>
      <c r="F1086" s="61">
        <v>8020</v>
      </c>
      <c r="G1086" s="59" t="s">
        <v>10235</v>
      </c>
      <c r="H1086" s="18" t="s">
        <v>8691</v>
      </c>
      <c r="I1086" s="9">
        <v>41.416614970121302</v>
      </c>
      <c r="J1086" s="10">
        <v>2.1945507157028299</v>
      </c>
    </row>
    <row r="1087" spans="1:10" ht="14.25" customHeight="1">
      <c r="A1087" s="2" t="s">
        <v>4963</v>
      </c>
      <c r="B1087" s="2" t="s">
        <v>11</v>
      </c>
      <c r="C1087" s="2" t="s">
        <v>12</v>
      </c>
      <c r="D1087" s="2" t="s">
        <v>17</v>
      </c>
      <c r="E1087" s="2" t="s">
        <v>8273</v>
      </c>
      <c r="F1087" s="61">
        <v>8021</v>
      </c>
      <c r="G1087" s="59" t="s">
        <v>10236</v>
      </c>
      <c r="H1087" s="18" t="s">
        <v>10237</v>
      </c>
      <c r="I1087" s="9">
        <v>41.3921450960679</v>
      </c>
      <c r="J1087" s="10">
        <v>2.1400091439630899</v>
      </c>
    </row>
    <row r="1088" spans="1:10" ht="14.25" customHeight="1">
      <c r="A1088" s="2" t="s">
        <v>4963</v>
      </c>
      <c r="B1088" s="2" t="s">
        <v>20</v>
      </c>
      <c r="C1088" s="2" t="s">
        <v>12</v>
      </c>
      <c r="D1088" s="2" t="s">
        <v>21</v>
      </c>
      <c r="E1088" s="2" t="s">
        <v>8273</v>
      </c>
      <c r="F1088" s="61">
        <v>8021</v>
      </c>
      <c r="G1088" s="59" t="s">
        <v>10238</v>
      </c>
      <c r="H1088" s="18" t="s">
        <v>10239</v>
      </c>
      <c r="I1088" s="9">
        <v>41.396418339952902</v>
      </c>
      <c r="J1088" s="10">
        <v>2.1422621067024998</v>
      </c>
    </row>
    <row r="1089" spans="1:10" ht="14.25" customHeight="1">
      <c r="A1089" s="2" t="s">
        <v>4963</v>
      </c>
      <c r="B1089" s="2" t="s">
        <v>11</v>
      </c>
      <c r="C1089" s="2" t="s">
        <v>12</v>
      </c>
      <c r="D1089" s="2" t="s">
        <v>17</v>
      </c>
      <c r="E1089" s="2" t="s">
        <v>8273</v>
      </c>
      <c r="F1089" s="61">
        <v>8021</v>
      </c>
      <c r="G1089" s="59" t="s">
        <v>10240</v>
      </c>
      <c r="H1089" s="18" t="s">
        <v>10241</v>
      </c>
      <c r="I1089" s="9">
        <v>41.393794530679401</v>
      </c>
      <c r="J1089" s="10">
        <v>2.13829866783328</v>
      </c>
    </row>
    <row r="1090" spans="1:10" ht="14.25" customHeight="1">
      <c r="A1090" s="2" t="s">
        <v>4963</v>
      </c>
      <c r="B1090" s="2" t="s">
        <v>20</v>
      </c>
      <c r="C1090" s="2" t="s">
        <v>12</v>
      </c>
      <c r="D1090" s="2" t="s">
        <v>21</v>
      </c>
      <c r="E1090" s="2" t="s">
        <v>8273</v>
      </c>
      <c r="F1090" s="61">
        <v>8021</v>
      </c>
      <c r="G1090" s="59" t="s">
        <v>8696</v>
      </c>
      <c r="H1090" s="18" t="s">
        <v>8697</v>
      </c>
      <c r="I1090" s="9">
        <v>41.397259751457298</v>
      </c>
      <c r="J1090" s="10">
        <v>2.1446257191136802</v>
      </c>
    </row>
    <row r="1091" spans="1:10" ht="14.25" customHeight="1">
      <c r="A1091" s="2" t="s">
        <v>4963</v>
      </c>
      <c r="B1091" s="2" t="s">
        <v>11</v>
      </c>
      <c r="C1091" s="2" t="s">
        <v>12</v>
      </c>
      <c r="D1091" s="2" t="s">
        <v>17</v>
      </c>
      <c r="E1091" s="2" t="s">
        <v>8273</v>
      </c>
      <c r="F1091" s="61">
        <v>8021</v>
      </c>
      <c r="G1091" s="59" t="s">
        <v>10242</v>
      </c>
      <c r="H1091" s="18" t="s">
        <v>9560</v>
      </c>
      <c r="I1091" s="9">
        <v>41.394500821414397</v>
      </c>
      <c r="J1091" s="10">
        <v>2.1466002307735601</v>
      </c>
    </row>
    <row r="1092" spans="1:10" ht="14.25" customHeight="1">
      <c r="A1092" s="2" t="s">
        <v>4963</v>
      </c>
      <c r="B1092" s="2" t="s">
        <v>11</v>
      </c>
      <c r="C1092" s="2" t="s">
        <v>12</v>
      </c>
      <c r="D1092" s="2" t="s">
        <v>13</v>
      </c>
      <c r="E1092" s="2" t="s">
        <v>8273</v>
      </c>
      <c r="F1092" s="61">
        <v>8021</v>
      </c>
      <c r="G1092" s="59" t="s">
        <v>10243</v>
      </c>
      <c r="H1092" s="18" t="s">
        <v>10244</v>
      </c>
      <c r="I1092" s="9">
        <v>41.395762705297301</v>
      </c>
      <c r="J1092" s="10">
        <v>2.1421476788167002</v>
      </c>
    </row>
    <row r="1093" spans="1:10" ht="14.25" customHeight="1">
      <c r="A1093" s="2" t="s">
        <v>4963</v>
      </c>
      <c r="B1093" s="2" t="s">
        <v>11</v>
      </c>
      <c r="C1093" s="2" t="s">
        <v>12</v>
      </c>
      <c r="D1093" s="2" t="s">
        <v>17</v>
      </c>
      <c r="E1093" s="2" t="s">
        <v>8273</v>
      </c>
      <c r="F1093" s="61">
        <v>8021</v>
      </c>
      <c r="G1093" s="59" t="s">
        <v>10245</v>
      </c>
      <c r="H1093" s="18" t="s">
        <v>9566</v>
      </c>
      <c r="I1093" s="9">
        <v>41.395569705949399</v>
      </c>
      <c r="J1093" s="10">
        <v>2.1482216982088498</v>
      </c>
    </row>
    <row r="1094" spans="1:10" ht="14.25" customHeight="1">
      <c r="A1094" s="2" t="s">
        <v>4963</v>
      </c>
      <c r="B1094" s="2" t="s">
        <v>20</v>
      </c>
      <c r="C1094" s="2" t="s">
        <v>12</v>
      </c>
      <c r="D1094" s="2" t="s">
        <v>21</v>
      </c>
      <c r="E1094" s="2" t="s">
        <v>8273</v>
      </c>
      <c r="F1094" s="61">
        <v>8021</v>
      </c>
      <c r="G1094" s="59" t="s">
        <v>10246</v>
      </c>
      <c r="H1094" s="18" t="s">
        <v>10247</v>
      </c>
      <c r="I1094" s="9">
        <v>41.400960249764601</v>
      </c>
      <c r="J1094" s="10">
        <v>2.1397621843779699</v>
      </c>
    </row>
    <row r="1095" spans="1:10" ht="14.25" customHeight="1">
      <c r="A1095" s="2" t="s">
        <v>4963</v>
      </c>
      <c r="B1095" s="2" t="s">
        <v>20</v>
      </c>
      <c r="C1095" s="2" t="s">
        <v>12</v>
      </c>
      <c r="D1095" s="2" t="s">
        <v>21</v>
      </c>
      <c r="E1095" s="2" t="s">
        <v>8273</v>
      </c>
      <c r="F1095" s="61">
        <v>8021</v>
      </c>
      <c r="G1095" s="59" t="s">
        <v>10248</v>
      </c>
      <c r="H1095" s="18" t="s">
        <v>10249</v>
      </c>
      <c r="I1095" s="9">
        <v>41.401072784903299</v>
      </c>
      <c r="J1095" s="10">
        <v>2.1362566787347999</v>
      </c>
    </row>
    <row r="1096" spans="1:10" ht="14.25" customHeight="1">
      <c r="A1096" s="2" t="s">
        <v>4963</v>
      </c>
      <c r="B1096" s="2" t="s">
        <v>20</v>
      </c>
      <c r="C1096" s="2" t="s">
        <v>12</v>
      </c>
      <c r="D1096" s="2" t="s">
        <v>21</v>
      </c>
      <c r="E1096" s="2" t="s">
        <v>8273</v>
      </c>
      <c r="F1096" s="61">
        <v>8021</v>
      </c>
      <c r="G1096" s="59" t="s">
        <v>10250</v>
      </c>
      <c r="H1096" s="18" t="s">
        <v>8449</v>
      </c>
      <c r="I1096" s="9">
        <v>41.394812803735597</v>
      </c>
      <c r="J1096" s="10">
        <v>2.1484225827680601</v>
      </c>
    </row>
    <row r="1097" spans="1:10" ht="14.25" customHeight="1">
      <c r="A1097" s="2" t="s">
        <v>4963</v>
      </c>
      <c r="B1097" s="2" t="s">
        <v>11</v>
      </c>
      <c r="C1097" s="2" t="s">
        <v>12</v>
      </c>
      <c r="D1097" s="2" t="s">
        <v>17</v>
      </c>
      <c r="E1097" s="2" t="s">
        <v>8273</v>
      </c>
      <c r="F1097" s="61">
        <v>8021</v>
      </c>
      <c r="G1097" s="59" t="s">
        <v>10251</v>
      </c>
      <c r="H1097" s="18" t="s">
        <v>8699</v>
      </c>
      <c r="I1097" s="9">
        <v>41.394702427157199</v>
      </c>
      <c r="J1097" s="10">
        <v>2.1431136234912702</v>
      </c>
    </row>
    <row r="1098" spans="1:10" ht="14.25" customHeight="1">
      <c r="A1098" s="2" t="s">
        <v>4963</v>
      </c>
      <c r="B1098" s="2" t="s">
        <v>11</v>
      </c>
      <c r="C1098" s="2" t="s">
        <v>12</v>
      </c>
      <c r="D1098" s="2" t="s">
        <v>17</v>
      </c>
      <c r="E1098" s="2" t="s">
        <v>8273</v>
      </c>
      <c r="F1098" s="61">
        <v>8021</v>
      </c>
      <c r="G1098" s="59" t="s">
        <v>10252</v>
      </c>
      <c r="H1098" s="18" t="s">
        <v>10253</v>
      </c>
      <c r="I1098" s="9">
        <v>41.396384968461803</v>
      </c>
      <c r="J1098" s="10">
        <v>2.1435896605317302</v>
      </c>
    </row>
    <row r="1099" spans="1:10" ht="14.25" customHeight="1">
      <c r="A1099" s="2" t="s">
        <v>4963</v>
      </c>
      <c r="B1099" s="2" t="s">
        <v>11</v>
      </c>
      <c r="C1099" s="2" t="s">
        <v>33</v>
      </c>
      <c r="D1099" s="2" t="s">
        <v>17</v>
      </c>
      <c r="E1099" s="2" t="s">
        <v>8273</v>
      </c>
      <c r="F1099" s="61">
        <v>8022</v>
      </c>
      <c r="G1099" s="59" t="s">
        <v>10254</v>
      </c>
      <c r="H1099" s="18" t="s">
        <v>10255</v>
      </c>
      <c r="I1099" s="9">
        <v>41.406704325144901</v>
      </c>
      <c r="J1099" s="10">
        <v>2.1330785874335199</v>
      </c>
    </row>
    <row r="1100" spans="1:10" ht="14.25" customHeight="1">
      <c r="A1100" s="2" t="s">
        <v>4963</v>
      </c>
      <c r="B1100" s="2" t="s">
        <v>11</v>
      </c>
      <c r="C1100" s="2" t="s">
        <v>12</v>
      </c>
      <c r="D1100" s="2" t="s">
        <v>13</v>
      </c>
      <c r="E1100" s="2" t="s">
        <v>8273</v>
      </c>
      <c r="F1100" s="61">
        <v>8022</v>
      </c>
      <c r="G1100" s="59" t="s">
        <v>10256</v>
      </c>
      <c r="H1100" s="18" t="s">
        <v>10257</v>
      </c>
      <c r="I1100" s="9">
        <v>41.402319318391001</v>
      </c>
      <c r="J1100" s="10">
        <v>2.1357768833859798</v>
      </c>
    </row>
    <row r="1101" spans="1:10" ht="14.25" customHeight="1">
      <c r="A1101" s="2" t="s">
        <v>4963</v>
      </c>
      <c r="B1101" s="2" t="s">
        <v>20</v>
      </c>
      <c r="C1101" s="2" t="s">
        <v>12</v>
      </c>
      <c r="D1101" s="2" t="s">
        <v>21</v>
      </c>
      <c r="E1101" s="2" t="s">
        <v>8273</v>
      </c>
      <c r="F1101" s="61">
        <v>8022</v>
      </c>
      <c r="G1101" s="59" t="s">
        <v>10258</v>
      </c>
      <c r="H1101" s="18" t="s">
        <v>9582</v>
      </c>
      <c r="I1101" s="9">
        <v>41.4046948312361</v>
      </c>
      <c r="J1101" s="10">
        <v>2.1358393080777698</v>
      </c>
    </row>
    <row r="1102" spans="1:10" ht="14.25" customHeight="1">
      <c r="A1102" s="2" t="s">
        <v>4963</v>
      </c>
      <c r="B1102" s="2" t="s">
        <v>11</v>
      </c>
      <c r="C1102" s="2" t="s">
        <v>12</v>
      </c>
      <c r="D1102" s="2" t="s">
        <v>13</v>
      </c>
      <c r="E1102" s="2" t="s">
        <v>8273</v>
      </c>
      <c r="F1102" s="61">
        <v>8022</v>
      </c>
      <c r="G1102" s="59" t="s">
        <v>10259</v>
      </c>
      <c r="H1102" s="18" t="s">
        <v>10260</v>
      </c>
      <c r="I1102" s="9">
        <v>41.405319676566002</v>
      </c>
      <c r="J1102" s="10">
        <v>2.13266441708585</v>
      </c>
    </row>
    <row r="1103" spans="1:10" ht="14.25" customHeight="1">
      <c r="A1103" s="2" t="s">
        <v>4963</v>
      </c>
      <c r="B1103" s="2" t="s">
        <v>20</v>
      </c>
      <c r="C1103" s="2" t="s">
        <v>12</v>
      </c>
      <c r="D1103" s="2" t="s">
        <v>21</v>
      </c>
      <c r="E1103" s="2" t="s">
        <v>8273</v>
      </c>
      <c r="F1103" s="61">
        <v>8023</v>
      </c>
      <c r="G1103" s="59" t="s">
        <v>10261</v>
      </c>
      <c r="H1103" s="18" t="s">
        <v>10262</v>
      </c>
      <c r="I1103" s="9">
        <v>41.410135063231699</v>
      </c>
      <c r="J1103" s="10">
        <v>2.1463846468902599</v>
      </c>
    </row>
    <row r="1104" spans="1:10" ht="14.25" customHeight="1">
      <c r="A1104" s="2" t="s">
        <v>4963</v>
      </c>
      <c r="B1104" s="2" t="s">
        <v>11</v>
      </c>
      <c r="C1104" s="2" t="s">
        <v>12</v>
      </c>
      <c r="D1104" s="2" t="s">
        <v>13</v>
      </c>
      <c r="E1104" s="2" t="s">
        <v>8273</v>
      </c>
      <c r="F1104" s="61">
        <v>8023</v>
      </c>
      <c r="G1104" s="59" t="s">
        <v>10263</v>
      </c>
      <c r="H1104" s="18" t="s">
        <v>9595</v>
      </c>
      <c r="I1104" s="9">
        <v>41.407495934027096</v>
      </c>
      <c r="J1104" s="10">
        <v>2.1454032711180102</v>
      </c>
    </row>
    <row r="1105" spans="1:10" ht="14.25" customHeight="1">
      <c r="A1105" s="2" t="s">
        <v>4963</v>
      </c>
      <c r="B1105" s="2" t="s">
        <v>11</v>
      </c>
      <c r="C1105" s="2" t="s">
        <v>12</v>
      </c>
      <c r="D1105" s="2" t="s">
        <v>155</v>
      </c>
      <c r="E1105" s="2" t="s">
        <v>8273</v>
      </c>
      <c r="F1105" s="61">
        <v>8023</v>
      </c>
      <c r="G1105" s="59" t="s">
        <v>10264</v>
      </c>
      <c r="H1105" s="18" t="s">
        <v>10265</v>
      </c>
      <c r="I1105" s="9">
        <v>41.419988366302</v>
      </c>
      <c r="J1105" s="10">
        <v>2.1400864270843298</v>
      </c>
    </row>
    <row r="1106" spans="1:10" ht="14.25" customHeight="1">
      <c r="A1106" s="2" t="s">
        <v>4963</v>
      </c>
      <c r="B1106" s="2" t="s">
        <v>11</v>
      </c>
      <c r="C1106" s="2" t="s">
        <v>12</v>
      </c>
      <c r="D1106" s="2" t="s">
        <v>17</v>
      </c>
      <c r="E1106" s="2" t="s">
        <v>8273</v>
      </c>
      <c r="F1106" s="61">
        <v>8023</v>
      </c>
      <c r="G1106" s="59" t="s">
        <v>10266</v>
      </c>
      <c r="H1106" s="18" t="s">
        <v>10267</v>
      </c>
      <c r="I1106" s="9">
        <v>41.415127800189602</v>
      </c>
      <c r="J1106" s="10">
        <v>2.1403321215302702</v>
      </c>
    </row>
    <row r="1107" spans="1:10" ht="14.25" customHeight="1">
      <c r="A1107" s="2" t="s">
        <v>4963</v>
      </c>
      <c r="B1107" s="2" t="s">
        <v>20</v>
      </c>
      <c r="C1107" s="2" t="s">
        <v>12</v>
      </c>
      <c r="D1107" s="2" t="s">
        <v>21</v>
      </c>
      <c r="E1107" s="2" t="s">
        <v>8273</v>
      </c>
      <c r="F1107" s="61">
        <v>8023</v>
      </c>
      <c r="G1107" s="59" t="s">
        <v>10268</v>
      </c>
      <c r="H1107" s="18" t="s">
        <v>8749</v>
      </c>
      <c r="I1107" s="9">
        <v>41.409670254065198</v>
      </c>
      <c r="J1107" s="10">
        <v>2.1479786654409301</v>
      </c>
    </row>
    <row r="1108" spans="1:10" ht="14.25" customHeight="1">
      <c r="A1108" s="2" t="s">
        <v>4963</v>
      </c>
      <c r="B1108" s="2" t="s">
        <v>11</v>
      </c>
      <c r="C1108" s="2" t="s">
        <v>33</v>
      </c>
      <c r="D1108" s="2" t="s">
        <v>17</v>
      </c>
      <c r="E1108" s="2" t="s">
        <v>8273</v>
      </c>
      <c r="F1108" s="61">
        <v>8024</v>
      </c>
      <c r="G1108" s="59" t="s">
        <v>10269</v>
      </c>
      <c r="H1108" s="18" t="s">
        <v>8725</v>
      </c>
      <c r="I1108" s="9">
        <v>41.409710257385598</v>
      </c>
      <c r="J1108" s="10">
        <v>2.1542948989007602</v>
      </c>
    </row>
    <row r="1109" spans="1:10" ht="14.25" customHeight="1">
      <c r="A1109" s="2" t="s">
        <v>4963</v>
      </c>
      <c r="B1109" s="2" t="s">
        <v>20</v>
      </c>
      <c r="C1109" s="2" t="s">
        <v>12</v>
      </c>
      <c r="D1109" s="2" t="s">
        <v>21</v>
      </c>
      <c r="E1109" s="2" t="s">
        <v>8273</v>
      </c>
      <c r="F1109" s="61">
        <v>8024</v>
      </c>
      <c r="G1109" s="59" t="s">
        <v>10270</v>
      </c>
      <c r="H1109" s="18" t="s">
        <v>10271</v>
      </c>
      <c r="I1109" s="9">
        <v>41.405117990755997</v>
      </c>
      <c r="J1109" s="10">
        <v>2.1622329394687898</v>
      </c>
    </row>
    <row r="1110" spans="1:10" ht="14.25" customHeight="1">
      <c r="A1110" s="2" t="s">
        <v>4963</v>
      </c>
      <c r="B1110" s="2" t="s">
        <v>11</v>
      </c>
      <c r="C1110" s="2" t="s">
        <v>12</v>
      </c>
      <c r="D1110" s="2" t="s">
        <v>13</v>
      </c>
      <c r="E1110" s="2" t="s">
        <v>8273</v>
      </c>
      <c r="F1110" s="61">
        <v>8024</v>
      </c>
      <c r="G1110" s="59" t="s">
        <v>10272</v>
      </c>
      <c r="H1110" s="18" t="s">
        <v>10273</v>
      </c>
      <c r="I1110" s="9">
        <v>41.407748800394401</v>
      </c>
      <c r="J1110" s="10">
        <v>2.1617853848144999</v>
      </c>
    </row>
    <row r="1111" spans="1:10" ht="14.25" customHeight="1">
      <c r="A1111" s="2" t="s">
        <v>4963</v>
      </c>
      <c r="B1111" s="2" t="s">
        <v>11</v>
      </c>
      <c r="C1111" s="2" t="s">
        <v>33</v>
      </c>
      <c r="D1111" s="2" t="s">
        <v>17</v>
      </c>
      <c r="E1111" s="2" t="s">
        <v>8273</v>
      </c>
      <c r="F1111" s="61">
        <v>8024</v>
      </c>
      <c r="G1111" s="59" t="s">
        <v>10274</v>
      </c>
      <c r="H1111" s="18" t="s">
        <v>9623</v>
      </c>
      <c r="I1111" s="9">
        <v>41.406119250154198</v>
      </c>
      <c r="J1111" s="10">
        <v>2.1624970178602201</v>
      </c>
    </row>
    <row r="1112" spans="1:10" ht="14.25" customHeight="1">
      <c r="A1112" s="2" t="s">
        <v>4963</v>
      </c>
      <c r="B1112" s="2" t="s">
        <v>20</v>
      </c>
      <c r="C1112" s="2" t="s">
        <v>12</v>
      </c>
      <c r="D1112" s="2" t="s">
        <v>21</v>
      </c>
      <c r="E1112" s="2" t="s">
        <v>8273</v>
      </c>
      <c r="F1112" s="61">
        <v>8024</v>
      </c>
      <c r="G1112" s="59" t="s">
        <v>10275</v>
      </c>
      <c r="H1112" s="18" t="s">
        <v>10276</v>
      </c>
      <c r="I1112" s="9">
        <v>41.405443186130398</v>
      </c>
      <c r="J1112" s="10">
        <v>2.17052116504982</v>
      </c>
    </row>
    <row r="1113" spans="1:10" ht="14.25" customHeight="1">
      <c r="A1113" s="2" t="s">
        <v>4963</v>
      </c>
      <c r="B1113" s="2" t="s">
        <v>20</v>
      </c>
      <c r="C1113" s="2" t="s">
        <v>12</v>
      </c>
      <c r="D1113" s="2" t="s">
        <v>21</v>
      </c>
      <c r="E1113" s="2" t="s">
        <v>8273</v>
      </c>
      <c r="F1113" s="61">
        <v>8024</v>
      </c>
      <c r="G1113" s="59" t="s">
        <v>10277</v>
      </c>
      <c r="H1113" s="18" t="s">
        <v>10278</v>
      </c>
      <c r="I1113" s="9">
        <v>41.4104697025044</v>
      </c>
      <c r="J1113" s="10">
        <v>2.1640768053565602</v>
      </c>
    </row>
    <row r="1114" spans="1:10" ht="14.25" customHeight="1">
      <c r="A1114" s="2" t="s">
        <v>4963</v>
      </c>
      <c r="B1114" s="2" t="s">
        <v>20</v>
      </c>
      <c r="C1114" s="2" t="s">
        <v>12</v>
      </c>
      <c r="D1114" s="2" t="s">
        <v>21</v>
      </c>
      <c r="E1114" s="2" t="s">
        <v>8273</v>
      </c>
      <c r="F1114" s="61">
        <v>8024</v>
      </c>
      <c r="G1114" s="59" t="s">
        <v>10279</v>
      </c>
      <c r="H1114" s="18" t="s">
        <v>10280</v>
      </c>
      <c r="I1114" s="9">
        <v>41.408816187756798</v>
      </c>
      <c r="J1114" s="10">
        <v>2.1599347878864199</v>
      </c>
    </row>
    <row r="1115" spans="1:10" ht="14.25" customHeight="1">
      <c r="A1115" s="2" t="s">
        <v>4963</v>
      </c>
      <c r="B1115" s="2" t="s">
        <v>20</v>
      </c>
      <c r="C1115" s="2" t="s">
        <v>12</v>
      </c>
      <c r="D1115" s="2" t="s">
        <v>21</v>
      </c>
      <c r="E1115" s="2" t="s">
        <v>8273</v>
      </c>
      <c r="F1115" s="61">
        <v>8024</v>
      </c>
      <c r="G1115" s="59" t="s">
        <v>10281</v>
      </c>
      <c r="H1115" s="18" t="s">
        <v>9610</v>
      </c>
      <c r="I1115" s="9">
        <v>41.413578169138802</v>
      </c>
      <c r="J1115" s="10">
        <v>2.1606491133005701</v>
      </c>
    </row>
    <row r="1116" spans="1:10" ht="14.25" customHeight="1">
      <c r="A1116" s="2" t="s">
        <v>4963</v>
      </c>
      <c r="B1116" s="2" t="s">
        <v>20</v>
      </c>
      <c r="C1116" s="2" t="s">
        <v>12</v>
      </c>
      <c r="D1116" s="2" t="s">
        <v>21</v>
      </c>
      <c r="E1116" s="2" t="s">
        <v>8273</v>
      </c>
      <c r="F1116" s="61">
        <v>8024</v>
      </c>
      <c r="G1116" s="59" t="s">
        <v>10282</v>
      </c>
      <c r="H1116" s="18" t="s">
        <v>10283</v>
      </c>
      <c r="I1116" s="9">
        <v>41.4048969976905</v>
      </c>
      <c r="J1116" s="10">
        <v>2.1626546382715701</v>
      </c>
    </row>
    <row r="1117" spans="1:10" ht="14.25" customHeight="1">
      <c r="A1117" s="2" t="s">
        <v>4963</v>
      </c>
      <c r="B1117" s="2" t="s">
        <v>20</v>
      </c>
      <c r="C1117" s="2" t="s">
        <v>12</v>
      </c>
      <c r="D1117" s="2" t="s">
        <v>21</v>
      </c>
      <c r="E1117" s="2" t="s">
        <v>8273</v>
      </c>
      <c r="F1117" s="61">
        <v>8024</v>
      </c>
      <c r="G1117" s="59" t="s">
        <v>10284</v>
      </c>
      <c r="H1117" s="18" t="s">
        <v>10285</v>
      </c>
      <c r="I1117" s="9">
        <v>41.408358727785497</v>
      </c>
      <c r="J1117" s="10">
        <v>2.1515927552804102</v>
      </c>
    </row>
    <row r="1118" spans="1:10" ht="14.25" customHeight="1">
      <c r="A1118" s="2" t="s">
        <v>4963</v>
      </c>
      <c r="B1118" s="2" t="s">
        <v>11</v>
      </c>
      <c r="C1118" s="2" t="s">
        <v>12</v>
      </c>
      <c r="D1118" s="2" t="s">
        <v>17</v>
      </c>
      <c r="E1118" s="2" t="s">
        <v>8273</v>
      </c>
      <c r="F1118" s="61">
        <v>8025</v>
      </c>
      <c r="G1118" s="59" t="s">
        <v>10286</v>
      </c>
      <c r="H1118" s="18" t="s">
        <v>10287</v>
      </c>
      <c r="I1118" s="9">
        <v>41.414207869835202</v>
      </c>
      <c r="J1118" s="10">
        <v>2.17176043122458</v>
      </c>
    </row>
    <row r="1119" spans="1:10" ht="14.25" customHeight="1">
      <c r="A1119" s="2" t="s">
        <v>4963</v>
      </c>
      <c r="B1119" s="2" t="s">
        <v>11</v>
      </c>
      <c r="C1119" s="2" t="s">
        <v>12</v>
      </c>
      <c r="D1119" s="2" t="s">
        <v>13</v>
      </c>
      <c r="E1119" s="2" t="s">
        <v>8273</v>
      </c>
      <c r="F1119" s="61">
        <v>8025</v>
      </c>
      <c r="G1119" s="59" t="s">
        <v>10288</v>
      </c>
      <c r="H1119" s="18" t="s">
        <v>8671</v>
      </c>
      <c r="I1119" s="9">
        <v>41.409635730356698</v>
      </c>
      <c r="J1119" s="10">
        <v>2.17477754651649</v>
      </c>
    </row>
    <row r="1120" spans="1:10" ht="14.25" customHeight="1">
      <c r="A1120" s="2" t="s">
        <v>4963</v>
      </c>
      <c r="B1120" s="2" t="s">
        <v>20</v>
      </c>
      <c r="C1120" s="2" t="s">
        <v>12</v>
      </c>
      <c r="D1120" s="2" t="s">
        <v>21</v>
      </c>
      <c r="E1120" s="2" t="s">
        <v>8273</v>
      </c>
      <c r="F1120" s="61">
        <v>8025</v>
      </c>
      <c r="G1120" s="59" t="s">
        <v>10289</v>
      </c>
      <c r="H1120" s="18" t="s">
        <v>10290</v>
      </c>
      <c r="I1120" s="9">
        <v>41.411483782283703</v>
      </c>
      <c r="J1120" s="10">
        <v>2.16817266811772</v>
      </c>
    </row>
    <row r="1121" spans="1:10" ht="14.25" customHeight="1">
      <c r="A1121" s="2" t="s">
        <v>4963</v>
      </c>
      <c r="B1121" s="2" t="s">
        <v>20</v>
      </c>
      <c r="C1121" s="2" t="s">
        <v>12</v>
      </c>
      <c r="D1121" s="2" t="s">
        <v>21</v>
      </c>
      <c r="E1121" s="2" t="s">
        <v>8273</v>
      </c>
      <c r="F1121" s="61">
        <v>8025</v>
      </c>
      <c r="G1121" s="59" t="s">
        <v>10291</v>
      </c>
      <c r="H1121" s="18" t="s">
        <v>10292</v>
      </c>
      <c r="I1121" s="9">
        <v>41.4062599334884</v>
      </c>
      <c r="J1121" s="10">
        <v>2.1739703592214501</v>
      </c>
    </row>
    <row r="1122" spans="1:10" ht="14.25" customHeight="1">
      <c r="A1122" s="2" t="s">
        <v>4963</v>
      </c>
      <c r="B1122" s="2" t="s">
        <v>20</v>
      </c>
      <c r="C1122" s="2" t="s">
        <v>12</v>
      </c>
      <c r="D1122" s="2" t="s">
        <v>21</v>
      </c>
      <c r="E1122" s="2" t="s">
        <v>8273</v>
      </c>
      <c r="F1122" s="61">
        <v>8025</v>
      </c>
      <c r="G1122" s="59" t="s">
        <v>10293</v>
      </c>
      <c r="H1122" s="18" t="s">
        <v>8778</v>
      </c>
      <c r="I1122" s="9">
        <v>41.406182077488602</v>
      </c>
      <c r="J1122" s="10">
        <v>2.174792191706</v>
      </c>
    </row>
    <row r="1123" spans="1:10" ht="14.25" customHeight="1">
      <c r="A1123" s="2" t="s">
        <v>4963</v>
      </c>
      <c r="B1123" s="2" t="s">
        <v>20</v>
      </c>
      <c r="C1123" s="2" t="s">
        <v>12</v>
      </c>
      <c r="D1123" s="2" t="s">
        <v>21</v>
      </c>
      <c r="E1123" s="2" t="s">
        <v>8273</v>
      </c>
      <c r="F1123" s="61">
        <v>8025</v>
      </c>
      <c r="G1123" s="59" t="s">
        <v>10294</v>
      </c>
      <c r="H1123" s="18" t="s">
        <v>10295</v>
      </c>
      <c r="I1123" s="9">
        <v>41.405932584301397</v>
      </c>
      <c r="J1123" s="10">
        <v>2.1746892726925999</v>
      </c>
    </row>
    <row r="1124" spans="1:10" ht="14.25" customHeight="1">
      <c r="A1124" s="2" t="s">
        <v>4963</v>
      </c>
      <c r="B1124" s="2" t="s">
        <v>20</v>
      </c>
      <c r="C1124" s="2" t="s">
        <v>12</v>
      </c>
      <c r="D1124" s="2" t="s">
        <v>21</v>
      </c>
      <c r="E1124" s="2" t="s">
        <v>8273</v>
      </c>
      <c r="F1124" s="61">
        <v>8025</v>
      </c>
      <c r="G1124" s="59" t="s">
        <v>10296</v>
      </c>
      <c r="H1124" s="18" t="s">
        <v>10297</v>
      </c>
      <c r="I1124" s="9">
        <v>41.402826094329797</v>
      </c>
      <c r="J1124" s="10">
        <v>2.1716910709642998</v>
      </c>
    </row>
    <row r="1125" spans="1:10" ht="14.25" customHeight="1">
      <c r="A1125" s="2" t="s">
        <v>4963</v>
      </c>
      <c r="B1125" s="2" t="s">
        <v>20</v>
      </c>
      <c r="C1125" s="2" t="s">
        <v>12</v>
      </c>
      <c r="D1125" s="2" t="s">
        <v>21</v>
      </c>
      <c r="E1125" s="2" t="s">
        <v>8273</v>
      </c>
      <c r="F1125" s="61">
        <v>8025</v>
      </c>
      <c r="G1125" s="59" t="s">
        <v>10298</v>
      </c>
      <c r="H1125" s="18" t="s">
        <v>10299</v>
      </c>
      <c r="I1125" s="9">
        <v>41.405291887002498</v>
      </c>
      <c r="J1125" s="10">
        <v>2.1636275962632201</v>
      </c>
    </row>
    <row r="1126" spans="1:10" ht="14.25" customHeight="1">
      <c r="A1126" s="2" t="s">
        <v>4963</v>
      </c>
      <c r="B1126" s="2" t="s">
        <v>11</v>
      </c>
      <c r="C1126" s="2" t="s">
        <v>12</v>
      </c>
      <c r="D1126" s="2" t="s">
        <v>13</v>
      </c>
      <c r="E1126" s="2" t="s">
        <v>8273</v>
      </c>
      <c r="F1126" s="61">
        <v>8025</v>
      </c>
      <c r="G1126" s="59" t="s">
        <v>10300</v>
      </c>
      <c r="H1126" s="18" t="s">
        <v>10301</v>
      </c>
      <c r="I1126" s="9">
        <v>41.406769206462101</v>
      </c>
      <c r="J1126" s="10">
        <v>2.1670980042046599</v>
      </c>
    </row>
    <row r="1127" spans="1:10" ht="14.25" customHeight="1">
      <c r="A1127" s="2" t="s">
        <v>4963</v>
      </c>
      <c r="B1127" s="2" t="s">
        <v>20</v>
      </c>
      <c r="C1127" s="2" t="s">
        <v>12</v>
      </c>
      <c r="D1127" s="2" t="s">
        <v>21</v>
      </c>
      <c r="E1127" s="2" t="s">
        <v>8273</v>
      </c>
      <c r="F1127" s="61">
        <v>8025</v>
      </c>
      <c r="G1127" s="59" t="s">
        <v>10302</v>
      </c>
      <c r="H1127" s="18" t="s">
        <v>10303</v>
      </c>
      <c r="I1127" s="9">
        <v>41.4075974356399</v>
      </c>
      <c r="J1127" s="10">
        <v>2.1679942938554699</v>
      </c>
    </row>
    <row r="1128" spans="1:10" ht="14.25" customHeight="1">
      <c r="A1128" s="2" t="s">
        <v>4963</v>
      </c>
      <c r="B1128" s="2" t="s">
        <v>20</v>
      </c>
      <c r="C1128" s="2" t="s">
        <v>12</v>
      </c>
      <c r="D1128" s="2" t="s">
        <v>21</v>
      </c>
      <c r="E1128" s="2" t="s">
        <v>8273</v>
      </c>
      <c r="F1128" s="61">
        <v>8025</v>
      </c>
      <c r="G1128" s="59" t="s">
        <v>10304</v>
      </c>
      <c r="H1128" s="18" t="s">
        <v>10305</v>
      </c>
      <c r="I1128" s="9">
        <v>41.407252209843698</v>
      </c>
      <c r="J1128" s="10">
        <v>2.1779713543549502</v>
      </c>
    </row>
    <row r="1129" spans="1:10" ht="14.25" customHeight="1">
      <c r="A1129" s="2" t="s">
        <v>4963</v>
      </c>
      <c r="B1129" s="2" t="s">
        <v>11</v>
      </c>
      <c r="C1129" s="2" t="s">
        <v>33</v>
      </c>
      <c r="D1129" s="2" t="s">
        <v>17</v>
      </c>
      <c r="E1129" s="2" t="s">
        <v>8273</v>
      </c>
      <c r="F1129" s="61">
        <v>8025</v>
      </c>
      <c r="G1129" s="59" t="s">
        <v>10306</v>
      </c>
      <c r="H1129" s="18" t="s">
        <v>10307</v>
      </c>
      <c r="I1129" s="9">
        <v>41.409209620775897</v>
      </c>
      <c r="J1129" s="10">
        <v>2.1682509029917099</v>
      </c>
    </row>
    <row r="1130" spans="1:10" ht="14.25" customHeight="1">
      <c r="A1130" s="2" t="s">
        <v>4963</v>
      </c>
      <c r="B1130" s="2" t="s">
        <v>20</v>
      </c>
      <c r="C1130" s="2" t="s">
        <v>12</v>
      </c>
      <c r="D1130" s="2" t="s">
        <v>21</v>
      </c>
      <c r="E1130" s="2" t="s">
        <v>8273</v>
      </c>
      <c r="F1130" s="61">
        <v>8025</v>
      </c>
      <c r="G1130" s="59" t="s">
        <v>10308</v>
      </c>
      <c r="H1130" s="18" t="s">
        <v>8753</v>
      </c>
      <c r="I1130" s="9">
        <v>41.3936209043597</v>
      </c>
      <c r="J1130" s="10">
        <v>2.1452980784584601</v>
      </c>
    </row>
    <row r="1131" spans="1:10" ht="14.25" customHeight="1">
      <c r="A1131" s="2" t="s">
        <v>4963</v>
      </c>
      <c r="B1131" s="2" t="s">
        <v>20</v>
      </c>
      <c r="C1131" s="2" t="s">
        <v>12</v>
      </c>
      <c r="D1131" s="2" t="s">
        <v>21</v>
      </c>
      <c r="E1131" s="2" t="s">
        <v>8273</v>
      </c>
      <c r="F1131" s="61">
        <v>8025</v>
      </c>
      <c r="G1131" s="59" t="s">
        <v>10309</v>
      </c>
      <c r="H1131" s="18" t="s">
        <v>9644</v>
      </c>
      <c r="I1131" s="9">
        <v>41.409284283763</v>
      </c>
      <c r="J1131" s="10">
        <v>2.1737669685076999</v>
      </c>
    </row>
    <row r="1132" spans="1:10" ht="14.25" customHeight="1">
      <c r="A1132" s="2" t="s">
        <v>4963</v>
      </c>
      <c r="B1132" s="2" t="s">
        <v>11</v>
      </c>
      <c r="C1132" s="2" t="s">
        <v>33</v>
      </c>
      <c r="D1132" s="2" t="s">
        <v>17</v>
      </c>
      <c r="E1132" s="2" t="s">
        <v>8273</v>
      </c>
      <c r="F1132" s="61">
        <v>8025</v>
      </c>
      <c r="G1132" s="59" t="s">
        <v>10310</v>
      </c>
      <c r="H1132" s="18" t="s">
        <v>8770</v>
      </c>
      <c r="I1132" s="9">
        <v>41.410024031151799</v>
      </c>
      <c r="J1132" s="10">
        <v>2.1739649638498499</v>
      </c>
    </row>
    <row r="1133" spans="1:10" ht="14.25" customHeight="1">
      <c r="A1133" s="2" t="s">
        <v>4963</v>
      </c>
      <c r="B1133" s="2" t="s">
        <v>11</v>
      </c>
      <c r="C1133" s="2" t="s">
        <v>12</v>
      </c>
      <c r="D1133" s="2" t="s">
        <v>17</v>
      </c>
      <c r="E1133" s="2" t="s">
        <v>8273</v>
      </c>
      <c r="F1133" s="61">
        <v>8025</v>
      </c>
      <c r="G1133" s="59" t="s">
        <v>10311</v>
      </c>
      <c r="H1133" s="18" t="s">
        <v>10312</v>
      </c>
      <c r="I1133" s="9">
        <v>41.410500096332001</v>
      </c>
      <c r="J1133" s="10">
        <v>2.1769258573321499</v>
      </c>
    </row>
    <row r="1134" spans="1:10" ht="14.25" customHeight="1">
      <c r="A1134" s="2" t="s">
        <v>4963</v>
      </c>
      <c r="B1134" s="2" t="s">
        <v>20</v>
      </c>
      <c r="C1134" s="2" t="s">
        <v>12</v>
      </c>
      <c r="D1134" s="2" t="s">
        <v>21</v>
      </c>
      <c r="E1134" s="2" t="s">
        <v>8273</v>
      </c>
      <c r="F1134" s="61">
        <v>8025</v>
      </c>
      <c r="G1134" s="59" t="s">
        <v>10313</v>
      </c>
      <c r="H1134" s="18" t="s">
        <v>9633</v>
      </c>
      <c r="I1134" s="9">
        <v>41.407570571461697</v>
      </c>
      <c r="J1134" s="10">
        <v>2.1733048214091499</v>
      </c>
    </row>
    <row r="1135" spans="1:10" ht="14.25" customHeight="1">
      <c r="A1135" s="2" t="s">
        <v>4963</v>
      </c>
      <c r="B1135" s="2" t="s">
        <v>20</v>
      </c>
      <c r="C1135" s="2" t="s">
        <v>12</v>
      </c>
      <c r="D1135" s="2" t="s">
        <v>21</v>
      </c>
      <c r="E1135" s="2" t="s">
        <v>8273</v>
      </c>
      <c r="F1135" s="61">
        <v>8026</v>
      </c>
      <c r="G1135" s="59" t="s">
        <v>10314</v>
      </c>
      <c r="H1135" s="18" t="s">
        <v>10315</v>
      </c>
      <c r="I1135" s="9">
        <v>41.415751805394599</v>
      </c>
      <c r="J1135" s="10">
        <v>2.18633041548589</v>
      </c>
    </row>
    <row r="1136" spans="1:10" ht="14.25" customHeight="1">
      <c r="A1136" s="2" t="s">
        <v>4963</v>
      </c>
      <c r="B1136" s="2" t="s">
        <v>20</v>
      </c>
      <c r="C1136" s="2" t="s">
        <v>12</v>
      </c>
      <c r="D1136" s="2" t="s">
        <v>21</v>
      </c>
      <c r="E1136" s="2" t="s">
        <v>8273</v>
      </c>
      <c r="F1136" s="61">
        <v>8026</v>
      </c>
      <c r="G1136" s="59" t="s">
        <v>10316</v>
      </c>
      <c r="H1136" s="18" t="s">
        <v>9507</v>
      </c>
      <c r="I1136" s="9">
        <v>41.408980504833401</v>
      </c>
      <c r="J1136" s="10">
        <v>2.1856867311779702</v>
      </c>
    </row>
    <row r="1137" spans="1:10" ht="14.25" customHeight="1">
      <c r="A1137" s="2" t="s">
        <v>4963</v>
      </c>
      <c r="B1137" s="2" t="s">
        <v>20</v>
      </c>
      <c r="C1137" s="2" t="s">
        <v>12</v>
      </c>
      <c r="D1137" s="2" t="s">
        <v>21</v>
      </c>
      <c r="E1137" s="2" t="s">
        <v>8273</v>
      </c>
      <c r="F1137" s="61">
        <v>8026</v>
      </c>
      <c r="G1137" s="59" t="s">
        <v>10317</v>
      </c>
      <c r="H1137" s="18" t="s">
        <v>10318</v>
      </c>
      <c r="I1137" s="9">
        <v>41.411271549884702</v>
      </c>
      <c r="J1137" s="10">
        <v>2.1857128347526298</v>
      </c>
    </row>
    <row r="1138" spans="1:10" ht="14.25" customHeight="1">
      <c r="A1138" s="2" t="s">
        <v>4963</v>
      </c>
      <c r="B1138" s="2" t="s">
        <v>20</v>
      </c>
      <c r="C1138" s="2" t="s">
        <v>12</v>
      </c>
      <c r="D1138" s="2" t="s">
        <v>21</v>
      </c>
      <c r="E1138" s="2" t="s">
        <v>8273</v>
      </c>
      <c r="F1138" s="61">
        <v>8026</v>
      </c>
      <c r="G1138" s="59" t="s">
        <v>10319</v>
      </c>
      <c r="H1138" s="18" t="s">
        <v>10320</v>
      </c>
      <c r="I1138" s="9">
        <v>41.407592094955099</v>
      </c>
      <c r="J1138" s="10">
        <v>2.18315712964207</v>
      </c>
    </row>
    <row r="1139" spans="1:10" ht="14.25" customHeight="1">
      <c r="A1139" s="2" t="s">
        <v>4963</v>
      </c>
      <c r="B1139" s="2" t="s">
        <v>20</v>
      </c>
      <c r="C1139" s="2" t="s">
        <v>12</v>
      </c>
      <c r="D1139" s="2" t="s">
        <v>21</v>
      </c>
      <c r="E1139" s="2" t="s">
        <v>8273</v>
      </c>
      <c r="F1139" s="61">
        <v>8026</v>
      </c>
      <c r="G1139" s="59" t="s">
        <v>10321</v>
      </c>
      <c r="H1139" s="18" t="s">
        <v>8619</v>
      </c>
      <c r="I1139" s="9">
        <v>41.407861826721003</v>
      </c>
      <c r="J1139" s="10">
        <v>2.1835621344768299</v>
      </c>
    </row>
    <row r="1140" spans="1:10" ht="14.25" customHeight="1">
      <c r="A1140" s="2" t="s">
        <v>4963</v>
      </c>
      <c r="B1140" s="2" t="s">
        <v>20</v>
      </c>
      <c r="C1140" s="2" t="s">
        <v>12</v>
      </c>
      <c r="D1140" s="2" t="s">
        <v>21</v>
      </c>
      <c r="E1140" s="2" t="s">
        <v>8273</v>
      </c>
      <c r="F1140" s="61">
        <v>8026</v>
      </c>
      <c r="G1140" s="59" t="s">
        <v>8800</v>
      </c>
      <c r="H1140" s="18" t="s">
        <v>8801</v>
      </c>
      <c r="I1140" s="9">
        <v>41.411128177553501</v>
      </c>
      <c r="J1140" s="10">
        <v>2.1780944904556998</v>
      </c>
    </row>
    <row r="1141" spans="1:10" ht="14.25" customHeight="1">
      <c r="A1141" s="2" t="s">
        <v>4963</v>
      </c>
      <c r="B1141" s="2" t="s">
        <v>20</v>
      </c>
      <c r="C1141" s="2" t="s">
        <v>12</v>
      </c>
      <c r="D1141" s="2" t="s">
        <v>13</v>
      </c>
      <c r="E1141" s="2" t="s">
        <v>8273</v>
      </c>
      <c r="F1141" s="61">
        <v>8027</v>
      </c>
      <c r="G1141" s="59" t="s">
        <v>10322</v>
      </c>
      <c r="H1141" s="18" t="s">
        <v>10323</v>
      </c>
      <c r="I1141" s="9">
        <v>41.415750328293797</v>
      </c>
      <c r="J1141" s="10">
        <v>2.1889115905071002</v>
      </c>
    </row>
    <row r="1142" spans="1:10" ht="14.25" customHeight="1">
      <c r="A1142" s="2" t="s">
        <v>4963</v>
      </c>
      <c r="B1142" s="2" t="s">
        <v>20</v>
      </c>
      <c r="C1142" s="2" t="s">
        <v>12</v>
      </c>
      <c r="D1142" s="2" t="s">
        <v>150</v>
      </c>
      <c r="E1142" s="2" t="s">
        <v>8273</v>
      </c>
      <c r="F1142" s="61">
        <v>8027</v>
      </c>
      <c r="G1142" s="59" t="s">
        <v>8820</v>
      </c>
      <c r="H1142" s="18" t="s">
        <v>8821</v>
      </c>
      <c r="I1142" s="9">
        <v>41.421759427070199</v>
      </c>
      <c r="J1142" s="10">
        <v>2.1872706520471201</v>
      </c>
    </row>
    <row r="1143" spans="1:10" ht="14.25" customHeight="1">
      <c r="A1143" s="2" t="s">
        <v>4963</v>
      </c>
      <c r="B1143" s="2" t="s">
        <v>20</v>
      </c>
      <c r="C1143" s="2" t="s">
        <v>12</v>
      </c>
      <c r="D1143" s="2" t="s">
        <v>21</v>
      </c>
      <c r="E1143" s="2" t="s">
        <v>8273</v>
      </c>
      <c r="F1143" s="61">
        <v>8027</v>
      </c>
      <c r="G1143" s="59" t="s">
        <v>10324</v>
      </c>
      <c r="H1143" s="18" t="s">
        <v>9663</v>
      </c>
      <c r="I1143" s="9">
        <v>41.425439617922997</v>
      </c>
      <c r="J1143" s="10">
        <v>2.1857507301294299</v>
      </c>
    </row>
    <row r="1144" spans="1:10" ht="14.25" customHeight="1">
      <c r="A1144" s="2" t="s">
        <v>4963</v>
      </c>
      <c r="B1144" s="2" t="s">
        <v>20</v>
      </c>
      <c r="C1144" s="2" t="s">
        <v>12</v>
      </c>
      <c r="D1144" s="2" t="s">
        <v>21</v>
      </c>
      <c r="E1144" s="2" t="s">
        <v>8273</v>
      </c>
      <c r="F1144" s="61">
        <v>8027</v>
      </c>
      <c r="G1144" s="59" t="s">
        <v>10325</v>
      </c>
      <c r="H1144" s="18" t="s">
        <v>9669</v>
      </c>
      <c r="I1144" s="9">
        <v>41.425839635132498</v>
      </c>
      <c r="J1144" s="10">
        <v>2.1887506257090101</v>
      </c>
    </row>
    <row r="1145" spans="1:10" ht="14.25" customHeight="1">
      <c r="A1145" s="2" t="s">
        <v>4963</v>
      </c>
      <c r="B1145" s="2" t="s">
        <v>20</v>
      </c>
      <c r="C1145" s="2" t="s">
        <v>12</v>
      </c>
      <c r="D1145" s="2" t="s">
        <v>21</v>
      </c>
      <c r="E1145" s="2" t="s">
        <v>8273</v>
      </c>
      <c r="F1145" s="61">
        <v>8027</v>
      </c>
      <c r="G1145" s="59" t="s">
        <v>10326</v>
      </c>
      <c r="H1145" s="18" t="s">
        <v>10327</v>
      </c>
      <c r="I1145" s="9">
        <v>41.423832698287903</v>
      </c>
      <c r="J1145" s="10">
        <v>2.1801931174316498</v>
      </c>
    </row>
    <row r="1146" spans="1:10" ht="14.25" customHeight="1">
      <c r="A1146" s="2" t="s">
        <v>4963</v>
      </c>
      <c r="B1146" s="2" t="s">
        <v>20</v>
      </c>
      <c r="C1146" s="2" t="s">
        <v>12</v>
      </c>
      <c r="D1146" s="2" t="s">
        <v>21</v>
      </c>
      <c r="E1146" s="2" t="s">
        <v>8273</v>
      </c>
      <c r="F1146" s="61">
        <v>8027</v>
      </c>
      <c r="G1146" s="59" t="s">
        <v>10328</v>
      </c>
      <c r="H1146" s="18" t="s">
        <v>10329</v>
      </c>
      <c r="I1146" s="9">
        <v>41.416973147547999</v>
      </c>
      <c r="J1146" s="10">
        <v>2.18731148994853</v>
      </c>
    </row>
    <row r="1147" spans="1:10" ht="14.25" customHeight="1">
      <c r="A1147" s="2" t="s">
        <v>4963</v>
      </c>
      <c r="B1147" s="2" t="s">
        <v>11</v>
      </c>
      <c r="C1147" s="2" t="s">
        <v>12</v>
      </c>
      <c r="D1147" s="2" t="s">
        <v>13</v>
      </c>
      <c r="E1147" s="2" t="s">
        <v>8273</v>
      </c>
      <c r="F1147" s="61">
        <v>8027</v>
      </c>
      <c r="G1147" s="59" t="s">
        <v>10330</v>
      </c>
      <c r="H1147" s="18" t="s">
        <v>10331</v>
      </c>
      <c r="I1147" s="9">
        <v>41.418117524525698</v>
      </c>
      <c r="J1147" s="10">
        <v>2.1844614071544899</v>
      </c>
    </row>
    <row r="1148" spans="1:10" ht="14.25" customHeight="1">
      <c r="A1148" s="2" t="s">
        <v>4963</v>
      </c>
      <c r="B1148" s="2" t="s">
        <v>20</v>
      </c>
      <c r="C1148" s="2" t="s">
        <v>12</v>
      </c>
      <c r="D1148" s="2" t="s">
        <v>21</v>
      </c>
      <c r="E1148" s="2" t="s">
        <v>8273</v>
      </c>
      <c r="F1148" s="61">
        <v>8027</v>
      </c>
      <c r="G1148" s="59" t="s">
        <v>10332</v>
      </c>
      <c r="H1148" s="18" t="s">
        <v>10333</v>
      </c>
      <c r="I1148" s="9">
        <v>41.423542605304696</v>
      </c>
      <c r="J1148" s="10">
        <v>2.1823515846695201</v>
      </c>
    </row>
    <row r="1149" spans="1:10" ht="14.25" customHeight="1">
      <c r="A1149" s="2" t="s">
        <v>4963</v>
      </c>
      <c r="B1149" s="2" t="s">
        <v>20</v>
      </c>
      <c r="C1149" s="2" t="s">
        <v>12</v>
      </c>
      <c r="D1149" s="2" t="s">
        <v>21</v>
      </c>
      <c r="E1149" s="2" t="s">
        <v>8273</v>
      </c>
      <c r="F1149" s="61">
        <v>8027</v>
      </c>
      <c r="G1149" s="59" t="s">
        <v>10334</v>
      </c>
      <c r="H1149" s="18" t="s">
        <v>10335</v>
      </c>
      <c r="I1149" s="9">
        <v>41.416598561053902</v>
      </c>
      <c r="J1149" s="10">
        <v>2.1878620710016299</v>
      </c>
    </row>
    <row r="1150" spans="1:10" ht="14.25" customHeight="1">
      <c r="A1150" s="2" t="s">
        <v>4963</v>
      </c>
      <c r="B1150" s="2" t="s">
        <v>20</v>
      </c>
      <c r="C1150" s="2" t="s">
        <v>12</v>
      </c>
      <c r="D1150" s="2" t="s">
        <v>21</v>
      </c>
      <c r="E1150" s="2" t="s">
        <v>8273</v>
      </c>
      <c r="F1150" s="61">
        <v>8028</v>
      </c>
      <c r="G1150" s="59" t="s">
        <v>10336</v>
      </c>
      <c r="H1150" s="18" t="s">
        <v>10337</v>
      </c>
      <c r="I1150" s="9">
        <v>41.374345031266998</v>
      </c>
      <c r="J1150" s="10">
        <v>2.1329179134874598</v>
      </c>
    </row>
    <row r="1151" spans="1:10" ht="14.25" customHeight="1">
      <c r="A1151" s="2" t="s">
        <v>4963</v>
      </c>
      <c r="B1151" s="2" t="s">
        <v>11</v>
      </c>
      <c r="C1151" s="2" t="s">
        <v>12</v>
      </c>
      <c r="D1151" s="2" t="s">
        <v>13</v>
      </c>
      <c r="E1151" s="2" t="s">
        <v>8273</v>
      </c>
      <c r="F1151" s="61">
        <v>8028</v>
      </c>
      <c r="G1151" s="59" t="s">
        <v>10338</v>
      </c>
      <c r="H1151" s="18" t="s">
        <v>10339</v>
      </c>
      <c r="I1151" s="9">
        <v>41.375888332248401</v>
      </c>
      <c r="J1151" s="10">
        <v>2.1257687706150499</v>
      </c>
    </row>
    <row r="1152" spans="1:10" ht="14.25" customHeight="1">
      <c r="A1152" s="2" t="s">
        <v>4963</v>
      </c>
      <c r="B1152" s="2" t="s">
        <v>20</v>
      </c>
      <c r="C1152" s="2" t="s">
        <v>12</v>
      </c>
      <c r="D1152" s="2" t="s">
        <v>21</v>
      </c>
      <c r="E1152" s="2" t="s">
        <v>8273</v>
      </c>
      <c r="F1152" s="61">
        <v>8028</v>
      </c>
      <c r="G1152" s="59" t="s">
        <v>10340</v>
      </c>
      <c r="H1152" s="18" t="s">
        <v>8501</v>
      </c>
      <c r="I1152" s="9">
        <v>41.384007545254001</v>
      </c>
      <c r="J1152" s="10">
        <v>2.1327014739149499</v>
      </c>
    </row>
    <row r="1153" spans="1:10" ht="14.25" customHeight="1">
      <c r="A1153" s="2" t="s">
        <v>4963</v>
      </c>
      <c r="B1153" s="2" t="s">
        <v>20</v>
      </c>
      <c r="C1153" s="2" t="s">
        <v>12</v>
      </c>
      <c r="D1153" s="2" t="s">
        <v>21</v>
      </c>
      <c r="E1153" s="2" t="s">
        <v>8273</v>
      </c>
      <c r="F1153" s="61">
        <v>8028</v>
      </c>
      <c r="G1153" s="59" t="s">
        <v>8830</v>
      </c>
      <c r="H1153" s="18" t="s">
        <v>8831</v>
      </c>
      <c r="I1153" s="9">
        <v>41.378940121576697</v>
      </c>
      <c r="J1153" s="10">
        <v>2.1276823306502299</v>
      </c>
    </row>
    <row r="1154" spans="1:10" ht="14.25" customHeight="1">
      <c r="A1154" s="2" t="s">
        <v>4963</v>
      </c>
      <c r="B1154" s="2" t="s">
        <v>11</v>
      </c>
      <c r="C1154" s="2" t="s">
        <v>12</v>
      </c>
      <c r="D1154" s="2" t="s">
        <v>17</v>
      </c>
      <c r="E1154" s="2" t="s">
        <v>8273</v>
      </c>
      <c r="F1154" s="61">
        <v>8028</v>
      </c>
      <c r="G1154" s="59" t="s">
        <v>10341</v>
      </c>
      <c r="H1154" s="18" t="s">
        <v>10342</v>
      </c>
      <c r="I1154" s="9">
        <v>41.3874004261667</v>
      </c>
      <c r="J1154" s="10">
        <v>2.12945277434501</v>
      </c>
    </row>
    <row r="1155" spans="1:10" ht="14.25" customHeight="1">
      <c r="A1155" s="2" t="s">
        <v>4963</v>
      </c>
      <c r="B1155" s="2" t="s">
        <v>20</v>
      </c>
      <c r="C1155" s="2" t="s">
        <v>12</v>
      </c>
      <c r="D1155" s="2" t="s">
        <v>21</v>
      </c>
      <c r="E1155" s="2" t="s">
        <v>8273</v>
      </c>
      <c r="F1155" s="61">
        <v>8028</v>
      </c>
      <c r="G1155" s="59" t="s">
        <v>8834</v>
      </c>
      <c r="H1155" s="18" t="s">
        <v>10343</v>
      </c>
      <c r="I1155" s="9">
        <v>41.377112749588903</v>
      </c>
      <c r="J1155" s="10">
        <v>2.1238544861340598</v>
      </c>
    </row>
    <row r="1156" spans="1:10" ht="14.25" customHeight="1">
      <c r="A1156" s="2" t="s">
        <v>4963</v>
      </c>
      <c r="B1156" s="2" t="s">
        <v>11</v>
      </c>
      <c r="C1156" s="2" t="s">
        <v>12</v>
      </c>
      <c r="D1156" s="2" t="s">
        <v>21</v>
      </c>
      <c r="E1156" s="2" t="s">
        <v>8273</v>
      </c>
      <c r="F1156" s="61">
        <v>8028</v>
      </c>
      <c r="G1156" s="59" t="s">
        <v>10344</v>
      </c>
      <c r="H1156" s="18" t="s">
        <v>10345</v>
      </c>
      <c r="I1156" s="9">
        <v>41.378208224516897</v>
      </c>
      <c r="J1156" s="10">
        <v>2.1300546143380799</v>
      </c>
    </row>
    <row r="1157" spans="1:10" ht="14.25" customHeight="1">
      <c r="A1157" s="2" t="s">
        <v>4963</v>
      </c>
      <c r="B1157" s="2" t="s">
        <v>11</v>
      </c>
      <c r="C1157" s="2" t="s">
        <v>12</v>
      </c>
      <c r="D1157" s="2" t="s">
        <v>17</v>
      </c>
      <c r="E1157" s="2" t="s">
        <v>8273</v>
      </c>
      <c r="F1157" s="61">
        <v>8028</v>
      </c>
      <c r="G1157" s="59" t="s">
        <v>10346</v>
      </c>
      <c r="H1157" s="18" t="s">
        <v>8841</v>
      </c>
      <c r="I1157" s="9">
        <v>41.386396049648098</v>
      </c>
      <c r="J1157" s="10">
        <v>2.12645311697006</v>
      </c>
    </row>
    <row r="1158" spans="1:10" ht="14.25" customHeight="1">
      <c r="A1158" s="2" t="s">
        <v>4963</v>
      </c>
      <c r="B1158" s="2" t="s">
        <v>20</v>
      </c>
      <c r="C1158" s="2" t="s">
        <v>12</v>
      </c>
      <c r="D1158" s="2" t="s">
        <v>21</v>
      </c>
      <c r="E1158" s="2" t="s">
        <v>8273</v>
      </c>
      <c r="F1158" s="61">
        <v>8028</v>
      </c>
      <c r="G1158" s="59" t="s">
        <v>8488</v>
      </c>
      <c r="H1158" s="18" t="s">
        <v>8489</v>
      </c>
      <c r="I1158" s="9">
        <v>41.380023699255901</v>
      </c>
      <c r="J1158" s="10">
        <v>2.13407836500607</v>
      </c>
    </row>
    <row r="1159" spans="1:10" ht="14.25" customHeight="1">
      <c r="A1159" s="2" t="s">
        <v>4963</v>
      </c>
      <c r="B1159" s="2" t="s">
        <v>20</v>
      </c>
      <c r="C1159" s="2" t="s">
        <v>12</v>
      </c>
      <c r="D1159" s="2" t="s">
        <v>21</v>
      </c>
      <c r="E1159" s="2" t="s">
        <v>8273</v>
      </c>
      <c r="F1159" s="61">
        <v>8028</v>
      </c>
      <c r="G1159" s="59" t="s">
        <v>10347</v>
      </c>
      <c r="H1159" s="18" t="s">
        <v>10348</v>
      </c>
      <c r="I1159" s="9">
        <v>41.376111458848897</v>
      </c>
      <c r="J1159" s="10">
        <v>2.1322069690502401</v>
      </c>
    </row>
    <row r="1160" spans="1:10" ht="14.25" customHeight="1">
      <c r="A1160" s="2" t="s">
        <v>4963</v>
      </c>
      <c r="B1160" s="2" t="s">
        <v>20</v>
      </c>
      <c r="C1160" s="2" t="s">
        <v>12</v>
      </c>
      <c r="D1160" s="2" t="s">
        <v>21</v>
      </c>
      <c r="E1160" s="2" t="s">
        <v>8273</v>
      </c>
      <c r="F1160" s="61">
        <v>8028</v>
      </c>
      <c r="G1160" s="59" t="s">
        <v>10349</v>
      </c>
      <c r="H1160" s="18" t="s">
        <v>10350</v>
      </c>
      <c r="I1160" s="9">
        <v>41.379196747080101</v>
      </c>
      <c r="J1160" s="10">
        <v>2.1314138326513601</v>
      </c>
    </row>
    <row r="1161" spans="1:10" ht="14.25" customHeight="1">
      <c r="A1161" s="2" t="s">
        <v>4963</v>
      </c>
      <c r="B1161" s="2" t="s">
        <v>20</v>
      </c>
      <c r="C1161" s="2" t="s">
        <v>12</v>
      </c>
      <c r="D1161" s="2" t="s">
        <v>21</v>
      </c>
      <c r="E1161" s="2" t="s">
        <v>8273</v>
      </c>
      <c r="F1161" s="61">
        <v>8028</v>
      </c>
      <c r="G1161" s="59" t="s">
        <v>8836</v>
      </c>
      <c r="H1161" s="18" t="s">
        <v>8837</v>
      </c>
      <c r="I1161" s="9">
        <v>41.385860235970597</v>
      </c>
      <c r="J1161" s="10">
        <v>2.1312998770332401</v>
      </c>
    </row>
    <row r="1162" spans="1:10" ht="14.25" customHeight="1">
      <c r="A1162" s="2" t="s">
        <v>4963</v>
      </c>
      <c r="B1162" s="2" t="s">
        <v>11</v>
      </c>
      <c r="C1162" s="2" t="s">
        <v>12</v>
      </c>
      <c r="D1162" s="2" t="s">
        <v>21</v>
      </c>
      <c r="E1162" s="2" t="s">
        <v>8273</v>
      </c>
      <c r="F1162" s="61">
        <v>8029</v>
      </c>
      <c r="G1162" s="59" t="s">
        <v>10351</v>
      </c>
      <c r="H1162" s="18" t="s">
        <v>10352</v>
      </c>
      <c r="I1162" s="9">
        <v>41.384046189785202</v>
      </c>
      <c r="J1162" s="10">
        <v>2.1427836622265999</v>
      </c>
    </row>
    <row r="1163" spans="1:10" ht="14.25" customHeight="1">
      <c r="A1163" s="2" t="s">
        <v>4963</v>
      </c>
      <c r="B1163" s="2" t="s">
        <v>20</v>
      </c>
      <c r="C1163" s="2" t="s">
        <v>12</v>
      </c>
      <c r="D1163" s="2" t="s">
        <v>21</v>
      </c>
      <c r="E1163" s="2" t="s">
        <v>8273</v>
      </c>
      <c r="F1163" s="61">
        <v>8029</v>
      </c>
      <c r="G1163" s="59" t="s">
        <v>10353</v>
      </c>
      <c r="H1163" s="18" t="s">
        <v>8855</v>
      </c>
      <c r="I1163" s="9">
        <v>41.3845951860702</v>
      </c>
      <c r="J1163" s="10">
        <v>2.1429190368388502</v>
      </c>
    </row>
    <row r="1164" spans="1:10" ht="14.25" customHeight="1">
      <c r="A1164" s="2" t="s">
        <v>4963</v>
      </c>
      <c r="B1164" s="2" t="s">
        <v>11</v>
      </c>
      <c r="C1164" s="2" t="s">
        <v>12</v>
      </c>
      <c r="D1164" s="2" t="s">
        <v>13</v>
      </c>
      <c r="E1164" s="2" t="s">
        <v>8273</v>
      </c>
      <c r="F1164" s="61">
        <v>8029</v>
      </c>
      <c r="G1164" s="59" t="s">
        <v>10354</v>
      </c>
      <c r="H1164" s="18" t="s">
        <v>10355</v>
      </c>
      <c r="I1164" s="9">
        <v>41.386413733319699</v>
      </c>
      <c r="J1164" s="10">
        <v>2.1510480634668099</v>
      </c>
    </row>
    <row r="1165" spans="1:10" ht="14.25" customHeight="1">
      <c r="A1165" s="2" t="s">
        <v>4963</v>
      </c>
      <c r="B1165" s="2" t="s">
        <v>11</v>
      </c>
      <c r="C1165" s="2" t="s">
        <v>12</v>
      </c>
      <c r="D1165" s="2" t="s">
        <v>17</v>
      </c>
      <c r="E1165" s="2" t="s">
        <v>8273</v>
      </c>
      <c r="F1165" s="61">
        <v>8029</v>
      </c>
      <c r="G1165" s="59" t="s">
        <v>10356</v>
      </c>
      <c r="H1165" s="18" t="s">
        <v>9705</v>
      </c>
      <c r="I1165" s="9">
        <v>41.385621936061298</v>
      </c>
      <c r="J1165" s="10">
        <v>2.1430965199310101</v>
      </c>
    </row>
    <row r="1166" spans="1:10" ht="14.25" customHeight="1">
      <c r="A1166" s="2" t="s">
        <v>4963</v>
      </c>
      <c r="B1166" s="2" t="s">
        <v>11</v>
      </c>
      <c r="C1166" s="2" t="s">
        <v>12</v>
      </c>
      <c r="D1166" s="2" t="s">
        <v>13</v>
      </c>
      <c r="E1166" s="2" t="s">
        <v>8273</v>
      </c>
      <c r="F1166" s="61">
        <v>8029</v>
      </c>
      <c r="G1166" s="59" t="s">
        <v>10357</v>
      </c>
      <c r="H1166" s="18" t="s">
        <v>10358</v>
      </c>
      <c r="I1166" s="9">
        <v>41.3900768011667</v>
      </c>
      <c r="J1166" s="10">
        <v>2.1351830203608202</v>
      </c>
    </row>
    <row r="1167" spans="1:10" ht="14.25" customHeight="1">
      <c r="A1167" s="2" t="s">
        <v>4963</v>
      </c>
      <c r="B1167" s="2" t="s">
        <v>20</v>
      </c>
      <c r="C1167" s="2" t="s">
        <v>12</v>
      </c>
      <c r="D1167" s="2" t="s">
        <v>21</v>
      </c>
      <c r="E1167" s="2" t="s">
        <v>8273</v>
      </c>
      <c r="F1167" s="61">
        <v>8029</v>
      </c>
      <c r="G1167" s="59" t="s">
        <v>10359</v>
      </c>
      <c r="H1167" s="18" t="s">
        <v>10360</v>
      </c>
      <c r="I1167" s="9">
        <v>41.388860811869499</v>
      </c>
      <c r="J1167" s="10">
        <v>2.1429275489962798</v>
      </c>
    </row>
    <row r="1168" spans="1:10" ht="14.25" customHeight="1">
      <c r="A1168" s="2" t="s">
        <v>4963</v>
      </c>
      <c r="B1168" s="2" t="s">
        <v>11</v>
      </c>
      <c r="C1168" s="2" t="s">
        <v>12</v>
      </c>
      <c r="D1168" s="2" t="s">
        <v>17</v>
      </c>
      <c r="E1168" s="2" t="s">
        <v>8273</v>
      </c>
      <c r="F1168" s="61">
        <v>8029</v>
      </c>
      <c r="G1168" s="59" t="s">
        <v>10361</v>
      </c>
      <c r="H1168" s="18" t="s">
        <v>8876</v>
      </c>
      <c r="I1168" s="9">
        <v>41.382636292693697</v>
      </c>
      <c r="J1168" s="10">
        <v>2.1396386469789102</v>
      </c>
    </row>
    <row r="1169" spans="1:10" ht="14.25" customHeight="1">
      <c r="A1169" s="2" t="s">
        <v>4963</v>
      </c>
      <c r="B1169" s="2" t="s">
        <v>20</v>
      </c>
      <c r="C1169" s="2" t="s">
        <v>12</v>
      </c>
      <c r="D1169" s="2" t="s">
        <v>21</v>
      </c>
      <c r="E1169" s="2" t="s">
        <v>8273</v>
      </c>
      <c r="F1169" s="61">
        <v>8029</v>
      </c>
      <c r="G1169" s="59" t="s">
        <v>10362</v>
      </c>
      <c r="H1169" s="18" t="s">
        <v>10363</v>
      </c>
      <c r="I1169" s="9">
        <v>41.3836644413716</v>
      </c>
      <c r="J1169" s="10">
        <v>2.14080506982453</v>
      </c>
    </row>
    <row r="1170" spans="1:10" ht="14.25" customHeight="1">
      <c r="A1170" s="2" t="s">
        <v>4963</v>
      </c>
      <c r="B1170" s="2" t="s">
        <v>11</v>
      </c>
      <c r="C1170" s="2" t="s">
        <v>12</v>
      </c>
      <c r="D1170" s="2" t="s">
        <v>13</v>
      </c>
      <c r="E1170" s="2" t="s">
        <v>8273</v>
      </c>
      <c r="F1170" s="61">
        <v>8029</v>
      </c>
      <c r="G1170" s="59" t="s">
        <v>10364</v>
      </c>
      <c r="H1170" s="18" t="s">
        <v>10365</v>
      </c>
      <c r="I1170" s="9">
        <v>41.383293039671202</v>
      </c>
      <c r="J1170" s="10">
        <v>2.1414210743173099</v>
      </c>
    </row>
    <row r="1171" spans="1:10" ht="14.25" customHeight="1">
      <c r="A1171" s="2" t="s">
        <v>4963</v>
      </c>
      <c r="B1171" s="2" t="s">
        <v>11</v>
      </c>
      <c r="C1171" s="2" t="s">
        <v>12</v>
      </c>
      <c r="D1171" s="2" t="s">
        <v>17</v>
      </c>
      <c r="E1171" s="2" t="s">
        <v>8273</v>
      </c>
      <c r="F1171" s="61">
        <v>8029</v>
      </c>
      <c r="G1171" s="59" t="s">
        <v>10366</v>
      </c>
      <c r="H1171" s="18" t="s">
        <v>8849</v>
      </c>
      <c r="I1171" s="9">
        <v>41.3906250868108</v>
      </c>
      <c r="J1171" s="10">
        <v>2.1434254856394399</v>
      </c>
    </row>
    <row r="1172" spans="1:10" ht="14.25" customHeight="1">
      <c r="A1172" s="2" t="s">
        <v>4963</v>
      </c>
      <c r="B1172" s="2" t="s">
        <v>20</v>
      </c>
      <c r="C1172" s="2" t="s">
        <v>12</v>
      </c>
      <c r="D1172" s="2" t="s">
        <v>21</v>
      </c>
      <c r="E1172" s="2" t="s">
        <v>8273</v>
      </c>
      <c r="F1172" s="61">
        <v>8030</v>
      </c>
      <c r="G1172" s="59" t="s">
        <v>10367</v>
      </c>
      <c r="H1172" s="18" t="s">
        <v>10368</v>
      </c>
      <c r="I1172" s="9">
        <v>41.435757333918097</v>
      </c>
      <c r="J1172" s="10">
        <v>2.1844990726545799</v>
      </c>
    </row>
    <row r="1173" spans="1:10" ht="14.25" customHeight="1">
      <c r="A1173" s="2" t="s">
        <v>4963</v>
      </c>
      <c r="B1173" s="2" t="s">
        <v>20</v>
      </c>
      <c r="C1173" s="2" t="s">
        <v>12</v>
      </c>
      <c r="D1173" s="2" t="s">
        <v>21</v>
      </c>
      <c r="E1173" s="2" t="s">
        <v>8273</v>
      </c>
      <c r="F1173" s="61">
        <v>8030</v>
      </c>
      <c r="G1173" s="59" t="s">
        <v>10369</v>
      </c>
      <c r="H1173" s="18" t="s">
        <v>10370</v>
      </c>
      <c r="I1173" s="9">
        <v>41.439938301132699</v>
      </c>
      <c r="J1173" s="10">
        <v>2.1908154743328598</v>
      </c>
    </row>
    <row r="1174" spans="1:10" ht="14.25" customHeight="1">
      <c r="A1174" s="2" t="s">
        <v>4963</v>
      </c>
      <c r="B1174" s="2" t="s">
        <v>20</v>
      </c>
      <c r="C1174" s="2" t="s">
        <v>12</v>
      </c>
      <c r="D1174" s="2" t="s">
        <v>21</v>
      </c>
      <c r="E1174" s="2" t="s">
        <v>8273</v>
      </c>
      <c r="F1174" s="61">
        <v>8030</v>
      </c>
      <c r="G1174" s="59" t="s">
        <v>10371</v>
      </c>
      <c r="H1174" s="18" t="s">
        <v>10372</v>
      </c>
      <c r="I1174" s="9">
        <v>41.431157299864701</v>
      </c>
      <c r="J1174" s="10">
        <v>2.1898243652746698</v>
      </c>
    </row>
    <row r="1175" spans="1:10" ht="14.25" customHeight="1">
      <c r="A1175" s="2" t="s">
        <v>4963</v>
      </c>
      <c r="B1175" s="2" t="s">
        <v>20</v>
      </c>
      <c r="C1175" s="2" t="s">
        <v>12</v>
      </c>
      <c r="D1175" s="2" t="s">
        <v>21</v>
      </c>
      <c r="E1175" s="2" t="s">
        <v>8273</v>
      </c>
      <c r="F1175" s="61">
        <v>8030</v>
      </c>
      <c r="G1175" s="59" t="s">
        <v>10373</v>
      </c>
      <c r="H1175" s="18" t="s">
        <v>10374</v>
      </c>
      <c r="I1175" s="9">
        <v>41.438418127985102</v>
      </c>
      <c r="J1175" s="10">
        <v>2.1882219312861602</v>
      </c>
    </row>
    <row r="1176" spans="1:10" ht="14.25" customHeight="1">
      <c r="A1176" s="2" t="s">
        <v>4963</v>
      </c>
      <c r="B1176" s="2" t="s">
        <v>11</v>
      </c>
      <c r="C1176" s="2" t="s">
        <v>12</v>
      </c>
      <c r="D1176" s="2" t="s">
        <v>13</v>
      </c>
      <c r="E1176" s="2" t="s">
        <v>8273</v>
      </c>
      <c r="F1176" s="61">
        <v>8030</v>
      </c>
      <c r="G1176" s="59" t="s">
        <v>10375</v>
      </c>
      <c r="H1176" s="18" t="s">
        <v>10376</v>
      </c>
      <c r="I1176" s="9">
        <v>41.440100788109604</v>
      </c>
      <c r="J1176" s="10">
        <v>2.1889329438077798</v>
      </c>
    </row>
    <row r="1177" spans="1:10" ht="14.25" customHeight="1">
      <c r="A1177" s="2" t="s">
        <v>4963</v>
      </c>
      <c r="B1177" s="2" t="s">
        <v>20</v>
      </c>
      <c r="C1177" s="2" t="s">
        <v>12</v>
      </c>
      <c r="D1177" s="2" t="s">
        <v>21</v>
      </c>
      <c r="E1177" s="2" t="s">
        <v>8273</v>
      </c>
      <c r="F1177" s="61">
        <v>8030</v>
      </c>
      <c r="G1177" s="59" t="s">
        <v>10377</v>
      </c>
      <c r="H1177" s="18" t="s">
        <v>10378</v>
      </c>
      <c r="I1177" s="9">
        <v>41.431258089908603</v>
      </c>
      <c r="J1177" s="10">
        <v>2.1945723769042398</v>
      </c>
    </row>
    <row r="1178" spans="1:10" ht="14.25" customHeight="1">
      <c r="A1178" s="2" t="s">
        <v>4963</v>
      </c>
      <c r="B1178" s="2" t="s">
        <v>11</v>
      </c>
      <c r="C1178" s="2" t="s">
        <v>12</v>
      </c>
      <c r="D1178" s="2" t="s">
        <v>21</v>
      </c>
      <c r="E1178" s="2" t="s">
        <v>8273</v>
      </c>
      <c r="F1178" s="61">
        <v>8030</v>
      </c>
      <c r="G1178" s="59" t="s">
        <v>10379</v>
      </c>
      <c r="H1178" s="18" t="s">
        <v>8669</v>
      </c>
      <c r="I1178" s="9">
        <v>41.4347679829472</v>
      </c>
      <c r="J1178" s="10">
        <v>2.1918686496664201</v>
      </c>
    </row>
    <row r="1179" spans="1:10" ht="14.25" customHeight="1">
      <c r="A1179" s="2" t="s">
        <v>4963</v>
      </c>
      <c r="B1179" s="2" t="s">
        <v>11</v>
      </c>
      <c r="C1179" s="2" t="s">
        <v>12</v>
      </c>
      <c r="D1179" s="2" t="s">
        <v>13</v>
      </c>
      <c r="E1179" s="2" t="s">
        <v>8273</v>
      </c>
      <c r="F1179" s="61">
        <v>8030</v>
      </c>
      <c r="G1179" s="59" t="s">
        <v>10380</v>
      </c>
      <c r="H1179" s="18" t="s">
        <v>10381</v>
      </c>
      <c r="I1179" s="9">
        <v>41.430158536274597</v>
      </c>
      <c r="J1179" s="10">
        <v>2.1879415057040799</v>
      </c>
    </row>
    <row r="1180" spans="1:10" ht="14.25" customHeight="1">
      <c r="A1180" s="2" t="s">
        <v>4963</v>
      </c>
      <c r="B1180" s="2" t="s">
        <v>11</v>
      </c>
      <c r="C1180" s="2" t="s">
        <v>12</v>
      </c>
      <c r="D1180" s="2" t="s">
        <v>13</v>
      </c>
      <c r="E1180" s="2" t="s">
        <v>8273</v>
      </c>
      <c r="F1180" s="61">
        <v>8030</v>
      </c>
      <c r="G1180" s="59" t="s">
        <v>10382</v>
      </c>
      <c r="H1180" s="18" t="s">
        <v>10383</v>
      </c>
      <c r="I1180" s="9">
        <v>41.436224705871901</v>
      </c>
      <c r="J1180" s="10">
        <v>2.2058228860200302</v>
      </c>
    </row>
    <row r="1181" spans="1:10" ht="14.25" customHeight="1">
      <c r="A1181" s="2" t="s">
        <v>4963</v>
      </c>
      <c r="B1181" s="2" t="s">
        <v>11</v>
      </c>
      <c r="C1181" s="2" t="s">
        <v>33</v>
      </c>
      <c r="D1181" s="2" t="s">
        <v>17</v>
      </c>
      <c r="E1181" s="2" t="s">
        <v>8273</v>
      </c>
      <c r="F1181" s="61">
        <v>8030</v>
      </c>
      <c r="G1181" s="59" t="s">
        <v>10384</v>
      </c>
      <c r="H1181" s="18" t="s">
        <v>8595</v>
      </c>
      <c r="I1181" s="9">
        <v>41.430845678723202</v>
      </c>
      <c r="J1181" s="10">
        <v>2.18804915098718</v>
      </c>
    </row>
    <row r="1182" spans="1:10" ht="14.25" customHeight="1">
      <c r="A1182" s="2" t="s">
        <v>4963</v>
      </c>
      <c r="B1182" s="2" t="s">
        <v>20</v>
      </c>
      <c r="C1182" s="2" t="s">
        <v>12</v>
      </c>
      <c r="D1182" s="2" t="s">
        <v>21</v>
      </c>
      <c r="E1182" s="2" t="s">
        <v>8273</v>
      </c>
      <c r="F1182" s="61">
        <v>8030</v>
      </c>
      <c r="G1182" s="59" t="s">
        <v>10385</v>
      </c>
      <c r="H1182" s="18" t="s">
        <v>10386</v>
      </c>
      <c r="I1182" s="9">
        <v>41.431950097406798</v>
      </c>
      <c r="J1182" s="10">
        <v>2.1835778918656401</v>
      </c>
    </row>
    <row r="1183" spans="1:10" ht="14.25" customHeight="1">
      <c r="A1183" s="2" t="s">
        <v>4963</v>
      </c>
      <c r="B1183" s="2" t="s">
        <v>20</v>
      </c>
      <c r="C1183" s="2" t="s">
        <v>12</v>
      </c>
      <c r="D1183" s="2" t="s">
        <v>21</v>
      </c>
      <c r="E1183" s="2" t="s">
        <v>8273</v>
      </c>
      <c r="F1183" s="61">
        <v>8030</v>
      </c>
      <c r="G1183" s="59" t="s">
        <v>10387</v>
      </c>
      <c r="H1183" s="18" t="s">
        <v>8895</v>
      </c>
      <c r="I1183" s="9">
        <v>41.435613166079499</v>
      </c>
      <c r="J1183" s="10">
        <v>2.2056178072007402</v>
      </c>
    </row>
    <row r="1184" spans="1:10" ht="14.25" customHeight="1">
      <c r="A1184" s="2" t="s">
        <v>4963</v>
      </c>
      <c r="B1184" s="2" t="s">
        <v>20</v>
      </c>
      <c r="C1184" s="2" t="s">
        <v>12</v>
      </c>
      <c r="D1184" s="2" t="s">
        <v>21</v>
      </c>
      <c r="E1184" s="2" t="s">
        <v>8273</v>
      </c>
      <c r="F1184" s="61">
        <v>8031</v>
      </c>
      <c r="G1184" s="59" t="s">
        <v>10388</v>
      </c>
      <c r="H1184" s="18" t="s">
        <v>9741</v>
      </c>
      <c r="I1184" s="9">
        <v>41.435081370351199</v>
      </c>
      <c r="J1184" s="10">
        <v>2.1598010183556902</v>
      </c>
    </row>
    <row r="1185" spans="1:10" ht="14.25" customHeight="1">
      <c r="A1185" s="2" t="s">
        <v>4963</v>
      </c>
      <c r="B1185" s="2" t="s">
        <v>20</v>
      </c>
      <c r="C1185" s="2" t="s">
        <v>12</v>
      </c>
      <c r="D1185" s="2" t="s">
        <v>21</v>
      </c>
      <c r="E1185" s="2" t="s">
        <v>8273</v>
      </c>
      <c r="F1185" s="61">
        <v>8031</v>
      </c>
      <c r="G1185" s="59" t="s">
        <v>10389</v>
      </c>
      <c r="H1185" s="18" t="s">
        <v>8915</v>
      </c>
      <c r="I1185" s="9">
        <v>41.430490516548304</v>
      </c>
      <c r="J1185" s="10">
        <v>2.1612846308425402</v>
      </c>
    </row>
    <row r="1186" spans="1:10" ht="14.25" customHeight="1">
      <c r="A1186" s="2" t="s">
        <v>4963</v>
      </c>
      <c r="B1186" s="2" t="s">
        <v>20</v>
      </c>
      <c r="C1186" s="2" t="s">
        <v>12</v>
      </c>
      <c r="D1186" s="2" t="s">
        <v>21</v>
      </c>
      <c r="E1186" s="2" t="s">
        <v>8273</v>
      </c>
      <c r="F1186" s="61">
        <v>8031</v>
      </c>
      <c r="G1186" s="59" t="s">
        <v>10390</v>
      </c>
      <c r="H1186" s="18" t="s">
        <v>10391</v>
      </c>
      <c r="I1186" s="9">
        <v>41.428782027296798</v>
      </c>
      <c r="J1186" s="10">
        <v>2.1700099444306802</v>
      </c>
    </row>
    <row r="1187" spans="1:10" ht="14.25" customHeight="1">
      <c r="A1187" s="2" t="s">
        <v>4963</v>
      </c>
      <c r="B1187" s="2" t="s">
        <v>20</v>
      </c>
      <c r="C1187" s="2" t="s">
        <v>12</v>
      </c>
      <c r="D1187" s="2" t="s">
        <v>21</v>
      </c>
      <c r="E1187" s="2" t="s">
        <v>8273</v>
      </c>
      <c r="F1187" s="61">
        <v>8031</v>
      </c>
      <c r="G1187" s="59" t="s">
        <v>10392</v>
      </c>
      <c r="H1187" s="18" t="s">
        <v>10393</v>
      </c>
      <c r="I1187" s="9">
        <v>41.434863668856401</v>
      </c>
      <c r="J1187" s="10">
        <v>2.1719118637958901</v>
      </c>
    </row>
    <row r="1188" spans="1:10" ht="14.25" customHeight="1">
      <c r="A1188" s="2" t="s">
        <v>4963</v>
      </c>
      <c r="B1188" s="2" t="s">
        <v>11</v>
      </c>
      <c r="C1188" s="2" t="s">
        <v>12</v>
      </c>
      <c r="D1188" s="2" t="s">
        <v>13</v>
      </c>
      <c r="E1188" s="2" t="s">
        <v>8273</v>
      </c>
      <c r="F1188" s="61">
        <v>8031</v>
      </c>
      <c r="G1188" s="59" t="s">
        <v>10394</v>
      </c>
      <c r="H1188" s="18" t="s">
        <v>10395</v>
      </c>
      <c r="I1188" s="9">
        <v>41.428469482308998</v>
      </c>
      <c r="J1188" s="10">
        <v>2.1703506879413901</v>
      </c>
    </row>
    <row r="1189" spans="1:10" ht="14.25" customHeight="1">
      <c r="A1189" s="2" t="s">
        <v>4963</v>
      </c>
      <c r="B1189" s="2" t="s">
        <v>20</v>
      </c>
      <c r="C1189" s="2" t="s">
        <v>12</v>
      </c>
      <c r="D1189" s="2" t="s">
        <v>150</v>
      </c>
      <c r="E1189" s="2" t="s">
        <v>8273</v>
      </c>
      <c r="F1189" s="61">
        <v>8031</v>
      </c>
      <c r="G1189" s="59" t="s">
        <v>10396</v>
      </c>
      <c r="H1189" s="18" t="s">
        <v>9743</v>
      </c>
      <c r="I1189" s="9">
        <v>41.434923487832002</v>
      </c>
      <c r="J1189" s="10">
        <v>2.16969266071855</v>
      </c>
    </row>
    <row r="1190" spans="1:10" ht="14.25" customHeight="1">
      <c r="A1190" s="2" t="s">
        <v>4963</v>
      </c>
      <c r="B1190" s="2" t="s">
        <v>11</v>
      </c>
      <c r="C1190" s="2" t="s">
        <v>12</v>
      </c>
      <c r="D1190" s="2" t="s">
        <v>17</v>
      </c>
      <c r="E1190" s="2" t="s">
        <v>8273</v>
      </c>
      <c r="F1190" s="61">
        <v>8031</v>
      </c>
      <c r="G1190" s="59" t="s">
        <v>10397</v>
      </c>
      <c r="H1190" s="18" t="s">
        <v>10398</v>
      </c>
      <c r="I1190" s="9">
        <v>41.430433452424303</v>
      </c>
      <c r="J1190" s="10">
        <v>2.1730000314656901</v>
      </c>
    </row>
    <row r="1191" spans="1:10" ht="14.25" customHeight="1">
      <c r="A1191" s="2" t="s">
        <v>4963</v>
      </c>
      <c r="B1191" s="2" t="s">
        <v>20</v>
      </c>
      <c r="C1191" s="2" t="s">
        <v>12</v>
      </c>
      <c r="D1191" s="2" t="s">
        <v>21</v>
      </c>
      <c r="E1191" s="2" t="s">
        <v>8273</v>
      </c>
      <c r="F1191" s="61">
        <v>8031</v>
      </c>
      <c r="G1191" s="59" t="s">
        <v>10399</v>
      </c>
      <c r="H1191" s="18" t="s">
        <v>8911</v>
      </c>
      <c r="I1191" s="9">
        <v>41.428203695790202</v>
      </c>
      <c r="J1191" s="10">
        <v>2.16510326314862</v>
      </c>
    </row>
    <row r="1192" spans="1:10" ht="14.25" customHeight="1">
      <c r="A1192" s="2" t="s">
        <v>4963</v>
      </c>
      <c r="B1192" s="2" t="s">
        <v>20</v>
      </c>
      <c r="C1192" s="2" t="s">
        <v>12</v>
      </c>
      <c r="D1192" s="2" t="s">
        <v>21</v>
      </c>
      <c r="E1192" s="2" t="s">
        <v>8273</v>
      </c>
      <c r="F1192" s="61">
        <v>8032</v>
      </c>
      <c r="G1192" s="59" t="s">
        <v>10400</v>
      </c>
      <c r="H1192" s="18" t="s">
        <v>8935</v>
      </c>
      <c r="I1192" s="9">
        <v>41.421389629187097</v>
      </c>
      <c r="J1192" s="10">
        <v>2.1496076049817399</v>
      </c>
    </row>
    <row r="1193" spans="1:10" ht="14.25" customHeight="1">
      <c r="A1193" s="2" t="s">
        <v>4963</v>
      </c>
      <c r="B1193" s="2" t="s">
        <v>20</v>
      </c>
      <c r="C1193" s="2" t="s">
        <v>12</v>
      </c>
      <c r="D1193" s="2" t="s">
        <v>21</v>
      </c>
      <c r="E1193" s="2" t="s">
        <v>8273</v>
      </c>
      <c r="F1193" s="61">
        <v>8032</v>
      </c>
      <c r="G1193" s="59" t="s">
        <v>10401</v>
      </c>
      <c r="H1193" s="18" t="s">
        <v>10402</v>
      </c>
      <c r="I1193" s="9">
        <v>41.4233091082287</v>
      </c>
      <c r="J1193" s="10">
        <v>2.1558007032120399</v>
      </c>
    </row>
    <row r="1194" spans="1:10" ht="14.25" customHeight="1">
      <c r="A1194" s="2" t="s">
        <v>4963</v>
      </c>
      <c r="B1194" s="2" t="s">
        <v>20</v>
      </c>
      <c r="C1194" s="2" t="s">
        <v>12</v>
      </c>
      <c r="D1194" s="2" t="s">
        <v>21</v>
      </c>
      <c r="E1194" s="2" t="s">
        <v>8273</v>
      </c>
      <c r="F1194" s="61">
        <v>8032</v>
      </c>
      <c r="G1194" s="59" t="s">
        <v>10403</v>
      </c>
      <c r="H1194" s="18" t="s">
        <v>10404</v>
      </c>
      <c r="I1194" s="9">
        <v>41.42205207432</v>
      </c>
      <c r="J1194" s="10">
        <v>2.1745433466636999</v>
      </c>
    </row>
    <row r="1195" spans="1:10" ht="14.25" customHeight="1">
      <c r="A1195" s="2" t="s">
        <v>4963</v>
      </c>
      <c r="B1195" s="2" t="s">
        <v>20</v>
      </c>
      <c r="C1195" s="2" t="s">
        <v>12</v>
      </c>
      <c r="D1195" s="2" t="s">
        <v>21</v>
      </c>
      <c r="E1195" s="2" t="s">
        <v>8273</v>
      </c>
      <c r="F1195" s="61">
        <v>8032</v>
      </c>
      <c r="G1195" s="59" t="s">
        <v>10405</v>
      </c>
      <c r="H1195" s="18" t="s">
        <v>10406</v>
      </c>
      <c r="I1195" s="9">
        <v>41.429821237027198</v>
      </c>
      <c r="J1195" s="10">
        <v>2.1580268057045902</v>
      </c>
    </row>
    <row r="1196" spans="1:10" ht="14.25" customHeight="1">
      <c r="A1196" s="2" t="s">
        <v>4963</v>
      </c>
      <c r="B1196" s="2" t="s">
        <v>20</v>
      </c>
      <c r="C1196" s="2" t="s">
        <v>12</v>
      </c>
      <c r="D1196" s="2" t="s">
        <v>21</v>
      </c>
      <c r="E1196" s="2" t="s">
        <v>8273</v>
      </c>
      <c r="F1196" s="61">
        <v>8032</v>
      </c>
      <c r="G1196" s="59" t="s">
        <v>10407</v>
      </c>
      <c r="H1196" s="18" t="s">
        <v>10408</v>
      </c>
      <c r="I1196" s="9">
        <v>41.431462476612701</v>
      </c>
      <c r="J1196" s="10">
        <v>2.1600980926818001</v>
      </c>
    </row>
    <row r="1197" spans="1:10" ht="14.25" customHeight="1">
      <c r="A1197" s="2" t="s">
        <v>4963</v>
      </c>
      <c r="B1197" s="2" t="s">
        <v>20</v>
      </c>
      <c r="C1197" s="2" t="s">
        <v>12</v>
      </c>
      <c r="D1197" s="2" t="s">
        <v>21</v>
      </c>
      <c r="E1197" s="2" t="s">
        <v>8273</v>
      </c>
      <c r="F1197" s="61">
        <v>8032</v>
      </c>
      <c r="G1197" s="59" t="s">
        <v>10409</v>
      </c>
      <c r="H1197" s="18" t="s">
        <v>10410</v>
      </c>
      <c r="I1197" s="9">
        <v>41.425064781675403</v>
      </c>
      <c r="J1197" s="10">
        <v>2.1557162355541899</v>
      </c>
    </row>
    <row r="1198" spans="1:10" ht="14.25" customHeight="1">
      <c r="A1198" s="2" t="s">
        <v>4963</v>
      </c>
      <c r="B1198" s="2" t="s">
        <v>20</v>
      </c>
      <c r="C1198" s="2" t="s">
        <v>12</v>
      </c>
      <c r="D1198" s="2" t="s">
        <v>21</v>
      </c>
      <c r="E1198" s="2" t="s">
        <v>8273</v>
      </c>
      <c r="F1198" s="61">
        <v>8032</v>
      </c>
      <c r="G1198" s="59" t="s">
        <v>10411</v>
      </c>
      <c r="H1198" s="18" t="s">
        <v>10412</v>
      </c>
      <c r="I1198" s="9">
        <v>41.426055134563597</v>
      </c>
      <c r="J1198" s="10">
        <v>2.1537911070358899</v>
      </c>
    </row>
    <row r="1199" spans="1:10" ht="14.25" customHeight="1">
      <c r="A1199" s="2" t="s">
        <v>4963</v>
      </c>
      <c r="B1199" s="2" t="s">
        <v>20</v>
      </c>
      <c r="C1199" s="2" t="s">
        <v>12</v>
      </c>
      <c r="D1199" s="2" t="s">
        <v>21</v>
      </c>
      <c r="E1199" s="2" t="s">
        <v>8273</v>
      </c>
      <c r="F1199" s="61">
        <v>8033</v>
      </c>
      <c r="G1199" s="59" t="s">
        <v>10413</v>
      </c>
      <c r="H1199" s="18" t="s">
        <v>10414</v>
      </c>
      <c r="I1199" s="9">
        <v>41.461508531123897</v>
      </c>
      <c r="J1199" s="10">
        <v>2.1782842907600002</v>
      </c>
    </row>
    <row r="1200" spans="1:10" ht="14.25" customHeight="1">
      <c r="A1200" s="2" t="s">
        <v>4963</v>
      </c>
      <c r="B1200" s="2" t="s">
        <v>20</v>
      </c>
      <c r="C1200" s="2" t="s">
        <v>12</v>
      </c>
      <c r="D1200" s="2" t="s">
        <v>21</v>
      </c>
      <c r="E1200" s="2" t="s">
        <v>8273</v>
      </c>
      <c r="F1200" s="61">
        <v>8033</v>
      </c>
      <c r="G1200" s="59" t="s">
        <v>10415</v>
      </c>
      <c r="H1200" s="18" t="s">
        <v>8991</v>
      </c>
      <c r="I1200" s="9">
        <v>41.452460527393498</v>
      </c>
      <c r="J1200" s="10">
        <v>2.1905988637978702</v>
      </c>
    </row>
    <row r="1201" spans="1:10" ht="14.25" customHeight="1">
      <c r="A1201" s="2" t="s">
        <v>4963</v>
      </c>
      <c r="B1201" s="2" t="s">
        <v>20</v>
      </c>
      <c r="C1201" s="2" t="s">
        <v>12</v>
      </c>
      <c r="D1201" s="2" t="s">
        <v>21</v>
      </c>
      <c r="E1201" s="2" t="s">
        <v>8273</v>
      </c>
      <c r="F1201" s="61">
        <v>8033</v>
      </c>
      <c r="G1201" s="59" t="s">
        <v>10416</v>
      </c>
      <c r="H1201" s="18" t="s">
        <v>9800</v>
      </c>
      <c r="I1201" s="9">
        <v>41.451082807719203</v>
      </c>
      <c r="J1201" s="10">
        <v>2.1914248606622202</v>
      </c>
    </row>
    <row r="1202" spans="1:10" ht="14.25" customHeight="1">
      <c r="A1202" s="2" t="s">
        <v>4963</v>
      </c>
      <c r="B1202" s="2" t="s">
        <v>20</v>
      </c>
      <c r="C1202" s="2" t="s">
        <v>12</v>
      </c>
      <c r="D1202" s="2" t="s">
        <v>21</v>
      </c>
      <c r="E1202" s="2" t="s">
        <v>8273</v>
      </c>
      <c r="F1202" s="61">
        <v>8033</v>
      </c>
      <c r="G1202" s="59" t="s">
        <v>10417</v>
      </c>
      <c r="H1202" s="18" t="s">
        <v>8995</v>
      </c>
      <c r="I1202" s="9">
        <v>41.463613070098503</v>
      </c>
      <c r="J1202" s="10">
        <v>2.1835646982282602</v>
      </c>
    </row>
    <row r="1203" spans="1:10" ht="14.25" customHeight="1">
      <c r="A1203" s="2" t="s">
        <v>4963</v>
      </c>
      <c r="B1203" s="2" t="s">
        <v>20</v>
      </c>
      <c r="C1203" s="2" t="s">
        <v>12</v>
      </c>
      <c r="D1203" s="2" t="s">
        <v>13</v>
      </c>
      <c r="E1203" s="2" t="s">
        <v>8273</v>
      </c>
      <c r="F1203" s="61">
        <v>8034</v>
      </c>
      <c r="G1203" s="59" t="s">
        <v>10418</v>
      </c>
      <c r="H1203" s="18" t="s">
        <v>10419</v>
      </c>
      <c r="I1203" s="9">
        <v>41.395653120336199</v>
      </c>
      <c r="J1203" s="10">
        <v>2.1246377177826998</v>
      </c>
    </row>
    <row r="1204" spans="1:10" ht="14.25" customHeight="1">
      <c r="A1204" s="2" t="s">
        <v>4963</v>
      </c>
      <c r="B1204" s="2" t="s">
        <v>11</v>
      </c>
      <c r="C1204" s="2" t="s">
        <v>12</v>
      </c>
      <c r="D1204" s="2" t="s">
        <v>17</v>
      </c>
      <c r="E1204" s="2" t="s">
        <v>8273</v>
      </c>
      <c r="F1204" s="61">
        <v>8034</v>
      </c>
      <c r="G1204" s="59" t="s">
        <v>10420</v>
      </c>
      <c r="H1204" s="18" t="s">
        <v>10421</v>
      </c>
      <c r="I1204" s="9">
        <v>41.391419066805703</v>
      </c>
      <c r="J1204" s="10">
        <v>2.1234682650852901</v>
      </c>
    </row>
    <row r="1205" spans="1:10" ht="14.25" customHeight="1">
      <c r="A1205" s="2" t="s">
        <v>4963</v>
      </c>
      <c r="B1205" s="2" t="s">
        <v>20</v>
      </c>
      <c r="C1205" s="2" t="s">
        <v>12</v>
      </c>
      <c r="D1205" s="2" t="s">
        <v>21</v>
      </c>
      <c r="E1205" s="2" t="s">
        <v>8273</v>
      </c>
      <c r="F1205" s="61">
        <v>8034</v>
      </c>
      <c r="G1205" s="59" t="s">
        <v>8940</v>
      </c>
      <c r="H1205" s="18" t="s">
        <v>8941</v>
      </c>
      <c r="I1205" s="9">
        <v>41.4006227598816</v>
      </c>
      <c r="J1205" s="10">
        <v>2.1193242639276901</v>
      </c>
    </row>
    <row r="1206" spans="1:10" ht="14.25" customHeight="1">
      <c r="A1206" s="2" t="s">
        <v>4963</v>
      </c>
      <c r="B1206" s="2" t="s">
        <v>11</v>
      </c>
      <c r="C1206" s="2" t="s">
        <v>12</v>
      </c>
      <c r="D1206" s="2" t="s">
        <v>17</v>
      </c>
      <c r="E1206" s="2" t="s">
        <v>8273</v>
      </c>
      <c r="F1206" s="61">
        <v>8034</v>
      </c>
      <c r="G1206" s="59" t="s">
        <v>10422</v>
      </c>
      <c r="H1206" s="18" t="s">
        <v>10423</v>
      </c>
      <c r="I1206" s="9">
        <v>41.389040214429897</v>
      </c>
      <c r="J1206" s="10">
        <v>2.1142412171703699</v>
      </c>
    </row>
    <row r="1207" spans="1:10" ht="14.25" customHeight="1">
      <c r="A1207" s="2" t="s">
        <v>4963</v>
      </c>
      <c r="B1207" s="2" t="s">
        <v>20</v>
      </c>
      <c r="C1207" s="2" t="s">
        <v>12</v>
      </c>
      <c r="D1207" s="2" t="s">
        <v>21</v>
      </c>
      <c r="E1207" s="2" t="s">
        <v>8273</v>
      </c>
      <c r="F1207" s="61">
        <v>8034</v>
      </c>
      <c r="G1207" s="59" t="s">
        <v>10424</v>
      </c>
      <c r="H1207" s="18" t="s">
        <v>10425</v>
      </c>
      <c r="I1207" s="9">
        <v>41.386923133719499</v>
      </c>
      <c r="J1207" s="10">
        <v>2.1125615050586499</v>
      </c>
    </row>
    <row r="1208" spans="1:10" ht="14.25" customHeight="1">
      <c r="A1208" s="2" t="s">
        <v>4963</v>
      </c>
      <c r="B1208" s="2" t="s">
        <v>11</v>
      </c>
      <c r="C1208" s="2" t="s">
        <v>12</v>
      </c>
      <c r="D1208" s="2" t="s">
        <v>17</v>
      </c>
      <c r="E1208" s="2" t="s">
        <v>8273</v>
      </c>
      <c r="F1208" s="61">
        <v>8034</v>
      </c>
      <c r="G1208" s="59" t="s">
        <v>10422</v>
      </c>
      <c r="H1208" s="18" t="s">
        <v>10423</v>
      </c>
      <c r="I1208" s="9">
        <v>41.388975819770401</v>
      </c>
      <c r="J1208" s="10">
        <v>2.11428413016159</v>
      </c>
    </row>
    <row r="1209" spans="1:10" ht="14.25" customHeight="1">
      <c r="A1209" s="2" t="s">
        <v>4963</v>
      </c>
      <c r="B1209" s="2" t="s">
        <v>11</v>
      </c>
      <c r="C1209" s="2" t="s">
        <v>12</v>
      </c>
      <c r="D1209" s="2" t="s">
        <v>21</v>
      </c>
      <c r="E1209" s="2" t="s">
        <v>8273</v>
      </c>
      <c r="F1209" s="61">
        <v>8034</v>
      </c>
      <c r="G1209" s="59" t="s">
        <v>10426</v>
      </c>
      <c r="H1209" s="18" t="s">
        <v>10427</v>
      </c>
      <c r="I1209" s="9">
        <v>41.390841106469402</v>
      </c>
      <c r="J1209" s="10">
        <v>2.1243682476822698</v>
      </c>
    </row>
    <row r="1210" spans="1:10" ht="14.25" customHeight="1">
      <c r="A1210" s="2" t="s">
        <v>4963</v>
      </c>
      <c r="B1210" s="2" t="s">
        <v>20</v>
      </c>
      <c r="C1210" s="2" t="s">
        <v>12</v>
      </c>
      <c r="D1210" s="2" t="s">
        <v>21</v>
      </c>
      <c r="E1210" s="2" t="s">
        <v>8273</v>
      </c>
      <c r="F1210" s="61">
        <v>8034</v>
      </c>
      <c r="G1210" s="59" t="s">
        <v>10428</v>
      </c>
      <c r="H1210" s="18" t="s">
        <v>9809</v>
      </c>
      <c r="I1210" s="9">
        <v>41.4248953086665</v>
      </c>
      <c r="J1210" s="10">
        <v>2.14065554623263</v>
      </c>
    </row>
    <row r="1211" spans="1:10" ht="14.25" customHeight="1">
      <c r="A1211" s="2" t="s">
        <v>4963</v>
      </c>
      <c r="B1211" s="2" t="s">
        <v>20</v>
      </c>
      <c r="C1211" s="2" t="s">
        <v>12</v>
      </c>
      <c r="D1211" s="2" t="s">
        <v>21</v>
      </c>
      <c r="E1211" s="2" t="s">
        <v>8273</v>
      </c>
      <c r="F1211" s="61">
        <v>8034</v>
      </c>
      <c r="G1211" s="59" t="s">
        <v>9008</v>
      </c>
      <c r="H1211" s="18" t="s">
        <v>9009</v>
      </c>
      <c r="I1211" s="9">
        <v>41.422072653647</v>
      </c>
      <c r="J1211" s="10">
        <v>2.14342547458793</v>
      </c>
    </row>
    <row r="1212" spans="1:10" ht="14.25" customHeight="1">
      <c r="A1212" s="2" t="s">
        <v>4963</v>
      </c>
      <c r="B1212" s="2" t="s">
        <v>20</v>
      </c>
      <c r="C1212" s="2" t="s">
        <v>12</v>
      </c>
      <c r="D1212" s="2" t="s">
        <v>10429</v>
      </c>
      <c r="E1212" s="2" t="s">
        <v>8273</v>
      </c>
      <c r="F1212" s="61">
        <v>8034</v>
      </c>
      <c r="G1212" s="59" t="s">
        <v>10430</v>
      </c>
      <c r="H1212" s="18" t="s">
        <v>10431</v>
      </c>
      <c r="I1212" s="9">
        <v>41.431691009717703</v>
      </c>
      <c r="J1212" s="10">
        <v>2.14187900073627</v>
      </c>
    </row>
    <row r="1213" spans="1:10" ht="14.25" customHeight="1">
      <c r="A1213" s="2" t="s">
        <v>4963</v>
      </c>
      <c r="B1213" s="2" t="s">
        <v>20</v>
      </c>
      <c r="C1213" s="2" t="s">
        <v>12</v>
      </c>
      <c r="D1213" s="2" t="s">
        <v>21</v>
      </c>
      <c r="E1213" s="2" t="s">
        <v>8273</v>
      </c>
      <c r="F1213" s="61">
        <v>8036</v>
      </c>
      <c r="G1213" s="59" t="s">
        <v>10432</v>
      </c>
      <c r="H1213" s="18" t="s">
        <v>10433</v>
      </c>
      <c r="I1213" s="9">
        <v>41.3908762235992</v>
      </c>
      <c r="J1213" s="10">
        <v>2.1565019345831198</v>
      </c>
    </row>
    <row r="1214" spans="1:10" ht="14.25" customHeight="1">
      <c r="A1214" s="2" t="s">
        <v>4963</v>
      </c>
      <c r="B1214" s="2" t="s">
        <v>11</v>
      </c>
      <c r="C1214" s="2" t="s">
        <v>12</v>
      </c>
      <c r="D1214" s="2" t="s">
        <v>17</v>
      </c>
      <c r="E1214" s="2" t="s">
        <v>8273</v>
      </c>
      <c r="F1214" s="61">
        <v>8036</v>
      </c>
      <c r="G1214" s="59" t="s">
        <v>10434</v>
      </c>
      <c r="H1214" s="18" t="s">
        <v>8872</v>
      </c>
      <c r="I1214" s="9">
        <v>41.391186025276703</v>
      </c>
      <c r="J1214" s="10">
        <v>2.1477435050590898</v>
      </c>
    </row>
    <row r="1215" spans="1:10" ht="14.25" customHeight="1">
      <c r="A1215" s="2" t="s">
        <v>4963</v>
      </c>
      <c r="B1215" s="2" t="s">
        <v>11</v>
      </c>
      <c r="C1215" s="2" t="s">
        <v>12</v>
      </c>
      <c r="D1215" s="2" t="s">
        <v>17</v>
      </c>
      <c r="E1215" s="2" t="s">
        <v>8273</v>
      </c>
      <c r="F1215" s="61">
        <v>8036</v>
      </c>
      <c r="G1215" s="59" t="s">
        <v>10435</v>
      </c>
      <c r="H1215" s="18" t="s">
        <v>10436</v>
      </c>
      <c r="I1215" s="9">
        <v>41.390412721344099</v>
      </c>
      <c r="J1215" s="10">
        <v>2.1553402780943398</v>
      </c>
    </row>
    <row r="1216" spans="1:10" ht="14.25" customHeight="1">
      <c r="A1216" s="2" t="s">
        <v>4963</v>
      </c>
      <c r="B1216" s="2" t="s">
        <v>20</v>
      </c>
      <c r="C1216" s="2" t="s">
        <v>12</v>
      </c>
      <c r="D1216" s="2" t="s">
        <v>21</v>
      </c>
      <c r="E1216" s="2" t="s">
        <v>8273</v>
      </c>
      <c r="F1216" s="61">
        <v>8036</v>
      </c>
      <c r="G1216" s="59" t="s">
        <v>10437</v>
      </c>
      <c r="H1216" s="18" t="s">
        <v>10438</v>
      </c>
      <c r="I1216" s="9">
        <v>41.3930384327806</v>
      </c>
      <c r="J1216" s="10">
        <v>2.1487920147611201</v>
      </c>
    </row>
    <row r="1217" spans="1:10" ht="14.25" customHeight="1">
      <c r="A1217" s="2" t="s">
        <v>4963</v>
      </c>
      <c r="B1217" s="2" t="s">
        <v>20</v>
      </c>
      <c r="C1217" s="2" t="s">
        <v>12</v>
      </c>
      <c r="D1217" s="2" t="s">
        <v>21</v>
      </c>
      <c r="E1217" s="2" t="s">
        <v>8273</v>
      </c>
      <c r="F1217" s="61">
        <v>8036</v>
      </c>
      <c r="G1217" s="59" t="s">
        <v>8861</v>
      </c>
      <c r="H1217" s="18" t="s">
        <v>8862</v>
      </c>
      <c r="I1217" s="9">
        <v>41.392736317251803</v>
      </c>
      <c r="J1217" s="10">
        <v>2.1474637063421902</v>
      </c>
    </row>
    <row r="1218" spans="1:10" ht="14.25" customHeight="1">
      <c r="A1218" s="2" t="s">
        <v>4963</v>
      </c>
      <c r="B1218" s="2" t="s">
        <v>20</v>
      </c>
      <c r="C1218" s="2" t="s">
        <v>12</v>
      </c>
      <c r="D1218" s="2" t="s">
        <v>21</v>
      </c>
      <c r="E1218" s="2" t="s">
        <v>8273</v>
      </c>
      <c r="F1218" s="61">
        <v>8036</v>
      </c>
      <c r="G1218" s="59" t="s">
        <v>10439</v>
      </c>
      <c r="H1218" s="18" t="s">
        <v>9778</v>
      </c>
      <c r="I1218" s="9">
        <v>41.3905482064282</v>
      </c>
      <c r="J1218" s="10">
        <v>2.1547193329548699</v>
      </c>
    </row>
    <row r="1219" spans="1:10" ht="14.25" customHeight="1">
      <c r="A1219" s="2" t="s">
        <v>4963</v>
      </c>
      <c r="B1219" s="2" t="s">
        <v>11</v>
      </c>
      <c r="C1219" s="2" t="s">
        <v>12</v>
      </c>
      <c r="D1219" s="2" t="s">
        <v>17</v>
      </c>
      <c r="E1219" s="2" t="s">
        <v>8273</v>
      </c>
      <c r="F1219" s="61">
        <v>8036</v>
      </c>
      <c r="G1219" s="59" t="s">
        <v>10440</v>
      </c>
      <c r="H1219" s="18" t="s">
        <v>10441</v>
      </c>
      <c r="I1219" s="9">
        <v>41.391170976761103</v>
      </c>
      <c r="J1219" s="10">
        <v>2.1518972647918901</v>
      </c>
    </row>
    <row r="1220" spans="1:10" ht="14.25" customHeight="1">
      <c r="A1220" s="2" t="s">
        <v>4963</v>
      </c>
      <c r="B1220" s="2" t="s">
        <v>20</v>
      </c>
      <c r="C1220" s="2" t="s">
        <v>12</v>
      </c>
      <c r="D1220" s="2" t="s">
        <v>150</v>
      </c>
      <c r="E1220" s="2" t="s">
        <v>8273</v>
      </c>
      <c r="F1220" s="61">
        <v>8036</v>
      </c>
      <c r="G1220" s="59" t="s">
        <v>10442</v>
      </c>
      <c r="H1220" s="18" t="s">
        <v>9783</v>
      </c>
      <c r="I1220" s="9">
        <v>41.388742077323897</v>
      </c>
      <c r="J1220" s="10">
        <v>2.1506504911125899</v>
      </c>
    </row>
    <row r="1221" spans="1:10" ht="14.25" customHeight="1">
      <c r="A1221" s="2" t="s">
        <v>4963</v>
      </c>
      <c r="B1221" s="2" t="s">
        <v>20</v>
      </c>
      <c r="C1221" s="2" t="s">
        <v>12</v>
      </c>
      <c r="D1221" s="2" t="s">
        <v>150</v>
      </c>
      <c r="E1221" s="2" t="s">
        <v>8273</v>
      </c>
      <c r="F1221" s="61">
        <v>8036</v>
      </c>
      <c r="G1221" s="59" t="s">
        <v>10443</v>
      </c>
      <c r="H1221" s="18" t="s">
        <v>10444</v>
      </c>
      <c r="I1221" s="9">
        <v>41.388024780865699</v>
      </c>
      <c r="J1221" s="10">
        <v>2.1552902053783201</v>
      </c>
    </row>
    <row r="1222" spans="1:10" ht="14.25" customHeight="1">
      <c r="A1222" s="2" t="s">
        <v>4963</v>
      </c>
      <c r="B1222" s="2" t="s">
        <v>11</v>
      </c>
      <c r="C1222" s="2" t="s">
        <v>12</v>
      </c>
      <c r="D1222" s="2" t="s">
        <v>13</v>
      </c>
      <c r="E1222" s="2" t="s">
        <v>8273</v>
      </c>
      <c r="F1222" s="61">
        <v>8037</v>
      </c>
      <c r="G1222" s="59" t="s">
        <v>10445</v>
      </c>
      <c r="H1222" s="18" t="s">
        <v>10446</v>
      </c>
      <c r="I1222" s="9">
        <v>41.400556546385602</v>
      </c>
      <c r="J1222" s="10">
        <v>2.1658110200011498</v>
      </c>
    </row>
    <row r="1223" spans="1:10" ht="14.25" customHeight="1">
      <c r="A1223" s="2" t="s">
        <v>4963</v>
      </c>
      <c r="B1223" s="2" t="s">
        <v>20</v>
      </c>
      <c r="C1223" s="2" t="s">
        <v>12</v>
      </c>
      <c r="D1223" s="2" t="s">
        <v>21</v>
      </c>
      <c r="E1223" s="2" t="s">
        <v>8273</v>
      </c>
      <c r="F1223" s="61">
        <v>8037</v>
      </c>
      <c r="G1223" s="59" t="s">
        <v>10447</v>
      </c>
      <c r="H1223" s="18" t="s">
        <v>10448</v>
      </c>
      <c r="I1223" s="9">
        <v>41.402041654050599</v>
      </c>
      <c r="J1223" s="10">
        <v>2.1657387288298802</v>
      </c>
    </row>
    <row r="1224" spans="1:10" ht="14.25" customHeight="1">
      <c r="A1224" s="2" t="s">
        <v>4963</v>
      </c>
      <c r="B1224" s="2" t="s">
        <v>11</v>
      </c>
      <c r="C1224" s="2" t="s">
        <v>12</v>
      </c>
      <c r="D1224" s="2" t="s">
        <v>17</v>
      </c>
      <c r="E1224" s="2" t="s">
        <v>8273</v>
      </c>
      <c r="F1224" s="61">
        <v>8037</v>
      </c>
      <c r="G1224" s="59" t="s">
        <v>10449</v>
      </c>
      <c r="H1224" s="18" t="s">
        <v>8397</v>
      </c>
      <c r="I1224" s="9">
        <v>41.3957897166473</v>
      </c>
      <c r="J1224" s="10">
        <v>2.16365934729735</v>
      </c>
    </row>
    <row r="1225" spans="1:10" ht="14.25" customHeight="1">
      <c r="A1225" s="2" t="s">
        <v>4963</v>
      </c>
      <c r="B1225" s="2" t="s">
        <v>11</v>
      </c>
      <c r="C1225" s="2" t="s">
        <v>12</v>
      </c>
      <c r="D1225" s="2" t="s">
        <v>155</v>
      </c>
      <c r="E1225" s="2" t="s">
        <v>8273</v>
      </c>
      <c r="F1225" s="61">
        <v>8038</v>
      </c>
      <c r="G1225" s="59" t="s">
        <v>10450</v>
      </c>
      <c r="H1225" s="18" t="s">
        <v>8979</v>
      </c>
      <c r="I1225" s="9">
        <v>41.362939444206802</v>
      </c>
      <c r="J1225" s="10">
        <v>2.13698609249662</v>
      </c>
    </row>
    <row r="1226" spans="1:10" ht="14.25" customHeight="1">
      <c r="A1226" s="2" t="s">
        <v>4963</v>
      </c>
      <c r="B1226" s="2" t="s">
        <v>20</v>
      </c>
      <c r="C1226" s="2" t="s">
        <v>12</v>
      </c>
      <c r="D1226" s="2" t="s">
        <v>21</v>
      </c>
      <c r="E1226" s="2" t="s">
        <v>8273</v>
      </c>
      <c r="F1226" s="61">
        <v>8038</v>
      </c>
      <c r="G1226" s="59" t="s">
        <v>10451</v>
      </c>
      <c r="H1226" s="18" t="s">
        <v>10452</v>
      </c>
      <c r="I1226" s="9">
        <v>41.361574425749801</v>
      </c>
      <c r="J1226" s="10">
        <v>2.13964787366946</v>
      </c>
    </row>
    <row r="1227" spans="1:10" ht="14.25" customHeight="1">
      <c r="A1227" s="2" t="s">
        <v>4963</v>
      </c>
      <c r="B1227" s="2" t="s">
        <v>11</v>
      </c>
      <c r="C1227" s="2" t="s">
        <v>12</v>
      </c>
      <c r="D1227" s="2" t="s">
        <v>21</v>
      </c>
      <c r="E1227" s="2" t="s">
        <v>8273</v>
      </c>
      <c r="F1227" s="61">
        <v>8038</v>
      </c>
      <c r="G1227" s="59" t="s">
        <v>10453</v>
      </c>
      <c r="H1227" s="18" t="s">
        <v>10454</v>
      </c>
      <c r="I1227" s="9">
        <v>41.3594220535593</v>
      </c>
      <c r="J1227" s="10">
        <v>2.1418742911097199</v>
      </c>
    </row>
    <row r="1228" spans="1:10" ht="14.25" customHeight="1">
      <c r="A1228" s="2" t="s">
        <v>4963</v>
      </c>
      <c r="B1228" s="2" t="s">
        <v>20</v>
      </c>
      <c r="C1228" s="2" t="s">
        <v>12</v>
      </c>
      <c r="D1228" s="2" t="s">
        <v>21</v>
      </c>
      <c r="E1228" s="2" t="s">
        <v>8273</v>
      </c>
      <c r="F1228" s="61">
        <v>8038</v>
      </c>
      <c r="G1228" s="59" t="s">
        <v>10455</v>
      </c>
      <c r="H1228" s="18" t="s">
        <v>10456</v>
      </c>
      <c r="I1228" s="9">
        <v>41.359587493794002</v>
      </c>
      <c r="J1228" s="10">
        <v>2.14166947681194</v>
      </c>
    </row>
    <row r="1229" spans="1:10" ht="14.25" customHeight="1">
      <c r="A1229" s="2" t="s">
        <v>4963</v>
      </c>
      <c r="B1229" s="2" t="s">
        <v>20</v>
      </c>
      <c r="C1229" s="2" t="s">
        <v>12</v>
      </c>
      <c r="D1229" s="2" t="s">
        <v>21</v>
      </c>
      <c r="E1229" s="2" t="s">
        <v>8273</v>
      </c>
      <c r="F1229" s="61">
        <v>8038</v>
      </c>
      <c r="G1229" s="59" t="s">
        <v>10457</v>
      </c>
      <c r="H1229" s="18" t="s">
        <v>10458</v>
      </c>
      <c r="I1229" s="9">
        <v>41.367009281891299</v>
      </c>
      <c r="J1229" s="10">
        <v>2.1401191907946302</v>
      </c>
    </row>
    <row r="1230" spans="1:10" ht="14.25" customHeight="1">
      <c r="A1230" s="2" t="s">
        <v>4963</v>
      </c>
      <c r="B1230" s="2" t="s">
        <v>20</v>
      </c>
      <c r="C1230" s="2" t="s">
        <v>12</v>
      </c>
      <c r="D1230" s="2" t="s">
        <v>21</v>
      </c>
      <c r="E1230" s="2" t="s">
        <v>8273</v>
      </c>
      <c r="F1230" s="61">
        <v>8038</v>
      </c>
      <c r="G1230" s="59" t="s">
        <v>10459</v>
      </c>
      <c r="H1230" s="18" t="s">
        <v>10460</v>
      </c>
      <c r="I1230" s="9">
        <v>41.360530830858103</v>
      </c>
      <c r="J1230" s="10">
        <v>2.1375707581096002</v>
      </c>
    </row>
    <row r="1231" spans="1:10" ht="14.25" customHeight="1">
      <c r="A1231" s="2" t="s">
        <v>4963</v>
      </c>
      <c r="B1231" s="2" t="s">
        <v>11</v>
      </c>
      <c r="C1231" s="2" t="s">
        <v>12</v>
      </c>
      <c r="D1231" s="2" t="s">
        <v>396</v>
      </c>
      <c r="E1231" s="2" t="s">
        <v>8273</v>
      </c>
      <c r="F1231" s="61">
        <v>8039</v>
      </c>
      <c r="G1231" s="59" t="s">
        <v>10461</v>
      </c>
      <c r="H1231" s="18" t="s">
        <v>10462</v>
      </c>
      <c r="I1231" s="9">
        <v>41.375220506929502</v>
      </c>
      <c r="J1231" s="10">
        <v>2.1828841892206698</v>
      </c>
    </row>
    <row r="1232" spans="1:10" ht="14.25" customHeight="1">
      <c r="A1232" s="2" t="s">
        <v>4963</v>
      </c>
      <c r="B1232" s="2" t="s">
        <v>1185</v>
      </c>
      <c r="C1232" s="2" t="s">
        <v>12</v>
      </c>
      <c r="D1232" s="2" t="s">
        <v>10463</v>
      </c>
      <c r="E1232" s="2" t="s">
        <v>8273</v>
      </c>
      <c r="F1232" s="61">
        <v>8004</v>
      </c>
      <c r="G1232" s="59" t="s">
        <v>10464</v>
      </c>
      <c r="H1232" s="18" t="s">
        <v>10465</v>
      </c>
      <c r="I1232" s="9">
        <v>41.321494107766199</v>
      </c>
      <c r="J1232" s="10">
        <v>2.1422713573357002</v>
      </c>
    </row>
    <row r="1233" spans="1:10" ht="14.25" customHeight="1">
      <c r="A1233" s="2" t="s">
        <v>4963</v>
      </c>
      <c r="B1233" s="2" t="s">
        <v>1185</v>
      </c>
      <c r="C1233" s="2" t="s">
        <v>12</v>
      </c>
      <c r="D1233" s="2" t="s">
        <v>21</v>
      </c>
      <c r="E1233" s="2" t="s">
        <v>8273</v>
      </c>
      <c r="F1233" s="61">
        <v>8820</v>
      </c>
      <c r="G1233" s="59" t="s">
        <v>10466</v>
      </c>
      <c r="H1233" s="18" t="s">
        <v>10467</v>
      </c>
      <c r="I1233" s="9">
        <v>41.319956548003802</v>
      </c>
      <c r="J1233" s="10">
        <v>2.1368567192354999</v>
      </c>
    </row>
    <row r="1234" spans="1:10" ht="14.25" customHeight="1">
      <c r="A1234" s="2" t="s">
        <v>4963</v>
      </c>
      <c r="B1234" s="2" t="s">
        <v>1185</v>
      </c>
      <c r="C1234" s="2" t="s">
        <v>12</v>
      </c>
      <c r="D1234" s="2" t="s">
        <v>10463</v>
      </c>
      <c r="E1234" s="2" t="s">
        <v>8273</v>
      </c>
      <c r="F1234" s="61">
        <v>8040</v>
      </c>
      <c r="G1234" s="59" t="s">
        <v>10464</v>
      </c>
      <c r="H1234" s="18" t="s">
        <v>10468</v>
      </c>
      <c r="I1234" s="9">
        <v>41.3289671512117</v>
      </c>
      <c r="J1234" s="10">
        <v>2.1413704731111398</v>
      </c>
    </row>
    <row r="1235" spans="1:10" ht="14.25" customHeight="1">
      <c r="A1235" s="2" t="s">
        <v>4963</v>
      </c>
      <c r="B1235" s="2" t="s">
        <v>11</v>
      </c>
      <c r="C1235" s="2" t="s">
        <v>12</v>
      </c>
      <c r="D1235" s="2" t="s">
        <v>155</v>
      </c>
      <c r="E1235" s="2" t="s">
        <v>8273</v>
      </c>
      <c r="F1235" s="61">
        <v>8930</v>
      </c>
      <c r="G1235" s="59" t="s">
        <v>10469</v>
      </c>
      <c r="H1235" s="18" t="s">
        <v>10470</v>
      </c>
      <c r="I1235" s="50">
        <v>41.402783492944003</v>
      </c>
      <c r="J1235" s="9">
        <v>2.2042376703142499</v>
      </c>
    </row>
    <row r="1236" spans="1:10" ht="14.25" customHeight="1">
      <c r="A1236" s="2" t="s">
        <v>4963</v>
      </c>
      <c r="B1236" s="2" t="s">
        <v>20</v>
      </c>
      <c r="C1236" s="2" t="s">
        <v>12</v>
      </c>
      <c r="D1236" s="2" t="s">
        <v>21</v>
      </c>
      <c r="E1236" s="2" t="s">
        <v>8273</v>
      </c>
      <c r="F1236" s="61">
        <v>8930</v>
      </c>
      <c r="G1236" s="59" t="s">
        <v>10471</v>
      </c>
      <c r="H1236" s="18" t="s">
        <v>10472</v>
      </c>
      <c r="I1236" s="50">
        <v>41.427395605884101</v>
      </c>
      <c r="J1236" s="9">
        <v>2.2252293854041398</v>
      </c>
    </row>
    <row r="1237" spans="1:10" ht="14.25" customHeight="1">
      <c r="A1237" s="2" t="s">
        <v>4963</v>
      </c>
      <c r="B1237" s="2" t="s">
        <v>20</v>
      </c>
      <c r="C1237" s="2" t="s">
        <v>12</v>
      </c>
      <c r="D1237" s="2" t="s">
        <v>21</v>
      </c>
      <c r="E1237" s="2" t="s">
        <v>8273</v>
      </c>
      <c r="F1237" s="61">
        <v>8930</v>
      </c>
      <c r="G1237" s="59" t="s">
        <v>10473</v>
      </c>
      <c r="H1237" s="18" t="s">
        <v>10474</v>
      </c>
      <c r="I1237" s="50">
        <v>41.431313983057102</v>
      </c>
      <c r="J1237" s="9">
        <v>2.21957820059502</v>
      </c>
    </row>
    <row r="1238" spans="1:10" ht="14.25" customHeight="1">
      <c r="A1238" s="2" t="s">
        <v>4963</v>
      </c>
      <c r="B1238" s="2" t="s">
        <v>11</v>
      </c>
      <c r="C1238" s="2" t="s">
        <v>12</v>
      </c>
      <c r="D1238" s="2" t="s">
        <v>17</v>
      </c>
      <c r="E1238" s="2" t="s">
        <v>8273</v>
      </c>
      <c r="F1238" s="61">
        <v>8930</v>
      </c>
      <c r="G1238" s="59" t="s">
        <v>10475</v>
      </c>
      <c r="H1238" s="18" t="s">
        <v>8659</v>
      </c>
      <c r="I1238" s="50">
        <v>41.4134449585788</v>
      </c>
      <c r="J1238" s="9">
        <v>2.2212848820799498</v>
      </c>
    </row>
    <row r="1239" spans="1:10" ht="14.25" customHeight="1">
      <c r="A1239" s="2" t="s">
        <v>4963</v>
      </c>
      <c r="B1239" s="2" t="s">
        <v>11</v>
      </c>
      <c r="C1239" s="2" t="s">
        <v>12</v>
      </c>
      <c r="D1239" s="2" t="s">
        <v>155</v>
      </c>
      <c r="E1239" s="2" t="s">
        <v>8273</v>
      </c>
      <c r="F1239" s="61">
        <v>8930</v>
      </c>
      <c r="G1239" s="59" t="s">
        <v>10476</v>
      </c>
      <c r="H1239" s="18" t="s">
        <v>10477</v>
      </c>
      <c r="I1239" s="50">
        <v>41.427667456125398</v>
      </c>
      <c r="J1239" s="9">
        <v>2.2103414122844098</v>
      </c>
    </row>
    <row r="1240" spans="1:10" ht="14.25" customHeight="1">
      <c r="A1240" s="2" t="s">
        <v>4963</v>
      </c>
      <c r="B1240" s="2" t="s">
        <v>11</v>
      </c>
      <c r="C1240" s="2" t="s">
        <v>12</v>
      </c>
      <c r="D1240" s="2" t="s">
        <v>21</v>
      </c>
      <c r="E1240" s="2" t="s">
        <v>8273</v>
      </c>
      <c r="F1240" s="61">
        <v>8930</v>
      </c>
      <c r="G1240" s="59" t="s">
        <v>10478</v>
      </c>
      <c r="H1240" s="18" t="s">
        <v>10479</v>
      </c>
      <c r="I1240" s="50">
        <v>41.433279274072497</v>
      </c>
      <c r="J1240" s="9">
        <v>2.2170904064072299</v>
      </c>
    </row>
    <row r="1241" spans="1:10" ht="14.25" customHeight="1">
      <c r="A1241" s="2" t="s">
        <v>4963</v>
      </c>
      <c r="B1241" s="2" t="s">
        <v>20</v>
      </c>
      <c r="C1241" s="2" t="s">
        <v>12</v>
      </c>
      <c r="D1241" s="2" t="s">
        <v>21</v>
      </c>
      <c r="E1241" s="2" t="s">
        <v>8273</v>
      </c>
      <c r="F1241" s="61">
        <v>8901</v>
      </c>
      <c r="G1241" s="59" t="s">
        <v>10480</v>
      </c>
      <c r="H1241" s="18" t="s">
        <v>9037</v>
      </c>
      <c r="I1241" s="50">
        <v>41.363339158085203</v>
      </c>
      <c r="J1241" s="9">
        <v>2.0999923660478399</v>
      </c>
    </row>
    <row r="1242" spans="1:10" ht="14.25" customHeight="1">
      <c r="A1242" s="2" t="s">
        <v>4963</v>
      </c>
      <c r="B1242" s="2" t="s">
        <v>11</v>
      </c>
      <c r="C1242" s="2" t="s">
        <v>12</v>
      </c>
      <c r="D1242" s="2" t="s">
        <v>13</v>
      </c>
      <c r="E1242" s="2" t="s">
        <v>8273</v>
      </c>
      <c r="F1242" s="61">
        <v>8901</v>
      </c>
      <c r="G1242" s="59" t="s">
        <v>10481</v>
      </c>
      <c r="H1242" s="18" t="s">
        <v>10482</v>
      </c>
      <c r="I1242" s="50">
        <v>41.364176395613903</v>
      </c>
      <c r="J1242" s="9">
        <v>2.1043020245469801</v>
      </c>
    </row>
    <row r="1243" spans="1:10" ht="14.25" customHeight="1">
      <c r="A1243" s="2" t="s">
        <v>4963</v>
      </c>
      <c r="B1243" s="2" t="s">
        <v>20</v>
      </c>
      <c r="C1243" s="2" t="s">
        <v>12</v>
      </c>
      <c r="D1243" s="2" t="s">
        <v>21</v>
      </c>
      <c r="E1243" s="2" t="s">
        <v>8273</v>
      </c>
      <c r="F1243" s="61">
        <v>8901</v>
      </c>
      <c r="G1243" s="59" t="s">
        <v>10483</v>
      </c>
      <c r="H1243" s="18" t="s">
        <v>9825</v>
      </c>
      <c r="I1243" s="50">
        <v>41.361943867866998</v>
      </c>
      <c r="J1243" s="9">
        <v>2.09641959400046</v>
      </c>
    </row>
    <row r="1244" spans="1:10" ht="14.25" customHeight="1">
      <c r="A1244" s="2" t="s">
        <v>4963</v>
      </c>
      <c r="B1244" s="2" t="s">
        <v>20</v>
      </c>
      <c r="C1244" s="2" t="s">
        <v>12</v>
      </c>
      <c r="D1244" s="2" t="s">
        <v>21</v>
      </c>
      <c r="E1244" s="2" t="s">
        <v>8273</v>
      </c>
      <c r="F1244" s="61">
        <v>8901</v>
      </c>
      <c r="G1244" s="59" t="s">
        <v>10484</v>
      </c>
      <c r="H1244" s="18" t="s">
        <v>10485</v>
      </c>
      <c r="I1244" s="50">
        <v>41.3614123906206</v>
      </c>
      <c r="J1244" s="9">
        <v>2.1048311826902402</v>
      </c>
    </row>
    <row r="1245" spans="1:10" ht="14.25" customHeight="1">
      <c r="A1245" s="2" t="s">
        <v>4963</v>
      </c>
      <c r="B1245" s="2" t="s">
        <v>20</v>
      </c>
      <c r="C1245" s="2" t="s">
        <v>12</v>
      </c>
      <c r="D1245" s="2" t="s">
        <v>21</v>
      </c>
      <c r="E1245" s="2" t="s">
        <v>8273</v>
      </c>
      <c r="F1245" s="61">
        <v>8901</v>
      </c>
      <c r="G1245" s="59" t="s">
        <v>10486</v>
      </c>
      <c r="H1245" s="18" t="s">
        <v>9840</v>
      </c>
      <c r="I1245" s="50">
        <v>41.364380371620399</v>
      </c>
      <c r="J1245" s="9">
        <v>2.10677310080934</v>
      </c>
    </row>
    <row r="1246" spans="1:10" ht="14.25" customHeight="1">
      <c r="A1246" s="2" t="s">
        <v>4963</v>
      </c>
      <c r="B1246" s="2" t="s">
        <v>20</v>
      </c>
      <c r="C1246" s="2" t="s">
        <v>12</v>
      </c>
      <c r="D1246" s="2" t="s">
        <v>21</v>
      </c>
      <c r="E1246" s="2" t="s">
        <v>8273</v>
      </c>
      <c r="F1246" s="61">
        <v>8901</v>
      </c>
      <c r="G1246" s="59" t="s">
        <v>9040</v>
      </c>
      <c r="H1246" s="18" t="s">
        <v>9041</v>
      </c>
      <c r="I1246" s="50">
        <v>41.3603826819799</v>
      </c>
      <c r="J1246" s="9">
        <v>2.0980516614098699</v>
      </c>
    </row>
    <row r="1247" spans="1:10" ht="14.25" customHeight="1">
      <c r="A1247" s="2" t="s">
        <v>4963</v>
      </c>
      <c r="B1247" s="2" t="s">
        <v>11</v>
      </c>
      <c r="C1247" s="2" t="s">
        <v>12</v>
      </c>
      <c r="D1247" s="2" t="s">
        <v>13</v>
      </c>
      <c r="E1247" s="2" t="s">
        <v>8273</v>
      </c>
      <c r="F1247" s="61">
        <v>8901</v>
      </c>
      <c r="G1247" s="59" t="s">
        <v>10487</v>
      </c>
      <c r="H1247" s="18" t="s">
        <v>10488</v>
      </c>
      <c r="I1247" s="50">
        <v>41.361749605026901</v>
      </c>
      <c r="J1247" s="9">
        <v>2.1070065081107199</v>
      </c>
    </row>
    <row r="1248" spans="1:10" ht="14.25" customHeight="1">
      <c r="A1248" s="2" t="s">
        <v>4963</v>
      </c>
      <c r="B1248" s="2" t="s">
        <v>20</v>
      </c>
      <c r="C1248" s="2" t="s">
        <v>12</v>
      </c>
      <c r="D1248" s="2" t="s">
        <v>21</v>
      </c>
      <c r="E1248" s="2" t="s">
        <v>8273</v>
      </c>
      <c r="F1248" s="61">
        <v>8901</v>
      </c>
      <c r="G1248" s="59" t="s">
        <v>10489</v>
      </c>
      <c r="H1248" s="18" t="s">
        <v>10490</v>
      </c>
      <c r="I1248" s="50">
        <v>41.362605912386101</v>
      </c>
      <c r="J1248" s="9">
        <v>2.10858226032797</v>
      </c>
    </row>
    <row r="1249" spans="1:10" ht="14.25" customHeight="1">
      <c r="A1249" s="2" t="s">
        <v>4963</v>
      </c>
      <c r="B1249" s="2" t="s">
        <v>20</v>
      </c>
      <c r="C1249" s="2" t="s">
        <v>12</v>
      </c>
      <c r="D1249" s="2" t="s">
        <v>21</v>
      </c>
      <c r="E1249" s="2" t="s">
        <v>8273</v>
      </c>
      <c r="F1249" s="61">
        <v>8901</v>
      </c>
      <c r="G1249" s="59" t="s">
        <v>10491</v>
      </c>
      <c r="H1249" s="18" t="s">
        <v>9829</v>
      </c>
      <c r="I1249" s="50">
        <v>41.3572689990065</v>
      </c>
      <c r="J1249" s="9">
        <v>2.0981907560544402</v>
      </c>
    </row>
    <row r="1250" spans="1:10" ht="14.25" customHeight="1">
      <c r="A1250" s="2" t="s">
        <v>4963</v>
      </c>
      <c r="B1250" s="2" t="s">
        <v>11</v>
      </c>
      <c r="C1250" s="2" t="s">
        <v>12</v>
      </c>
      <c r="D1250" s="2" t="s">
        <v>13</v>
      </c>
      <c r="E1250" s="2" t="s">
        <v>8273</v>
      </c>
      <c r="F1250" s="61">
        <v>8902</v>
      </c>
      <c r="G1250" s="59" t="s">
        <v>10487</v>
      </c>
      <c r="H1250" s="18" t="s">
        <v>10492</v>
      </c>
      <c r="I1250" s="50">
        <v>41.362474254449197</v>
      </c>
      <c r="J1250" s="9">
        <v>2.1227573096322798</v>
      </c>
    </row>
    <row r="1251" spans="1:10" ht="14.25" customHeight="1">
      <c r="A1251" s="2" t="s">
        <v>4963</v>
      </c>
      <c r="B1251" s="2" t="s">
        <v>20</v>
      </c>
      <c r="C1251" s="2" t="s">
        <v>12</v>
      </c>
      <c r="D1251" s="2" t="s">
        <v>21</v>
      </c>
      <c r="E1251" s="2" t="s">
        <v>8273</v>
      </c>
      <c r="F1251" s="61">
        <v>8902</v>
      </c>
      <c r="G1251" s="59" t="s">
        <v>9080</v>
      </c>
      <c r="H1251" s="18" t="s">
        <v>9081</v>
      </c>
      <c r="I1251" s="50">
        <v>41.364147951274802</v>
      </c>
      <c r="J1251" s="9">
        <v>2.1267255912648499</v>
      </c>
    </row>
    <row r="1252" spans="1:10" ht="14.25" customHeight="1">
      <c r="A1252" s="2" t="s">
        <v>4963</v>
      </c>
      <c r="B1252" s="2" t="s">
        <v>20</v>
      </c>
      <c r="C1252" s="2" t="s">
        <v>12</v>
      </c>
      <c r="D1252" s="2" t="s">
        <v>21</v>
      </c>
      <c r="E1252" s="2" t="s">
        <v>8273</v>
      </c>
      <c r="F1252" s="61">
        <v>8902</v>
      </c>
      <c r="G1252" s="59" t="s">
        <v>10493</v>
      </c>
      <c r="H1252" s="18" t="s">
        <v>10494</v>
      </c>
      <c r="I1252" s="50">
        <v>41.365816646767001</v>
      </c>
      <c r="J1252" s="9">
        <v>2.12684201809649</v>
      </c>
    </row>
    <row r="1253" spans="1:10" ht="14.25" customHeight="1">
      <c r="A1253" s="2" t="s">
        <v>4963</v>
      </c>
      <c r="B1253" s="2" t="s">
        <v>20</v>
      </c>
      <c r="C1253" s="2" t="s">
        <v>12</v>
      </c>
      <c r="D1253" s="2" t="s">
        <v>21</v>
      </c>
      <c r="E1253" s="2" t="s">
        <v>8273</v>
      </c>
      <c r="F1253" s="61">
        <v>8902</v>
      </c>
      <c r="G1253" s="59" t="s">
        <v>10495</v>
      </c>
      <c r="H1253" s="18" t="s">
        <v>9101</v>
      </c>
      <c r="I1253" s="50">
        <v>41.359541750478598</v>
      </c>
      <c r="J1253" s="9">
        <v>2.1257882616607899</v>
      </c>
    </row>
    <row r="1254" spans="1:10" ht="14.25" customHeight="1">
      <c r="A1254" s="2" t="s">
        <v>4963</v>
      </c>
      <c r="B1254" s="2" t="s">
        <v>11</v>
      </c>
      <c r="C1254" s="2" t="s">
        <v>12</v>
      </c>
      <c r="D1254" s="2" t="s">
        <v>10429</v>
      </c>
      <c r="E1254" s="2" t="s">
        <v>8273</v>
      </c>
      <c r="F1254" s="61">
        <v>8902</v>
      </c>
      <c r="G1254" s="59" t="s">
        <v>10496</v>
      </c>
      <c r="H1254" s="18" t="s">
        <v>10497</v>
      </c>
      <c r="I1254" s="50">
        <v>41.367271853223201</v>
      </c>
      <c r="J1254" s="9">
        <v>2.1288850785933602</v>
      </c>
    </row>
    <row r="1255" spans="1:10" ht="14.25" customHeight="1">
      <c r="A1255" s="2" t="s">
        <v>4963</v>
      </c>
      <c r="B1255" s="2" t="s">
        <v>11</v>
      </c>
      <c r="C1255" s="2" t="s">
        <v>12</v>
      </c>
      <c r="D1255" s="2" t="s">
        <v>21</v>
      </c>
      <c r="E1255" s="2" t="s">
        <v>8273</v>
      </c>
      <c r="F1255" s="61">
        <v>8903</v>
      </c>
      <c r="G1255" s="59" t="s">
        <v>10498</v>
      </c>
      <c r="H1255" s="18" t="s">
        <v>9106</v>
      </c>
      <c r="I1255" s="50">
        <v>41.370078581273297</v>
      </c>
      <c r="J1255" s="9">
        <v>2.1234946602112998</v>
      </c>
    </row>
    <row r="1256" spans="1:10" ht="14.25" customHeight="1">
      <c r="A1256" s="2" t="s">
        <v>4963</v>
      </c>
      <c r="B1256" s="2" t="s">
        <v>11</v>
      </c>
      <c r="C1256" s="2" t="s">
        <v>12</v>
      </c>
      <c r="D1256" s="2" t="s">
        <v>21</v>
      </c>
      <c r="E1256" s="2" t="s">
        <v>8273</v>
      </c>
      <c r="F1256" s="61">
        <v>8903</v>
      </c>
      <c r="G1256" s="59" t="s">
        <v>10499</v>
      </c>
      <c r="H1256" s="18" t="s">
        <v>9873</v>
      </c>
      <c r="I1256" s="50">
        <v>41.369579489386702</v>
      </c>
      <c r="J1256" s="9">
        <v>2.1249745485243801</v>
      </c>
    </row>
    <row r="1257" spans="1:10" ht="14.25" customHeight="1">
      <c r="A1257" s="2" t="s">
        <v>4963</v>
      </c>
      <c r="B1257" s="2" t="s">
        <v>20</v>
      </c>
      <c r="C1257" s="2" t="s">
        <v>12</v>
      </c>
      <c r="D1257" s="2" t="s">
        <v>21</v>
      </c>
      <c r="E1257" s="2" t="s">
        <v>8273</v>
      </c>
      <c r="F1257" s="61">
        <v>8903</v>
      </c>
      <c r="G1257" s="59" t="s">
        <v>10500</v>
      </c>
      <c r="H1257" s="18" t="s">
        <v>9869</v>
      </c>
      <c r="I1257" s="50">
        <v>41.369706413293301</v>
      </c>
      <c r="J1257" s="9">
        <v>2.1254496580010902</v>
      </c>
    </row>
    <row r="1258" spans="1:10" ht="14.25" customHeight="1">
      <c r="A1258" s="2" t="s">
        <v>4963</v>
      </c>
      <c r="B1258" s="2" t="s">
        <v>11</v>
      </c>
      <c r="C1258" s="2" t="s">
        <v>12</v>
      </c>
      <c r="D1258" s="2" t="s">
        <v>21</v>
      </c>
      <c r="E1258" s="2" t="s">
        <v>8273</v>
      </c>
      <c r="F1258" s="61">
        <v>8903</v>
      </c>
      <c r="G1258" s="59" t="s">
        <v>10501</v>
      </c>
      <c r="H1258" s="18" t="s">
        <v>10502</v>
      </c>
      <c r="I1258" s="50">
        <v>41.371569522298799</v>
      </c>
      <c r="J1258" s="9">
        <v>2.12756811654585</v>
      </c>
    </row>
    <row r="1259" spans="1:10" ht="14.25" customHeight="1">
      <c r="A1259" s="2" t="s">
        <v>4963</v>
      </c>
      <c r="B1259" s="2" t="s">
        <v>11</v>
      </c>
      <c r="C1259" s="2" t="s">
        <v>12</v>
      </c>
      <c r="D1259" s="2" t="s">
        <v>21</v>
      </c>
      <c r="E1259" s="2" t="s">
        <v>8273</v>
      </c>
      <c r="F1259" s="61">
        <v>8903</v>
      </c>
      <c r="G1259" s="59" t="s">
        <v>10503</v>
      </c>
      <c r="H1259" s="18" t="s">
        <v>9110</v>
      </c>
      <c r="I1259" s="50">
        <v>41.370844404849699</v>
      </c>
      <c r="J1259" s="9">
        <v>2.1289728718210701</v>
      </c>
    </row>
    <row r="1260" spans="1:10" ht="14.25" customHeight="1">
      <c r="A1260" s="2" t="s">
        <v>4963</v>
      </c>
      <c r="B1260" s="2" t="s">
        <v>11</v>
      </c>
      <c r="C1260" s="2" t="s">
        <v>12</v>
      </c>
      <c r="D1260" s="2" t="s">
        <v>155</v>
      </c>
      <c r="E1260" s="2" t="s">
        <v>8273</v>
      </c>
      <c r="F1260" s="61">
        <v>8903</v>
      </c>
      <c r="G1260" s="59" t="s">
        <v>10504</v>
      </c>
      <c r="H1260" s="18" t="s">
        <v>10505</v>
      </c>
      <c r="I1260" s="50">
        <v>41.376075574185201</v>
      </c>
      <c r="J1260" s="9">
        <v>2.12086000076056</v>
      </c>
    </row>
    <row r="1261" spans="1:10" ht="14.25" customHeight="1">
      <c r="A1261" s="2" t="s">
        <v>4963</v>
      </c>
      <c r="B1261" s="2" t="s">
        <v>20</v>
      </c>
      <c r="C1261" s="2" t="s">
        <v>12</v>
      </c>
      <c r="D1261" s="2" t="s">
        <v>21</v>
      </c>
      <c r="E1261" s="2" t="s">
        <v>8273</v>
      </c>
      <c r="F1261" s="61">
        <v>8904</v>
      </c>
      <c r="G1261" s="59" t="s">
        <v>10506</v>
      </c>
      <c r="H1261" s="18" t="s">
        <v>10507</v>
      </c>
      <c r="I1261" s="50">
        <v>41.373481385776699</v>
      </c>
      <c r="J1261" s="9">
        <v>2.1186586385152002</v>
      </c>
    </row>
    <row r="1262" spans="1:10" ht="14.25" customHeight="1">
      <c r="A1262" s="2" t="s">
        <v>4963</v>
      </c>
      <c r="B1262" s="2" t="s">
        <v>20</v>
      </c>
      <c r="C1262" s="2" t="s">
        <v>12</v>
      </c>
      <c r="D1262" s="2" t="s">
        <v>21</v>
      </c>
      <c r="E1262" s="2" t="s">
        <v>8273</v>
      </c>
      <c r="F1262" s="61">
        <v>8904</v>
      </c>
      <c r="G1262" s="59" t="s">
        <v>10508</v>
      </c>
      <c r="H1262" s="18" t="s">
        <v>9894</v>
      </c>
      <c r="I1262" s="50">
        <v>41.372261482675803</v>
      </c>
      <c r="J1262" s="9">
        <v>2.1140457818814302</v>
      </c>
    </row>
    <row r="1263" spans="1:10" ht="14.25" customHeight="1">
      <c r="A1263" s="2" t="s">
        <v>4963</v>
      </c>
      <c r="B1263" s="2" t="s">
        <v>20</v>
      </c>
      <c r="C1263" s="2" t="s">
        <v>12</v>
      </c>
      <c r="D1263" s="2" t="s">
        <v>21</v>
      </c>
      <c r="E1263" s="2" t="s">
        <v>8273</v>
      </c>
      <c r="F1263" s="61">
        <v>8904</v>
      </c>
      <c r="G1263" s="59" t="s">
        <v>10509</v>
      </c>
      <c r="H1263" s="18" t="s">
        <v>10510</v>
      </c>
      <c r="I1263" s="50">
        <v>41.375561586481197</v>
      </c>
      <c r="J1263" s="9">
        <v>2.1165207504872998</v>
      </c>
    </row>
    <row r="1264" spans="1:10" ht="14.25" customHeight="1">
      <c r="A1264" s="2" t="s">
        <v>4963</v>
      </c>
      <c r="B1264" s="2" t="s">
        <v>20</v>
      </c>
      <c r="C1264" s="2" t="s">
        <v>12</v>
      </c>
      <c r="D1264" s="2" t="s">
        <v>21</v>
      </c>
      <c r="E1264" s="2" t="s">
        <v>8273</v>
      </c>
      <c r="F1264" s="61">
        <v>8904</v>
      </c>
      <c r="G1264" s="59" t="s">
        <v>10511</v>
      </c>
      <c r="H1264" s="18" t="s">
        <v>9898</v>
      </c>
      <c r="I1264" s="50">
        <v>41.371462986925899</v>
      </c>
      <c r="J1264" s="9">
        <v>2.1199220547219801</v>
      </c>
    </row>
    <row r="1265" spans="1:10" ht="14.25" customHeight="1">
      <c r="A1265" s="2" t="s">
        <v>4963</v>
      </c>
      <c r="B1265" s="2" t="s">
        <v>20</v>
      </c>
      <c r="C1265" s="2" t="s">
        <v>12</v>
      </c>
      <c r="D1265" s="2" t="s">
        <v>21</v>
      </c>
      <c r="E1265" s="2" t="s">
        <v>8273</v>
      </c>
      <c r="F1265" s="61">
        <v>8905</v>
      </c>
      <c r="G1265" s="59" t="s">
        <v>10512</v>
      </c>
      <c r="H1265" s="18" t="s">
        <v>10513</v>
      </c>
      <c r="I1265" s="50">
        <v>41.371205559690303</v>
      </c>
      <c r="J1265" s="9">
        <v>2.1097088533569099</v>
      </c>
    </row>
    <row r="1266" spans="1:10" ht="14.25" customHeight="1">
      <c r="A1266" s="2" t="s">
        <v>4963</v>
      </c>
      <c r="B1266" s="2" t="s">
        <v>20</v>
      </c>
      <c r="C1266" s="2" t="s">
        <v>12</v>
      </c>
      <c r="D1266" s="2" t="s">
        <v>21</v>
      </c>
      <c r="E1266" s="2" t="s">
        <v>8273</v>
      </c>
      <c r="F1266" s="61">
        <v>8905</v>
      </c>
      <c r="G1266" s="59" t="s">
        <v>10514</v>
      </c>
      <c r="H1266" s="18" t="s">
        <v>9067</v>
      </c>
      <c r="I1266" s="50">
        <v>41.372411792923103</v>
      </c>
      <c r="J1266" s="9">
        <v>2.1068502061690699</v>
      </c>
    </row>
    <row r="1267" spans="1:10" ht="14.25" customHeight="1">
      <c r="A1267" s="2" t="s">
        <v>4963</v>
      </c>
      <c r="B1267" s="2" t="s">
        <v>20</v>
      </c>
      <c r="C1267" s="2" t="s">
        <v>12</v>
      </c>
      <c r="D1267" s="2" t="s">
        <v>21</v>
      </c>
      <c r="E1267" s="2" t="s">
        <v>8273</v>
      </c>
      <c r="F1267" s="61">
        <v>8905</v>
      </c>
      <c r="G1267" s="59" t="s">
        <v>10515</v>
      </c>
      <c r="H1267" s="18" t="s">
        <v>9063</v>
      </c>
      <c r="I1267" s="50">
        <v>41.372049462581302</v>
      </c>
      <c r="J1267" s="9">
        <v>2.1113579610167501</v>
      </c>
    </row>
    <row r="1268" spans="1:10" ht="14.25" customHeight="1">
      <c r="A1268" s="2" t="s">
        <v>4963</v>
      </c>
      <c r="B1268" s="2" t="s">
        <v>20</v>
      </c>
      <c r="C1268" s="2" t="s">
        <v>12</v>
      </c>
      <c r="D1268" s="2" t="s">
        <v>21</v>
      </c>
      <c r="E1268" s="2" t="s">
        <v>8273</v>
      </c>
      <c r="F1268" s="61">
        <v>8905</v>
      </c>
      <c r="G1268" s="59" t="s">
        <v>10516</v>
      </c>
      <c r="H1268" s="18" t="s">
        <v>9087</v>
      </c>
      <c r="I1268" s="50">
        <v>41.369327642194698</v>
      </c>
      <c r="J1268" s="9">
        <v>2.1158469641761299</v>
      </c>
    </row>
    <row r="1269" spans="1:10" ht="14.25" customHeight="1">
      <c r="A1269" s="2" t="s">
        <v>4963</v>
      </c>
      <c r="B1269" s="2" t="s">
        <v>20</v>
      </c>
      <c r="C1269" s="2" t="s">
        <v>12</v>
      </c>
      <c r="D1269" s="2" t="s">
        <v>21</v>
      </c>
      <c r="E1269" s="2" t="s">
        <v>8273</v>
      </c>
      <c r="F1269" s="61">
        <v>8906</v>
      </c>
      <c r="G1269" s="59" t="s">
        <v>10517</v>
      </c>
      <c r="H1269" s="18" t="s">
        <v>10518</v>
      </c>
      <c r="I1269" s="50">
        <v>41.369696578268197</v>
      </c>
      <c r="J1269" s="9">
        <v>2.09996718296666</v>
      </c>
    </row>
    <row r="1270" spans="1:10" ht="14.25" customHeight="1">
      <c r="A1270" s="2" t="s">
        <v>4963</v>
      </c>
      <c r="B1270" s="2" t="s">
        <v>20</v>
      </c>
      <c r="C1270" s="2" t="s">
        <v>12</v>
      </c>
      <c r="D1270" s="2" t="s">
        <v>21</v>
      </c>
      <c r="E1270" s="2" t="s">
        <v>8273</v>
      </c>
      <c r="F1270" s="61">
        <v>8906</v>
      </c>
      <c r="G1270" s="59" t="s">
        <v>10519</v>
      </c>
      <c r="H1270" s="18" t="s">
        <v>10520</v>
      </c>
      <c r="I1270" s="50">
        <v>41.371650967258503</v>
      </c>
      <c r="J1270" s="9">
        <v>2.1032739606148598</v>
      </c>
    </row>
    <row r="1271" spans="1:10" ht="14.25" customHeight="1">
      <c r="A1271" s="2" t="s">
        <v>4963</v>
      </c>
      <c r="B1271" s="2" t="s">
        <v>11</v>
      </c>
      <c r="C1271" s="2" t="s">
        <v>12</v>
      </c>
      <c r="D1271" s="2" t="s">
        <v>21</v>
      </c>
      <c r="E1271" s="2" t="s">
        <v>8273</v>
      </c>
      <c r="F1271" s="61">
        <v>8906</v>
      </c>
      <c r="G1271" s="59" t="s">
        <v>10521</v>
      </c>
      <c r="H1271" s="18" t="s">
        <v>10522</v>
      </c>
      <c r="I1271" s="50">
        <v>41.368098753523597</v>
      </c>
      <c r="J1271" s="9">
        <v>2.1019880169449201</v>
      </c>
    </row>
    <row r="1272" spans="1:10" ht="14.25" customHeight="1">
      <c r="A1272" s="2" t="s">
        <v>4963</v>
      </c>
      <c r="B1272" s="2" t="s">
        <v>20</v>
      </c>
      <c r="C1272" s="2" t="s">
        <v>12</v>
      </c>
      <c r="D1272" s="2" t="s">
        <v>21</v>
      </c>
      <c r="E1272" s="2" t="s">
        <v>8273</v>
      </c>
      <c r="F1272" s="61">
        <v>8906</v>
      </c>
      <c r="G1272" s="59" t="s">
        <v>10523</v>
      </c>
      <c r="H1272" s="18" t="s">
        <v>9093</v>
      </c>
      <c r="I1272" s="50">
        <v>41.366271442252199</v>
      </c>
      <c r="J1272" s="9">
        <v>2.08899697082777</v>
      </c>
    </row>
    <row r="1273" spans="1:10" ht="14.25" customHeight="1">
      <c r="A1273" s="2" t="s">
        <v>4963</v>
      </c>
      <c r="B1273" s="2" t="s">
        <v>20</v>
      </c>
      <c r="C1273" s="2" t="s">
        <v>12</v>
      </c>
      <c r="D1273" s="2" t="s">
        <v>21</v>
      </c>
      <c r="E1273" s="2" t="s">
        <v>8273</v>
      </c>
      <c r="F1273" s="61">
        <v>8906</v>
      </c>
      <c r="G1273" s="59" t="s">
        <v>10524</v>
      </c>
      <c r="H1273" s="18" t="s">
        <v>10525</v>
      </c>
      <c r="I1273" s="50">
        <v>41.374036053045202</v>
      </c>
      <c r="J1273" s="9">
        <v>2.1045750534078902</v>
      </c>
    </row>
    <row r="1274" spans="1:10" ht="14.25" customHeight="1">
      <c r="A1274" s="2" t="s">
        <v>4963</v>
      </c>
      <c r="B1274" s="2" t="s">
        <v>20</v>
      </c>
      <c r="C1274" s="2" t="s">
        <v>12</v>
      </c>
      <c r="D1274" s="2" t="s">
        <v>21</v>
      </c>
      <c r="E1274" s="2" t="s">
        <v>8273</v>
      </c>
      <c r="F1274" s="61">
        <v>8906</v>
      </c>
      <c r="G1274" s="59" t="s">
        <v>10526</v>
      </c>
      <c r="H1274" s="18" t="s">
        <v>10527</v>
      </c>
      <c r="I1274" s="50">
        <v>41.376041714242199</v>
      </c>
      <c r="J1274" s="9">
        <v>2.1008833432552998</v>
      </c>
    </row>
    <row r="1275" spans="1:10" ht="14.25" customHeight="1">
      <c r="A1275" s="2" t="s">
        <v>4963</v>
      </c>
      <c r="B1275" s="2" t="s">
        <v>20</v>
      </c>
      <c r="C1275" s="2" t="s">
        <v>12</v>
      </c>
      <c r="D1275" s="2" t="s">
        <v>21</v>
      </c>
      <c r="E1275" s="2" t="s">
        <v>8273</v>
      </c>
      <c r="F1275" s="61">
        <v>8907</v>
      </c>
      <c r="G1275" s="59" t="s">
        <v>10528</v>
      </c>
      <c r="H1275" s="18" t="s">
        <v>9959</v>
      </c>
      <c r="I1275" s="50">
        <v>41.351768904931802</v>
      </c>
      <c r="J1275" s="9">
        <v>2.1060546185574398</v>
      </c>
    </row>
    <row r="1276" spans="1:10" ht="14.25" customHeight="1">
      <c r="A1276" s="2" t="s">
        <v>4963</v>
      </c>
      <c r="B1276" s="2" t="s">
        <v>20</v>
      </c>
      <c r="C1276" s="2" t="s">
        <v>12</v>
      </c>
      <c r="D1276" s="2" t="s">
        <v>21</v>
      </c>
      <c r="E1276" s="2" t="s">
        <v>8273</v>
      </c>
      <c r="F1276" s="61">
        <v>8907</v>
      </c>
      <c r="G1276" s="59" t="s">
        <v>10529</v>
      </c>
      <c r="H1276" s="18" t="s">
        <v>9019</v>
      </c>
      <c r="I1276" s="50">
        <v>41.3536722853</v>
      </c>
      <c r="J1276" s="9">
        <v>2.11050490264028</v>
      </c>
    </row>
    <row r="1277" spans="1:10" ht="14.25" customHeight="1">
      <c r="A1277" s="2" t="s">
        <v>4963</v>
      </c>
      <c r="B1277" s="2" t="s">
        <v>11</v>
      </c>
      <c r="C1277" s="2" t="s">
        <v>12</v>
      </c>
      <c r="D1277" s="2" t="s">
        <v>155</v>
      </c>
      <c r="E1277" s="2" t="s">
        <v>8273</v>
      </c>
      <c r="F1277" s="61">
        <v>8908</v>
      </c>
      <c r="G1277" s="59" t="s">
        <v>10530</v>
      </c>
      <c r="H1277" s="18" t="s">
        <v>10531</v>
      </c>
      <c r="I1277" s="50">
        <v>41.346689664120703</v>
      </c>
      <c r="J1277" s="9">
        <v>2.1117247934277699</v>
      </c>
    </row>
    <row r="1278" spans="1:10" ht="14.25" customHeight="1">
      <c r="A1278" s="2" t="s">
        <v>4963</v>
      </c>
      <c r="B1278" s="2" t="s">
        <v>11</v>
      </c>
      <c r="C1278" s="2" t="s">
        <v>12</v>
      </c>
      <c r="D1278" s="2" t="s">
        <v>17</v>
      </c>
      <c r="E1278" s="2" t="s">
        <v>8273</v>
      </c>
      <c r="F1278" s="61">
        <v>8908</v>
      </c>
      <c r="G1278" s="59" t="s">
        <v>10532</v>
      </c>
      <c r="H1278" s="18" t="s">
        <v>9114</v>
      </c>
      <c r="I1278" s="50">
        <v>41.361891251087201</v>
      </c>
      <c r="J1278" s="9">
        <v>2.1324064731169199</v>
      </c>
    </row>
    <row r="1279" spans="1:10" ht="14.25" customHeight="1">
      <c r="A1279" s="2" t="s">
        <v>3260</v>
      </c>
      <c r="B1279" s="2" t="s">
        <v>20</v>
      </c>
      <c r="C1279" s="2" t="s">
        <v>12</v>
      </c>
      <c r="D1279" s="2" t="s">
        <v>21</v>
      </c>
      <c r="E1279" s="2" t="s">
        <v>8273</v>
      </c>
      <c r="F1279" s="61">
        <v>8001</v>
      </c>
      <c r="G1279" s="59" t="s">
        <v>10533</v>
      </c>
      <c r="H1279" s="44" t="s">
        <v>9228</v>
      </c>
      <c r="I1279" s="9">
        <v>41.381205445754198</v>
      </c>
      <c r="J1279" s="10">
        <v>2.1677954472870402</v>
      </c>
    </row>
    <row r="1280" spans="1:10" ht="14.25" customHeight="1">
      <c r="A1280" s="2" t="s">
        <v>3260</v>
      </c>
      <c r="B1280" s="2" t="s">
        <v>20</v>
      </c>
      <c r="C1280" s="2" t="s">
        <v>12</v>
      </c>
      <c r="D1280" s="2" t="s">
        <v>21</v>
      </c>
      <c r="E1280" s="2" t="s">
        <v>8273</v>
      </c>
      <c r="F1280" s="61">
        <v>8001</v>
      </c>
      <c r="G1280" s="59" t="s">
        <v>10534</v>
      </c>
      <c r="H1280" s="44" t="s">
        <v>10535</v>
      </c>
      <c r="I1280" s="9">
        <v>41.384345287292199</v>
      </c>
      <c r="J1280" s="10">
        <v>2.1701374079279701</v>
      </c>
    </row>
    <row r="1281" spans="1:10" ht="14.25" customHeight="1">
      <c r="A1281" s="2" t="s">
        <v>3260</v>
      </c>
      <c r="B1281" s="2" t="s">
        <v>20</v>
      </c>
      <c r="C1281" s="2" t="s">
        <v>12</v>
      </c>
      <c r="D1281" s="2" t="s">
        <v>21</v>
      </c>
      <c r="E1281" s="2" t="s">
        <v>8273</v>
      </c>
      <c r="F1281" s="61">
        <v>8001</v>
      </c>
      <c r="G1281" s="59" t="s">
        <v>10536</v>
      </c>
      <c r="H1281" s="44" t="s">
        <v>8286</v>
      </c>
      <c r="I1281" s="9">
        <v>41.385199333499202</v>
      </c>
      <c r="J1281" s="10">
        <v>2.1641068936561498</v>
      </c>
    </row>
    <row r="1282" spans="1:10" ht="14.25" customHeight="1">
      <c r="A1282" s="2" t="s">
        <v>3260</v>
      </c>
      <c r="B1282" s="2" t="s">
        <v>20</v>
      </c>
      <c r="C1282" s="2" t="s">
        <v>12</v>
      </c>
      <c r="D1282" s="2" t="s">
        <v>21</v>
      </c>
      <c r="E1282" s="2" t="s">
        <v>8273</v>
      </c>
      <c r="F1282" s="61">
        <v>8002</v>
      </c>
      <c r="G1282" s="59" t="s">
        <v>10537</v>
      </c>
      <c r="H1282" s="18" t="s">
        <v>10538</v>
      </c>
      <c r="I1282" s="9">
        <v>41.382008344723801</v>
      </c>
      <c r="J1282" s="10">
        <v>2.1785920491897399</v>
      </c>
    </row>
    <row r="1283" spans="1:10" ht="14.25" customHeight="1">
      <c r="A1283" s="2" t="s">
        <v>3260</v>
      </c>
      <c r="B1283" s="2" t="s">
        <v>20</v>
      </c>
      <c r="C1283" s="2" t="s">
        <v>12</v>
      </c>
      <c r="D1283" s="2" t="s">
        <v>21</v>
      </c>
      <c r="E1283" s="2" t="s">
        <v>8273</v>
      </c>
      <c r="F1283" s="61">
        <v>8002</v>
      </c>
      <c r="G1283" s="59" t="s">
        <v>10539</v>
      </c>
      <c r="H1283" s="44" t="s">
        <v>10540</v>
      </c>
      <c r="I1283" s="9">
        <v>41.385026237866001</v>
      </c>
      <c r="J1283" s="10">
        <v>2.1721751190387999</v>
      </c>
    </row>
    <row r="1284" spans="1:10" ht="14.25" customHeight="1">
      <c r="A1284" s="2" t="s">
        <v>3260</v>
      </c>
      <c r="B1284" s="2" t="s">
        <v>20</v>
      </c>
      <c r="C1284" s="2" t="s">
        <v>12</v>
      </c>
      <c r="D1284" s="2" t="s">
        <v>21</v>
      </c>
      <c r="E1284" s="2" t="s">
        <v>8273</v>
      </c>
      <c r="F1284" s="61">
        <v>8002</v>
      </c>
      <c r="G1284" s="59" t="s">
        <v>10541</v>
      </c>
      <c r="H1284" s="44" t="s">
        <v>10542</v>
      </c>
      <c r="I1284" s="9">
        <v>41.379023084307804</v>
      </c>
      <c r="J1284" s="10">
        <v>2.1778164158775701</v>
      </c>
    </row>
    <row r="1285" spans="1:10" ht="14.25" customHeight="1">
      <c r="A1285" s="2" t="s">
        <v>3260</v>
      </c>
      <c r="B1285" s="2" t="s">
        <v>20</v>
      </c>
      <c r="C1285" s="2" t="s">
        <v>12</v>
      </c>
      <c r="D1285" s="2" t="s">
        <v>21</v>
      </c>
      <c r="E1285" s="2" t="s">
        <v>8273</v>
      </c>
      <c r="F1285" s="61">
        <v>8002</v>
      </c>
      <c r="G1285" s="59" t="s">
        <v>10543</v>
      </c>
      <c r="H1285" s="44" t="s">
        <v>10544</v>
      </c>
      <c r="I1285" s="9">
        <v>41.387064281827698</v>
      </c>
      <c r="J1285" s="10">
        <v>2.17310873489282</v>
      </c>
    </row>
    <row r="1286" spans="1:10" ht="14.25" customHeight="1">
      <c r="A1286" s="2" t="s">
        <v>3260</v>
      </c>
      <c r="B1286" s="2" t="s">
        <v>20</v>
      </c>
      <c r="C1286" s="2" t="s">
        <v>12</v>
      </c>
      <c r="D1286" s="2" t="s">
        <v>21</v>
      </c>
      <c r="E1286" s="2" t="s">
        <v>8273</v>
      </c>
      <c r="F1286" s="61">
        <v>8003</v>
      </c>
      <c r="G1286" s="59" t="s">
        <v>8305</v>
      </c>
      <c r="H1286" s="44" t="s">
        <v>8306</v>
      </c>
      <c r="I1286" s="9">
        <v>41.382541642401897</v>
      </c>
      <c r="J1286" s="10">
        <v>2.1888287271134699</v>
      </c>
    </row>
    <row r="1287" spans="1:10" ht="14.25" customHeight="1">
      <c r="A1287" s="2" t="s">
        <v>3260</v>
      </c>
      <c r="B1287" s="2" t="s">
        <v>20</v>
      </c>
      <c r="C1287" s="2" t="s">
        <v>12</v>
      </c>
      <c r="D1287" s="2" t="s">
        <v>21</v>
      </c>
      <c r="E1287" s="2" t="s">
        <v>8273</v>
      </c>
      <c r="F1287" s="61">
        <v>8004</v>
      </c>
      <c r="G1287" s="59" t="s">
        <v>10545</v>
      </c>
      <c r="H1287" s="44" t="s">
        <v>10546</v>
      </c>
      <c r="I1287" s="9">
        <v>41.373687625480201</v>
      </c>
      <c r="J1287" s="10">
        <v>2.1615335191741401</v>
      </c>
    </row>
    <row r="1288" spans="1:10" ht="14.25" customHeight="1">
      <c r="A1288" s="2" t="s">
        <v>3260</v>
      </c>
      <c r="B1288" s="2" t="s">
        <v>20</v>
      </c>
      <c r="C1288" s="2" t="s">
        <v>12</v>
      </c>
      <c r="D1288" s="2" t="s">
        <v>21</v>
      </c>
      <c r="E1288" s="2" t="s">
        <v>8273</v>
      </c>
      <c r="F1288" s="61">
        <v>8004</v>
      </c>
      <c r="G1288" s="59" t="s">
        <v>10547</v>
      </c>
      <c r="H1288" s="44" t="s">
        <v>10019</v>
      </c>
      <c r="I1288" s="9">
        <v>41.374555013149703</v>
      </c>
      <c r="J1288" s="10">
        <v>2.1635103577971</v>
      </c>
    </row>
    <row r="1289" spans="1:10" ht="14.25" customHeight="1">
      <c r="A1289" s="2" t="s">
        <v>3260</v>
      </c>
      <c r="B1289" s="2" t="s">
        <v>20</v>
      </c>
      <c r="C1289" s="2" t="s">
        <v>12</v>
      </c>
      <c r="D1289" s="2" t="s">
        <v>21</v>
      </c>
      <c r="E1289" s="2" t="s">
        <v>8273</v>
      </c>
      <c r="F1289" s="61">
        <v>8004</v>
      </c>
      <c r="G1289" s="59" t="s">
        <v>10548</v>
      </c>
      <c r="H1289" s="44" t="s">
        <v>10549</v>
      </c>
      <c r="I1289" s="9">
        <v>41.3743971402833</v>
      </c>
      <c r="J1289" s="10">
        <v>2.16709938848568</v>
      </c>
    </row>
    <row r="1290" spans="1:10" ht="14.25" customHeight="1">
      <c r="A1290" s="2" t="s">
        <v>3260</v>
      </c>
      <c r="B1290" s="2" t="s">
        <v>20</v>
      </c>
      <c r="C1290" s="2" t="s">
        <v>12</v>
      </c>
      <c r="D1290" s="2" t="s">
        <v>13</v>
      </c>
      <c r="E1290" s="2" t="s">
        <v>8273</v>
      </c>
      <c r="F1290" s="61">
        <v>8004</v>
      </c>
      <c r="G1290" s="59" t="s">
        <v>10550</v>
      </c>
      <c r="H1290" s="44" t="s">
        <v>10551</v>
      </c>
      <c r="I1290" s="9">
        <v>41.373491317950503</v>
      </c>
      <c r="J1290" s="10">
        <v>2.17188476573003</v>
      </c>
    </row>
    <row r="1291" spans="1:10" ht="14.25" customHeight="1">
      <c r="A1291" s="2" t="s">
        <v>3260</v>
      </c>
      <c r="B1291" s="2" t="s">
        <v>20</v>
      </c>
      <c r="C1291" s="2" t="s">
        <v>12</v>
      </c>
      <c r="D1291" s="2" t="s">
        <v>21</v>
      </c>
      <c r="E1291" s="2" t="s">
        <v>8273</v>
      </c>
      <c r="F1291" s="61">
        <v>8004</v>
      </c>
      <c r="G1291" s="59" t="s">
        <v>10552</v>
      </c>
      <c r="H1291" s="44" t="s">
        <v>10553</v>
      </c>
      <c r="I1291" s="9">
        <v>41.372155439895501</v>
      </c>
      <c r="J1291" s="10">
        <v>2.14488494245114</v>
      </c>
    </row>
    <row r="1292" spans="1:10" ht="14.25" customHeight="1">
      <c r="A1292" s="2" t="s">
        <v>3260</v>
      </c>
      <c r="B1292" s="2" t="s">
        <v>20</v>
      </c>
      <c r="C1292" s="2" t="s">
        <v>12</v>
      </c>
      <c r="D1292" s="2" t="s">
        <v>21</v>
      </c>
      <c r="E1292" s="2" t="s">
        <v>8273</v>
      </c>
      <c r="F1292" s="61">
        <v>8005</v>
      </c>
      <c r="G1292" s="59" t="s">
        <v>10554</v>
      </c>
      <c r="H1292" s="44" t="s">
        <v>10555</v>
      </c>
      <c r="I1292" s="9">
        <v>41.3996741057815</v>
      </c>
      <c r="J1292" s="10">
        <v>2.1975884271247299</v>
      </c>
    </row>
    <row r="1293" spans="1:10" ht="14.25" customHeight="1">
      <c r="A1293" s="2" t="s">
        <v>3260</v>
      </c>
      <c r="B1293" s="2" t="s">
        <v>20</v>
      </c>
      <c r="C1293" s="2" t="s">
        <v>12</v>
      </c>
      <c r="D1293" s="2" t="s">
        <v>21</v>
      </c>
      <c r="E1293" s="2" t="s">
        <v>8273</v>
      </c>
      <c r="F1293" s="61">
        <v>8005</v>
      </c>
      <c r="G1293" s="59" t="s">
        <v>10556</v>
      </c>
      <c r="H1293" s="44" t="s">
        <v>10557</v>
      </c>
      <c r="I1293" s="9">
        <v>41.403705832721798</v>
      </c>
      <c r="J1293" s="10">
        <v>2.1985825191937201</v>
      </c>
    </row>
    <row r="1294" spans="1:10" ht="14.25" customHeight="1">
      <c r="A1294" s="2" t="s">
        <v>3260</v>
      </c>
      <c r="B1294" s="2" t="s">
        <v>20</v>
      </c>
      <c r="C1294" s="2" t="s">
        <v>12</v>
      </c>
      <c r="D1294" s="2" t="s">
        <v>21</v>
      </c>
      <c r="E1294" s="2" t="s">
        <v>8273</v>
      </c>
      <c r="F1294" s="61">
        <v>8005</v>
      </c>
      <c r="G1294" s="59" t="s">
        <v>10558</v>
      </c>
      <c r="H1294" s="44" t="s">
        <v>10559</v>
      </c>
      <c r="I1294" s="9">
        <v>41.404188538428102</v>
      </c>
      <c r="J1294" s="10">
        <v>2.2056012117832302</v>
      </c>
    </row>
    <row r="1295" spans="1:10" ht="14.25" customHeight="1">
      <c r="A1295" s="2" t="s">
        <v>3260</v>
      </c>
      <c r="B1295" s="2" t="s">
        <v>20</v>
      </c>
      <c r="C1295" s="2" t="s">
        <v>12</v>
      </c>
      <c r="D1295" s="2" t="s">
        <v>21</v>
      </c>
      <c r="E1295" s="2" t="s">
        <v>8273</v>
      </c>
      <c r="F1295" s="61">
        <v>8006</v>
      </c>
      <c r="G1295" s="59" t="s">
        <v>8376</v>
      </c>
      <c r="H1295" s="44" t="s">
        <v>8377</v>
      </c>
      <c r="I1295" s="9">
        <v>41.398959517130798</v>
      </c>
      <c r="J1295" s="10">
        <v>2.1493258810908098</v>
      </c>
    </row>
    <row r="1296" spans="1:10" ht="14.25" customHeight="1">
      <c r="A1296" s="2" t="s">
        <v>3260</v>
      </c>
      <c r="B1296" s="2" t="s">
        <v>20</v>
      </c>
      <c r="C1296" s="2" t="s">
        <v>12</v>
      </c>
      <c r="D1296" s="2" t="s">
        <v>21</v>
      </c>
      <c r="E1296" s="2" t="s">
        <v>8273</v>
      </c>
      <c r="F1296" s="61">
        <v>8006</v>
      </c>
      <c r="G1296" s="59" t="s">
        <v>10560</v>
      </c>
      <c r="H1296" s="44" t="s">
        <v>10561</v>
      </c>
      <c r="I1296" s="9">
        <v>41.401060185805697</v>
      </c>
      <c r="J1296" s="10">
        <v>2.1465873885032498</v>
      </c>
    </row>
    <row r="1297" spans="1:10" ht="14.25" customHeight="1">
      <c r="A1297" s="2" t="s">
        <v>3260</v>
      </c>
      <c r="B1297" s="2" t="s">
        <v>1185</v>
      </c>
      <c r="C1297" s="2" t="s">
        <v>12</v>
      </c>
      <c r="D1297" s="2" t="s">
        <v>21</v>
      </c>
      <c r="E1297" s="2" t="s">
        <v>8273</v>
      </c>
      <c r="F1297" s="61">
        <v>8006</v>
      </c>
      <c r="G1297" s="59" t="s">
        <v>10562</v>
      </c>
      <c r="H1297" s="44" t="s">
        <v>10563</v>
      </c>
      <c r="I1297" s="9">
        <v>41.398689674676497</v>
      </c>
      <c r="J1297" s="10">
        <v>2.1537682964351901</v>
      </c>
    </row>
    <row r="1298" spans="1:10" ht="14.25" customHeight="1">
      <c r="A1298" s="2" t="s">
        <v>3260</v>
      </c>
      <c r="B1298" s="2" t="s">
        <v>20</v>
      </c>
      <c r="C1298" s="2" t="s">
        <v>12</v>
      </c>
      <c r="D1298" s="2" t="s">
        <v>21</v>
      </c>
      <c r="E1298" s="2" t="s">
        <v>8273</v>
      </c>
      <c r="F1298" s="61">
        <v>8006</v>
      </c>
      <c r="G1298" s="59" t="s">
        <v>10564</v>
      </c>
      <c r="H1298" s="44" t="s">
        <v>10565</v>
      </c>
      <c r="I1298" s="9">
        <v>41.404277348141598</v>
      </c>
      <c r="J1298" s="10">
        <v>2.1420795964389101</v>
      </c>
    </row>
    <row r="1299" spans="1:10" ht="14.25" customHeight="1">
      <c r="A1299" s="2" t="s">
        <v>3260</v>
      </c>
      <c r="B1299" s="2" t="s">
        <v>1185</v>
      </c>
      <c r="C1299" s="2" t="s">
        <v>12</v>
      </c>
      <c r="D1299" s="2" t="s">
        <v>21</v>
      </c>
      <c r="E1299" s="2" t="s">
        <v>8273</v>
      </c>
      <c r="F1299" s="61">
        <v>8007</v>
      </c>
      <c r="G1299" s="59" t="s">
        <v>10566</v>
      </c>
      <c r="H1299" s="44" t="s">
        <v>10567</v>
      </c>
      <c r="I1299" s="9">
        <v>41.390389161025503</v>
      </c>
      <c r="J1299" s="10">
        <v>2.16667718849618</v>
      </c>
    </row>
    <row r="1300" spans="1:10" ht="14.25" customHeight="1">
      <c r="A1300" s="2" t="s">
        <v>3260</v>
      </c>
      <c r="B1300" s="2" t="s">
        <v>20</v>
      </c>
      <c r="C1300" s="2" t="s">
        <v>12</v>
      </c>
      <c r="D1300" s="2" t="s">
        <v>21</v>
      </c>
      <c r="E1300" s="2" t="s">
        <v>8273</v>
      </c>
      <c r="F1300" s="61">
        <v>8008</v>
      </c>
      <c r="G1300" s="59" t="s">
        <v>10568</v>
      </c>
      <c r="H1300" s="44" t="s">
        <v>10569</v>
      </c>
      <c r="I1300" s="9">
        <v>41.3933640199037</v>
      </c>
      <c r="J1300" s="10">
        <v>2.1581046731536899</v>
      </c>
    </row>
    <row r="1301" spans="1:10" ht="14.25" customHeight="1">
      <c r="A1301" s="2" t="s">
        <v>3260</v>
      </c>
      <c r="B1301" s="2" t="s">
        <v>20</v>
      </c>
      <c r="C1301" s="2" t="s">
        <v>12</v>
      </c>
      <c r="D1301" s="2" t="s">
        <v>21</v>
      </c>
      <c r="E1301" s="2" t="s">
        <v>8273</v>
      </c>
      <c r="F1301" s="61">
        <v>8009</v>
      </c>
      <c r="G1301" s="59" t="s">
        <v>10570</v>
      </c>
      <c r="H1301" s="44" t="s">
        <v>10571</v>
      </c>
      <c r="I1301" s="9">
        <v>41.395060012437099</v>
      </c>
      <c r="J1301" s="10">
        <v>2.1692130424660299</v>
      </c>
    </row>
    <row r="1302" spans="1:10" ht="14.25" customHeight="1">
      <c r="A1302" s="2" t="s">
        <v>3260</v>
      </c>
      <c r="B1302" s="2" t="s">
        <v>20</v>
      </c>
      <c r="C1302" s="2" t="s">
        <v>12</v>
      </c>
      <c r="D1302" s="2" t="s">
        <v>21</v>
      </c>
      <c r="E1302" s="2" t="s">
        <v>8273</v>
      </c>
      <c r="F1302" s="61">
        <v>8010</v>
      </c>
      <c r="G1302" s="59" t="s">
        <v>10572</v>
      </c>
      <c r="H1302" s="44" t="s">
        <v>8413</v>
      </c>
      <c r="I1302" s="9">
        <v>41.3909672550121</v>
      </c>
      <c r="J1302" s="10">
        <v>2.1744092503969301</v>
      </c>
    </row>
    <row r="1303" spans="1:10" ht="14.25" customHeight="1">
      <c r="A1303" s="2" t="s">
        <v>3260</v>
      </c>
      <c r="B1303" s="2" t="s">
        <v>20</v>
      </c>
      <c r="C1303" s="2" t="s">
        <v>12</v>
      </c>
      <c r="D1303" s="2" t="s">
        <v>21</v>
      </c>
      <c r="E1303" s="2" t="s">
        <v>8273</v>
      </c>
      <c r="F1303" s="61">
        <v>8010</v>
      </c>
      <c r="G1303" s="59" t="s">
        <v>10573</v>
      </c>
      <c r="H1303" s="44" t="s">
        <v>10574</v>
      </c>
      <c r="I1303" s="9">
        <v>41.393689116199802</v>
      </c>
      <c r="J1303" s="10">
        <v>2.1788711884983099</v>
      </c>
    </row>
    <row r="1304" spans="1:10" ht="14.25" customHeight="1">
      <c r="A1304" s="2" t="s">
        <v>3260</v>
      </c>
      <c r="B1304" s="2" t="s">
        <v>20</v>
      </c>
      <c r="C1304" s="2" t="s">
        <v>12</v>
      </c>
      <c r="D1304" s="2" t="s">
        <v>21</v>
      </c>
      <c r="E1304" s="2" t="s">
        <v>8273</v>
      </c>
      <c r="F1304" s="61">
        <v>8011</v>
      </c>
      <c r="G1304" s="59" t="s">
        <v>10575</v>
      </c>
      <c r="H1304" s="44" t="s">
        <v>8425</v>
      </c>
      <c r="I1304" s="9">
        <v>41.385511415479101</v>
      </c>
      <c r="J1304" s="10">
        <v>2.16163791918187</v>
      </c>
    </row>
    <row r="1305" spans="1:10" ht="14.25" customHeight="1">
      <c r="A1305" s="2" t="s">
        <v>3260</v>
      </c>
      <c r="B1305" s="2" t="s">
        <v>20</v>
      </c>
      <c r="C1305" s="2" t="s">
        <v>12</v>
      </c>
      <c r="D1305" s="2" t="s">
        <v>21</v>
      </c>
      <c r="E1305" s="2" t="s">
        <v>8273</v>
      </c>
      <c r="F1305" s="61">
        <v>8011</v>
      </c>
      <c r="G1305" s="59" t="s">
        <v>10079</v>
      </c>
      <c r="H1305" s="44" t="s">
        <v>10080</v>
      </c>
      <c r="I1305" s="9">
        <v>41.381393254592702</v>
      </c>
      <c r="J1305" s="10">
        <v>2.16253025780152</v>
      </c>
    </row>
    <row r="1306" spans="1:10" ht="14.25" customHeight="1">
      <c r="A1306" s="2" t="s">
        <v>3260</v>
      </c>
      <c r="B1306" s="2" t="s">
        <v>20</v>
      </c>
      <c r="C1306" s="2" t="s">
        <v>12</v>
      </c>
      <c r="D1306" s="2" t="s">
        <v>21</v>
      </c>
      <c r="E1306" s="2" t="s">
        <v>8273</v>
      </c>
      <c r="F1306" s="61">
        <v>8012</v>
      </c>
      <c r="G1306" s="59" t="s">
        <v>10576</v>
      </c>
      <c r="H1306" s="44" t="s">
        <v>10577</v>
      </c>
      <c r="I1306" s="9">
        <v>41.401874204394801</v>
      </c>
      <c r="J1306" s="10">
        <v>2.1581617964372</v>
      </c>
    </row>
    <row r="1307" spans="1:10" ht="14.25" customHeight="1">
      <c r="A1307" s="2" t="s">
        <v>3260</v>
      </c>
      <c r="B1307" s="2" t="s">
        <v>20</v>
      </c>
      <c r="C1307" s="2" t="s">
        <v>12</v>
      </c>
      <c r="D1307" s="2" t="s">
        <v>21</v>
      </c>
      <c r="E1307" s="2" t="s">
        <v>8273</v>
      </c>
      <c r="F1307" s="61">
        <v>8012</v>
      </c>
      <c r="G1307" s="59" t="s">
        <v>10578</v>
      </c>
      <c r="H1307" s="44" t="s">
        <v>10579</v>
      </c>
      <c r="I1307" s="9">
        <v>41.404077318622001</v>
      </c>
      <c r="J1307" s="10">
        <v>2.15839836574989</v>
      </c>
    </row>
    <row r="1308" spans="1:10" ht="14.25" customHeight="1">
      <c r="A1308" s="2" t="s">
        <v>3260</v>
      </c>
      <c r="B1308" s="2" t="s">
        <v>20</v>
      </c>
      <c r="C1308" s="2" t="s">
        <v>12</v>
      </c>
      <c r="D1308" s="2" t="s">
        <v>21</v>
      </c>
      <c r="E1308" s="2" t="s">
        <v>8273</v>
      </c>
      <c r="F1308" s="61">
        <v>8012</v>
      </c>
      <c r="G1308" s="59" t="s">
        <v>10580</v>
      </c>
      <c r="H1308" s="44" t="s">
        <v>10092</v>
      </c>
      <c r="I1308" s="9">
        <v>41.404197917367199</v>
      </c>
      <c r="J1308" s="10">
        <v>2.1544677885052099</v>
      </c>
    </row>
    <row r="1309" spans="1:10" ht="14.25" customHeight="1">
      <c r="A1309" s="2" t="s">
        <v>3260</v>
      </c>
      <c r="B1309" s="2" t="s">
        <v>20</v>
      </c>
      <c r="C1309" s="2" t="s">
        <v>12</v>
      </c>
      <c r="D1309" s="2" t="s">
        <v>21</v>
      </c>
      <c r="E1309" s="2" t="s">
        <v>8273</v>
      </c>
      <c r="F1309" s="61">
        <v>8012</v>
      </c>
      <c r="G1309" s="59" t="s">
        <v>10581</v>
      </c>
      <c r="H1309" s="44" t="s">
        <v>8445</v>
      </c>
      <c r="I1309" s="9">
        <v>41.405289950177597</v>
      </c>
      <c r="J1309" s="10">
        <v>2.1510050810951702</v>
      </c>
    </row>
    <row r="1310" spans="1:10" ht="14.25" customHeight="1">
      <c r="A1310" s="2" t="s">
        <v>3260</v>
      </c>
      <c r="B1310" s="2" t="s">
        <v>20</v>
      </c>
      <c r="C1310" s="2" t="s">
        <v>12</v>
      </c>
      <c r="D1310" s="2" t="s">
        <v>21</v>
      </c>
      <c r="E1310" s="2" t="s">
        <v>8273</v>
      </c>
      <c r="F1310" s="61">
        <v>8013</v>
      </c>
      <c r="G1310" s="59" t="s">
        <v>8454</v>
      </c>
      <c r="H1310" s="44" t="s">
        <v>8455</v>
      </c>
      <c r="I1310" s="9">
        <v>41.404511446053803</v>
      </c>
      <c r="J1310" s="10">
        <v>2.17969714247227</v>
      </c>
    </row>
    <row r="1311" spans="1:10" ht="14.25" customHeight="1">
      <c r="A1311" s="2" t="s">
        <v>3260</v>
      </c>
      <c r="B1311" s="2" t="s">
        <v>20</v>
      </c>
      <c r="C1311" s="2" t="s">
        <v>12</v>
      </c>
      <c r="D1311" s="2" t="s">
        <v>21</v>
      </c>
      <c r="E1311" s="2" t="s">
        <v>8273</v>
      </c>
      <c r="F1311" s="61">
        <v>8013</v>
      </c>
      <c r="G1311" s="59" t="s">
        <v>10582</v>
      </c>
      <c r="H1311" s="44" t="s">
        <v>10111</v>
      </c>
      <c r="I1311" s="9">
        <v>41.406076155027499</v>
      </c>
      <c r="J1311" s="10">
        <v>2.1800842424733098</v>
      </c>
    </row>
    <row r="1312" spans="1:10" ht="14.25" customHeight="1">
      <c r="A1312" s="2" t="s">
        <v>3260</v>
      </c>
      <c r="B1312" s="2" t="s">
        <v>20</v>
      </c>
      <c r="C1312" s="2" t="s">
        <v>12</v>
      </c>
      <c r="D1312" s="2" t="s">
        <v>21</v>
      </c>
      <c r="E1312" s="2" t="s">
        <v>8273</v>
      </c>
      <c r="F1312" s="61">
        <v>8013</v>
      </c>
      <c r="G1312" s="59" t="s">
        <v>10583</v>
      </c>
      <c r="H1312" s="44" t="s">
        <v>10584</v>
      </c>
      <c r="I1312" s="9">
        <v>41.402884431033598</v>
      </c>
      <c r="J1312" s="10">
        <v>2.1756376578155399</v>
      </c>
    </row>
    <row r="1313" spans="1:10" ht="14.25" customHeight="1">
      <c r="A1313" s="2" t="s">
        <v>3260</v>
      </c>
      <c r="B1313" s="2" t="s">
        <v>20</v>
      </c>
      <c r="C1313" s="2" t="s">
        <v>12</v>
      </c>
      <c r="D1313" s="2" t="s">
        <v>21</v>
      </c>
      <c r="E1313" s="2" t="s">
        <v>8273</v>
      </c>
      <c r="F1313" s="61">
        <v>8013</v>
      </c>
      <c r="G1313" s="59" t="s">
        <v>10585</v>
      </c>
      <c r="H1313" s="44" t="s">
        <v>10586</v>
      </c>
      <c r="I1313" s="9">
        <v>41.397013212923902</v>
      </c>
      <c r="J1313" s="10">
        <v>2.1769967578117901</v>
      </c>
    </row>
    <row r="1314" spans="1:10" ht="14.25" customHeight="1">
      <c r="A1314" s="2" t="s">
        <v>3260</v>
      </c>
      <c r="B1314" s="2" t="s">
        <v>20</v>
      </c>
      <c r="C1314" s="2" t="s">
        <v>12</v>
      </c>
      <c r="D1314" s="2" t="s">
        <v>21</v>
      </c>
      <c r="E1314" s="2" t="s">
        <v>8273</v>
      </c>
      <c r="F1314" s="61">
        <v>8014</v>
      </c>
      <c r="G1314" s="59" t="s">
        <v>10587</v>
      </c>
      <c r="H1314" s="44" t="s">
        <v>10588</v>
      </c>
      <c r="I1314" s="9">
        <v>41.375922597482898</v>
      </c>
      <c r="J1314" s="10">
        <v>2.1443247424536098</v>
      </c>
    </row>
    <row r="1315" spans="1:10" ht="14.25" customHeight="1">
      <c r="A1315" s="2" t="s">
        <v>3260</v>
      </c>
      <c r="B1315" s="2" t="s">
        <v>20</v>
      </c>
      <c r="C1315" s="2" t="s">
        <v>12</v>
      </c>
      <c r="D1315" s="2" t="s">
        <v>21</v>
      </c>
      <c r="E1315" s="2" t="s">
        <v>8273</v>
      </c>
      <c r="F1315" s="61">
        <v>8014</v>
      </c>
      <c r="G1315" s="59" t="s">
        <v>10589</v>
      </c>
      <c r="H1315" s="44" t="s">
        <v>10590</v>
      </c>
      <c r="I1315" s="9">
        <v>41.371255525244898</v>
      </c>
      <c r="J1315" s="10">
        <v>2.1386748345170399</v>
      </c>
    </row>
    <row r="1316" spans="1:10" ht="14.25" customHeight="1">
      <c r="A1316" s="2" t="s">
        <v>3260</v>
      </c>
      <c r="B1316" s="2" t="s">
        <v>20</v>
      </c>
      <c r="C1316" s="2" t="s">
        <v>12</v>
      </c>
      <c r="D1316" s="2" t="s">
        <v>21</v>
      </c>
      <c r="E1316" s="2" t="s">
        <v>8273</v>
      </c>
      <c r="F1316" s="61">
        <v>8014</v>
      </c>
      <c r="G1316" s="59" t="s">
        <v>10591</v>
      </c>
      <c r="H1316" s="44" t="s">
        <v>10592</v>
      </c>
      <c r="I1316" s="9">
        <v>41.3805869667191</v>
      </c>
      <c r="J1316" s="10">
        <v>2.1362228964233001</v>
      </c>
    </row>
    <row r="1317" spans="1:10" ht="14.25" customHeight="1">
      <c r="A1317" s="2" t="s">
        <v>3260</v>
      </c>
      <c r="B1317" s="2" t="s">
        <v>20</v>
      </c>
      <c r="C1317" s="2" t="s">
        <v>12</v>
      </c>
      <c r="D1317" s="2" t="s">
        <v>21</v>
      </c>
      <c r="E1317" s="2" t="s">
        <v>8273</v>
      </c>
      <c r="F1317" s="61">
        <v>8014</v>
      </c>
      <c r="G1317" s="59" t="s">
        <v>10593</v>
      </c>
      <c r="H1317" s="44" t="s">
        <v>9069</v>
      </c>
      <c r="I1317" s="9">
        <v>41.3677407965613</v>
      </c>
      <c r="J1317" s="10">
        <v>2.1334652964149798</v>
      </c>
    </row>
    <row r="1318" spans="1:10" ht="14.25" customHeight="1">
      <c r="A1318" s="2" t="s">
        <v>3260</v>
      </c>
      <c r="B1318" s="2" t="s">
        <v>20</v>
      </c>
      <c r="C1318" s="2" t="s">
        <v>12</v>
      </c>
      <c r="D1318" s="2" t="s">
        <v>21</v>
      </c>
      <c r="E1318" s="2" t="s">
        <v>8273</v>
      </c>
      <c r="F1318" s="2">
        <v>8015</v>
      </c>
      <c r="G1318" s="59" t="s">
        <v>10594</v>
      </c>
      <c r="H1318" s="44" t="s">
        <v>10595</v>
      </c>
      <c r="I1318" s="9">
        <v>41.378681376367801</v>
      </c>
      <c r="J1318" s="10">
        <v>2.1521230117665802</v>
      </c>
    </row>
    <row r="1319" spans="1:10" ht="14.25" customHeight="1">
      <c r="A1319" s="2" t="s">
        <v>3260</v>
      </c>
      <c r="B1319" s="2" t="s">
        <v>20</v>
      </c>
      <c r="C1319" s="2" t="s">
        <v>12</v>
      </c>
      <c r="D1319" s="2" t="s">
        <v>21</v>
      </c>
      <c r="E1319" s="2" t="s">
        <v>8273</v>
      </c>
      <c r="F1319" s="2">
        <v>8015</v>
      </c>
      <c r="G1319" s="59" t="s">
        <v>10596</v>
      </c>
      <c r="H1319" s="44" t="s">
        <v>8507</v>
      </c>
      <c r="I1319" s="9">
        <v>41.382449344242801</v>
      </c>
      <c r="J1319" s="10">
        <v>2.1486995191797802</v>
      </c>
    </row>
    <row r="1320" spans="1:10" ht="14.25" customHeight="1">
      <c r="A1320" s="2" t="s">
        <v>3260</v>
      </c>
      <c r="B1320" s="2" t="s">
        <v>20</v>
      </c>
      <c r="C1320" s="2" t="s">
        <v>12</v>
      </c>
      <c r="D1320" s="2" t="s">
        <v>21</v>
      </c>
      <c r="E1320" s="2" t="s">
        <v>8273</v>
      </c>
      <c r="F1320" s="2">
        <v>8015</v>
      </c>
      <c r="G1320" s="59" t="s">
        <v>10597</v>
      </c>
      <c r="H1320" s="44" t="s">
        <v>10598</v>
      </c>
      <c r="I1320" s="9">
        <v>41.376961803704397</v>
      </c>
      <c r="J1320" s="10">
        <v>2.1655491191762102</v>
      </c>
    </row>
    <row r="1321" spans="1:10" ht="14.25" customHeight="1">
      <c r="A1321" s="2" t="s">
        <v>3260</v>
      </c>
      <c r="B1321" s="2" t="s">
        <v>20</v>
      </c>
      <c r="C1321" s="2" t="s">
        <v>12</v>
      </c>
      <c r="D1321" s="2" t="s">
        <v>21</v>
      </c>
      <c r="E1321" s="2" t="s">
        <v>8273</v>
      </c>
      <c r="F1321" s="61">
        <v>8016</v>
      </c>
      <c r="G1321" s="59" t="s">
        <v>10180</v>
      </c>
      <c r="H1321" s="44" t="s">
        <v>10181</v>
      </c>
      <c r="I1321" s="9">
        <v>41.440870122891397</v>
      </c>
      <c r="J1321" s="10">
        <v>2.18244048111855</v>
      </c>
    </row>
    <row r="1322" spans="1:10" ht="14.25" customHeight="1">
      <c r="A1322" s="2" t="s">
        <v>3260</v>
      </c>
      <c r="B1322" s="2" t="s">
        <v>20</v>
      </c>
      <c r="C1322" s="2" t="s">
        <v>12</v>
      </c>
      <c r="D1322" s="2" t="s">
        <v>21</v>
      </c>
      <c r="E1322" s="2" t="s">
        <v>8273</v>
      </c>
      <c r="F1322" s="2">
        <v>8016</v>
      </c>
      <c r="G1322" s="59" t="s">
        <v>10599</v>
      </c>
      <c r="H1322" s="44" t="s">
        <v>10600</v>
      </c>
      <c r="I1322" s="9">
        <v>41.437640858972401</v>
      </c>
      <c r="J1322" s="10">
        <v>2.17401039646077</v>
      </c>
    </row>
    <row r="1323" spans="1:10" ht="14.25" customHeight="1">
      <c r="A1323" s="2" t="s">
        <v>3260</v>
      </c>
      <c r="B1323" s="2" t="s">
        <v>20</v>
      </c>
      <c r="C1323" s="2" t="s">
        <v>12</v>
      </c>
      <c r="D1323" s="2" t="s">
        <v>21</v>
      </c>
      <c r="E1323" s="2" t="s">
        <v>8273</v>
      </c>
      <c r="F1323" s="2">
        <v>8016</v>
      </c>
      <c r="G1323" s="59" t="s">
        <v>10601</v>
      </c>
      <c r="H1323" s="44" t="s">
        <v>10602</v>
      </c>
      <c r="I1323" s="9">
        <v>41.432557171288302</v>
      </c>
      <c r="J1323" s="10">
        <v>2.1804346504241301</v>
      </c>
    </row>
    <row r="1324" spans="1:10" ht="14.25" customHeight="1">
      <c r="A1324" s="2" t="s">
        <v>3260</v>
      </c>
      <c r="B1324" s="2" t="s">
        <v>20</v>
      </c>
      <c r="C1324" s="2" t="s">
        <v>12</v>
      </c>
      <c r="D1324" s="2" t="s">
        <v>21</v>
      </c>
      <c r="E1324" s="2" t="s">
        <v>8273</v>
      </c>
      <c r="F1324" s="2">
        <v>8016</v>
      </c>
      <c r="G1324" s="59" t="s">
        <v>10603</v>
      </c>
      <c r="H1324" s="44" t="s">
        <v>8581</v>
      </c>
      <c r="I1324" s="9">
        <v>41.430210340208198</v>
      </c>
      <c r="J1324" s="10">
        <v>2.1753830964558598</v>
      </c>
    </row>
    <row r="1325" spans="1:10" ht="14.25" customHeight="1">
      <c r="A1325" s="2" t="s">
        <v>3260</v>
      </c>
      <c r="B1325" s="2" t="s">
        <v>20</v>
      </c>
      <c r="C1325" s="2" t="s">
        <v>12</v>
      </c>
      <c r="D1325" s="2" t="s">
        <v>21</v>
      </c>
      <c r="E1325" s="2" t="s">
        <v>8273</v>
      </c>
      <c r="F1325" s="2">
        <v>8016</v>
      </c>
      <c r="G1325" s="59" t="s">
        <v>10604</v>
      </c>
      <c r="H1325" s="44" t="s">
        <v>10605</v>
      </c>
      <c r="I1325" s="9">
        <v>41.382175945215401</v>
      </c>
      <c r="J1325" s="10">
        <v>2.1867917810800699</v>
      </c>
    </row>
    <row r="1326" spans="1:10" ht="14.25" customHeight="1">
      <c r="A1326" s="2" t="s">
        <v>3260</v>
      </c>
      <c r="B1326" s="2" t="s">
        <v>20</v>
      </c>
      <c r="C1326" s="2" t="s">
        <v>12</v>
      </c>
      <c r="D1326" s="2" t="s">
        <v>21</v>
      </c>
      <c r="E1326" s="2" t="s">
        <v>8273</v>
      </c>
      <c r="F1326" s="2">
        <v>8018</v>
      </c>
      <c r="G1326" s="59" t="s">
        <v>10606</v>
      </c>
      <c r="H1326" s="44" t="s">
        <v>10607</v>
      </c>
      <c r="I1326" s="9">
        <v>41.407761204793502</v>
      </c>
      <c r="J1326" s="10">
        <v>2.18738388850758</v>
      </c>
    </row>
    <row r="1327" spans="1:10" ht="14.25" customHeight="1">
      <c r="A1327" s="2" t="s">
        <v>3260</v>
      </c>
      <c r="B1327" s="2" t="s">
        <v>20</v>
      </c>
      <c r="C1327" s="2" t="s">
        <v>12</v>
      </c>
      <c r="D1327" s="2" t="s">
        <v>21</v>
      </c>
      <c r="E1327" s="2" t="s">
        <v>8273</v>
      </c>
      <c r="F1327" s="2">
        <v>8018</v>
      </c>
      <c r="G1327" s="59" t="s">
        <v>10205</v>
      </c>
      <c r="H1327" s="44" t="s">
        <v>10206</v>
      </c>
      <c r="I1327" s="9">
        <v>41.409106743989298</v>
      </c>
      <c r="J1327" s="10">
        <v>2.1948203424753299</v>
      </c>
    </row>
    <row r="1328" spans="1:10" ht="14.25" customHeight="1">
      <c r="A1328" s="2" t="s">
        <v>3260</v>
      </c>
      <c r="B1328" s="2" t="s">
        <v>20</v>
      </c>
      <c r="C1328" s="2" t="s">
        <v>12</v>
      </c>
      <c r="D1328" s="2" t="s">
        <v>21</v>
      </c>
      <c r="E1328" s="2" t="s">
        <v>8273</v>
      </c>
      <c r="F1328" s="2">
        <v>8019</v>
      </c>
      <c r="G1328" s="59" t="s">
        <v>10608</v>
      </c>
      <c r="H1328" s="44" t="s">
        <v>10609</v>
      </c>
      <c r="I1328" s="9">
        <v>41.414656961646898</v>
      </c>
      <c r="J1328" s="10">
        <v>2.21422201178996</v>
      </c>
    </row>
    <row r="1329" spans="1:10" ht="14.25" customHeight="1">
      <c r="A1329" s="2" t="s">
        <v>3260</v>
      </c>
      <c r="B1329" s="2" t="s">
        <v>20</v>
      </c>
      <c r="C1329" s="2" t="s">
        <v>12</v>
      </c>
      <c r="D1329" s="2" t="s">
        <v>21</v>
      </c>
      <c r="E1329" s="2" t="s">
        <v>8273</v>
      </c>
      <c r="F1329" s="2">
        <v>8019</v>
      </c>
      <c r="G1329" s="59" t="s">
        <v>10610</v>
      </c>
      <c r="H1329" s="44" t="s">
        <v>10611</v>
      </c>
      <c r="I1329" s="9">
        <v>41.409989350871697</v>
      </c>
      <c r="J1329" s="10">
        <v>2.2105200578203199</v>
      </c>
    </row>
    <row r="1330" spans="1:10" ht="14.25" customHeight="1">
      <c r="A1330" s="2" t="s">
        <v>3260</v>
      </c>
      <c r="B1330" s="2" t="s">
        <v>20</v>
      </c>
      <c r="C1330" s="2" t="s">
        <v>12</v>
      </c>
      <c r="D1330" s="2" t="s">
        <v>21</v>
      </c>
      <c r="E1330" s="2" t="s">
        <v>8273</v>
      </c>
      <c r="F1330" s="2">
        <v>8020</v>
      </c>
      <c r="G1330" s="59" t="s">
        <v>10612</v>
      </c>
      <c r="H1330" s="44" t="s">
        <v>10226</v>
      </c>
      <c r="I1330" s="9">
        <v>41.423359037933103</v>
      </c>
      <c r="J1330" s="10">
        <v>2.20593459645132</v>
      </c>
    </row>
    <row r="1331" spans="1:10" ht="14.25" customHeight="1">
      <c r="A1331" s="2" t="s">
        <v>3260</v>
      </c>
      <c r="B1331" s="2" t="s">
        <v>20</v>
      </c>
      <c r="C1331" s="2" t="s">
        <v>12</v>
      </c>
      <c r="D1331" s="2" t="s">
        <v>21</v>
      </c>
      <c r="E1331" s="2" t="s">
        <v>8273</v>
      </c>
      <c r="F1331" s="2">
        <v>8020</v>
      </c>
      <c r="G1331" s="59" t="s">
        <v>10230</v>
      </c>
      <c r="H1331" s="44" t="s">
        <v>9548</v>
      </c>
      <c r="I1331" s="9">
        <v>41.419706365190599</v>
      </c>
      <c r="J1331" s="10">
        <v>2.2020623657602401</v>
      </c>
    </row>
    <row r="1332" spans="1:10" ht="14.25" customHeight="1">
      <c r="A1332" s="2" t="s">
        <v>3260</v>
      </c>
      <c r="B1332" s="2" t="s">
        <v>20</v>
      </c>
      <c r="C1332" s="2" t="s">
        <v>12</v>
      </c>
      <c r="D1332" s="2" t="s">
        <v>21</v>
      </c>
      <c r="E1332" s="2" t="s">
        <v>8273</v>
      </c>
      <c r="F1332" s="2">
        <v>8020</v>
      </c>
      <c r="G1332" s="59" t="s">
        <v>10613</v>
      </c>
      <c r="H1332" s="44" t="s">
        <v>10234</v>
      </c>
      <c r="I1332" s="9">
        <v>41.420229050539398</v>
      </c>
      <c r="J1332" s="10">
        <v>2.2064823038600698</v>
      </c>
    </row>
    <row r="1333" spans="1:10" ht="14.25" customHeight="1">
      <c r="A1333" s="2" t="s">
        <v>3260</v>
      </c>
      <c r="B1333" s="2" t="s">
        <v>20</v>
      </c>
      <c r="C1333" s="2" t="s">
        <v>12</v>
      </c>
      <c r="D1333" s="2" t="s">
        <v>21</v>
      </c>
      <c r="E1333" s="2" t="s">
        <v>8273</v>
      </c>
      <c r="F1333" s="2">
        <v>8020</v>
      </c>
      <c r="G1333" s="59" t="s">
        <v>10614</v>
      </c>
      <c r="H1333" s="44" t="s">
        <v>8681</v>
      </c>
      <c r="I1333" s="9">
        <v>41.423086240637403</v>
      </c>
      <c r="J1333" s="10">
        <v>2.19712097317317</v>
      </c>
    </row>
    <row r="1334" spans="1:10" ht="14.25" customHeight="1">
      <c r="A1334" s="2" t="s">
        <v>3260</v>
      </c>
      <c r="B1334" s="2" t="s">
        <v>20</v>
      </c>
      <c r="C1334" s="2" t="s">
        <v>12</v>
      </c>
      <c r="D1334" s="2" t="s">
        <v>21</v>
      </c>
      <c r="E1334" s="2" t="s">
        <v>8273</v>
      </c>
      <c r="F1334" s="2">
        <v>8020</v>
      </c>
      <c r="G1334" s="59" t="s">
        <v>8650</v>
      </c>
      <c r="H1334" s="44" t="s">
        <v>8651</v>
      </c>
      <c r="I1334" s="9">
        <v>41.418121455114402</v>
      </c>
      <c r="J1334" s="10">
        <v>2.2065419578254799</v>
      </c>
    </row>
    <row r="1335" spans="1:10" ht="14.25" customHeight="1">
      <c r="A1335" s="2" t="s">
        <v>3260</v>
      </c>
      <c r="B1335" s="2" t="s">
        <v>20</v>
      </c>
      <c r="C1335" s="2" t="s">
        <v>12</v>
      </c>
      <c r="D1335" s="2" t="s">
        <v>21</v>
      </c>
      <c r="E1335" s="2" t="s">
        <v>8273</v>
      </c>
      <c r="F1335" s="2">
        <v>8020</v>
      </c>
      <c r="G1335" s="59" t="s">
        <v>10615</v>
      </c>
      <c r="H1335" s="44" t="s">
        <v>10616</v>
      </c>
      <c r="I1335" s="9">
        <v>41.416800971040701</v>
      </c>
      <c r="J1335" s="10">
        <v>2.1951435271360502</v>
      </c>
    </row>
    <row r="1336" spans="1:10" ht="14.25" customHeight="1">
      <c r="A1336" s="2" t="s">
        <v>3260</v>
      </c>
      <c r="B1336" s="2" t="s">
        <v>20</v>
      </c>
      <c r="C1336" s="2" t="s">
        <v>12</v>
      </c>
      <c r="D1336" s="2" t="s">
        <v>21</v>
      </c>
      <c r="E1336" s="2" t="s">
        <v>8273</v>
      </c>
      <c r="F1336" s="2">
        <v>8020</v>
      </c>
      <c r="G1336" s="59" t="s">
        <v>10617</v>
      </c>
      <c r="H1336" s="44" t="s">
        <v>10618</v>
      </c>
      <c r="I1336" s="9">
        <v>41.414021107457501</v>
      </c>
      <c r="J1336" s="10">
        <v>2.2010561964453301</v>
      </c>
    </row>
    <row r="1337" spans="1:10" ht="14.25" customHeight="1">
      <c r="A1337" s="2" t="s">
        <v>3260</v>
      </c>
      <c r="B1337" s="2" t="s">
        <v>20</v>
      </c>
      <c r="C1337" s="2" t="s">
        <v>12</v>
      </c>
      <c r="D1337" s="2" t="s">
        <v>21</v>
      </c>
      <c r="E1337" s="2" t="s">
        <v>8273</v>
      </c>
      <c r="F1337" s="2">
        <v>8021</v>
      </c>
      <c r="G1337" s="59" t="s">
        <v>10619</v>
      </c>
      <c r="H1337" s="44" t="s">
        <v>8701</v>
      </c>
      <c r="I1337" s="9">
        <v>41.396074869844902</v>
      </c>
      <c r="J1337" s="10">
        <v>2.1462238345329898</v>
      </c>
    </row>
    <row r="1338" spans="1:10" ht="14.25" customHeight="1">
      <c r="A1338" s="2" t="s">
        <v>3260</v>
      </c>
      <c r="B1338" s="2" t="s">
        <v>20</v>
      </c>
      <c r="C1338" s="2" t="s">
        <v>12</v>
      </c>
      <c r="D1338" s="2" t="s">
        <v>21</v>
      </c>
      <c r="E1338" s="2" t="s">
        <v>8273</v>
      </c>
      <c r="F1338" s="2">
        <v>8022</v>
      </c>
      <c r="G1338" s="59" t="s">
        <v>10620</v>
      </c>
      <c r="H1338" s="44" t="s">
        <v>8707</v>
      </c>
      <c r="I1338" s="9">
        <v>41.409425389125403</v>
      </c>
      <c r="J1338" s="10">
        <v>2.1346845731642601</v>
      </c>
    </row>
    <row r="1339" spans="1:10" ht="14.25" customHeight="1">
      <c r="A1339" s="2" t="s">
        <v>3260</v>
      </c>
      <c r="B1339" s="2" t="s">
        <v>20</v>
      </c>
      <c r="C1339" s="2" t="s">
        <v>12</v>
      </c>
      <c r="D1339" s="2" t="s">
        <v>21</v>
      </c>
      <c r="E1339" s="2" t="s">
        <v>8273</v>
      </c>
      <c r="F1339" s="2">
        <v>8023</v>
      </c>
      <c r="G1339" s="59" t="s">
        <v>8754</v>
      </c>
      <c r="H1339" s="44" t="s">
        <v>8755</v>
      </c>
      <c r="I1339" s="9">
        <v>41.410509710969897</v>
      </c>
      <c r="J1339" s="10">
        <v>2.1468085578204601</v>
      </c>
    </row>
    <row r="1340" spans="1:10" ht="14.25" customHeight="1">
      <c r="A1340" s="2" t="s">
        <v>3260</v>
      </c>
      <c r="B1340" s="2" t="s">
        <v>20</v>
      </c>
      <c r="C1340" s="2" t="s">
        <v>12</v>
      </c>
      <c r="D1340" s="2" t="s">
        <v>13</v>
      </c>
      <c r="E1340" s="2" t="s">
        <v>8273</v>
      </c>
      <c r="F1340" s="2">
        <v>8023</v>
      </c>
      <c r="G1340" s="59" t="s">
        <v>10621</v>
      </c>
      <c r="H1340" s="44" t="s">
        <v>8786</v>
      </c>
      <c r="I1340" s="9">
        <v>41.409373846648798</v>
      </c>
      <c r="J1340" s="10">
        <v>2.1392232288441502</v>
      </c>
    </row>
    <row r="1341" spans="1:10" ht="14.25" customHeight="1">
      <c r="A1341" s="2" t="s">
        <v>3260</v>
      </c>
      <c r="B1341" s="2" t="s">
        <v>20</v>
      </c>
      <c r="C1341" s="2" t="s">
        <v>12</v>
      </c>
      <c r="D1341" s="2" t="s">
        <v>21</v>
      </c>
      <c r="E1341" s="2" t="s">
        <v>8273</v>
      </c>
      <c r="F1341" s="2">
        <v>8024</v>
      </c>
      <c r="G1341" s="59" t="s">
        <v>10622</v>
      </c>
      <c r="H1341" s="44" t="s">
        <v>10623</v>
      </c>
      <c r="I1341" s="9">
        <v>41.4121776632118</v>
      </c>
      <c r="J1341" s="10">
        <v>2.16317748851045</v>
      </c>
    </row>
    <row r="1342" spans="1:10" ht="14.25" customHeight="1">
      <c r="A1342" s="2" t="s">
        <v>3260</v>
      </c>
      <c r="B1342" s="2" t="s">
        <v>20</v>
      </c>
      <c r="C1342" s="2" t="s">
        <v>12</v>
      </c>
      <c r="D1342" s="2" t="s">
        <v>21</v>
      </c>
      <c r="E1342" s="2" t="s">
        <v>8273</v>
      </c>
      <c r="F1342" s="2">
        <v>8024</v>
      </c>
      <c r="G1342" s="59" t="s">
        <v>10624</v>
      </c>
      <c r="H1342" s="44" t="s">
        <v>10625</v>
      </c>
      <c r="I1342" s="9">
        <v>41.404487314355997</v>
      </c>
      <c r="J1342" s="10">
        <v>2.1619968271277799</v>
      </c>
    </row>
    <row r="1343" spans="1:10" ht="14.25" customHeight="1">
      <c r="A1343" s="2" t="s">
        <v>3260</v>
      </c>
      <c r="B1343" s="2" t="s">
        <v>20</v>
      </c>
      <c r="C1343" s="2" t="s">
        <v>12</v>
      </c>
      <c r="D1343" s="2" t="s">
        <v>21</v>
      </c>
      <c r="E1343" s="2" t="s">
        <v>8273</v>
      </c>
      <c r="F1343" s="2">
        <v>8025</v>
      </c>
      <c r="G1343" s="59" t="s">
        <v>8763</v>
      </c>
      <c r="H1343" s="44" t="s">
        <v>8764</v>
      </c>
      <c r="I1343" s="9">
        <v>41.409170339791899</v>
      </c>
      <c r="J1343" s="10">
        <v>2.1732222424751901</v>
      </c>
    </row>
    <row r="1344" spans="1:10" ht="14.25" customHeight="1">
      <c r="A1344" s="2" t="s">
        <v>3260</v>
      </c>
      <c r="B1344" s="2" t="s">
        <v>20</v>
      </c>
      <c r="C1344" s="2" t="s">
        <v>12</v>
      </c>
      <c r="D1344" s="2" t="s">
        <v>21</v>
      </c>
      <c r="E1344" s="2" t="s">
        <v>8273</v>
      </c>
      <c r="F1344" s="2">
        <v>8025</v>
      </c>
      <c r="G1344" s="59" t="s">
        <v>10626</v>
      </c>
      <c r="H1344" s="44" t="s">
        <v>10627</v>
      </c>
      <c r="I1344" s="9">
        <v>41.405714712814699</v>
      </c>
      <c r="J1344" s="10">
        <v>2.1722171350621799</v>
      </c>
    </row>
    <row r="1345" spans="1:10" ht="14.25" customHeight="1">
      <c r="A1345" s="2" t="s">
        <v>3260</v>
      </c>
      <c r="B1345" s="2" t="s">
        <v>20</v>
      </c>
      <c r="C1345" s="2" t="s">
        <v>12</v>
      </c>
      <c r="D1345" s="2" t="s">
        <v>21</v>
      </c>
      <c r="E1345" s="2" t="s">
        <v>8273</v>
      </c>
      <c r="F1345" s="2">
        <v>8025</v>
      </c>
      <c r="G1345" s="59" t="s">
        <v>8771</v>
      </c>
      <c r="H1345" s="44" t="s">
        <v>8772</v>
      </c>
      <c r="I1345" s="9">
        <v>41.405362638462101</v>
      </c>
      <c r="J1345" s="10">
        <v>2.1646763810951999</v>
      </c>
    </row>
    <row r="1346" spans="1:10" ht="14.25" customHeight="1">
      <c r="A1346" s="2" t="s">
        <v>3260</v>
      </c>
      <c r="B1346" s="2" t="s">
        <v>20</v>
      </c>
      <c r="C1346" s="2" t="s">
        <v>12</v>
      </c>
      <c r="D1346" s="2" t="s">
        <v>21</v>
      </c>
      <c r="E1346" s="2" t="s">
        <v>8273</v>
      </c>
      <c r="F1346" s="2">
        <v>8026</v>
      </c>
      <c r="G1346" s="59" t="s">
        <v>10628</v>
      </c>
      <c r="H1346" s="44" t="s">
        <v>9653</v>
      </c>
      <c r="I1346" s="9">
        <v>41.413732548571403</v>
      </c>
      <c r="J1346" s="10">
        <v>2.1811401964450501</v>
      </c>
    </row>
    <row r="1347" spans="1:10" ht="14.25" customHeight="1">
      <c r="A1347" s="2" t="s">
        <v>3260</v>
      </c>
      <c r="B1347" s="2" t="s">
        <v>20</v>
      </c>
      <c r="C1347" s="2" t="s">
        <v>12</v>
      </c>
      <c r="D1347" s="2" t="s">
        <v>21</v>
      </c>
      <c r="E1347" s="2" t="s">
        <v>8273</v>
      </c>
      <c r="F1347" s="2">
        <v>8026</v>
      </c>
      <c r="G1347" s="59" t="s">
        <v>8808</v>
      </c>
      <c r="H1347" s="44" t="s">
        <v>8809</v>
      </c>
      <c r="I1347" s="9">
        <v>41.413364121985701</v>
      </c>
      <c r="J1347" s="10">
        <v>2.1896557271335801</v>
      </c>
    </row>
    <row r="1348" spans="1:10" ht="14.25" customHeight="1">
      <c r="A1348" s="2" t="s">
        <v>3260</v>
      </c>
      <c r="B1348" s="2" t="s">
        <v>20</v>
      </c>
      <c r="C1348" s="2" t="s">
        <v>12</v>
      </c>
      <c r="D1348" s="2" t="s">
        <v>21</v>
      </c>
      <c r="E1348" s="2" t="s">
        <v>8273</v>
      </c>
      <c r="F1348" s="2">
        <v>8026</v>
      </c>
      <c r="G1348" s="59" t="s">
        <v>10629</v>
      </c>
      <c r="H1348" s="44" t="s">
        <v>10630</v>
      </c>
      <c r="I1348" s="9">
        <v>41.411667624952997</v>
      </c>
      <c r="J1348" s="10">
        <v>2.18758410385461</v>
      </c>
    </row>
    <row r="1349" spans="1:10" ht="14.25" customHeight="1">
      <c r="A1349" s="2" t="s">
        <v>3260</v>
      </c>
      <c r="B1349" s="2" t="s">
        <v>20</v>
      </c>
      <c r="C1349" s="2" t="s">
        <v>12</v>
      </c>
      <c r="D1349" s="2" t="s">
        <v>21</v>
      </c>
      <c r="E1349" s="2" t="s">
        <v>8273</v>
      </c>
      <c r="F1349" s="2">
        <v>8026</v>
      </c>
      <c r="G1349" s="59" t="s">
        <v>10631</v>
      </c>
      <c r="H1349" s="44" t="s">
        <v>10632</v>
      </c>
      <c r="I1349" s="9">
        <v>41.406823460961398</v>
      </c>
      <c r="J1349" s="10">
        <v>2.1834082885070401</v>
      </c>
    </row>
    <row r="1350" spans="1:10" ht="14.25" customHeight="1">
      <c r="A1350" s="2" t="s">
        <v>3260</v>
      </c>
      <c r="B1350" s="2" t="s">
        <v>20</v>
      </c>
      <c r="C1350" s="2" t="s">
        <v>12</v>
      </c>
      <c r="D1350" s="2" t="s">
        <v>21</v>
      </c>
      <c r="E1350" s="2" t="s">
        <v>8273</v>
      </c>
      <c r="F1350" s="2">
        <v>8027</v>
      </c>
      <c r="G1350" s="59" t="s">
        <v>8608</v>
      </c>
      <c r="H1350" s="44" t="s">
        <v>8609</v>
      </c>
      <c r="I1350" s="9">
        <v>41.426996671461801</v>
      </c>
      <c r="J1350" s="10">
        <v>2.1888603271423799</v>
      </c>
    </row>
    <row r="1351" spans="1:10" ht="14.25" customHeight="1">
      <c r="A1351" s="2" t="s">
        <v>3260</v>
      </c>
      <c r="B1351" s="2" t="s">
        <v>20</v>
      </c>
      <c r="C1351" s="2" t="s">
        <v>12</v>
      </c>
      <c r="D1351" s="2" t="s">
        <v>21</v>
      </c>
      <c r="E1351" s="2" t="s">
        <v>8273</v>
      </c>
      <c r="F1351" s="2">
        <v>8027</v>
      </c>
      <c r="G1351" s="59" t="s">
        <v>8602</v>
      </c>
      <c r="H1351" s="44" t="s">
        <v>8603</v>
      </c>
      <c r="I1351" s="9">
        <v>41.4273386108</v>
      </c>
      <c r="J1351" s="10">
        <v>2.1822286117982301</v>
      </c>
    </row>
    <row r="1352" spans="1:10" ht="14.25" customHeight="1">
      <c r="A1352" s="2" t="s">
        <v>3260</v>
      </c>
      <c r="B1352" s="2" t="s">
        <v>20</v>
      </c>
      <c r="C1352" s="2" t="s">
        <v>12</v>
      </c>
      <c r="D1352" s="2" t="s">
        <v>21</v>
      </c>
      <c r="E1352" s="2" t="s">
        <v>8273</v>
      </c>
      <c r="F1352" s="2">
        <v>8028</v>
      </c>
      <c r="G1352" s="59" t="s">
        <v>10633</v>
      </c>
      <c r="H1352" s="44" t="s">
        <v>10634</v>
      </c>
      <c r="I1352" s="9">
        <v>41.379398178996603</v>
      </c>
      <c r="J1352" s="10">
        <v>2.1249421271113702</v>
      </c>
    </row>
    <row r="1353" spans="1:10" ht="14.25" customHeight="1">
      <c r="A1353" s="2" t="s">
        <v>3260</v>
      </c>
      <c r="B1353" s="2" t="s">
        <v>20</v>
      </c>
      <c r="C1353" s="2" t="s">
        <v>12</v>
      </c>
      <c r="D1353" s="2" t="s">
        <v>21</v>
      </c>
      <c r="E1353" s="2" t="s">
        <v>8273</v>
      </c>
      <c r="F1353" s="2">
        <v>8028</v>
      </c>
      <c r="G1353" s="59" t="s">
        <v>10635</v>
      </c>
      <c r="H1353" s="44" t="s">
        <v>10636</v>
      </c>
      <c r="I1353" s="9">
        <v>41.375692421203702</v>
      </c>
      <c r="J1353" s="10">
        <v>2.1303366271089299</v>
      </c>
    </row>
    <row r="1354" spans="1:10" ht="14.25" customHeight="1">
      <c r="A1354" s="2" t="s">
        <v>3260</v>
      </c>
      <c r="B1354" s="2" t="s">
        <v>20</v>
      </c>
      <c r="C1354" s="2" t="s">
        <v>12</v>
      </c>
      <c r="D1354" s="2" t="s">
        <v>21</v>
      </c>
      <c r="E1354" s="2" t="s">
        <v>8273</v>
      </c>
      <c r="F1354" s="2">
        <v>8028</v>
      </c>
      <c r="G1354" s="59" t="s">
        <v>10637</v>
      </c>
      <c r="H1354" s="44" t="s">
        <v>10638</v>
      </c>
      <c r="I1354" s="9">
        <v>41.377551383770502</v>
      </c>
      <c r="J1354" s="10">
        <v>2.1196548038323</v>
      </c>
    </row>
    <row r="1355" spans="1:10" ht="14.25" customHeight="1">
      <c r="A1355" s="2" t="s">
        <v>3260</v>
      </c>
      <c r="B1355" s="2" t="s">
        <v>20</v>
      </c>
      <c r="C1355" s="2" t="s">
        <v>12</v>
      </c>
      <c r="D1355" s="2" t="s">
        <v>21</v>
      </c>
      <c r="E1355" s="2" t="s">
        <v>8273</v>
      </c>
      <c r="F1355" s="2">
        <v>8029</v>
      </c>
      <c r="G1355" s="59" t="s">
        <v>10639</v>
      </c>
      <c r="H1355" s="44" t="s">
        <v>10640</v>
      </c>
      <c r="I1355" s="9">
        <v>41.389550869745399</v>
      </c>
      <c r="J1355" s="10">
        <v>2.14653932711804</v>
      </c>
    </row>
    <row r="1356" spans="1:10" ht="14.25" customHeight="1">
      <c r="A1356" s="2" t="s">
        <v>3260</v>
      </c>
      <c r="B1356" s="2" t="s">
        <v>20</v>
      </c>
      <c r="C1356" s="2" t="s">
        <v>12</v>
      </c>
      <c r="D1356" s="2" t="s">
        <v>21</v>
      </c>
      <c r="E1356" s="2" t="s">
        <v>8273</v>
      </c>
      <c r="F1356" s="2">
        <v>8029</v>
      </c>
      <c r="G1356" s="59" t="s">
        <v>10641</v>
      </c>
      <c r="H1356" s="44" t="s">
        <v>10642</v>
      </c>
      <c r="I1356" s="9">
        <v>41.387088693367502</v>
      </c>
      <c r="J1356" s="10">
        <v>2.1457746884940199</v>
      </c>
    </row>
    <row r="1357" spans="1:10" ht="14.25" customHeight="1">
      <c r="A1357" s="2" t="s">
        <v>3260</v>
      </c>
      <c r="B1357" s="2" t="s">
        <v>20</v>
      </c>
      <c r="C1357" s="2" t="s">
        <v>12</v>
      </c>
      <c r="D1357" s="2" t="s">
        <v>21</v>
      </c>
      <c r="E1357" s="2" t="s">
        <v>8273</v>
      </c>
      <c r="F1357" s="2">
        <v>8029</v>
      </c>
      <c r="G1357" s="59" t="s">
        <v>10643</v>
      </c>
      <c r="H1357" s="44" t="s">
        <v>10644</v>
      </c>
      <c r="I1357" s="9">
        <v>41.387991281112903</v>
      </c>
      <c r="J1357" s="10">
        <v>2.1384515884945898</v>
      </c>
    </row>
    <row r="1358" spans="1:10" ht="14.25" customHeight="1">
      <c r="A1358" s="2" t="s">
        <v>3260</v>
      </c>
      <c r="B1358" s="2" t="s">
        <v>20</v>
      </c>
      <c r="C1358" s="2" t="s">
        <v>12</v>
      </c>
      <c r="D1358" s="2" t="s">
        <v>21</v>
      </c>
      <c r="E1358" s="2" t="s">
        <v>8273</v>
      </c>
      <c r="F1358" s="2">
        <v>8029</v>
      </c>
      <c r="G1358" s="59" t="s">
        <v>10645</v>
      </c>
      <c r="H1358" s="44" t="s">
        <v>10646</v>
      </c>
      <c r="I1358" s="9">
        <v>41.384816821671699</v>
      </c>
      <c r="J1358" s="10">
        <v>2.1403928424594101</v>
      </c>
    </row>
    <row r="1359" spans="1:10" ht="14.25" customHeight="1">
      <c r="A1359" s="2" t="s">
        <v>3260</v>
      </c>
      <c r="B1359" s="2" t="s">
        <v>20</v>
      </c>
      <c r="C1359" s="2" t="s">
        <v>12</v>
      </c>
      <c r="D1359" s="2" t="s">
        <v>21</v>
      </c>
      <c r="E1359" s="2" t="s">
        <v>8273</v>
      </c>
      <c r="F1359" s="2">
        <v>8030</v>
      </c>
      <c r="G1359" s="59" t="s">
        <v>10647</v>
      </c>
      <c r="H1359" s="44" t="s">
        <v>10648</v>
      </c>
      <c r="I1359" s="9">
        <v>41.436195184335602</v>
      </c>
      <c r="J1359" s="10">
        <v>2.18973740387051</v>
      </c>
    </row>
    <row r="1360" spans="1:10" ht="14.25" customHeight="1">
      <c r="A1360" s="2" t="s">
        <v>3260</v>
      </c>
      <c r="B1360" s="2" t="s">
        <v>20</v>
      </c>
      <c r="C1360" s="2" t="s">
        <v>12</v>
      </c>
      <c r="D1360" s="2" t="s">
        <v>21</v>
      </c>
      <c r="E1360" s="2" t="s">
        <v>8273</v>
      </c>
      <c r="F1360" s="2">
        <v>8030</v>
      </c>
      <c r="G1360" s="59" t="s">
        <v>10649</v>
      </c>
      <c r="H1360" s="44" t="s">
        <v>10650</v>
      </c>
      <c r="I1360" s="9">
        <v>41.4332444150564</v>
      </c>
      <c r="J1360" s="10">
        <v>2.1894607118021701</v>
      </c>
    </row>
    <row r="1361" spans="1:10" ht="14.25" customHeight="1">
      <c r="A1361" s="2" t="s">
        <v>3260</v>
      </c>
      <c r="B1361" s="2" t="s">
        <v>20</v>
      </c>
      <c r="C1361" s="2" t="s">
        <v>12</v>
      </c>
      <c r="D1361" s="2" t="s">
        <v>21</v>
      </c>
      <c r="E1361" s="2" t="s">
        <v>8273</v>
      </c>
      <c r="F1361" s="2">
        <v>8030</v>
      </c>
      <c r="G1361" s="59" t="s">
        <v>10651</v>
      </c>
      <c r="H1361" s="44" t="s">
        <v>10652</v>
      </c>
      <c r="I1361" s="9">
        <v>41.432432325795098</v>
      </c>
      <c r="J1361" s="10">
        <v>2.1834866424903399</v>
      </c>
    </row>
    <row r="1362" spans="1:10" ht="14.25" customHeight="1">
      <c r="A1362" s="2" t="s">
        <v>3260</v>
      </c>
      <c r="B1362" s="2" t="s">
        <v>20</v>
      </c>
      <c r="C1362" s="2" t="s">
        <v>12</v>
      </c>
      <c r="D1362" s="2" t="s">
        <v>21</v>
      </c>
      <c r="E1362" s="2" t="s">
        <v>8273</v>
      </c>
      <c r="F1362" s="2">
        <v>8031</v>
      </c>
      <c r="G1362" s="59" t="s">
        <v>10653</v>
      </c>
      <c r="H1362" s="44" t="s">
        <v>8921</v>
      </c>
      <c r="I1362" s="9">
        <v>41.436416149730597</v>
      </c>
      <c r="J1362" s="10">
        <v>2.1604066576782399</v>
      </c>
    </row>
    <row r="1363" spans="1:10" ht="14.25" customHeight="1">
      <c r="A1363" s="2" t="s">
        <v>3260</v>
      </c>
      <c r="B1363" s="2" t="s">
        <v>20</v>
      </c>
      <c r="C1363" s="2" t="s">
        <v>12</v>
      </c>
      <c r="D1363" s="2" t="s">
        <v>21</v>
      </c>
      <c r="E1363" s="2" t="s">
        <v>8273</v>
      </c>
      <c r="F1363" s="2">
        <v>8031</v>
      </c>
      <c r="G1363" s="59" t="s">
        <v>10389</v>
      </c>
      <c r="H1363" s="44" t="s">
        <v>8915</v>
      </c>
      <c r="I1363" s="9">
        <v>41.430948410206803</v>
      </c>
      <c r="J1363" s="10">
        <v>2.1612277118007399</v>
      </c>
    </row>
    <row r="1364" spans="1:10" ht="14.25" customHeight="1">
      <c r="A1364" s="2" t="s">
        <v>3260</v>
      </c>
      <c r="B1364" s="2" t="s">
        <v>20</v>
      </c>
      <c r="C1364" s="2" t="s">
        <v>12</v>
      </c>
      <c r="D1364" s="2" t="s">
        <v>21</v>
      </c>
      <c r="E1364" s="2" t="s">
        <v>8273</v>
      </c>
      <c r="F1364" s="2">
        <v>8031</v>
      </c>
      <c r="G1364" s="59" t="s">
        <v>10654</v>
      </c>
      <c r="H1364" s="44" t="s">
        <v>10655</v>
      </c>
      <c r="I1364" s="9">
        <v>41.428622630960298</v>
      </c>
      <c r="J1364" s="10">
        <v>2.1677760885212098</v>
      </c>
    </row>
    <row r="1365" spans="1:10" ht="14.25" customHeight="1">
      <c r="A1365" s="2" t="s">
        <v>3260</v>
      </c>
      <c r="B1365" s="2" t="s">
        <v>20</v>
      </c>
      <c r="C1365" s="2" t="s">
        <v>12</v>
      </c>
      <c r="D1365" s="2" t="s">
        <v>21</v>
      </c>
      <c r="E1365" s="2" t="s">
        <v>8273</v>
      </c>
      <c r="F1365" s="2">
        <v>8031</v>
      </c>
      <c r="G1365" s="59" t="s">
        <v>10656</v>
      </c>
      <c r="H1365" s="44" t="s">
        <v>10657</v>
      </c>
      <c r="I1365" s="9">
        <v>41.431996907018103</v>
      </c>
      <c r="J1365" s="10">
        <v>2.17422028852326</v>
      </c>
    </row>
    <row r="1366" spans="1:10" ht="14.25" customHeight="1">
      <c r="A1366" s="2" t="s">
        <v>3260</v>
      </c>
      <c r="B1366" s="2" t="s">
        <v>20</v>
      </c>
      <c r="C1366" s="2" t="s">
        <v>12</v>
      </c>
      <c r="D1366" s="2" t="s">
        <v>21</v>
      </c>
      <c r="E1366" s="2" t="s">
        <v>8273</v>
      </c>
      <c r="F1366" s="2">
        <v>8032</v>
      </c>
      <c r="G1366" s="59" t="s">
        <v>10658</v>
      </c>
      <c r="H1366" s="44" t="s">
        <v>10659</v>
      </c>
      <c r="I1366" s="9">
        <v>41.429015959076203</v>
      </c>
      <c r="J1366" s="10">
        <v>2.1591130811105899</v>
      </c>
    </row>
    <row r="1367" spans="1:10" ht="14.25" customHeight="1">
      <c r="A1367" s="2" t="s">
        <v>3260</v>
      </c>
      <c r="B1367" s="2" t="s">
        <v>20</v>
      </c>
      <c r="C1367" s="2" t="s">
        <v>12</v>
      </c>
      <c r="D1367" s="2" t="s">
        <v>21</v>
      </c>
      <c r="E1367" s="2" t="s">
        <v>8273</v>
      </c>
      <c r="F1367" s="2">
        <v>8034</v>
      </c>
      <c r="G1367" s="59" t="s">
        <v>10660</v>
      </c>
      <c r="H1367" s="44" t="s">
        <v>10661</v>
      </c>
      <c r="I1367" s="9">
        <v>41.387194200476102</v>
      </c>
      <c r="J1367" s="10">
        <v>2.11230797314977</v>
      </c>
    </row>
    <row r="1368" spans="1:10" ht="14.25" customHeight="1">
      <c r="A1368" s="2" t="s">
        <v>3260</v>
      </c>
      <c r="B1368" s="2" t="s">
        <v>20</v>
      </c>
      <c r="C1368" s="2" t="s">
        <v>12</v>
      </c>
      <c r="D1368" s="2" t="s">
        <v>21</v>
      </c>
      <c r="E1368" s="2" t="s">
        <v>8273</v>
      </c>
      <c r="F1368" s="2">
        <v>8037</v>
      </c>
      <c r="G1368" s="59" t="s">
        <v>10662</v>
      </c>
      <c r="H1368" s="44" t="s">
        <v>10663</v>
      </c>
      <c r="I1368" s="9">
        <v>41.404617425870697</v>
      </c>
      <c r="J1368" s="10">
        <v>2.1632121063155898</v>
      </c>
    </row>
    <row r="1369" spans="1:10" ht="14.25" customHeight="1">
      <c r="A1369" s="2" t="s">
        <v>3260</v>
      </c>
      <c r="B1369" s="2" t="s">
        <v>20</v>
      </c>
      <c r="C1369" s="2" t="s">
        <v>12</v>
      </c>
      <c r="D1369" s="2" t="s">
        <v>21</v>
      </c>
      <c r="E1369" s="2" t="s">
        <v>8273</v>
      </c>
      <c r="F1369" s="2">
        <v>8038</v>
      </c>
      <c r="G1369" s="59" t="s">
        <v>10664</v>
      </c>
      <c r="H1369" s="44" t="s">
        <v>10452</v>
      </c>
      <c r="I1369" s="9">
        <v>41.362057176476902</v>
      </c>
      <c r="J1369" s="10">
        <v>2.1392562196892202</v>
      </c>
    </row>
    <row r="1370" spans="1:10" ht="14.25" customHeight="1">
      <c r="A1370" s="2" t="s">
        <v>3260</v>
      </c>
      <c r="B1370" s="2" t="s">
        <v>20</v>
      </c>
      <c r="C1370" s="2" t="s">
        <v>12</v>
      </c>
      <c r="D1370" s="2" t="s">
        <v>21</v>
      </c>
      <c r="E1370" s="2" t="s">
        <v>8273</v>
      </c>
      <c r="F1370" s="2">
        <v>8038</v>
      </c>
      <c r="G1370" s="59" t="s">
        <v>10665</v>
      </c>
      <c r="H1370" s="44" t="s">
        <v>10666</v>
      </c>
      <c r="I1370" s="9">
        <v>41.359793890706001</v>
      </c>
      <c r="J1370" s="10">
        <v>2.1372158420551299</v>
      </c>
    </row>
    <row r="1371" spans="1:10" ht="14.25" customHeight="1">
      <c r="A1371" s="2" t="s">
        <v>3260</v>
      </c>
      <c r="B1371" s="2" t="s">
        <v>1185</v>
      </c>
      <c r="C1371" s="2" t="s">
        <v>12</v>
      </c>
      <c r="D1371" s="2" t="s">
        <v>21</v>
      </c>
      <c r="E1371" s="2" t="s">
        <v>8273</v>
      </c>
      <c r="F1371" s="2">
        <v>8007</v>
      </c>
      <c r="G1371" s="59" t="s">
        <v>10667</v>
      </c>
      <c r="H1371" s="44" t="s">
        <v>10567</v>
      </c>
      <c r="I1371" s="9">
        <v>41.392016555825201</v>
      </c>
      <c r="J1371" s="10">
        <v>2.1657344729605001</v>
      </c>
    </row>
    <row r="1372" spans="1:10" ht="14.25" customHeight="1">
      <c r="A1372" s="2" t="s">
        <v>3260</v>
      </c>
      <c r="B1372" s="2" t="s">
        <v>1185</v>
      </c>
      <c r="C1372" s="2" t="s">
        <v>12</v>
      </c>
      <c r="D1372" s="2" t="s">
        <v>21</v>
      </c>
      <c r="E1372" s="2" t="s">
        <v>8273</v>
      </c>
      <c r="F1372" s="2">
        <v>8006</v>
      </c>
      <c r="G1372" s="59" t="s">
        <v>10667</v>
      </c>
      <c r="H1372" s="44" t="s">
        <v>10668</v>
      </c>
      <c r="I1372" s="9">
        <v>41.400787361250799</v>
      </c>
      <c r="J1372" s="10">
        <v>2.1539685560375799</v>
      </c>
    </row>
    <row r="1373" spans="1:10" ht="14.25" customHeight="1">
      <c r="A1373" s="2" t="s">
        <v>3260</v>
      </c>
      <c r="B1373" s="2" t="s">
        <v>1185</v>
      </c>
      <c r="C1373" s="2" t="s">
        <v>12</v>
      </c>
      <c r="D1373" s="2" t="s">
        <v>21</v>
      </c>
      <c r="E1373" s="2" t="s">
        <v>8273</v>
      </c>
      <c r="F1373" s="2">
        <v>8007</v>
      </c>
      <c r="G1373" s="59" t="s">
        <v>10667</v>
      </c>
      <c r="H1373" s="44" t="s">
        <v>10669</v>
      </c>
      <c r="I1373" s="9">
        <v>41.388699785918199</v>
      </c>
      <c r="J1373" s="10">
        <v>2.1649834723264401</v>
      </c>
    </row>
    <row r="1374" spans="1:10" ht="14.25" customHeight="1">
      <c r="A1374" s="2" t="s">
        <v>3260</v>
      </c>
      <c r="B1374" s="2" t="s">
        <v>20</v>
      </c>
      <c r="C1374" s="2" t="s">
        <v>12</v>
      </c>
      <c r="D1374" s="2" t="s">
        <v>21</v>
      </c>
      <c r="E1374" s="2" t="s">
        <v>8273</v>
      </c>
      <c r="F1374" s="2">
        <v>8033</v>
      </c>
      <c r="G1374" s="59" t="s">
        <v>10670</v>
      </c>
      <c r="H1374" s="44" t="s">
        <v>10671</v>
      </c>
      <c r="I1374" s="9">
        <v>41.450911216490198</v>
      </c>
      <c r="J1374" s="10">
        <v>2.19041246956747</v>
      </c>
    </row>
    <row r="1375" spans="1:10" ht="14.25" customHeight="1">
      <c r="A1375" s="2" t="s">
        <v>3260</v>
      </c>
      <c r="B1375" s="2" t="s">
        <v>20</v>
      </c>
      <c r="C1375" s="2" t="s">
        <v>12</v>
      </c>
      <c r="D1375" s="2" t="s">
        <v>21</v>
      </c>
      <c r="E1375" s="2" t="s">
        <v>8273</v>
      </c>
      <c r="F1375" s="2">
        <v>8033</v>
      </c>
      <c r="G1375" s="59" t="s">
        <v>9000</v>
      </c>
      <c r="H1375" s="44" t="s">
        <v>9001</v>
      </c>
      <c r="I1375" s="9">
        <v>41.460135971377298</v>
      </c>
      <c r="J1375" s="10">
        <v>2.1762120763906898</v>
      </c>
    </row>
    <row r="1376" spans="1:10" ht="14.25" customHeight="1">
      <c r="A1376" s="2" t="s">
        <v>3260</v>
      </c>
      <c r="B1376" s="2" t="s">
        <v>20</v>
      </c>
      <c r="C1376" s="2" t="s">
        <v>12</v>
      </c>
      <c r="D1376" s="2" t="s">
        <v>21</v>
      </c>
      <c r="E1376" s="2" t="s">
        <v>8273</v>
      </c>
      <c r="F1376" s="2">
        <v>8035</v>
      </c>
      <c r="G1376" s="59" t="s">
        <v>10672</v>
      </c>
      <c r="H1376" s="44" t="s">
        <v>9005</v>
      </c>
      <c r="I1376" s="9">
        <v>41.425254911270599</v>
      </c>
      <c r="J1376" s="10">
        <v>2.1405580475385699</v>
      </c>
    </row>
    <row r="1377" spans="1:10" ht="14.25" customHeight="1">
      <c r="A1377" s="2" t="s">
        <v>3260</v>
      </c>
      <c r="B1377" s="2" t="s">
        <v>20</v>
      </c>
      <c r="C1377" s="2" t="s">
        <v>12</v>
      </c>
      <c r="D1377" s="2" t="s">
        <v>21</v>
      </c>
      <c r="E1377" s="2" t="s">
        <v>8273</v>
      </c>
      <c r="F1377" s="2">
        <v>8901</v>
      </c>
      <c r="G1377" s="59" t="s">
        <v>10673</v>
      </c>
      <c r="H1377" s="44" t="s">
        <v>10674</v>
      </c>
      <c r="I1377" s="9">
        <v>41.359775750576098</v>
      </c>
      <c r="J1377" s="10">
        <v>2.1009714634825598</v>
      </c>
    </row>
    <row r="1378" spans="1:10" ht="14.25" customHeight="1">
      <c r="A1378" s="2" t="s">
        <v>3260</v>
      </c>
      <c r="B1378" s="2" t="s">
        <v>20</v>
      </c>
      <c r="C1378" s="2" t="s">
        <v>12</v>
      </c>
      <c r="D1378" s="2" t="s">
        <v>21</v>
      </c>
      <c r="E1378" s="2" t="s">
        <v>8273</v>
      </c>
      <c r="F1378" s="2">
        <v>8901</v>
      </c>
      <c r="G1378" s="59" t="s">
        <v>10675</v>
      </c>
      <c r="H1378" s="44" t="s">
        <v>10676</v>
      </c>
      <c r="I1378" s="9">
        <v>41.364637074422397</v>
      </c>
      <c r="J1378" s="10">
        <v>2.1077839916819601</v>
      </c>
    </row>
    <row r="1379" spans="1:10" ht="14.25" customHeight="1">
      <c r="A1379" s="2" t="s">
        <v>3260</v>
      </c>
      <c r="B1379" s="2" t="s">
        <v>20</v>
      </c>
      <c r="C1379" s="2" t="s">
        <v>12</v>
      </c>
      <c r="D1379" s="2" t="s">
        <v>21</v>
      </c>
      <c r="E1379" s="2" t="s">
        <v>8273</v>
      </c>
      <c r="F1379" s="2">
        <v>8902</v>
      </c>
      <c r="G1379" s="59" t="s">
        <v>10677</v>
      </c>
      <c r="H1379" s="44" t="s">
        <v>10678</v>
      </c>
      <c r="I1379" s="9">
        <v>41.367101947165899</v>
      </c>
      <c r="J1379" s="10">
        <v>2.1249499632906401</v>
      </c>
    </row>
    <row r="1380" spans="1:10" ht="14.25" customHeight="1">
      <c r="A1380" s="2" t="s">
        <v>3260</v>
      </c>
      <c r="B1380" s="2" t="s">
        <v>20</v>
      </c>
      <c r="C1380" s="2" t="s">
        <v>12</v>
      </c>
      <c r="D1380" s="2" t="s">
        <v>21</v>
      </c>
      <c r="E1380" s="2" t="s">
        <v>8273</v>
      </c>
      <c r="F1380" s="2">
        <v>8902</v>
      </c>
      <c r="G1380" s="59" t="s">
        <v>9100</v>
      </c>
      <c r="H1380" s="44" t="s">
        <v>9101</v>
      </c>
      <c r="I1380" s="9">
        <v>41.359549703588598</v>
      </c>
      <c r="J1380" s="10">
        <v>2.1257883120695298</v>
      </c>
    </row>
    <row r="1381" spans="1:10" ht="14.25" customHeight="1">
      <c r="A1381" s="2" t="s">
        <v>3260</v>
      </c>
      <c r="B1381" s="2" t="s">
        <v>20</v>
      </c>
      <c r="C1381" s="2" t="s">
        <v>12</v>
      </c>
      <c r="D1381" s="2" t="s">
        <v>21</v>
      </c>
      <c r="E1381" s="2" t="s">
        <v>8273</v>
      </c>
      <c r="F1381" s="2">
        <v>8902</v>
      </c>
      <c r="G1381" s="59" t="s">
        <v>10679</v>
      </c>
      <c r="H1381" s="44" t="s">
        <v>8549</v>
      </c>
      <c r="I1381" s="9">
        <v>41.3630129762509</v>
      </c>
      <c r="J1381" s="10">
        <v>2.12251600957778</v>
      </c>
    </row>
    <row r="1382" spans="1:10" ht="14.25" customHeight="1">
      <c r="A1382" s="2" t="s">
        <v>3260</v>
      </c>
      <c r="B1382" s="2" t="s">
        <v>20</v>
      </c>
      <c r="C1382" s="2" t="s">
        <v>12</v>
      </c>
      <c r="D1382" s="2" t="s">
        <v>21</v>
      </c>
      <c r="E1382" s="2" t="s">
        <v>8273</v>
      </c>
      <c r="F1382" s="2">
        <v>8903</v>
      </c>
      <c r="G1382" s="59" t="s">
        <v>9111</v>
      </c>
      <c r="H1382" s="44" t="s">
        <v>9112</v>
      </c>
      <c r="I1382" s="9">
        <v>41.372221096823701</v>
      </c>
      <c r="J1382" s="10">
        <v>2.1240695638818701</v>
      </c>
    </row>
    <row r="1383" spans="1:10" ht="14.25" customHeight="1">
      <c r="A1383" s="2" t="s">
        <v>3260</v>
      </c>
      <c r="B1383" s="2" t="s">
        <v>20</v>
      </c>
      <c r="C1383" s="2" t="s">
        <v>12</v>
      </c>
      <c r="D1383" s="2" t="s">
        <v>21</v>
      </c>
      <c r="E1383" s="2" t="s">
        <v>8273</v>
      </c>
      <c r="F1383" s="2">
        <v>8904</v>
      </c>
      <c r="G1383" s="59" t="s">
        <v>9096</v>
      </c>
      <c r="H1383" s="44" t="s">
        <v>9097</v>
      </c>
      <c r="I1383" s="9">
        <v>41.372588098337999</v>
      </c>
      <c r="J1383" s="10">
        <v>2.1167937258862399</v>
      </c>
    </row>
    <row r="1384" spans="1:10" ht="14.25" customHeight="1">
      <c r="A1384" s="2" t="s">
        <v>3260</v>
      </c>
      <c r="B1384" s="2" t="s">
        <v>20</v>
      </c>
      <c r="C1384" s="2" t="s">
        <v>12</v>
      </c>
      <c r="D1384" s="2" t="s">
        <v>21</v>
      </c>
      <c r="E1384" s="2" t="s">
        <v>8273</v>
      </c>
      <c r="F1384" s="2">
        <v>8904</v>
      </c>
      <c r="G1384" s="59" t="s">
        <v>10680</v>
      </c>
      <c r="H1384" s="44" t="s">
        <v>10681</v>
      </c>
      <c r="I1384" s="9">
        <v>41.372107366684098</v>
      </c>
      <c r="J1384" s="10">
        <v>2.12069232812819</v>
      </c>
    </row>
    <row r="1385" spans="1:10" ht="14.25" customHeight="1">
      <c r="A1385" s="2" t="s">
        <v>3260</v>
      </c>
      <c r="B1385" s="2" t="s">
        <v>20</v>
      </c>
      <c r="C1385" s="2" t="s">
        <v>12</v>
      </c>
      <c r="D1385" s="2" t="s">
        <v>21</v>
      </c>
      <c r="E1385" s="2" t="s">
        <v>8273</v>
      </c>
      <c r="F1385" s="2">
        <v>8905</v>
      </c>
      <c r="G1385" s="59" t="s">
        <v>10682</v>
      </c>
      <c r="H1385" s="44" t="s">
        <v>9065</v>
      </c>
      <c r="I1385" s="9">
        <v>41.372620560697101</v>
      </c>
      <c r="J1385" s="10">
        <v>2.10810179579964</v>
      </c>
    </row>
    <row r="1386" spans="1:10" ht="14.25" customHeight="1">
      <c r="A1386" s="2" t="s">
        <v>3260</v>
      </c>
      <c r="B1386" s="2" t="s">
        <v>20</v>
      </c>
      <c r="C1386" s="2" t="s">
        <v>12</v>
      </c>
      <c r="D1386" s="2" t="s">
        <v>21</v>
      </c>
      <c r="E1386" s="2" t="s">
        <v>8273</v>
      </c>
      <c r="F1386" s="2">
        <v>8905</v>
      </c>
      <c r="G1386" s="59" t="s">
        <v>9060</v>
      </c>
      <c r="H1386" s="44" t="s">
        <v>9061</v>
      </c>
      <c r="I1386" s="9">
        <v>41.370481800199798</v>
      </c>
      <c r="J1386" s="10">
        <v>2.1124235027648401</v>
      </c>
    </row>
    <row r="1387" spans="1:10" ht="14.25" customHeight="1">
      <c r="A1387" s="2" t="s">
        <v>3429</v>
      </c>
      <c r="B1387" s="2" t="s">
        <v>20</v>
      </c>
      <c r="C1387" s="2" t="s">
        <v>12</v>
      </c>
      <c r="D1387" s="2" t="s">
        <v>21</v>
      </c>
      <c r="E1387" s="2" t="s">
        <v>8273</v>
      </c>
      <c r="F1387" s="2">
        <v>8001</v>
      </c>
      <c r="G1387" s="59" t="s">
        <v>8282</v>
      </c>
      <c r="H1387" s="44" t="s">
        <v>8283</v>
      </c>
      <c r="I1387" s="9">
        <v>41.381868752788797</v>
      </c>
      <c r="J1387" s="10">
        <v>2.1674907267266601</v>
      </c>
    </row>
    <row r="1388" spans="1:10" ht="14.25" customHeight="1">
      <c r="A1388" s="2" t="s">
        <v>3429</v>
      </c>
      <c r="B1388" s="2" t="s">
        <v>20</v>
      </c>
      <c r="C1388" s="2" t="s">
        <v>12</v>
      </c>
      <c r="D1388" s="2" t="s">
        <v>150</v>
      </c>
      <c r="E1388" s="2" t="s">
        <v>8273</v>
      </c>
      <c r="F1388" s="2">
        <v>8001</v>
      </c>
      <c r="G1388" s="59" t="s">
        <v>10683</v>
      </c>
      <c r="H1388" s="44" t="s">
        <v>10684</v>
      </c>
      <c r="I1388" s="9">
        <v>41.384707417743897</v>
      </c>
      <c r="J1388" s="10">
        <v>2.1639322807002199</v>
      </c>
    </row>
    <row r="1389" spans="1:10" ht="14.25" customHeight="1">
      <c r="A1389" s="2" t="s">
        <v>3429</v>
      </c>
      <c r="B1389" s="2" t="s">
        <v>20</v>
      </c>
      <c r="C1389" s="2" t="s">
        <v>12</v>
      </c>
      <c r="D1389" s="2" t="s">
        <v>21</v>
      </c>
      <c r="E1389" s="2" t="s">
        <v>8273</v>
      </c>
      <c r="F1389" s="2">
        <v>8001</v>
      </c>
      <c r="G1389" s="59" t="s">
        <v>10685</v>
      </c>
      <c r="H1389" s="44" t="s">
        <v>10686</v>
      </c>
      <c r="I1389" s="9">
        <v>40.445398358638698</v>
      </c>
      <c r="J1389" s="10">
        <v>-3.68459940456431</v>
      </c>
    </row>
    <row r="1390" spans="1:10" ht="14.25" customHeight="1">
      <c r="A1390" s="2" t="s">
        <v>3429</v>
      </c>
      <c r="B1390" s="2" t="s">
        <v>20</v>
      </c>
      <c r="C1390" s="2" t="s">
        <v>12</v>
      </c>
      <c r="D1390" s="2" t="s">
        <v>150</v>
      </c>
      <c r="E1390" s="2" t="s">
        <v>8273</v>
      </c>
      <c r="F1390" s="2">
        <v>8001</v>
      </c>
      <c r="G1390" s="59" t="s">
        <v>10687</v>
      </c>
      <c r="H1390" s="44" t="s">
        <v>9979</v>
      </c>
      <c r="I1390" s="9">
        <v>41.379130668602002</v>
      </c>
      <c r="J1390" s="10">
        <v>2.1635838880962099</v>
      </c>
    </row>
    <row r="1391" spans="1:10" ht="14.25" customHeight="1">
      <c r="A1391" s="2" t="s">
        <v>3429</v>
      </c>
      <c r="B1391" s="2" t="s">
        <v>20</v>
      </c>
      <c r="C1391" s="2" t="s">
        <v>12</v>
      </c>
      <c r="D1391" s="2" t="s">
        <v>21</v>
      </c>
      <c r="E1391" s="2" t="s">
        <v>8273</v>
      </c>
      <c r="F1391" s="2">
        <v>8002</v>
      </c>
      <c r="G1391" s="59" t="s">
        <v>10537</v>
      </c>
      <c r="H1391" s="44" t="s">
        <v>10688</v>
      </c>
      <c r="I1391" s="9">
        <v>41.384112325798597</v>
      </c>
      <c r="J1391" s="10">
        <v>2.17791604207099</v>
      </c>
    </row>
    <row r="1392" spans="1:10" ht="14.25" customHeight="1">
      <c r="A1392" s="2" t="s">
        <v>3429</v>
      </c>
      <c r="B1392" s="2" t="s">
        <v>20</v>
      </c>
      <c r="C1392" s="2" t="s">
        <v>12</v>
      </c>
      <c r="D1392" s="2" t="s">
        <v>21</v>
      </c>
      <c r="E1392" s="2" t="s">
        <v>8273</v>
      </c>
      <c r="F1392" s="2">
        <v>8002</v>
      </c>
      <c r="G1392" s="59" t="s">
        <v>10689</v>
      </c>
      <c r="H1392" s="44" t="s">
        <v>10542</v>
      </c>
      <c r="I1392" s="9">
        <v>41.378343474839703</v>
      </c>
      <c r="J1392" s="10">
        <v>2.1776844653534302</v>
      </c>
    </row>
    <row r="1393" spans="1:10" ht="14.25" customHeight="1">
      <c r="A1393" s="2" t="s">
        <v>3429</v>
      </c>
      <c r="B1393" s="2" t="s">
        <v>20</v>
      </c>
      <c r="C1393" s="2" t="s">
        <v>12</v>
      </c>
      <c r="D1393" s="2" t="s">
        <v>21</v>
      </c>
      <c r="E1393" s="2" t="s">
        <v>8273</v>
      </c>
      <c r="F1393" s="2">
        <v>8004</v>
      </c>
      <c r="G1393" s="59" t="s">
        <v>10690</v>
      </c>
      <c r="H1393" s="44" t="s">
        <v>10691</v>
      </c>
      <c r="I1393" s="9">
        <v>41.374811806834103</v>
      </c>
      <c r="J1393" s="10">
        <v>2.1673575420650302</v>
      </c>
    </row>
    <row r="1394" spans="1:10" ht="14.25" customHeight="1">
      <c r="A1394" s="2" t="s">
        <v>3429</v>
      </c>
      <c r="B1394" s="2" t="s">
        <v>20</v>
      </c>
      <c r="C1394" s="2" t="s">
        <v>12</v>
      </c>
      <c r="D1394" s="2" t="s">
        <v>21</v>
      </c>
      <c r="E1394" s="2" t="s">
        <v>8273</v>
      </c>
      <c r="F1394" s="2">
        <v>8004</v>
      </c>
      <c r="G1394" s="59" t="s">
        <v>8335</v>
      </c>
      <c r="H1394" s="44" t="s">
        <v>8336</v>
      </c>
      <c r="I1394" s="9">
        <v>41.3738632283562</v>
      </c>
      <c r="J1394" s="10">
        <v>2.1689713727499198</v>
      </c>
    </row>
    <row r="1395" spans="1:10" ht="14.25" customHeight="1">
      <c r="A1395" s="2" t="s">
        <v>3429</v>
      </c>
      <c r="B1395" s="2" t="s">
        <v>20</v>
      </c>
      <c r="C1395" s="2" t="s">
        <v>12</v>
      </c>
      <c r="D1395" s="2" t="s">
        <v>150</v>
      </c>
      <c r="E1395" s="2" t="s">
        <v>8273</v>
      </c>
      <c r="F1395" s="2">
        <v>8005</v>
      </c>
      <c r="G1395" s="59" t="s">
        <v>10692</v>
      </c>
      <c r="H1395" s="44" t="s">
        <v>9301</v>
      </c>
      <c r="I1395" s="9">
        <v>41.400478864698002</v>
      </c>
      <c r="J1395" s="10">
        <v>2.2026069574244902</v>
      </c>
    </row>
    <row r="1396" spans="1:10" ht="14.25" customHeight="1">
      <c r="A1396" s="2" t="s">
        <v>3429</v>
      </c>
      <c r="B1396" s="2" t="s">
        <v>20</v>
      </c>
      <c r="C1396" s="2" t="s">
        <v>12</v>
      </c>
      <c r="D1396" s="2" t="s">
        <v>21</v>
      </c>
      <c r="E1396" s="2" t="s">
        <v>8273</v>
      </c>
      <c r="F1396" s="2">
        <v>8005</v>
      </c>
      <c r="G1396" s="59" t="s">
        <v>10693</v>
      </c>
      <c r="H1396" s="44" t="s">
        <v>10694</v>
      </c>
      <c r="I1396" s="9">
        <v>41.4005046991971</v>
      </c>
      <c r="J1396" s="10">
        <v>2.2053096267390302</v>
      </c>
    </row>
    <row r="1397" spans="1:10" ht="14.25" customHeight="1">
      <c r="A1397" s="2" t="s">
        <v>3429</v>
      </c>
      <c r="B1397" s="2" t="s">
        <v>20</v>
      </c>
      <c r="C1397" s="2" t="s">
        <v>12</v>
      </c>
      <c r="D1397" s="2" t="s">
        <v>21</v>
      </c>
      <c r="E1397" s="2" t="s">
        <v>8273</v>
      </c>
      <c r="F1397" s="2">
        <v>8005</v>
      </c>
      <c r="G1397" s="59" t="s">
        <v>10695</v>
      </c>
      <c r="H1397" s="44" t="s">
        <v>8365</v>
      </c>
      <c r="I1397" s="9">
        <v>41.403166828095401</v>
      </c>
      <c r="J1397" s="10">
        <v>2.2102430420834498</v>
      </c>
    </row>
    <row r="1398" spans="1:10" ht="14.25" customHeight="1">
      <c r="A1398" s="2" t="s">
        <v>3429</v>
      </c>
      <c r="B1398" s="2" t="s">
        <v>20</v>
      </c>
      <c r="C1398" s="2" t="s">
        <v>12</v>
      </c>
      <c r="D1398" s="2" t="s">
        <v>21</v>
      </c>
      <c r="E1398" s="2" t="s">
        <v>8273</v>
      </c>
      <c r="F1398" s="2">
        <v>8005</v>
      </c>
      <c r="G1398" s="59" t="s">
        <v>4497</v>
      </c>
      <c r="H1398" s="44" t="s">
        <v>8361</v>
      </c>
      <c r="I1398" s="9">
        <v>41.404836154000101</v>
      </c>
      <c r="J1398" s="10">
        <v>2.2015377187985199</v>
      </c>
    </row>
    <row r="1399" spans="1:10" ht="14.25" customHeight="1">
      <c r="A1399" s="2" t="s">
        <v>3429</v>
      </c>
      <c r="B1399" s="2" t="s">
        <v>20</v>
      </c>
      <c r="C1399" s="2" t="s">
        <v>12</v>
      </c>
      <c r="D1399" s="2" t="s">
        <v>21</v>
      </c>
      <c r="E1399" s="2" t="s">
        <v>8273</v>
      </c>
      <c r="F1399" s="2">
        <v>8006</v>
      </c>
      <c r="G1399" s="59" t="s">
        <v>10696</v>
      </c>
      <c r="H1399" s="44" t="s">
        <v>10697</v>
      </c>
      <c r="I1399" s="9">
        <v>41.402670604188799</v>
      </c>
      <c r="J1399" s="10">
        <v>2.1496679960547298</v>
      </c>
    </row>
    <row r="1400" spans="1:10" ht="14.25" customHeight="1">
      <c r="A1400" s="2" t="s">
        <v>3429</v>
      </c>
      <c r="B1400" s="2" t="s">
        <v>20</v>
      </c>
      <c r="C1400" s="2" t="s">
        <v>12</v>
      </c>
      <c r="D1400" s="2" t="s">
        <v>21</v>
      </c>
      <c r="E1400" s="2" t="s">
        <v>8273</v>
      </c>
      <c r="F1400" s="2">
        <v>8009</v>
      </c>
      <c r="G1400" s="59" t="s">
        <v>10698</v>
      </c>
      <c r="H1400" s="44" t="s">
        <v>10699</v>
      </c>
      <c r="I1400" s="9">
        <v>41.393670932151601</v>
      </c>
      <c r="J1400" s="10">
        <v>2.16816465002058</v>
      </c>
    </row>
    <row r="1401" spans="1:10" ht="14.25" customHeight="1">
      <c r="A1401" s="2" t="s">
        <v>3429</v>
      </c>
      <c r="B1401" s="2" t="s">
        <v>20</v>
      </c>
      <c r="C1401" s="2" t="s">
        <v>12</v>
      </c>
      <c r="D1401" s="2" t="s">
        <v>21</v>
      </c>
      <c r="E1401" s="2" t="s">
        <v>8273</v>
      </c>
      <c r="F1401" s="2">
        <v>8011</v>
      </c>
      <c r="G1401" s="59" t="s">
        <v>10700</v>
      </c>
      <c r="H1401" s="44" t="s">
        <v>10701</v>
      </c>
      <c r="I1401" s="9">
        <v>41.383283935185503</v>
      </c>
      <c r="J1401" s="10">
        <v>2.1621212880988501</v>
      </c>
    </row>
    <row r="1402" spans="1:10" ht="14.25" customHeight="1">
      <c r="A1402" s="2" t="s">
        <v>3429</v>
      </c>
      <c r="B1402" s="2" t="s">
        <v>20</v>
      </c>
      <c r="C1402" s="2" t="s">
        <v>12</v>
      </c>
      <c r="D1402" s="2" t="s">
        <v>21</v>
      </c>
      <c r="E1402" s="2" t="s">
        <v>8273</v>
      </c>
      <c r="F1402" s="2">
        <v>8011</v>
      </c>
      <c r="G1402" s="59" t="s">
        <v>10702</v>
      </c>
      <c r="H1402" s="44" t="s">
        <v>10703</v>
      </c>
      <c r="I1402" s="9">
        <v>41.3806705563997</v>
      </c>
      <c r="J1402" s="10">
        <v>2.1613484113833099</v>
      </c>
    </row>
    <row r="1403" spans="1:10" ht="14.25" customHeight="1">
      <c r="A1403" s="2" t="s">
        <v>3429</v>
      </c>
      <c r="B1403" s="2" t="s">
        <v>20</v>
      </c>
      <c r="C1403" s="2" t="s">
        <v>12</v>
      </c>
      <c r="D1403" s="2" t="s">
        <v>21</v>
      </c>
      <c r="E1403" s="2" t="s">
        <v>8273</v>
      </c>
      <c r="F1403" s="2">
        <v>8012</v>
      </c>
      <c r="G1403" s="59" t="s">
        <v>10704</v>
      </c>
      <c r="H1403" s="44" t="s">
        <v>10705</v>
      </c>
      <c r="I1403" s="9">
        <v>40.469525052358698</v>
      </c>
      <c r="J1403" s="10">
        <v>-3.6954417124921601</v>
      </c>
    </row>
    <row r="1404" spans="1:10" ht="14.25" customHeight="1">
      <c r="A1404" s="2" t="s">
        <v>3429</v>
      </c>
      <c r="B1404" s="2" t="s">
        <v>20</v>
      </c>
      <c r="C1404" s="2" t="s">
        <v>12</v>
      </c>
      <c r="D1404" s="2" t="s">
        <v>21</v>
      </c>
      <c r="E1404" s="2" t="s">
        <v>8273</v>
      </c>
      <c r="F1404" s="2">
        <v>8012</v>
      </c>
      <c r="G1404" s="59" t="s">
        <v>10706</v>
      </c>
      <c r="H1404" s="44" t="s">
        <v>10707</v>
      </c>
      <c r="I1404" s="9">
        <v>41.403260457210997</v>
      </c>
      <c r="J1404" s="10">
        <v>2.1604921341402501</v>
      </c>
    </row>
    <row r="1405" spans="1:10" ht="14.25" customHeight="1">
      <c r="A1405" s="2" t="s">
        <v>3429</v>
      </c>
      <c r="B1405" s="2" t="s">
        <v>20</v>
      </c>
      <c r="C1405" s="2" t="s">
        <v>12</v>
      </c>
      <c r="D1405" s="2" t="s">
        <v>21</v>
      </c>
      <c r="E1405" s="2" t="s">
        <v>8273</v>
      </c>
      <c r="F1405" s="2">
        <v>8012</v>
      </c>
      <c r="G1405" s="59" t="s">
        <v>10506</v>
      </c>
      <c r="H1405" s="44" t="s">
        <v>10708</v>
      </c>
      <c r="I1405" s="9">
        <v>41.401467836662398</v>
      </c>
      <c r="J1405" s="10">
        <v>2.1593970807112002</v>
      </c>
    </row>
    <row r="1406" spans="1:10" ht="14.25" customHeight="1">
      <c r="A1406" s="2" t="s">
        <v>3429</v>
      </c>
      <c r="B1406" s="2" t="s">
        <v>20</v>
      </c>
      <c r="C1406" s="2" t="s">
        <v>12</v>
      </c>
      <c r="D1406" s="2" t="s">
        <v>21</v>
      </c>
      <c r="E1406" s="2" t="s">
        <v>8273</v>
      </c>
      <c r="F1406" s="2">
        <v>8012</v>
      </c>
      <c r="G1406" s="59" t="s">
        <v>10709</v>
      </c>
      <c r="H1406" s="44" t="s">
        <v>10710</v>
      </c>
      <c r="I1406" s="9">
        <v>41.402015430693801</v>
      </c>
      <c r="J1406" s="10">
        <v>2.15511697276825</v>
      </c>
    </row>
    <row r="1407" spans="1:10" ht="14.25" customHeight="1">
      <c r="A1407" s="2" t="s">
        <v>3429</v>
      </c>
      <c r="B1407" s="2" t="s">
        <v>20</v>
      </c>
      <c r="C1407" s="2" t="s">
        <v>12</v>
      </c>
      <c r="D1407" s="2" t="s">
        <v>21</v>
      </c>
      <c r="E1407" s="2" t="s">
        <v>8273</v>
      </c>
      <c r="F1407" s="2">
        <v>8013</v>
      </c>
      <c r="G1407" s="59" t="s">
        <v>10711</v>
      </c>
      <c r="H1407" s="44" t="s">
        <v>10712</v>
      </c>
      <c r="I1407" s="9">
        <v>41.403041381289299</v>
      </c>
      <c r="J1407" s="10">
        <v>2.1763774153099802</v>
      </c>
    </row>
    <row r="1408" spans="1:10" ht="14.25" customHeight="1">
      <c r="A1408" s="2" t="s">
        <v>3429</v>
      </c>
      <c r="B1408" s="2" t="s">
        <v>20</v>
      </c>
      <c r="C1408" s="2" t="s">
        <v>12</v>
      </c>
      <c r="D1408" s="2" t="s">
        <v>21</v>
      </c>
      <c r="E1408" s="2" t="s">
        <v>8273</v>
      </c>
      <c r="F1408" s="2">
        <v>8013</v>
      </c>
      <c r="G1408" s="59" t="s">
        <v>10713</v>
      </c>
      <c r="H1408" s="44" t="s">
        <v>8461</v>
      </c>
      <c r="I1408" s="9">
        <v>41.4030983886488</v>
      </c>
      <c r="J1408" s="10">
        <v>2.17728338811188</v>
      </c>
    </row>
    <row r="1409" spans="1:10" ht="14.25" customHeight="1">
      <c r="A1409" s="2" t="s">
        <v>3429</v>
      </c>
      <c r="B1409" s="2" t="s">
        <v>20</v>
      </c>
      <c r="C1409" s="2" t="s">
        <v>12</v>
      </c>
      <c r="D1409" s="2" t="s">
        <v>21</v>
      </c>
      <c r="E1409" s="2" t="s">
        <v>8273</v>
      </c>
      <c r="F1409" s="2">
        <v>8013</v>
      </c>
      <c r="G1409" s="59" t="s">
        <v>10714</v>
      </c>
      <c r="H1409" s="44" t="s">
        <v>10715</v>
      </c>
      <c r="I1409" s="9">
        <v>41.401064376796398</v>
      </c>
      <c r="J1409" s="10">
        <v>2.17977171139658</v>
      </c>
    </row>
    <row r="1410" spans="1:10" ht="14.25" customHeight="1">
      <c r="A1410" s="2" t="s">
        <v>3429</v>
      </c>
      <c r="B1410" s="2" t="s">
        <v>20</v>
      </c>
      <c r="C1410" s="2" t="s">
        <v>12</v>
      </c>
      <c r="D1410" s="2" t="s">
        <v>21</v>
      </c>
      <c r="E1410" s="2" t="s">
        <v>8273</v>
      </c>
      <c r="F1410" s="2">
        <v>8013</v>
      </c>
      <c r="G1410" s="59" t="s">
        <v>10716</v>
      </c>
      <c r="H1410" s="44" t="s">
        <v>9438</v>
      </c>
      <c r="I1410" s="9">
        <v>41.399602298085</v>
      </c>
      <c r="J1410" s="10">
        <v>2.18038362673843</v>
      </c>
    </row>
    <row r="1411" spans="1:10" ht="14.25" customHeight="1">
      <c r="A1411" s="2" t="s">
        <v>3429</v>
      </c>
      <c r="B1411" s="2" t="s">
        <v>20</v>
      </c>
      <c r="C1411" s="2" t="s">
        <v>12</v>
      </c>
      <c r="D1411" s="2" t="s">
        <v>21</v>
      </c>
      <c r="E1411" s="2" t="s">
        <v>8273</v>
      </c>
      <c r="F1411" s="2">
        <v>8013</v>
      </c>
      <c r="G1411" s="59" t="s">
        <v>10717</v>
      </c>
      <c r="H1411" s="44" t="s">
        <v>8469</v>
      </c>
      <c r="I1411" s="9">
        <v>41.398042688836902</v>
      </c>
      <c r="J1411" s="10">
        <v>2.1758093960517702</v>
      </c>
    </row>
    <row r="1412" spans="1:10" ht="14.25" customHeight="1">
      <c r="A1412" s="2" t="s">
        <v>3429</v>
      </c>
      <c r="B1412" s="2" t="s">
        <v>20</v>
      </c>
      <c r="C1412" s="2" t="s">
        <v>12</v>
      </c>
      <c r="D1412" s="2" t="s">
        <v>21</v>
      </c>
      <c r="E1412" s="2" t="s">
        <v>8273</v>
      </c>
      <c r="F1412" s="2">
        <v>8013</v>
      </c>
      <c r="G1412" s="59" t="s">
        <v>10718</v>
      </c>
      <c r="H1412" s="44" t="s">
        <v>10719</v>
      </c>
      <c r="I1412" s="9">
        <v>41.403545275092497</v>
      </c>
      <c r="J1412" s="10">
        <v>2.1789289727693499</v>
      </c>
    </row>
    <row r="1413" spans="1:10" ht="14.25" customHeight="1">
      <c r="A1413" s="2" t="s">
        <v>3429</v>
      </c>
      <c r="B1413" s="2" t="s">
        <v>20</v>
      </c>
      <c r="C1413" s="2" t="s">
        <v>12</v>
      </c>
      <c r="D1413" s="2" t="s">
        <v>21</v>
      </c>
      <c r="E1413" s="2" t="s">
        <v>8273</v>
      </c>
      <c r="F1413" s="2">
        <v>8014</v>
      </c>
      <c r="G1413" s="59" t="s">
        <v>10720</v>
      </c>
      <c r="H1413" s="44" t="s">
        <v>10721</v>
      </c>
      <c r="I1413" s="9">
        <v>41.3836339970916</v>
      </c>
      <c r="J1413" s="10">
        <v>2.1337859422586498</v>
      </c>
    </row>
    <row r="1414" spans="1:10" ht="14.25" customHeight="1">
      <c r="A1414" s="2" t="s">
        <v>3429</v>
      </c>
      <c r="B1414" s="2" t="s">
        <v>20</v>
      </c>
      <c r="C1414" s="2" t="s">
        <v>12</v>
      </c>
      <c r="D1414" s="2" t="s">
        <v>21</v>
      </c>
      <c r="E1414" s="2" t="s">
        <v>8273</v>
      </c>
      <c r="F1414" s="2">
        <v>8014</v>
      </c>
      <c r="G1414" s="59" t="s">
        <v>10349</v>
      </c>
      <c r="H1414" s="44" t="s">
        <v>10722</v>
      </c>
      <c r="I1414" s="9">
        <v>41.3756082110744</v>
      </c>
      <c r="J1414" s="10">
        <v>2.1420531346660101</v>
      </c>
    </row>
    <row r="1415" spans="1:10" ht="14.25" customHeight="1">
      <c r="A1415" s="2" t="s">
        <v>3429</v>
      </c>
      <c r="B1415" s="2" t="s">
        <v>20</v>
      </c>
      <c r="C1415" s="2" t="s">
        <v>12</v>
      </c>
      <c r="D1415" s="2" t="s">
        <v>21</v>
      </c>
      <c r="E1415" s="2" t="s">
        <v>8273</v>
      </c>
      <c r="F1415" s="2">
        <v>8014</v>
      </c>
      <c r="G1415" s="59" t="s">
        <v>9068</v>
      </c>
      <c r="H1415" s="44" t="s">
        <v>9069</v>
      </c>
      <c r="I1415" s="9">
        <v>41.367740796561201</v>
      </c>
      <c r="J1415" s="10">
        <v>2.13372278808867</v>
      </c>
    </row>
    <row r="1416" spans="1:10" ht="14.25" customHeight="1">
      <c r="A1416" s="2" t="s">
        <v>3429</v>
      </c>
      <c r="B1416" s="2" t="s">
        <v>20</v>
      </c>
      <c r="C1416" s="2" t="s">
        <v>12</v>
      </c>
      <c r="D1416" s="2" t="s">
        <v>21</v>
      </c>
      <c r="E1416" s="2" t="s">
        <v>8273</v>
      </c>
      <c r="F1416" s="2">
        <v>8014</v>
      </c>
      <c r="G1416" s="59" t="s">
        <v>10723</v>
      </c>
      <c r="H1416" s="44" t="s">
        <v>10127</v>
      </c>
      <c r="I1416" s="9">
        <v>41.383209536132199</v>
      </c>
      <c r="J1416" s="10">
        <v>2.13853810344163</v>
      </c>
    </row>
    <row r="1417" spans="1:10" ht="14.25" customHeight="1">
      <c r="A1417" s="2" t="s">
        <v>3429</v>
      </c>
      <c r="B1417" s="2" t="s">
        <v>20</v>
      </c>
      <c r="C1417" s="2" t="s">
        <v>12</v>
      </c>
      <c r="D1417" s="2" t="s">
        <v>21</v>
      </c>
      <c r="E1417" s="2" t="s">
        <v>8273</v>
      </c>
      <c r="F1417" s="2">
        <v>8015</v>
      </c>
      <c r="G1417" s="59" t="s">
        <v>8494</v>
      </c>
      <c r="H1417" s="44" t="s">
        <v>10724</v>
      </c>
      <c r="I1417" s="9">
        <v>40.391011808086603</v>
      </c>
      <c r="J1417" s="10">
        <v>-3.6440323278851299</v>
      </c>
    </row>
    <row r="1418" spans="1:10" ht="14.25" customHeight="1">
      <c r="A1418" s="2" t="s">
        <v>3429</v>
      </c>
      <c r="B1418" s="2" t="s">
        <v>20</v>
      </c>
      <c r="C1418" s="2" t="s">
        <v>12</v>
      </c>
      <c r="D1418" s="2" t="s">
        <v>21</v>
      </c>
      <c r="E1418" s="2" t="s">
        <v>8273</v>
      </c>
      <c r="F1418" s="2">
        <v>8015</v>
      </c>
      <c r="G1418" s="59" t="s">
        <v>10725</v>
      </c>
      <c r="H1418" s="44" t="s">
        <v>10726</v>
      </c>
      <c r="I1418" s="9">
        <v>41.379419909085897</v>
      </c>
      <c r="J1418" s="10">
        <v>2.1596547134109199</v>
      </c>
    </row>
    <row r="1419" spans="1:10" ht="14.25" customHeight="1">
      <c r="A1419" s="2" t="s">
        <v>3429</v>
      </c>
      <c r="B1419" s="2" t="s">
        <v>20</v>
      </c>
      <c r="C1419" s="2" t="s">
        <v>12</v>
      </c>
      <c r="D1419" s="2" t="s">
        <v>21</v>
      </c>
      <c r="E1419" s="2" t="s">
        <v>8273</v>
      </c>
      <c r="F1419" s="2">
        <v>8015</v>
      </c>
      <c r="G1419" s="59" t="s">
        <v>10727</v>
      </c>
      <c r="H1419" s="44" t="s">
        <v>10728</v>
      </c>
      <c r="I1419" s="9">
        <v>41.381900748201403</v>
      </c>
      <c r="J1419" s="10">
        <v>2.1500451267268299</v>
      </c>
    </row>
    <row r="1420" spans="1:10" ht="14.25" customHeight="1">
      <c r="A1420" s="2" t="s">
        <v>3429</v>
      </c>
      <c r="B1420" s="2" t="s">
        <v>20</v>
      </c>
      <c r="C1420" s="2" t="s">
        <v>12</v>
      </c>
      <c r="D1420" s="2" t="s">
        <v>21</v>
      </c>
      <c r="E1420" s="2" t="s">
        <v>8273</v>
      </c>
      <c r="F1420" s="2">
        <v>8015</v>
      </c>
      <c r="G1420" s="59" t="s">
        <v>10729</v>
      </c>
      <c r="H1420" s="44" t="s">
        <v>8520</v>
      </c>
      <c r="I1420" s="9">
        <v>41.379815664707202</v>
      </c>
      <c r="J1420" s="10">
        <v>2.1551480420682898</v>
      </c>
    </row>
    <row r="1421" spans="1:10" ht="14.25" customHeight="1">
      <c r="A1421" s="2" t="s">
        <v>3429</v>
      </c>
      <c r="B1421" s="2" t="s">
        <v>20</v>
      </c>
      <c r="C1421" s="2" t="s">
        <v>12</v>
      </c>
      <c r="D1421" s="2" t="s">
        <v>21</v>
      </c>
      <c r="E1421" s="2" t="s">
        <v>8273</v>
      </c>
      <c r="F1421" s="2">
        <v>8015</v>
      </c>
      <c r="G1421" s="59" t="s">
        <v>8517</v>
      </c>
      <c r="H1421" s="44" t="s">
        <v>8518</v>
      </c>
      <c r="I1421" s="9">
        <v>41.379682184475897</v>
      </c>
      <c r="J1421" s="10">
        <v>2.1466072806968501</v>
      </c>
    </row>
    <row r="1422" spans="1:10" ht="14.25" customHeight="1">
      <c r="A1422" s="2" t="s">
        <v>3429</v>
      </c>
      <c r="B1422" s="2" t="s">
        <v>20</v>
      </c>
      <c r="C1422" s="2" t="s">
        <v>12</v>
      </c>
      <c r="D1422" s="2" t="s">
        <v>21</v>
      </c>
      <c r="E1422" s="2" t="s">
        <v>8273</v>
      </c>
      <c r="F1422" s="2">
        <v>8016</v>
      </c>
      <c r="G1422" s="59" t="s">
        <v>10730</v>
      </c>
      <c r="H1422" s="44" t="s">
        <v>10731</v>
      </c>
      <c r="I1422" s="9">
        <v>41.430208749445796</v>
      </c>
      <c r="J1422" s="10">
        <v>2.17526055762329</v>
      </c>
    </row>
    <row r="1423" spans="1:10" ht="14.25" customHeight="1">
      <c r="A1423" s="2" t="s">
        <v>3429</v>
      </c>
      <c r="B1423" s="2" t="s">
        <v>20</v>
      </c>
      <c r="C1423" s="2" t="s">
        <v>12</v>
      </c>
      <c r="D1423" s="2" t="s">
        <v>21</v>
      </c>
      <c r="E1423" s="2" t="s">
        <v>8273</v>
      </c>
      <c r="F1423" s="2">
        <v>8016</v>
      </c>
      <c r="G1423" s="59" t="s">
        <v>10732</v>
      </c>
      <c r="H1423" s="44" t="s">
        <v>10733</v>
      </c>
      <c r="I1423" s="9">
        <v>41.437539543354397</v>
      </c>
      <c r="J1423" s="10">
        <v>2.1734550267630999</v>
      </c>
    </row>
    <row r="1424" spans="1:10" ht="14.25" customHeight="1">
      <c r="A1424" s="2" t="s">
        <v>3429</v>
      </c>
      <c r="B1424" s="2" t="s">
        <v>20</v>
      </c>
      <c r="C1424" s="2" t="s">
        <v>12</v>
      </c>
      <c r="D1424" s="2" t="s">
        <v>21</v>
      </c>
      <c r="E1424" s="2" t="s">
        <v>8273</v>
      </c>
      <c r="F1424" s="2">
        <v>8016</v>
      </c>
      <c r="G1424" s="59" t="s">
        <v>10734</v>
      </c>
      <c r="H1424" s="44" t="s">
        <v>10600</v>
      </c>
      <c r="I1424" s="9">
        <v>41.437898239441999</v>
      </c>
      <c r="J1424" s="10">
        <v>2.17422497279167</v>
      </c>
    </row>
    <row r="1425" spans="1:10" ht="14.25" customHeight="1">
      <c r="A1425" s="2" t="s">
        <v>3429</v>
      </c>
      <c r="B1425" s="2" t="s">
        <v>20</v>
      </c>
      <c r="C1425" s="2" t="s">
        <v>12</v>
      </c>
      <c r="D1425" s="2" t="s">
        <v>21</v>
      </c>
      <c r="E1425" s="2" t="s">
        <v>8273</v>
      </c>
      <c r="F1425" s="2">
        <v>8016</v>
      </c>
      <c r="G1425" s="59" t="s">
        <v>10170</v>
      </c>
      <c r="H1425" s="44" t="s">
        <v>10171</v>
      </c>
      <c r="I1425" s="9">
        <v>41.4424574780246</v>
      </c>
      <c r="J1425" s="10">
        <v>2.17938895745195</v>
      </c>
    </row>
    <row r="1426" spans="1:10" ht="14.25" customHeight="1">
      <c r="A1426" s="2" t="s">
        <v>3429</v>
      </c>
      <c r="B1426" s="2" t="s">
        <v>20</v>
      </c>
      <c r="C1426" s="2" t="s">
        <v>12</v>
      </c>
      <c r="D1426" s="2" t="s">
        <v>21</v>
      </c>
      <c r="E1426" s="2" t="s">
        <v>8273</v>
      </c>
      <c r="F1426" s="2">
        <v>8016</v>
      </c>
      <c r="G1426" s="59" t="s">
        <v>8562</v>
      </c>
      <c r="H1426" s="44" t="s">
        <v>8563</v>
      </c>
      <c r="I1426" s="9">
        <v>41.443651546686098</v>
      </c>
      <c r="J1426" s="10">
        <v>2.1815961653959599</v>
      </c>
    </row>
    <row r="1427" spans="1:10" ht="14.25" customHeight="1">
      <c r="A1427" s="2" t="s">
        <v>3429</v>
      </c>
      <c r="B1427" s="2" t="s">
        <v>20</v>
      </c>
      <c r="C1427" s="2" t="s">
        <v>12</v>
      </c>
      <c r="D1427" s="2" t="s">
        <v>21</v>
      </c>
      <c r="E1427" s="2" t="s">
        <v>8273</v>
      </c>
      <c r="F1427" s="2">
        <v>8018</v>
      </c>
      <c r="G1427" s="59" t="s">
        <v>10735</v>
      </c>
      <c r="H1427" s="44" t="s">
        <v>10736</v>
      </c>
      <c r="I1427" s="9">
        <v>41.3969600064734</v>
      </c>
      <c r="J1427" s="10">
        <v>2.1906833420794398</v>
      </c>
    </row>
    <row r="1428" spans="1:10" ht="14.25" customHeight="1">
      <c r="A1428" s="2" t="s">
        <v>3429</v>
      </c>
      <c r="B1428" s="2" t="s">
        <v>20</v>
      </c>
      <c r="C1428" s="2" t="s">
        <v>12</v>
      </c>
      <c r="D1428" s="2" t="s">
        <v>150</v>
      </c>
      <c r="E1428" s="2" t="s">
        <v>8273</v>
      </c>
      <c r="F1428" s="2">
        <v>8018</v>
      </c>
      <c r="G1428" s="59" t="s">
        <v>10737</v>
      </c>
      <c r="H1428" s="44" t="s">
        <v>10738</v>
      </c>
      <c r="I1428" s="9">
        <v>41.409331203065399</v>
      </c>
      <c r="J1428" s="10">
        <v>2.1926963727730899</v>
      </c>
    </row>
    <row r="1429" spans="1:10" ht="14.25" customHeight="1">
      <c r="A1429" s="2" t="s">
        <v>3429</v>
      </c>
      <c r="B1429" s="2" t="s">
        <v>20</v>
      </c>
      <c r="C1429" s="2" t="s">
        <v>12</v>
      </c>
      <c r="D1429" s="2" t="s">
        <v>21</v>
      </c>
      <c r="E1429" s="2" t="s">
        <v>8273</v>
      </c>
      <c r="F1429" s="2">
        <v>8018</v>
      </c>
      <c r="G1429" s="59" t="s">
        <v>10606</v>
      </c>
      <c r="H1429" s="44" t="s">
        <v>10607</v>
      </c>
      <c r="I1429" s="9">
        <v>41.407857767010199</v>
      </c>
      <c r="J1429" s="10">
        <v>2.1871693114009298</v>
      </c>
    </row>
    <row r="1430" spans="1:10" ht="14.25" customHeight="1">
      <c r="A1430" s="2" t="s">
        <v>3429</v>
      </c>
      <c r="B1430" s="2" t="s">
        <v>20</v>
      </c>
      <c r="C1430" s="2" t="s">
        <v>12</v>
      </c>
      <c r="D1430" s="2" t="s">
        <v>21</v>
      </c>
      <c r="E1430" s="2" t="s">
        <v>8273</v>
      </c>
      <c r="F1430" s="2">
        <v>8020</v>
      </c>
      <c r="G1430" s="59" t="s">
        <v>10739</v>
      </c>
      <c r="H1430" s="44" t="s">
        <v>10222</v>
      </c>
      <c r="I1430" s="9">
        <v>41.425385354964597</v>
      </c>
      <c r="J1430" s="10">
        <v>2.2023177881262601</v>
      </c>
    </row>
    <row r="1431" spans="1:10" ht="14.25" customHeight="1">
      <c r="A1431" s="2" t="s">
        <v>3429</v>
      </c>
      <c r="B1431" s="2" t="s">
        <v>20</v>
      </c>
      <c r="C1431" s="2" t="s">
        <v>12</v>
      </c>
      <c r="D1431" s="2" t="s">
        <v>150</v>
      </c>
      <c r="E1431" s="2" t="s">
        <v>8273</v>
      </c>
      <c r="F1431" s="2">
        <v>8020</v>
      </c>
      <c r="G1431" s="59" t="s">
        <v>3541</v>
      </c>
      <c r="H1431" s="44" t="s">
        <v>10740</v>
      </c>
      <c r="I1431" s="9">
        <v>41.420322249569402</v>
      </c>
      <c r="J1431" s="10">
        <v>2.2018951114090899</v>
      </c>
    </row>
    <row r="1432" spans="1:10" ht="14.25" customHeight="1">
      <c r="A1432" s="2" t="s">
        <v>3429</v>
      </c>
      <c r="B1432" s="2" t="s">
        <v>20</v>
      </c>
      <c r="C1432" s="2" t="s">
        <v>12</v>
      </c>
      <c r="D1432" s="2" t="s">
        <v>21</v>
      </c>
      <c r="E1432" s="2" t="s">
        <v>8273</v>
      </c>
      <c r="F1432" s="2">
        <v>8020</v>
      </c>
      <c r="G1432" s="59" t="s">
        <v>10224</v>
      </c>
      <c r="H1432" s="44" t="s">
        <v>9550</v>
      </c>
      <c r="I1432" s="9">
        <v>41.421623655136003</v>
      </c>
      <c r="J1432" s="10">
        <v>2.2002105114099701</v>
      </c>
    </row>
    <row r="1433" spans="1:10" ht="14.25" customHeight="1">
      <c r="A1433" s="2" t="s">
        <v>3429</v>
      </c>
      <c r="B1433" s="2" t="s">
        <v>20</v>
      </c>
      <c r="C1433" s="2" t="s">
        <v>12</v>
      </c>
      <c r="D1433" s="2" t="s">
        <v>21</v>
      </c>
      <c r="E1433" s="2" t="s">
        <v>8273</v>
      </c>
      <c r="F1433" s="2">
        <v>8020</v>
      </c>
      <c r="G1433" s="59" t="s">
        <v>10741</v>
      </c>
      <c r="H1433" s="44" t="s">
        <v>10742</v>
      </c>
      <c r="I1433" s="9">
        <v>41.417080517046301</v>
      </c>
      <c r="J1433" s="10">
        <v>2.1965842727781402</v>
      </c>
    </row>
    <row r="1434" spans="1:10" ht="14.25" customHeight="1">
      <c r="A1434" s="2" t="s">
        <v>3429</v>
      </c>
      <c r="B1434" s="2" t="s">
        <v>20</v>
      </c>
      <c r="C1434" s="2" t="s">
        <v>12</v>
      </c>
      <c r="D1434" s="2" t="s">
        <v>21</v>
      </c>
      <c r="E1434" s="2" t="s">
        <v>8273</v>
      </c>
      <c r="F1434" s="2">
        <v>8021</v>
      </c>
      <c r="G1434" s="59" t="s">
        <v>10250</v>
      </c>
      <c r="H1434" s="44" t="s">
        <v>8449</v>
      </c>
      <c r="I1434" s="9">
        <v>41.395240922654402</v>
      </c>
      <c r="J1434" s="10">
        <v>2.1483962420783098</v>
      </c>
    </row>
    <row r="1435" spans="1:10" ht="14.25" customHeight="1">
      <c r="A1435" s="2" t="s">
        <v>3429</v>
      </c>
      <c r="B1435" s="2" t="s">
        <v>20</v>
      </c>
      <c r="C1435" s="2" t="s">
        <v>12</v>
      </c>
      <c r="D1435" s="2" t="s">
        <v>150</v>
      </c>
      <c r="E1435" s="2" t="s">
        <v>8273</v>
      </c>
      <c r="F1435" s="2">
        <v>8021</v>
      </c>
      <c r="G1435" s="59" t="s">
        <v>10743</v>
      </c>
      <c r="H1435" s="44" t="s">
        <v>8701</v>
      </c>
      <c r="I1435" s="9">
        <v>41.395752936864497</v>
      </c>
      <c r="J1435" s="10">
        <v>2.1459663420787001</v>
      </c>
    </row>
    <row r="1436" spans="1:10" ht="14.25" customHeight="1">
      <c r="A1436" s="2" t="s">
        <v>3429</v>
      </c>
      <c r="B1436" s="2" t="s">
        <v>20</v>
      </c>
      <c r="C1436" s="2" t="s">
        <v>12</v>
      </c>
      <c r="D1436" s="2" t="s">
        <v>21</v>
      </c>
      <c r="E1436" s="2" t="s">
        <v>8273</v>
      </c>
      <c r="F1436" s="2">
        <v>8022</v>
      </c>
      <c r="G1436" s="59" t="s">
        <v>10744</v>
      </c>
      <c r="H1436" s="44" t="s">
        <v>10745</v>
      </c>
      <c r="I1436" s="9">
        <v>41.407089587278897</v>
      </c>
      <c r="J1436" s="10">
        <v>2.1376783494854799</v>
      </c>
    </row>
    <row r="1437" spans="1:10" ht="14.25" customHeight="1">
      <c r="A1437" s="2" t="s">
        <v>3429</v>
      </c>
      <c r="B1437" s="2" t="s">
        <v>20</v>
      </c>
      <c r="C1437" s="2" t="s">
        <v>12</v>
      </c>
      <c r="D1437" s="2" t="s">
        <v>21</v>
      </c>
      <c r="E1437" s="2" t="s">
        <v>8273</v>
      </c>
      <c r="F1437" s="2">
        <v>8022</v>
      </c>
      <c r="G1437" s="59" t="s">
        <v>10746</v>
      </c>
      <c r="H1437" s="44" t="s">
        <v>10747</v>
      </c>
      <c r="I1437" s="9">
        <v>41.404903631696101</v>
      </c>
      <c r="J1437" s="10">
        <v>2.1367573574274101</v>
      </c>
    </row>
    <row r="1438" spans="1:10" ht="14.25" customHeight="1">
      <c r="A1438" s="2" t="s">
        <v>3429</v>
      </c>
      <c r="B1438" s="2" t="s">
        <v>20</v>
      </c>
      <c r="C1438" s="2" t="s">
        <v>12</v>
      </c>
      <c r="D1438" s="2" t="s">
        <v>21</v>
      </c>
      <c r="E1438" s="2" t="s">
        <v>8273</v>
      </c>
      <c r="F1438" s="2">
        <v>8022</v>
      </c>
      <c r="G1438" s="59" t="s">
        <v>10748</v>
      </c>
      <c r="H1438" s="44" t="s">
        <v>9582</v>
      </c>
      <c r="I1438" s="9">
        <v>41.405217906754302</v>
      </c>
      <c r="J1438" s="10">
        <v>2.13586767277036</v>
      </c>
    </row>
    <row r="1439" spans="1:10" ht="14.25" customHeight="1">
      <c r="A1439" s="2" t="s">
        <v>3429</v>
      </c>
      <c r="B1439" s="2" t="s">
        <v>20</v>
      </c>
      <c r="C1439" s="2" t="s">
        <v>12</v>
      </c>
      <c r="D1439" s="2" t="s">
        <v>21</v>
      </c>
      <c r="E1439" s="2" t="s">
        <v>8273</v>
      </c>
      <c r="F1439" s="2">
        <v>8023</v>
      </c>
      <c r="G1439" s="59" t="s">
        <v>10749</v>
      </c>
      <c r="H1439" s="44" t="s">
        <v>10750</v>
      </c>
      <c r="I1439" s="9">
        <v>41.409978478463302</v>
      </c>
      <c r="J1439" s="10">
        <v>2.1464465710779401</v>
      </c>
    </row>
    <row r="1440" spans="1:10" ht="14.25" customHeight="1">
      <c r="A1440" s="2" t="s">
        <v>3429</v>
      </c>
      <c r="B1440" s="2" t="s">
        <v>20</v>
      </c>
      <c r="C1440" s="2" t="s">
        <v>12</v>
      </c>
      <c r="D1440" s="2" t="s">
        <v>21</v>
      </c>
      <c r="E1440" s="2" t="s">
        <v>8273</v>
      </c>
      <c r="F1440" s="2">
        <v>8024</v>
      </c>
      <c r="G1440" s="59" t="s">
        <v>10751</v>
      </c>
      <c r="H1440" s="44" t="s">
        <v>10752</v>
      </c>
      <c r="I1440" s="9">
        <v>41.404634023523897</v>
      </c>
      <c r="J1440" s="10">
        <v>2.1614779346849602</v>
      </c>
    </row>
    <row r="1441" spans="1:10" ht="14.25" customHeight="1">
      <c r="A1441" s="2" t="s">
        <v>3429</v>
      </c>
      <c r="B1441" s="2" t="s">
        <v>20</v>
      </c>
      <c r="C1441" s="2" t="s">
        <v>12</v>
      </c>
      <c r="D1441" s="2" t="s">
        <v>21</v>
      </c>
      <c r="E1441" s="2" t="s">
        <v>8273</v>
      </c>
      <c r="F1441" s="2">
        <v>8024</v>
      </c>
      <c r="G1441" s="59" t="s">
        <v>10753</v>
      </c>
      <c r="H1441" s="44" t="s">
        <v>10754</v>
      </c>
      <c r="I1441" s="9">
        <v>41.405415526877</v>
      </c>
      <c r="J1441" s="10">
        <v>2.16331788071383</v>
      </c>
    </row>
    <row r="1442" spans="1:10" ht="14.25" customHeight="1">
      <c r="A1442" s="2" t="s">
        <v>3429</v>
      </c>
      <c r="B1442" s="2" t="s">
        <v>20</v>
      </c>
      <c r="C1442" s="2" t="s">
        <v>12</v>
      </c>
      <c r="D1442" s="2" t="s">
        <v>21</v>
      </c>
      <c r="E1442" s="2" t="s">
        <v>8273</v>
      </c>
      <c r="F1442" s="2">
        <v>8024</v>
      </c>
      <c r="G1442" s="59" t="s">
        <v>10755</v>
      </c>
      <c r="H1442" s="44" t="s">
        <v>10756</v>
      </c>
      <c r="I1442" s="9">
        <v>41.416070477476197</v>
      </c>
      <c r="J1442" s="10">
        <v>2.1632288114062899</v>
      </c>
    </row>
    <row r="1443" spans="1:10" ht="14.25" customHeight="1">
      <c r="A1443" s="2" t="s">
        <v>3429</v>
      </c>
      <c r="B1443" s="2" t="s">
        <v>20</v>
      </c>
      <c r="C1443" s="2" t="s">
        <v>12</v>
      </c>
      <c r="D1443" s="2" t="s">
        <v>21</v>
      </c>
      <c r="E1443" s="2" t="s">
        <v>8273</v>
      </c>
      <c r="F1443" s="2">
        <v>8024</v>
      </c>
      <c r="G1443" s="59" t="s">
        <v>10757</v>
      </c>
      <c r="H1443" s="44" t="s">
        <v>10758</v>
      </c>
      <c r="I1443" s="9">
        <v>41.418537739464497</v>
      </c>
      <c r="J1443" s="10">
        <v>2.1576758422462401</v>
      </c>
    </row>
    <row r="1444" spans="1:10" ht="14.25" customHeight="1">
      <c r="A1444" s="2" t="s">
        <v>3429</v>
      </c>
      <c r="B1444" s="2" t="s">
        <v>20</v>
      </c>
      <c r="C1444" s="2" t="s">
        <v>12</v>
      </c>
      <c r="D1444" s="2" t="s">
        <v>21</v>
      </c>
      <c r="E1444" s="2" t="s">
        <v>8273</v>
      </c>
      <c r="F1444" s="2">
        <v>8024</v>
      </c>
      <c r="G1444" s="59" t="s">
        <v>10759</v>
      </c>
      <c r="H1444" s="44" t="s">
        <v>10278</v>
      </c>
      <c r="I1444" s="9">
        <v>41.411136675825503</v>
      </c>
      <c r="J1444" s="10">
        <v>2.16404785743131</v>
      </c>
    </row>
    <row r="1445" spans="1:10" ht="14.25" customHeight="1">
      <c r="A1445" s="2" t="s">
        <v>3429</v>
      </c>
      <c r="B1445" s="2" t="s">
        <v>20</v>
      </c>
      <c r="C1445" s="2" t="s">
        <v>12</v>
      </c>
      <c r="D1445" s="2" t="s">
        <v>21</v>
      </c>
      <c r="E1445" s="2" t="s">
        <v>8273</v>
      </c>
      <c r="F1445" s="2">
        <v>8024</v>
      </c>
      <c r="G1445" s="59" t="s">
        <v>10760</v>
      </c>
      <c r="H1445" s="44" t="s">
        <v>8743</v>
      </c>
      <c r="I1445" s="9">
        <v>41.409890071436102</v>
      </c>
      <c r="J1445" s="10">
        <v>2.1546513114022998</v>
      </c>
    </row>
    <row r="1446" spans="1:10" ht="14.25" customHeight="1">
      <c r="A1446" s="2" t="s">
        <v>3429</v>
      </c>
      <c r="B1446" s="2" t="s">
        <v>20</v>
      </c>
      <c r="C1446" s="2" t="s">
        <v>12</v>
      </c>
      <c r="D1446" s="2" t="s">
        <v>21</v>
      </c>
      <c r="E1446" s="2" t="s">
        <v>8273</v>
      </c>
      <c r="F1446" s="2">
        <v>8025</v>
      </c>
      <c r="G1446" s="59" t="s">
        <v>10761</v>
      </c>
      <c r="H1446" s="44" t="s">
        <v>10762</v>
      </c>
      <c r="I1446" s="9">
        <v>41.407736529568197</v>
      </c>
      <c r="J1446" s="10">
        <v>2.1735477807154</v>
      </c>
    </row>
    <row r="1447" spans="1:10" ht="14.25" customHeight="1">
      <c r="A1447" s="2" t="s">
        <v>3429</v>
      </c>
      <c r="B1447" s="2" t="s">
        <v>20</v>
      </c>
      <c r="C1447" s="2" t="s">
        <v>12</v>
      </c>
      <c r="D1447" s="2" t="s">
        <v>21</v>
      </c>
      <c r="E1447" s="2" t="s">
        <v>8273</v>
      </c>
      <c r="F1447" s="2">
        <v>8025</v>
      </c>
      <c r="G1447" s="59" t="s">
        <v>10763</v>
      </c>
      <c r="H1447" s="44" t="s">
        <v>10764</v>
      </c>
      <c r="I1447" s="9">
        <v>41.408775631591901</v>
      </c>
      <c r="J1447" s="10">
        <v>2.1726587267442699</v>
      </c>
    </row>
    <row r="1448" spans="1:10" ht="14.25" customHeight="1">
      <c r="A1448" s="2" t="s">
        <v>3429</v>
      </c>
      <c r="B1448" s="2" t="s">
        <v>20</v>
      </c>
      <c r="C1448" s="2" t="s">
        <v>12</v>
      </c>
      <c r="D1448" s="2" t="s">
        <v>21</v>
      </c>
      <c r="E1448" s="2" t="s">
        <v>8273</v>
      </c>
      <c r="F1448" s="2">
        <v>8025</v>
      </c>
      <c r="G1448" s="59" t="s">
        <v>10765</v>
      </c>
      <c r="H1448" s="44" t="s">
        <v>8753</v>
      </c>
      <c r="I1448" s="9">
        <v>41.407884091316198</v>
      </c>
      <c r="J1448" s="10">
        <v>2.1670528881148798</v>
      </c>
    </row>
    <row r="1449" spans="1:10" ht="14.25" customHeight="1">
      <c r="A1449" s="2" t="s">
        <v>3429</v>
      </c>
      <c r="B1449" s="2" t="s">
        <v>20</v>
      </c>
      <c r="C1449" s="2" t="s">
        <v>12</v>
      </c>
      <c r="D1449" s="2" t="s">
        <v>21</v>
      </c>
      <c r="E1449" s="2" t="s">
        <v>8273</v>
      </c>
      <c r="F1449" s="2">
        <v>8025</v>
      </c>
      <c r="G1449" s="59" t="s">
        <v>8771</v>
      </c>
      <c r="H1449" s="44" t="s">
        <v>8772</v>
      </c>
      <c r="I1449" s="9">
        <v>41.405394827071902</v>
      </c>
      <c r="J1449" s="10">
        <v>2.1650197034560699</v>
      </c>
    </row>
    <row r="1450" spans="1:10" ht="14.25" customHeight="1">
      <c r="A1450" s="2" t="s">
        <v>3429</v>
      </c>
      <c r="B1450" s="2" t="s">
        <v>20</v>
      </c>
      <c r="C1450" s="2" t="s">
        <v>12</v>
      </c>
      <c r="D1450" s="2" t="s">
        <v>21</v>
      </c>
      <c r="E1450" s="2" t="s">
        <v>8273</v>
      </c>
      <c r="F1450" s="2">
        <v>8025</v>
      </c>
      <c r="G1450" s="59" t="s">
        <v>10766</v>
      </c>
      <c r="H1450" s="44" t="s">
        <v>8764</v>
      </c>
      <c r="I1450" s="9">
        <v>41.409105966297197</v>
      </c>
      <c r="J1450" s="10">
        <v>2.1733080727728802</v>
      </c>
    </row>
    <row r="1451" spans="1:10" ht="14.25" customHeight="1">
      <c r="A1451" s="2" t="s">
        <v>3429</v>
      </c>
      <c r="B1451" s="2" t="s">
        <v>20</v>
      </c>
      <c r="C1451" s="2" t="s">
        <v>12</v>
      </c>
      <c r="D1451" s="2" t="s">
        <v>21</v>
      </c>
      <c r="E1451" s="2" t="s">
        <v>8273</v>
      </c>
      <c r="F1451" s="2">
        <v>8026</v>
      </c>
      <c r="G1451" s="59" t="s">
        <v>10767</v>
      </c>
      <c r="H1451" s="44" t="s">
        <v>10768</v>
      </c>
      <c r="I1451" s="9">
        <v>41.409251751814097</v>
      </c>
      <c r="J1451" s="10">
        <v>2.18626351140185</v>
      </c>
    </row>
    <row r="1452" spans="1:10" ht="14.25" customHeight="1">
      <c r="A1452" s="2" t="s">
        <v>3429</v>
      </c>
      <c r="B1452" s="2" t="s">
        <v>20</v>
      </c>
      <c r="C1452" s="2" t="s">
        <v>12</v>
      </c>
      <c r="D1452" s="2" t="s">
        <v>150</v>
      </c>
      <c r="E1452" s="2" t="s">
        <v>8273</v>
      </c>
      <c r="F1452" s="2">
        <v>8026</v>
      </c>
      <c r="G1452" s="59" t="s">
        <v>10769</v>
      </c>
      <c r="H1452" s="44" t="s">
        <v>8799</v>
      </c>
      <c r="I1452" s="9">
        <v>41.411973965129803</v>
      </c>
      <c r="J1452" s="10">
        <v>2.1858406881175898</v>
      </c>
    </row>
    <row r="1453" spans="1:10" ht="14.25" customHeight="1">
      <c r="A1453" s="2" t="s">
        <v>3429</v>
      </c>
      <c r="B1453" s="2" t="s">
        <v>20</v>
      </c>
      <c r="C1453" s="2" t="s">
        <v>12</v>
      </c>
      <c r="D1453" s="2" t="s">
        <v>21</v>
      </c>
      <c r="E1453" s="2" t="s">
        <v>8273</v>
      </c>
      <c r="F1453" s="2">
        <v>8026</v>
      </c>
      <c r="G1453" s="59" t="s">
        <v>10770</v>
      </c>
      <c r="H1453" s="44" t="s">
        <v>8815</v>
      </c>
      <c r="I1453" s="9">
        <v>41.414791738598097</v>
      </c>
      <c r="J1453" s="10">
        <v>2.1804661267482901</v>
      </c>
    </row>
    <row r="1454" spans="1:10" ht="14.25" customHeight="1">
      <c r="A1454" s="2" t="s">
        <v>3429</v>
      </c>
      <c r="B1454" s="2" t="s">
        <v>20</v>
      </c>
      <c r="C1454" s="2" t="s">
        <v>12</v>
      </c>
      <c r="D1454" s="2" t="s">
        <v>21</v>
      </c>
      <c r="E1454" s="2" t="s">
        <v>8273</v>
      </c>
      <c r="F1454" s="2">
        <v>8027</v>
      </c>
      <c r="G1454" s="59" t="s">
        <v>10771</v>
      </c>
      <c r="H1454" s="44" t="s">
        <v>8609</v>
      </c>
      <c r="I1454" s="9">
        <v>41.426771425783301</v>
      </c>
      <c r="J1454" s="10">
        <v>2.1889032420989101</v>
      </c>
    </row>
    <row r="1455" spans="1:10" ht="14.25" customHeight="1">
      <c r="A1455" s="2" t="s">
        <v>3429</v>
      </c>
      <c r="B1455" s="2" t="s">
        <v>20</v>
      </c>
      <c r="C1455" s="2" t="s">
        <v>12</v>
      </c>
      <c r="D1455" s="2" t="s">
        <v>21</v>
      </c>
      <c r="E1455" s="2" t="s">
        <v>8273</v>
      </c>
      <c r="F1455" s="2">
        <v>8027</v>
      </c>
      <c r="G1455" s="59" t="s">
        <v>10772</v>
      </c>
      <c r="H1455" s="44" t="s">
        <v>10773</v>
      </c>
      <c r="I1455" s="9">
        <v>41.415063687066599</v>
      </c>
      <c r="J1455" s="10">
        <v>2.1900279728917398</v>
      </c>
    </row>
    <row r="1456" spans="1:10" ht="14.25" customHeight="1">
      <c r="A1456" s="2" t="s">
        <v>3429</v>
      </c>
      <c r="B1456" s="2" t="s">
        <v>20</v>
      </c>
      <c r="C1456" s="2" t="s">
        <v>12</v>
      </c>
      <c r="D1456" s="2" t="s">
        <v>21</v>
      </c>
      <c r="E1456" s="2" t="s">
        <v>8273</v>
      </c>
      <c r="F1456" s="2">
        <v>8028</v>
      </c>
      <c r="G1456" s="59" t="s">
        <v>10774</v>
      </c>
      <c r="H1456" s="44" t="s">
        <v>10775</v>
      </c>
      <c r="I1456" s="9">
        <v>41.379274465677298</v>
      </c>
      <c r="J1456" s="10">
        <v>2.1313093034391102</v>
      </c>
    </row>
    <row r="1457" spans="1:10" ht="14.25" customHeight="1">
      <c r="A1457" s="2" t="s">
        <v>3429</v>
      </c>
      <c r="B1457" s="2" t="s">
        <v>20</v>
      </c>
      <c r="C1457" s="2" t="s">
        <v>12</v>
      </c>
      <c r="D1457" s="2" t="s">
        <v>21</v>
      </c>
      <c r="E1457" s="2" t="s">
        <v>8273</v>
      </c>
      <c r="F1457" s="2">
        <v>8028</v>
      </c>
      <c r="G1457" s="59" t="s">
        <v>3514</v>
      </c>
      <c r="H1457" s="44" t="s">
        <v>8501</v>
      </c>
      <c r="I1457" s="9">
        <v>41.384106424423699</v>
      </c>
      <c r="J1457" s="10">
        <v>2.1327388034420398</v>
      </c>
    </row>
    <row r="1458" spans="1:10" ht="14.25" customHeight="1">
      <c r="A1458" s="2" t="s">
        <v>3429</v>
      </c>
      <c r="B1458" s="2" t="s">
        <v>20</v>
      </c>
      <c r="C1458" s="2" t="s">
        <v>12</v>
      </c>
      <c r="D1458" s="2" t="s">
        <v>21</v>
      </c>
      <c r="E1458" s="2" t="s">
        <v>8273</v>
      </c>
      <c r="F1458" s="2">
        <v>8028</v>
      </c>
      <c r="G1458" s="59" t="s">
        <v>10349</v>
      </c>
      <c r="H1458" s="44" t="s">
        <v>10350</v>
      </c>
      <c r="I1458" s="9">
        <v>41.379711568801099</v>
      </c>
      <c r="J1458" s="10">
        <v>2.1313172267253901</v>
      </c>
    </row>
    <row r="1459" spans="1:10" ht="14.25" customHeight="1">
      <c r="A1459" s="2" t="s">
        <v>3429</v>
      </c>
      <c r="B1459" s="2" t="s">
        <v>20</v>
      </c>
      <c r="C1459" s="2" t="s">
        <v>12</v>
      </c>
      <c r="D1459" s="2" t="s">
        <v>21</v>
      </c>
      <c r="E1459" s="2" t="s">
        <v>8273</v>
      </c>
      <c r="F1459" s="2">
        <v>8028</v>
      </c>
      <c r="G1459" s="59" t="s">
        <v>10776</v>
      </c>
      <c r="H1459" s="44" t="s">
        <v>10636</v>
      </c>
      <c r="I1459" s="9">
        <v>41.375692421203702</v>
      </c>
      <c r="J1459" s="10">
        <v>2.1303795420654601</v>
      </c>
    </row>
    <row r="1460" spans="1:10" ht="14.25" customHeight="1">
      <c r="A1460" s="2" t="s">
        <v>3429</v>
      </c>
      <c r="B1460" s="2" t="s">
        <v>20</v>
      </c>
      <c r="C1460" s="2" t="s">
        <v>12</v>
      </c>
      <c r="D1460" s="2" t="s">
        <v>21</v>
      </c>
      <c r="E1460" s="2" t="s">
        <v>8273</v>
      </c>
      <c r="F1460" s="2">
        <v>8029</v>
      </c>
      <c r="G1460" s="59" t="s">
        <v>10777</v>
      </c>
      <c r="H1460" s="44" t="s">
        <v>10646</v>
      </c>
      <c r="I1460" s="9">
        <v>41.384816821671699</v>
      </c>
      <c r="J1460" s="10">
        <v>2.1403928420715301</v>
      </c>
    </row>
    <row r="1461" spans="1:10" ht="14.25" customHeight="1">
      <c r="A1461" s="2" t="s">
        <v>3429</v>
      </c>
      <c r="B1461" s="2" t="s">
        <v>20</v>
      </c>
      <c r="C1461" s="2" t="s">
        <v>12</v>
      </c>
      <c r="D1461" s="2" t="s">
        <v>21</v>
      </c>
      <c r="E1461" s="2" t="s">
        <v>8273</v>
      </c>
      <c r="F1461" s="2">
        <v>8029</v>
      </c>
      <c r="G1461" s="59" t="s">
        <v>10778</v>
      </c>
      <c r="H1461" s="44" t="s">
        <v>10779</v>
      </c>
      <c r="I1461" s="9">
        <v>41.391622960988798</v>
      </c>
      <c r="J1461" s="10">
        <v>2.1408541420759701</v>
      </c>
    </row>
    <row r="1462" spans="1:10" ht="14.25" customHeight="1">
      <c r="A1462" s="2" t="s">
        <v>3429</v>
      </c>
      <c r="B1462" s="2" t="s">
        <v>20</v>
      </c>
      <c r="C1462" s="2" t="s">
        <v>12</v>
      </c>
      <c r="D1462" s="2" t="s">
        <v>21</v>
      </c>
      <c r="E1462" s="2" t="s">
        <v>8273</v>
      </c>
      <c r="F1462" s="2">
        <v>8029</v>
      </c>
      <c r="G1462" s="59" t="s">
        <v>10780</v>
      </c>
      <c r="H1462" s="44" t="s">
        <v>10781</v>
      </c>
      <c r="I1462" s="9">
        <v>41.385547406581999</v>
      </c>
      <c r="J1462" s="10">
        <v>2.1479508034429999</v>
      </c>
    </row>
    <row r="1463" spans="1:10" ht="14.25" customHeight="1">
      <c r="A1463" s="2" t="s">
        <v>3429</v>
      </c>
      <c r="B1463" s="2" t="s">
        <v>20</v>
      </c>
      <c r="C1463" s="2" t="s">
        <v>12</v>
      </c>
      <c r="D1463" s="2" t="s">
        <v>21</v>
      </c>
      <c r="E1463" s="2" t="s">
        <v>8273</v>
      </c>
      <c r="F1463" s="2">
        <v>8029</v>
      </c>
      <c r="G1463" s="59" t="s">
        <v>10782</v>
      </c>
      <c r="H1463" s="44" t="s">
        <v>10783</v>
      </c>
      <c r="I1463" s="9">
        <v>41.385145620936299</v>
      </c>
      <c r="J1463" s="10">
        <v>2.14225557275735</v>
      </c>
    </row>
    <row r="1464" spans="1:10" ht="14.25" customHeight="1">
      <c r="A1464" s="2" t="s">
        <v>3429</v>
      </c>
      <c r="B1464" s="2" t="s">
        <v>20</v>
      </c>
      <c r="C1464" s="2" t="s">
        <v>12</v>
      </c>
      <c r="D1464" s="2" t="s">
        <v>21</v>
      </c>
      <c r="E1464" s="2" t="s">
        <v>8273</v>
      </c>
      <c r="F1464" s="2">
        <v>8029</v>
      </c>
      <c r="G1464" s="59" t="s">
        <v>10784</v>
      </c>
      <c r="H1464" s="44" t="s">
        <v>10642</v>
      </c>
      <c r="I1464" s="9">
        <v>41.386831111507597</v>
      </c>
      <c r="J1464" s="10">
        <v>2.1453884500162501</v>
      </c>
    </row>
    <row r="1465" spans="1:10" ht="14.25" customHeight="1">
      <c r="A1465" s="2" t="s">
        <v>3429</v>
      </c>
      <c r="B1465" s="2" t="s">
        <v>20</v>
      </c>
      <c r="C1465" s="2" t="s">
        <v>12</v>
      </c>
      <c r="D1465" s="2" t="s">
        <v>21</v>
      </c>
      <c r="E1465" s="2" t="s">
        <v>8273</v>
      </c>
      <c r="F1465" s="2">
        <v>8030</v>
      </c>
      <c r="G1465" s="59" t="s">
        <v>10785</v>
      </c>
      <c r="H1465" s="44" t="s">
        <v>10786</v>
      </c>
      <c r="I1465" s="9">
        <v>41.435632198568001</v>
      </c>
      <c r="J1465" s="10">
        <v>2.1901963711224002</v>
      </c>
    </row>
    <row r="1466" spans="1:10" ht="14.25" customHeight="1">
      <c r="A1466" s="2" t="s">
        <v>3429</v>
      </c>
      <c r="B1466" s="2" t="s">
        <v>20</v>
      </c>
      <c r="C1466" s="2" t="s">
        <v>12</v>
      </c>
      <c r="D1466" s="2" t="s">
        <v>21</v>
      </c>
      <c r="E1466" s="2" t="s">
        <v>8273</v>
      </c>
      <c r="F1466" s="2">
        <v>8030</v>
      </c>
      <c r="G1466" s="59" t="s">
        <v>10787</v>
      </c>
      <c r="H1466" s="44" t="s">
        <v>10788</v>
      </c>
      <c r="I1466" s="9">
        <v>41.431825581539101</v>
      </c>
      <c r="J1466" s="10">
        <v>2.1893891034732298</v>
      </c>
    </row>
    <row r="1467" spans="1:10" ht="14.25" customHeight="1">
      <c r="A1467" s="2" t="s">
        <v>3429</v>
      </c>
      <c r="B1467" s="2" t="s">
        <v>20</v>
      </c>
      <c r="C1467" s="2" t="s">
        <v>12</v>
      </c>
      <c r="D1467" s="2" t="s">
        <v>21</v>
      </c>
      <c r="E1467" s="2" t="s">
        <v>8273</v>
      </c>
      <c r="F1467" s="2">
        <v>8030</v>
      </c>
      <c r="G1467" s="59" t="s">
        <v>10789</v>
      </c>
      <c r="H1467" s="44" t="s">
        <v>10650</v>
      </c>
      <c r="I1467" s="9">
        <v>41.433276589850102</v>
      </c>
      <c r="J1467" s="10">
        <v>2.1894177960747601</v>
      </c>
    </row>
    <row r="1468" spans="1:10" ht="14.25" customHeight="1">
      <c r="A1468" s="2" t="s">
        <v>3429</v>
      </c>
      <c r="B1468" s="2" t="s">
        <v>20</v>
      </c>
      <c r="C1468" s="2" t="s">
        <v>12</v>
      </c>
      <c r="D1468" s="2" t="s">
        <v>21</v>
      </c>
      <c r="E1468" s="2" t="s">
        <v>8273</v>
      </c>
      <c r="F1468" s="2">
        <v>8030</v>
      </c>
      <c r="G1468" s="59" t="s">
        <v>10790</v>
      </c>
      <c r="H1468" s="44" t="s">
        <v>10791</v>
      </c>
      <c r="I1468" s="9">
        <v>41.429939149465703</v>
      </c>
      <c r="J1468" s="10">
        <v>2.1898550421009202</v>
      </c>
    </row>
    <row r="1469" spans="1:10" ht="14.25" customHeight="1">
      <c r="A1469" s="2" t="s">
        <v>3429</v>
      </c>
      <c r="B1469" s="2" t="s">
        <v>20</v>
      </c>
      <c r="C1469" s="2" t="s">
        <v>12</v>
      </c>
      <c r="D1469" s="2" t="s">
        <v>21</v>
      </c>
      <c r="E1469" s="2" t="s">
        <v>8273</v>
      </c>
      <c r="F1469" s="2">
        <v>8030</v>
      </c>
      <c r="G1469" s="59" t="s">
        <v>10792</v>
      </c>
      <c r="H1469" s="44" t="s">
        <v>10793</v>
      </c>
      <c r="I1469" s="9">
        <v>41.430797035263701</v>
      </c>
      <c r="J1469" s="10">
        <v>2.19152364210158</v>
      </c>
    </row>
    <row r="1470" spans="1:10" ht="14.25" customHeight="1">
      <c r="A1470" s="2" t="s">
        <v>3429</v>
      </c>
      <c r="B1470" s="2" t="s">
        <v>20</v>
      </c>
      <c r="C1470" s="2" t="s">
        <v>12</v>
      </c>
      <c r="D1470" s="2" t="s">
        <v>21</v>
      </c>
      <c r="E1470" s="2" t="s">
        <v>8273</v>
      </c>
      <c r="F1470" s="2">
        <v>8030</v>
      </c>
      <c r="G1470" s="59" t="s">
        <v>10794</v>
      </c>
      <c r="H1470" s="44" t="s">
        <v>10795</v>
      </c>
      <c r="I1470" s="9">
        <v>41.4419474244432</v>
      </c>
      <c r="J1470" s="10">
        <v>2.1920129114232001</v>
      </c>
    </row>
    <row r="1471" spans="1:10" ht="14.25" customHeight="1">
      <c r="A1471" s="2" t="s">
        <v>3429</v>
      </c>
      <c r="B1471" s="2" t="s">
        <v>20</v>
      </c>
      <c r="C1471" s="2" t="s">
        <v>12</v>
      </c>
      <c r="D1471" s="2" t="s">
        <v>21</v>
      </c>
      <c r="E1471" s="2" t="s">
        <v>8273</v>
      </c>
      <c r="F1471" s="2">
        <v>8031</v>
      </c>
      <c r="G1471" s="59" t="s">
        <v>10389</v>
      </c>
      <c r="H1471" s="44" t="s">
        <v>8915</v>
      </c>
      <c r="I1471" s="9">
        <v>41.430522536896902</v>
      </c>
      <c r="J1471" s="10">
        <v>2.1613457711052702</v>
      </c>
    </row>
    <row r="1472" spans="1:10" ht="14.25" customHeight="1">
      <c r="A1472" s="2" t="s">
        <v>3429</v>
      </c>
      <c r="B1472" s="2" t="s">
        <v>20</v>
      </c>
      <c r="C1472" s="2" t="s">
        <v>12</v>
      </c>
      <c r="D1472" s="2" t="s">
        <v>21</v>
      </c>
      <c r="E1472" s="2" t="s">
        <v>8273</v>
      </c>
      <c r="F1472" s="2">
        <v>8032</v>
      </c>
      <c r="G1472" s="59" t="s">
        <v>10796</v>
      </c>
      <c r="H1472" s="44" t="s">
        <v>10797</v>
      </c>
      <c r="I1472" s="9">
        <v>41.427427897595997</v>
      </c>
      <c r="J1472" s="10">
        <v>2.1548034807281899</v>
      </c>
    </row>
    <row r="1473" spans="1:10" ht="14.25" customHeight="1">
      <c r="A1473" s="2" t="s">
        <v>3429</v>
      </c>
      <c r="B1473" s="2" t="s">
        <v>20</v>
      </c>
      <c r="C1473" s="2" t="s">
        <v>12</v>
      </c>
      <c r="D1473" s="2" t="s">
        <v>21</v>
      </c>
      <c r="E1473" s="2" t="s">
        <v>8273</v>
      </c>
      <c r="F1473" s="2">
        <v>8032</v>
      </c>
      <c r="G1473" s="59" t="s">
        <v>10798</v>
      </c>
      <c r="H1473" s="44" t="s">
        <v>8931</v>
      </c>
      <c r="I1473" s="9">
        <v>41.430560213670802</v>
      </c>
      <c r="J1473" s="10">
        <v>2.1587014574441801</v>
      </c>
    </row>
    <row r="1474" spans="1:10" ht="14.25" customHeight="1">
      <c r="A1474" s="2" t="s">
        <v>3429</v>
      </c>
      <c r="B1474" s="2" t="s">
        <v>20</v>
      </c>
      <c r="C1474" s="2" t="s">
        <v>12</v>
      </c>
      <c r="D1474" s="2" t="s">
        <v>21</v>
      </c>
      <c r="E1474" s="2" t="s">
        <v>8273</v>
      </c>
      <c r="F1474" s="2">
        <v>8035</v>
      </c>
      <c r="G1474" s="59" t="s">
        <v>10799</v>
      </c>
      <c r="H1474" s="44" t="s">
        <v>9818</v>
      </c>
      <c r="I1474" s="9">
        <v>41.423542436115</v>
      </c>
      <c r="J1474" s="10">
        <v>2.1458761346972999</v>
      </c>
    </row>
    <row r="1475" spans="1:10" ht="14.25" customHeight="1">
      <c r="A1475" s="2" t="s">
        <v>3429</v>
      </c>
      <c r="B1475" s="2" t="s">
        <v>20</v>
      </c>
      <c r="C1475" s="2" t="s">
        <v>12</v>
      </c>
      <c r="D1475" s="2" t="s">
        <v>21</v>
      </c>
      <c r="E1475" s="2" t="s">
        <v>8273</v>
      </c>
      <c r="F1475" s="2">
        <v>8036</v>
      </c>
      <c r="G1475" s="59" t="s">
        <v>10800</v>
      </c>
      <c r="H1475" s="44" t="s">
        <v>10801</v>
      </c>
      <c r="I1475" s="9">
        <v>41.390603773869202</v>
      </c>
      <c r="J1475" s="10">
        <v>2.15685841138975</v>
      </c>
    </row>
    <row r="1476" spans="1:10" ht="14.25" customHeight="1">
      <c r="A1476" s="2" t="s">
        <v>3429</v>
      </c>
      <c r="B1476" s="2" t="s">
        <v>20</v>
      </c>
      <c r="C1476" s="2" t="s">
        <v>12</v>
      </c>
      <c r="D1476" s="2" t="s">
        <v>21</v>
      </c>
      <c r="E1476" s="2" t="s">
        <v>8273</v>
      </c>
      <c r="F1476" s="2">
        <v>8036</v>
      </c>
      <c r="G1476" s="59" t="s">
        <v>10802</v>
      </c>
      <c r="H1476" s="44" t="s">
        <v>9785</v>
      </c>
      <c r="I1476" s="9">
        <v>41.387855671135398</v>
      </c>
      <c r="J1476" s="10">
        <v>2.15308657275886</v>
      </c>
    </row>
    <row r="1477" spans="1:10" ht="14.25" customHeight="1">
      <c r="A1477" s="2" t="s">
        <v>3429</v>
      </c>
      <c r="B1477" s="2" t="s">
        <v>20</v>
      </c>
      <c r="C1477" s="2" t="s">
        <v>12</v>
      </c>
      <c r="D1477" s="2" t="s">
        <v>21</v>
      </c>
      <c r="E1477" s="2" t="s">
        <v>8273</v>
      </c>
      <c r="F1477" s="2">
        <v>8037</v>
      </c>
      <c r="G1477" s="59" t="s">
        <v>8962</v>
      </c>
      <c r="H1477" s="44" t="s">
        <v>10803</v>
      </c>
      <c r="I1477" s="9">
        <v>41.398150533000099</v>
      </c>
      <c r="J1477" s="10">
        <v>2.1680184187942002</v>
      </c>
    </row>
    <row r="1478" spans="1:10" ht="14.25" customHeight="1">
      <c r="A1478" s="2" t="s">
        <v>3429</v>
      </c>
      <c r="B1478" s="2" t="s">
        <v>20</v>
      </c>
      <c r="C1478" s="2" t="s">
        <v>12</v>
      </c>
      <c r="D1478" s="2" t="s">
        <v>21</v>
      </c>
      <c r="E1478" s="2" t="s">
        <v>8273</v>
      </c>
      <c r="F1478" s="2">
        <v>8038</v>
      </c>
      <c r="G1478" s="59" t="s">
        <v>10804</v>
      </c>
      <c r="H1478" s="44" t="s">
        <v>10454</v>
      </c>
      <c r="I1478" s="9">
        <v>41.359767922004302</v>
      </c>
      <c r="J1478" s="10">
        <v>2.14208881876913</v>
      </c>
    </row>
    <row r="1479" spans="1:10" ht="14.25" customHeight="1">
      <c r="A1479" s="2" t="s">
        <v>3429</v>
      </c>
      <c r="B1479" s="2" t="s">
        <v>20</v>
      </c>
      <c r="C1479" s="2" t="s">
        <v>12</v>
      </c>
      <c r="D1479" s="2" t="s">
        <v>21</v>
      </c>
      <c r="E1479" s="2" t="s">
        <v>8273</v>
      </c>
      <c r="F1479" s="2">
        <v>8038</v>
      </c>
      <c r="G1479" s="59" t="s">
        <v>10805</v>
      </c>
      <c r="H1479" s="44" t="s">
        <v>10806</v>
      </c>
      <c r="I1479" s="9">
        <v>41.364387303770599</v>
      </c>
      <c r="J1479" s="10">
        <v>2.1351654574009902</v>
      </c>
    </row>
    <row r="1480" spans="1:10" ht="14.25" customHeight="1">
      <c r="A1480" s="2" t="s">
        <v>3429</v>
      </c>
      <c r="B1480" s="2" t="s">
        <v>20</v>
      </c>
      <c r="C1480" s="2" t="s">
        <v>12</v>
      </c>
      <c r="D1480" s="2" t="s">
        <v>21</v>
      </c>
      <c r="E1480" s="2" t="s">
        <v>8273</v>
      </c>
      <c r="F1480" s="2">
        <v>8041</v>
      </c>
      <c r="G1480" s="59" t="s">
        <v>8812</v>
      </c>
      <c r="H1480" s="44" t="s">
        <v>10807</v>
      </c>
      <c r="I1480" s="9">
        <v>41.421257215655601</v>
      </c>
      <c r="J1480" s="10">
        <v>2.1801670881236901</v>
      </c>
    </row>
    <row r="1481" spans="1:10" ht="14.25" customHeight="1">
      <c r="A1481" s="2" t="s">
        <v>3429</v>
      </c>
      <c r="B1481" s="2" t="s">
        <v>20</v>
      </c>
      <c r="C1481" s="2" t="s">
        <v>12</v>
      </c>
      <c r="D1481" s="2" t="s">
        <v>21</v>
      </c>
      <c r="E1481" s="2" t="s">
        <v>8273</v>
      </c>
      <c r="F1481" s="2">
        <v>8041</v>
      </c>
      <c r="G1481" s="59" t="s">
        <v>10808</v>
      </c>
      <c r="H1481" s="44" t="s">
        <v>10809</v>
      </c>
      <c r="I1481" s="9">
        <v>41.422127466646998</v>
      </c>
      <c r="J1481" s="10">
        <v>2.1793155267531898</v>
      </c>
    </row>
    <row r="1482" spans="1:10" ht="14.25" customHeight="1">
      <c r="A1482" s="2" t="s">
        <v>3429</v>
      </c>
      <c r="B1482" s="2" t="s">
        <v>20</v>
      </c>
      <c r="C1482" s="2" t="s">
        <v>12</v>
      </c>
      <c r="D1482" s="2" t="s">
        <v>21</v>
      </c>
      <c r="E1482" s="2" t="s">
        <v>8273</v>
      </c>
      <c r="F1482" s="2">
        <v>8033</v>
      </c>
      <c r="G1482" s="59" t="s">
        <v>9000</v>
      </c>
      <c r="H1482" s="44" t="s">
        <v>9001</v>
      </c>
      <c r="I1482" s="9">
        <v>41.460126986556403</v>
      </c>
      <c r="J1482" s="10">
        <v>2.1761224998013202</v>
      </c>
    </row>
    <row r="1483" spans="1:10" ht="14.25" customHeight="1">
      <c r="A1483" s="2" t="s">
        <v>3429</v>
      </c>
      <c r="B1483" s="2" t="s">
        <v>20</v>
      </c>
      <c r="C1483" s="2" t="s">
        <v>12</v>
      </c>
      <c r="D1483" s="2" t="s">
        <v>21</v>
      </c>
      <c r="E1483" s="2" t="s">
        <v>8273</v>
      </c>
      <c r="F1483" s="2">
        <v>8035</v>
      </c>
      <c r="G1483" s="59" t="s">
        <v>10810</v>
      </c>
      <c r="H1483" s="44" t="s">
        <v>10811</v>
      </c>
      <c r="I1483" s="9">
        <v>41.427902802170202</v>
      </c>
      <c r="J1483" s="10">
        <v>2.1375619140071098</v>
      </c>
    </row>
    <row r="1484" spans="1:10" ht="14.25" customHeight="1">
      <c r="A1484" s="2" t="s">
        <v>3429</v>
      </c>
      <c r="B1484" s="2" t="s">
        <v>20</v>
      </c>
      <c r="C1484" s="2" t="s">
        <v>12</v>
      </c>
      <c r="D1484" s="2" t="s">
        <v>21</v>
      </c>
      <c r="E1484" s="2" t="s">
        <v>8273</v>
      </c>
      <c r="F1484" s="2">
        <v>8901</v>
      </c>
      <c r="G1484" s="59" t="s">
        <v>10812</v>
      </c>
      <c r="H1484" s="44" t="s">
        <v>10813</v>
      </c>
      <c r="I1484" s="9">
        <v>41.3602706202104</v>
      </c>
      <c r="J1484" s="10">
        <v>2.1025067158791599</v>
      </c>
    </row>
    <row r="1485" spans="1:10" ht="14.25" customHeight="1">
      <c r="A1485" s="2" t="s">
        <v>3429</v>
      </c>
      <c r="B1485" s="2" t="s">
        <v>20</v>
      </c>
      <c r="C1485" s="2" t="s">
        <v>12</v>
      </c>
      <c r="D1485" s="2" t="s">
        <v>21</v>
      </c>
      <c r="E1485" s="2" t="s">
        <v>8273</v>
      </c>
      <c r="F1485" s="2">
        <v>8901</v>
      </c>
      <c r="G1485" s="59" t="s">
        <v>10814</v>
      </c>
      <c r="H1485" s="44" t="s">
        <v>10815</v>
      </c>
      <c r="I1485" s="9">
        <v>41.362271357296898</v>
      </c>
      <c r="J1485" s="10">
        <v>2.0976773851882302</v>
      </c>
    </row>
    <row r="1486" spans="1:10" ht="14.25" customHeight="1">
      <c r="A1486" s="2" t="s">
        <v>3429</v>
      </c>
      <c r="B1486" s="2" t="s">
        <v>20</v>
      </c>
      <c r="C1486" s="2" t="s">
        <v>12</v>
      </c>
      <c r="D1486" s="2" t="s">
        <v>21</v>
      </c>
      <c r="E1486" s="2" t="s">
        <v>8273</v>
      </c>
      <c r="F1486" s="2">
        <v>8902</v>
      </c>
      <c r="G1486" s="59" t="s">
        <v>10816</v>
      </c>
      <c r="H1486" s="44" t="s">
        <v>10817</v>
      </c>
      <c r="I1486" s="9">
        <v>41.3664140164245</v>
      </c>
      <c r="J1486" s="10">
        <v>2.12739302105452</v>
      </c>
    </row>
    <row r="1487" spans="1:10" ht="14.25" customHeight="1">
      <c r="A1487" s="2" t="s">
        <v>3429</v>
      </c>
      <c r="B1487" s="2" t="s">
        <v>20</v>
      </c>
      <c r="C1487" s="2" t="s">
        <v>12</v>
      </c>
      <c r="D1487" s="2" t="s">
        <v>21</v>
      </c>
      <c r="E1487" s="2" t="s">
        <v>8273</v>
      </c>
      <c r="F1487" s="2">
        <v>8902</v>
      </c>
      <c r="G1487" s="59" t="s">
        <v>10818</v>
      </c>
      <c r="H1487" s="44" t="s">
        <v>10678</v>
      </c>
      <c r="I1487" s="9">
        <v>41.367110008034402</v>
      </c>
      <c r="J1487" s="10">
        <v>2.1249503668862699</v>
      </c>
    </row>
    <row r="1488" spans="1:10" ht="14.25" customHeight="1">
      <c r="A1488" s="2" t="s">
        <v>3429</v>
      </c>
      <c r="B1488" s="2" t="s">
        <v>20</v>
      </c>
      <c r="C1488" s="2" t="s">
        <v>12</v>
      </c>
      <c r="D1488" s="2" t="s">
        <v>21</v>
      </c>
      <c r="E1488" s="2" t="s">
        <v>8273</v>
      </c>
      <c r="F1488" s="2">
        <v>8903</v>
      </c>
      <c r="G1488" s="59" t="s">
        <v>10819</v>
      </c>
      <c r="H1488" s="44" t="s">
        <v>9112</v>
      </c>
      <c r="I1488" s="9">
        <v>41.372090092152398</v>
      </c>
      <c r="J1488" s="10">
        <v>2.1240985269594801</v>
      </c>
    </row>
    <row r="1489" spans="1:10" ht="14.25" customHeight="1">
      <c r="A1489" s="2" t="s">
        <v>3429</v>
      </c>
      <c r="B1489" s="2" t="s">
        <v>20</v>
      </c>
      <c r="C1489" s="2" t="s">
        <v>12</v>
      </c>
      <c r="D1489" s="2" t="s">
        <v>21</v>
      </c>
      <c r="E1489" s="2" t="s">
        <v>8273</v>
      </c>
      <c r="F1489" s="2">
        <v>8904</v>
      </c>
      <c r="G1489" s="59" t="s">
        <v>10820</v>
      </c>
      <c r="H1489" s="44" t="s">
        <v>10821</v>
      </c>
      <c r="I1489" s="9">
        <v>41.373178323874797</v>
      </c>
      <c r="J1489" s="10">
        <v>2.1206054645385302</v>
      </c>
    </row>
    <row r="1490" spans="1:10" ht="14.25" customHeight="1">
      <c r="A1490" s="2" t="s">
        <v>3429</v>
      </c>
      <c r="B1490" s="2" t="s">
        <v>20</v>
      </c>
      <c r="C1490" s="2" t="s">
        <v>12</v>
      </c>
      <c r="D1490" s="2" t="s">
        <v>21</v>
      </c>
      <c r="E1490" s="2" t="s">
        <v>8273</v>
      </c>
      <c r="F1490" s="2">
        <v>8904</v>
      </c>
      <c r="G1490" s="59" t="s">
        <v>10822</v>
      </c>
      <c r="H1490" s="44" t="s">
        <v>10823</v>
      </c>
      <c r="I1490" s="9">
        <v>41.374832082972702</v>
      </c>
      <c r="J1490" s="10">
        <v>2.1159379048929998</v>
      </c>
    </row>
    <row r="1491" spans="1:10" ht="14.25" customHeight="1">
      <c r="A1491" s="2" t="s">
        <v>3429</v>
      </c>
      <c r="B1491" s="2" t="s">
        <v>20</v>
      </c>
      <c r="C1491" s="2" t="s">
        <v>12</v>
      </c>
      <c r="D1491" s="2" t="s">
        <v>21</v>
      </c>
      <c r="E1491" s="2" t="s">
        <v>8273</v>
      </c>
      <c r="F1491" s="2">
        <v>8905</v>
      </c>
      <c r="G1491" s="59" t="s">
        <v>10824</v>
      </c>
      <c r="H1491" s="44" t="s">
        <v>10825</v>
      </c>
      <c r="I1491" s="9">
        <v>41.370510707435201</v>
      </c>
      <c r="J1491" s="10">
        <v>2.1104407650032702</v>
      </c>
    </row>
    <row r="1492" spans="1:10" ht="14.25" customHeight="1">
      <c r="A1492" s="2" t="s">
        <v>3429</v>
      </c>
      <c r="B1492" s="2" t="s">
        <v>20</v>
      </c>
      <c r="C1492" s="2" t="s">
        <v>12</v>
      </c>
      <c r="D1492" s="2" t="s">
        <v>21</v>
      </c>
      <c r="E1492" s="2" t="s">
        <v>8273</v>
      </c>
      <c r="F1492" s="2">
        <v>8905</v>
      </c>
      <c r="G1492" s="59" t="s">
        <v>10826</v>
      </c>
      <c r="H1492" s="44" t="s">
        <v>10827</v>
      </c>
      <c r="I1492" s="9">
        <v>41.371091385882501</v>
      </c>
      <c r="J1492" s="10">
        <v>2.1075917850640602</v>
      </c>
    </row>
    <row r="1493" spans="1:10" ht="14.25" customHeight="1">
      <c r="A1493" s="2" t="s">
        <v>3429</v>
      </c>
      <c r="B1493" s="2" t="s">
        <v>20</v>
      </c>
      <c r="C1493" s="2" t="s">
        <v>12</v>
      </c>
      <c r="D1493" s="2" t="s">
        <v>21</v>
      </c>
      <c r="E1493" s="2" t="s">
        <v>8273</v>
      </c>
      <c r="F1493" s="2">
        <v>8906</v>
      </c>
      <c r="G1493" s="59" t="s">
        <v>10828</v>
      </c>
      <c r="H1493" s="44" t="s">
        <v>10829</v>
      </c>
      <c r="I1493" s="9">
        <v>41.373598369850797</v>
      </c>
      <c r="J1493" s="10">
        <v>2.1060948446055598</v>
      </c>
    </row>
    <row r="1494" spans="1:10" ht="14.25" customHeight="1">
      <c r="A1494" s="2" t="s">
        <v>3429</v>
      </c>
      <c r="B1494" s="2" t="s">
        <v>20</v>
      </c>
      <c r="C1494" s="2" t="s">
        <v>12</v>
      </c>
      <c r="D1494" s="2" t="s">
        <v>21</v>
      </c>
      <c r="E1494" s="2" t="s">
        <v>8273</v>
      </c>
      <c r="F1494" s="2">
        <v>8906</v>
      </c>
      <c r="G1494" s="59" t="s">
        <v>10830</v>
      </c>
      <c r="H1494" s="44" t="s">
        <v>10831</v>
      </c>
      <c r="I1494" s="9">
        <v>41.371872260633502</v>
      </c>
      <c r="J1494" s="10">
        <v>2.1010752631664298</v>
      </c>
    </row>
    <row r="1495" spans="1:10" ht="14.25" customHeight="1">
      <c r="A1495" s="2" t="s">
        <v>3429</v>
      </c>
      <c r="B1495" s="2" t="s">
        <v>20</v>
      </c>
      <c r="C1495" s="2" t="s">
        <v>12</v>
      </c>
      <c r="D1495" s="2" t="s">
        <v>21</v>
      </c>
      <c r="E1495" s="2" t="s">
        <v>8273</v>
      </c>
      <c r="F1495" s="2">
        <v>8907</v>
      </c>
      <c r="G1495" s="59" t="s">
        <v>10832</v>
      </c>
      <c r="H1495" s="44" t="s">
        <v>10833</v>
      </c>
      <c r="I1495" s="9">
        <v>41.344570063914098</v>
      </c>
      <c r="J1495" s="10">
        <v>2.1040496457347002</v>
      </c>
    </row>
    <row r="1496" spans="1:10" ht="14.25" customHeight="1">
      <c r="A1496" s="2" t="s">
        <v>3429</v>
      </c>
      <c r="B1496" s="2" t="s">
        <v>20</v>
      </c>
      <c r="C1496" s="2" t="s">
        <v>12</v>
      </c>
      <c r="D1496" s="2" t="s">
        <v>21</v>
      </c>
      <c r="E1496" s="2" t="s">
        <v>8273</v>
      </c>
      <c r="F1496" s="2">
        <v>8907</v>
      </c>
      <c r="G1496" s="59" t="s">
        <v>10834</v>
      </c>
      <c r="H1496" s="44" t="s">
        <v>10835</v>
      </c>
      <c r="I1496" s="9">
        <v>41.353357047833903</v>
      </c>
      <c r="J1496" s="10">
        <v>2.1136828978950701</v>
      </c>
    </row>
    <row r="1497" spans="1:10" ht="14.25" customHeight="1">
      <c r="A1497" s="2" t="s">
        <v>3651</v>
      </c>
      <c r="B1497" s="2" t="s">
        <v>20</v>
      </c>
      <c r="C1497" s="2" t="s">
        <v>12</v>
      </c>
      <c r="D1497" s="2" t="s">
        <v>21</v>
      </c>
      <c r="E1497" s="2" t="s">
        <v>8273</v>
      </c>
      <c r="F1497" s="2">
        <v>8001</v>
      </c>
      <c r="G1497" s="59" t="s">
        <v>10836</v>
      </c>
      <c r="H1497" s="44" t="s">
        <v>10837</v>
      </c>
      <c r="I1497" s="9">
        <v>41.375976325077602</v>
      </c>
      <c r="J1497" s="10">
        <v>2.1707619880939699</v>
      </c>
    </row>
    <row r="1498" spans="1:10" ht="14.25" customHeight="1">
      <c r="A1498" s="2" t="s">
        <v>3651</v>
      </c>
      <c r="B1498" s="2" t="s">
        <v>20</v>
      </c>
      <c r="C1498" s="2" t="s">
        <v>12</v>
      </c>
      <c r="D1498" s="2" t="s">
        <v>21</v>
      </c>
      <c r="E1498" s="2" t="s">
        <v>8273</v>
      </c>
      <c r="F1498" s="2">
        <v>8001</v>
      </c>
      <c r="G1498" s="59" t="s">
        <v>10838</v>
      </c>
      <c r="H1498" s="44" t="s">
        <v>10839</v>
      </c>
      <c r="I1498" s="9">
        <v>41.376311217535999</v>
      </c>
      <c r="J1498" s="10">
        <v>2.1678857187797602</v>
      </c>
    </row>
    <row r="1499" spans="1:10" ht="14.25" customHeight="1">
      <c r="A1499" s="2" t="s">
        <v>3651</v>
      </c>
      <c r="B1499" s="2" t="s">
        <v>20</v>
      </c>
      <c r="C1499" s="2" t="s">
        <v>12</v>
      </c>
      <c r="D1499" s="2" t="s">
        <v>21</v>
      </c>
      <c r="E1499" s="2" t="s">
        <v>8273</v>
      </c>
      <c r="F1499" s="2">
        <v>8001</v>
      </c>
      <c r="G1499" s="59" t="s">
        <v>10145</v>
      </c>
      <c r="H1499" s="44" t="s">
        <v>10840</v>
      </c>
      <c r="I1499" s="9">
        <v>41.383193435766998</v>
      </c>
      <c r="J1499" s="10">
        <v>2.1706951806992398</v>
      </c>
    </row>
    <row r="1500" spans="1:10" ht="14.25" customHeight="1">
      <c r="A1500" s="2" t="s">
        <v>3651</v>
      </c>
      <c r="B1500" s="2" t="s">
        <v>20</v>
      </c>
      <c r="C1500" s="2" t="s">
        <v>12</v>
      </c>
      <c r="D1500" s="2" t="s">
        <v>21</v>
      </c>
      <c r="E1500" s="2" t="s">
        <v>8273</v>
      </c>
      <c r="F1500" s="2">
        <v>8001</v>
      </c>
      <c r="G1500" s="59" t="s">
        <v>10841</v>
      </c>
      <c r="H1500" s="44" t="s">
        <v>10842</v>
      </c>
      <c r="I1500" s="9">
        <v>41.381260954221801</v>
      </c>
      <c r="J1500" s="10">
        <v>2.1659918113836198</v>
      </c>
    </row>
    <row r="1501" spans="1:10" ht="14.25" customHeight="1">
      <c r="A1501" s="2" t="s">
        <v>3651</v>
      </c>
      <c r="B1501" s="2" t="s">
        <v>20</v>
      </c>
      <c r="C1501" s="2" t="s">
        <v>12</v>
      </c>
      <c r="D1501" s="2" t="s">
        <v>21</v>
      </c>
      <c r="E1501" s="2" t="s">
        <v>8273</v>
      </c>
      <c r="F1501" s="2">
        <v>8001</v>
      </c>
      <c r="G1501" s="59" t="s">
        <v>10843</v>
      </c>
      <c r="H1501" s="44" t="s">
        <v>10844</v>
      </c>
      <c r="I1501" s="9">
        <v>41.381183254953001</v>
      </c>
      <c r="J1501" s="10">
        <v>2.16680998809748</v>
      </c>
    </row>
    <row r="1502" spans="1:10" ht="14.25" customHeight="1">
      <c r="A1502" s="2" t="s">
        <v>3651</v>
      </c>
      <c r="B1502" s="2" t="s">
        <v>20</v>
      </c>
      <c r="C1502" s="2" t="s">
        <v>12</v>
      </c>
      <c r="D1502" s="2" t="s">
        <v>21</v>
      </c>
      <c r="E1502" s="2" t="s">
        <v>8273</v>
      </c>
      <c r="F1502" s="2">
        <v>8001</v>
      </c>
      <c r="G1502" s="59" t="s">
        <v>10845</v>
      </c>
      <c r="H1502" s="44" t="s">
        <v>10846</v>
      </c>
      <c r="I1502" s="9">
        <v>41.378970873787203</v>
      </c>
      <c r="J1502" s="10">
        <v>2.1714853034388502</v>
      </c>
    </row>
    <row r="1503" spans="1:10" ht="14.25" customHeight="1">
      <c r="A1503" s="2" t="s">
        <v>3651</v>
      </c>
      <c r="B1503" s="2" t="s">
        <v>20</v>
      </c>
      <c r="C1503" s="2" t="s">
        <v>12</v>
      </c>
      <c r="D1503" s="2" t="s">
        <v>21</v>
      </c>
      <c r="E1503" s="2" t="s">
        <v>8273</v>
      </c>
      <c r="F1503" s="2">
        <v>8001</v>
      </c>
      <c r="G1503" s="59" t="s">
        <v>10847</v>
      </c>
      <c r="H1503" s="44" t="s">
        <v>10848</v>
      </c>
      <c r="I1503" s="9">
        <v>41.380465059239803</v>
      </c>
      <c r="J1503" s="10">
        <v>2.1631862500120298</v>
      </c>
    </row>
    <row r="1504" spans="1:10" ht="14.25" customHeight="1">
      <c r="A1504" s="2" t="s">
        <v>3651</v>
      </c>
      <c r="B1504" s="2" t="s">
        <v>20</v>
      </c>
      <c r="C1504" s="2" t="s">
        <v>12</v>
      </c>
      <c r="D1504" s="2" t="s">
        <v>21</v>
      </c>
      <c r="E1504" s="2" t="s">
        <v>8273</v>
      </c>
      <c r="F1504" s="2">
        <v>8001</v>
      </c>
      <c r="G1504" s="59" t="s">
        <v>10849</v>
      </c>
      <c r="H1504" s="44" t="s">
        <v>10850</v>
      </c>
      <c r="I1504" s="9">
        <v>41.380302961912399</v>
      </c>
      <c r="J1504" s="10">
        <v>2.17058241878249</v>
      </c>
    </row>
    <row r="1505" spans="1:10" ht="14.25" customHeight="1">
      <c r="A1505" s="2" t="s">
        <v>3651</v>
      </c>
      <c r="B1505" s="2" t="s">
        <v>20</v>
      </c>
      <c r="C1505" s="2" t="s">
        <v>12</v>
      </c>
      <c r="D1505" s="2" t="s">
        <v>21</v>
      </c>
      <c r="E1505" s="2" t="s">
        <v>8273</v>
      </c>
      <c r="F1505" s="2">
        <v>8002</v>
      </c>
      <c r="G1505" s="59" t="s">
        <v>10851</v>
      </c>
      <c r="H1505" s="44" t="s">
        <v>8296</v>
      </c>
      <c r="I1505" s="9">
        <v>41.378730584434301</v>
      </c>
      <c r="J1505" s="10">
        <v>2.17811877275303</v>
      </c>
    </row>
    <row r="1506" spans="1:10" ht="14.25" customHeight="1">
      <c r="A1506" s="2" t="s">
        <v>3651</v>
      </c>
      <c r="B1506" s="2" t="s">
        <v>20</v>
      </c>
      <c r="C1506" s="2" t="s">
        <v>12</v>
      </c>
      <c r="D1506" s="2" t="s">
        <v>21</v>
      </c>
      <c r="E1506" s="2" t="s">
        <v>8273</v>
      </c>
      <c r="F1506" s="2">
        <v>8002</v>
      </c>
      <c r="G1506" s="59" t="s">
        <v>10852</v>
      </c>
      <c r="H1506" s="44" t="s">
        <v>10853</v>
      </c>
      <c r="I1506" s="9">
        <v>41.385231616857098</v>
      </c>
      <c r="J1506" s="10">
        <v>2.17704709604345</v>
      </c>
    </row>
    <row r="1507" spans="1:10" ht="14.25" customHeight="1">
      <c r="A1507" s="2" t="s">
        <v>3651</v>
      </c>
      <c r="B1507" s="2" t="s">
        <v>20</v>
      </c>
      <c r="C1507" s="2" t="s">
        <v>12</v>
      </c>
      <c r="D1507" s="2" t="s">
        <v>21</v>
      </c>
      <c r="E1507" s="2" t="s">
        <v>8273</v>
      </c>
      <c r="F1507" s="2">
        <v>8002</v>
      </c>
      <c r="G1507" s="59" t="s">
        <v>10854</v>
      </c>
      <c r="H1507" s="44" t="s">
        <v>10855</v>
      </c>
      <c r="I1507" s="9">
        <v>41.3818706484846</v>
      </c>
      <c r="J1507" s="10">
        <v>2.17981167275514</v>
      </c>
    </row>
    <row r="1508" spans="1:10" ht="14.25" customHeight="1">
      <c r="A1508" s="2" t="s">
        <v>3651</v>
      </c>
      <c r="B1508" s="2" t="s">
        <v>20</v>
      </c>
      <c r="C1508" s="2" t="s">
        <v>12</v>
      </c>
      <c r="D1508" s="2" t="s">
        <v>21</v>
      </c>
      <c r="E1508" s="2" t="s">
        <v>8273</v>
      </c>
      <c r="F1508" s="2">
        <v>8002</v>
      </c>
      <c r="G1508" s="59" t="s">
        <v>10856</v>
      </c>
      <c r="H1508" s="44" t="s">
        <v>10857</v>
      </c>
      <c r="I1508" s="9">
        <v>41.381858050978003</v>
      </c>
      <c r="J1508" s="10">
        <v>2.1795925574122701</v>
      </c>
    </row>
    <row r="1509" spans="1:10" ht="14.25" customHeight="1">
      <c r="A1509" s="2" t="s">
        <v>3651</v>
      </c>
      <c r="B1509" s="2" t="s">
        <v>20</v>
      </c>
      <c r="C1509" s="2" t="s">
        <v>12</v>
      </c>
      <c r="D1509" s="2" t="s">
        <v>21</v>
      </c>
      <c r="E1509" s="2" t="s">
        <v>8273</v>
      </c>
      <c r="F1509" s="2">
        <v>8003</v>
      </c>
      <c r="G1509" s="59" t="s">
        <v>10858</v>
      </c>
      <c r="H1509" s="44" t="s">
        <v>9273</v>
      </c>
      <c r="I1509" s="9">
        <v>41.38760859221</v>
      </c>
      <c r="J1509" s="10">
        <v>2.17946261138774</v>
      </c>
    </row>
    <row r="1510" spans="1:10" ht="14.25" customHeight="1">
      <c r="A1510" s="2" t="s">
        <v>3651</v>
      </c>
      <c r="B1510" s="2" t="s">
        <v>20</v>
      </c>
      <c r="C1510" s="2" t="s">
        <v>12</v>
      </c>
      <c r="D1510" s="2" t="s">
        <v>21</v>
      </c>
      <c r="E1510" s="2" t="s">
        <v>8273</v>
      </c>
      <c r="F1510" s="2">
        <v>8003</v>
      </c>
      <c r="G1510" s="59" t="s">
        <v>10859</v>
      </c>
      <c r="H1510" s="44" t="s">
        <v>10000</v>
      </c>
      <c r="I1510" s="9">
        <v>41.388532872271298</v>
      </c>
      <c r="J1510" s="10">
        <v>2.1777727267310598</v>
      </c>
    </row>
    <row r="1511" spans="1:10" ht="14.25" customHeight="1">
      <c r="A1511" s="2" t="s">
        <v>3651</v>
      </c>
      <c r="B1511" s="2" t="s">
        <v>20</v>
      </c>
      <c r="C1511" s="2" t="s">
        <v>12</v>
      </c>
      <c r="D1511" s="2" t="s">
        <v>21</v>
      </c>
      <c r="E1511" s="2" t="s">
        <v>8273</v>
      </c>
      <c r="F1511" s="2">
        <v>8003</v>
      </c>
      <c r="G1511" s="59" t="s">
        <v>10860</v>
      </c>
      <c r="H1511" s="44" t="s">
        <v>10861</v>
      </c>
      <c r="I1511" s="9">
        <v>41.389867869828599</v>
      </c>
      <c r="J1511" s="10">
        <v>2.1784998187886901</v>
      </c>
    </row>
    <row r="1512" spans="1:10" ht="14.25" customHeight="1">
      <c r="A1512" s="2" t="s">
        <v>3651</v>
      </c>
      <c r="B1512" s="2" t="s">
        <v>20</v>
      </c>
      <c r="C1512" s="2" t="s">
        <v>12</v>
      </c>
      <c r="D1512" s="2" t="s">
        <v>21</v>
      </c>
      <c r="E1512" s="2" t="s">
        <v>8273</v>
      </c>
      <c r="F1512" s="2">
        <v>8003</v>
      </c>
      <c r="G1512" s="59" t="s">
        <v>10862</v>
      </c>
      <c r="H1512" s="44" t="s">
        <v>10863</v>
      </c>
      <c r="I1512" s="9">
        <v>41.3888471685352</v>
      </c>
      <c r="J1512" s="10">
        <v>2.1785831881023698</v>
      </c>
    </row>
    <row r="1513" spans="1:10" ht="14.25" customHeight="1">
      <c r="A1513" s="2" t="s">
        <v>3651</v>
      </c>
      <c r="B1513" s="2" t="s">
        <v>20</v>
      </c>
      <c r="C1513" s="2" t="s">
        <v>12</v>
      </c>
      <c r="D1513" s="2" t="s">
        <v>21</v>
      </c>
      <c r="E1513" s="2" t="s">
        <v>8273</v>
      </c>
      <c r="F1513" s="2">
        <v>8003</v>
      </c>
      <c r="G1513" s="59" t="s">
        <v>10864</v>
      </c>
      <c r="H1513" s="44" t="s">
        <v>10865</v>
      </c>
      <c r="I1513" s="9">
        <v>41.3894330615705</v>
      </c>
      <c r="J1513" s="10">
        <v>2.1711938574172001</v>
      </c>
    </row>
    <row r="1514" spans="1:10" ht="14.25" customHeight="1">
      <c r="A1514" s="2" t="s">
        <v>3651</v>
      </c>
      <c r="B1514" s="2" t="s">
        <v>20</v>
      </c>
      <c r="C1514" s="2" t="s">
        <v>12</v>
      </c>
      <c r="D1514" s="2" t="s">
        <v>21</v>
      </c>
      <c r="E1514" s="2" t="s">
        <v>8273</v>
      </c>
      <c r="F1514" s="2">
        <v>8003</v>
      </c>
      <c r="G1514" s="59" t="s">
        <v>10866</v>
      </c>
      <c r="H1514" s="44" t="s">
        <v>10867</v>
      </c>
      <c r="I1514" s="9">
        <v>41.380834959306704</v>
      </c>
      <c r="J1514" s="10">
        <v>2.1895336960405398</v>
      </c>
    </row>
    <row r="1515" spans="1:10" ht="14.25" customHeight="1">
      <c r="A1515" s="2" t="s">
        <v>3651</v>
      </c>
      <c r="B1515" s="2" t="s">
        <v>20</v>
      </c>
      <c r="C1515" s="2" t="s">
        <v>12</v>
      </c>
      <c r="D1515" s="2" t="s">
        <v>21</v>
      </c>
      <c r="E1515" s="2" t="s">
        <v>8273</v>
      </c>
      <c r="F1515" s="2">
        <v>8003</v>
      </c>
      <c r="G1515" s="59" t="s">
        <v>10868</v>
      </c>
      <c r="H1515" s="44" t="s">
        <v>10869</v>
      </c>
      <c r="I1515" s="9">
        <v>41.386697010531499</v>
      </c>
      <c r="J1515" s="10">
        <v>2.1756994653589201</v>
      </c>
    </row>
    <row r="1516" spans="1:10" ht="14.25" customHeight="1">
      <c r="A1516" s="2" t="s">
        <v>3651</v>
      </c>
      <c r="B1516" s="2" t="s">
        <v>20</v>
      </c>
      <c r="C1516" s="2" t="s">
        <v>12</v>
      </c>
      <c r="D1516" s="2" t="s">
        <v>21</v>
      </c>
      <c r="E1516" s="2" t="s">
        <v>8273</v>
      </c>
      <c r="F1516" s="2">
        <v>8003</v>
      </c>
      <c r="G1516" s="59" t="s">
        <v>10870</v>
      </c>
      <c r="H1516" s="44" t="s">
        <v>10871</v>
      </c>
      <c r="I1516" s="9">
        <v>41.390490278577602</v>
      </c>
      <c r="J1516" s="10">
        <v>2.1799095267324899</v>
      </c>
    </row>
    <row r="1517" spans="1:10" ht="14.25" customHeight="1">
      <c r="A1517" s="2" t="s">
        <v>3651</v>
      </c>
      <c r="B1517" s="2" t="s">
        <v>20</v>
      </c>
      <c r="C1517" s="2" t="s">
        <v>12</v>
      </c>
      <c r="D1517" s="2" t="s">
        <v>21</v>
      </c>
      <c r="E1517" s="2" t="s">
        <v>8273</v>
      </c>
      <c r="F1517" s="2">
        <v>8003</v>
      </c>
      <c r="G1517" s="59" t="s">
        <v>10003</v>
      </c>
      <c r="H1517" s="44" t="s">
        <v>10004</v>
      </c>
      <c r="I1517" s="9">
        <v>41.378489162346199</v>
      </c>
      <c r="J1517" s="10">
        <v>2.1888266287981502</v>
      </c>
    </row>
    <row r="1518" spans="1:10" ht="14.25" customHeight="1">
      <c r="A1518" s="2" t="s">
        <v>3651</v>
      </c>
      <c r="B1518" s="2" t="s">
        <v>20</v>
      </c>
      <c r="C1518" s="2" t="s">
        <v>12</v>
      </c>
      <c r="D1518" s="2" t="s">
        <v>21</v>
      </c>
      <c r="E1518" s="2" t="s">
        <v>8273</v>
      </c>
      <c r="F1518" s="2">
        <v>8003</v>
      </c>
      <c r="G1518" s="59" t="s">
        <v>8309</v>
      </c>
      <c r="H1518" s="44" t="s">
        <v>8310</v>
      </c>
      <c r="I1518" s="9">
        <v>41.389067302207103</v>
      </c>
      <c r="J1518" s="10">
        <v>2.1793766574172202</v>
      </c>
    </row>
    <row r="1519" spans="1:10" ht="14.25" customHeight="1">
      <c r="A1519" s="2" t="s">
        <v>3651</v>
      </c>
      <c r="B1519" s="2" t="s">
        <v>20</v>
      </c>
      <c r="C1519" s="2" t="s">
        <v>12</v>
      </c>
      <c r="D1519" s="2" t="s">
        <v>21</v>
      </c>
      <c r="E1519" s="2" t="s">
        <v>8273</v>
      </c>
      <c r="F1519" s="2">
        <v>8004</v>
      </c>
      <c r="G1519" s="59" t="s">
        <v>10872</v>
      </c>
      <c r="H1519" s="44" t="s">
        <v>10873</v>
      </c>
      <c r="I1519" s="9">
        <v>41.3748761983504</v>
      </c>
      <c r="J1519" s="10">
        <v>2.1624176727506601</v>
      </c>
    </row>
    <row r="1520" spans="1:10" ht="14.25" customHeight="1">
      <c r="A1520" s="2" t="s">
        <v>3651</v>
      </c>
      <c r="B1520" s="2" t="s">
        <v>20</v>
      </c>
      <c r="C1520" s="2" t="s">
        <v>12</v>
      </c>
      <c r="D1520" s="2" t="s">
        <v>21</v>
      </c>
      <c r="E1520" s="2" t="s">
        <v>8273</v>
      </c>
      <c r="F1520" s="2">
        <v>8004</v>
      </c>
      <c r="G1520" s="59" t="s">
        <v>10874</v>
      </c>
      <c r="H1520" s="44" t="s">
        <v>9287</v>
      </c>
      <c r="I1520" s="9">
        <v>41.374910409981901</v>
      </c>
      <c r="J1520" s="10">
        <v>2.16309320343619</v>
      </c>
    </row>
    <row r="1521" spans="1:10" ht="14.25" customHeight="1">
      <c r="A1521" s="2" t="s">
        <v>3651</v>
      </c>
      <c r="B1521" s="2" t="s">
        <v>20</v>
      </c>
      <c r="C1521" s="2" t="s">
        <v>12</v>
      </c>
      <c r="D1521" s="2" t="s">
        <v>21</v>
      </c>
      <c r="E1521" s="2" t="s">
        <v>8273</v>
      </c>
      <c r="F1521" s="2">
        <v>8004</v>
      </c>
      <c r="G1521" s="59" t="s">
        <v>10875</v>
      </c>
      <c r="H1521" s="44" t="s">
        <v>10876</v>
      </c>
      <c r="I1521" s="9">
        <v>41.374498822061597</v>
      </c>
      <c r="J1521" s="10">
        <v>2.1639023727503099</v>
      </c>
    </row>
    <row r="1522" spans="1:10" ht="14.25" customHeight="1">
      <c r="A1522" s="2" t="s">
        <v>3651</v>
      </c>
      <c r="B1522" s="2" t="s">
        <v>20</v>
      </c>
      <c r="C1522" s="2" t="s">
        <v>12</v>
      </c>
      <c r="D1522" s="2" t="s">
        <v>13</v>
      </c>
      <c r="E1522" s="2" t="s">
        <v>8273</v>
      </c>
      <c r="F1522" s="2">
        <v>8004</v>
      </c>
      <c r="G1522" s="59" t="s">
        <v>10877</v>
      </c>
      <c r="H1522" s="44" t="s">
        <v>10006</v>
      </c>
      <c r="I1522" s="9">
        <v>41.375372105866496</v>
      </c>
      <c r="J1522" s="10">
        <v>2.1551750113798001</v>
      </c>
    </row>
    <row r="1523" spans="1:10" ht="14.25" customHeight="1">
      <c r="A1523" s="2" t="s">
        <v>3651</v>
      </c>
      <c r="B1523" s="2" t="s">
        <v>20</v>
      </c>
      <c r="C1523" s="2" t="s">
        <v>12</v>
      </c>
      <c r="D1523" s="2" t="s">
        <v>13</v>
      </c>
      <c r="E1523" s="2" t="s">
        <v>8273</v>
      </c>
      <c r="F1523" s="2">
        <v>8004</v>
      </c>
      <c r="G1523" s="59" t="s">
        <v>7347</v>
      </c>
      <c r="H1523" s="44" t="s">
        <v>10878</v>
      </c>
      <c r="I1523" s="9">
        <v>41.369437865462103</v>
      </c>
      <c r="J1523" s="10">
        <v>2.1430477727470199</v>
      </c>
    </row>
    <row r="1524" spans="1:10" ht="14.25" customHeight="1">
      <c r="A1524" s="2" t="s">
        <v>3651</v>
      </c>
      <c r="B1524" s="2" t="s">
        <v>20</v>
      </c>
      <c r="C1524" s="2" t="s">
        <v>12</v>
      </c>
      <c r="D1524" s="2" t="s">
        <v>21</v>
      </c>
      <c r="E1524" s="2" t="s">
        <v>8273</v>
      </c>
      <c r="F1524" s="2">
        <v>8004</v>
      </c>
      <c r="G1524" s="59" t="s">
        <v>10879</v>
      </c>
      <c r="H1524" s="44" t="s">
        <v>10880</v>
      </c>
      <c r="I1524" s="9">
        <v>41.373036536543303</v>
      </c>
      <c r="J1524" s="10">
        <v>2.16777118809215</v>
      </c>
    </row>
    <row r="1525" spans="1:10" ht="14.25" customHeight="1">
      <c r="A1525" s="2" t="s">
        <v>3651</v>
      </c>
      <c r="B1525" s="2" t="s">
        <v>20</v>
      </c>
      <c r="C1525" s="2" t="s">
        <v>12</v>
      </c>
      <c r="D1525" s="2" t="s">
        <v>21</v>
      </c>
      <c r="E1525" s="2" t="s">
        <v>8273</v>
      </c>
      <c r="F1525" s="2">
        <v>8004</v>
      </c>
      <c r="G1525" s="59" t="s">
        <v>10881</v>
      </c>
      <c r="H1525" s="44" t="s">
        <v>10882</v>
      </c>
      <c r="I1525" s="9">
        <v>41.373315624196898</v>
      </c>
      <c r="J1525" s="10">
        <v>2.1664919960356799</v>
      </c>
    </row>
    <row r="1526" spans="1:10" ht="14.25" customHeight="1">
      <c r="A1526" s="2" t="s">
        <v>3651</v>
      </c>
      <c r="B1526" s="2" t="s">
        <v>20</v>
      </c>
      <c r="C1526" s="2" t="s">
        <v>12</v>
      </c>
      <c r="D1526" s="2" t="s">
        <v>21</v>
      </c>
      <c r="E1526" s="2" t="s">
        <v>8273</v>
      </c>
      <c r="F1526" s="2">
        <v>8004</v>
      </c>
      <c r="G1526" s="59" t="s">
        <v>10883</v>
      </c>
      <c r="H1526" s="44" t="s">
        <v>8334</v>
      </c>
      <c r="I1526" s="9">
        <v>41.3748105353705</v>
      </c>
      <c r="J1526" s="10">
        <v>2.1667934267221001</v>
      </c>
    </row>
    <row r="1527" spans="1:10" ht="14.25" customHeight="1">
      <c r="A1527" s="2" t="s">
        <v>3651</v>
      </c>
      <c r="B1527" s="2" t="s">
        <v>20</v>
      </c>
      <c r="C1527" s="2" t="s">
        <v>12</v>
      </c>
      <c r="D1527" s="2" t="s">
        <v>21</v>
      </c>
      <c r="E1527" s="2" t="s">
        <v>8273</v>
      </c>
      <c r="F1527" s="2">
        <v>8005</v>
      </c>
      <c r="G1527" s="59" t="s">
        <v>10884</v>
      </c>
      <c r="H1527" s="44" t="s">
        <v>9316</v>
      </c>
      <c r="I1527" s="9">
        <v>41.403396435787698</v>
      </c>
      <c r="J1527" s="10">
        <v>2.20370709605527</v>
      </c>
    </row>
    <row r="1528" spans="1:10" ht="14.25" customHeight="1">
      <c r="A1528" s="2" t="s">
        <v>3651</v>
      </c>
      <c r="B1528" s="2" t="s">
        <v>20</v>
      </c>
      <c r="C1528" s="2" t="s">
        <v>12</v>
      </c>
      <c r="D1528" s="2" t="s">
        <v>21</v>
      </c>
      <c r="E1528" s="2" t="s">
        <v>8273</v>
      </c>
      <c r="F1528" s="2">
        <v>8005</v>
      </c>
      <c r="G1528" s="59" t="s">
        <v>10885</v>
      </c>
      <c r="H1528" s="44" t="s">
        <v>10886</v>
      </c>
      <c r="I1528" s="9">
        <v>41.392320831788801</v>
      </c>
      <c r="J1528" s="10">
        <v>2.1889848494758</v>
      </c>
    </row>
    <row r="1529" spans="1:10" ht="14.25" customHeight="1">
      <c r="A1529" s="2" t="s">
        <v>3651</v>
      </c>
      <c r="B1529" s="2" t="s">
        <v>20</v>
      </c>
      <c r="C1529" s="2" t="s">
        <v>12</v>
      </c>
      <c r="D1529" s="2" t="s">
        <v>21</v>
      </c>
      <c r="E1529" s="2" t="s">
        <v>8273</v>
      </c>
      <c r="F1529" s="2">
        <v>8005</v>
      </c>
      <c r="G1529" s="59" t="s">
        <v>10887</v>
      </c>
      <c r="H1529" s="44" t="s">
        <v>10888</v>
      </c>
      <c r="I1529" s="9">
        <v>41.4014576916423</v>
      </c>
      <c r="J1529" s="10">
        <v>2.20319838071131</v>
      </c>
    </row>
    <row r="1530" spans="1:10" ht="14.25" customHeight="1">
      <c r="A1530" s="2" t="s">
        <v>3651</v>
      </c>
      <c r="B1530" s="2" t="s">
        <v>20</v>
      </c>
      <c r="C1530" s="2" t="s">
        <v>12</v>
      </c>
      <c r="D1530" s="2" t="s">
        <v>21</v>
      </c>
      <c r="E1530" s="2" t="s">
        <v>8273</v>
      </c>
      <c r="F1530" s="2">
        <v>8005</v>
      </c>
      <c r="G1530" s="59" t="s">
        <v>10556</v>
      </c>
      <c r="H1530" s="44" t="s">
        <v>10889</v>
      </c>
      <c r="I1530" s="9">
        <v>41.3988682806566</v>
      </c>
      <c r="J1530" s="10">
        <v>2.2044995653667399</v>
      </c>
    </row>
    <row r="1531" spans="1:10" ht="14.25" customHeight="1">
      <c r="A1531" s="2" t="s">
        <v>3651</v>
      </c>
      <c r="B1531" s="2" t="s">
        <v>20</v>
      </c>
      <c r="C1531" s="2" t="s">
        <v>12</v>
      </c>
      <c r="D1531" s="2" t="s">
        <v>21</v>
      </c>
      <c r="E1531" s="2" t="s">
        <v>8273</v>
      </c>
      <c r="F1531" s="2">
        <v>8005</v>
      </c>
      <c r="G1531" s="59" t="s">
        <v>10890</v>
      </c>
      <c r="H1531" s="44" t="s">
        <v>9314</v>
      </c>
      <c r="I1531" s="9">
        <v>41.396079521250002</v>
      </c>
      <c r="J1531" s="10">
        <v>2.1999390727644399</v>
      </c>
    </row>
    <row r="1532" spans="1:10" ht="14.25" customHeight="1">
      <c r="A1532" s="2" t="s">
        <v>3651</v>
      </c>
      <c r="B1532" s="2" t="s">
        <v>20</v>
      </c>
      <c r="C1532" s="2" t="s">
        <v>12</v>
      </c>
      <c r="D1532" s="2" t="s">
        <v>21</v>
      </c>
      <c r="E1532" s="2" t="s">
        <v>8273</v>
      </c>
      <c r="F1532" s="2">
        <v>8005</v>
      </c>
      <c r="G1532" s="59" t="s">
        <v>8357</v>
      </c>
      <c r="H1532" s="44" t="s">
        <v>8358</v>
      </c>
      <c r="I1532" s="9">
        <v>41.389397680830101</v>
      </c>
      <c r="J1532" s="10">
        <v>2.1950564193322899</v>
      </c>
    </row>
    <row r="1533" spans="1:10" ht="14.25" customHeight="1">
      <c r="A1533" s="2" t="s">
        <v>3651</v>
      </c>
      <c r="B1533" s="2" t="s">
        <v>20</v>
      </c>
      <c r="C1533" s="2" t="s">
        <v>12</v>
      </c>
      <c r="D1533" s="2" t="s">
        <v>21</v>
      </c>
      <c r="E1533" s="2" t="s">
        <v>8273</v>
      </c>
      <c r="F1533" s="2">
        <v>8005</v>
      </c>
      <c r="G1533" s="59" t="s">
        <v>10891</v>
      </c>
      <c r="H1533" s="44" t="s">
        <v>10892</v>
      </c>
      <c r="I1533" s="9">
        <v>41.3923516544913</v>
      </c>
      <c r="J1533" s="10">
        <v>2.1889323346770002</v>
      </c>
    </row>
    <row r="1534" spans="1:10" ht="14.25" customHeight="1">
      <c r="A1534" s="2" t="s">
        <v>3651</v>
      </c>
      <c r="B1534" s="2" t="s">
        <v>20</v>
      </c>
      <c r="C1534" s="2" t="s">
        <v>12</v>
      </c>
      <c r="D1534" s="2" t="s">
        <v>21</v>
      </c>
      <c r="E1534" s="2" t="s">
        <v>8273</v>
      </c>
      <c r="F1534" s="2">
        <v>8006</v>
      </c>
      <c r="G1534" s="59" t="s">
        <v>8388</v>
      </c>
      <c r="H1534" s="44" t="s">
        <v>10893</v>
      </c>
      <c r="I1534" s="9">
        <v>41.403090209081199</v>
      </c>
      <c r="J1534" s="10">
        <v>2.14218094208336</v>
      </c>
    </row>
    <row r="1535" spans="1:10" ht="14.25" customHeight="1">
      <c r="A1535" s="2" t="s">
        <v>3651</v>
      </c>
      <c r="B1535" s="2" t="s">
        <v>20</v>
      </c>
      <c r="C1535" s="2" t="s">
        <v>12</v>
      </c>
      <c r="D1535" s="2" t="s">
        <v>21</v>
      </c>
      <c r="E1535" s="2" t="s">
        <v>8273</v>
      </c>
      <c r="F1535" s="2">
        <v>8006</v>
      </c>
      <c r="G1535" s="59" t="s">
        <v>10048</v>
      </c>
      <c r="H1535" s="44" t="s">
        <v>9331</v>
      </c>
      <c r="I1535" s="9">
        <v>41.4050460412858</v>
      </c>
      <c r="J1535" s="10">
        <v>2.14732027277031</v>
      </c>
    </row>
    <row r="1536" spans="1:10" ht="14.25" customHeight="1">
      <c r="A1536" s="2" t="s">
        <v>3651</v>
      </c>
      <c r="B1536" s="2" t="s">
        <v>20</v>
      </c>
      <c r="C1536" s="2" t="s">
        <v>12</v>
      </c>
      <c r="D1536" s="2" t="s">
        <v>21</v>
      </c>
      <c r="E1536" s="2" t="s">
        <v>8273</v>
      </c>
      <c r="F1536" s="2">
        <v>8006</v>
      </c>
      <c r="G1536" s="59" t="s">
        <v>10894</v>
      </c>
      <c r="H1536" s="44" t="s">
        <v>8379</v>
      </c>
      <c r="I1536" s="9">
        <v>41.398670090376498</v>
      </c>
      <c r="J1536" s="10">
        <v>2.1525615653666601</v>
      </c>
    </row>
    <row r="1537" spans="1:10" ht="14.25" customHeight="1">
      <c r="A1537" s="2" t="s">
        <v>3651</v>
      </c>
      <c r="B1537" s="2" t="s">
        <v>20</v>
      </c>
      <c r="C1537" s="2" t="s">
        <v>12</v>
      </c>
      <c r="D1537" s="2" t="s">
        <v>21</v>
      </c>
      <c r="E1537" s="2" t="s">
        <v>8273</v>
      </c>
      <c r="F1537" s="2">
        <v>8006</v>
      </c>
      <c r="G1537" s="59" t="s">
        <v>10895</v>
      </c>
      <c r="H1537" s="44" t="s">
        <v>10896</v>
      </c>
      <c r="I1537" s="9">
        <v>41.403643592619197</v>
      </c>
      <c r="J1537" s="10">
        <v>2.1384689727692598</v>
      </c>
    </row>
    <row r="1538" spans="1:10" ht="14.25" customHeight="1">
      <c r="A1538" s="2" t="s">
        <v>3651</v>
      </c>
      <c r="B1538" s="2" t="s">
        <v>20</v>
      </c>
      <c r="C1538" s="2" t="s">
        <v>12</v>
      </c>
      <c r="D1538" s="2" t="s">
        <v>21</v>
      </c>
      <c r="E1538" s="2" t="s">
        <v>8273</v>
      </c>
      <c r="F1538" s="2">
        <v>8006</v>
      </c>
      <c r="G1538" s="59" t="s">
        <v>10897</v>
      </c>
      <c r="H1538" s="44" t="s">
        <v>10898</v>
      </c>
      <c r="I1538" s="9">
        <v>41.404592502603698</v>
      </c>
      <c r="J1538" s="10">
        <v>2.1482326727699199</v>
      </c>
    </row>
    <row r="1539" spans="1:10" ht="14.25" customHeight="1">
      <c r="A1539" s="2" t="s">
        <v>3651</v>
      </c>
      <c r="B1539" s="2" t="s">
        <v>20</v>
      </c>
      <c r="C1539" s="2" t="s">
        <v>12</v>
      </c>
      <c r="D1539" s="2" t="s">
        <v>21</v>
      </c>
      <c r="E1539" s="2" t="s">
        <v>8273</v>
      </c>
      <c r="F1539" s="2">
        <v>8006</v>
      </c>
      <c r="G1539" s="59" t="s">
        <v>10899</v>
      </c>
      <c r="H1539" s="44" t="s">
        <v>10900</v>
      </c>
      <c r="I1539" s="9">
        <v>41.404926109790402</v>
      </c>
      <c r="J1539" s="10">
        <v>2.14095353414129</v>
      </c>
    </row>
    <row r="1540" spans="1:10" ht="14.25" customHeight="1">
      <c r="A1540" s="2" t="s">
        <v>3651</v>
      </c>
      <c r="B1540" s="2" t="s">
        <v>20</v>
      </c>
      <c r="C1540" s="2" t="s">
        <v>12</v>
      </c>
      <c r="D1540" s="2" t="s">
        <v>21</v>
      </c>
      <c r="E1540" s="2" t="s">
        <v>8273</v>
      </c>
      <c r="F1540" s="2">
        <v>8006</v>
      </c>
      <c r="G1540" s="59" t="s">
        <v>10901</v>
      </c>
      <c r="H1540" s="44" t="s">
        <v>10047</v>
      </c>
      <c r="I1540" s="9">
        <v>41.400753073748902</v>
      </c>
      <c r="J1540" s="10">
        <v>2.1513718819493501</v>
      </c>
    </row>
    <row r="1541" spans="1:10" ht="14.25" customHeight="1">
      <c r="A1541" s="2" t="s">
        <v>3651</v>
      </c>
      <c r="B1541" s="2" t="s">
        <v>20</v>
      </c>
      <c r="C1541" s="2" t="s">
        <v>12</v>
      </c>
      <c r="D1541" s="2" t="s">
        <v>21</v>
      </c>
      <c r="E1541" s="2" t="s">
        <v>8273</v>
      </c>
      <c r="F1541" s="2">
        <v>8007</v>
      </c>
      <c r="G1541" s="59" t="s">
        <v>10902</v>
      </c>
      <c r="H1541" s="44" t="s">
        <v>10903</v>
      </c>
      <c r="I1541" s="9">
        <v>41.390062007147698</v>
      </c>
      <c r="J1541" s="10">
        <v>2.1599991549636299</v>
      </c>
    </row>
    <row r="1542" spans="1:10" ht="14.25" customHeight="1">
      <c r="A1542" s="2" t="s">
        <v>3651</v>
      </c>
      <c r="B1542" s="2" t="s">
        <v>20</v>
      </c>
      <c r="C1542" s="2" t="s">
        <v>12</v>
      </c>
      <c r="D1542" s="2" t="s">
        <v>150</v>
      </c>
      <c r="E1542" s="2" t="s">
        <v>8273</v>
      </c>
      <c r="F1542" s="2">
        <v>8007</v>
      </c>
      <c r="G1542" s="59" t="s">
        <v>10904</v>
      </c>
      <c r="H1542" s="44" t="s">
        <v>10905</v>
      </c>
      <c r="I1542" s="9">
        <v>41.391905799074102</v>
      </c>
      <c r="J1542" s="10">
        <v>2.1617083261278802</v>
      </c>
    </row>
    <row r="1543" spans="1:10" ht="14.25" customHeight="1">
      <c r="A1543" s="2" t="s">
        <v>3651</v>
      </c>
      <c r="B1543" s="2" t="s">
        <v>20</v>
      </c>
      <c r="C1543" s="2" t="s">
        <v>12</v>
      </c>
      <c r="D1543" s="2" t="s">
        <v>21</v>
      </c>
      <c r="E1543" s="2" t="s">
        <v>8273</v>
      </c>
      <c r="F1543" s="2">
        <v>8009</v>
      </c>
      <c r="G1543" s="59" t="s">
        <v>10906</v>
      </c>
      <c r="H1543" s="44" t="s">
        <v>8403</v>
      </c>
      <c r="I1543" s="9">
        <v>41.391717001794099</v>
      </c>
      <c r="J1543" s="10">
        <v>2.1682012396205699</v>
      </c>
    </row>
    <row r="1544" spans="1:10" ht="14.25" customHeight="1">
      <c r="A1544" s="2" t="s">
        <v>3651</v>
      </c>
      <c r="B1544" s="2" t="s">
        <v>20</v>
      </c>
      <c r="C1544" s="2" t="s">
        <v>12</v>
      </c>
      <c r="D1544" s="2" t="s">
        <v>21</v>
      </c>
      <c r="E1544" s="2" t="s">
        <v>8273</v>
      </c>
      <c r="F1544" s="2">
        <v>8010</v>
      </c>
      <c r="G1544" s="59" t="s">
        <v>10064</v>
      </c>
      <c r="H1544" s="44" t="s">
        <v>10065</v>
      </c>
      <c r="I1544" s="9">
        <v>41.3892836544075</v>
      </c>
      <c r="J1544" s="10">
        <v>2.1757938396204501</v>
      </c>
    </row>
    <row r="1545" spans="1:10" ht="14.25" customHeight="1">
      <c r="A1545" s="2" t="s">
        <v>3651</v>
      </c>
      <c r="B1545" s="2" t="s">
        <v>20</v>
      </c>
      <c r="C1545" s="2" t="s">
        <v>12</v>
      </c>
      <c r="D1545" s="2" t="s">
        <v>21</v>
      </c>
      <c r="E1545" s="2" t="s">
        <v>8273</v>
      </c>
      <c r="F1545" s="2">
        <v>8011</v>
      </c>
      <c r="G1545" s="59" t="s">
        <v>10907</v>
      </c>
      <c r="H1545" s="44" t="s">
        <v>10908</v>
      </c>
      <c r="I1545" s="9">
        <v>41.386733512283399</v>
      </c>
      <c r="J1545" s="10">
        <v>2.1554385703065599</v>
      </c>
    </row>
    <row r="1546" spans="1:10" ht="14.25" customHeight="1">
      <c r="A1546" s="2" t="s">
        <v>3651</v>
      </c>
      <c r="B1546" s="2" t="s">
        <v>20</v>
      </c>
      <c r="C1546" s="2" t="s">
        <v>12</v>
      </c>
      <c r="D1546" s="2" t="s">
        <v>21</v>
      </c>
      <c r="E1546" s="2" t="s">
        <v>8273</v>
      </c>
      <c r="F1546" s="2">
        <v>8011</v>
      </c>
      <c r="G1546" s="59" t="s">
        <v>10909</v>
      </c>
      <c r="H1546" s="44" t="s">
        <v>10910</v>
      </c>
      <c r="I1546" s="9">
        <v>41.3819121733153</v>
      </c>
      <c r="J1546" s="10">
        <v>2.16332531263485</v>
      </c>
    </row>
    <row r="1547" spans="1:10" ht="14.25" customHeight="1">
      <c r="A1547" s="2" t="s">
        <v>3651</v>
      </c>
      <c r="B1547" s="2" t="s">
        <v>20</v>
      </c>
      <c r="C1547" s="2" t="s">
        <v>12</v>
      </c>
      <c r="D1547" s="2" t="s">
        <v>21</v>
      </c>
      <c r="E1547" s="2" t="s">
        <v>8273</v>
      </c>
      <c r="F1547" s="2">
        <v>8011</v>
      </c>
      <c r="G1547" s="59" t="s">
        <v>10911</v>
      </c>
      <c r="H1547" s="44" t="s">
        <v>10912</v>
      </c>
      <c r="I1547" s="9">
        <v>41.383613968985401</v>
      </c>
      <c r="J1547" s="10">
        <v>2.1610721837991198</v>
      </c>
    </row>
    <row r="1548" spans="1:10" ht="14.25" customHeight="1">
      <c r="A1548" s="2" t="s">
        <v>3651</v>
      </c>
      <c r="B1548" s="2" t="s">
        <v>20</v>
      </c>
      <c r="C1548" s="2" t="s">
        <v>12</v>
      </c>
      <c r="D1548" s="2" t="s">
        <v>21</v>
      </c>
      <c r="E1548" s="2" t="s">
        <v>8273</v>
      </c>
      <c r="F1548" s="2">
        <v>8011</v>
      </c>
      <c r="G1548" s="59" t="s">
        <v>10913</v>
      </c>
      <c r="H1548" s="44" t="s">
        <v>10914</v>
      </c>
      <c r="I1548" s="9">
        <v>41.3852064141741</v>
      </c>
      <c r="J1548" s="10">
        <v>2.1618760972918301</v>
      </c>
    </row>
    <row r="1549" spans="1:10" ht="14.25" customHeight="1">
      <c r="A1549" s="2" t="s">
        <v>3651</v>
      </c>
      <c r="B1549" s="2" t="s">
        <v>20</v>
      </c>
      <c r="C1549" s="2" t="s">
        <v>12</v>
      </c>
      <c r="D1549" s="2" t="s">
        <v>21</v>
      </c>
      <c r="E1549" s="2" t="s">
        <v>8273</v>
      </c>
      <c r="F1549" s="2">
        <v>8011</v>
      </c>
      <c r="G1549" s="59" t="s">
        <v>10915</v>
      </c>
      <c r="H1549" s="44" t="s">
        <v>10916</v>
      </c>
      <c r="I1549" s="9">
        <v>41.385010515909997</v>
      </c>
      <c r="J1549" s="10">
        <v>2.1577623126349401</v>
      </c>
    </row>
    <row r="1550" spans="1:10" ht="14.25" customHeight="1">
      <c r="A1550" s="2" t="s">
        <v>3651</v>
      </c>
      <c r="B1550" s="2" t="s">
        <v>20</v>
      </c>
      <c r="C1550" s="2" t="s">
        <v>12</v>
      </c>
      <c r="D1550" s="2" t="s">
        <v>21</v>
      </c>
      <c r="E1550" s="2" t="s">
        <v>8273</v>
      </c>
      <c r="F1550" s="2">
        <v>8011</v>
      </c>
      <c r="G1550" s="59" t="s">
        <v>10917</v>
      </c>
      <c r="H1550" s="44" t="s">
        <v>10918</v>
      </c>
      <c r="I1550" s="9">
        <v>41.379943027213997</v>
      </c>
      <c r="J1550" s="10">
        <v>2.1623336549631702</v>
      </c>
    </row>
    <row r="1551" spans="1:10" ht="14.25" customHeight="1">
      <c r="A1551" s="2" t="s">
        <v>3651</v>
      </c>
      <c r="B1551" s="2" t="s">
        <v>20</v>
      </c>
      <c r="C1551" s="2" t="s">
        <v>12</v>
      </c>
      <c r="D1551" s="2" t="s">
        <v>21</v>
      </c>
      <c r="E1551" s="2" t="s">
        <v>8273</v>
      </c>
      <c r="F1551" s="2">
        <v>8011</v>
      </c>
      <c r="G1551" s="59" t="s">
        <v>10919</v>
      </c>
      <c r="H1551" s="44" t="s">
        <v>9401</v>
      </c>
      <c r="I1551" s="9">
        <v>41.387238110054497</v>
      </c>
      <c r="J1551" s="10">
        <v>2.15687243962009</v>
      </c>
    </row>
    <row r="1552" spans="1:10" ht="14.25" customHeight="1">
      <c r="A1552" s="2" t="s">
        <v>3651</v>
      </c>
      <c r="B1552" s="2" t="s">
        <v>20</v>
      </c>
      <c r="C1552" s="2" t="s">
        <v>12</v>
      </c>
      <c r="D1552" s="2" t="s">
        <v>21</v>
      </c>
      <c r="E1552" s="2" t="s">
        <v>8273</v>
      </c>
      <c r="F1552" s="2">
        <v>8011</v>
      </c>
      <c r="G1552" s="59" t="s">
        <v>10920</v>
      </c>
      <c r="H1552" s="44" t="s">
        <v>10921</v>
      </c>
      <c r="I1552" s="9">
        <v>41.382209650840899</v>
      </c>
      <c r="J1552" s="10">
        <v>2.1591646</v>
      </c>
    </row>
    <row r="1553" spans="1:10" ht="14.25" customHeight="1">
      <c r="A1553" s="2" t="s">
        <v>3651</v>
      </c>
      <c r="B1553" s="2" t="s">
        <v>20</v>
      </c>
      <c r="C1553" s="2" t="s">
        <v>12</v>
      </c>
      <c r="D1553" s="2" t="s">
        <v>21</v>
      </c>
      <c r="E1553" s="2" t="s">
        <v>8273</v>
      </c>
      <c r="F1553" s="2">
        <v>8012</v>
      </c>
      <c r="G1553" s="59" t="s">
        <v>10922</v>
      </c>
      <c r="H1553" s="44" t="s">
        <v>10923</v>
      </c>
      <c r="I1553" s="9">
        <v>41.405154373505397</v>
      </c>
      <c r="J1553" s="10">
        <v>2.1541638837999701</v>
      </c>
    </row>
    <row r="1554" spans="1:10" ht="14.25" customHeight="1">
      <c r="A1554" s="2" t="s">
        <v>3651</v>
      </c>
      <c r="B1554" s="2" t="s">
        <v>20</v>
      </c>
      <c r="C1554" s="2" t="s">
        <v>12</v>
      </c>
      <c r="D1554" s="2" t="s">
        <v>21</v>
      </c>
      <c r="E1554" s="2" t="s">
        <v>8273</v>
      </c>
      <c r="F1554" s="2">
        <v>8012</v>
      </c>
      <c r="G1554" s="59" t="s">
        <v>10924</v>
      </c>
      <c r="H1554" s="44" t="s">
        <v>9410</v>
      </c>
      <c r="I1554" s="9">
        <v>41.405449555865701</v>
      </c>
      <c r="J1554" s="10">
        <v>2.1508194819495601</v>
      </c>
    </row>
    <row r="1555" spans="1:10" ht="14.25" customHeight="1">
      <c r="A1555" s="2" t="s">
        <v>3651</v>
      </c>
      <c r="B1555" s="2" t="s">
        <v>20</v>
      </c>
      <c r="C1555" s="2" t="s">
        <v>12</v>
      </c>
      <c r="D1555" s="2" t="s">
        <v>21</v>
      </c>
      <c r="E1555" s="2" t="s">
        <v>8273</v>
      </c>
      <c r="F1555" s="2">
        <v>8012</v>
      </c>
      <c r="G1555" s="59" t="s">
        <v>10925</v>
      </c>
      <c r="H1555" s="44" t="s">
        <v>9404</v>
      </c>
      <c r="I1555" s="9">
        <v>41.405280567604699</v>
      </c>
      <c r="J1555" s="10">
        <v>2.1537466684568898</v>
      </c>
    </row>
    <row r="1556" spans="1:10" ht="14.25" customHeight="1">
      <c r="A1556" s="2" t="s">
        <v>3651</v>
      </c>
      <c r="B1556" s="2" t="s">
        <v>20</v>
      </c>
      <c r="C1556" s="2" t="s">
        <v>12</v>
      </c>
      <c r="D1556" s="2" t="s">
        <v>21</v>
      </c>
      <c r="E1556" s="2" t="s">
        <v>8273</v>
      </c>
      <c r="F1556" s="2">
        <v>8012</v>
      </c>
      <c r="G1556" s="59" t="s">
        <v>10926</v>
      </c>
      <c r="H1556" s="44" t="s">
        <v>10927</v>
      </c>
      <c r="I1556" s="9">
        <v>41.400502974399203</v>
      </c>
      <c r="J1556" s="10">
        <v>2.1561006107851299</v>
      </c>
    </row>
    <row r="1557" spans="1:10" ht="14.25" customHeight="1">
      <c r="A1557" s="2" t="s">
        <v>3651</v>
      </c>
      <c r="B1557" s="2" t="s">
        <v>20</v>
      </c>
      <c r="C1557" s="2" t="s">
        <v>12</v>
      </c>
      <c r="D1557" s="2" t="s">
        <v>21</v>
      </c>
      <c r="E1557" s="2" t="s">
        <v>8273</v>
      </c>
      <c r="F1557" s="2">
        <v>8012</v>
      </c>
      <c r="G1557" s="59" t="s">
        <v>10928</v>
      </c>
      <c r="H1557" s="44" t="s">
        <v>8451</v>
      </c>
      <c r="I1557" s="9">
        <v>41.402925391757698</v>
      </c>
      <c r="J1557" s="10">
        <v>2.15989945582111</v>
      </c>
    </row>
    <row r="1558" spans="1:10" ht="14.25" customHeight="1">
      <c r="A1558" s="2" t="s">
        <v>3651</v>
      </c>
      <c r="B1558" s="2" t="s">
        <v>20</v>
      </c>
      <c r="C1558" s="2" t="s">
        <v>12</v>
      </c>
      <c r="D1558" s="2" t="s">
        <v>21</v>
      </c>
      <c r="E1558" s="2" t="s">
        <v>8273</v>
      </c>
      <c r="F1558" s="2">
        <v>8012</v>
      </c>
      <c r="G1558" s="59" t="s">
        <v>10929</v>
      </c>
      <c r="H1558" s="44" t="s">
        <v>10707</v>
      </c>
      <c r="I1558" s="9">
        <v>41.402874610686403</v>
      </c>
      <c r="J1558" s="10">
        <v>2.1602883261283199</v>
      </c>
    </row>
    <row r="1559" spans="1:10" ht="14.25" customHeight="1">
      <c r="A1559" s="2" t="s">
        <v>3651</v>
      </c>
      <c r="B1559" s="2" t="s">
        <v>20</v>
      </c>
      <c r="C1559" s="2" t="s">
        <v>12</v>
      </c>
      <c r="D1559" s="2" t="s">
        <v>21</v>
      </c>
      <c r="E1559" s="2" t="s">
        <v>8273</v>
      </c>
      <c r="F1559" s="2">
        <v>8012</v>
      </c>
      <c r="G1559" s="59" t="s">
        <v>10096</v>
      </c>
      <c r="H1559" s="44" t="s">
        <v>8445</v>
      </c>
      <c r="I1559" s="9">
        <v>41.404871926868502</v>
      </c>
      <c r="J1559" s="10">
        <v>2.1511767819495402</v>
      </c>
    </row>
    <row r="1560" spans="1:10" ht="14.25" customHeight="1">
      <c r="A1560" s="2" t="s">
        <v>3651</v>
      </c>
      <c r="B1560" s="2" t="s">
        <v>20</v>
      </c>
      <c r="C1560" s="2" t="s">
        <v>12</v>
      </c>
      <c r="D1560" s="2" t="s">
        <v>21</v>
      </c>
      <c r="E1560" s="2" t="s">
        <v>8273</v>
      </c>
      <c r="F1560" s="2">
        <v>8013</v>
      </c>
      <c r="G1560" s="59" t="s">
        <v>8454</v>
      </c>
      <c r="H1560" s="44" t="s">
        <v>10930</v>
      </c>
      <c r="I1560" s="9">
        <v>41.404023117903499</v>
      </c>
      <c r="J1560" s="10">
        <v>2.17973985311371</v>
      </c>
    </row>
    <row r="1561" spans="1:10" ht="14.25" customHeight="1">
      <c r="A1561" s="2" t="s">
        <v>3651</v>
      </c>
      <c r="B1561" s="2" t="s">
        <v>20</v>
      </c>
      <c r="C1561" s="2" t="s">
        <v>12</v>
      </c>
      <c r="D1561" s="2" t="s">
        <v>21</v>
      </c>
      <c r="E1561" s="2" t="s">
        <v>8273</v>
      </c>
      <c r="F1561" s="2">
        <v>8013</v>
      </c>
      <c r="G1561" s="59" t="s">
        <v>10931</v>
      </c>
      <c r="H1561" s="44" t="s">
        <v>10932</v>
      </c>
      <c r="I1561" s="9">
        <v>41.401797980572098</v>
      </c>
      <c r="J1561" s="10">
        <v>2.1726233261282899</v>
      </c>
    </row>
    <row r="1562" spans="1:10" ht="14.25" customHeight="1">
      <c r="A1562" s="2" t="s">
        <v>3651</v>
      </c>
      <c r="B1562" s="2" t="s">
        <v>20</v>
      </c>
      <c r="C1562" s="2" t="s">
        <v>12</v>
      </c>
      <c r="D1562" s="2" t="s">
        <v>21</v>
      </c>
      <c r="E1562" s="2" t="s">
        <v>8273</v>
      </c>
      <c r="F1562" s="2">
        <v>8013</v>
      </c>
      <c r="G1562" s="59" t="s">
        <v>10933</v>
      </c>
      <c r="H1562" s="44" t="s">
        <v>10934</v>
      </c>
      <c r="I1562" s="9">
        <v>41.403316309373302</v>
      </c>
      <c r="J1562" s="10">
        <v>2.1774472684567998</v>
      </c>
    </row>
    <row r="1563" spans="1:10" ht="14.25" customHeight="1">
      <c r="A1563" s="2" t="s">
        <v>3651</v>
      </c>
      <c r="B1563" s="2" t="s">
        <v>20</v>
      </c>
      <c r="C1563" s="2" t="s">
        <v>12</v>
      </c>
      <c r="D1563" s="2" t="s">
        <v>21</v>
      </c>
      <c r="E1563" s="2" t="s">
        <v>8273</v>
      </c>
      <c r="F1563" s="2">
        <v>8013</v>
      </c>
      <c r="G1563" s="59" t="s">
        <v>10935</v>
      </c>
      <c r="H1563" s="44" t="s">
        <v>9446</v>
      </c>
      <c r="I1563" s="9">
        <v>41.400882173413002</v>
      </c>
      <c r="J1563" s="10">
        <v>2.1844996261282499</v>
      </c>
    </row>
    <row r="1564" spans="1:10" ht="14.25" customHeight="1">
      <c r="A1564" s="2" t="s">
        <v>3651</v>
      </c>
      <c r="B1564" s="2" t="s">
        <v>20</v>
      </c>
      <c r="C1564" s="2" t="s">
        <v>12</v>
      </c>
      <c r="D1564" s="2" t="s">
        <v>21</v>
      </c>
      <c r="E1564" s="2" t="s">
        <v>8273</v>
      </c>
      <c r="F1564" s="2">
        <v>8013</v>
      </c>
      <c r="G1564" s="59" t="s">
        <v>10936</v>
      </c>
      <c r="H1564" s="44" t="s">
        <v>10937</v>
      </c>
      <c r="I1564" s="9">
        <v>41.403771518526703</v>
      </c>
      <c r="J1564" s="10">
        <v>2.1796721396210499</v>
      </c>
    </row>
    <row r="1565" spans="1:10" ht="14.25" customHeight="1">
      <c r="A1565" s="2" t="s">
        <v>3651</v>
      </c>
      <c r="B1565" s="2" t="s">
        <v>20</v>
      </c>
      <c r="C1565" s="2" t="s">
        <v>12</v>
      </c>
      <c r="D1565" s="2" t="s">
        <v>21</v>
      </c>
      <c r="E1565" s="2" t="s">
        <v>8273</v>
      </c>
      <c r="F1565" s="2">
        <v>8013</v>
      </c>
      <c r="G1565" s="59" t="s">
        <v>10938</v>
      </c>
      <c r="H1565" s="44" t="s">
        <v>10939</v>
      </c>
      <c r="I1565" s="9">
        <v>41.406713370222803</v>
      </c>
      <c r="J1565" s="10">
        <v>2.1819734819496199</v>
      </c>
    </row>
    <row r="1566" spans="1:10" ht="14.25" customHeight="1">
      <c r="A1566" s="2" t="s">
        <v>3651</v>
      </c>
      <c r="B1566" s="2" t="s">
        <v>20</v>
      </c>
      <c r="C1566" s="2" t="s">
        <v>12</v>
      </c>
      <c r="D1566" s="2" t="s">
        <v>21</v>
      </c>
      <c r="E1566" s="2" t="s">
        <v>8273</v>
      </c>
      <c r="F1566" s="2">
        <v>8014</v>
      </c>
      <c r="G1566" s="59" t="s">
        <v>10940</v>
      </c>
      <c r="H1566" s="44" t="s">
        <v>9071</v>
      </c>
      <c r="I1566" s="9">
        <v>41.367246545738098</v>
      </c>
      <c r="J1566" s="10">
        <v>2.1322435837984699</v>
      </c>
    </row>
    <row r="1567" spans="1:10" ht="14.25" customHeight="1">
      <c r="A1567" s="2" t="s">
        <v>3651</v>
      </c>
      <c r="B1567" s="2" t="s">
        <v>20</v>
      </c>
      <c r="C1567" s="2" t="s">
        <v>12</v>
      </c>
      <c r="D1567" s="2" t="s">
        <v>21</v>
      </c>
      <c r="E1567" s="2" t="s">
        <v>8273</v>
      </c>
      <c r="F1567" s="2">
        <v>8014</v>
      </c>
      <c r="G1567" s="59" t="s">
        <v>10941</v>
      </c>
      <c r="H1567" s="44" t="s">
        <v>10942</v>
      </c>
      <c r="I1567" s="9">
        <v>41.3869380129495</v>
      </c>
      <c r="J1567" s="10">
        <v>2.1347227107845699</v>
      </c>
    </row>
    <row r="1568" spans="1:10" ht="14.25" customHeight="1">
      <c r="A1568" s="2" t="s">
        <v>3651</v>
      </c>
      <c r="B1568" s="2" t="s">
        <v>20</v>
      </c>
      <c r="C1568" s="2" t="s">
        <v>12</v>
      </c>
      <c r="D1568" s="2" t="s">
        <v>21</v>
      </c>
      <c r="E1568" s="2" t="s">
        <v>8273</v>
      </c>
      <c r="F1568" s="2">
        <v>8014</v>
      </c>
      <c r="G1568" s="59" t="s">
        <v>10943</v>
      </c>
      <c r="H1568" s="44" t="s">
        <v>10944</v>
      </c>
      <c r="I1568" s="9">
        <v>41.375570335776402</v>
      </c>
      <c r="J1568" s="10">
        <v>2.1439202837988001</v>
      </c>
    </row>
    <row r="1569" spans="1:10" ht="14.25" customHeight="1">
      <c r="A1569" s="2" t="s">
        <v>3651</v>
      </c>
      <c r="B1569" s="2" t="s">
        <v>20</v>
      </c>
      <c r="C1569" s="2" t="s">
        <v>12</v>
      </c>
      <c r="D1569" s="2" t="s">
        <v>21</v>
      </c>
      <c r="E1569" s="2" t="s">
        <v>8273</v>
      </c>
      <c r="F1569" s="2">
        <v>8014</v>
      </c>
      <c r="G1569" s="59" t="s">
        <v>10945</v>
      </c>
      <c r="H1569" s="44" t="s">
        <v>10946</v>
      </c>
      <c r="I1569" s="9">
        <v>41.375526271522801</v>
      </c>
      <c r="J1569" s="10">
        <v>2.1450429134926701</v>
      </c>
    </row>
    <row r="1570" spans="1:10" ht="14.25" customHeight="1">
      <c r="A1570" s="2" t="s">
        <v>3651</v>
      </c>
      <c r="B1570" s="2" t="s">
        <v>20</v>
      </c>
      <c r="C1570" s="2" t="s">
        <v>12</v>
      </c>
      <c r="D1570" s="2" t="s">
        <v>21</v>
      </c>
      <c r="E1570" s="2" t="s">
        <v>8273</v>
      </c>
      <c r="F1570" s="2">
        <v>8014</v>
      </c>
      <c r="G1570" s="59" t="s">
        <v>10947</v>
      </c>
      <c r="H1570" s="44" t="s">
        <v>10948</v>
      </c>
      <c r="I1570" s="9">
        <v>41.384837915132003</v>
      </c>
      <c r="J1570" s="10">
        <v>2.1333718684560199</v>
      </c>
    </row>
    <row r="1571" spans="1:10" ht="14.25" customHeight="1">
      <c r="A1571" s="2" t="s">
        <v>3651</v>
      </c>
      <c r="B1571" s="2" t="s">
        <v>20</v>
      </c>
      <c r="C1571" s="2" t="s">
        <v>12</v>
      </c>
      <c r="D1571" s="2" t="s">
        <v>21</v>
      </c>
      <c r="E1571" s="2" t="s">
        <v>8273</v>
      </c>
      <c r="F1571" s="2">
        <v>8014</v>
      </c>
      <c r="G1571" s="59" t="s">
        <v>10949</v>
      </c>
      <c r="H1571" s="44" t="s">
        <v>9069</v>
      </c>
      <c r="I1571" s="9">
        <v>41.367250064639101</v>
      </c>
      <c r="J1571" s="10">
        <v>2.13362626845533</v>
      </c>
    </row>
    <row r="1572" spans="1:10" ht="14.25" customHeight="1">
      <c r="A1572" s="2" t="s">
        <v>3651</v>
      </c>
      <c r="B1572" s="2" t="s">
        <v>20</v>
      </c>
      <c r="C1572" s="2" t="s">
        <v>12</v>
      </c>
      <c r="D1572" s="2" t="s">
        <v>21</v>
      </c>
      <c r="E1572" s="2" t="s">
        <v>8273</v>
      </c>
      <c r="F1572" s="2">
        <v>8014</v>
      </c>
      <c r="G1572" s="59" t="s">
        <v>10950</v>
      </c>
      <c r="H1572" s="44" t="s">
        <v>10951</v>
      </c>
      <c r="I1572" s="9">
        <v>41.366826902231601</v>
      </c>
      <c r="J1572" s="10">
        <v>2.1346285107837599</v>
      </c>
    </row>
    <row r="1573" spans="1:10" ht="14.25" customHeight="1">
      <c r="A1573" s="2" t="s">
        <v>3651</v>
      </c>
      <c r="B1573" s="2" t="s">
        <v>20</v>
      </c>
      <c r="C1573" s="2" t="s">
        <v>12</v>
      </c>
      <c r="D1573" s="2" t="s">
        <v>21</v>
      </c>
      <c r="E1573" s="2" t="s">
        <v>8273</v>
      </c>
      <c r="F1573" s="2">
        <v>8014</v>
      </c>
      <c r="G1573" s="59" t="s">
        <v>10952</v>
      </c>
      <c r="H1573" s="44" t="s">
        <v>8483</v>
      </c>
      <c r="I1573" s="9">
        <v>41.374699594407097</v>
      </c>
      <c r="J1573" s="10">
        <v>2.1428845261271898</v>
      </c>
    </row>
    <row r="1574" spans="1:10" ht="14.25" customHeight="1">
      <c r="A1574" s="2" t="s">
        <v>3651</v>
      </c>
      <c r="B1574" s="2" t="s">
        <v>20</v>
      </c>
      <c r="C1574" s="2" t="s">
        <v>12</v>
      </c>
      <c r="D1574" s="2" t="s">
        <v>13</v>
      </c>
      <c r="E1574" s="2" t="s">
        <v>8273</v>
      </c>
      <c r="F1574" s="2">
        <v>8014</v>
      </c>
      <c r="G1574" s="59" t="s">
        <v>2933</v>
      </c>
      <c r="H1574" s="44" t="s">
        <v>10953</v>
      </c>
      <c r="I1574" s="9">
        <v>41.383385769011497</v>
      </c>
      <c r="J1574" s="10">
        <v>2.13581533962022</v>
      </c>
    </row>
    <row r="1575" spans="1:10" ht="14.25" customHeight="1">
      <c r="A1575" s="2" t="s">
        <v>3651</v>
      </c>
      <c r="B1575" s="2" t="s">
        <v>20</v>
      </c>
      <c r="C1575" s="2" t="s">
        <v>12</v>
      </c>
      <c r="D1575" s="2" t="s">
        <v>21</v>
      </c>
      <c r="E1575" s="2" t="s">
        <v>8273</v>
      </c>
      <c r="F1575" s="2">
        <v>8015</v>
      </c>
      <c r="G1575" s="59" t="s">
        <v>10142</v>
      </c>
      <c r="H1575" s="44" t="s">
        <v>10143</v>
      </c>
      <c r="I1575" s="9">
        <v>41.375401087013898</v>
      </c>
      <c r="J1575" s="10">
        <v>2.16157799729142</v>
      </c>
    </row>
    <row r="1576" spans="1:10" ht="14.25" customHeight="1">
      <c r="A1576" s="2" t="s">
        <v>3651</v>
      </c>
      <c r="B1576" s="2" t="s">
        <v>20</v>
      </c>
      <c r="C1576" s="2" t="s">
        <v>12</v>
      </c>
      <c r="D1576" s="2" t="s">
        <v>21</v>
      </c>
      <c r="E1576" s="2" t="s">
        <v>8273</v>
      </c>
      <c r="F1576" s="2">
        <v>8015</v>
      </c>
      <c r="G1576" s="59" t="s">
        <v>10954</v>
      </c>
      <c r="H1576" s="44" t="s">
        <v>8528</v>
      </c>
      <c r="I1576" s="9">
        <v>41.381112673939903</v>
      </c>
      <c r="J1576" s="10">
        <v>2.1581275531127799</v>
      </c>
    </row>
    <row r="1577" spans="1:10" ht="14.25" customHeight="1">
      <c r="A1577" s="2" t="s">
        <v>3651</v>
      </c>
      <c r="B1577" s="2" t="s">
        <v>20</v>
      </c>
      <c r="C1577" s="2" t="s">
        <v>12</v>
      </c>
      <c r="D1577" s="2" t="s">
        <v>21</v>
      </c>
      <c r="E1577" s="2" t="s">
        <v>8273</v>
      </c>
      <c r="F1577" s="2">
        <v>8015</v>
      </c>
      <c r="G1577" s="59" t="s">
        <v>10150</v>
      </c>
      <c r="H1577" s="44" t="s">
        <v>10151</v>
      </c>
      <c r="I1577" s="9">
        <v>41.376505039795497</v>
      </c>
      <c r="J1577" s="10">
        <v>2.1619990684557102</v>
      </c>
    </row>
    <row r="1578" spans="1:10" ht="14.25" customHeight="1">
      <c r="A1578" s="2" t="s">
        <v>3651</v>
      </c>
      <c r="B1578" s="2" t="s">
        <v>20</v>
      </c>
      <c r="C1578" s="2" t="s">
        <v>12</v>
      </c>
      <c r="D1578" s="2" t="s">
        <v>21</v>
      </c>
      <c r="E1578" s="2" t="s">
        <v>8273</v>
      </c>
      <c r="F1578" s="2">
        <v>8015</v>
      </c>
      <c r="G1578" s="59" t="s">
        <v>10159</v>
      </c>
      <c r="H1578" s="44" t="s">
        <v>10160</v>
      </c>
      <c r="I1578" s="9">
        <v>41.382423421479899</v>
      </c>
      <c r="J1578" s="10">
        <v>2.15138299729171</v>
      </c>
    </row>
    <row r="1579" spans="1:10" ht="14.25" customHeight="1">
      <c r="A1579" s="2" t="s">
        <v>3651</v>
      </c>
      <c r="B1579" s="2" t="s">
        <v>20</v>
      </c>
      <c r="C1579" s="2" t="s">
        <v>12</v>
      </c>
      <c r="D1579" s="2" t="s">
        <v>21</v>
      </c>
      <c r="E1579" s="2" t="s">
        <v>8273</v>
      </c>
      <c r="F1579" s="2">
        <v>8015</v>
      </c>
      <c r="G1579" s="59" t="s">
        <v>10955</v>
      </c>
      <c r="H1579" s="44" t="s">
        <v>10956</v>
      </c>
      <c r="I1579" s="9">
        <v>41.3753390123005</v>
      </c>
      <c r="J1579" s="10">
        <v>2.1532361404779898</v>
      </c>
    </row>
    <row r="1580" spans="1:10" ht="14.25" customHeight="1">
      <c r="A1580" s="2" t="s">
        <v>3651</v>
      </c>
      <c r="B1580" s="2" t="s">
        <v>20</v>
      </c>
      <c r="C1580" s="2" t="s">
        <v>12</v>
      </c>
      <c r="D1580" s="2" t="s">
        <v>21</v>
      </c>
      <c r="E1580" s="2" t="s">
        <v>8273</v>
      </c>
      <c r="F1580" s="2">
        <v>8016</v>
      </c>
      <c r="G1580" s="59" t="s">
        <v>10957</v>
      </c>
      <c r="H1580" s="44" t="s">
        <v>10733</v>
      </c>
      <c r="I1580" s="9">
        <v>41.437009122680799</v>
      </c>
      <c r="J1580" s="10">
        <v>2.1735516261297501</v>
      </c>
    </row>
    <row r="1581" spans="1:10" ht="14.25" customHeight="1">
      <c r="A1581" s="2" t="s">
        <v>3651</v>
      </c>
      <c r="B1581" s="2" t="s">
        <v>20</v>
      </c>
      <c r="C1581" s="2" t="s">
        <v>12</v>
      </c>
      <c r="D1581" s="2" t="s">
        <v>21</v>
      </c>
      <c r="E1581" s="2" t="s">
        <v>8273</v>
      </c>
      <c r="F1581" s="2">
        <v>8016</v>
      </c>
      <c r="G1581" s="59" t="s">
        <v>10958</v>
      </c>
      <c r="H1581" s="44" t="s">
        <v>10161</v>
      </c>
      <c r="I1581" s="9">
        <v>41.428897423502796</v>
      </c>
      <c r="J1581" s="10">
        <v>2.1826177531147799</v>
      </c>
    </row>
    <row r="1582" spans="1:10" ht="14.25" customHeight="1">
      <c r="A1582" s="2" t="s">
        <v>3651</v>
      </c>
      <c r="B1582" s="2" t="s">
        <v>20</v>
      </c>
      <c r="C1582" s="2" t="s">
        <v>12</v>
      </c>
      <c r="D1582" s="2" t="s">
        <v>21</v>
      </c>
      <c r="E1582" s="2" t="s">
        <v>8273</v>
      </c>
      <c r="F1582" s="2">
        <v>8016</v>
      </c>
      <c r="G1582" s="59" t="s">
        <v>10959</v>
      </c>
      <c r="H1582" s="44" t="s">
        <v>8569</v>
      </c>
      <c r="I1582" s="9">
        <v>41.445508112654601</v>
      </c>
      <c r="J1582" s="10">
        <v>2.1825515359218701</v>
      </c>
    </row>
    <row r="1583" spans="1:10" ht="14.25" customHeight="1">
      <c r="A1583" s="2" t="s">
        <v>3651</v>
      </c>
      <c r="B1583" s="2" t="s">
        <v>20</v>
      </c>
      <c r="C1583" s="2" t="s">
        <v>12</v>
      </c>
      <c r="D1583" s="2" t="s">
        <v>21</v>
      </c>
      <c r="E1583" s="2" t="s">
        <v>8273</v>
      </c>
      <c r="F1583" s="2">
        <v>8016</v>
      </c>
      <c r="G1583" s="59" t="s">
        <v>10960</v>
      </c>
      <c r="H1583" s="44" t="s">
        <v>10961</v>
      </c>
      <c r="I1583" s="9">
        <v>41.442789196518397</v>
      </c>
      <c r="J1583" s="10">
        <v>2.1794064838015301</v>
      </c>
    </row>
    <row r="1584" spans="1:10" ht="14.25" customHeight="1">
      <c r="A1584" s="2" t="s">
        <v>3651</v>
      </c>
      <c r="B1584" s="2" t="s">
        <v>20</v>
      </c>
      <c r="C1584" s="2" t="s">
        <v>12</v>
      </c>
      <c r="D1584" s="2" t="s">
        <v>21</v>
      </c>
      <c r="E1584" s="2" t="s">
        <v>8273</v>
      </c>
      <c r="F1584" s="2">
        <v>8016</v>
      </c>
      <c r="G1584" s="59" t="s">
        <v>10962</v>
      </c>
      <c r="H1584" s="44" t="s">
        <v>9486</v>
      </c>
      <c r="I1584" s="9">
        <v>41.445432097561699</v>
      </c>
      <c r="J1584" s="10">
        <v>2.1830606126374001</v>
      </c>
    </row>
    <row r="1585" spans="1:10" ht="14.25" customHeight="1">
      <c r="A1585" s="2" t="s">
        <v>3651</v>
      </c>
      <c r="B1585" s="2" t="s">
        <v>20</v>
      </c>
      <c r="C1585" s="2" t="s">
        <v>12</v>
      </c>
      <c r="D1585" s="2" t="s">
        <v>21</v>
      </c>
      <c r="E1585" s="2" t="s">
        <v>8273</v>
      </c>
      <c r="F1585" s="2">
        <v>8016</v>
      </c>
      <c r="G1585" s="59" t="s">
        <v>10963</v>
      </c>
      <c r="H1585" s="44" t="s">
        <v>10964</v>
      </c>
      <c r="I1585" s="9">
        <v>41.440543570533499</v>
      </c>
      <c r="J1585" s="10">
        <v>2.1768118261298599</v>
      </c>
    </row>
    <row r="1586" spans="1:10" ht="14.25" customHeight="1">
      <c r="A1586" s="2" t="s">
        <v>3651</v>
      </c>
      <c r="B1586" s="2" t="s">
        <v>20</v>
      </c>
      <c r="C1586" s="2" t="s">
        <v>12</v>
      </c>
      <c r="D1586" s="2" t="s">
        <v>21</v>
      </c>
      <c r="E1586" s="2" t="s">
        <v>8273</v>
      </c>
      <c r="F1586" s="2">
        <v>8016</v>
      </c>
      <c r="G1586" s="59" t="s">
        <v>10965</v>
      </c>
      <c r="H1586" s="44" t="s">
        <v>10966</v>
      </c>
      <c r="I1586" s="9">
        <v>41.445121502521602</v>
      </c>
      <c r="J1586" s="10">
        <v>2.1794896288357699</v>
      </c>
    </row>
    <row r="1587" spans="1:10" ht="14.25" customHeight="1">
      <c r="A1587" s="2" t="s">
        <v>3651</v>
      </c>
      <c r="B1587" s="2" t="s">
        <v>20</v>
      </c>
      <c r="C1587" s="2" t="s">
        <v>12</v>
      </c>
      <c r="D1587" s="2" t="s">
        <v>21</v>
      </c>
      <c r="E1587" s="2" t="s">
        <v>8273</v>
      </c>
      <c r="F1587" s="2">
        <v>8016</v>
      </c>
      <c r="G1587" s="59" t="s">
        <v>10967</v>
      </c>
      <c r="H1587" s="44" t="s">
        <v>8553</v>
      </c>
      <c r="I1587" s="9">
        <v>41.439164830827799</v>
      </c>
      <c r="J1587" s="10">
        <v>2.1806575684582401</v>
      </c>
    </row>
    <row r="1588" spans="1:10" ht="14.25" customHeight="1">
      <c r="A1588" s="2" t="s">
        <v>3651</v>
      </c>
      <c r="B1588" s="2" t="s">
        <v>20</v>
      </c>
      <c r="C1588" s="2" t="s">
        <v>12</v>
      </c>
      <c r="D1588" s="2" t="s">
        <v>21</v>
      </c>
      <c r="E1588" s="2" t="s">
        <v>8273</v>
      </c>
      <c r="F1588" s="2">
        <v>8016</v>
      </c>
      <c r="G1588" s="59" t="s">
        <v>8560</v>
      </c>
      <c r="H1588" s="44" t="s">
        <v>8561</v>
      </c>
      <c r="I1588" s="9">
        <v>41.443734883226703</v>
      </c>
      <c r="J1588" s="10">
        <v>2.1858078972942301</v>
      </c>
    </row>
    <row r="1589" spans="1:10" ht="14.25" customHeight="1">
      <c r="A1589" s="2" t="s">
        <v>3651</v>
      </c>
      <c r="B1589" s="2" t="s">
        <v>20</v>
      </c>
      <c r="C1589" s="2" t="s">
        <v>12</v>
      </c>
      <c r="D1589" s="2" t="s">
        <v>21</v>
      </c>
      <c r="E1589" s="2" t="s">
        <v>8273</v>
      </c>
      <c r="F1589" s="2">
        <v>8017</v>
      </c>
      <c r="G1589" s="59" t="s">
        <v>10968</v>
      </c>
      <c r="H1589" s="44" t="s">
        <v>10969</v>
      </c>
      <c r="I1589" s="9">
        <v>41.397667326162903</v>
      </c>
      <c r="J1589" s="10">
        <v>2.12888536660614</v>
      </c>
    </row>
    <row r="1590" spans="1:10" ht="14.25" customHeight="1">
      <c r="A1590" s="2" t="s">
        <v>3651</v>
      </c>
      <c r="B1590" s="2" t="s">
        <v>20</v>
      </c>
      <c r="C1590" s="2" t="s">
        <v>12</v>
      </c>
      <c r="D1590" s="2" t="s">
        <v>21</v>
      </c>
      <c r="E1590" s="2" t="s">
        <v>8273</v>
      </c>
      <c r="F1590" s="2">
        <v>8017</v>
      </c>
      <c r="G1590" s="59" t="s">
        <v>10970</v>
      </c>
      <c r="H1590" s="44" t="s">
        <v>10971</v>
      </c>
      <c r="I1590" s="9">
        <v>41.396490591745497</v>
      </c>
      <c r="J1590" s="10">
        <v>2.1246095549638802</v>
      </c>
    </row>
    <row r="1591" spans="1:10" ht="14.25" customHeight="1">
      <c r="A1591" s="2" t="s">
        <v>3651</v>
      </c>
      <c r="B1591" s="2" t="s">
        <v>20</v>
      </c>
      <c r="C1591" s="2" t="s">
        <v>12</v>
      </c>
      <c r="D1591" s="2" t="s">
        <v>13</v>
      </c>
      <c r="E1591" s="2" t="s">
        <v>8273</v>
      </c>
      <c r="F1591" s="2">
        <v>8017</v>
      </c>
      <c r="G1591" s="59" t="s">
        <v>10972</v>
      </c>
      <c r="H1591" s="44" t="s">
        <v>10973</v>
      </c>
      <c r="I1591" s="9">
        <v>41.396098200848499</v>
      </c>
      <c r="J1591" s="10">
        <v>2.1291643433216301</v>
      </c>
    </row>
    <row r="1592" spans="1:10" ht="14.25" customHeight="1">
      <c r="A1592" s="2" t="s">
        <v>3651</v>
      </c>
      <c r="B1592" s="2" t="s">
        <v>20</v>
      </c>
      <c r="C1592" s="2" t="s">
        <v>12</v>
      </c>
      <c r="D1592" s="2" t="s">
        <v>13</v>
      </c>
      <c r="E1592" s="2" t="s">
        <v>8273</v>
      </c>
      <c r="F1592" s="2">
        <v>8018</v>
      </c>
      <c r="G1592" s="59" t="s">
        <v>10974</v>
      </c>
      <c r="H1592" s="44" t="s">
        <v>10975</v>
      </c>
      <c r="I1592" s="9">
        <v>41.408497840762102</v>
      </c>
      <c r="J1592" s="10">
        <v>2.1874121414716901</v>
      </c>
    </row>
    <row r="1593" spans="1:10" ht="14.25" customHeight="1">
      <c r="A1593" s="2" t="s">
        <v>3651</v>
      </c>
      <c r="B1593" s="2" t="s">
        <v>20</v>
      </c>
      <c r="C1593" s="2" t="s">
        <v>12</v>
      </c>
      <c r="D1593" s="2" t="s">
        <v>21</v>
      </c>
      <c r="E1593" s="2" t="s">
        <v>8273</v>
      </c>
      <c r="F1593" s="2">
        <v>8018</v>
      </c>
      <c r="G1593" s="59" t="s">
        <v>8616</v>
      </c>
      <c r="H1593" s="44" t="s">
        <v>8617</v>
      </c>
      <c r="I1593" s="9">
        <v>41.407422050246502</v>
      </c>
      <c r="J1593" s="10">
        <v>2.1874723396212001</v>
      </c>
    </row>
    <row r="1594" spans="1:10" ht="14.25" customHeight="1">
      <c r="A1594" s="2" t="s">
        <v>3651</v>
      </c>
      <c r="B1594" s="2" t="s">
        <v>20</v>
      </c>
      <c r="C1594" s="2" t="s">
        <v>12</v>
      </c>
      <c r="D1594" s="2" t="s">
        <v>21</v>
      </c>
      <c r="E1594" s="2" t="s">
        <v>8273</v>
      </c>
      <c r="F1594" s="2">
        <v>8018</v>
      </c>
      <c r="G1594" s="59" t="s">
        <v>10976</v>
      </c>
      <c r="H1594" s="44" t="s">
        <v>10977</v>
      </c>
      <c r="I1594" s="9">
        <v>41.4075502560705</v>
      </c>
      <c r="J1594" s="10">
        <v>2.1872712838000901</v>
      </c>
    </row>
    <row r="1595" spans="1:10" ht="14.25" customHeight="1">
      <c r="A1595" s="2" t="s">
        <v>3651</v>
      </c>
      <c r="B1595" s="2" t="s">
        <v>20</v>
      </c>
      <c r="C1595" s="2" t="s">
        <v>12</v>
      </c>
      <c r="D1595" s="2" t="s">
        <v>21</v>
      </c>
      <c r="E1595" s="2" t="s">
        <v>8273</v>
      </c>
      <c r="F1595" s="2">
        <v>8018</v>
      </c>
      <c r="G1595" s="59" t="s">
        <v>10978</v>
      </c>
      <c r="H1595" s="44" t="s">
        <v>10979</v>
      </c>
      <c r="I1595" s="9">
        <v>41.408672312859899</v>
      </c>
      <c r="J1595" s="10">
        <v>2.1883295107854699</v>
      </c>
    </row>
    <row r="1596" spans="1:10" ht="14.25" customHeight="1">
      <c r="A1596" s="2" t="s">
        <v>3651</v>
      </c>
      <c r="B1596" s="2" t="s">
        <v>20</v>
      </c>
      <c r="C1596" s="2" t="s">
        <v>12</v>
      </c>
      <c r="D1596" s="2" t="s">
        <v>21</v>
      </c>
      <c r="E1596" s="2" t="s">
        <v>8273</v>
      </c>
      <c r="F1596" s="2">
        <v>8018</v>
      </c>
      <c r="G1596" s="59" t="s">
        <v>10980</v>
      </c>
      <c r="H1596" s="44" t="s">
        <v>10981</v>
      </c>
      <c r="I1596" s="9">
        <v>41.407955767607</v>
      </c>
      <c r="J1596" s="10">
        <v>2.18843025311388</v>
      </c>
    </row>
    <row r="1597" spans="1:10" ht="14.25" customHeight="1">
      <c r="A1597" s="2" t="s">
        <v>3651</v>
      </c>
      <c r="B1597" s="2" t="s">
        <v>20</v>
      </c>
      <c r="C1597" s="2" t="s">
        <v>12</v>
      </c>
      <c r="D1597" s="2" t="s">
        <v>21</v>
      </c>
      <c r="E1597" s="2" t="s">
        <v>8273</v>
      </c>
      <c r="F1597" s="2">
        <v>8018</v>
      </c>
      <c r="G1597" s="59" t="s">
        <v>10606</v>
      </c>
      <c r="H1597" s="44" t="s">
        <v>10607</v>
      </c>
      <c r="I1597" s="9">
        <v>41.407246634422201</v>
      </c>
      <c r="J1597" s="10">
        <v>2.1872659107854302</v>
      </c>
    </row>
    <row r="1598" spans="1:10" ht="14.25" customHeight="1">
      <c r="A1598" s="2" t="s">
        <v>3651</v>
      </c>
      <c r="B1598" s="2" t="s">
        <v>20</v>
      </c>
      <c r="C1598" s="2" t="s">
        <v>12</v>
      </c>
      <c r="D1598" s="2" t="s">
        <v>21</v>
      </c>
      <c r="E1598" s="2" t="s">
        <v>8273</v>
      </c>
      <c r="F1598" s="2">
        <v>8019</v>
      </c>
      <c r="G1598" s="59" t="s">
        <v>10982</v>
      </c>
      <c r="H1598" s="44" t="s">
        <v>10983</v>
      </c>
      <c r="I1598" s="9">
        <v>41.416292512440798</v>
      </c>
      <c r="J1598" s="10">
        <v>2.2111689819499598</v>
      </c>
    </row>
    <row r="1599" spans="1:10" ht="14.25" customHeight="1">
      <c r="A1599" s="2" t="s">
        <v>3651</v>
      </c>
      <c r="B1599" s="2" t="s">
        <v>20</v>
      </c>
      <c r="C1599" s="2" t="s">
        <v>12</v>
      </c>
      <c r="D1599" s="2" t="s">
        <v>21</v>
      </c>
      <c r="E1599" s="2" t="s">
        <v>8273</v>
      </c>
      <c r="F1599" s="2">
        <v>8019</v>
      </c>
      <c r="G1599" s="59" t="s">
        <v>10984</v>
      </c>
      <c r="H1599" s="44" t="s">
        <v>10985</v>
      </c>
      <c r="I1599" s="9">
        <v>41.418272591454098</v>
      </c>
      <c r="J1599" s="10">
        <v>2.2113714126363</v>
      </c>
    </row>
    <row r="1600" spans="1:10" ht="14.25" customHeight="1">
      <c r="A1600" s="2" t="s">
        <v>3651</v>
      </c>
      <c r="B1600" s="2" t="s">
        <v>20</v>
      </c>
      <c r="C1600" s="2" t="s">
        <v>12</v>
      </c>
      <c r="D1600" s="2" t="s">
        <v>155</v>
      </c>
      <c r="E1600" s="2" t="s">
        <v>8273</v>
      </c>
      <c r="F1600" s="2">
        <v>8019</v>
      </c>
      <c r="G1600" s="59" t="s">
        <v>10986</v>
      </c>
      <c r="H1600" s="44" t="s">
        <v>10987</v>
      </c>
      <c r="I1600" s="9">
        <v>41.406792464047001</v>
      </c>
      <c r="J1600" s="10">
        <v>2.2070058684569398</v>
      </c>
    </row>
    <row r="1601" spans="1:10" ht="14.25" customHeight="1">
      <c r="A1601" s="2" t="s">
        <v>3651</v>
      </c>
      <c r="B1601" s="2" t="s">
        <v>20</v>
      </c>
      <c r="C1601" s="2" t="s">
        <v>12</v>
      </c>
      <c r="D1601" s="2" t="s">
        <v>21</v>
      </c>
      <c r="E1601" s="2" t="s">
        <v>8273</v>
      </c>
      <c r="F1601" s="2">
        <v>8019</v>
      </c>
      <c r="G1601" s="59" t="s">
        <v>10988</v>
      </c>
      <c r="H1601" s="44" t="s">
        <v>10989</v>
      </c>
      <c r="I1601" s="9">
        <v>41.4179623308084</v>
      </c>
      <c r="J1601" s="10">
        <v>2.2113882126362698</v>
      </c>
    </row>
    <row r="1602" spans="1:10" ht="14.25" customHeight="1">
      <c r="A1602" s="2" t="s">
        <v>3651</v>
      </c>
      <c r="B1602" s="2" t="s">
        <v>20</v>
      </c>
      <c r="C1602" s="2" t="s">
        <v>12</v>
      </c>
      <c r="D1602" s="2" t="s">
        <v>21</v>
      </c>
      <c r="E1602" s="2" t="s">
        <v>8273</v>
      </c>
      <c r="F1602" s="2">
        <v>8019</v>
      </c>
      <c r="G1602" s="59" t="s">
        <v>10990</v>
      </c>
      <c r="H1602" s="44" t="s">
        <v>8641</v>
      </c>
      <c r="I1602" s="9">
        <v>41.411354185480299</v>
      </c>
      <c r="J1602" s="10">
        <v>2.2134597684571502</v>
      </c>
    </row>
    <row r="1603" spans="1:10" ht="14.25" customHeight="1">
      <c r="A1603" s="2" t="s">
        <v>3651</v>
      </c>
      <c r="B1603" s="2" t="s">
        <v>20</v>
      </c>
      <c r="C1603" s="2" t="s">
        <v>12</v>
      </c>
      <c r="D1603" s="2" t="s">
        <v>21</v>
      </c>
      <c r="E1603" s="2" t="s">
        <v>8273</v>
      </c>
      <c r="F1603" s="2">
        <v>8019</v>
      </c>
      <c r="G1603" s="59" t="s">
        <v>10991</v>
      </c>
      <c r="H1603" s="44" t="s">
        <v>8643</v>
      </c>
      <c r="I1603" s="9">
        <v>41.408605359780601</v>
      </c>
      <c r="J1603" s="10">
        <v>2.2100151684570299</v>
      </c>
    </row>
    <row r="1604" spans="1:10" ht="14.25" customHeight="1">
      <c r="A1604" s="2" t="s">
        <v>3651</v>
      </c>
      <c r="B1604" s="2" t="s">
        <v>20</v>
      </c>
      <c r="C1604" s="2" t="s">
        <v>12</v>
      </c>
      <c r="D1604" s="2" t="s">
        <v>21</v>
      </c>
      <c r="E1604" s="2" t="s">
        <v>8273</v>
      </c>
      <c r="F1604" s="2">
        <v>8019</v>
      </c>
      <c r="G1604" s="59" t="s">
        <v>10992</v>
      </c>
      <c r="H1604" s="44" t="s">
        <v>9529</v>
      </c>
      <c r="I1604" s="9">
        <v>41.413764893771003</v>
      </c>
      <c r="J1604" s="10">
        <v>2.2157984972929801</v>
      </c>
    </row>
    <row r="1605" spans="1:10" ht="14.25" customHeight="1">
      <c r="A1605" s="2" t="s">
        <v>3651</v>
      </c>
      <c r="B1605" s="2" t="s">
        <v>20</v>
      </c>
      <c r="C1605" s="2" t="s">
        <v>12</v>
      </c>
      <c r="D1605" s="2" t="s">
        <v>13</v>
      </c>
      <c r="E1605" s="2" t="s">
        <v>8273</v>
      </c>
      <c r="F1605" s="2">
        <v>8019</v>
      </c>
      <c r="G1605" s="59" t="s">
        <v>10993</v>
      </c>
      <c r="H1605" s="44" t="s">
        <v>10994</v>
      </c>
      <c r="I1605" s="9">
        <v>41.416649160366099</v>
      </c>
      <c r="J1605" s="10">
        <v>2.21083143962155</v>
      </c>
    </row>
    <row r="1606" spans="1:10" ht="14.25" customHeight="1">
      <c r="A1606" s="2" t="s">
        <v>3651</v>
      </c>
      <c r="B1606" s="2" t="s">
        <v>20</v>
      </c>
      <c r="C1606" s="2" t="s">
        <v>12</v>
      </c>
      <c r="D1606" s="2" t="s">
        <v>150</v>
      </c>
      <c r="E1606" s="2" t="s">
        <v>8273</v>
      </c>
      <c r="F1606" s="2">
        <v>8020</v>
      </c>
      <c r="G1606" s="59" t="s">
        <v>3541</v>
      </c>
      <c r="H1606" s="44" t="s">
        <v>10740</v>
      </c>
      <c r="I1606" s="9">
        <v>41.419783642698903</v>
      </c>
      <c r="J1606" s="10">
        <v>2.2020131684574502</v>
      </c>
    </row>
    <row r="1607" spans="1:10" ht="14.25" customHeight="1">
      <c r="A1607" s="2" t="s">
        <v>3651</v>
      </c>
      <c r="B1607" s="2" t="s">
        <v>20</v>
      </c>
      <c r="C1607" s="2" t="s">
        <v>12</v>
      </c>
      <c r="D1607" s="2" t="s">
        <v>21</v>
      </c>
      <c r="E1607" s="2" t="s">
        <v>8273</v>
      </c>
      <c r="F1607" s="2">
        <v>8020</v>
      </c>
      <c r="G1607" s="59" t="s">
        <v>10995</v>
      </c>
      <c r="H1607" s="44" t="s">
        <v>10996</v>
      </c>
      <c r="I1607" s="9">
        <v>41.420647550704203</v>
      </c>
      <c r="J1607" s="10">
        <v>2.2054971711642102</v>
      </c>
    </row>
    <row r="1608" spans="1:10" ht="14.25" customHeight="1">
      <c r="A1608" s="2" t="s">
        <v>3651</v>
      </c>
      <c r="B1608" s="2" t="s">
        <v>20</v>
      </c>
      <c r="C1608" s="2" t="s">
        <v>12</v>
      </c>
      <c r="D1608" s="2" t="s">
        <v>21</v>
      </c>
      <c r="E1608" s="2" t="s">
        <v>8273</v>
      </c>
      <c r="F1608" s="2">
        <v>8020</v>
      </c>
      <c r="G1608" s="59" t="s">
        <v>10233</v>
      </c>
      <c r="H1608" s="44" t="s">
        <v>10234</v>
      </c>
      <c r="I1608" s="9">
        <v>41.4197065336528</v>
      </c>
      <c r="J1608" s="10">
        <v>2.2064286991436801</v>
      </c>
    </row>
    <row r="1609" spans="1:10" ht="14.25" customHeight="1">
      <c r="A1609" s="2" t="s">
        <v>3651</v>
      </c>
      <c r="B1609" s="2" t="s">
        <v>20</v>
      </c>
      <c r="C1609" s="2" t="s">
        <v>12</v>
      </c>
      <c r="D1609" s="2" t="s">
        <v>21</v>
      </c>
      <c r="E1609" s="2" t="s">
        <v>8273</v>
      </c>
      <c r="F1609" s="2">
        <v>8020</v>
      </c>
      <c r="G1609" s="59" t="s">
        <v>10617</v>
      </c>
      <c r="H1609" s="44" t="s">
        <v>10618</v>
      </c>
      <c r="I1609" s="9">
        <v>41.413764062875202</v>
      </c>
      <c r="J1609" s="10">
        <v>2.2011849819499001</v>
      </c>
    </row>
    <row r="1610" spans="1:10" ht="14.25" customHeight="1">
      <c r="A1610" s="2" t="s">
        <v>3651</v>
      </c>
      <c r="B1610" s="2" t="s">
        <v>20</v>
      </c>
      <c r="C1610" s="2" t="s">
        <v>12</v>
      </c>
      <c r="D1610" s="2" t="s">
        <v>21</v>
      </c>
      <c r="E1610" s="2" t="s">
        <v>8273</v>
      </c>
      <c r="F1610" s="2">
        <v>8020</v>
      </c>
      <c r="G1610" s="59" t="s">
        <v>10233</v>
      </c>
      <c r="H1610" s="44" t="s">
        <v>9548</v>
      </c>
      <c r="I1610" s="9">
        <v>41.419304525621001</v>
      </c>
      <c r="J1610" s="10">
        <v>2.2023091684574498</v>
      </c>
    </row>
    <row r="1611" spans="1:10" ht="14.25" customHeight="1">
      <c r="A1611" s="2" t="s">
        <v>3651</v>
      </c>
      <c r="B1611" s="2" t="s">
        <v>20</v>
      </c>
      <c r="C1611" s="2" t="s">
        <v>12</v>
      </c>
      <c r="D1611" s="2" t="s">
        <v>21</v>
      </c>
      <c r="E1611" s="2" t="s">
        <v>8273</v>
      </c>
      <c r="F1611" s="2">
        <v>8020</v>
      </c>
      <c r="G1611" s="59" t="s">
        <v>10997</v>
      </c>
      <c r="H1611" s="44" t="s">
        <v>10998</v>
      </c>
      <c r="I1611" s="9">
        <v>41.424402932969798</v>
      </c>
      <c r="J1611" s="10">
        <v>2.2038199089356398</v>
      </c>
    </row>
    <row r="1612" spans="1:10" ht="14.25" customHeight="1">
      <c r="A1612" s="2" t="s">
        <v>3651</v>
      </c>
      <c r="B1612" s="2" t="s">
        <v>20</v>
      </c>
      <c r="C1612" s="2" t="s">
        <v>12</v>
      </c>
      <c r="D1612" s="2" t="s">
        <v>21</v>
      </c>
      <c r="E1612" s="2" t="s">
        <v>8273</v>
      </c>
      <c r="F1612" s="2">
        <v>8020</v>
      </c>
      <c r="G1612" s="59" t="s">
        <v>10999</v>
      </c>
      <c r="H1612" s="44" t="s">
        <v>11000</v>
      </c>
      <c r="I1612" s="9">
        <v>41.421262591652997</v>
      </c>
      <c r="J1612" s="10">
        <v>2.2039681107859699</v>
      </c>
    </row>
    <row r="1613" spans="1:10" ht="14.25" customHeight="1">
      <c r="A1613" s="2" t="s">
        <v>3651</v>
      </c>
      <c r="B1613" s="2" t="s">
        <v>20</v>
      </c>
      <c r="C1613" s="2" t="s">
        <v>12</v>
      </c>
      <c r="D1613" s="2" t="s">
        <v>21</v>
      </c>
      <c r="E1613" s="2" t="s">
        <v>8273</v>
      </c>
      <c r="F1613" s="2">
        <v>8020</v>
      </c>
      <c r="G1613" s="59" t="s">
        <v>11001</v>
      </c>
      <c r="H1613" s="44" t="s">
        <v>11002</v>
      </c>
      <c r="I1613" s="9">
        <v>41.420063796759102</v>
      </c>
      <c r="J1613" s="10">
        <v>2.19905548195017</v>
      </c>
    </row>
    <row r="1614" spans="1:10" ht="14.25" customHeight="1">
      <c r="A1614" s="2" t="s">
        <v>3651</v>
      </c>
      <c r="B1614" s="2" t="s">
        <v>20</v>
      </c>
      <c r="C1614" s="2" t="s">
        <v>12</v>
      </c>
      <c r="D1614" s="2" t="s">
        <v>21</v>
      </c>
      <c r="E1614" s="2" t="s">
        <v>8273</v>
      </c>
      <c r="F1614" s="2">
        <v>8021</v>
      </c>
      <c r="G1614" s="59" t="s">
        <v>10003</v>
      </c>
      <c r="H1614" s="44" t="s">
        <v>11003</v>
      </c>
      <c r="I1614" s="9">
        <v>41.396122489153598</v>
      </c>
      <c r="J1614" s="10">
        <v>2.1489357396207498</v>
      </c>
    </row>
    <row r="1615" spans="1:10" ht="14.25" customHeight="1">
      <c r="A1615" s="2" t="s">
        <v>3651</v>
      </c>
      <c r="B1615" s="2" t="s">
        <v>20</v>
      </c>
      <c r="C1615" s="2" t="s">
        <v>12</v>
      </c>
      <c r="D1615" s="2" t="s">
        <v>21</v>
      </c>
      <c r="E1615" s="2" t="s">
        <v>8273</v>
      </c>
      <c r="F1615" s="2">
        <v>8021</v>
      </c>
      <c r="G1615" s="59" t="s">
        <v>8702</v>
      </c>
      <c r="H1615" s="44" t="s">
        <v>11004</v>
      </c>
      <c r="I1615" s="9">
        <v>41.395279800622298</v>
      </c>
      <c r="J1615" s="10">
        <v>2.1465049107849401</v>
      </c>
    </row>
    <row r="1616" spans="1:10" ht="14.25" customHeight="1">
      <c r="A1616" s="2" t="s">
        <v>3651</v>
      </c>
      <c r="B1616" s="2" t="s">
        <v>20</v>
      </c>
      <c r="C1616" s="2" t="s">
        <v>12</v>
      </c>
      <c r="D1616" s="2" t="s">
        <v>21</v>
      </c>
      <c r="E1616" s="2" t="s">
        <v>8273</v>
      </c>
      <c r="F1616" s="2">
        <v>8021</v>
      </c>
      <c r="G1616" s="59" t="s">
        <v>11005</v>
      </c>
      <c r="H1616" s="44" t="s">
        <v>11006</v>
      </c>
      <c r="I1616" s="9">
        <v>41.401172086510996</v>
      </c>
      <c r="J1616" s="10">
        <v>2.1363194261282499</v>
      </c>
    </row>
    <row r="1617" spans="1:10" ht="14.25" customHeight="1">
      <c r="A1617" s="2" t="s">
        <v>3651</v>
      </c>
      <c r="B1617" s="2" t="s">
        <v>20</v>
      </c>
      <c r="C1617" s="2" t="s">
        <v>12</v>
      </c>
      <c r="D1617" s="2" t="s">
        <v>21</v>
      </c>
      <c r="E1617" s="2" t="s">
        <v>8273</v>
      </c>
      <c r="F1617" s="2">
        <v>8021</v>
      </c>
      <c r="G1617" s="59" t="s">
        <v>11007</v>
      </c>
      <c r="H1617" s="44" t="s">
        <v>10239</v>
      </c>
      <c r="I1617" s="9">
        <v>41.395929102907999</v>
      </c>
      <c r="J1617" s="10">
        <v>2.1423965972922701</v>
      </c>
    </row>
    <row r="1618" spans="1:10" ht="14.25" customHeight="1">
      <c r="A1618" s="2" t="s">
        <v>3651</v>
      </c>
      <c r="B1618" s="2" t="s">
        <v>20</v>
      </c>
      <c r="C1618" s="2" t="s">
        <v>12</v>
      </c>
      <c r="D1618" s="2" t="s">
        <v>21</v>
      </c>
      <c r="E1618" s="2" t="s">
        <v>8273</v>
      </c>
      <c r="F1618" s="2">
        <v>8022</v>
      </c>
      <c r="G1618" s="59" t="s">
        <v>11008</v>
      </c>
      <c r="H1618" s="44" t="s">
        <v>9587</v>
      </c>
      <c r="I1618" s="9">
        <v>41.404581000166402</v>
      </c>
      <c r="J1618" s="10">
        <v>2.1363291972926302</v>
      </c>
    </row>
    <row r="1619" spans="1:10" ht="14.25" customHeight="1">
      <c r="A1619" s="2" t="s">
        <v>3651</v>
      </c>
      <c r="B1619" s="2" t="s">
        <v>20</v>
      </c>
      <c r="C1619" s="2" t="s">
        <v>12</v>
      </c>
      <c r="D1619" s="2" t="s">
        <v>21</v>
      </c>
      <c r="E1619" s="2" t="s">
        <v>8273</v>
      </c>
      <c r="F1619" s="2">
        <v>8022</v>
      </c>
      <c r="G1619" s="59" t="s">
        <v>11009</v>
      </c>
      <c r="H1619" s="44" t="s">
        <v>8713</v>
      </c>
      <c r="I1619" s="9">
        <v>41.406006848475101</v>
      </c>
      <c r="J1619" s="10">
        <v>2.1346856819496098</v>
      </c>
    </row>
    <row r="1620" spans="1:10" ht="14.25" customHeight="1">
      <c r="A1620" s="2" t="s">
        <v>3651</v>
      </c>
      <c r="B1620" s="2" t="s">
        <v>20</v>
      </c>
      <c r="C1620" s="2" t="s">
        <v>12</v>
      </c>
      <c r="D1620" s="2" t="s">
        <v>21</v>
      </c>
      <c r="E1620" s="2" t="s">
        <v>8273</v>
      </c>
      <c r="F1620" s="2">
        <v>8022</v>
      </c>
      <c r="G1620" s="59" t="s">
        <v>11010</v>
      </c>
      <c r="H1620" s="44" t="s">
        <v>9585</v>
      </c>
      <c r="I1620" s="9">
        <v>41.413390287061297</v>
      </c>
      <c r="J1620" s="10">
        <v>2.1379593396214398</v>
      </c>
    </row>
    <row r="1621" spans="1:10" ht="14.25" customHeight="1">
      <c r="A1621" s="2" t="s">
        <v>3651</v>
      </c>
      <c r="B1621" s="2" t="s">
        <v>20</v>
      </c>
      <c r="C1621" s="2" t="s">
        <v>12</v>
      </c>
      <c r="D1621" s="2" t="s">
        <v>21</v>
      </c>
      <c r="E1621" s="2" t="s">
        <v>8273</v>
      </c>
      <c r="F1621" s="2">
        <v>8023</v>
      </c>
      <c r="G1621" s="59" t="s">
        <v>11011</v>
      </c>
      <c r="H1621" s="44" t="s">
        <v>11012</v>
      </c>
      <c r="I1621" s="9">
        <v>41.412889957216898</v>
      </c>
      <c r="J1621" s="10">
        <v>2.1394398838003301</v>
      </c>
    </row>
    <row r="1622" spans="1:10" ht="14.25" customHeight="1">
      <c r="A1622" s="2" t="s">
        <v>3651</v>
      </c>
      <c r="B1622" s="2" t="s">
        <v>20</v>
      </c>
      <c r="C1622" s="2" t="s">
        <v>12</v>
      </c>
      <c r="D1622" s="2" t="s">
        <v>21</v>
      </c>
      <c r="E1622" s="2" t="s">
        <v>8273</v>
      </c>
      <c r="F1622" s="2">
        <v>8023</v>
      </c>
      <c r="G1622" s="59" t="s">
        <v>11013</v>
      </c>
      <c r="H1622" s="44" t="s">
        <v>11014</v>
      </c>
      <c r="I1622" s="9">
        <v>41.409649886854602</v>
      </c>
      <c r="J1622" s="10">
        <v>2.1457764020296501</v>
      </c>
    </row>
    <row r="1623" spans="1:10" ht="14.25" customHeight="1">
      <c r="A1623" s="2" t="s">
        <v>3651</v>
      </c>
      <c r="B1623" s="2" t="s">
        <v>20</v>
      </c>
      <c r="C1623" s="2" t="s">
        <v>12</v>
      </c>
      <c r="D1623" s="2" t="s">
        <v>21</v>
      </c>
      <c r="E1623" s="2" t="s">
        <v>8273</v>
      </c>
      <c r="F1623" s="2">
        <v>8023</v>
      </c>
      <c r="G1623" s="59" t="s">
        <v>10749</v>
      </c>
      <c r="H1623" s="44" t="s">
        <v>10262</v>
      </c>
      <c r="I1623" s="9">
        <v>41.409955816793399</v>
      </c>
      <c r="J1623" s="10">
        <v>2.1464680126359599</v>
      </c>
    </row>
    <row r="1624" spans="1:10" ht="14.25" customHeight="1">
      <c r="A1624" s="2" t="s">
        <v>3651</v>
      </c>
      <c r="B1624" s="2" t="s">
        <v>20</v>
      </c>
      <c r="C1624" s="2" t="s">
        <v>12</v>
      </c>
      <c r="D1624" s="2" t="s">
        <v>21</v>
      </c>
      <c r="E1624" s="2" t="s">
        <v>8273</v>
      </c>
      <c r="F1624" s="2">
        <v>8023</v>
      </c>
      <c r="G1624" s="59" t="s">
        <v>11015</v>
      </c>
      <c r="H1624" s="44" t="s">
        <v>11016</v>
      </c>
      <c r="I1624" s="9">
        <v>41.411856205761303</v>
      </c>
      <c r="J1624" s="10">
        <v>2.1423048126360502</v>
      </c>
    </row>
    <row r="1625" spans="1:10" ht="14.25" customHeight="1">
      <c r="A1625" s="2" t="s">
        <v>3651</v>
      </c>
      <c r="B1625" s="2" t="s">
        <v>20</v>
      </c>
      <c r="C1625" s="2" t="s">
        <v>12</v>
      </c>
      <c r="D1625" s="2" t="s">
        <v>21</v>
      </c>
      <c r="E1625" s="2" t="s">
        <v>8273</v>
      </c>
      <c r="F1625" s="2">
        <v>8023</v>
      </c>
      <c r="G1625" s="59" t="s">
        <v>8773</v>
      </c>
      <c r="H1625" s="44" t="s">
        <v>8774</v>
      </c>
      <c r="I1625" s="9">
        <v>41.4048877629955</v>
      </c>
      <c r="J1625" s="10">
        <v>2.14093151078528</v>
      </c>
    </row>
    <row r="1626" spans="1:10" ht="14.25" customHeight="1">
      <c r="A1626" s="2" t="s">
        <v>3651</v>
      </c>
      <c r="B1626" s="2" t="s">
        <v>20</v>
      </c>
      <c r="C1626" s="2" t="s">
        <v>12</v>
      </c>
      <c r="D1626" s="2" t="s">
        <v>21</v>
      </c>
      <c r="E1626" s="2" t="s">
        <v>8273</v>
      </c>
      <c r="F1626" s="2">
        <v>8023</v>
      </c>
      <c r="G1626" s="59" t="s">
        <v>8754</v>
      </c>
      <c r="H1626" s="44" t="s">
        <v>8755</v>
      </c>
      <c r="I1626" s="9">
        <v>41.410167962948698</v>
      </c>
      <c r="J1626" s="10">
        <v>2.1465913396212999</v>
      </c>
    </row>
    <row r="1627" spans="1:10" ht="14.25" customHeight="1">
      <c r="A1627" s="2" t="s">
        <v>3651</v>
      </c>
      <c r="B1627" s="2" t="s">
        <v>20</v>
      </c>
      <c r="C1627" s="2" t="s">
        <v>12</v>
      </c>
      <c r="D1627" s="2" t="s">
        <v>21</v>
      </c>
      <c r="E1627" s="2" t="s">
        <v>8273</v>
      </c>
      <c r="F1627" s="2">
        <v>8023</v>
      </c>
      <c r="G1627" s="59" t="s">
        <v>10268</v>
      </c>
      <c r="H1627" s="44" t="s">
        <v>8749</v>
      </c>
      <c r="I1627" s="9">
        <v>41.4097279903146</v>
      </c>
      <c r="J1627" s="10">
        <v>2.1479511819497299</v>
      </c>
    </row>
    <row r="1628" spans="1:10" ht="14.25" customHeight="1">
      <c r="A1628" s="2" t="s">
        <v>3651</v>
      </c>
      <c r="B1628" s="2" t="s">
        <v>20</v>
      </c>
      <c r="C1628" s="2" t="s">
        <v>12</v>
      </c>
      <c r="D1628" s="2" t="s">
        <v>21</v>
      </c>
      <c r="E1628" s="2" t="s">
        <v>8273</v>
      </c>
      <c r="F1628" s="2">
        <v>8024</v>
      </c>
      <c r="G1628" s="59" t="s">
        <v>11017</v>
      </c>
      <c r="H1628" s="44" t="s">
        <v>9619</v>
      </c>
      <c r="I1628" s="9">
        <v>41.411726937982699</v>
      </c>
      <c r="J1628" s="10">
        <v>2.1642516954424802</v>
      </c>
    </row>
    <row r="1629" spans="1:10" ht="14.25" customHeight="1">
      <c r="A1629" s="2" t="s">
        <v>3651</v>
      </c>
      <c r="B1629" s="2" t="s">
        <v>20</v>
      </c>
      <c r="C1629" s="2" t="s">
        <v>12</v>
      </c>
      <c r="D1629" s="2" t="s">
        <v>21</v>
      </c>
      <c r="E1629" s="2" t="s">
        <v>8273</v>
      </c>
      <c r="F1629" s="2">
        <v>8024</v>
      </c>
      <c r="G1629" s="59" t="s">
        <v>11018</v>
      </c>
      <c r="H1629" s="44" t="s">
        <v>9612</v>
      </c>
      <c r="I1629" s="9">
        <v>41.410253449039303</v>
      </c>
      <c r="J1629" s="10">
        <v>2.16401841078553</v>
      </c>
    </row>
    <row r="1630" spans="1:10" ht="14.25" customHeight="1">
      <c r="A1630" s="2" t="s">
        <v>3651</v>
      </c>
      <c r="B1630" s="2" t="s">
        <v>20</v>
      </c>
      <c r="C1630" s="2" t="s">
        <v>12</v>
      </c>
      <c r="D1630" s="2" t="s">
        <v>21</v>
      </c>
      <c r="E1630" s="2" t="s">
        <v>8273</v>
      </c>
      <c r="F1630" s="2">
        <v>8024</v>
      </c>
      <c r="G1630" s="59" t="s">
        <v>11019</v>
      </c>
      <c r="H1630" s="44" t="s">
        <v>11020</v>
      </c>
      <c r="I1630" s="9">
        <v>41.411451920997997</v>
      </c>
      <c r="J1630" s="10">
        <v>2.1642423666066799</v>
      </c>
    </row>
    <row r="1631" spans="1:10" ht="14.25" customHeight="1">
      <c r="A1631" s="2" t="s">
        <v>3651</v>
      </c>
      <c r="B1631" s="2" t="s">
        <v>20</v>
      </c>
      <c r="C1631" s="2" t="s">
        <v>12</v>
      </c>
      <c r="D1631" s="2" t="s">
        <v>21</v>
      </c>
      <c r="E1631" s="2" t="s">
        <v>8273</v>
      </c>
      <c r="F1631" s="2">
        <v>8024</v>
      </c>
      <c r="G1631" s="59" t="s">
        <v>11021</v>
      </c>
      <c r="H1631" s="44" t="s">
        <v>11022</v>
      </c>
      <c r="I1631" s="9">
        <v>41.410941093735701</v>
      </c>
      <c r="J1631" s="10">
        <v>2.1640643107855801</v>
      </c>
    </row>
    <row r="1632" spans="1:10" ht="14.25" customHeight="1">
      <c r="A1632" s="2" t="s">
        <v>3651</v>
      </c>
      <c r="B1632" s="2" t="s">
        <v>20</v>
      </c>
      <c r="C1632" s="2" t="s">
        <v>12</v>
      </c>
      <c r="D1632" s="2" t="s">
        <v>13</v>
      </c>
      <c r="E1632" s="2" t="s">
        <v>8273</v>
      </c>
      <c r="F1632" s="2">
        <v>8024</v>
      </c>
      <c r="G1632" s="59" t="s">
        <v>11023</v>
      </c>
      <c r="H1632" s="44" t="s">
        <v>11024</v>
      </c>
      <c r="I1632" s="9">
        <v>41.411805219148498</v>
      </c>
      <c r="J1632" s="10">
        <v>2.1505518549644398</v>
      </c>
    </row>
    <row r="1633" spans="1:10" ht="14.25" customHeight="1">
      <c r="A1633" s="2" t="s">
        <v>3651</v>
      </c>
      <c r="B1633" s="2" t="s">
        <v>20</v>
      </c>
      <c r="C1633" s="2" t="s">
        <v>12</v>
      </c>
      <c r="D1633" s="2" t="s">
        <v>21</v>
      </c>
      <c r="E1633" s="2" t="s">
        <v>8273</v>
      </c>
      <c r="F1633" s="2">
        <v>8024</v>
      </c>
      <c r="G1633" s="59" t="s">
        <v>11025</v>
      </c>
      <c r="H1633" s="44" t="s">
        <v>11026</v>
      </c>
      <c r="I1633" s="9">
        <v>41.408748378937602</v>
      </c>
      <c r="J1633" s="10">
        <v>2.15199361263591</v>
      </c>
    </row>
    <row r="1634" spans="1:10" ht="14.25" customHeight="1">
      <c r="A1634" s="2" t="s">
        <v>3651</v>
      </c>
      <c r="B1634" s="2" t="s">
        <v>20</v>
      </c>
      <c r="C1634" s="2" t="s">
        <v>12</v>
      </c>
      <c r="D1634" s="2" t="s">
        <v>150</v>
      </c>
      <c r="E1634" s="2" t="s">
        <v>8273</v>
      </c>
      <c r="F1634" s="2">
        <v>8025</v>
      </c>
      <c r="G1634" s="59" t="s">
        <v>11027</v>
      </c>
      <c r="H1634" s="44" t="s">
        <v>11028</v>
      </c>
      <c r="I1634" s="9">
        <v>41.411352099748299</v>
      </c>
      <c r="J1634" s="10">
        <v>2.1763334549644702</v>
      </c>
    </row>
    <row r="1635" spans="1:10" ht="14.25" customHeight="1">
      <c r="A1635" s="2" t="s">
        <v>3651</v>
      </c>
      <c r="B1635" s="2" t="s">
        <v>20</v>
      </c>
      <c r="C1635" s="2" t="s">
        <v>12</v>
      </c>
      <c r="D1635" s="2" t="s">
        <v>21</v>
      </c>
      <c r="E1635" s="2" t="s">
        <v>8273</v>
      </c>
      <c r="F1635" s="2">
        <v>8025</v>
      </c>
      <c r="G1635" s="59" t="s">
        <v>11029</v>
      </c>
      <c r="H1635" s="44" t="s">
        <v>8772</v>
      </c>
      <c r="I1635" s="9">
        <v>41.405041182023503</v>
      </c>
      <c r="J1635" s="10">
        <v>2.1650626586650801</v>
      </c>
    </row>
    <row r="1636" spans="1:10" ht="14.25" customHeight="1">
      <c r="A1636" s="2" t="s">
        <v>3651</v>
      </c>
      <c r="B1636" s="2" t="s">
        <v>20</v>
      </c>
      <c r="C1636" s="2" t="s">
        <v>12</v>
      </c>
      <c r="D1636" s="2" t="s">
        <v>21</v>
      </c>
      <c r="E1636" s="2" t="s">
        <v>8273</v>
      </c>
      <c r="F1636" s="2">
        <v>8025</v>
      </c>
      <c r="G1636" s="59" t="s">
        <v>10309</v>
      </c>
      <c r="H1636" s="44" t="s">
        <v>9644</v>
      </c>
      <c r="I1636" s="9">
        <v>41.409148845327302</v>
      </c>
      <c r="J1636" s="10">
        <v>2.1737720819497</v>
      </c>
    </row>
    <row r="1637" spans="1:10" ht="14.25" customHeight="1">
      <c r="A1637" s="2" t="s">
        <v>3651</v>
      </c>
      <c r="B1637" s="2" t="s">
        <v>20</v>
      </c>
      <c r="C1637" s="2" t="s">
        <v>12</v>
      </c>
      <c r="D1637" s="2" t="s">
        <v>21</v>
      </c>
      <c r="E1637" s="2" t="s">
        <v>8273</v>
      </c>
      <c r="F1637" s="2">
        <v>8025</v>
      </c>
      <c r="G1637" s="59" t="s">
        <v>11030</v>
      </c>
      <c r="H1637" s="44" t="s">
        <v>11031</v>
      </c>
      <c r="I1637" s="9">
        <v>41.405662572435503</v>
      </c>
      <c r="J1637" s="10">
        <v>2.1729343549642302</v>
      </c>
    </row>
    <row r="1638" spans="1:10" ht="14.25" customHeight="1">
      <c r="A1638" s="2" t="s">
        <v>3651</v>
      </c>
      <c r="B1638" s="2" t="s">
        <v>20</v>
      </c>
      <c r="C1638" s="2" t="s">
        <v>12</v>
      </c>
      <c r="D1638" s="2" t="s">
        <v>21</v>
      </c>
      <c r="E1638" s="2" t="s">
        <v>8273</v>
      </c>
      <c r="F1638" s="2">
        <v>8025</v>
      </c>
      <c r="G1638" s="59" t="s">
        <v>11032</v>
      </c>
      <c r="H1638" s="44" t="s">
        <v>9649</v>
      </c>
      <c r="I1638" s="9">
        <v>41.409342058046903</v>
      </c>
      <c r="J1638" s="10">
        <v>2.1737194819497101</v>
      </c>
    </row>
    <row r="1639" spans="1:10" ht="14.25" customHeight="1">
      <c r="A1639" s="2" t="s">
        <v>3651</v>
      </c>
      <c r="B1639" s="2" t="s">
        <v>20</v>
      </c>
      <c r="C1639" s="2" t="s">
        <v>12</v>
      </c>
      <c r="D1639" s="2" t="s">
        <v>21</v>
      </c>
      <c r="E1639" s="2" t="s">
        <v>8273</v>
      </c>
      <c r="F1639" s="2">
        <v>8025</v>
      </c>
      <c r="G1639" s="59" t="s">
        <v>11033</v>
      </c>
      <c r="H1639" s="44" t="s">
        <v>11034</v>
      </c>
      <c r="I1639" s="9">
        <v>41.407995454912403</v>
      </c>
      <c r="J1639" s="10">
        <v>2.1696144531138799</v>
      </c>
    </row>
    <row r="1640" spans="1:10" ht="14.25" customHeight="1">
      <c r="A1640" s="2" t="s">
        <v>3651</v>
      </c>
      <c r="B1640" s="2" t="s">
        <v>20</v>
      </c>
      <c r="C1640" s="2" t="s">
        <v>12</v>
      </c>
      <c r="D1640" s="2" t="s">
        <v>150</v>
      </c>
      <c r="E1640" s="2" t="s">
        <v>8273</v>
      </c>
      <c r="F1640" s="2">
        <v>8026</v>
      </c>
      <c r="G1640" s="59" t="s">
        <v>10396</v>
      </c>
      <c r="H1640" s="44" t="s">
        <v>8811</v>
      </c>
      <c r="I1640" s="9">
        <v>41.416438770364302</v>
      </c>
      <c r="J1640" s="10">
        <v>2.1882205396215402</v>
      </c>
    </row>
    <row r="1641" spans="1:10" ht="14.25" customHeight="1">
      <c r="A1641" s="2" t="s">
        <v>3651</v>
      </c>
      <c r="B1641" s="2" t="s">
        <v>20</v>
      </c>
      <c r="C1641" s="2" t="s">
        <v>12</v>
      </c>
      <c r="D1641" s="2" t="s">
        <v>21</v>
      </c>
      <c r="E1641" s="2" t="s">
        <v>8273</v>
      </c>
      <c r="F1641" s="2">
        <v>8026</v>
      </c>
      <c r="G1641" s="59" t="s">
        <v>11035</v>
      </c>
      <c r="H1641" s="44" t="s">
        <v>11036</v>
      </c>
      <c r="I1641" s="9">
        <v>41.4096034107842</v>
      </c>
      <c r="J1641" s="10">
        <v>2.18457358194975</v>
      </c>
    </row>
    <row r="1642" spans="1:10" ht="14.25" customHeight="1">
      <c r="A1642" s="2" t="s">
        <v>3651</v>
      </c>
      <c r="B1642" s="2" t="s">
        <v>20</v>
      </c>
      <c r="C1642" s="2" t="s">
        <v>12</v>
      </c>
      <c r="D1642" s="2" t="s">
        <v>21</v>
      </c>
      <c r="E1642" s="2" t="s">
        <v>8273</v>
      </c>
      <c r="F1642" s="2">
        <v>8026</v>
      </c>
      <c r="G1642" s="59" t="s">
        <v>11037</v>
      </c>
      <c r="H1642" s="44" t="s">
        <v>11038</v>
      </c>
      <c r="I1642" s="9">
        <v>41.414003739283899</v>
      </c>
      <c r="J1642" s="10">
        <v>2.18091175496457</v>
      </c>
    </row>
    <row r="1643" spans="1:10" ht="14.25" customHeight="1">
      <c r="A1643" s="2" t="s">
        <v>3651</v>
      </c>
      <c r="B1643" s="2" t="s">
        <v>20</v>
      </c>
      <c r="C1643" s="2" t="s">
        <v>12</v>
      </c>
      <c r="D1643" s="2" t="s">
        <v>21</v>
      </c>
      <c r="E1643" s="2" t="s">
        <v>8273</v>
      </c>
      <c r="F1643" s="2">
        <v>8026</v>
      </c>
      <c r="G1643" s="59" t="s">
        <v>11039</v>
      </c>
      <c r="H1643" s="44" t="s">
        <v>11040</v>
      </c>
      <c r="I1643" s="9">
        <v>41.4064859177345</v>
      </c>
      <c r="J1643" s="10">
        <v>2.1832366666064802</v>
      </c>
    </row>
    <row r="1644" spans="1:10" ht="14.25" customHeight="1">
      <c r="A1644" s="2" t="s">
        <v>3651</v>
      </c>
      <c r="B1644" s="2" t="s">
        <v>20</v>
      </c>
      <c r="C1644" s="2" t="s">
        <v>12</v>
      </c>
      <c r="D1644" s="2" t="s">
        <v>21</v>
      </c>
      <c r="E1644" s="2" t="s">
        <v>8273</v>
      </c>
      <c r="F1644" s="2">
        <v>8026</v>
      </c>
      <c r="G1644" s="59" t="s">
        <v>11041</v>
      </c>
      <c r="H1644" s="44" t="s">
        <v>11042</v>
      </c>
      <c r="I1644" s="9">
        <v>41.410599641194302</v>
      </c>
      <c r="J1644" s="10">
        <v>2.18449422612865</v>
      </c>
    </row>
    <row r="1645" spans="1:10" ht="14.25" customHeight="1">
      <c r="A1645" s="2" t="s">
        <v>3651</v>
      </c>
      <c r="B1645" s="2" t="s">
        <v>20</v>
      </c>
      <c r="C1645" s="2" t="s">
        <v>12</v>
      </c>
      <c r="D1645" s="2" t="s">
        <v>21</v>
      </c>
      <c r="E1645" s="2" t="s">
        <v>8273</v>
      </c>
      <c r="F1645" s="2">
        <v>8026</v>
      </c>
      <c r="G1645" s="59" t="s">
        <v>11043</v>
      </c>
      <c r="H1645" s="44" t="s">
        <v>11044</v>
      </c>
      <c r="I1645" s="9">
        <v>41.408723172482702</v>
      </c>
      <c r="J1645" s="10">
        <v>2.1843098838001498</v>
      </c>
    </row>
    <row r="1646" spans="1:10" ht="14.25" customHeight="1">
      <c r="A1646" s="2" t="s">
        <v>3651</v>
      </c>
      <c r="B1646" s="2" t="s">
        <v>20</v>
      </c>
      <c r="C1646" s="2" t="s">
        <v>12</v>
      </c>
      <c r="D1646" s="2" t="s">
        <v>21</v>
      </c>
      <c r="E1646" s="2" t="s">
        <v>8273</v>
      </c>
      <c r="F1646" s="2">
        <v>8026</v>
      </c>
      <c r="G1646" s="59" t="s">
        <v>11045</v>
      </c>
      <c r="H1646" s="44" t="s">
        <v>8809</v>
      </c>
      <c r="I1646" s="9">
        <v>41.412841549810899</v>
      </c>
      <c r="J1646" s="10">
        <v>2.1897201396214099</v>
      </c>
    </row>
    <row r="1647" spans="1:10" ht="14.25" customHeight="1">
      <c r="A1647" s="2" t="s">
        <v>3651</v>
      </c>
      <c r="B1647" s="2" t="s">
        <v>20</v>
      </c>
      <c r="C1647" s="2" t="s">
        <v>12</v>
      </c>
      <c r="D1647" s="2" t="s">
        <v>21</v>
      </c>
      <c r="E1647" s="2" t="s">
        <v>8273</v>
      </c>
      <c r="F1647" s="2">
        <v>8026</v>
      </c>
      <c r="G1647" s="59" t="s">
        <v>11046</v>
      </c>
      <c r="H1647" s="44" t="s">
        <v>8815</v>
      </c>
      <c r="I1647" s="9">
        <v>41.414373776503602</v>
      </c>
      <c r="J1647" s="10">
        <v>2.18050908194992</v>
      </c>
    </row>
    <row r="1648" spans="1:10" ht="14.25" customHeight="1">
      <c r="A1648" s="2" t="s">
        <v>3651</v>
      </c>
      <c r="B1648" s="2" t="s">
        <v>20</v>
      </c>
      <c r="C1648" s="2" t="s">
        <v>12</v>
      </c>
      <c r="D1648" s="2" t="s">
        <v>21</v>
      </c>
      <c r="E1648" s="2" t="s">
        <v>8273</v>
      </c>
      <c r="F1648" s="2">
        <v>8026</v>
      </c>
      <c r="G1648" s="59" t="s">
        <v>11047</v>
      </c>
      <c r="H1648" s="44" t="s">
        <v>8619</v>
      </c>
      <c r="I1648" s="9">
        <v>41.407813171037397</v>
      </c>
      <c r="J1648" s="10">
        <v>2.1834458972927502</v>
      </c>
    </row>
    <row r="1649" spans="1:10" ht="14.25" customHeight="1">
      <c r="A1649" s="2" t="s">
        <v>3651</v>
      </c>
      <c r="B1649" s="2" t="s">
        <v>20</v>
      </c>
      <c r="C1649" s="2" t="s">
        <v>12</v>
      </c>
      <c r="D1649" s="2" t="s">
        <v>21</v>
      </c>
      <c r="E1649" s="2" t="s">
        <v>8273</v>
      </c>
      <c r="F1649" s="2">
        <v>8027</v>
      </c>
      <c r="G1649" s="59" t="s">
        <v>11048</v>
      </c>
      <c r="H1649" s="44" t="s">
        <v>9681</v>
      </c>
      <c r="I1649" s="9">
        <v>41.4233339801672</v>
      </c>
      <c r="J1649" s="10">
        <v>2.1842650972933901</v>
      </c>
    </row>
    <row r="1650" spans="1:10" ht="14.25" customHeight="1">
      <c r="A1650" s="2" t="s">
        <v>3651</v>
      </c>
      <c r="B1650" s="2" t="s">
        <v>20</v>
      </c>
      <c r="C1650" s="2" t="s">
        <v>12</v>
      </c>
      <c r="D1650" s="2" t="s">
        <v>21</v>
      </c>
      <c r="E1650" s="2" t="s">
        <v>8273</v>
      </c>
      <c r="F1650" s="2">
        <v>8027</v>
      </c>
      <c r="G1650" s="59" t="s">
        <v>11049</v>
      </c>
      <c r="H1650" s="44" t="s">
        <v>11050</v>
      </c>
      <c r="I1650" s="9">
        <v>41.423025490888001</v>
      </c>
      <c r="J1650" s="10">
        <v>2.17869638380076</v>
      </c>
    </row>
    <row r="1651" spans="1:10" ht="14.25" customHeight="1">
      <c r="A1651" s="2" t="s">
        <v>3651</v>
      </c>
      <c r="B1651" s="2" t="s">
        <v>20</v>
      </c>
      <c r="C1651" s="2" t="s">
        <v>12</v>
      </c>
      <c r="D1651" s="2" t="s">
        <v>21</v>
      </c>
      <c r="E1651" s="2" t="s">
        <v>8273</v>
      </c>
      <c r="F1651" s="2">
        <v>8027</v>
      </c>
      <c r="G1651" s="59" t="s">
        <v>11051</v>
      </c>
      <c r="H1651" s="44" t="s">
        <v>11052</v>
      </c>
      <c r="I1651" s="9">
        <v>41.415837298171397</v>
      </c>
      <c r="J1651" s="10">
        <v>2.18923790893531</v>
      </c>
    </row>
    <row r="1652" spans="1:10" ht="14.25" customHeight="1">
      <c r="A1652" s="2" t="s">
        <v>3651</v>
      </c>
      <c r="B1652" s="2" t="s">
        <v>20</v>
      </c>
      <c r="C1652" s="2" t="s">
        <v>12</v>
      </c>
      <c r="D1652" s="2" t="s">
        <v>21</v>
      </c>
      <c r="E1652" s="2" t="s">
        <v>8273</v>
      </c>
      <c r="F1652" s="2">
        <v>8027</v>
      </c>
      <c r="G1652" s="59" t="s">
        <v>8602</v>
      </c>
      <c r="H1652" s="44" t="s">
        <v>8603</v>
      </c>
      <c r="I1652" s="9">
        <v>41.426936818520403</v>
      </c>
      <c r="J1652" s="10">
        <v>2.18250760099441</v>
      </c>
    </row>
    <row r="1653" spans="1:10" ht="14.25" customHeight="1">
      <c r="A1653" s="2" t="s">
        <v>3651</v>
      </c>
      <c r="B1653" s="2" t="s">
        <v>20</v>
      </c>
      <c r="C1653" s="2" t="s">
        <v>12</v>
      </c>
      <c r="D1653" s="2" t="s">
        <v>21</v>
      </c>
      <c r="E1653" s="2" t="s">
        <v>8273</v>
      </c>
      <c r="F1653" s="2">
        <v>8027</v>
      </c>
      <c r="G1653" s="59" t="s">
        <v>11053</v>
      </c>
      <c r="H1653" s="44" t="s">
        <v>11054</v>
      </c>
      <c r="I1653" s="9">
        <v>41.418849181174302</v>
      </c>
      <c r="J1653" s="10">
        <v>2.1886519396216699</v>
      </c>
    </row>
    <row r="1654" spans="1:10" ht="14.25" customHeight="1">
      <c r="A1654" s="2" t="s">
        <v>3651</v>
      </c>
      <c r="B1654" s="2" t="s">
        <v>20</v>
      </c>
      <c r="C1654" s="2" t="s">
        <v>12</v>
      </c>
      <c r="D1654" s="2" t="s">
        <v>21</v>
      </c>
      <c r="E1654" s="2" t="s">
        <v>8273</v>
      </c>
      <c r="F1654" s="2">
        <v>8027</v>
      </c>
      <c r="G1654" s="59" t="s">
        <v>11055</v>
      </c>
      <c r="H1654" s="44" t="s">
        <v>11056</v>
      </c>
      <c r="I1654" s="9">
        <v>41.417860501126398</v>
      </c>
      <c r="J1654" s="10">
        <v>2.1888966107858301</v>
      </c>
    </row>
    <row r="1655" spans="1:10" ht="14.25" customHeight="1">
      <c r="A1655" s="2" t="s">
        <v>3651</v>
      </c>
      <c r="B1655" s="2" t="s">
        <v>20</v>
      </c>
      <c r="C1655" s="2" t="s">
        <v>12</v>
      </c>
      <c r="D1655" s="2" t="s">
        <v>13</v>
      </c>
      <c r="E1655" s="2" t="s">
        <v>8273</v>
      </c>
      <c r="F1655" s="2">
        <v>8027</v>
      </c>
      <c r="G1655" s="59" t="s">
        <v>11057</v>
      </c>
      <c r="H1655" s="44" t="s">
        <v>11058</v>
      </c>
      <c r="I1655" s="9">
        <v>41.426127673936499</v>
      </c>
      <c r="J1655" s="10">
        <v>2.18545508380085</v>
      </c>
    </row>
    <row r="1656" spans="1:10" ht="14.25" customHeight="1">
      <c r="A1656" s="2" t="s">
        <v>3651</v>
      </c>
      <c r="B1656" s="2" t="s">
        <v>20</v>
      </c>
      <c r="C1656" s="2" t="s">
        <v>12</v>
      </c>
      <c r="D1656" s="2" t="s">
        <v>21</v>
      </c>
      <c r="E1656" s="2" t="s">
        <v>8273</v>
      </c>
      <c r="F1656" s="2">
        <v>8027</v>
      </c>
      <c r="G1656" s="59" t="s">
        <v>11059</v>
      </c>
      <c r="H1656" s="44" t="s">
        <v>10327</v>
      </c>
      <c r="I1656" s="9">
        <v>41.423566665250398</v>
      </c>
      <c r="J1656" s="10">
        <v>2.1802264549649699</v>
      </c>
    </row>
    <row r="1657" spans="1:10" ht="14.25" customHeight="1">
      <c r="A1657" s="2" t="s">
        <v>3651</v>
      </c>
      <c r="B1657" s="2" t="s">
        <v>20</v>
      </c>
      <c r="C1657" s="2" t="s">
        <v>12</v>
      </c>
      <c r="D1657" s="2" t="s">
        <v>21</v>
      </c>
      <c r="E1657" s="2" t="s">
        <v>8273</v>
      </c>
      <c r="F1657" s="2">
        <v>8028</v>
      </c>
      <c r="G1657" s="59" t="s">
        <v>11060</v>
      </c>
      <c r="H1657" s="44" t="s">
        <v>11061</v>
      </c>
      <c r="I1657" s="9">
        <v>41.3760182888686</v>
      </c>
      <c r="J1657" s="10">
        <v>2.1221693396199099</v>
      </c>
    </row>
    <row r="1658" spans="1:10" ht="14.25" customHeight="1">
      <c r="A1658" s="2" t="s">
        <v>3651</v>
      </c>
      <c r="B1658" s="2" t="s">
        <v>20</v>
      </c>
      <c r="C1658" s="2" t="s">
        <v>12</v>
      </c>
      <c r="D1658" s="2" t="s">
        <v>21</v>
      </c>
      <c r="E1658" s="2" t="s">
        <v>8273</v>
      </c>
      <c r="F1658" s="2">
        <v>8028</v>
      </c>
      <c r="G1658" s="59" t="s">
        <v>11062</v>
      </c>
      <c r="H1658" s="44" t="s">
        <v>11063</v>
      </c>
      <c r="I1658" s="9">
        <v>41.377802781662801</v>
      </c>
      <c r="J1658" s="10">
        <v>2.1352733684557599</v>
      </c>
    </row>
    <row r="1659" spans="1:10" ht="14.25" customHeight="1">
      <c r="A1659" s="2" t="s">
        <v>3651</v>
      </c>
      <c r="B1659" s="2" t="s">
        <v>20</v>
      </c>
      <c r="C1659" s="2" t="s">
        <v>12</v>
      </c>
      <c r="D1659" s="2" t="s">
        <v>21</v>
      </c>
      <c r="E1659" s="2" t="s">
        <v>8273</v>
      </c>
      <c r="F1659" s="2">
        <v>8028</v>
      </c>
      <c r="G1659" s="59" t="s">
        <v>11064</v>
      </c>
      <c r="H1659" s="44" t="s">
        <v>11065</v>
      </c>
      <c r="I1659" s="9">
        <v>41.379082929237001</v>
      </c>
      <c r="J1659" s="10">
        <v>2.12884359544113</v>
      </c>
    </row>
    <row r="1660" spans="1:10" ht="14.25" customHeight="1">
      <c r="A1660" s="2" t="s">
        <v>3651</v>
      </c>
      <c r="B1660" s="2" t="s">
        <v>20</v>
      </c>
      <c r="C1660" s="2" t="s">
        <v>12</v>
      </c>
      <c r="D1660" s="2" t="s">
        <v>21</v>
      </c>
      <c r="E1660" s="2" t="s">
        <v>8273</v>
      </c>
      <c r="F1660" s="2">
        <v>8028</v>
      </c>
      <c r="G1660" s="59" t="s">
        <v>11066</v>
      </c>
      <c r="H1660" s="44" t="s">
        <v>11067</v>
      </c>
      <c r="I1660" s="9">
        <v>41.377341635911101</v>
      </c>
      <c r="J1660" s="10">
        <v>2.1293024261273001</v>
      </c>
    </row>
    <row r="1661" spans="1:10" ht="14.25" customHeight="1">
      <c r="A1661" s="2" t="s">
        <v>3651</v>
      </c>
      <c r="B1661" s="2" t="s">
        <v>20</v>
      </c>
      <c r="C1661" s="2" t="s">
        <v>12</v>
      </c>
      <c r="D1661" s="2" t="s">
        <v>21</v>
      </c>
      <c r="E1661" s="2" t="s">
        <v>8273</v>
      </c>
      <c r="F1661" s="2">
        <v>8028</v>
      </c>
      <c r="G1661" s="59" t="s">
        <v>11068</v>
      </c>
      <c r="H1661" s="44" t="s">
        <v>11069</v>
      </c>
      <c r="I1661" s="9">
        <v>41.379847178441601</v>
      </c>
      <c r="J1661" s="10">
        <v>2.1330288819484702</v>
      </c>
    </row>
    <row r="1662" spans="1:10" ht="14.25" customHeight="1">
      <c r="A1662" s="2" t="s">
        <v>3651</v>
      </c>
      <c r="B1662" s="2" t="s">
        <v>20</v>
      </c>
      <c r="C1662" s="2" t="s">
        <v>12</v>
      </c>
      <c r="D1662" s="2" t="s">
        <v>21</v>
      </c>
      <c r="E1662" s="2" t="s">
        <v>8273</v>
      </c>
      <c r="F1662" s="2">
        <v>8028</v>
      </c>
      <c r="G1662" s="59" t="s">
        <v>11070</v>
      </c>
      <c r="H1662" s="44" t="s">
        <v>11071</v>
      </c>
      <c r="I1662" s="9">
        <v>41.3822622726845</v>
      </c>
      <c r="J1662" s="10">
        <v>2.1272283549632802</v>
      </c>
    </row>
    <row r="1663" spans="1:10" ht="14.25" customHeight="1">
      <c r="A1663" s="2" t="s">
        <v>3651</v>
      </c>
      <c r="B1663" s="2" t="s">
        <v>20</v>
      </c>
      <c r="C1663" s="2" t="s">
        <v>12</v>
      </c>
      <c r="D1663" s="2" t="s">
        <v>21</v>
      </c>
      <c r="E1663" s="2" t="s">
        <v>8273</v>
      </c>
      <c r="F1663" s="2">
        <v>8029</v>
      </c>
      <c r="G1663" s="59" t="s">
        <v>11072</v>
      </c>
      <c r="H1663" s="44" t="s">
        <v>9708</v>
      </c>
      <c r="I1663" s="9">
        <v>41.384644565376</v>
      </c>
      <c r="J1663" s="10">
        <v>2.14629924147073</v>
      </c>
    </row>
    <row r="1664" spans="1:10" ht="14.25" customHeight="1">
      <c r="A1664" s="2" t="s">
        <v>3651</v>
      </c>
      <c r="B1664" s="2" t="s">
        <v>20</v>
      </c>
      <c r="C1664" s="2" t="s">
        <v>12</v>
      </c>
      <c r="D1664" s="2" t="s">
        <v>21</v>
      </c>
      <c r="E1664" s="2" t="s">
        <v>8273</v>
      </c>
      <c r="F1664" s="2">
        <v>8029</v>
      </c>
      <c r="G1664" s="59" t="s">
        <v>11073</v>
      </c>
      <c r="H1664" s="44" t="s">
        <v>11074</v>
      </c>
      <c r="I1664" s="9">
        <v>41.385182414236503</v>
      </c>
      <c r="J1664" s="10">
        <v>2.1416280684560598</v>
      </c>
    </row>
    <row r="1665" spans="1:10" ht="14.25" customHeight="1">
      <c r="A1665" s="2" t="s">
        <v>3651</v>
      </c>
      <c r="B1665" s="2" t="s">
        <v>20</v>
      </c>
      <c r="C1665" s="2" t="s">
        <v>12</v>
      </c>
      <c r="D1665" s="2" t="s">
        <v>21</v>
      </c>
      <c r="E1665" s="2" t="s">
        <v>8273</v>
      </c>
      <c r="F1665" s="2">
        <v>8029</v>
      </c>
      <c r="G1665" s="59" t="s">
        <v>11075</v>
      </c>
      <c r="H1665" s="44" t="s">
        <v>11076</v>
      </c>
      <c r="I1665" s="9">
        <v>41.388110008003601</v>
      </c>
      <c r="J1665" s="10">
        <v>2.1362526684562102</v>
      </c>
    </row>
    <row r="1666" spans="1:10" ht="14.25" customHeight="1">
      <c r="A1666" s="2" t="s">
        <v>3651</v>
      </c>
      <c r="B1666" s="2" t="s">
        <v>20</v>
      </c>
      <c r="C1666" s="2" t="s">
        <v>12</v>
      </c>
      <c r="D1666" s="2" t="s">
        <v>21</v>
      </c>
      <c r="E1666" s="2" t="s">
        <v>8273</v>
      </c>
      <c r="F1666" s="2">
        <v>8029</v>
      </c>
      <c r="G1666" s="59" t="s">
        <v>11077</v>
      </c>
      <c r="H1666" s="44" t="s">
        <v>11078</v>
      </c>
      <c r="I1666" s="9">
        <v>41.383650794508299</v>
      </c>
      <c r="J1666" s="10">
        <v>2.1460050153431101</v>
      </c>
    </row>
    <row r="1667" spans="1:10" ht="14.25" customHeight="1">
      <c r="A1667" s="2" t="s">
        <v>3651</v>
      </c>
      <c r="B1667" s="2" t="s">
        <v>20</v>
      </c>
      <c r="C1667" s="2" t="s">
        <v>12</v>
      </c>
      <c r="D1667" s="2" t="s">
        <v>21</v>
      </c>
      <c r="E1667" s="2" t="s">
        <v>8273</v>
      </c>
      <c r="F1667" s="2">
        <v>8029</v>
      </c>
      <c r="G1667" s="59" t="s">
        <v>11079</v>
      </c>
      <c r="H1667" s="44" t="s">
        <v>9715</v>
      </c>
      <c r="I1667" s="9">
        <v>41.383804018449098</v>
      </c>
      <c r="J1667" s="10">
        <v>2.1473468549633798</v>
      </c>
    </row>
    <row r="1668" spans="1:10" ht="14.25" customHeight="1">
      <c r="A1668" s="2" t="s">
        <v>3651</v>
      </c>
      <c r="B1668" s="2" t="s">
        <v>20</v>
      </c>
      <c r="C1668" s="2" t="s">
        <v>12</v>
      </c>
      <c r="D1668" s="2" t="s">
        <v>21</v>
      </c>
      <c r="E1668" s="2" t="s">
        <v>8273</v>
      </c>
      <c r="F1668" s="2">
        <v>8029</v>
      </c>
      <c r="G1668" s="59" t="s">
        <v>11080</v>
      </c>
      <c r="H1668" s="44" t="s">
        <v>11081</v>
      </c>
      <c r="I1668" s="9">
        <v>41.383476718670998</v>
      </c>
      <c r="J1668" s="10">
        <v>2.1465467261275499</v>
      </c>
    </row>
    <row r="1669" spans="1:10" ht="14.25" customHeight="1">
      <c r="A1669" s="2" t="s">
        <v>3651</v>
      </c>
      <c r="B1669" s="2" t="s">
        <v>20</v>
      </c>
      <c r="C1669" s="2" t="s">
        <v>12</v>
      </c>
      <c r="D1669" s="2" t="s">
        <v>21</v>
      </c>
      <c r="E1669" s="2" t="s">
        <v>8273</v>
      </c>
      <c r="F1669" s="2">
        <v>8030</v>
      </c>
      <c r="G1669" s="59" t="s">
        <v>11082</v>
      </c>
      <c r="H1669" s="44" t="s">
        <v>11083</v>
      </c>
      <c r="I1669" s="9">
        <v>41.438272331383402</v>
      </c>
      <c r="J1669" s="10">
        <v>2.1887872684582299</v>
      </c>
    </row>
    <row r="1670" spans="1:10" ht="14.25" customHeight="1">
      <c r="A1670" s="2" t="s">
        <v>3651</v>
      </c>
      <c r="B1670" s="2" t="s">
        <v>20</v>
      </c>
      <c r="C1670" s="2" t="s">
        <v>12</v>
      </c>
      <c r="D1670" s="2" t="s">
        <v>21</v>
      </c>
      <c r="E1670" s="2" t="s">
        <v>8273</v>
      </c>
      <c r="F1670" s="2">
        <v>8030</v>
      </c>
      <c r="G1670" s="59" t="s">
        <v>10792</v>
      </c>
      <c r="H1670" s="44" t="s">
        <v>10793</v>
      </c>
      <c r="I1670" s="9">
        <v>41.430403308471398</v>
      </c>
      <c r="J1670" s="10">
        <v>2.1915344107863599</v>
      </c>
    </row>
    <row r="1671" spans="1:10" ht="14.25" customHeight="1">
      <c r="A1671" s="2" t="s">
        <v>3651</v>
      </c>
      <c r="B1671" s="2" t="s">
        <v>20</v>
      </c>
      <c r="C1671" s="2" t="s">
        <v>12</v>
      </c>
      <c r="D1671" s="2" t="s">
        <v>21</v>
      </c>
      <c r="E1671" s="2" t="s">
        <v>8273</v>
      </c>
      <c r="F1671" s="2">
        <v>8030</v>
      </c>
      <c r="G1671" s="59" t="s">
        <v>11084</v>
      </c>
      <c r="H1671" s="44" t="s">
        <v>11085</v>
      </c>
      <c r="I1671" s="9">
        <v>41.437645820944901</v>
      </c>
      <c r="J1671" s="10">
        <v>2.18915939729398</v>
      </c>
    </row>
    <row r="1672" spans="1:10" ht="14.25" customHeight="1">
      <c r="A1672" s="2" t="s">
        <v>3651</v>
      </c>
      <c r="B1672" s="2" t="s">
        <v>20</v>
      </c>
      <c r="C1672" s="2" t="s">
        <v>12</v>
      </c>
      <c r="D1672" s="2" t="s">
        <v>21</v>
      </c>
      <c r="E1672" s="2" t="s">
        <v>8273</v>
      </c>
      <c r="F1672" s="2">
        <v>8030</v>
      </c>
      <c r="G1672" s="59" t="s">
        <v>11086</v>
      </c>
      <c r="H1672" s="44" t="s">
        <v>11087</v>
      </c>
      <c r="I1672" s="9">
        <v>41.442419100711199</v>
      </c>
      <c r="J1672" s="10">
        <v>2.1905464856519399</v>
      </c>
    </row>
    <row r="1673" spans="1:10" ht="14.25" customHeight="1">
      <c r="A1673" s="2" t="s">
        <v>3651</v>
      </c>
      <c r="B1673" s="2" t="s">
        <v>20</v>
      </c>
      <c r="C1673" s="2" t="s">
        <v>12</v>
      </c>
      <c r="D1673" s="2" t="s">
        <v>21</v>
      </c>
      <c r="E1673" s="2" t="s">
        <v>8273</v>
      </c>
      <c r="F1673" s="2">
        <v>8030</v>
      </c>
      <c r="G1673" s="59" t="s">
        <v>11088</v>
      </c>
      <c r="H1673" s="44" t="s">
        <v>11089</v>
      </c>
      <c r="I1673" s="9">
        <v>41.442647984464799</v>
      </c>
      <c r="J1673" s="10">
        <v>2.1870634549657502</v>
      </c>
    </row>
    <row r="1674" spans="1:10" ht="14.25" customHeight="1">
      <c r="A1674" s="2" t="s">
        <v>3651</v>
      </c>
      <c r="B1674" s="2" t="s">
        <v>20</v>
      </c>
      <c r="C1674" s="2" t="s">
        <v>12</v>
      </c>
      <c r="D1674" s="2" t="s">
        <v>21</v>
      </c>
      <c r="E1674" s="2" t="s">
        <v>8273</v>
      </c>
      <c r="F1674" s="2">
        <v>8030</v>
      </c>
      <c r="G1674" s="59" t="s">
        <v>11090</v>
      </c>
      <c r="H1674" s="44" t="s">
        <v>11091</v>
      </c>
      <c r="I1674" s="9">
        <v>41.440474727219602</v>
      </c>
      <c r="J1674" s="10">
        <v>2.1910420089363098</v>
      </c>
    </row>
    <row r="1675" spans="1:10" ht="14.25" customHeight="1">
      <c r="A1675" s="2" t="s">
        <v>3651</v>
      </c>
      <c r="B1675" s="2" t="s">
        <v>20</v>
      </c>
      <c r="C1675" s="2" t="s">
        <v>12</v>
      </c>
      <c r="D1675" s="2" t="s">
        <v>21</v>
      </c>
      <c r="E1675" s="2" t="s">
        <v>8273</v>
      </c>
      <c r="F1675" s="2">
        <v>8030</v>
      </c>
      <c r="G1675" s="59" t="s">
        <v>11092</v>
      </c>
      <c r="H1675" s="44" t="s">
        <v>11093</v>
      </c>
      <c r="I1675" s="9">
        <v>41.4304668405168</v>
      </c>
      <c r="J1675" s="10">
        <v>2.18873104147257</v>
      </c>
    </row>
    <row r="1676" spans="1:10" ht="14.25" customHeight="1">
      <c r="A1676" s="2" t="s">
        <v>3651</v>
      </c>
      <c r="B1676" s="2" t="s">
        <v>20</v>
      </c>
      <c r="C1676" s="2" t="s">
        <v>12</v>
      </c>
      <c r="D1676" s="2" t="s">
        <v>21</v>
      </c>
      <c r="E1676" s="2" t="s">
        <v>8273</v>
      </c>
      <c r="F1676" s="2">
        <v>8031</v>
      </c>
      <c r="G1676" s="59" t="s">
        <v>11094</v>
      </c>
      <c r="H1676" s="44" t="s">
        <v>11095</v>
      </c>
      <c r="I1676" s="9">
        <v>41.430607040134603</v>
      </c>
      <c r="J1676" s="10">
        <v>2.1658255838010301</v>
      </c>
    </row>
    <row r="1677" spans="1:10" ht="14.25" customHeight="1">
      <c r="A1677" s="2" t="s">
        <v>3651</v>
      </c>
      <c r="B1677" s="2" t="s">
        <v>20</v>
      </c>
      <c r="C1677" s="2" t="s">
        <v>12</v>
      </c>
      <c r="D1677" s="2" t="s">
        <v>21</v>
      </c>
      <c r="E1677" s="2" t="s">
        <v>8273</v>
      </c>
      <c r="F1677" s="2">
        <v>8031</v>
      </c>
      <c r="G1677" s="59" t="s">
        <v>10388</v>
      </c>
      <c r="H1677" s="44" t="s">
        <v>9741</v>
      </c>
      <c r="I1677" s="9">
        <v>41.435210097360503</v>
      </c>
      <c r="J1677" s="10">
        <v>2.15970981263697</v>
      </c>
    </row>
    <row r="1678" spans="1:10" ht="14.25" customHeight="1">
      <c r="A1678" s="2" t="s">
        <v>3651</v>
      </c>
      <c r="B1678" s="2" t="s">
        <v>20</v>
      </c>
      <c r="C1678" s="2" t="s">
        <v>12</v>
      </c>
      <c r="D1678" s="2" t="s">
        <v>21</v>
      </c>
      <c r="E1678" s="2" t="s">
        <v>8273</v>
      </c>
      <c r="F1678" s="2">
        <v>8031</v>
      </c>
      <c r="G1678" s="59" t="s">
        <v>11096</v>
      </c>
      <c r="H1678" s="44" t="s">
        <v>9751</v>
      </c>
      <c r="I1678" s="9">
        <v>41.429680577174103</v>
      </c>
      <c r="J1678" s="10">
        <v>2.1627822426391599</v>
      </c>
    </row>
    <row r="1679" spans="1:10" ht="14.25" customHeight="1">
      <c r="A1679" s="2" t="s">
        <v>3651</v>
      </c>
      <c r="B1679" s="2" t="s">
        <v>20</v>
      </c>
      <c r="C1679" s="2" t="s">
        <v>12</v>
      </c>
      <c r="D1679" s="2" t="s">
        <v>150</v>
      </c>
      <c r="E1679" s="2" t="s">
        <v>8273</v>
      </c>
      <c r="F1679" s="2">
        <v>8031</v>
      </c>
      <c r="G1679" s="59" t="s">
        <v>10396</v>
      </c>
      <c r="H1679" s="44" t="s">
        <v>9743</v>
      </c>
      <c r="I1679" s="9">
        <v>41.435331969344503</v>
      </c>
      <c r="J1679" s="10">
        <v>2.1697496659231299</v>
      </c>
    </row>
    <row r="1680" spans="1:10" ht="14.25" customHeight="1">
      <c r="A1680" s="2" t="s">
        <v>3651</v>
      </c>
      <c r="B1680" s="2" t="s">
        <v>20</v>
      </c>
      <c r="C1680" s="2" t="s">
        <v>12</v>
      </c>
      <c r="D1680" s="2" t="s">
        <v>21</v>
      </c>
      <c r="E1680" s="2" t="s">
        <v>8273</v>
      </c>
      <c r="F1680" s="2">
        <v>8031</v>
      </c>
      <c r="G1680" s="59" t="s">
        <v>11097</v>
      </c>
      <c r="H1680" s="44" t="s">
        <v>11098</v>
      </c>
      <c r="I1680" s="9">
        <v>41.430601704533302</v>
      </c>
      <c r="J1680" s="10">
        <v>2.1701219886717702</v>
      </c>
    </row>
    <row r="1681" spans="1:10" ht="14.25" customHeight="1">
      <c r="A1681" s="2" t="s">
        <v>3651</v>
      </c>
      <c r="B1681" s="2" t="s">
        <v>20</v>
      </c>
      <c r="C1681" s="2" t="s">
        <v>12</v>
      </c>
      <c r="D1681" s="2" t="s">
        <v>21</v>
      </c>
      <c r="E1681" s="2" t="s">
        <v>8273</v>
      </c>
      <c r="F1681" s="2">
        <v>8031</v>
      </c>
      <c r="G1681" s="59" t="s">
        <v>10617</v>
      </c>
      <c r="H1681" s="44" t="s">
        <v>8577</v>
      </c>
      <c r="I1681" s="9">
        <v>41.434629344972898</v>
      </c>
      <c r="J1681" s="10">
        <v>2.17240317790514</v>
      </c>
    </row>
    <row r="1682" spans="1:10" ht="14.25" customHeight="1">
      <c r="A1682" s="2" t="s">
        <v>3651</v>
      </c>
      <c r="B1682" s="2" t="s">
        <v>20</v>
      </c>
      <c r="C1682" s="2" t="s">
        <v>12</v>
      </c>
      <c r="D1682" s="2" t="s">
        <v>21</v>
      </c>
      <c r="E1682" s="2" t="s">
        <v>8273</v>
      </c>
      <c r="F1682" s="2">
        <v>8031</v>
      </c>
      <c r="G1682" s="59" t="s">
        <v>11099</v>
      </c>
      <c r="H1682" s="44" t="s">
        <v>11100</v>
      </c>
      <c r="I1682" s="9">
        <v>41.427182405714298</v>
      </c>
      <c r="J1682" s="10">
        <v>2.1750355272934399</v>
      </c>
    </row>
    <row r="1683" spans="1:10" ht="14.25" customHeight="1">
      <c r="A1683" s="2" t="s">
        <v>3651</v>
      </c>
      <c r="B1683" s="2" t="s">
        <v>20</v>
      </c>
      <c r="C1683" s="2" t="s">
        <v>12</v>
      </c>
      <c r="D1683" s="2" t="s">
        <v>21</v>
      </c>
      <c r="E1683" s="2" t="s">
        <v>8273</v>
      </c>
      <c r="F1683" s="2">
        <v>8031</v>
      </c>
      <c r="G1683" s="59" t="s">
        <v>11101</v>
      </c>
      <c r="H1683" s="44" t="s">
        <v>11102</v>
      </c>
      <c r="I1683" s="9">
        <v>41.431348036710602</v>
      </c>
      <c r="J1683" s="10">
        <v>2.1690409886720099</v>
      </c>
    </row>
    <row r="1684" spans="1:10" ht="14.25" customHeight="1">
      <c r="A1684" s="2" t="s">
        <v>3651</v>
      </c>
      <c r="B1684" s="2" t="s">
        <v>20</v>
      </c>
      <c r="C1684" s="2" t="s">
        <v>12</v>
      </c>
      <c r="D1684" s="2" t="s">
        <v>21</v>
      </c>
      <c r="E1684" s="2" t="s">
        <v>8273</v>
      </c>
      <c r="F1684" s="2">
        <v>8031</v>
      </c>
      <c r="G1684" s="59" t="s">
        <v>11103</v>
      </c>
      <c r="H1684" s="44" t="s">
        <v>11104</v>
      </c>
      <c r="I1684" s="9">
        <v>41.430796413474901</v>
      </c>
      <c r="J1684" s="10">
        <v>2.1726125119520598</v>
      </c>
    </row>
    <row r="1685" spans="1:10" ht="14.25" customHeight="1">
      <c r="A1685" s="2" t="s">
        <v>3651</v>
      </c>
      <c r="B1685" s="2" t="s">
        <v>20</v>
      </c>
      <c r="C1685" s="2" t="s">
        <v>12</v>
      </c>
      <c r="D1685" s="2" t="s">
        <v>21</v>
      </c>
      <c r="E1685" s="2" t="s">
        <v>8273</v>
      </c>
      <c r="F1685" s="2">
        <v>8032</v>
      </c>
      <c r="G1685" s="59" t="s">
        <v>11105</v>
      </c>
      <c r="H1685" s="44" t="s">
        <v>10402</v>
      </c>
      <c r="I1685" s="9">
        <v>41.423879894236997</v>
      </c>
      <c r="J1685" s="10">
        <v>2.1557040966035599</v>
      </c>
    </row>
    <row r="1686" spans="1:10" ht="14.25" customHeight="1">
      <c r="A1686" s="2" t="s">
        <v>3651</v>
      </c>
      <c r="B1686" s="2" t="s">
        <v>20</v>
      </c>
      <c r="C1686" s="2" t="s">
        <v>12</v>
      </c>
      <c r="D1686" s="2" t="s">
        <v>21</v>
      </c>
      <c r="E1686" s="2" t="s">
        <v>8273</v>
      </c>
      <c r="F1686" s="2">
        <v>8032</v>
      </c>
      <c r="G1686" s="59" t="s">
        <v>10411</v>
      </c>
      <c r="H1686" s="44" t="s">
        <v>10412</v>
      </c>
      <c r="I1686" s="9">
        <v>41.426250668384498</v>
      </c>
      <c r="J1686" s="10">
        <v>2.1537909272929601</v>
      </c>
    </row>
    <row r="1687" spans="1:10" ht="14.25" customHeight="1">
      <c r="A1687" s="2" t="s">
        <v>3651</v>
      </c>
      <c r="B1687" s="2" t="s">
        <v>20</v>
      </c>
      <c r="C1687" s="2" t="s">
        <v>12</v>
      </c>
      <c r="D1687" s="2" t="s">
        <v>21</v>
      </c>
      <c r="E1687" s="2" t="s">
        <v>8273</v>
      </c>
      <c r="F1687" s="2">
        <v>8032</v>
      </c>
      <c r="G1687" s="59" t="s">
        <v>10405</v>
      </c>
      <c r="H1687" s="44" t="s">
        <v>10406</v>
      </c>
      <c r="I1687" s="9">
        <v>41.430190865705697</v>
      </c>
      <c r="J1687" s="10">
        <v>2.1579838426395601</v>
      </c>
    </row>
    <row r="1688" spans="1:10" ht="14.25" customHeight="1">
      <c r="A1688" s="2" t="s">
        <v>3651</v>
      </c>
      <c r="B1688" s="2" t="s">
        <v>20</v>
      </c>
      <c r="C1688" s="2" t="s">
        <v>12</v>
      </c>
      <c r="D1688" s="2" t="s">
        <v>21</v>
      </c>
      <c r="E1688" s="2" t="s">
        <v>8273</v>
      </c>
      <c r="F1688" s="2">
        <v>8032</v>
      </c>
      <c r="G1688" s="59" t="s">
        <v>11106</v>
      </c>
      <c r="H1688" s="44" t="s">
        <v>8935</v>
      </c>
      <c r="I1688" s="9">
        <v>41.421070294844498</v>
      </c>
      <c r="J1688" s="10">
        <v>2.1494356966019201</v>
      </c>
    </row>
    <row r="1689" spans="1:10" ht="14.25" customHeight="1">
      <c r="A1689" s="2" t="s">
        <v>3651</v>
      </c>
      <c r="B1689" s="2" t="s">
        <v>20</v>
      </c>
      <c r="C1689" s="2" t="s">
        <v>12</v>
      </c>
      <c r="D1689" s="2" t="s">
        <v>21</v>
      </c>
      <c r="E1689" s="2" t="s">
        <v>8273</v>
      </c>
      <c r="F1689" s="2">
        <v>8032</v>
      </c>
      <c r="G1689" s="59" t="s">
        <v>11107</v>
      </c>
      <c r="H1689" s="44" t="s">
        <v>11108</v>
      </c>
      <c r="I1689" s="9">
        <v>41.422396310414499</v>
      </c>
      <c r="J1689" s="10">
        <v>2.15527596591473</v>
      </c>
    </row>
    <row r="1690" spans="1:10" ht="14.25" customHeight="1">
      <c r="A1690" s="2" t="s">
        <v>3651</v>
      </c>
      <c r="B1690" s="2" t="s">
        <v>20</v>
      </c>
      <c r="C1690" s="2" t="s">
        <v>12</v>
      </c>
      <c r="D1690" s="2" t="s">
        <v>21</v>
      </c>
      <c r="E1690" s="2" t="s">
        <v>8273</v>
      </c>
      <c r="F1690" s="2">
        <v>8032</v>
      </c>
      <c r="G1690" s="59" t="s">
        <v>10409</v>
      </c>
      <c r="H1690" s="44" t="s">
        <v>11109</v>
      </c>
      <c r="I1690" s="9">
        <v>41.425603375443103</v>
      </c>
      <c r="J1690" s="10">
        <v>2.1558342040121898</v>
      </c>
    </row>
    <row r="1691" spans="1:10" ht="14.25" customHeight="1">
      <c r="A1691" s="2" t="s">
        <v>3651</v>
      </c>
      <c r="B1691" s="2" t="s">
        <v>20</v>
      </c>
      <c r="C1691" s="2" t="s">
        <v>12</v>
      </c>
      <c r="D1691" s="2" t="s">
        <v>21</v>
      </c>
      <c r="E1691" s="2" t="s">
        <v>8273</v>
      </c>
      <c r="F1691" s="2">
        <v>8032</v>
      </c>
      <c r="G1691" s="59" t="s">
        <v>11110</v>
      </c>
      <c r="H1691" s="44" t="s">
        <v>9755</v>
      </c>
      <c r="I1691" s="9">
        <v>41.429635177624199</v>
      </c>
      <c r="J1691" s="10">
        <v>2.16260900401487</v>
      </c>
    </row>
    <row r="1692" spans="1:10" ht="14.25" customHeight="1">
      <c r="A1692" s="2" t="s">
        <v>3651</v>
      </c>
      <c r="B1692" s="2" t="s">
        <v>20</v>
      </c>
      <c r="C1692" s="2" t="s">
        <v>12</v>
      </c>
      <c r="D1692" s="2" t="s">
        <v>21</v>
      </c>
      <c r="E1692" s="2" t="s">
        <v>8273</v>
      </c>
      <c r="F1692" s="2">
        <v>8032</v>
      </c>
      <c r="G1692" s="59" t="s">
        <v>11111</v>
      </c>
      <c r="H1692" s="44" t="s">
        <v>11112</v>
      </c>
      <c r="I1692" s="9">
        <v>41.425873066731498</v>
      </c>
      <c r="J1692" s="10">
        <v>2.15707101194868</v>
      </c>
    </row>
    <row r="1693" spans="1:10" ht="14.25" customHeight="1">
      <c r="A1693" s="2" t="s">
        <v>3651</v>
      </c>
      <c r="B1693" s="2" t="s">
        <v>20</v>
      </c>
      <c r="C1693" s="2" t="s">
        <v>12</v>
      </c>
      <c r="D1693" s="2" t="s">
        <v>21</v>
      </c>
      <c r="E1693" s="2" t="s">
        <v>8273</v>
      </c>
      <c r="F1693" s="2">
        <v>8032</v>
      </c>
      <c r="G1693" s="59" t="s">
        <v>11113</v>
      </c>
      <c r="H1693" s="44" t="s">
        <v>11114</v>
      </c>
      <c r="I1693" s="9">
        <v>41.537869503397701</v>
      </c>
      <c r="J1693" s="10">
        <v>2.4337341120216101</v>
      </c>
    </row>
    <row r="1694" spans="1:10" ht="14.25" customHeight="1">
      <c r="A1694" s="2" t="s">
        <v>3651</v>
      </c>
      <c r="B1694" s="2" t="s">
        <v>20</v>
      </c>
      <c r="C1694" s="2" t="s">
        <v>12</v>
      </c>
      <c r="D1694" s="2" t="s">
        <v>21</v>
      </c>
      <c r="E1694" s="2" t="s">
        <v>8273</v>
      </c>
      <c r="F1694" s="2">
        <v>8032</v>
      </c>
      <c r="G1694" s="59" t="s">
        <v>11115</v>
      </c>
      <c r="H1694" s="44" t="s">
        <v>11116</v>
      </c>
      <c r="I1694" s="9">
        <v>41.415682883613599</v>
      </c>
      <c r="J1694" s="10">
        <v>2.1807749965982399</v>
      </c>
    </row>
    <row r="1695" spans="1:10" ht="14.25" customHeight="1">
      <c r="A1695" s="2" t="s">
        <v>3651</v>
      </c>
      <c r="B1695" s="2" t="s">
        <v>20</v>
      </c>
      <c r="C1695" s="2" t="s">
        <v>12</v>
      </c>
      <c r="D1695" s="2" t="s">
        <v>21</v>
      </c>
      <c r="E1695" s="2" t="s">
        <v>8273</v>
      </c>
      <c r="F1695" s="2">
        <v>8034</v>
      </c>
      <c r="G1695" s="59" t="s">
        <v>11007</v>
      </c>
      <c r="H1695" s="44" t="s">
        <v>11117</v>
      </c>
      <c r="I1695" s="9">
        <v>41.394561102519297</v>
      </c>
      <c r="J1695" s="10">
        <v>2.1250465812405701</v>
      </c>
    </row>
    <row r="1696" spans="1:10" ht="14.25" customHeight="1">
      <c r="A1696" s="2" t="s">
        <v>3651</v>
      </c>
      <c r="B1696" s="2" t="s">
        <v>20</v>
      </c>
      <c r="C1696" s="2" t="s">
        <v>12</v>
      </c>
      <c r="D1696" s="2" t="s">
        <v>21</v>
      </c>
      <c r="E1696" s="2" t="s">
        <v>8273</v>
      </c>
      <c r="F1696" s="2">
        <v>8036</v>
      </c>
      <c r="G1696" s="59" t="s">
        <v>11007</v>
      </c>
      <c r="H1696" s="44" t="s">
        <v>11118</v>
      </c>
      <c r="I1696" s="9">
        <v>41.392297238520896</v>
      </c>
      <c r="J1696" s="10">
        <v>2.1487090039905898</v>
      </c>
    </row>
    <row r="1697" spans="1:10" ht="14.25" customHeight="1">
      <c r="A1697" s="2" t="s">
        <v>3651</v>
      </c>
      <c r="B1697" s="2" t="s">
        <v>20</v>
      </c>
      <c r="C1697" s="2" t="s">
        <v>12</v>
      </c>
      <c r="D1697" s="2" t="s">
        <v>21</v>
      </c>
      <c r="E1697" s="2" t="s">
        <v>8273</v>
      </c>
      <c r="F1697" s="2">
        <v>8036</v>
      </c>
      <c r="G1697" s="59" t="s">
        <v>11119</v>
      </c>
      <c r="H1697" s="44" t="s">
        <v>9775</v>
      </c>
      <c r="I1697" s="9">
        <v>41.387878898726399</v>
      </c>
      <c r="J1697" s="10">
        <v>2.15327411986065</v>
      </c>
    </row>
    <row r="1698" spans="1:10" ht="14.25" customHeight="1">
      <c r="A1698" s="2" t="s">
        <v>3651</v>
      </c>
      <c r="B1698" s="2" t="s">
        <v>20</v>
      </c>
      <c r="C1698" s="2" t="s">
        <v>12</v>
      </c>
      <c r="D1698" s="2" t="s">
        <v>21</v>
      </c>
      <c r="E1698" s="2" t="s">
        <v>8273</v>
      </c>
      <c r="F1698" s="2">
        <v>8036</v>
      </c>
      <c r="G1698" s="59" t="s">
        <v>11120</v>
      </c>
      <c r="H1698" s="44" t="s">
        <v>8881</v>
      </c>
      <c r="I1698" s="9">
        <v>41.394311011025799</v>
      </c>
      <c r="J1698" s="10">
        <v>2.15271484261616</v>
      </c>
    </row>
    <row r="1699" spans="1:10" ht="14.25" customHeight="1">
      <c r="A1699" s="2" t="s">
        <v>3651</v>
      </c>
      <c r="B1699" s="2" t="s">
        <v>20</v>
      </c>
      <c r="C1699" s="2" t="s">
        <v>12</v>
      </c>
      <c r="D1699" s="2" t="s">
        <v>21</v>
      </c>
      <c r="E1699" s="2" t="s">
        <v>8273</v>
      </c>
      <c r="F1699" s="2">
        <v>8036</v>
      </c>
      <c r="G1699" s="59" t="s">
        <v>10443</v>
      </c>
      <c r="H1699" s="44" t="s">
        <v>10444</v>
      </c>
      <c r="I1699" s="9">
        <v>41.388628075769802</v>
      </c>
      <c r="J1699" s="10">
        <v>2.1550326658928101</v>
      </c>
    </row>
    <row r="1700" spans="1:10" ht="14.25" customHeight="1">
      <c r="A1700" s="2" t="s">
        <v>3651</v>
      </c>
      <c r="B1700" s="2" t="s">
        <v>20</v>
      </c>
      <c r="C1700" s="2" t="s">
        <v>12</v>
      </c>
      <c r="D1700" s="2" t="s">
        <v>21</v>
      </c>
      <c r="E1700" s="2" t="s">
        <v>8273</v>
      </c>
      <c r="F1700" s="2">
        <v>8036</v>
      </c>
      <c r="G1700" s="59" t="s">
        <v>10442</v>
      </c>
      <c r="H1700" s="44" t="s">
        <v>9783</v>
      </c>
      <c r="I1700" s="9">
        <v>41.389216578192098</v>
      </c>
      <c r="J1700" s="10">
        <v>2.1508650193325698</v>
      </c>
    </row>
    <row r="1701" spans="1:10" ht="14.25" customHeight="1">
      <c r="A1701" s="2" t="s">
        <v>3651</v>
      </c>
      <c r="B1701" s="2" t="s">
        <v>20</v>
      </c>
      <c r="C1701" s="2" t="s">
        <v>12</v>
      </c>
      <c r="D1701" s="2" t="s">
        <v>21</v>
      </c>
      <c r="E1701" s="2" t="s">
        <v>8273</v>
      </c>
      <c r="F1701" s="2">
        <v>8036</v>
      </c>
      <c r="G1701" s="59" t="s">
        <v>10439</v>
      </c>
      <c r="H1701" s="44" t="s">
        <v>9778</v>
      </c>
      <c r="I1701" s="9">
        <v>41.390711655799798</v>
      </c>
      <c r="J1701" s="10">
        <v>2.1543758198623899</v>
      </c>
    </row>
    <row r="1702" spans="1:10" ht="14.25" customHeight="1">
      <c r="A1702" s="2" t="s">
        <v>3651</v>
      </c>
      <c r="B1702" s="2" t="s">
        <v>20</v>
      </c>
      <c r="C1702" s="2" t="s">
        <v>12</v>
      </c>
      <c r="D1702" s="2" t="s">
        <v>21</v>
      </c>
      <c r="E1702" s="2" t="s">
        <v>8273</v>
      </c>
      <c r="F1702" s="2">
        <v>8037</v>
      </c>
      <c r="G1702" s="59" t="s">
        <v>11121</v>
      </c>
      <c r="H1702" s="44" t="s">
        <v>8411</v>
      </c>
      <c r="I1702" s="9">
        <v>41.400553083267702</v>
      </c>
      <c r="J1702" s="10">
        <v>2.17020959658851</v>
      </c>
    </row>
    <row r="1703" spans="1:10" ht="14.25" customHeight="1">
      <c r="A1703" s="2" t="s">
        <v>3651</v>
      </c>
      <c r="B1703" s="2" t="s">
        <v>20</v>
      </c>
      <c r="C1703" s="2" t="s">
        <v>12</v>
      </c>
      <c r="D1703" s="2" t="s">
        <v>21</v>
      </c>
      <c r="E1703" s="2" t="s">
        <v>8273</v>
      </c>
      <c r="F1703" s="2">
        <v>8037</v>
      </c>
      <c r="G1703" s="59" t="s">
        <v>11122</v>
      </c>
      <c r="H1703" s="44" t="s">
        <v>11123</v>
      </c>
      <c r="I1703" s="9">
        <v>41.403809054229697</v>
      </c>
      <c r="J1703" s="10">
        <v>2.1620174426224099</v>
      </c>
    </row>
    <row r="1704" spans="1:10" ht="14.25" customHeight="1">
      <c r="A1704" s="2" t="s">
        <v>3651</v>
      </c>
      <c r="B1704" s="2" t="s">
        <v>20</v>
      </c>
      <c r="C1704" s="2" t="s">
        <v>12</v>
      </c>
      <c r="D1704" s="2" t="s">
        <v>21</v>
      </c>
      <c r="E1704" s="2" t="s">
        <v>8273</v>
      </c>
      <c r="F1704" s="2">
        <v>8037</v>
      </c>
      <c r="G1704" s="59" t="s">
        <v>11124</v>
      </c>
      <c r="H1704" s="44" t="s">
        <v>11125</v>
      </c>
      <c r="I1704" s="9">
        <v>41.401407739228901</v>
      </c>
      <c r="J1704" s="10">
        <v>2.1651799579647002</v>
      </c>
    </row>
    <row r="1705" spans="1:10" ht="14.25" customHeight="1">
      <c r="A1705" s="2" t="s">
        <v>3651</v>
      </c>
      <c r="B1705" s="2" t="s">
        <v>20</v>
      </c>
      <c r="C1705" s="2" t="s">
        <v>12</v>
      </c>
      <c r="D1705" s="2" t="s">
        <v>21</v>
      </c>
      <c r="E1705" s="2" t="s">
        <v>8273</v>
      </c>
      <c r="F1705" s="2">
        <v>8037</v>
      </c>
      <c r="G1705" s="59" t="s">
        <v>11126</v>
      </c>
      <c r="H1705" s="44" t="s">
        <v>11127</v>
      </c>
      <c r="I1705" s="9">
        <v>41.403515967032</v>
      </c>
      <c r="J1705" s="10">
        <v>2.1651685659025901</v>
      </c>
    </row>
    <row r="1706" spans="1:10" ht="14.25" customHeight="1">
      <c r="A1706" s="2" t="s">
        <v>3651</v>
      </c>
      <c r="B1706" s="2" t="s">
        <v>20</v>
      </c>
      <c r="C1706" s="2" t="s">
        <v>12</v>
      </c>
      <c r="D1706" s="2" t="s">
        <v>21</v>
      </c>
      <c r="E1706" s="2" t="s">
        <v>8273</v>
      </c>
      <c r="F1706" s="2">
        <v>8037</v>
      </c>
      <c r="G1706" s="59" t="s">
        <v>8759</v>
      </c>
      <c r="H1706" s="44" t="s">
        <v>8760</v>
      </c>
      <c r="I1706" s="9">
        <v>41.401564811227999</v>
      </c>
      <c r="J1706" s="10">
        <v>2.1659349886528299</v>
      </c>
    </row>
    <row r="1707" spans="1:10" ht="14.25" customHeight="1">
      <c r="A1707" s="2" t="s">
        <v>3651</v>
      </c>
      <c r="B1707" s="2" t="s">
        <v>20</v>
      </c>
      <c r="C1707" s="2" t="s">
        <v>12</v>
      </c>
      <c r="D1707" s="2" t="s">
        <v>21</v>
      </c>
      <c r="E1707" s="2" t="s">
        <v>8273</v>
      </c>
      <c r="F1707" s="2">
        <v>8038</v>
      </c>
      <c r="G1707" s="59" t="s">
        <v>8976</v>
      </c>
      <c r="H1707" s="44" t="s">
        <v>8977</v>
      </c>
      <c r="I1707" s="9">
        <v>41.364068361958701</v>
      </c>
      <c r="J1707" s="10">
        <v>2.1391730579406598</v>
      </c>
    </row>
    <row r="1708" spans="1:10" ht="14.25" customHeight="1">
      <c r="A1708" s="2" t="s">
        <v>3651</v>
      </c>
      <c r="B1708" s="2" t="s">
        <v>20</v>
      </c>
      <c r="C1708" s="2" t="s">
        <v>12</v>
      </c>
      <c r="D1708" s="2" t="s">
        <v>21</v>
      </c>
      <c r="E1708" s="2" t="s">
        <v>8273</v>
      </c>
      <c r="F1708" s="2">
        <v>8038</v>
      </c>
      <c r="G1708" s="59" t="s">
        <v>11128</v>
      </c>
      <c r="H1708" s="44" t="s">
        <v>11129</v>
      </c>
      <c r="I1708" s="9">
        <v>41.359764269877502</v>
      </c>
      <c r="J1708" s="10">
        <v>2.1356798505302099</v>
      </c>
    </row>
    <row r="1709" spans="1:10" ht="14.25" customHeight="1">
      <c r="A1709" s="2" t="s">
        <v>3651</v>
      </c>
      <c r="B1709" s="2" t="s">
        <v>20</v>
      </c>
      <c r="C1709" s="2" t="s">
        <v>12</v>
      </c>
      <c r="D1709" s="2" t="s">
        <v>21</v>
      </c>
      <c r="E1709" s="2" t="s">
        <v>8273</v>
      </c>
      <c r="F1709" s="2">
        <v>8038</v>
      </c>
      <c r="G1709" s="59" t="s">
        <v>11130</v>
      </c>
      <c r="H1709" s="44" t="s">
        <v>10454</v>
      </c>
      <c r="I1709" s="9">
        <v>41.359961190795097</v>
      </c>
      <c r="J1709" s="10">
        <v>2.1418313272499598</v>
      </c>
    </row>
    <row r="1710" spans="1:10" ht="14.25" customHeight="1">
      <c r="A1710" s="2" t="s">
        <v>3651</v>
      </c>
      <c r="B1710" s="2" t="s">
        <v>20</v>
      </c>
      <c r="C1710" s="2" t="s">
        <v>12</v>
      </c>
      <c r="D1710" s="2" t="s">
        <v>21</v>
      </c>
      <c r="E1710" s="2" t="s">
        <v>8273</v>
      </c>
      <c r="F1710" s="2">
        <v>8038</v>
      </c>
      <c r="G1710" s="59" t="s">
        <v>11131</v>
      </c>
      <c r="H1710" s="44" t="s">
        <v>11132</v>
      </c>
      <c r="I1710" s="9">
        <v>41.363790330014801</v>
      </c>
      <c r="J1710" s="10">
        <v>2.1393033425964201</v>
      </c>
    </row>
    <row r="1711" spans="1:10" ht="14.25" customHeight="1">
      <c r="A1711" s="2" t="s">
        <v>3651</v>
      </c>
      <c r="B1711" s="2" t="s">
        <v>20</v>
      </c>
      <c r="C1711" s="2" t="s">
        <v>12</v>
      </c>
      <c r="D1711" s="2" t="s">
        <v>21</v>
      </c>
      <c r="E1711" s="2" t="s">
        <v>8273</v>
      </c>
      <c r="F1711" s="2">
        <v>8033</v>
      </c>
      <c r="G1711" s="59" t="s">
        <v>9000</v>
      </c>
      <c r="H1711" s="44" t="s">
        <v>9001</v>
      </c>
      <c r="I1711" s="9">
        <v>41.460086944595098</v>
      </c>
      <c r="J1711" s="10">
        <v>2.17616912954955</v>
      </c>
    </row>
    <row r="1712" spans="1:10" ht="14.25" customHeight="1">
      <c r="A1712" s="2" t="s">
        <v>3651</v>
      </c>
      <c r="B1712" s="2" t="s">
        <v>20</v>
      </c>
      <c r="C1712" s="2" t="s">
        <v>12</v>
      </c>
      <c r="D1712" s="2" t="s">
        <v>21</v>
      </c>
      <c r="E1712" s="2" t="s">
        <v>8273</v>
      </c>
      <c r="F1712" s="2">
        <v>8033</v>
      </c>
      <c r="G1712" s="59" t="s">
        <v>11133</v>
      </c>
      <c r="H1712" s="44" t="s">
        <v>8991</v>
      </c>
      <c r="I1712" s="9">
        <v>41.452483009147798</v>
      </c>
      <c r="J1712" s="10">
        <v>2.19060660261886</v>
      </c>
    </row>
    <row r="1713" spans="1:10" ht="14.25" customHeight="1">
      <c r="A1713" s="2" t="s">
        <v>3651</v>
      </c>
      <c r="B1713" s="2" t="s">
        <v>20</v>
      </c>
      <c r="C1713" s="2" t="s">
        <v>12</v>
      </c>
      <c r="D1713" s="2" t="s">
        <v>21</v>
      </c>
      <c r="E1713" s="2" t="s">
        <v>8273</v>
      </c>
      <c r="F1713" s="2">
        <v>8033</v>
      </c>
      <c r="G1713" s="59" t="s">
        <v>11134</v>
      </c>
      <c r="H1713" s="44" t="s">
        <v>11135</v>
      </c>
      <c r="I1713" s="9">
        <v>41.461343193724502</v>
      </c>
      <c r="J1713" s="10">
        <v>2.1791740376589699</v>
      </c>
    </row>
    <row r="1714" spans="1:10" ht="14.25" customHeight="1">
      <c r="A1714" s="2" t="s">
        <v>3651</v>
      </c>
      <c r="B1714" s="2" t="s">
        <v>20</v>
      </c>
      <c r="C1714" s="2" t="s">
        <v>12</v>
      </c>
      <c r="D1714" s="2" t="s">
        <v>21</v>
      </c>
      <c r="E1714" s="2" t="s">
        <v>8273</v>
      </c>
      <c r="F1714" s="2">
        <v>8033</v>
      </c>
      <c r="G1714" s="59" t="s">
        <v>11136</v>
      </c>
      <c r="H1714" s="44" t="s">
        <v>11137</v>
      </c>
      <c r="I1714" s="9">
        <v>41.461246122809499</v>
      </c>
      <c r="J1714" s="10">
        <v>2.1778628739708501</v>
      </c>
    </row>
    <row r="1715" spans="1:10" ht="14.25" customHeight="1">
      <c r="A1715" s="2" t="s">
        <v>3651</v>
      </c>
      <c r="B1715" s="2" t="s">
        <v>20</v>
      </c>
      <c r="C1715" s="2" t="s">
        <v>12</v>
      </c>
      <c r="D1715" s="2" t="s">
        <v>13</v>
      </c>
      <c r="E1715" s="2" t="s">
        <v>8273</v>
      </c>
      <c r="F1715" s="2">
        <v>8033</v>
      </c>
      <c r="G1715" s="59" t="s">
        <v>11057</v>
      </c>
      <c r="H1715" s="44" t="s">
        <v>11138</v>
      </c>
      <c r="I1715" s="9">
        <v>41.459743386578303</v>
      </c>
      <c r="J1715" s="10">
        <v>2.1810573727203102</v>
      </c>
    </row>
    <row r="1716" spans="1:10" ht="14.25" customHeight="1">
      <c r="A1716" s="2" t="s">
        <v>3651</v>
      </c>
      <c r="B1716" s="2" t="s">
        <v>20</v>
      </c>
      <c r="C1716" s="2" t="s">
        <v>12</v>
      </c>
      <c r="D1716" s="2" t="s">
        <v>21</v>
      </c>
      <c r="E1716" s="2" t="s">
        <v>8273</v>
      </c>
      <c r="F1716" s="2">
        <v>8033</v>
      </c>
      <c r="G1716" s="59" t="s">
        <v>11139</v>
      </c>
      <c r="H1716" s="44" t="s">
        <v>11140</v>
      </c>
      <c r="I1716" s="9">
        <v>41.451387571902899</v>
      </c>
      <c r="J1716" s="10">
        <v>2.1920748553693801</v>
      </c>
    </row>
    <row r="1717" spans="1:10" ht="14.25" customHeight="1">
      <c r="A1717" s="2" t="s">
        <v>3651</v>
      </c>
      <c r="B1717" s="2" t="s">
        <v>20</v>
      </c>
      <c r="C1717" s="2" t="s">
        <v>12</v>
      </c>
      <c r="D1717" s="2" t="s">
        <v>21</v>
      </c>
      <c r="E1717" s="2" t="s">
        <v>8273</v>
      </c>
      <c r="F1717" s="2">
        <v>8033</v>
      </c>
      <c r="G1717" s="59" t="s">
        <v>11141</v>
      </c>
      <c r="H1717" s="44" t="s">
        <v>9794</v>
      </c>
      <c r="I1717" s="9">
        <v>41.450624211224202</v>
      </c>
      <c r="J1717" s="10">
        <v>2.1903526485131799</v>
      </c>
    </row>
    <row r="1718" spans="1:10" ht="14.25" customHeight="1">
      <c r="A1718" s="2" t="s">
        <v>3651</v>
      </c>
      <c r="B1718" s="2" t="s">
        <v>20</v>
      </c>
      <c r="C1718" s="2" t="s">
        <v>12</v>
      </c>
      <c r="D1718" s="2" t="s">
        <v>21</v>
      </c>
      <c r="E1718" s="2" t="s">
        <v>8273</v>
      </c>
      <c r="F1718" s="2">
        <v>8033</v>
      </c>
      <c r="G1718" s="59" t="s">
        <v>9000</v>
      </c>
      <c r="H1718" s="44" t="s">
        <v>9001</v>
      </c>
      <c r="I1718" s="9">
        <v>41.460152266886197</v>
      </c>
      <c r="J1718" s="10">
        <v>2.1761786051293099</v>
      </c>
    </row>
    <row r="1719" spans="1:10" ht="14.25" customHeight="1">
      <c r="A1719" s="2" t="s">
        <v>3651</v>
      </c>
      <c r="B1719" s="2" t="s">
        <v>20</v>
      </c>
      <c r="C1719" s="2" t="s">
        <v>12</v>
      </c>
      <c r="D1719" s="2" t="s">
        <v>21</v>
      </c>
      <c r="E1719" s="2" t="s">
        <v>8273</v>
      </c>
      <c r="F1719" s="2">
        <v>8033</v>
      </c>
      <c r="G1719" s="59" t="s">
        <v>11142</v>
      </c>
      <c r="H1719" s="44" t="s">
        <v>11143</v>
      </c>
      <c r="I1719" s="9">
        <v>41.451048835238403</v>
      </c>
      <c r="J1719" s="10">
        <v>2.1914295194248199</v>
      </c>
    </row>
    <row r="1720" spans="1:10" ht="14.25" customHeight="1">
      <c r="A1720" s="2" t="s">
        <v>3651</v>
      </c>
      <c r="B1720" s="2" t="s">
        <v>20</v>
      </c>
      <c r="C1720" s="2" t="s">
        <v>12</v>
      </c>
      <c r="D1720" s="2" t="s">
        <v>21</v>
      </c>
      <c r="E1720" s="2" t="s">
        <v>8273</v>
      </c>
      <c r="F1720" s="2">
        <v>8033</v>
      </c>
      <c r="G1720" s="59" t="s">
        <v>11144</v>
      </c>
      <c r="H1720" s="44" t="s">
        <v>9792</v>
      </c>
      <c r="I1720" s="9">
        <v>41.451225653057499</v>
      </c>
      <c r="J1720" s="10">
        <v>2.1908574783517198</v>
      </c>
    </row>
    <row r="1721" spans="1:10" ht="14.25" customHeight="1">
      <c r="A1721" s="2" t="s">
        <v>3651</v>
      </c>
      <c r="B1721" s="2" t="s">
        <v>20</v>
      </c>
      <c r="C1721" s="2" t="s">
        <v>12</v>
      </c>
      <c r="D1721" s="2" t="s">
        <v>21</v>
      </c>
      <c r="E1721" s="2" t="s">
        <v>8273</v>
      </c>
      <c r="F1721" s="2">
        <v>8035</v>
      </c>
      <c r="G1721" s="59" t="s">
        <v>10810</v>
      </c>
      <c r="H1721" s="44" t="s">
        <v>10811</v>
      </c>
      <c r="I1721" s="9">
        <v>41.428033294604703</v>
      </c>
      <c r="J1721" s="10">
        <v>2.13748827560604</v>
      </c>
    </row>
    <row r="1722" spans="1:10" ht="14.25" customHeight="1">
      <c r="A1722" s="2" t="s">
        <v>3651</v>
      </c>
      <c r="B1722" s="2" t="s">
        <v>20</v>
      </c>
      <c r="C1722" s="2" t="s">
        <v>12</v>
      </c>
      <c r="D1722" s="2" t="s">
        <v>21</v>
      </c>
      <c r="E1722" s="2" t="s">
        <v>8273</v>
      </c>
      <c r="F1722" s="2">
        <v>8035</v>
      </c>
      <c r="G1722" s="59" t="s">
        <v>10799</v>
      </c>
      <c r="H1722" s="44" t="s">
        <v>9818</v>
      </c>
      <c r="I1722" s="9">
        <v>41.423176159640398</v>
      </c>
      <c r="J1722" s="10">
        <v>2.14618108472331</v>
      </c>
    </row>
    <row r="1723" spans="1:10" ht="14.25" customHeight="1">
      <c r="A1723" s="2" t="s">
        <v>3651</v>
      </c>
      <c r="B1723" s="2" t="s">
        <v>20</v>
      </c>
      <c r="C1723" s="2" t="s">
        <v>12</v>
      </c>
      <c r="D1723" s="2" t="s">
        <v>21</v>
      </c>
      <c r="E1723" s="2" t="s">
        <v>8273</v>
      </c>
      <c r="F1723" s="2">
        <v>8035</v>
      </c>
      <c r="G1723" s="59" t="s">
        <v>11145</v>
      </c>
      <c r="H1723" s="44" t="s">
        <v>11146</v>
      </c>
      <c r="I1723" s="9">
        <v>41.4241998753822</v>
      </c>
      <c r="J1723" s="10">
        <v>2.1486659855764798</v>
      </c>
    </row>
    <row r="1724" spans="1:10" ht="14.25" customHeight="1">
      <c r="A1724" s="2" t="s">
        <v>3651</v>
      </c>
      <c r="B1724" s="2" t="s">
        <v>20</v>
      </c>
      <c r="C1724" s="2" t="s">
        <v>12</v>
      </c>
      <c r="D1724" s="2" t="s">
        <v>13</v>
      </c>
      <c r="E1724" s="2" t="s">
        <v>8273</v>
      </c>
      <c r="F1724" s="2">
        <v>8035</v>
      </c>
      <c r="G1724" s="59" t="s">
        <v>2933</v>
      </c>
      <c r="H1724" s="44" t="s">
        <v>11147</v>
      </c>
      <c r="I1724" s="9">
        <v>41.423594762414702</v>
      </c>
      <c r="J1724" s="10">
        <v>2.14573676570655</v>
      </c>
    </row>
    <row r="1725" spans="1:10" ht="14.25" customHeight="1">
      <c r="A1725" s="2" t="s">
        <v>3651</v>
      </c>
      <c r="B1725" s="2" t="s">
        <v>20</v>
      </c>
      <c r="C1725" s="2" t="s">
        <v>12</v>
      </c>
      <c r="D1725" s="2" t="s">
        <v>13</v>
      </c>
      <c r="E1725" s="2" t="s">
        <v>8273</v>
      </c>
      <c r="F1725" s="2">
        <v>8035</v>
      </c>
      <c r="G1725" s="59" t="s">
        <v>10430</v>
      </c>
      <c r="H1725" s="44" t="s">
        <v>10431</v>
      </c>
      <c r="I1725" s="9">
        <v>41.431590702966901</v>
      </c>
      <c r="J1725" s="10">
        <v>2.1416295731150399</v>
      </c>
    </row>
    <row r="1726" spans="1:10" ht="14.25" customHeight="1">
      <c r="A1726" s="2" t="s">
        <v>3651</v>
      </c>
      <c r="B1726" s="2" t="s">
        <v>20</v>
      </c>
      <c r="C1726" s="2" t="s">
        <v>12</v>
      </c>
      <c r="D1726" s="2" t="s">
        <v>21</v>
      </c>
      <c r="E1726" s="2" t="s">
        <v>8273</v>
      </c>
      <c r="F1726" s="2">
        <v>8930</v>
      </c>
      <c r="G1726" s="59" t="s">
        <v>11148</v>
      </c>
      <c r="H1726" s="44" t="s">
        <v>11149</v>
      </c>
      <c r="I1726" s="9">
        <v>41.430116822907401</v>
      </c>
      <c r="J1726" s="10">
        <v>2.22025372039709</v>
      </c>
    </row>
    <row r="1727" spans="1:10" ht="14.25" customHeight="1">
      <c r="A1727" s="2" t="s">
        <v>3651</v>
      </c>
      <c r="B1727" s="2" t="s">
        <v>20</v>
      </c>
      <c r="C1727" s="2" t="s">
        <v>12</v>
      </c>
      <c r="D1727" s="2" t="s">
        <v>21</v>
      </c>
      <c r="E1727" s="2" t="s">
        <v>8273</v>
      </c>
      <c r="F1727" s="2">
        <v>8930</v>
      </c>
      <c r="G1727" s="59" t="s">
        <v>11150</v>
      </c>
      <c r="H1727" s="44" t="s">
        <v>11151</v>
      </c>
      <c r="I1727" s="9">
        <v>41.4321229531106</v>
      </c>
      <c r="J1727" s="10">
        <v>2.2220753381297502</v>
      </c>
    </row>
    <row r="1728" spans="1:10" ht="14.25" customHeight="1">
      <c r="A1728" s="2" t="s">
        <v>3651</v>
      </c>
      <c r="B1728" s="2" t="s">
        <v>20</v>
      </c>
      <c r="C1728" s="2" t="s">
        <v>12</v>
      </c>
      <c r="D1728" s="2" t="s">
        <v>21</v>
      </c>
      <c r="E1728" s="2" t="s">
        <v>8273</v>
      </c>
      <c r="F1728" s="2">
        <v>8930</v>
      </c>
      <c r="G1728" s="59" t="s">
        <v>11152</v>
      </c>
      <c r="H1728" s="44" t="s">
        <v>10474</v>
      </c>
      <c r="I1728" s="9">
        <v>41.431305963461099</v>
      </c>
      <c r="J1728" s="10">
        <v>2.21954616391807</v>
      </c>
    </row>
    <row r="1729" spans="1:10" ht="14.25" customHeight="1">
      <c r="A1729" s="2" t="s">
        <v>3651</v>
      </c>
      <c r="B1729" s="2" t="s">
        <v>20</v>
      </c>
      <c r="C1729" s="2" t="s">
        <v>12</v>
      </c>
      <c r="D1729" s="2" t="s">
        <v>21</v>
      </c>
      <c r="E1729" s="2" t="s">
        <v>8273</v>
      </c>
      <c r="F1729" s="2">
        <v>8930</v>
      </c>
      <c r="G1729" s="59" t="s">
        <v>11153</v>
      </c>
      <c r="H1729" s="44" t="s">
        <v>11154</v>
      </c>
      <c r="I1729" s="9">
        <v>41.4327516083723</v>
      </c>
      <c r="J1729" s="10">
        <v>2.2192741309328001</v>
      </c>
    </row>
    <row r="1730" spans="1:10" ht="14.25" customHeight="1">
      <c r="A1730" s="2" t="s">
        <v>3651</v>
      </c>
      <c r="B1730" s="2" t="s">
        <v>20</v>
      </c>
      <c r="C1730" s="2" t="s">
        <v>12</v>
      </c>
      <c r="D1730" s="2" t="s">
        <v>21</v>
      </c>
      <c r="E1730" s="2" t="s">
        <v>8273</v>
      </c>
      <c r="F1730" s="2">
        <v>8901</v>
      </c>
      <c r="G1730" s="59" t="s">
        <v>10812</v>
      </c>
      <c r="H1730" s="44" t="s">
        <v>10813</v>
      </c>
      <c r="I1730" s="9">
        <v>41.360246524050702</v>
      </c>
      <c r="J1730" s="10">
        <v>2.1024852984400701</v>
      </c>
    </row>
    <row r="1731" spans="1:10" ht="14.25" customHeight="1">
      <c r="A1731" s="2" t="s">
        <v>3651</v>
      </c>
      <c r="B1731" s="2" t="s">
        <v>20</v>
      </c>
      <c r="C1731" s="2" t="s">
        <v>12</v>
      </c>
      <c r="D1731" s="2" t="s">
        <v>21</v>
      </c>
      <c r="E1731" s="2" t="s">
        <v>8273</v>
      </c>
      <c r="F1731" s="2">
        <v>8901</v>
      </c>
      <c r="G1731" s="59" t="s">
        <v>11155</v>
      </c>
      <c r="H1731" s="44" t="s">
        <v>11156</v>
      </c>
      <c r="I1731" s="9">
        <v>41.360204801874197</v>
      </c>
      <c r="J1731" s="10">
        <v>2.1067470778495498</v>
      </c>
    </row>
    <row r="1732" spans="1:10" ht="14.25" customHeight="1">
      <c r="A1732" s="2" t="s">
        <v>3651</v>
      </c>
      <c r="B1732" s="2" t="s">
        <v>20</v>
      </c>
      <c r="C1732" s="2" t="s">
        <v>12</v>
      </c>
      <c r="D1732" s="2" t="s">
        <v>21</v>
      </c>
      <c r="E1732" s="2" t="s">
        <v>8273</v>
      </c>
      <c r="F1732" s="2">
        <v>8901</v>
      </c>
      <c r="G1732" s="59" t="s">
        <v>11157</v>
      </c>
      <c r="H1732" s="44" t="s">
        <v>11158</v>
      </c>
      <c r="I1732" s="9">
        <v>41.361309959311399</v>
      </c>
      <c r="J1732" s="10">
        <v>2.10683898202493</v>
      </c>
    </row>
    <row r="1733" spans="1:10" ht="14.25" customHeight="1">
      <c r="A1733" s="2" t="s">
        <v>3651</v>
      </c>
      <c r="B1733" s="2" t="s">
        <v>20</v>
      </c>
      <c r="C1733" s="2" t="s">
        <v>12</v>
      </c>
      <c r="D1733" s="2" t="s">
        <v>21</v>
      </c>
      <c r="E1733" s="2" t="s">
        <v>8273</v>
      </c>
      <c r="F1733" s="2">
        <v>8901</v>
      </c>
      <c r="G1733" s="59" t="s">
        <v>11159</v>
      </c>
      <c r="H1733" s="44" t="s">
        <v>9836</v>
      </c>
      <c r="I1733" s="9">
        <v>41.359981130344003</v>
      </c>
      <c r="J1733" s="10">
        <v>2.10100539099294</v>
      </c>
    </row>
    <row r="1734" spans="1:10" ht="14.25" customHeight="1">
      <c r="A1734" s="2" t="s">
        <v>3651</v>
      </c>
      <c r="B1734" s="2" t="s">
        <v>20</v>
      </c>
      <c r="C1734" s="2" t="s">
        <v>12</v>
      </c>
      <c r="D1734" s="2" t="s">
        <v>155</v>
      </c>
      <c r="E1734" s="2" t="s">
        <v>8273</v>
      </c>
      <c r="F1734" s="2">
        <v>8901</v>
      </c>
      <c r="G1734" s="59" t="s">
        <v>11160</v>
      </c>
      <c r="H1734" s="44" t="s">
        <v>9027</v>
      </c>
      <c r="I1734" s="9">
        <v>41.358659521519101</v>
      </c>
      <c r="J1734" s="10">
        <v>2.1079091405693</v>
      </c>
    </row>
    <row r="1735" spans="1:10" ht="14.25" customHeight="1">
      <c r="A1735" s="2" t="s">
        <v>3651</v>
      </c>
      <c r="B1735" s="2" t="s">
        <v>20</v>
      </c>
      <c r="C1735" s="2" t="s">
        <v>12</v>
      </c>
      <c r="D1735" s="2" t="s">
        <v>21</v>
      </c>
      <c r="E1735" s="2" t="s">
        <v>8273</v>
      </c>
      <c r="F1735" s="2">
        <v>8901</v>
      </c>
      <c r="G1735" s="59" t="s">
        <v>11161</v>
      </c>
      <c r="H1735" s="44" t="s">
        <v>11162</v>
      </c>
      <c r="I1735" s="9">
        <v>41.361953091501398</v>
      </c>
      <c r="J1735" s="10">
        <v>2.1085644376463701</v>
      </c>
    </row>
    <row r="1736" spans="1:10" ht="14.25" customHeight="1">
      <c r="A1736" s="2" t="s">
        <v>3651</v>
      </c>
      <c r="B1736" s="2" t="s">
        <v>20</v>
      </c>
      <c r="C1736" s="2" t="s">
        <v>12</v>
      </c>
      <c r="D1736" s="2" t="s">
        <v>21</v>
      </c>
      <c r="E1736" s="2" t="s">
        <v>8273</v>
      </c>
      <c r="F1736" s="2">
        <v>8901</v>
      </c>
      <c r="G1736" s="59" t="s">
        <v>11163</v>
      </c>
      <c r="H1736" s="44" t="s">
        <v>9829</v>
      </c>
      <c r="I1736" s="9">
        <v>41.357261149947497</v>
      </c>
      <c r="J1736" s="10">
        <v>2.0982460419805902</v>
      </c>
    </row>
    <row r="1737" spans="1:10" ht="14.25" customHeight="1">
      <c r="A1737" s="2" t="s">
        <v>3651</v>
      </c>
      <c r="B1737" s="2" t="s">
        <v>20</v>
      </c>
      <c r="C1737" s="2" t="s">
        <v>12</v>
      </c>
      <c r="D1737" s="2" t="s">
        <v>21</v>
      </c>
      <c r="E1737" s="2" t="s">
        <v>8273</v>
      </c>
      <c r="F1737" s="2">
        <v>8901</v>
      </c>
      <c r="G1737" s="59" t="s">
        <v>11164</v>
      </c>
      <c r="H1737" s="44" t="s">
        <v>11165</v>
      </c>
      <c r="I1737" s="9">
        <v>41.364528878175499</v>
      </c>
      <c r="J1737" s="10">
        <v>2.1075202077379598</v>
      </c>
    </row>
    <row r="1738" spans="1:10" ht="14.25" customHeight="1">
      <c r="A1738" s="2" t="s">
        <v>3651</v>
      </c>
      <c r="B1738" s="2" t="s">
        <v>20</v>
      </c>
      <c r="C1738" s="2" t="s">
        <v>12</v>
      </c>
      <c r="D1738" s="2" t="s">
        <v>21</v>
      </c>
      <c r="E1738" s="2" t="s">
        <v>8273</v>
      </c>
      <c r="F1738" s="2">
        <v>8901</v>
      </c>
      <c r="G1738" s="59" t="s">
        <v>11166</v>
      </c>
      <c r="H1738" s="44" t="s">
        <v>11167</v>
      </c>
      <c r="I1738" s="9">
        <v>41.361214162501803</v>
      </c>
      <c r="J1738" s="10">
        <v>2.1060108733415799</v>
      </c>
    </row>
    <row r="1739" spans="1:10" ht="14.25" customHeight="1">
      <c r="A1739" s="2" t="s">
        <v>3651</v>
      </c>
      <c r="B1739" s="2" t="s">
        <v>20</v>
      </c>
      <c r="C1739" s="2" t="s">
        <v>12</v>
      </c>
      <c r="D1739" s="2" t="s">
        <v>13</v>
      </c>
      <c r="E1739" s="2" t="s">
        <v>8273</v>
      </c>
      <c r="F1739" s="2">
        <v>8901</v>
      </c>
      <c r="G1739" s="59" t="s">
        <v>11168</v>
      </c>
      <c r="H1739" s="44" t="s">
        <v>11169</v>
      </c>
      <c r="I1739" s="9">
        <v>41.361388415768999</v>
      </c>
      <c r="J1739" s="10">
        <v>2.10328730222587</v>
      </c>
    </row>
    <row r="1740" spans="1:10" ht="14.25" customHeight="1">
      <c r="A1740" s="2" t="s">
        <v>3651</v>
      </c>
      <c r="B1740" s="2" t="s">
        <v>20</v>
      </c>
      <c r="C1740" s="2" t="s">
        <v>12</v>
      </c>
      <c r="D1740" s="2" t="s">
        <v>21</v>
      </c>
      <c r="E1740" s="2" t="s">
        <v>8273</v>
      </c>
      <c r="F1740" s="2">
        <v>8902</v>
      </c>
      <c r="G1740" s="59" t="s">
        <v>10818</v>
      </c>
      <c r="H1740" s="44" t="s">
        <v>10678</v>
      </c>
      <c r="I1740" s="9">
        <v>41.3671180797216</v>
      </c>
      <c r="J1740" s="10">
        <v>2.1249080350453902</v>
      </c>
    </row>
    <row r="1741" spans="1:10" ht="14.25" customHeight="1">
      <c r="A1741" s="2" t="s">
        <v>3651</v>
      </c>
      <c r="B1741" s="2" t="s">
        <v>20</v>
      </c>
      <c r="C1741" s="2" t="s">
        <v>12</v>
      </c>
      <c r="D1741" s="2" t="s">
        <v>21</v>
      </c>
      <c r="E1741" s="2" t="s">
        <v>8273</v>
      </c>
      <c r="F1741" s="2">
        <v>8902</v>
      </c>
      <c r="G1741" s="59" t="s">
        <v>11170</v>
      </c>
      <c r="H1741" s="44" t="s">
        <v>11171</v>
      </c>
      <c r="I1741" s="9">
        <v>41.367266452447502</v>
      </c>
      <c r="J1741" s="10">
        <v>2.12664363801442</v>
      </c>
    </row>
    <row r="1742" spans="1:10" ht="14.25" customHeight="1">
      <c r="A1742" s="2" t="s">
        <v>3651</v>
      </c>
      <c r="B1742" s="2" t="s">
        <v>20</v>
      </c>
      <c r="C1742" s="2" t="s">
        <v>12</v>
      </c>
      <c r="D1742" s="2" t="s">
        <v>21</v>
      </c>
      <c r="E1742" s="2" t="s">
        <v>8273</v>
      </c>
      <c r="F1742" s="2">
        <v>8902</v>
      </c>
      <c r="G1742" s="59" t="s">
        <v>11172</v>
      </c>
      <c r="H1742" s="44" t="s">
        <v>11173</v>
      </c>
      <c r="I1742" s="9">
        <v>41.365154839760002</v>
      </c>
      <c r="J1742" s="10">
        <v>2.12526837429425</v>
      </c>
    </row>
    <row r="1743" spans="1:10" ht="14.25" customHeight="1">
      <c r="A1743" s="2" t="s">
        <v>3651</v>
      </c>
      <c r="B1743" s="2" t="s">
        <v>20</v>
      </c>
      <c r="C1743" s="2" t="s">
        <v>12</v>
      </c>
      <c r="D1743" s="2" t="s">
        <v>21</v>
      </c>
      <c r="E1743" s="2" t="s">
        <v>8273</v>
      </c>
      <c r="F1743" s="2">
        <v>8902</v>
      </c>
      <c r="G1743" s="59" t="s">
        <v>11174</v>
      </c>
      <c r="H1743" s="44" t="s">
        <v>9852</v>
      </c>
      <c r="I1743" s="9">
        <v>41.359622591220301</v>
      </c>
      <c r="J1743" s="10">
        <v>2.12644749296267</v>
      </c>
    </row>
    <row r="1744" spans="1:10" ht="14.25" customHeight="1">
      <c r="A1744" s="2" t="s">
        <v>3651</v>
      </c>
      <c r="B1744" s="2" t="s">
        <v>20</v>
      </c>
      <c r="C1744" s="2" t="s">
        <v>12</v>
      </c>
      <c r="D1744" s="2" t="s">
        <v>21</v>
      </c>
      <c r="E1744" s="2" t="s">
        <v>8273</v>
      </c>
      <c r="F1744" s="2">
        <v>8902</v>
      </c>
      <c r="G1744" s="59" t="s">
        <v>11175</v>
      </c>
      <c r="H1744" s="44" t="s">
        <v>11176</v>
      </c>
      <c r="I1744" s="9">
        <v>41.369303169401</v>
      </c>
      <c r="J1744" s="10">
        <v>2.1306767013708598</v>
      </c>
    </row>
    <row r="1745" spans="1:10" ht="14.25" customHeight="1">
      <c r="A1745" s="2" t="s">
        <v>3651</v>
      </c>
      <c r="B1745" s="2" t="s">
        <v>20</v>
      </c>
      <c r="C1745" s="2" t="s">
        <v>12</v>
      </c>
      <c r="D1745" s="2" t="s">
        <v>21</v>
      </c>
      <c r="E1745" s="2" t="s">
        <v>8273</v>
      </c>
      <c r="F1745" s="2">
        <v>8902</v>
      </c>
      <c r="G1745" s="59" t="s">
        <v>11177</v>
      </c>
      <c r="H1745" s="44" t="s">
        <v>11178</v>
      </c>
      <c r="I1745" s="9">
        <v>41.366470223884797</v>
      </c>
      <c r="J1745" s="10">
        <v>2.1226110069606201</v>
      </c>
    </row>
    <row r="1746" spans="1:10" ht="14.25" customHeight="1">
      <c r="A1746" s="2" t="s">
        <v>3651</v>
      </c>
      <c r="B1746" s="2" t="s">
        <v>20</v>
      </c>
      <c r="C1746" s="2" t="s">
        <v>12</v>
      </c>
      <c r="D1746" s="2" t="s">
        <v>21</v>
      </c>
      <c r="E1746" s="2" t="s">
        <v>8273</v>
      </c>
      <c r="F1746" s="2">
        <v>8902</v>
      </c>
      <c r="G1746" s="59" t="s">
        <v>11179</v>
      </c>
      <c r="H1746" s="44" t="s">
        <v>11180</v>
      </c>
      <c r="I1746" s="9">
        <v>41.3674347803315</v>
      </c>
      <c r="J1746" s="10">
        <v>2.1292288489813198</v>
      </c>
    </row>
    <row r="1747" spans="1:10" ht="14.25" customHeight="1">
      <c r="A1747" s="2" t="s">
        <v>3651</v>
      </c>
      <c r="B1747" s="2" t="s">
        <v>20</v>
      </c>
      <c r="C1747" s="2" t="s">
        <v>12</v>
      </c>
      <c r="D1747" s="2" t="s">
        <v>21</v>
      </c>
      <c r="E1747" s="2" t="s">
        <v>8273</v>
      </c>
      <c r="F1747" s="2">
        <v>8902</v>
      </c>
      <c r="G1747" s="59" t="s">
        <v>11181</v>
      </c>
      <c r="H1747" s="44" t="s">
        <v>11182</v>
      </c>
      <c r="I1747" s="9">
        <v>41.3664824309285</v>
      </c>
      <c r="J1747" s="10">
        <v>2.1269830974965398</v>
      </c>
    </row>
    <row r="1748" spans="1:10" ht="14.25" customHeight="1">
      <c r="A1748" s="2" t="s">
        <v>3651</v>
      </c>
      <c r="B1748" s="2" t="s">
        <v>20</v>
      </c>
      <c r="C1748" s="2" t="s">
        <v>12</v>
      </c>
      <c r="D1748" s="2" t="s">
        <v>21</v>
      </c>
      <c r="E1748" s="2" t="s">
        <v>8273</v>
      </c>
      <c r="F1748" s="2">
        <v>8902</v>
      </c>
      <c r="G1748" s="59" t="s">
        <v>11183</v>
      </c>
      <c r="H1748" s="44" t="s">
        <v>11184</v>
      </c>
      <c r="I1748" s="9">
        <v>41.365007096943401</v>
      </c>
      <c r="J1748" s="10">
        <v>2.1224337756292702</v>
      </c>
    </row>
    <row r="1749" spans="1:10" ht="14.25" customHeight="1">
      <c r="A1749" s="2" t="s">
        <v>3651</v>
      </c>
      <c r="B1749" s="2" t="s">
        <v>20</v>
      </c>
      <c r="C1749" s="2" t="s">
        <v>12</v>
      </c>
      <c r="D1749" s="2" t="s">
        <v>21</v>
      </c>
      <c r="E1749" s="2" t="s">
        <v>8273</v>
      </c>
      <c r="F1749" s="2">
        <v>8902</v>
      </c>
      <c r="G1749" s="59" t="s">
        <v>11185</v>
      </c>
      <c r="H1749" s="44" t="s">
        <v>11186</v>
      </c>
      <c r="I1749" s="9">
        <v>41.359970819271098</v>
      </c>
      <c r="J1749" s="10">
        <v>2.12620493975303</v>
      </c>
    </row>
    <row r="1750" spans="1:10" ht="14.25" customHeight="1">
      <c r="A1750" s="2" t="s">
        <v>3651</v>
      </c>
      <c r="B1750" s="2" t="s">
        <v>20</v>
      </c>
      <c r="C1750" s="2" t="s">
        <v>12</v>
      </c>
      <c r="D1750" s="2" t="s">
        <v>21</v>
      </c>
      <c r="E1750" s="2" t="s">
        <v>8273</v>
      </c>
      <c r="F1750" s="2">
        <v>8903</v>
      </c>
      <c r="G1750" s="59" t="s">
        <v>11187</v>
      </c>
      <c r="H1750" s="44" t="s">
        <v>9873</v>
      </c>
      <c r="I1750" s="9">
        <v>41.369506632874902</v>
      </c>
      <c r="J1750" s="10">
        <v>2.12503998520822</v>
      </c>
    </row>
    <row r="1751" spans="1:10" ht="14.25" customHeight="1">
      <c r="A1751" s="2" t="s">
        <v>3651</v>
      </c>
      <c r="B1751" s="2" t="s">
        <v>20</v>
      </c>
      <c r="C1751" s="2" t="s">
        <v>12</v>
      </c>
      <c r="D1751" s="2" t="s">
        <v>21</v>
      </c>
      <c r="E1751" s="2" t="s">
        <v>8273</v>
      </c>
      <c r="F1751" s="2">
        <v>8903</v>
      </c>
      <c r="G1751" s="59" t="s">
        <v>11188</v>
      </c>
      <c r="H1751" s="44" t="s">
        <v>11189</v>
      </c>
      <c r="I1751" s="9">
        <v>41.371385373375801</v>
      </c>
      <c r="J1751" s="10">
        <v>2.1281977291667</v>
      </c>
    </row>
    <row r="1752" spans="1:10" ht="14.25" customHeight="1">
      <c r="A1752" s="2" t="s">
        <v>3651</v>
      </c>
      <c r="B1752" s="2" t="s">
        <v>20</v>
      </c>
      <c r="C1752" s="2" t="s">
        <v>12</v>
      </c>
      <c r="D1752" s="2" t="s">
        <v>21</v>
      </c>
      <c r="E1752" s="2" t="s">
        <v>8273</v>
      </c>
      <c r="F1752" s="2">
        <v>8903</v>
      </c>
      <c r="G1752" s="59" t="s">
        <v>7976</v>
      </c>
      <c r="H1752" s="44" t="s">
        <v>9867</v>
      </c>
      <c r="I1752" s="9">
        <v>41.371176439582896</v>
      </c>
      <c r="J1752" s="10">
        <v>2.1287952803463899</v>
      </c>
    </row>
    <row r="1753" spans="1:10" ht="14.25" customHeight="1">
      <c r="A1753" s="2" t="s">
        <v>3651</v>
      </c>
      <c r="B1753" s="2" t="s">
        <v>20</v>
      </c>
      <c r="C1753" s="2" t="s">
        <v>12</v>
      </c>
      <c r="D1753" s="2" t="s">
        <v>21</v>
      </c>
      <c r="E1753" s="2" t="s">
        <v>8273</v>
      </c>
      <c r="F1753" s="2">
        <v>8903</v>
      </c>
      <c r="G1753" s="59" t="s">
        <v>11190</v>
      </c>
      <c r="H1753" s="44" t="s">
        <v>9861</v>
      </c>
      <c r="I1753" s="9">
        <v>41.373434249956702</v>
      </c>
      <c r="J1753" s="10">
        <v>2.1228931592677802</v>
      </c>
    </row>
    <row r="1754" spans="1:10" ht="14.25" customHeight="1">
      <c r="A1754" s="2" t="s">
        <v>3651</v>
      </c>
      <c r="B1754" s="2" t="s">
        <v>20</v>
      </c>
      <c r="C1754" s="2" t="s">
        <v>12</v>
      </c>
      <c r="D1754" s="2" t="s">
        <v>21</v>
      </c>
      <c r="E1754" s="2" t="s">
        <v>8273</v>
      </c>
      <c r="F1754" s="2">
        <v>8903</v>
      </c>
      <c r="G1754" s="59" t="s">
        <v>11191</v>
      </c>
      <c r="H1754" s="44" t="s">
        <v>11192</v>
      </c>
      <c r="I1754" s="9">
        <v>41.371541702030598</v>
      </c>
      <c r="J1754" s="10">
        <v>2.1276881024347301</v>
      </c>
    </row>
    <row r="1755" spans="1:10" ht="14.25" customHeight="1">
      <c r="A1755" s="2" t="s">
        <v>3651</v>
      </c>
      <c r="B1755" s="2" t="s">
        <v>20</v>
      </c>
      <c r="C1755" s="2" t="s">
        <v>12</v>
      </c>
      <c r="D1755" s="2" t="s">
        <v>21</v>
      </c>
      <c r="E1755" s="2" t="s">
        <v>8273</v>
      </c>
      <c r="F1755" s="2">
        <v>8903</v>
      </c>
      <c r="G1755" s="59" t="s">
        <v>11193</v>
      </c>
      <c r="H1755" s="44" t="s">
        <v>9871</v>
      </c>
      <c r="I1755" s="9">
        <v>41.369773557440702</v>
      </c>
      <c r="J1755" s="10">
        <v>2.12538157409969</v>
      </c>
    </row>
    <row r="1756" spans="1:10" ht="14.25" customHeight="1">
      <c r="A1756" s="2" t="s">
        <v>3651</v>
      </c>
      <c r="B1756" s="2" t="s">
        <v>20</v>
      </c>
      <c r="C1756" s="2" t="s">
        <v>12</v>
      </c>
      <c r="D1756" s="2" t="s">
        <v>21</v>
      </c>
      <c r="E1756" s="2" t="s">
        <v>8273</v>
      </c>
      <c r="F1756" s="2">
        <v>8903</v>
      </c>
      <c r="G1756" s="59" t="s">
        <v>11194</v>
      </c>
      <c r="H1756" s="44" t="s">
        <v>9863</v>
      </c>
      <c r="I1756" s="9">
        <v>41.371197045244202</v>
      </c>
      <c r="J1756" s="10">
        <v>2.1241843511235001</v>
      </c>
    </row>
    <row r="1757" spans="1:10" ht="14.25" customHeight="1">
      <c r="A1757" s="2" t="s">
        <v>3651</v>
      </c>
      <c r="B1757" s="2" t="s">
        <v>20</v>
      </c>
      <c r="C1757" s="2" t="s">
        <v>12</v>
      </c>
      <c r="D1757" s="2" t="s">
        <v>21</v>
      </c>
      <c r="E1757" s="2" t="s">
        <v>8273</v>
      </c>
      <c r="F1757" s="2">
        <v>8904</v>
      </c>
      <c r="G1757" s="59" t="s">
        <v>10822</v>
      </c>
      <c r="H1757" s="44" t="s">
        <v>10823</v>
      </c>
      <c r="I1757" s="9">
        <v>41.374818703321203</v>
      </c>
      <c r="J1757" s="10">
        <v>2.1158507602965999</v>
      </c>
    </row>
    <row r="1758" spans="1:10" ht="14.25" customHeight="1">
      <c r="A1758" s="2" t="s">
        <v>3651</v>
      </c>
      <c r="B1758" s="2" t="s">
        <v>20</v>
      </c>
      <c r="C1758" s="2" t="s">
        <v>12</v>
      </c>
      <c r="D1758" s="2" t="s">
        <v>21</v>
      </c>
      <c r="E1758" s="2" t="s">
        <v>8273</v>
      </c>
      <c r="F1758" s="2">
        <v>8904</v>
      </c>
      <c r="G1758" s="59" t="s">
        <v>10820</v>
      </c>
      <c r="H1758" s="44" t="s">
        <v>11195</v>
      </c>
      <c r="I1758" s="9">
        <v>41.373202180817898</v>
      </c>
      <c r="J1758" s="10">
        <v>2.1206239176699202</v>
      </c>
    </row>
    <row r="1759" spans="1:10" ht="14.25" customHeight="1">
      <c r="A1759" s="2" t="s">
        <v>3651</v>
      </c>
      <c r="B1759" s="2" t="s">
        <v>20</v>
      </c>
      <c r="C1759" s="2" t="s">
        <v>12</v>
      </c>
      <c r="D1759" s="2" t="s">
        <v>21</v>
      </c>
      <c r="E1759" s="2" t="s">
        <v>8273</v>
      </c>
      <c r="F1759" s="2">
        <v>8904</v>
      </c>
      <c r="G1759" s="59" t="s">
        <v>11196</v>
      </c>
      <c r="H1759" s="44" t="s">
        <v>10821</v>
      </c>
      <c r="I1759" s="9">
        <v>41.373170134848102</v>
      </c>
      <c r="J1759" s="10">
        <v>2.1206555630433099</v>
      </c>
    </row>
    <row r="1760" spans="1:10" ht="14.25" customHeight="1">
      <c r="A1760" s="2" t="s">
        <v>3651</v>
      </c>
      <c r="B1760" s="2" t="s">
        <v>20</v>
      </c>
      <c r="C1760" s="2" t="s">
        <v>12</v>
      </c>
      <c r="D1760" s="2" t="s">
        <v>21</v>
      </c>
      <c r="E1760" s="2" t="s">
        <v>8273</v>
      </c>
      <c r="F1760" s="2">
        <v>8904</v>
      </c>
      <c r="G1760" s="59" t="s">
        <v>11197</v>
      </c>
      <c r="H1760" s="44" t="s">
        <v>11198</v>
      </c>
      <c r="I1760" s="9">
        <v>41.373246037250901</v>
      </c>
      <c r="J1760" s="10">
        <v>2.1206040519623799</v>
      </c>
    </row>
    <row r="1761" spans="1:10" ht="14.25" customHeight="1">
      <c r="A1761" s="2" t="s">
        <v>3651</v>
      </c>
      <c r="B1761" s="2" t="s">
        <v>20</v>
      </c>
      <c r="C1761" s="2" t="s">
        <v>12</v>
      </c>
      <c r="D1761" s="2" t="s">
        <v>21</v>
      </c>
      <c r="E1761" s="2" t="s">
        <v>8273</v>
      </c>
      <c r="F1761" s="2">
        <v>8904</v>
      </c>
      <c r="G1761" s="59" t="s">
        <v>11199</v>
      </c>
      <c r="H1761" s="44" t="s">
        <v>9892</v>
      </c>
      <c r="I1761" s="9">
        <v>41.373278179566398</v>
      </c>
      <c r="J1761" s="10">
        <v>2.1182948457627302</v>
      </c>
    </row>
    <row r="1762" spans="1:10" ht="14.25" customHeight="1">
      <c r="A1762" s="2" t="s">
        <v>3651</v>
      </c>
      <c r="B1762" s="2" t="s">
        <v>20</v>
      </c>
      <c r="C1762" s="2" t="s">
        <v>12</v>
      </c>
      <c r="D1762" s="2" t="s">
        <v>21</v>
      </c>
      <c r="E1762" s="2" t="s">
        <v>8273</v>
      </c>
      <c r="F1762" s="2">
        <v>8904</v>
      </c>
      <c r="G1762" s="59" t="s">
        <v>11200</v>
      </c>
      <c r="H1762" s="44" t="s">
        <v>9097</v>
      </c>
      <c r="I1762" s="9">
        <v>41.372740377642302</v>
      </c>
      <c r="J1762" s="10">
        <v>2.1169312510614899</v>
      </c>
    </row>
    <row r="1763" spans="1:10" ht="14.25" customHeight="1">
      <c r="A1763" s="2" t="s">
        <v>3651</v>
      </c>
      <c r="B1763" s="2" t="s">
        <v>20</v>
      </c>
      <c r="C1763" s="2" t="s">
        <v>12</v>
      </c>
      <c r="D1763" s="2" t="s">
        <v>21</v>
      </c>
      <c r="E1763" s="2" t="s">
        <v>8273</v>
      </c>
      <c r="F1763" s="2">
        <v>8904</v>
      </c>
      <c r="G1763" s="59" t="s">
        <v>11201</v>
      </c>
      <c r="H1763" s="44" t="s">
        <v>11202</v>
      </c>
      <c r="I1763" s="9">
        <v>41.372344164704302</v>
      </c>
      <c r="J1763" s="10">
        <v>2.1209848235229298</v>
      </c>
    </row>
    <row r="1764" spans="1:10" ht="14.25" customHeight="1">
      <c r="A1764" s="2" t="s">
        <v>3651</v>
      </c>
      <c r="B1764" s="2" t="s">
        <v>20</v>
      </c>
      <c r="C1764" s="2" t="s">
        <v>12</v>
      </c>
      <c r="D1764" s="2" t="s">
        <v>21</v>
      </c>
      <c r="E1764" s="2" t="s">
        <v>8273</v>
      </c>
      <c r="F1764" s="2">
        <v>8904</v>
      </c>
      <c r="G1764" s="59" t="s">
        <v>11203</v>
      </c>
      <c r="H1764" s="44" t="s">
        <v>11204</v>
      </c>
      <c r="I1764" s="9">
        <v>41.3715903903921</v>
      </c>
      <c r="J1764" s="10">
        <v>2.1196403786101499</v>
      </c>
    </row>
    <row r="1765" spans="1:10" ht="14.25" customHeight="1">
      <c r="A1765" s="2" t="s">
        <v>3651</v>
      </c>
      <c r="B1765" s="2" t="s">
        <v>20</v>
      </c>
      <c r="C1765" s="2" t="s">
        <v>12</v>
      </c>
      <c r="D1765" s="2" t="s">
        <v>21</v>
      </c>
      <c r="E1765" s="2" t="s">
        <v>8273</v>
      </c>
      <c r="F1765" s="2">
        <v>8904</v>
      </c>
      <c r="G1765" s="59" t="s">
        <v>11205</v>
      </c>
      <c r="H1765" s="44" t="s">
        <v>10507</v>
      </c>
      <c r="I1765" s="9">
        <v>41.373391148965901</v>
      </c>
      <c r="J1765" s="10">
        <v>2.11874165498305</v>
      </c>
    </row>
    <row r="1766" spans="1:10" ht="14.25" customHeight="1">
      <c r="A1766" s="2" t="s">
        <v>3651</v>
      </c>
      <c r="B1766" s="2" t="s">
        <v>20</v>
      </c>
      <c r="C1766" s="2" t="s">
        <v>12</v>
      </c>
      <c r="D1766" s="2" t="s">
        <v>21</v>
      </c>
      <c r="E1766" s="2" t="s">
        <v>8273</v>
      </c>
      <c r="F1766" s="2">
        <v>8904</v>
      </c>
      <c r="G1766" s="59" t="s">
        <v>11206</v>
      </c>
      <c r="H1766" s="44" t="s">
        <v>8961</v>
      </c>
      <c r="I1766" s="9">
        <v>41.375291037216101</v>
      </c>
      <c r="J1766" s="10">
        <v>2.1186228128420801</v>
      </c>
    </row>
    <row r="1767" spans="1:10" ht="14.25" customHeight="1">
      <c r="A1767" s="2" t="s">
        <v>3651</v>
      </c>
      <c r="B1767" s="2" t="s">
        <v>20</v>
      </c>
      <c r="C1767" s="2" t="s">
        <v>12</v>
      </c>
      <c r="D1767" s="2" t="s">
        <v>21</v>
      </c>
      <c r="E1767" s="2" t="s">
        <v>8273</v>
      </c>
      <c r="F1767" s="2">
        <v>8905</v>
      </c>
      <c r="G1767" s="59" t="s">
        <v>10826</v>
      </c>
      <c r="H1767" s="44" t="s">
        <v>11207</v>
      </c>
      <c r="I1767" s="9">
        <v>41.371075165575803</v>
      </c>
      <c r="J1767" s="10">
        <v>2.1075792671460198</v>
      </c>
    </row>
    <row r="1768" spans="1:10" ht="14.25" customHeight="1">
      <c r="A1768" s="2" t="s">
        <v>3651</v>
      </c>
      <c r="B1768" s="2" t="s">
        <v>20</v>
      </c>
      <c r="C1768" s="2" t="s">
        <v>12</v>
      </c>
      <c r="D1768" s="2" t="s">
        <v>21</v>
      </c>
      <c r="E1768" s="2" t="s">
        <v>8273</v>
      </c>
      <c r="F1768" s="2">
        <v>8905</v>
      </c>
      <c r="G1768" s="59" t="s">
        <v>11208</v>
      </c>
      <c r="H1768" s="44" t="s">
        <v>9921</v>
      </c>
      <c r="I1768" s="9">
        <v>41.369668664719903</v>
      </c>
      <c r="J1768" s="10">
        <v>2.1140533667806798</v>
      </c>
    </row>
    <row r="1769" spans="1:10" ht="14.25" customHeight="1">
      <c r="A1769" s="2" t="s">
        <v>3651</v>
      </c>
      <c r="B1769" s="2" t="s">
        <v>20</v>
      </c>
      <c r="C1769" s="2" t="s">
        <v>12</v>
      </c>
      <c r="D1769" s="2" t="s">
        <v>21</v>
      </c>
      <c r="E1769" s="2" t="s">
        <v>8273</v>
      </c>
      <c r="F1769" s="2">
        <v>8905</v>
      </c>
      <c r="G1769" s="59" t="s">
        <v>11209</v>
      </c>
      <c r="H1769" s="44" t="s">
        <v>11210</v>
      </c>
      <c r="I1769" s="9">
        <v>41.369345956124199</v>
      </c>
      <c r="J1769" s="10">
        <v>2.1159437289369198</v>
      </c>
    </row>
    <row r="1770" spans="1:10" ht="14.25" customHeight="1">
      <c r="A1770" s="2" t="s">
        <v>3651</v>
      </c>
      <c r="B1770" s="2" t="s">
        <v>20</v>
      </c>
      <c r="C1770" s="2" t="s">
        <v>12</v>
      </c>
      <c r="D1770" s="2" t="s">
        <v>21</v>
      </c>
      <c r="E1770" s="2" t="s">
        <v>8273</v>
      </c>
      <c r="F1770" s="2">
        <v>8905</v>
      </c>
      <c r="G1770" s="59" t="s">
        <v>11211</v>
      </c>
      <c r="H1770" s="44" t="s">
        <v>9915</v>
      </c>
      <c r="I1770" s="9">
        <v>41.3691240660159</v>
      </c>
      <c r="J1770" s="10">
        <v>2.1096649615550001</v>
      </c>
    </row>
    <row r="1771" spans="1:10" ht="14.25" customHeight="1">
      <c r="A1771" s="2" t="s">
        <v>3651</v>
      </c>
      <c r="B1771" s="2" t="s">
        <v>20</v>
      </c>
      <c r="C1771" s="2" t="s">
        <v>12</v>
      </c>
      <c r="D1771" s="2" t="s">
        <v>21</v>
      </c>
      <c r="E1771" s="2" t="s">
        <v>8273</v>
      </c>
      <c r="F1771" s="2">
        <v>8905</v>
      </c>
      <c r="G1771" s="59" t="s">
        <v>10866</v>
      </c>
      <c r="H1771" s="44" t="s">
        <v>11210</v>
      </c>
      <c r="I1771" s="9">
        <v>41.369425060860401</v>
      </c>
      <c r="J1771" s="10">
        <v>2.1159514779123598</v>
      </c>
    </row>
    <row r="1772" spans="1:10" ht="14.25" customHeight="1">
      <c r="A1772" s="2" t="s">
        <v>3651</v>
      </c>
      <c r="B1772" s="2" t="s">
        <v>20</v>
      </c>
      <c r="C1772" s="2" t="s">
        <v>12</v>
      </c>
      <c r="D1772" s="2" t="s">
        <v>21</v>
      </c>
      <c r="E1772" s="2" t="s">
        <v>8273</v>
      </c>
      <c r="F1772" s="2">
        <v>8905</v>
      </c>
      <c r="G1772" s="59" t="s">
        <v>9060</v>
      </c>
      <c r="H1772" s="44" t="s">
        <v>9061</v>
      </c>
      <c r="I1772" s="9">
        <v>41.370473776657597</v>
      </c>
      <c r="J1772" s="10">
        <v>2.1124552354299002</v>
      </c>
    </row>
    <row r="1773" spans="1:10" ht="14.25" customHeight="1">
      <c r="A1773" s="2" t="s">
        <v>3651</v>
      </c>
      <c r="B1773" s="2" t="s">
        <v>20</v>
      </c>
      <c r="C1773" s="2" t="s">
        <v>12</v>
      </c>
      <c r="D1773" s="2" t="s">
        <v>21</v>
      </c>
      <c r="E1773" s="2" t="s">
        <v>8273</v>
      </c>
      <c r="F1773" s="2">
        <v>8905</v>
      </c>
      <c r="G1773" s="59" t="s">
        <v>11212</v>
      </c>
      <c r="H1773" s="44" t="s">
        <v>11213</v>
      </c>
      <c r="I1773" s="9">
        <v>41.372133190209603</v>
      </c>
      <c r="J1773" s="10">
        <v>2.1063004424310598</v>
      </c>
    </row>
    <row r="1774" spans="1:10" ht="14.25" customHeight="1">
      <c r="A1774" s="2" t="s">
        <v>3651</v>
      </c>
      <c r="B1774" s="2" t="s">
        <v>20</v>
      </c>
      <c r="C1774" s="2" t="s">
        <v>12</v>
      </c>
      <c r="D1774" s="2" t="s">
        <v>21</v>
      </c>
      <c r="E1774" s="2" t="s">
        <v>8273</v>
      </c>
      <c r="F1774" s="2">
        <v>8905</v>
      </c>
      <c r="G1774" s="59" t="s">
        <v>11214</v>
      </c>
      <c r="H1774" s="44" t="s">
        <v>11215</v>
      </c>
      <c r="I1774" s="9">
        <v>41.3715322500097</v>
      </c>
      <c r="J1774" s="10">
        <v>2.11374656262175</v>
      </c>
    </row>
    <row r="1775" spans="1:10" ht="14.25" customHeight="1">
      <c r="A1775" s="2" t="s">
        <v>3651</v>
      </c>
      <c r="B1775" s="2" t="s">
        <v>20</v>
      </c>
      <c r="C1775" s="2" t="s">
        <v>12</v>
      </c>
      <c r="D1775" s="2" t="s">
        <v>21</v>
      </c>
      <c r="E1775" s="2" t="s">
        <v>8273</v>
      </c>
      <c r="F1775" s="2">
        <v>8905</v>
      </c>
      <c r="G1775" s="59" t="s">
        <v>11216</v>
      </c>
      <c r="H1775" s="44" t="s">
        <v>9904</v>
      </c>
      <c r="I1775" s="9">
        <v>41.369606366070101</v>
      </c>
      <c r="J1775" s="10">
        <v>2.1122847474374602</v>
      </c>
    </row>
    <row r="1776" spans="1:10" ht="14.25" customHeight="1">
      <c r="A1776" s="2" t="s">
        <v>3651</v>
      </c>
      <c r="B1776" s="2" t="s">
        <v>20</v>
      </c>
      <c r="C1776" s="2" t="s">
        <v>12</v>
      </c>
      <c r="D1776" s="2" t="s">
        <v>21</v>
      </c>
      <c r="E1776" s="2" t="s">
        <v>8273</v>
      </c>
      <c r="F1776" s="2">
        <v>8905</v>
      </c>
      <c r="G1776" s="59" t="s">
        <v>11217</v>
      </c>
      <c r="H1776" s="44" t="s">
        <v>11218</v>
      </c>
      <c r="I1776" s="9">
        <v>41.369389827605403</v>
      </c>
      <c r="J1776" s="10">
        <v>2.1091848862776699</v>
      </c>
    </row>
    <row r="1777" spans="1:10" ht="14.25" customHeight="1">
      <c r="A1777" s="2" t="s">
        <v>3651</v>
      </c>
      <c r="B1777" s="2" t="s">
        <v>20</v>
      </c>
      <c r="C1777" s="2" t="s">
        <v>12</v>
      </c>
      <c r="D1777" s="2" t="s">
        <v>21</v>
      </c>
      <c r="E1777" s="2" t="s">
        <v>8273</v>
      </c>
      <c r="F1777" s="2">
        <v>8906</v>
      </c>
      <c r="G1777" s="59" t="s">
        <v>10828</v>
      </c>
      <c r="H1777" s="44" t="s">
        <v>10829</v>
      </c>
      <c r="I1777" s="9">
        <v>41.373542789283597</v>
      </c>
      <c r="J1777" s="10">
        <v>2.1060916594862999</v>
      </c>
    </row>
    <row r="1778" spans="1:10" ht="14.25" customHeight="1">
      <c r="A1778" s="2" t="s">
        <v>3651</v>
      </c>
      <c r="B1778" s="2" t="s">
        <v>20</v>
      </c>
      <c r="C1778" s="2" t="s">
        <v>12</v>
      </c>
      <c r="D1778" s="2" t="s">
        <v>21</v>
      </c>
      <c r="E1778" s="2" t="s">
        <v>8273</v>
      </c>
      <c r="F1778" s="2">
        <v>8906</v>
      </c>
      <c r="G1778" s="59" t="s">
        <v>11219</v>
      </c>
      <c r="H1778" s="44" t="s">
        <v>11220</v>
      </c>
      <c r="I1778" s="9">
        <v>41.370102474628297</v>
      </c>
      <c r="J1778" s="10">
        <v>2.1029275634998599</v>
      </c>
    </row>
    <row r="1779" spans="1:10" ht="14.25" customHeight="1">
      <c r="A1779" s="2" t="s">
        <v>3651</v>
      </c>
      <c r="B1779" s="2" t="s">
        <v>20</v>
      </c>
      <c r="C1779" s="2" t="s">
        <v>12</v>
      </c>
      <c r="D1779" s="2" t="s">
        <v>21</v>
      </c>
      <c r="E1779" s="2" t="s">
        <v>8273</v>
      </c>
      <c r="F1779" s="2">
        <v>8906</v>
      </c>
      <c r="G1779" s="59" t="s">
        <v>11221</v>
      </c>
      <c r="H1779" s="44" t="s">
        <v>9955</v>
      </c>
      <c r="I1779" s="9">
        <v>41.373303037941497</v>
      </c>
      <c r="J1779" s="10">
        <v>2.1037780384026799</v>
      </c>
    </row>
    <row r="1780" spans="1:10" ht="14.25" customHeight="1">
      <c r="A1780" s="2" t="s">
        <v>3651</v>
      </c>
      <c r="B1780" s="2" t="s">
        <v>20</v>
      </c>
      <c r="C1780" s="2" t="s">
        <v>12</v>
      </c>
      <c r="D1780" s="2" t="s">
        <v>21</v>
      </c>
      <c r="E1780" s="2" t="s">
        <v>8273</v>
      </c>
      <c r="F1780" s="2">
        <v>8906</v>
      </c>
      <c r="G1780" s="59" t="s">
        <v>11222</v>
      </c>
      <c r="H1780" s="44" t="s">
        <v>11223</v>
      </c>
      <c r="I1780" s="9">
        <v>41.371905362451599</v>
      </c>
      <c r="J1780" s="10">
        <v>2.1033081545483201</v>
      </c>
    </row>
    <row r="1781" spans="1:10" ht="14.25" customHeight="1">
      <c r="A1781" s="2" t="s">
        <v>3651</v>
      </c>
      <c r="B1781" s="2" t="s">
        <v>20</v>
      </c>
      <c r="C1781" s="2" t="s">
        <v>12</v>
      </c>
      <c r="D1781" s="2" t="s">
        <v>13</v>
      </c>
      <c r="E1781" s="2" t="s">
        <v>8273</v>
      </c>
      <c r="F1781" s="2">
        <v>8906</v>
      </c>
      <c r="G1781" s="59" t="s">
        <v>11224</v>
      </c>
      <c r="H1781" s="44" t="s">
        <v>9932</v>
      </c>
      <c r="I1781" s="9">
        <v>41.3708973985729</v>
      </c>
      <c r="J1781" s="10">
        <v>2.1036492543721299</v>
      </c>
    </row>
    <row r="1782" spans="1:10" ht="14.25" customHeight="1">
      <c r="A1782" s="2" t="s">
        <v>3651</v>
      </c>
      <c r="B1782" s="2" t="s">
        <v>20</v>
      </c>
      <c r="C1782" s="2" t="s">
        <v>12</v>
      </c>
      <c r="D1782" s="2" t="s">
        <v>21</v>
      </c>
      <c r="E1782" s="2" t="s">
        <v>8273</v>
      </c>
      <c r="F1782" s="2">
        <v>8906</v>
      </c>
      <c r="G1782" s="59" t="s">
        <v>11225</v>
      </c>
      <c r="H1782" s="44" t="s">
        <v>11226</v>
      </c>
      <c r="I1782" s="9">
        <v>41.372213575162299</v>
      </c>
      <c r="J1782" s="10">
        <v>2.1043989389440698</v>
      </c>
    </row>
    <row r="1783" spans="1:10" ht="14.25" customHeight="1">
      <c r="A1783" s="2" t="s">
        <v>3651</v>
      </c>
      <c r="B1783" s="2" t="s">
        <v>20</v>
      </c>
      <c r="C1783" s="2" t="s">
        <v>12</v>
      </c>
      <c r="D1783" s="2" t="s">
        <v>21</v>
      </c>
      <c r="E1783" s="2" t="s">
        <v>8273</v>
      </c>
      <c r="F1783" s="2">
        <v>8906</v>
      </c>
      <c r="G1783" s="59" t="s">
        <v>11206</v>
      </c>
      <c r="H1783" s="44" t="s">
        <v>9951</v>
      </c>
      <c r="I1783" s="9">
        <v>41.372485757842199</v>
      </c>
      <c r="J1783" s="10">
        <v>2.1001097287085302</v>
      </c>
    </row>
    <row r="1784" spans="1:10" ht="14.25" customHeight="1">
      <c r="A1784" s="2" t="s">
        <v>3651</v>
      </c>
      <c r="B1784" s="2" t="s">
        <v>20</v>
      </c>
      <c r="C1784" s="2" t="s">
        <v>12</v>
      </c>
      <c r="D1784" s="2" t="s">
        <v>21</v>
      </c>
      <c r="E1784" s="2" t="s">
        <v>8273</v>
      </c>
      <c r="F1784" s="2">
        <v>8906</v>
      </c>
      <c r="G1784" s="59" t="s">
        <v>11227</v>
      </c>
      <c r="H1784" s="44" t="s">
        <v>9936</v>
      </c>
      <c r="I1784" s="9">
        <v>41.371676029897699</v>
      </c>
      <c r="J1784" s="10">
        <v>2.1033773576150301</v>
      </c>
    </row>
    <row r="1785" spans="1:10" ht="14.25" customHeight="1">
      <c r="A1785" s="2" t="s">
        <v>3651</v>
      </c>
      <c r="B1785" s="2" t="s">
        <v>20</v>
      </c>
      <c r="C1785" s="2" t="s">
        <v>12</v>
      </c>
      <c r="D1785" s="2" t="s">
        <v>21</v>
      </c>
      <c r="E1785" s="2" t="s">
        <v>8273</v>
      </c>
      <c r="F1785" s="2">
        <v>8906</v>
      </c>
      <c r="G1785" s="59" t="s">
        <v>10526</v>
      </c>
      <c r="H1785" s="44" t="s">
        <v>10527</v>
      </c>
      <c r="I1785" s="9">
        <v>41.376074011285702</v>
      </c>
      <c r="J1785" s="10">
        <v>2.1009159596894298</v>
      </c>
    </row>
    <row r="1786" spans="1:10" ht="14.25" customHeight="1">
      <c r="A1786" s="2" t="s">
        <v>3651</v>
      </c>
      <c r="B1786" s="2" t="s">
        <v>20</v>
      </c>
      <c r="C1786" s="2" t="s">
        <v>12</v>
      </c>
      <c r="D1786" s="2" t="s">
        <v>21</v>
      </c>
      <c r="E1786" s="2" t="s">
        <v>8273</v>
      </c>
      <c r="F1786" s="2">
        <v>8906</v>
      </c>
      <c r="G1786" s="59" t="s">
        <v>11228</v>
      </c>
      <c r="H1786" s="44" t="s">
        <v>11229</v>
      </c>
      <c r="I1786" s="9">
        <v>41.372705550634997</v>
      </c>
      <c r="J1786" s="10">
        <v>2.10214736486944</v>
      </c>
    </row>
    <row r="1787" spans="1:10" ht="14.25" customHeight="1">
      <c r="A1787" s="2" t="s">
        <v>3651</v>
      </c>
      <c r="B1787" s="2" t="s">
        <v>20</v>
      </c>
      <c r="C1787" s="2" t="s">
        <v>12</v>
      </c>
      <c r="D1787" s="2" t="s">
        <v>21</v>
      </c>
      <c r="E1787" s="2" t="s">
        <v>8273</v>
      </c>
      <c r="F1787" s="2">
        <v>8907</v>
      </c>
      <c r="G1787" s="59" t="s">
        <v>10834</v>
      </c>
      <c r="H1787" s="44" t="s">
        <v>10835</v>
      </c>
      <c r="I1787" s="9">
        <v>41.3531791029245</v>
      </c>
      <c r="J1787" s="10">
        <v>2.11365727666095</v>
      </c>
    </row>
    <row r="1788" spans="1:10" ht="14.25" customHeight="1">
      <c r="A1788" s="2" t="s">
        <v>3651</v>
      </c>
      <c r="B1788" s="2" t="s">
        <v>20</v>
      </c>
      <c r="C1788" s="2" t="s">
        <v>12</v>
      </c>
      <c r="D1788" s="2" t="s">
        <v>21</v>
      </c>
      <c r="E1788" s="2" t="s">
        <v>8273</v>
      </c>
      <c r="F1788" s="2">
        <v>8907</v>
      </c>
      <c r="G1788" s="59" t="s">
        <v>11230</v>
      </c>
      <c r="H1788" s="44" t="s">
        <v>11231</v>
      </c>
      <c r="I1788" s="9">
        <v>41.350969061011902</v>
      </c>
      <c r="J1788" s="10">
        <v>2.1093695129176901</v>
      </c>
    </row>
    <row r="1789" spans="1:10" ht="14.25" customHeight="1">
      <c r="A1789" s="2" t="s">
        <v>3651</v>
      </c>
      <c r="B1789" s="2" t="s">
        <v>20</v>
      </c>
      <c r="C1789" s="2" t="s">
        <v>12</v>
      </c>
      <c r="D1789" s="2" t="s">
        <v>21</v>
      </c>
      <c r="E1789" s="2" t="s">
        <v>8273</v>
      </c>
      <c r="F1789" s="2">
        <v>8907</v>
      </c>
      <c r="G1789" s="59" t="s">
        <v>11232</v>
      </c>
      <c r="H1789" s="44" t="s">
        <v>9019</v>
      </c>
      <c r="I1789" s="9">
        <v>41.353704544745803</v>
      </c>
      <c r="J1789" s="10">
        <v>2.11052735200317</v>
      </c>
    </row>
    <row r="1790" spans="1:10" ht="14.25" customHeight="1">
      <c r="A1790" s="2" t="s">
        <v>3651</v>
      </c>
      <c r="B1790" s="2" t="s">
        <v>20</v>
      </c>
      <c r="C1790" s="2" t="s">
        <v>12</v>
      </c>
      <c r="D1790" s="2" t="s">
        <v>21</v>
      </c>
      <c r="E1790" s="2" t="s">
        <v>8273</v>
      </c>
      <c r="F1790" s="2">
        <v>8907</v>
      </c>
      <c r="G1790" s="59" t="s">
        <v>11233</v>
      </c>
      <c r="H1790" s="44" t="s">
        <v>9968</v>
      </c>
      <c r="I1790" s="9">
        <v>41.357395179593397</v>
      </c>
      <c r="J1790" s="10">
        <v>2.1019913288956502</v>
      </c>
    </row>
    <row r="1791" spans="1:10" ht="14.25" customHeight="1">
      <c r="A1791" s="2" t="s">
        <v>3651</v>
      </c>
      <c r="B1791" s="2" t="s">
        <v>20</v>
      </c>
      <c r="C1791" s="2" t="s">
        <v>12</v>
      </c>
      <c r="D1791" s="2" t="s">
        <v>21</v>
      </c>
      <c r="E1791" s="2" t="s">
        <v>8273</v>
      </c>
      <c r="F1791" s="2">
        <v>8908</v>
      </c>
      <c r="G1791" s="59" t="s">
        <v>11234</v>
      </c>
      <c r="H1791" s="44" t="s">
        <v>11235</v>
      </c>
      <c r="I1791" s="9">
        <v>41.360263388479602</v>
      </c>
      <c r="J1791" s="10">
        <v>2.1319728115997298</v>
      </c>
    </row>
    <row r="1792" spans="1:10" ht="14.25" customHeight="1">
      <c r="A1792" s="2" t="s">
        <v>4036</v>
      </c>
      <c r="B1792" s="2" t="s">
        <v>20</v>
      </c>
      <c r="C1792" s="2" t="s">
        <v>12</v>
      </c>
      <c r="D1792" s="2" t="s">
        <v>21</v>
      </c>
      <c r="E1792" s="2" t="s">
        <v>8273</v>
      </c>
      <c r="F1792" s="2">
        <v>8001</v>
      </c>
      <c r="G1792" s="59" t="s">
        <v>11236</v>
      </c>
      <c r="H1792" s="44" t="s">
        <v>11237</v>
      </c>
      <c r="I1792" s="9">
        <v>41.378376585567302</v>
      </c>
      <c r="J1792" s="10">
        <v>2.1674160272619498</v>
      </c>
    </row>
    <row r="1793" spans="1:10" ht="14.25" customHeight="1">
      <c r="A1793" s="2" t="s">
        <v>4036</v>
      </c>
      <c r="B1793" s="2" t="s">
        <v>20</v>
      </c>
      <c r="C1793" s="2" t="s">
        <v>12</v>
      </c>
      <c r="D1793" s="2" t="s">
        <v>21</v>
      </c>
      <c r="E1793" s="2" t="s">
        <v>8273</v>
      </c>
      <c r="F1793" s="2">
        <v>8001</v>
      </c>
      <c r="G1793" s="59" t="s">
        <v>11238</v>
      </c>
      <c r="H1793" s="44" t="s">
        <v>11239</v>
      </c>
      <c r="I1793" s="9">
        <v>41.378408678464197</v>
      </c>
      <c r="J1793" s="10">
        <v>2.16487324260595</v>
      </c>
    </row>
    <row r="1794" spans="1:10" ht="14.25" customHeight="1">
      <c r="A1794" s="2" t="s">
        <v>4036</v>
      </c>
      <c r="B1794" s="2" t="s">
        <v>20</v>
      </c>
      <c r="C1794" s="2" t="s">
        <v>12</v>
      </c>
      <c r="D1794" s="2" t="s">
        <v>21</v>
      </c>
      <c r="E1794" s="2" t="s">
        <v>8273</v>
      </c>
      <c r="F1794" s="2">
        <v>8001</v>
      </c>
      <c r="G1794" s="59" t="s">
        <v>11240</v>
      </c>
      <c r="H1794" s="44" t="s">
        <v>10686</v>
      </c>
      <c r="I1794" s="9">
        <v>41.382932340377501</v>
      </c>
      <c r="J1794" s="10">
        <v>2.1654291505453198</v>
      </c>
    </row>
    <row r="1795" spans="1:10" ht="14.25" customHeight="1">
      <c r="A1795" s="2" t="s">
        <v>4036</v>
      </c>
      <c r="B1795" s="2" t="s">
        <v>20</v>
      </c>
      <c r="C1795" s="2" t="s">
        <v>12</v>
      </c>
      <c r="D1795" s="2" t="s">
        <v>150</v>
      </c>
      <c r="E1795" s="2" t="s">
        <v>8273</v>
      </c>
      <c r="F1795" s="2">
        <v>8001</v>
      </c>
      <c r="G1795" s="59" t="s">
        <v>11241</v>
      </c>
      <c r="H1795" s="44" t="s">
        <v>10684</v>
      </c>
      <c r="I1795" s="9">
        <v>41.384771817319098</v>
      </c>
      <c r="J1795" s="10">
        <v>2.1641468579538499</v>
      </c>
    </row>
    <row r="1796" spans="1:10" ht="14.25" customHeight="1">
      <c r="A1796" s="2" t="s">
        <v>4036</v>
      </c>
      <c r="B1796" s="2" t="s">
        <v>20</v>
      </c>
      <c r="C1796" s="2" t="s">
        <v>12</v>
      </c>
      <c r="D1796" s="2" t="s">
        <v>21</v>
      </c>
      <c r="E1796" s="2" t="s">
        <v>8273</v>
      </c>
      <c r="F1796" s="2">
        <v>8003</v>
      </c>
      <c r="G1796" s="59" t="s">
        <v>11242</v>
      </c>
      <c r="H1796" s="44" t="s">
        <v>8306</v>
      </c>
      <c r="I1796" s="9">
        <v>41.3825416443132</v>
      </c>
      <c r="J1796" s="10">
        <v>2.1891720500160901</v>
      </c>
    </row>
    <row r="1797" spans="1:10" ht="14.25" customHeight="1">
      <c r="A1797" s="2" t="s">
        <v>4036</v>
      </c>
      <c r="B1797" s="2" t="s">
        <v>20</v>
      </c>
      <c r="C1797" s="2" t="s">
        <v>12</v>
      </c>
      <c r="D1797" s="2" t="s">
        <v>21</v>
      </c>
      <c r="E1797" s="2" t="s">
        <v>8273</v>
      </c>
      <c r="F1797" s="2">
        <v>8003</v>
      </c>
      <c r="G1797" s="59" t="s">
        <v>11243</v>
      </c>
      <c r="H1797" s="44" t="s">
        <v>9275</v>
      </c>
      <c r="I1797" s="9">
        <v>41.386027206845199</v>
      </c>
      <c r="J1797" s="10">
        <v>2.1790640658911302</v>
      </c>
    </row>
    <row r="1798" spans="1:10" ht="14.25" customHeight="1">
      <c r="A1798" s="2" t="s">
        <v>4036</v>
      </c>
      <c r="B1798" s="2" t="s">
        <v>20</v>
      </c>
      <c r="C1798" s="2" t="s">
        <v>12</v>
      </c>
      <c r="D1798" s="2" t="s">
        <v>21</v>
      </c>
      <c r="E1798" s="2" t="s">
        <v>8273</v>
      </c>
      <c r="F1798" s="2">
        <v>8003</v>
      </c>
      <c r="G1798" s="59" t="s">
        <v>11244</v>
      </c>
      <c r="H1798" s="44" t="s">
        <v>10004</v>
      </c>
      <c r="I1798" s="9">
        <v>41.378867076623699</v>
      </c>
      <c r="J1798" s="10">
        <v>2.1889446039819598</v>
      </c>
    </row>
    <row r="1799" spans="1:10" ht="14.25" customHeight="1">
      <c r="A1799" s="2" t="s">
        <v>4036</v>
      </c>
      <c r="B1799" s="2" t="s">
        <v>20</v>
      </c>
      <c r="C1799" s="2" t="s">
        <v>12</v>
      </c>
      <c r="D1799" s="2" t="s">
        <v>21</v>
      </c>
      <c r="E1799" s="2" t="s">
        <v>8273</v>
      </c>
      <c r="F1799" s="2">
        <v>8004</v>
      </c>
      <c r="G1799" s="59" t="s">
        <v>11245</v>
      </c>
      <c r="H1799" s="44" t="s">
        <v>11246</v>
      </c>
      <c r="I1799" s="9">
        <v>41.3730032288926</v>
      </c>
      <c r="J1799" s="10">
        <v>2.1658722579463601</v>
      </c>
    </row>
    <row r="1800" spans="1:10" ht="14.25" customHeight="1">
      <c r="A1800" s="2" t="s">
        <v>4036</v>
      </c>
      <c r="B1800" s="2" t="s">
        <v>20</v>
      </c>
      <c r="C1800" s="2" t="s">
        <v>12</v>
      </c>
      <c r="D1800" s="2" t="s">
        <v>21</v>
      </c>
      <c r="E1800" s="2" t="s">
        <v>8273</v>
      </c>
      <c r="F1800" s="2">
        <v>8004</v>
      </c>
      <c r="G1800" s="59" t="s">
        <v>11247</v>
      </c>
      <c r="H1800" s="44" t="s">
        <v>8336</v>
      </c>
      <c r="I1800" s="9">
        <v>41.373959842847199</v>
      </c>
      <c r="J1800" s="10">
        <v>2.16897137329082</v>
      </c>
    </row>
    <row r="1801" spans="1:10" ht="14.25" customHeight="1">
      <c r="A1801" s="2" t="s">
        <v>4036</v>
      </c>
      <c r="B1801" s="2" t="s">
        <v>20</v>
      </c>
      <c r="C1801" s="2" t="s">
        <v>12</v>
      </c>
      <c r="D1801" s="2" t="s">
        <v>21</v>
      </c>
      <c r="E1801" s="2" t="s">
        <v>8273</v>
      </c>
      <c r="F1801" s="2">
        <v>8005</v>
      </c>
      <c r="G1801" s="59" t="s">
        <v>11248</v>
      </c>
      <c r="H1801" s="44" t="s">
        <v>8361</v>
      </c>
      <c r="I1801" s="9">
        <v>41.404739589204297</v>
      </c>
      <c r="J1801" s="10">
        <v>2.2015806346866702</v>
      </c>
    </row>
    <row r="1802" spans="1:10" ht="14.25" customHeight="1">
      <c r="A1802" s="2" t="s">
        <v>4036</v>
      </c>
      <c r="B1802" s="2" t="s">
        <v>20</v>
      </c>
      <c r="C1802" s="2" t="s">
        <v>12</v>
      </c>
      <c r="D1802" s="2" t="s">
        <v>21</v>
      </c>
      <c r="E1802" s="2" t="s">
        <v>8273</v>
      </c>
      <c r="F1802" s="2">
        <v>8005</v>
      </c>
      <c r="G1802" s="59" t="s">
        <v>11249</v>
      </c>
      <c r="H1802" s="44" t="s">
        <v>8363</v>
      </c>
      <c r="I1802" s="9">
        <v>41.388157796377897</v>
      </c>
      <c r="J1802" s="10">
        <v>2.19708589658048</v>
      </c>
    </row>
    <row r="1803" spans="1:10" ht="14.25" customHeight="1">
      <c r="A1803" s="2" t="s">
        <v>4036</v>
      </c>
      <c r="B1803" s="2" t="s">
        <v>20</v>
      </c>
      <c r="C1803" s="2" t="s">
        <v>12</v>
      </c>
      <c r="D1803" s="2" t="s">
        <v>21</v>
      </c>
      <c r="E1803" s="2" t="s">
        <v>8273</v>
      </c>
      <c r="F1803" s="2">
        <v>8007</v>
      </c>
      <c r="G1803" s="59" t="s">
        <v>11250</v>
      </c>
      <c r="H1803" s="44" t="s">
        <v>11251</v>
      </c>
      <c r="I1803" s="9">
        <v>41.389422892188897</v>
      </c>
      <c r="J1803" s="10">
        <v>2.1627434886449302</v>
      </c>
    </row>
    <row r="1804" spans="1:10" ht="14.25" customHeight="1">
      <c r="A1804" s="2" t="s">
        <v>4036</v>
      </c>
      <c r="B1804" s="2" t="s">
        <v>1185</v>
      </c>
      <c r="C1804" s="2" t="s">
        <v>12</v>
      </c>
      <c r="D1804" s="2" t="s">
        <v>21</v>
      </c>
      <c r="E1804" s="2" t="s">
        <v>8273</v>
      </c>
      <c r="F1804" s="2">
        <v>8011</v>
      </c>
      <c r="G1804" s="59" t="s">
        <v>11252</v>
      </c>
      <c r="H1804" s="44" t="s">
        <v>11253</v>
      </c>
      <c r="I1804" s="9">
        <v>41.385876315589101</v>
      </c>
      <c r="J1804" s="10">
        <v>2.1579983732986698</v>
      </c>
    </row>
    <row r="1805" spans="1:10" ht="14.25" customHeight="1">
      <c r="A1805" s="2" t="s">
        <v>4036</v>
      </c>
      <c r="B1805" s="2" t="s">
        <v>20</v>
      </c>
      <c r="C1805" s="2" t="s">
        <v>12</v>
      </c>
      <c r="D1805" s="2" t="s">
        <v>21</v>
      </c>
      <c r="E1805" s="2" t="s">
        <v>8273</v>
      </c>
      <c r="F1805" s="2">
        <v>8013</v>
      </c>
      <c r="G1805" s="59" t="s">
        <v>11254</v>
      </c>
      <c r="H1805" s="44" t="s">
        <v>10111</v>
      </c>
      <c r="I1805" s="9">
        <v>41.406301474398099</v>
      </c>
      <c r="J1805" s="10">
        <v>2.1799125812481801</v>
      </c>
    </row>
    <row r="1806" spans="1:10" ht="14.25" customHeight="1">
      <c r="A1806" s="2" t="s">
        <v>4036</v>
      </c>
      <c r="B1806" s="2" t="s">
        <v>20</v>
      </c>
      <c r="C1806" s="2" t="s">
        <v>12</v>
      </c>
      <c r="D1806" s="2" t="s">
        <v>21</v>
      </c>
      <c r="E1806" s="2" t="s">
        <v>8273</v>
      </c>
      <c r="F1806" s="2">
        <v>8013</v>
      </c>
      <c r="G1806" s="59" t="s">
        <v>11255</v>
      </c>
      <c r="H1806" s="44" t="s">
        <v>10932</v>
      </c>
      <c r="I1806" s="9">
        <v>41.402272358378397</v>
      </c>
      <c r="J1806" s="10">
        <v>2.1725696426213901</v>
      </c>
    </row>
    <row r="1807" spans="1:10" ht="14.25" customHeight="1">
      <c r="A1807" s="2" t="s">
        <v>4036</v>
      </c>
      <c r="B1807" s="2" t="s">
        <v>20</v>
      </c>
      <c r="C1807" s="2" t="s">
        <v>12</v>
      </c>
      <c r="D1807" s="2" t="s">
        <v>21</v>
      </c>
      <c r="E1807" s="2" t="s">
        <v>8273</v>
      </c>
      <c r="F1807" s="2">
        <v>8013</v>
      </c>
      <c r="G1807" s="59" t="s">
        <v>11256</v>
      </c>
      <c r="H1807" s="44" t="s">
        <v>8473</v>
      </c>
      <c r="I1807" s="9">
        <v>41.395106490123901</v>
      </c>
      <c r="J1807" s="10">
        <v>2.1791305658969602</v>
      </c>
    </row>
    <row r="1808" spans="1:10" ht="14.25" customHeight="1">
      <c r="A1808" s="2" t="s">
        <v>4036</v>
      </c>
      <c r="B1808" s="2" t="s">
        <v>20</v>
      </c>
      <c r="C1808" s="2" t="s">
        <v>12</v>
      </c>
      <c r="D1808" s="2" t="s">
        <v>21</v>
      </c>
      <c r="E1808" s="2" t="s">
        <v>8273</v>
      </c>
      <c r="F1808" s="2">
        <v>8014</v>
      </c>
      <c r="G1808" s="59" t="s">
        <v>11257</v>
      </c>
      <c r="H1808" s="44" t="s">
        <v>11258</v>
      </c>
      <c r="I1808" s="9">
        <v>41.367641584271801</v>
      </c>
      <c r="J1808" s="10">
        <v>2.13209369656713</v>
      </c>
    </row>
    <row r="1809" spans="1:10" ht="14.25" customHeight="1">
      <c r="A1809" s="2" t="s">
        <v>4036</v>
      </c>
      <c r="B1809" s="2" t="s">
        <v>20</v>
      </c>
      <c r="C1809" s="2" t="s">
        <v>12</v>
      </c>
      <c r="D1809" s="2" t="s">
        <v>21</v>
      </c>
      <c r="E1809" s="2" t="s">
        <v>8273</v>
      </c>
      <c r="F1809" s="2">
        <v>8015</v>
      </c>
      <c r="G1809" s="59" t="s">
        <v>11259</v>
      </c>
      <c r="H1809" s="44" t="s">
        <v>10157</v>
      </c>
      <c r="I1809" s="9">
        <v>41.381755254060202</v>
      </c>
      <c r="J1809" s="10">
        <v>2.1485249886397901</v>
      </c>
    </row>
    <row r="1810" spans="1:10" ht="14.25" customHeight="1">
      <c r="A1810" s="2" t="s">
        <v>4036</v>
      </c>
      <c r="B1810" s="2" t="s">
        <v>20</v>
      </c>
      <c r="C1810" s="2" t="s">
        <v>12</v>
      </c>
      <c r="D1810" s="2" t="s">
        <v>21</v>
      </c>
      <c r="E1810" s="2" t="s">
        <v>8273</v>
      </c>
      <c r="F1810" s="2">
        <v>8015</v>
      </c>
      <c r="G1810" s="59" t="s">
        <v>11260</v>
      </c>
      <c r="H1810" s="44" t="s">
        <v>11261</v>
      </c>
      <c r="I1810" s="9">
        <v>41.378022179296899</v>
      </c>
      <c r="J1810" s="10">
        <v>2.1639984505421399</v>
      </c>
    </row>
    <row r="1811" spans="1:10" ht="14.25" customHeight="1">
      <c r="A1811" s="2" t="s">
        <v>4036</v>
      </c>
      <c r="B1811" s="2" t="s">
        <v>20</v>
      </c>
      <c r="C1811" s="2" t="s">
        <v>12</v>
      </c>
      <c r="D1811" s="2" t="s">
        <v>21</v>
      </c>
      <c r="E1811" s="2" t="s">
        <v>8273</v>
      </c>
      <c r="F1811" s="2">
        <v>8016</v>
      </c>
      <c r="G1811" s="59" t="s">
        <v>11262</v>
      </c>
      <c r="H1811" s="44" t="s">
        <v>8575</v>
      </c>
      <c r="I1811" s="9">
        <v>41.438294234921599</v>
      </c>
      <c r="J1811" s="10">
        <v>2.1723068939286598</v>
      </c>
    </row>
    <row r="1812" spans="1:10" ht="14.25" customHeight="1">
      <c r="A1812" s="2" t="s">
        <v>4036</v>
      </c>
      <c r="B1812" s="2" t="s">
        <v>20</v>
      </c>
      <c r="C1812" s="2" t="s">
        <v>12</v>
      </c>
      <c r="D1812" s="2" t="s">
        <v>21</v>
      </c>
      <c r="E1812" s="2" t="s">
        <v>8273</v>
      </c>
      <c r="F1812" s="2">
        <v>8016</v>
      </c>
      <c r="G1812" s="59" t="s">
        <v>11263</v>
      </c>
      <c r="H1812" s="44" t="s">
        <v>8567</v>
      </c>
      <c r="I1812" s="9">
        <v>41.4431617733011</v>
      </c>
      <c r="J1812" s="10">
        <v>2.1808649119600698</v>
      </c>
    </row>
    <row r="1813" spans="1:10" ht="14.25" customHeight="1">
      <c r="A1813" s="2" t="s">
        <v>4036</v>
      </c>
      <c r="B1813" s="2" t="s">
        <v>20</v>
      </c>
      <c r="C1813" s="2" t="s">
        <v>12</v>
      </c>
      <c r="D1813" s="2" t="s">
        <v>21</v>
      </c>
      <c r="E1813" s="2" t="s">
        <v>8273</v>
      </c>
      <c r="F1813" s="2">
        <v>8016</v>
      </c>
      <c r="G1813" s="59" t="s">
        <v>11264</v>
      </c>
      <c r="H1813" s="44" t="s">
        <v>10370</v>
      </c>
      <c r="I1813" s="9">
        <v>41.440307871799398</v>
      </c>
      <c r="J1813" s="10">
        <v>2.1907671426460502</v>
      </c>
    </row>
    <row r="1814" spans="1:10" ht="14.25" customHeight="1">
      <c r="A1814" s="2" t="s">
        <v>4036</v>
      </c>
      <c r="B1814" s="2" t="s">
        <v>20</v>
      </c>
      <c r="C1814" s="2" t="s">
        <v>12</v>
      </c>
      <c r="D1814" s="2" t="s">
        <v>21</v>
      </c>
      <c r="E1814" s="2" t="s">
        <v>8273</v>
      </c>
      <c r="F1814" s="2">
        <v>8016</v>
      </c>
      <c r="G1814" s="59" t="s">
        <v>11265</v>
      </c>
      <c r="H1814" s="44" t="s">
        <v>8919</v>
      </c>
      <c r="I1814" s="9">
        <v>41.423685626110696</v>
      </c>
      <c r="J1814" s="10">
        <v>2.1753158921061</v>
      </c>
    </row>
    <row r="1815" spans="1:10" ht="14.25" customHeight="1">
      <c r="A1815" s="2" t="s">
        <v>4036</v>
      </c>
      <c r="B1815" s="2" t="s">
        <v>20</v>
      </c>
      <c r="C1815" s="2" t="s">
        <v>12</v>
      </c>
      <c r="D1815" s="2" t="s">
        <v>21</v>
      </c>
      <c r="E1815" s="2" t="s">
        <v>8273</v>
      </c>
      <c r="F1815" s="2">
        <v>8018</v>
      </c>
      <c r="G1815" s="59" t="s">
        <v>11266</v>
      </c>
      <c r="H1815" s="44" t="s">
        <v>10607</v>
      </c>
      <c r="I1815" s="9">
        <v>41.407503706758902</v>
      </c>
      <c r="J1815" s="10">
        <v>2.1872122272810302</v>
      </c>
    </row>
    <row r="1816" spans="1:10" ht="14.25" customHeight="1">
      <c r="A1816" s="2" t="s">
        <v>4036</v>
      </c>
      <c r="B1816" s="2" t="s">
        <v>20</v>
      </c>
      <c r="C1816" s="2" t="s">
        <v>12</v>
      </c>
      <c r="D1816" s="2" t="s">
        <v>150</v>
      </c>
      <c r="E1816" s="2" t="s">
        <v>8273</v>
      </c>
      <c r="F1816" s="2">
        <v>8018</v>
      </c>
      <c r="G1816" s="59" t="s">
        <v>11267</v>
      </c>
      <c r="H1816" s="44" t="s">
        <v>10738</v>
      </c>
      <c r="I1816" s="9">
        <v>41.409541685255803</v>
      </c>
      <c r="J1816" s="10">
        <v>2.19248922728202</v>
      </c>
    </row>
    <row r="1817" spans="1:10" ht="14.25" customHeight="1">
      <c r="A1817" s="2" t="s">
        <v>4036</v>
      </c>
      <c r="B1817" s="2" t="s">
        <v>20</v>
      </c>
      <c r="C1817" s="2" t="s">
        <v>12</v>
      </c>
      <c r="D1817" s="2" t="s">
        <v>21</v>
      </c>
      <c r="E1817" s="2" t="s">
        <v>8273</v>
      </c>
      <c r="F1817" s="2">
        <v>8020</v>
      </c>
      <c r="G1817" s="59" t="s">
        <v>11268</v>
      </c>
      <c r="H1817" s="44" t="s">
        <v>8691</v>
      </c>
      <c r="I1817" s="9">
        <v>41.416493607500698</v>
      </c>
      <c r="J1817" s="10">
        <v>2.1942916717271399</v>
      </c>
    </row>
    <row r="1818" spans="1:10" ht="14.25" customHeight="1">
      <c r="A1818" s="2" t="s">
        <v>4036</v>
      </c>
      <c r="B1818" s="2" t="s">
        <v>20</v>
      </c>
      <c r="C1818" s="2" t="s">
        <v>12</v>
      </c>
      <c r="D1818" s="2" t="s">
        <v>21</v>
      </c>
      <c r="E1818" s="2" t="s">
        <v>8273</v>
      </c>
      <c r="F1818" s="2">
        <v>8023</v>
      </c>
      <c r="G1818" s="59" t="s">
        <v>11269</v>
      </c>
      <c r="H1818" s="44" t="s">
        <v>11270</v>
      </c>
      <c r="I1818" s="9">
        <v>41.413374723786902</v>
      </c>
      <c r="J1818" s="10">
        <v>2.1399130272846199</v>
      </c>
    </row>
    <row r="1819" spans="1:10" ht="14.25" customHeight="1">
      <c r="A1819" s="2" t="s">
        <v>4036</v>
      </c>
      <c r="B1819" s="2" t="s">
        <v>20</v>
      </c>
      <c r="C1819" s="2" t="s">
        <v>12</v>
      </c>
      <c r="D1819" s="2" t="s">
        <v>21</v>
      </c>
      <c r="E1819" s="2" t="s">
        <v>8273</v>
      </c>
      <c r="F1819" s="2">
        <v>8024</v>
      </c>
      <c r="G1819" s="59" t="s">
        <v>11271</v>
      </c>
      <c r="H1819" s="44" t="s">
        <v>11272</v>
      </c>
      <c r="I1819" s="9">
        <v>41.410234796917102</v>
      </c>
      <c r="J1819" s="10">
        <v>2.1617961965947998</v>
      </c>
    </row>
    <row r="1820" spans="1:10" ht="14.25" customHeight="1">
      <c r="A1820" s="2" t="s">
        <v>4036</v>
      </c>
      <c r="B1820" s="2" t="s">
        <v>20</v>
      </c>
      <c r="C1820" s="2" t="s">
        <v>12</v>
      </c>
      <c r="D1820" s="2" t="s">
        <v>21</v>
      </c>
      <c r="E1820" s="2" t="s">
        <v>8273</v>
      </c>
      <c r="F1820" s="2">
        <v>8025</v>
      </c>
      <c r="G1820" s="59" t="s">
        <v>11273</v>
      </c>
      <c r="H1820" s="44" t="s">
        <v>8764</v>
      </c>
      <c r="I1820" s="9">
        <v>41.408615575550101</v>
      </c>
      <c r="J1820" s="10">
        <v>2.1732169202266398</v>
      </c>
    </row>
    <row r="1821" spans="1:10" ht="14.25" customHeight="1">
      <c r="A1821" s="2" t="s">
        <v>4036</v>
      </c>
      <c r="B1821" s="2" t="s">
        <v>20</v>
      </c>
      <c r="C1821" s="2" t="s">
        <v>12</v>
      </c>
      <c r="D1821" s="2" t="s">
        <v>21</v>
      </c>
      <c r="E1821" s="2" t="s">
        <v>8273</v>
      </c>
      <c r="F1821" s="2">
        <v>8025</v>
      </c>
      <c r="G1821" s="59" t="s">
        <v>11274</v>
      </c>
      <c r="H1821" s="44" t="s">
        <v>11275</v>
      </c>
      <c r="I1821" s="9">
        <v>41.402972271611702</v>
      </c>
      <c r="J1821" s="10">
        <v>2.1694618965901</v>
      </c>
    </row>
    <row r="1822" spans="1:10" ht="14.25" customHeight="1">
      <c r="A1822" s="2" t="s">
        <v>4036</v>
      </c>
      <c r="B1822" s="2" t="s">
        <v>20</v>
      </c>
      <c r="C1822" s="2" t="s">
        <v>12</v>
      </c>
      <c r="D1822" s="2" t="s">
        <v>21</v>
      </c>
      <c r="E1822" s="2" t="s">
        <v>8273</v>
      </c>
      <c r="F1822" s="2">
        <v>8025</v>
      </c>
      <c r="G1822" s="59" t="s">
        <v>11276</v>
      </c>
      <c r="H1822" s="44" t="s">
        <v>8772</v>
      </c>
      <c r="I1822" s="9">
        <v>41.405362640373603</v>
      </c>
      <c r="J1822" s="10">
        <v>2.1648051272794802</v>
      </c>
    </row>
    <row r="1823" spans="1:10" ht="14.25" customHeight="1">
      <c r="A1823" s="2" t="s">
        <v>4036</v>
      </c>
      <c r="B1823" s="2" t="s">
        <v>20</v>
      </c>
      <c r="C1823" s="2" t="s">
        <v>12</v>
      </c>
      <c r="D1823" s="2" t="s">
        <v>21</v>
      </c>
      <c r="E1823" s="2" t="s">
        <v>8273</v>
      </c>
      <c r="F1823" s="2">
        <v>8026</v>
      </c>
      <c r="G1823" s="59" t="s">
        <v>11277</v>
      </c>
      <c r="H1823" s="44" t="s">
        <v>11278</v>
      </c>
      <c r="I1823" s="9">
        <v>41.412217006980399</v>
      </c>
      <c r="J1823" s="10">
        <v>2.1902013579716901</v>
      </c>
    </row>
    <row r="1824" spans="1:10" ht="14.25" customHeight="1">
      <c r="A1824" s="2" t="s">
        <v>4036</v>
      </c>
      <c r="B1824" s="2" t="s">
        <v>20</v>
      </c>
      <c r="C1824" s="2" t="s">
        <v>12</v>
      </c>
      <c r="D1824" s="2" t="s">
        <v>21</v>
      </c>
      <c r="E1824" s="2" t="s">
        <v>8273</v>
      </c>
      <c r="F1824" s="2">
        <v>8028</v>
      </c>
      <c r="G1824" s="59" t="s">
        <v>11279</v>
      </c>
      <c r="H1824" s="44" t="s">
        <v>11071</v>
      </c>
      <c r="I1824" s="9">
        <v>41.382583843895198</v>
      </c>
      <c r="J1824" s="10">
        <v>2.1272497732964601</v>
      </c>
    </row>
    <row r="1825" spans="1:10" ht="14.25" customHeight="1">
      <c r="A1825" s="2" t="s">
        <v>4036</v>
      </c>
      <c r="B1825" s="2" t="s">
        <v>20</v>
      </c>
      <c r="C1825" s="2" t="s">
        <v>12</v>
      </c>
      <c r="D1825" s="2" t="s">
        <v>21</v>
      </c>
      <c r="E1825" s="2" t="s">
        <v>8273</v>
      </c>
      <c r="F1825" s="2">
        <v>8030</v>
      </c>
      <c r="G1825" s="59" t="s">
        <v>11280</v>
      </c>
      <c r="H1825" s="44" t="s">
        <v>11281</v>
      </c>
      <c r="I1825" s="9">
        <v>41.439566395184897</v>
      </c>
      <c r="J1825" s="10">
        <v>2.1890969812697998</v>
      </c>
    </row>
    <row r="1826" spans="1:10" ht="14.25" customHeight="1">
      <c r="A1826" s="2" t="s">
        <v>4036</v>
      </c>
      <c r="B1826" s="2" t="s">
        <v>20</v>
      </c>
      <c r="C1826" s="2" t="s">
        <v>12</v>
      </c>
      <c r="D1826" s="2" t="s">
        <v>21</v>
      </c>
      <c r="E1826" s="2" t="s">
        <v>8273</v>
      </c>
      <c r="F1826" s="2">
        <v>8036</v>
      </c>
      <c r="G1826" s="59" t="s">
        <v>11282</v>
      </c>
      <c r="H1826" s="44" t="s">
        <v>8546</v>
      </c>
      <c r="I1826" s="9">
        <v>41.388498288026199</v>
      </c>
      <c r="J1826" s="10">
        <v>2.1530741579564001</v>
      </c>
    </row>
    <row r="1827" spans="1:10" ht="14.25" customHeight="1">
      <c r="A1827" s="2" t="s">
        <v>4036</v>
      </c>
      <c r="B1827" s="2" t="s">
        <v>20</v>
      </c>
      <c r="C1827" s="2" t="s">
        <v>12</v>
      </c>
      <c r="D1827" s="2" t="s">
        <v>21</v>
      </c>
      <c r="E1827" s="2" t="s">
        <v>8273</v>
      </c>
      <c r="F1827" s="2">
        <v>8038</v>
      </c>
      <c r="G1827" s="59" t="s">
        <v>11283</v>
      </c>
      <c r="H1827" s="44" t="s">
        <v>10456</v>
      </c>
      <c r="I1827" s="9">
        <v>41.359989733506197</v>
      </c>
      <c r="J1827" s="10">
        <v>2.1417659886258198</v>
      </c>
    </row>
    <row r="1828" spans="1:10" ht="14.25" customHeight="1">
      <c r="A1828" s="2" t="s">
        <v>4036</v>
      </c>
      <c r="B1828" s="2" t="s">
        <v>1185</v>
      </c>
      <c r="C1828" s="2" t="s">
        <v>12</v>
      </c>
      <c r="D1828" s="2" t="s">
        <v>21</v>
      </c>
      <c r="E1828" s="2" t="s">
        <v>8273</v>
      </c>
      <c r="F1828" s="2">
        <v>8019</v>
      </c>
      <c r="G1828" s="59" t="s">
        <v>4072</v>
      </c>
      <c r="H1828" s="44" t="s">
        <v>11284</v>
      </c>
      <c r="I1828" s="9">
        <v>41.416035386366502</v>
      </c>
      <c r="J1828" s="10">
        <v>2.2110161044572498</v>
      </c>
    </row>
    <row r="1829" spans="1:10" ht="14.25" customHeight="1">
      <c r="A1829" s="2" t="s">
        <v>4036</v>
      </c>
      <c r="B1829" s="2" t="s">
        <v>1185</v>
      </c>
      <c r="C1829" s="2" t="s">
        <v>12</v>
      </c>
      <c r="D1829" s="2" t="s">
        <v>21</v>
      </c>
      <c r="E1829" s="2" t="s">
        <v>8273</v>
      </c>
      <c r="F1829" s="2">
        <v>8020</v>
      </c>
      <c r="G1829" s="59" t="s">
        <v>4072</v>
      </c>
      <c r="H1829" s="44" t="s">
        <v>11285</v>
      </c>
      <c r="I1829" s="9">
        <v>41.430227664318402</v>
      </c>
      <c r="J1829" s="10">
        <v>2.2037810733382202</v>
      </c>
    </row>
    <row r="1830" spans="1:10" ht="14.25" customHeight="1">
      <c r="A1830" s="2" t="s">
        <v>4036</v>
      </c>
      <c r="B1830" s="2" t="s">
        <v>1185</v>
      </c>
      <c r="C1830" s="2" t="s">
        <v>12</v>
      </c>
      <c r="D1830" s="2" t="s">
        <v>21</v>
      </c>
      <c r="E1830" s="2" t="s">
        <v>8273</v>
      </c>
      <c r="F1830" s="2">
        <v>8037</v>
      </c>
      <c r="G1830" s="59" t="s">
        <v>4072</v>
      </c>
      <c r="H1830" s="44" t="s">
        <v>11286</v>
      </c>
      <c r="I1830" s="9">
        <v>41.402935931803498</v>
      </c>
      <c r="J1830" s="10">
        <v>2.1641355010988601</v>
      </c>
    </row>
    <row r="1831" spans="1:10" ht="14.25" customHeight="1">
      <c r="A1831" s="2" t="s">
        <v>4036</v>
      </c>
      <c r="B1831" s="2" t="s">
        <v>1185</v>
      </c>
      <c r="C1831" s="2" t="s">
        <v>12</v>
      </c>
      <c r="D1831" s="2" t="s">
        <v>21</v>
      </c>
      <c r="E1831" s="2" t="s">
        <v>8273</v>
      </c>
      <c r="F1831" s="2">
        <v>8028</v>
      </c>
      <c r="G1831" s="59" t="s">
        <v>4072</v>
      </c>
      <c r="H1831" s="44" t="s">
        <v>11287</v>
      </c>
      <c r="I1831" s="9">
        <v>41.383482166736002</v>
      </c>
      <c r="J1831" s="10">
        <v>2.1258234449170801</v>
      </c>
    </row>
    <row r="1832" spans="1:10" ht="14.25" customHeight="1">
      <c r="A1832" s="2" t="s">
        <v>4036</v>
      </c>
      <c r="B1832" s="2" t="s">
        <v>1185</v>
      </c>
      <c r="C1832" s="2" t="s">
        <v>12</v>
      </c>
      <c r="D1832" s="2" t="s">
        <v>21</v>
      </c>
      <c r="E1832" s="2" t="s">
        <v>8273</v>
      </c>
      <c r="F1832" s="2">
        <v>8037</v>
      </c>
      <c r="G1832" s="59" t="s">
        <v>4072</v>
      </c>
      <c r="H1832" s="44" t="s">
        <v>11288</v>
      </c>
      <c r="I1832" s="9">
        <v>41.404492193920099</v>
      </c>
      <c r="J1832" s="10">
        <v>2.16624428969418</v>
      </c>
    </row>
    <row r="1833" spans="1:10" ht="14.25" customHeight="1">
      <c r="A1833" s="2" t="s">
        <v>4036</v>
      </c>
      <c r="B1833" s="2" t="s">
        <v>1185</v>
      </c>
      <c r="C1833" s="2" t="s">
        <v>12</v>
      </c>
      <c r="D1833" s="2" t="s">
        <v>21</v>
      </c>
      <c r="E1833" s="2" t="s">
        <v>8273</v>
      </c>
      <c r="F1833" s="2">
        <v>8030</v>
      </c>
      <c r="G1833" s="59" t="s">
        <v>4072</v>
      </c>
      <c r="H1833" s="44" t="s">
        <v>11289</v>
      </c>
      <c r="I1833" s="9">
        <v>41.444693509867598</v>
      </c>
      <c r="J1833" s="10">
        <v>2.2057409873363198</v>
      </c>
    </row>
    <row r="1834" spans="1:10" ht="14.25" customHeight="1">
      <c r="A1834" s="2" t="s">
        <v>4036</v>
      </c>
      <c r="B1834" s="2" t="s">
        <v>1185</v>
      </c>
      <c r="C1834" s="2" t="s">
        <v>12</v>
      </c>
      <c r="D1834" s="2" t="s">
        <v>21</v>
      </c>
      <c r="E1834" s="2" t="s">
        <v>8273</v>
      </c>
      <c r="F1834" s="2">
        <v>8021</v>
      </c>
      <c r="G1834" s="59" t="s">
        <v>4072</v>
      </c>
      <c r="H1834" s="44" t="s">
        <v>11290</v>
      </c>
      <c r="I1834" s="9">
        <v>41.398534602303698</v>
      </c>
      <c r="J1834" s="10">
        <v>2.1449743248233299</v>
      </c>
    </row>
    <row r="1835" spans="1:10" ht="14.25" customHeight="1">
      <c r="A1835" s="2" t="s">
        <v>4036</v>
      </c>
      <c r="B1835" s="2" t="s">
        <v>1185</v>
      </c>
      <c r="C1835" s="2" t="s">
        <v>12</v>
      </c>
      <c r="D1835" s="2" t="s">
        <v>21</v>
      </c>
      <c r="E1835" s="2" t="s">
        <v>8273</v>
      </c>
      <c r="F1835" s="2">
        <v>8038</v>
      </c>
      <c r="G1835" s="59" t="s">
        <v>4072</v>
      </c>
      <c r="H1835" s="44" t="s">
        <v>11291</v>
      </c>
      <c r="I1835" s="9">
        <v>41.359865312035097</v>
      </c>
      <c r="J1835" s="10">
        <v>2.1425918359490499</v>
      </c>
    </row>
    <row r="1836" spans="1:10" ht="14.25" customHeight="1">
      <c r="A1836" s="2" t="s">
        <v>4036</v>
      </c>
      <c r="B1836" s="2" t="s">
        <v>1185</v>
      </c>
      <c r="C1836" s="2" t="s">
        <v>12</v>
      </c>
      <c r="D1836" s="2" t="s">
        <v>21</v>
      </c>
      <c r="E1836" s="2" t="s">
        <v>8273</v>
      </c>
      <c r="F1836" s="2">
        <v>8004</v>
      </c>
      <c r="G1836" s="59" t="s">
        <v>4072</v>
      </c>
      <c r="H1836" s="44" t="s">
        <v>11292</v>
      </c>
      <c r="I1836" s="9">
        <v>41.3764018783206</v>
      </c>
      <c r="J1836" s="10">
        <v>2.1675232202298398</v>
      </c>
    </row>
    <row r="1837" spans="1:10" ht="14.25" customHeight="1">
      <c r="A1837" s="2" t="s">
        <v>4036</v>
      </c>
      <c r="B1837" s="2" t="s">
        <v>1185</v>
      </c>
      <c r="C1837" s="2" t="s">
        <v>12</v>
      </c>
      <c r="D1837" s="2" t="s">
        <v>21</v>
      </c>
      <c r="E1837" s="2" t="s">
        <v>8273</v>
      </c>
      <c r="F1837" s="2">
        <v>8922</v>
      </c>
      <c r="G1837" s="59" t="s">
        <v>11293</v>
      </c>
      <c r="H1837" s="44" t="s">
        <v>11294</v>
      </c>
      <c r="I1837" s="9">
        <v>41.448134999717297</v>
      </c>
      <c r="J1837" s="10">
        <v>2.2096881072239301</v>
      </c>
    </row>
    <row r="1838" spans="1:10" ht="14.25" customHeight="1">
      <c r="A1838" s="2" t="s">
        <v>4036</v>
      </c>
      <c r="B1838" s="2" t="s">
        <v>20</v>
      </c>
      <c r="C1838" s="2" t="s">
        <v>12</v>
      </c>
      <c r="D1838" s="2" t="s">
        <v>21</v>
      </c>
      <c r="E1838" s="2" t="s">
        <v>8273</v>
      </c>
      <c r="F1838" s="2">
        <v>8922</v>
      </c>
      <c r="G1838" s="59" t="s">
        <v>11295</v>
      </c>
      <c r="H1838" s="44" t="s">
        <v>11296</v>
      </c>
      <c r="I1838" s="9">
        <v>41.4502817902533</v>
      </c>
      <c r="J1838" s="10">
        <v>2.20770272848914</v>
      </c>
    </row>
    <row r="1839" spans="1:10" ht="14.25" customHeight="1">
      <c r="A1839" s="2" t="s">
        <v>4036</v>
      </c>
      <c r="B1839" s="2" t="s">
        <v>20</v>
      </c>
      <c r="C1839" s="2" t="s">
        <v>12</v>
      </c>
      <c r="D1839" s="2" t="s">
        <v>21</v>
      </c>
      <c r="E1839" s="2" t="s">
        <v>8273</v>
      </c>
      <c r="F1839" s="2">
        <v>8033</v>
      </c>
      <c r="G1839" s="59" t="s">
        <v>11297</v>
      </c>
      <c r="H1839" s="44" t="s">
        <v>9001</v>
      </c>
      <c r="I1839" s="9">
        <v>41.460070591587098</v>
      </c>
      <c r="J1839" s="10">
        <v>2.1761584222553401</v>
      </c>
    </row>
    <row r="1840" spans="1:10" ht="14.25" customHeight="1">
      <c r="A1840" s="2" t="s">
        <v>4036</v>
      </c>
      <c r="B1840" s="2" t="s">
        <v>20</v>
      </c>
      <c r="C1840" s="2" t="s">
        <v>12</v>
      </c>
      <c r="D1840" s="2" t="s">
        <v>21</v>
      </c>
      <c r="E1840" s="2" t="s">
        <v>8273</v>
      </c>
      <c r="F1840" s="2">
        <v>8950</v>
      </c>
      <c r="G1840" s="59" t="s">
        <v>11298</v>
      </c>
      <c r="H1840" s="44" t="s">
        <v>11299</v>
      </c>
      <c r="I1840" s="9">
        <v>41.371731010209302</v>
      </c>
      <c r="J1840" s="10">
        <v>2.0990878913606101</v>
      </c>
    </row>
    <row r="1841" spans="1:10" ht="14.25" customHeight="1">
      <c r="A1841" s="2" t="s">
        <v>4036</v>
      </c>
      <c r="B1841" s="2" t="s">
        <v>20</v>
      </c>
      <c r="C1841" s="2" t="s">
        <v>12</v>
      </c>
      <c r="D1841" s="2" t="s">
        <v>21</v>
      </c>
      <c r="E1841" s="2" t="s">
        <v>8273</v>
      </c>
      <c r="F1841" s="2">
        <v>8903</v>
      </c>
      <c r="G1841" s="59" t="s">
        <v>11300</v>
      </c>
      <c r="H1841" s="44" t="s">
        <v>11301</v>
      </c>
      <c r="I1841" s="9">
        <v>41.372068737470101</v>
      </c>
      <c r="J1841" s="10">
        <v>2.1240624651996201</v>
      </c>
    </row>
    <row r="1842" spans="1:10" ht="14.25" customHeight="1">
      <c r="A1842" s="2" t="s">
        <v>4036</v>
      </c>
      <c r="B1842" s="2" t="s">
        <v>20</v>
      </c>
      <c r="C1842" s="2" t="s">
        <v>12</v>
      </c>
      <c r="D1842" s="2" t="s">
        <v>21</v>
      </c>
      <c r="E1842" s="2" t="s">
        <v>8273</v>
      </c>
      <c r="F1842" s="2">
        <v>8014</v>
      </c>
      <c r="G1842" s="59" t="s">
        <v>11257</v>
      </c>
      <c r="H1842" s="44" t="s">
        <v>11258</v>
      </c>
      <c r="I1842" s="9">
        <v>41.367429866188097</v>
      </c>
      <c r="J1842" s="10">
        <v>2.1322103525367999</v>
      </c>
    </row>
    <row r="1843" spans="1:10" ht="14.25" customHeight="1">
      <c r="A1843" s="2" t="s">
        <v>4036</v>
      </c>
      <c r="B1843" s="2" t="s">
        <v>20</v>
      </c>
      <c r="C1843" s="2" t="s">
        <v>12</v>
      </c>
      <c r="D1843" s="2" t="s">
        <v>21</v>
      </c>
      <c r="E1843" s="2" t="s">
        <v>8273</v>
      </c>
      <c r="F1843" s="2">
        <v>8908</v>
      </c>
      <c r="G1843" s="59" t="s">
        <v>11302</v>
      </c>
      <c r="H1843" s="44" t="s">
        <v>11303</v>
      </c>
      <c r="I1843" s="9">
        <v>41.358385680713603</v>
      </c>
      <c r="J1843" s="10">
        <v>2.1311463244195399</v>
      </c>
    </row>
    <row r="1844" spans="1:10" ht="14.25" customHeight="1">
      <c r="A1844" s="2" t="s">
        <v>4036</v>
      </c>
      <c r="B1844" s="2" t="s">
        <v>20</v>
      </c>
      <c r="C1844" s="2" t="s">
        <v>12</v>
      </c>
      <c r="D1844" s="2" t="s">
        <v>21</v>
      </c>
      <c r="E1844" s="2" t="s">
        <v>8273</v>
      </c>
      <c r="F1844" s="2">
        <v>8902</v>
      </c>
      <c r="G1844" s="59" t="s">
        <v>11304</v>
      </c>
      <c r="H1844" s="44" t="s">
        <v>11305</v>
      </c>
      <c r="I1844" s="9">
        <v>41.359609763436502</v>
      </c>
      <c r="J1844" s="10">
        <v>2.1258006600620298</v>
      </c>
    </row>
    <row r="1845" spans="1:10" ht="14.25" customHeight="1">
      <c r="A1845" s="2" t="s">
        <v>4036</v>
      </c>
      <c r="B1845" s="2" t="s">
        <v>1185</v>
      </c>
      <c r="C1845" s="2" t="s">
        <v>12</v>
      </c>
      <c r="D1845" s="2" t="s">
        <v>21</v>
      </c>
      <c r="E1845" s="2" t="s">
        <v>8273</v>
      </c>
      <c r="F1845" s="2">
        <v>8907</v>
      </c>
      <c r="G1845" s="59" t="s">
        <v>11306</v>
      </c>
      <c r="H1845" s="44" t="s">
        <v>11307</v>
      </c>
      <c r="I1845" s="9">
        <v>41.359983412723203</v>
      </c>
      <c r="J1845" s="10">
        <v>2.1098898332434102</v>
      </c>
    </row>
    <row r="1846" spans="1:10" ht="14.25" customHeight="1">
      <c r="A1846" s="2" t="s">
        <v>4036</v>
      </c>
      <c r="B1846" s="2" t="s">
        <v>1185</v>
      </c>
      <c r="C1846" s="2" t="s">
        <v>12</v>
      </c>
      <c r="D1846" s="2" t="s">
        <v>21</v>
      </c>
      <c r="E1846" s="2" t="s">
        <v>8273</v>
      </c>
      <c r="F1846" s="2">
        <v>8010</v>
      </c>
      <c r="G1846" s="59" t="s">
        <v>11308</v>
      </c>
      <c r="H1846" s="44" t="s">
        <v>11309</v>
      </c>
      <c r="I1846" s="9">
        <v>41.3507469556655</v>
      </c>
      <c r="J1846" s="10">
        <v>2.1217361904285501</v>
      </c>
    </row>
    <row r="1847" spans="1:10" ht="14.25" customHeight="1">
      <c r="A1847" s="2" t="s">
        <v>4036</v>
      </c>
      <c r="B1847" s="2" t="s">
        <v>1185</v>
      </c>
      <c r="C1847" s="2" t="s">
        <v>12</v>
      </c>
      <c r="D1847" s="2" t="s">
        <v>21</v>
      </c>
      <c r="E1847" s="2" t="s">
        <v>8273</v>
      </c>
      <c r="F1847" s="2">
        <v>8908</v>
      </c>
      <c r="G1847" s="59" t="s">
        <v>11310</v>
      </c>
      <c r="H1847" s="44" t="s">
        <v>11311</v>
      </c>
      <c r="I1847" s="9">
        <v>41.351464736734201</v>
      </c>
      <c r="J1847" s="10">
        <v>2.1213876079113301</v>
      </c>
    </row>
    <row r="1848" spans="1:10" ht="14.25" customHeight="1">
      <c r="A1848" s="2" t="s">
        <v>4036</v>
      </c>
      <c r="B1848" s="2" t="s">
        <v>1185</v>
      </c>
      <c r="C1848" s="2" t="s">
        <v>12</v>
      </c>
      <c r="D1848" s="2" t="s">
        <v>21</v>
      </c>
      <c r="E1848" s="2" t="s">
        <v>8273</v>
      </c>
      <c r="F1848" s="2">
        <v>8901</v>
      </c>
      <c r="G1848" s="59" t="s">
        <v>11312</v>
      </c>
      <c r="H1848" s="44" t="s">
        <v>11313</v>
      </c>
      <c r="I1848" s="9">
        <v>41.345970177269898</v>
      </c>
      <c r="J1848" s="10">
        <v>2.1170892119166198</v>
      </c>
    </row>
    <row r="1849" spans="1:10" ht="14.25" customHeight="1">
      <c r="A1849" s="2" t="s">
        <v>4036</v>
      </c>
      <c r="B1849" s="2" t="s">
        <v>1185</v>
      </c>
      <c r="C1849" s="2" t="s">
        <v>12</v>
      </c>
      <c r="D1849" s="2" t="s">
        <v>21</v>
      </c>
      <c r="E1849" s="2" t="s">
        <v>8273</v>
      </c>
      <c r="F1849" s="2">
        <v>8950</v>
      </c>
      <c r="G1849" s="59" t="s">
        <v>11314</v>
      </c>
      <c r="H1849" s="44" t="s">
        <v>11315</v>
      </c>
      <c r="I1849" s="9">
        <v>41.349275214623802</v>
      </c>
      <c r="J1849" s="10">
        <v>2.09619295318821</v>
      </c>
    </row>
    <row r="1850" spans="1:10" ht="14.25" customHeight="1">
      <c r="A1850" s="2" t="s">
        <v>4036</v>
      </c>
      <c r="B1850" s="2" t="s">
        <v>1185</v>
      </c>
      <c r="C1850" s="2" t="s">
        <v>12</v>
      </c>
      <c r="D1850" s="2" t="s">
        <v>21</v>
      </c>
      <c r="E1850" s="2" t="s">
        <v>8273</v>
      </c>
      <c r="F1850" s="2">
        <v>8940</v>
      </c>
      <c r="G1850" s="59" t="s">
        <v>11316</v>
      </c>
      <c r="H1850" s="44" t="s">
        <v>11317</v>
      </c>
      <c r="I1850" s="9">
        <v>41.352466004613497</v>
      </c>
      <c r="J1850" s="10">
        <v>2.0950567534005602</v>
      </c>
    </row>
    <row r="1851" spans="1:10" ht="14.25" customHeight="1">
      <c r="A1851" s="2" t="s">
        <v>4258</v>
      </c>
      <c r="B1851" s="2" t="s">
        <v>1185</v>
      </c>
      <c r="C1851" s="2" t="s">
        <v>12</v>
      </c>
      <c r="D1851" s="2" t="s">
        <v>21</v>
      </c>
      <c r="E1851" s="2" t="s">
        <v>8273</v>
      </c>
      <c r="F1851" s="2">
        <v>8028</v>
      </c>
      <c r="G1851" s="59" t="s">
        <v>11318</v>
      </c>
      <c r="H1851" s="44" t="s">
        <v>11319</v>
      </c>
      <c r="I1851" s="9">
        <v>41.375435166506499</v>
      </c>
      <c r="J1851" s="10">
        <v>2.1273551085836901</v>
      </c>
    </row>
    <row r="1852" spans="1:10" ht="14.25" customHeight="1">
      <c r="A1852" s="2" t="s">
        <v>4258</v>
      </c>
      <c r="B1852" s="2" t="s">
        <v>1185</v>
      </c>
      <c r="C1852" s="2" t="s">
        <v>12</v>
      </c>
      <c r="D1852" s="2" t="s">
        <v>21</v>
      </c>
      <c r="E1852" s="2" t="s">
        <v>8273</v>
      </c>
      <c r="F1852" s="2">
        <v>8003</v>
      </c>
      <c r="G1852" s="59" t="s">
        <v>11320</v>
      </c>
      <c r="H1852" s="44" t="s">
        <v>11321</v>
      </c>
      <c r="I1852" s="9">
        <v>41.3807749618123</v>
      </c>
      <c r="J1852" s="10">
        <v>2.1885768812316999</v>
      </c>
    </row>
    <row r="1853" spans="1:10" ht="14.25" customHeight="1">
      <c r="A1853" s="2" t="s">
        <v>4258</v>
      </c>
      <c r="B1853" s="2" t="s">
        <v>1185</v>
      </c>
      <c r="C1853" s="2" t="s">
        <v>12</v>
      </c>
      <c r="D1853" s="2" t="s">
        <v>21</v>
      </c>
      <c r="E1853" s="2" t="s">
        <v>8273</v>
      </c>
      <c r="F1853" s="2">
        <v>8002</v>
      </c>
      <c r="G1853" s="59" t="s">
        <v>11322</v>
      </c>
      <c r="H1853" s="44" t="s">
        <v>11323</v>
      </c>
      <c r="I1853" s="9">
        <v>41.382517945081801</v>
      </c>
      <c r="J1853" s="10">
        <v>2.1780292812327802</v>
      </c>
    </row>
    <row r="1854" spans="1:10" ht="14.25" customHeight="1">
      <c r="A1854" s="2" t="s">
        <v>4258</v>
      </c>
      <c r="B1854" s="2" t="s">
        <v>1185</v>
      </c>
      <c r="C1854" s="2" t="s">
        <v>12</v>
      </c>
      <c r="D1854" s="2" t="s">
        <v>21</v>
      </c>
      <c r="E1854" s="2" t="s">
        <v>8273</v>
      </c>
      <c r="F1854" s="2">
        <v>8003</v>
      </c>
      <c r="G1854" s="59" t="s">
        <v>11324</v>
      </c>
      <c r="H1854" s="44" t="s">
        <v>11325</v>
      </c>
      <c r="I1854" s="9">
        <v>41.384441443933298</v>
      </c>
      <c r="J1854" s="10">
        <v>2.1819830932436899</v>
      </c>
    </row>
    <row r="1855" spans="1:10" ht="14.25" customHeight="1">
      <c r="A1855" s="2" t="s">
        <v>4258</v>
      </c>
      <c r="B1855" s="2" t="s">
        <v>1185</v>
      </c>
      <c r="C1855" s="2" t="s">
        <v>12</v>
      </c>
      <c r="D1855" s="2" t="s">
        <v>21</v>
      </c>
      <c r="E1855" s="2" t="s">
        <v>8273</v>
      </c>
      <c r="F1855" s="2">
        <v>8003</v>
      </c>
      <c r="G1855" s="59" t="s">
        <v>11326</v>
      </c>
      <c r="H1855" s="44" t="s">
        <v>11327</v>
      </c>
      <c r="I1855" s="9">
        <v>41.391014456432501</v>
      </c>
      <c r="J1855" s="10">
        <v>2.17907882727012</v>
      </c>
    </row>
    <row r="1856" spans="1:10" ht="14.25" customHeight="1">
      <c r="A1856" s="2" t="s">
        <v>4258</v>
      </c>
      <c r="B1856" s="2" t="s">
        <v>1185</v>
      </c>
      <c r="C1856" s="2" t="s">
        <v>12</v>
      </c>
      <c r="D1856" s="2" t="s">
        <v>21</v>
      </c>
      <c r="E1856" s="2" t="s">
        <v>8273</v>
      </c>
      <c r="F1856" s="2">
        <v>8029</v>
      </c>
      <c r="G1856" s="59" t="s">
        <v>11328</v>
      </c>
      <c r="H1856" s="44" t="s">
        <v>11329</v>
      </c>
      <c r="I1856" s="9">
        <v>41.383395134854801</v>
      </c>
      <c r="J1856" s="10">
        <v>2.1470111965771501</v>
      </c>
    </row>
    <row r="1857" spans="1:10" ht="14.25" customHeight="1">
      <c r="A1857" s="2" t="s">
        <v>4258</v>
      </c>
      <c r="B1857" s="2" t="s">
        <v>1185</v>
      </c>
      <c r="C1857" s="2" t="s">
        <v>12</v>
      </c>
      <c r="D1857" s="2" t="s">
        <v>21</v>
      </c>
      <c r="E1857" s="2" t="s">
        <v>8273</v>
      </c>
      <c r="F1857" s="2">
        <v>8029</v>
      </c>
      <c r="G1857" s="59" t="s">
        <v>11330</v>
      </c>
      <c r="H1857" s="44" t="s">
        <v>11331</v>
      </c>
      <c r="I1857" s="9">
        <v>41.387464404470897</v>
      </c>
      <c r="J1857" s="10">
        <v>2.1379204431407501</v>
      </c>
    </row>
    <row r="1858" spans="1:10" ht="14.25" customHeight="1">
      <c r="A1858" s="2" t="s">
        <v>4258</v>
      </c>
      <c r="B1858" s="2" t="s">
        <v>1185</v>
      </c>
      <c r="C1858" s="2" t="s">
        <v>12</v>
      </c>
      <c r="D1858" s="2" t="s">
        <v>21</v>
      </c>
      <c r="E1858" s="2" t="s">
        <v>8273</v>
      </c>
      <c r="F1858" s="2">
        <v>8034</v>
      </c>
      <c r="G1858" s="59" t="s">
        <v>11332</v>
      </c>
      <c r="H1858" s="44" t="s">
        <v>11333</v>
      </c>
      <c r="I1858" s="9">
        <v>41.390859961911602</v>
      </c>
      <c r="J1858" s="10">
        <v>2.1223808119261198</v>
      </c>
    </row>
    <row r="1859" spans="1:10" ht="14.25" customHeight="1">
      <c r="A1859" s="2" t="s">
        <v>4258</v>
      </c>
      <c r="B1859" s="2" t="s">
        <v>1185</v>
      </c>
      <c r="C1859" s="2" t="s">
        <v>12</v>
      </c>
      <c r="D1859" s="2" t="s">
        <v>21</v>
      </c>
      <c r="E1859" s="2" t="s">
        <v>8273</v>
      </c>
      <c r="F1859" s="2">
        <v>8010</v>
      </c>
      <c r="G1859" s="59" t="s">
        <v>11334</v>
      </c>
      <c r="H1859" s="44" t="s">
        <v>11335</v>
      </c>
      <c r="I1859" s="9">
        <v>41.391506626494298</v>
      </c>
      <c r="J1859" s="10">
        <v>2.17746215055065</v>
      </c>
    </row>
    <row r="1860" spans="1:10" ht="14.25" customHeight="1">
      <c r="A1860" s="2" t="s">
        <v>4258</v>
      </c>
      <c r="B1860" s="2" t="s">
        <v>1185</v>
      </c>
      <c r="C1860" s="2" t="s">
        <v>12</v>
      </c>
      <c r="D1860" s="2" t="s">
        <v>21</v>
      </c>
      <c r="E1860" s="2" t="s">
        <v>8273</v>
      </c>
      <c r="F1860" s="2">
        <v>8011</v>
      </c>
      <c r="G1860" s="59" t="s">
        <v>11336</v>
      </c>
      <c r="H1860" s="44" t="s">
        <v>11337</v>
      </c>
      <c r="I1860" s="9">
        <v>41.390123458734102</v>
      </c>
      <c r="J1860" s="10">
        <v>2.1590570812376901</v>
      </c>
    </row>
    <row r="1861" spans="1:10" ht="14.25" customHeight="1">
      <c r="A1861" s="2" t="s">
        <v>4258</v>
      </c>
      <c r="B1861" s="2" t="s">
        <v>1185</v>
      </c>
      <c r="C1861" s="2" t="s">
        <v>12</v>
      </c>
      <c r="D1861" s="2" t="s">
        <v>21</v>
      </c>
      <c r="E1861" s="2" t="s">
        <v>8273</v>
      </c>
      <c r="F1861" s="2">
        <v>8036</v>
      </c>
      <c r="G1861" s="59" t="s">
        <v>11338</v>
      </c>
      <c r="H1861" s="44" t="s">
        <v>11339</v>
      </c>
      <c r="I1861" s="9">
        <v>41.391980655251899</v>
      </c>
      <c r="J1861" s="10">
        <v>2.1488563733025798</v>
      </c>
    </row>
    <row r="1862" spans="1:10" ht="14.25" customHeight="1">
      <c r="A1862" s="2" t="s">
        <v>4258</v>
      </c>
      <c r="B1862" s="2" t="s">
        <v>1185</v>
      </c>
      <c r="C1862" s="2" t="s">
        <v>12</v>
      </c>
      <c r="D1862" s="2" t="s">
        <v>21</v>
      </c>
      <c r="E1862" s="2" t="s">
        <v>8273</v>
      </c>
      <c r="F1862" s="2">
        <v>8013</v>
      </c>
      <c r="G1862" s="59" t="s">
        <v>11340</v>
      </c>
      <c r="H1862" s="44" t="s">
        <v>11341</v>
      </c>
      <c r="I1862" s="9">
        <v>41.397929528975602</v>
      </c>
      <c r="J1862" s="10">
        <v>2.1815411812429302</v>
      </c>
    </row>
    <row r="1863" spans="1:10" ht="14.25" customHeight="1">
      <c r="A1863" s="2" t="s">
        <v>4258</v>
      </c>
      <c r="B1863" s="2" t="s">
        <v>1185</v>
      </c>
      <c r="C1863" s="2" t="s">
        <v>12</v>
      </c>
      <c r="D1863" s="2" t="s">
        <v>21</v>
      </c>
      <c r="E1863" s="2" t="s">
        <v>8273</v>
      </c>
      <c r="F1863" s="2">
        <v>8037</v>
      </c>
      <c r="G1863" s="59" t="s">
        <v>11342</v>
      </c>
      <c r="H1863" s="44" t="s">
        <v>11343</v>
      </c>
      <c r="I1863" s="9">
        <v>41.398179200483703</v>
      </c>
      <c r="J1863" s="10">
        <v>2.1631424119305902</v>
      </c>
    </row>
    <row r="1864" spans="1:10" ht="14.25" customHeight="1">
      <c r="A1864" s="2" t="s">
        <v>4258</v>
      </c>
      <c r="B1864" s="2" t="s">
        <v>1185</v>
      </c>
      <c r="C1864" s="2" t="s">
        <v>12</v>
      </c>
      <c r="D1864" s="2" t="s">
        <v>21</v>
      </c>
      <c r="E1864" s="2" t="s">
        <v>8273</v>
      </c>
      <c r="F1864" s="2">
        <v>8021</v>
      </c>
      <c r="G1864" s="59" t="s">
        <v>11344</v>
      </c>
      <c r="H1864" s="44" t="s">
        <v>11345</v>
      </c>
      <c r="I1864" s="9">
        <v>41.397261433940599</v>
      </c>
      <c r="J1864" s="10">
        <v>2.1484195193378999</v>
      </c>
    </row>
    <row r="1865" spans="1:10" ht="14.25" customHeight="1">
      <c r="A1865" s="2" t="s">
        <v>4258</v>
      </c>
      <c r="B1865" s="2" t="s">
        <v>1185</v>
      </c>
      <c r="C1865" s="2" t="s">
        <v>12</v>
      </c>
      <c r="D1865" s="2" t="s">
        <v>21</v>
      </c>
      <c r="E1865" s="2" t="s">
        <v>8273</v>
      </c>
      <c r="F1865" s="2">
        <v>8005</v>
      </c>
      <c r="G1865" s="59" t="s">
        <v>11346</v>
      </c>
      <c r="H1865" s="44" t="s">
        <v>8361</v>
      </c>
      <c r="I1865" s="9">
        <v>41.404803967025103</v>
      </c>
      <c r="J1865" s="10">
        <v>2.2013660579670198</v>
      </c>
    </row>
    <row r="1866" spans="1:10" ht="14.25" customHeight="1">
      <c r="A1866" s="2" t="s">
        <v>4258</v>
      </c>
      <c r="B1866" s="2" t="s">
        <v>1185</v>
      </c>
      <c r="C1866" s="2" t="s">
        <v>12</v>
      </c>
      <c r="D1866" s="2" t="s">
        <v>21</v>
      </c>
      <c r="E1866" s="2" t="s">
        <v>8273</v>
      </c>
      <c r="F1866" s="2">
        <v>8013</v>
      </c>
      <c r="G1866" s="59" t="s">
        <v>11347</v>
      </c>
      <c r="H1866" s="44" t="s">
        <v>11348</v>
      </c>
      <c r="I1866" s="9">
        <v>41.4034109274671</v>
      </c>
      <c r="J1866" s="10">
        <v>2.1749279272781701</v>
      </c>
    </row>
    <row r="1867" spans="1:10" ht="14.25" customHeight="1">
      <c r="A1867" s="2" t="s">
        <v>4258</v>
      </c>
      <c r="B1867" s="2" t="s">
        <v>1185</v>
      </c>
      <c r="C1867" s="2" t="s">
        <v>12</v>
      </c>
      <c r="D1867" s="2" t="s">
        <v>21</v>
      </c>
      <c r="E1867" s="2" t="s">
        <v>8273</v>
      </c>
      <c r="F1867" s="2">
        <v>8012</v>
      </c>
      <c r="G1867" s="59" t="s">
        <v>11349</v>
      </c>
      <c r="H1867" s="44" t="s">
        <v>11350</v>
      </c>
      <c r="I1867" s="9">
        <v>41.405824379835003</v>
      </c>
      <c r="J1867" s="10">
        <v>2.1508639579675499</v>
      </c>
    </row>
    <row r="1868" spans="1:10" ht="14.25" customHeight="1">
      <c r="A1868" s="2" t="s">
        <v>4258</v>
      </c>
      <c r="B1868" s="2" t="s">
        <v>1185</v>
      </c>
      <c r="C1868" s="2" t="s">
        <v>12</v>
      </c>
      <c r="D1868" s="2" t="s">
        <v>21</v>
      </c>
      <c r="E1868" s="2" t="s">
        <v>8273</v>
      </c>
      <c r="F1868" s="2">
        <v>8022</v>
      </c>
      <c r="G1868" s="59" t="s">
        <v>11351</v>
      </c>
      <c r="H1868" s="44" t="s">
        <v>11352</v>
      </c>
      <c r="I1868" s="9">
        <v>41.408166202892097</v>
      </c>
      <c r="J1868" s="10">
        <v>2.1379592272812902</v>
      </c>
    </row>
    <row r="1869" spans="1:10" ht="14.25" customHeight="1">
      <c r="A1869" s="2" t="s">
        <v>4258</v>
      </c>
      <c r="B1869" s="2" t="s">
        <v>1185</v>
      </c>
      <c r="C1869" s="2" t="s">
        <v>12</v>
      </c>
      <c r="D1869" s="2" t="s">
        <v>21</v>
      </c>
      <c r="E1869" s="2" t="s">
        <v>8273</v>
      </c>
      <c r="F1869" s="2">
        <v>8021</v>
      </c>
      <c r="G1869" s="59" t="s">
        <v>11353</v>
      </c>
      <c r="H1869" s="44" t="s">
        <v>11354</v>
      </c>
      <c r="I1869" s="9">
        <v>41.402882342793497</v>
      </c>
      <c r="J1869" s="10">
        <v>2.1389281733096399</v>
      </c>
    </row>
    <row r="1870" spans="1:10" ht="14.25" customHeight="1">
      <c r="A1870" s="2" t="s">
        <v>4258</v>
      </c>
      <c r="B1870" s="2" t="s">
        <v>1185</v>
      </c>
      <c r="C1870" s="2" t="s">
        <v>12</v>
      </c>
      <c r="D1870" s="2" t="s">
        <v>21</v>
      </c>
      <c r="E1870" s="2" t="s">
        <v>8273</v>
      </c>
      <c r="F1870" s="2">
        <v>8025</v>
      </c>
      <c r="G1870" s="59" t="s">
        <v>11355</v>
      </c>
      <c r="H1870" s="44" t="s">
        <v>11356</v>
      </c>
      <c r="I1870" s="9">
        <v>41.408086654053697</v>
      </c>
      <c r="J1870" s="10">
        <v>2.1779782119372202</v>
      </c>
    </row>
    <row r="1871" spans="1:10" ht="14.25" customHeight="1">
      <c r="A1871" s="2" t="s">
        <v>4258</v>
      </c>
      <c r="B1871" s="2" t="s">
        <v>1185</v>
      </c>
      <c r="C1871" s="2" t="s">
        <v>12</v>
      </c>
      <c r="D1871" s="2" t="s">
        <v>21</v>
      </c>
      <c r="E1871" s="2" t="s">
        <v>8273</v>
      </c>
      <c r="F1871" s="2">
        <v>8026</v>
      </c>
      <c r="G1871" s="59" t="s">
        <v>11357</v>
      </c>
      <c r="H1871" s="44" t="s">
        <v>11278</v>
      </c>
      <c r="I1871" s="9">
        <v>41.412088265965103</v>
      </c>
      <c r="J1871" s="10">
        <v>2.1902013579716999</v>
      </c>
    </row>
    <row r="1872" spans="1:10" ht="14.25" customHeight="1">
      <c r="A1872" s="2" t="s">
        <v>4258</v>
      </c>
      <c r="B1872" s="2" t="s">
        <v>1185</v>
      </c>
      <c r="C1872" s="2" t="s">
        <v>12</v>
      </c>
      <c r="D1872" s="2" t="s">
        <v>21</v>
      </c>
      <c r="E1872" s="2" t="s">
        <v>8273</v>
      </c>
      <c r="F1872" s="2">
        <v>8027</v>
      </c>
      <c r="G1872" s="59" t="s">
        <v>11358</v>
      </c>
      <c r="H1872" s="44" t="s">
        <v>11359</v>
      </c>
      <c r="I1872" s="9">
        <v>41.423998197116802</v>
      </c>
      <c r="J1872" s="10">
        <v>2.18717714905917</v>
      </c>
    </row>
    <row r="1873" spans="1:10" ht="14.25" customHeight="1">
      <c r="A1873" s="2" t="s">
        <v>4258</v>
      </c>
      <c r="B1873" s="2" t="s">
        <v>1185</v>
      </c>
      <c r="C1873" s="2" t="s">
        <v>12</v>
      </c>
      <c r="D1873" s="2" t="s">
        <v>21</v>
      </c>
      <c r="E1873" s="2" t="s">
        <v>8273</v>
      </c>
      <c r="F1873" s="2">
        <v>8016</v>
      </c>
      <c r="G1873" s="59" t="s">
        <v>11360</v>
      </c>
      <c r="H1873" s="44" t="s">
        <v>11361</v>
      </c>
      <c r="I1873" s="9">
        <v>41.430876236507899</v>
      </c>
      <c r="J1873" s="10">
        <v>2.1821255733278599</v>
      </c>
    </row>
    <row r="1874" spans="1:10" ht="14.25" customHeight="1">
      <c r="A1874" s="2" t="s">
        <v>4258</v>
      </c>
      <c r="B1874" s="2" t="s">
        <v>1185</v>
      </c>
      <c r="C1874" s="2" t="s">
        <v>12</v>
      </c>
      <c r="D1874" s="2" t="s">
        <v>21</v>
      </c>
      <c r="E1874" s="2" t="s">
        <v>8273</v>
      </c>
      <c r="F1874" s="2">
        <v>8930</v>
      </c>
      <c r="G1874" s="59" t="s">
        <v>11362</v>
      </c>
      <c r="H1874" s="44" t="s">
        <v>11363</v>
      </c>
      <c r="I1874" s="9">
        <v>41.429190504487501</v>
      </c>
      <c r="J1874" s="10">
        <v>2.21997625943657</v>
      </c>
    </row>
    <row r="1875" spans="1:10" ht="14.25" customHeight="1">
      <c r="A1875" s="2" t="s">
        <v>4258</v>
      </c>
      <c r="B1875" s="2" t="s">
        <v>1185</v>
      </c>
      <c r="C1875" s="2" t="s">
        <v>12</v>
      </c>
      <c r="D1875" s="2" t="s">
        <v>21</v>
      </c>
      <c r="E1875" s="2" t="s">
        <v>8273</v>
      </c>
      <c r="F1875" s="2">
        <v>8922</v>
      </c>
      <c r="G1875" s="59" t="s">
        <v>11364</v>
      </c>
      <c r="H1875" s="44" t="s">
        <v>11365</v>
      </c>
      <c r="I1875" s="9">
        <v>41.448762723680197</v>
      </c>
      <c r="J1875" s="10">
        <v>2.20738599846776</v>
      </c>
    </row>
    <row r="1876" spans="1:10" ht="14.25" customHeight="1">
      <c r="A1876" s="2" t="s">
        <v>4258</v>
      </c>
      <c r="B1876" s="2" t="s">
        <v>1185</v>
      </c>
      <c r="C1876" s="2" t="s">
        <v>12</v>
      </c>
      <c r="D1876" s="2" t="s">
        <v>21</v>
      </c>
      <c r="E1876" s="2" t="s">
        <v>8273</v>
      </c>
      <c r="F1876" s="2">
        <v>8902</v>
      </c>
      <c r="G1876" s="59" t="s">
        <v>11366</v>
      </c>
      <c r="H1876" s="44" t="s">
        <v>11178</v>
      </c>
      <c r="I1876" s="9">
        <v>41.366518551669103</v>
      </c>
      <c r="J1876" s="10">
        <v>2.1228255721471898</v>
      </c>
    </row>
    <row r="1877" spans="1:10" ht="14.25" customHeight="1">
      <c r="A1877" s="2" t="s">
        <v>4258</v>
      </c>
      <c r="B1877" s="2" t="s">
        <v>1185</v>
      </c>
      <c r="C1877" s="2" t="s">
        <v>12</v>
      </c>
      <c r="D1877" s="2" t="s">
        <v>21</v>
      </c>
      <c r="E1877" s="2" t="s">
        <v>8273</v>
      </c>
      <c r="F1877" s="2">
        <v>8907</v>
      </c>
      <c r="G1877" s="59" t="s">
        <v>11367</v>
      </c>
      <c r="H1877" s="44" t="s">
        <v>11368</v>
      </c>
      <c r="I1877" s="9">
        <v>41.353470640211597</v>
      </c>
      <c r="J1877" s="10">
        <v>2.1018707793301101</v>
      </c>
    </row>
    <row r="1878" spans="1:10" ht="14.25" customHeight="1">
      <c r="A1878" s="2" t="s">
        <v>4288</v>
      </c>
      <c r="B1878" s="2" t="s">
        <v>20</v>
      </c>
      <c r="C1878" s="2" t="s">
        <v>12</v>
      </c>
      <c r="D1878" s="2" t="s">
        <v>21</v>
      </c>
      <c r="E1878" s="2" t="s">
        <v>8273</v>
      </c>
      <c r="F1878" s="2">
        <v>8014</v>
      </c>
      <c r="G1878" s="59" t="s">
        <v>10120</v>
      </c>
      <c r="H1878" s="44" t="s">
        <v>10121</v>
      </c>
      <c r="I1878" s="9">
        <v>41.367403594236599</v>
      </c>
      <c r="J1878" s="10">
        <v>2.1334475965669601</v>
      </c>
    </row>
    <row r="1879" spans="1:10" ht="14.25" customHeight="1">
      <c r="A1879" s="2" t="s">
        <v>4288</v>
      </c>
      <c r="B1879" s="2" t="s">
        <v>20</v>
      </c>
      <c r="C1879" s="2" t="s">
        <v>12</v>
      </c>
      <c r="D1879" s="2" t="s">
        <v>21</v>
      </c>
      <c r="E1879" s="2" t="s">
        <v>8273</v>
      </c>
      <c r="F1879" s="2">
        <v>8004</v>
      </c>
      <c r="G1879" s="59" t="s">
        <v>11369</v>
      </c>
      <c r="H1879" s="44" t="s">
        <v>11370</v>
      </c>
      <c r="I1879" s="9">
        <v>41.373236222009197</v>
      </c>
      <c r="J1879" s="10">
        <v>2.1627071732904599</v>
      </c>
    </row>
    <row r="1880" spans="1:10" ht="14.25" customHeight="1">
      <c r="A1880" s="2" t="s">
        <v>4288</v>
      </c>
      <c r="B1880" s="2" t="s">
        <v>20</v>
      </c>
      <c r="C1880" s="2" t="s">
        <v>12</v>
      </c>
      <c r="D1880" s="2" t="s">
        <v>21</v>
      </c>
      <c r="E1880" s="2" t="s">
        <v>8273</v>
      </c>
      <c r="F1880" s="2">
        <v>8004</v>
      </c>
      <c r="G1880" s="59" t="s">
        <v>11371</v>
      </c>
      <c r="H1880" s="44" t="s">
        <v>11372</v>
      </c>
      <c r="I1880" s="9">
        <v>41.374171131609799</v>
      </c>
      <c r="J1880" s="10">
        <v>2.15627088916382</v>
      </c>
    </row>
    <row r="1881" spans="1:10" ht="14.25" customHeight="1">
      <c r="A1881" s="2" t="s">
        <v>4288</v>
      </c>
      <c r="B1881" s="2" t="s">
        <v>20</v>
      </c>
      <c r="C1881" s="2" t="s">
        <v>12</v>
      </c>
      <c r="D1881" s="2" t="s">
        <v>21</v>
      </c>
      <c r="E1881" s="2" t="s">
        <v>8273</v>
      </c>
      <c r="F1881" s="2">
        <v>8004</v>
      </c>
      <c r="G1881" s="59" t="s">
        <v>10690</v>
      </c>
      <c r="H1881" s="44" t="s">
        <v>10691</v>
      </c>
      <c r="I1881" s="9">
        <v>41.374409717922298</v>
      </c>
      <c r="J1881" s="10">
        <v>2.16742732207</v>
      </c>
    </row>
    <row r="1882" spans="1:10" ht="14.25" customHeight="1">
      <c r="A1882" s="2" t="s">
        <v>4288</v>
      </c>
      <c r="B1882" s="2" t="s">
        <v>20</v>
      </c>
      <c r="C1882" s="2" t="s">
        <v>12</v>
      </c>
      <c r="D1882" s="2" t="s">
        <v>21</v>
      </c>
      <c r="E1882" s="2" t="s">
        <v>8273</v>
      </c>
      <c r="F1882" s="2">
        <v>8014</v>
      </c>
      <c r="G1882" s="59" t="s">
        <v>11373</v>
      </c>
      <c r="H1882" s="44" t="s">
        <v>11374</v>
      </c>
      <c r="I1882" s="9">
        <v>41.376067211892703</v>
      </c>
      <c r="J1882" s="10">
        <v>2.1464047965725701</v>
      </c>
    </row>
    <row r="1883" spans="1:10" ht="14.25" customHeight="1">
      <c r="A1883" s="2" t="s">
        <v>4288</v>
      </c>
      <c r="B1883" s="2" t="s">
        <v>20</v>
      </c>
      <c r="C1883" s="2" t="s">
        <v>12</v>
      </c>
      <c r="D1883" s="2" t="s">
        <v>21</v>
      </c>
      <c r="E1883" s="2" t="s">
        <v>8273</v>
      </c>
      <c r="F1883" s="2">
        <v>8014</v>
      </c>
      <c r="G1883" s="59" t="s">
        <v>8482</v>
      </c>
      <c r="H1883" s="44" t="s">
        <v>8483</v>
      </c>
      <c r="I1883" s="9">
        <v>41.375182221095699</v>
      </c>
      <c r="J1883" s="10">
        <v>2.1426162658841301</v>
      </c>
    </row>
    <row r="1884" spans="1:10" ht="14.25" customHeight="1">
      <c r="A1884" s="2" t="s">
        <v>4288</v>
      </c>
      <c r="B1884" s="2" t="s">
        <v>20</v>
      </c>
      <c r="C1884" s="2" t="s">
        <v>12</v>
      </c>
      <c r="D1884" s="2" t="s">
        <v>21</v>
      </c>
      <c r="E1884" s="2" t="s">
        <v>8273</v>
      </c>
      <c r="F1884" s="2">
        <v>8001</v>
      </c>
      <c r="G1884" s="59" t="s">
        <v>11375</v>
      </c>
      <c r="H1884" s="44" t="s">
        <v>11376</v>
      </c>
      <c r="I1884" s="9">
        <v>41.3784389759942</v>
      </c>
      <c r="J1884" s="10">
        <v>2.166576942606</v>
      </c>
    </row>
    <row r="1885" spans="1:10" ht="14.25" customHeight="1">
      <c r="A1885" s="2" t="s">
        <v>4288</v>
      </c>
      <c r="B1885" s="2" t="s">
        <v>20</v>
      </c>
      <c r="C1885" s="2" t="s">
        <v>12</v>
      </c>
      <c r="D1885" s="2" t="s">
        <v>21</v>
      </c>
      <c r="E1885" s="2" t="s">
        <v>8273</v>
      </c>
      <c r="F1885" s="2">
        <v>8015</v>
      </c>
      <c r="G1885" s="59" t="s">
        <v>11377</v>
      </c>
      <c r="H1885" s="44" t="s">
        <v>11378</v>
      </c>
      <c r="I1885" s="9">
        <v>41.378599590003802</v>
      </c>
      <c r="J1885" s="10">
        <v>2.1640016732938299</v>
      </c>
    </row>
    <row r="1886" spans="1:10" ht="14.25" customHeight="1">
      <c r="A1886" s="2" t="s">
        <v>4288</v>
      </c>
      <c r="B1886" s="2" t="s">
        <v>20</v>
      </c>
      <c r="C1886" s="2" t="s">
        <v>12</v>
      </c>
      <c r="D1886" s="2" t="s">
        <v>21</v>
      </c>
      <c r="E1886" s="2" t="s">
        <v>8273</v>
      </c>
      <c r="F1886" s="2">
        <v>8011</v>
      </c>
      <c r="G1886" s="59" t="s">
        <v>11379</v>
      </c>
      <c r="H1886" s="44" t="s">
        <v>10703</v>
      </c>
      <c r="I1886" s="9">
        <v>41.380863763104799</v>
      </c>
      <c r="J1886" s="10">
        <v>2.16130549657565</v>
      </c>
    </row>
    <row r="1887" spans="1:10" ht="14.25" customHeight="1">
      <c r="A1887" s="2" t="s">
        <v>4288</v>
      </c>
      <c r="B1887" s="2" t="s">
        <v>20</v>
      </c>
      <c r="C1887" s="2" t="s">
        <v>12</v>
      </c>
      <c r="D1887" s="2" t="s">
        <v>21</v>
      </c>
      <c r="E1887" s="2" t="s">
        <v>8273</v>
      </c>
      <c r="F1887" s="2">
        <v>8015</v>
      </c>
      <c r="G1887" s="59" t="s">
        <v>10727</v>
      </c>
      <c r="H1887" s="44" t="s">
        <v>10728</v>
      </c>
      <c r="I1887" s="9">
        <v>41.382007351748399</v>
      </c>
      <c r="J1887" s="10">
        <v>2.15012504260815</v>
      </c>
    </row>
    <row r="1888" spans="1:10" ht="14.25" customHeight="1">
      <c r="A1888" s="2" t="s">
        <v>4288</v>
      </c>
      <c r="B1888" s="2" t="s">
        <v>20</v>
      </c>
      <c r="C1888" s="2" t="s">
        <v>12</v>
      </c>
      <c r="D1888" s="2" t="s">
        <v>21</v>
      </c>
      <c r="E1888" s="2" t="s">
        <v>8273</v>
      </c>
      <c r="F1888" s="2">
        <v>8014</v>
      </c>
      <c r="G1888" s="59" t="s">
        <v>11380</v>
      </c>
      <c r="H1888" s="44" t="s">
        <v>10127</v>
      </c>
      <c r="I1888" s="9">
        <v>41.382807441837997</v>
      </c>
      <c r="J1888" s="10">
        <v>2.1384201345704499</v>
      </c>
    </row>
    <row r="1889" spans="1:10" ht="14.25" customHeight="1">
      <c r="A1889" s="2" t="s">
        <v>4288</v>
      </c>
      <c r="B1889" s="2" t="s">
        <v>20</v>
      </c>
      <c r="C1889" s="2" t="s">
        <v>12</v>
      </c>
      <c r="D1889" s="2" t="s">
        <v>21</v>
      </c>
      <c r="E1889" s="2" t="s">
        <v>8273</v>
      </c>
      <c r="F1889" s="2">
        <v>8028</v>
      </c>
      <c r="G1889" s="59" t="s">
        <v>11381</v>
      </c>
      <c r="H1889" s="44" t="s">
        <v>11382</v>
      </c>
      <c r="I1889" s="9">
        <v>41.382290093058501</v>
      </c>
      <c r="J1889" s="10">
        <v>2.1304732952563601</v>
      </c>
    </row>
    <row r="1890" spans="1:10" ht="14.25" customHeight="1">
      <c r="A1890" s="2" t="s">
        <v>4288</v>
      </c>
      <c r="B1890" s="2" t="s">
        <v>20</v>
      </c>
      <c r="C1890" s="2" t="s">
        <v>12</v>
      </c>
      <c r="D1890" s="2" t="s">
        <v>21</v>
      </c>
      <c r="E1890" s="2" t="s">
        <v>8273</v>
      </c>
      <c r="F1890" s="2">
        <v>8014</v>
      </c>
      <c r="G1890" s="59" t="s">
        <v>11383</v>
      </c>
      <c r="H1890" s="44" t="s">
        <v>11384</v>
      </c>
      <c r="I1890" s="9">
        <v>41.386734350808602</v>
      </c>
      <c r="J1890" s="10">
        <v>2.1322571628764901</v>
      </c>
    </row>
    <row r="1891" spans="1:10" ht="14.25" customHeight="1">
      <c r="A1891" s="2" t="s">
        <v>4288</v>
      </c>
      <c r="B1891" s="2" t="s">
        <v>20</v>
      </c>
      <c r="C1891" s="2" t="s">
        <v>12</v>
      </c>
      <c r="D1891" s="2" t="s">
        <v>21</v>
      </c>
      <c r="E1891" s="2" t="s">
        <v>8273</v>
      </c>
      <c r="F1891" s="2">
        <v>8011</v>
      </c>
      <c r="G1891" s="59" t="s">
        <v>10575</v>
      </c>
      <c r="H1891" s="44" t="s">
        <v>8425</v>
      </c>
      <c r="I1891" s="9">
        <v>41.385077137264503</v>
      </c>
      <c r="J1891" s="10">
        <v>2.1614555768046499</v>
      </c>
    </row>
    <row r="1892" spans="1:10" ht="14.25" customHeight="1">
      <c r="A1892" s="2" t="s">
        <v>4288</v>
      </c>
      <c r="B1892" s="2" t="s">
        <v>20</v>
      </c>
      <c r="C1892" s="2" t="s">
        <v>12</v>
      </c>
      <c r="D1892" s="2" t="s">
        <v>21</v>
      </c>
      <c r="E1892" s="2" t="s">
        <v>8273</v>
      </c>
      <c r="F1892" s="2">
        <v>8036</v>
      </c>
      <c r="G1892" s="59" t="s">
        <v>11385</v>
      </c>
      <c r="H1892" s="44" t="s">
        <v>8546</v>
      </c>
      <c r="I1892" s="9">
        <v>41.388039880246303</v>
      </c>
      <c r="J1892" s="10">
        <v>2.1530527482379398</v>
      </c>
    </row>
    <row r="1893" spans="1:10" ht="14.25" customHeight="1">
      <c r="A1893" s="2" t="s">
        <v>4288</v>
      </c>
      <c r="B1893" s="2" t="s">
        <v>20</v>
      </c>
      <c r="C1893" s="2" t="s">
        <v>12</v>
      </c>
      <c r="D1893" s="2" t="s">
        <v>21</v>
      </c>
      <c r="E1893" s="2" t="s">
        <v>8273</v>
      </c>
      <c r="F1893" s="2">
        <v>8029</v>
      </c>
      <c r="G1893" s="59" t="s">
        <v>11386</v>
      </c>
      <c r="H1893" s="44" t="s">
        <v>8540</v>
      </c>
      <c r="I1893" s="9">
        <v>41.388835677633402</v>
      </c>
      <c r="J1893" s="10">
        <v>2.1435014348921899</v>
      </c>
    </row>
    <row r="1894" spans="1:10" ht="14.25" customHeight="1">
      <c r="A1894" s="2" t="s">
        <v>4288</v>
      </c>
      <c r="B1894" s="2" t="s">
        <v>20</v>
      </c>
      <c r="C1894" s="2" t="s">
        <v>12</v>
      </c>
      <c r="D1894" s="2" t="s">
        <v>21</v>
      </c>
      <c r="E1894" s="2" t="s">
        <v>8273</v>
      </c>
      <c r="F1894" s="2">
        <v>8034</v>
      </c>
      <c r="G1894" s="59" t="s">
        <v>11387</v>
      </c>
      <c r="H1894" s="44" t="s">
        <v>11388</v>
      </c>
      <c r="I1894" s="9">
        <v>41.392511169494902</v>
      </c>
      <c r="J1894" s="10">
        <v>2.12693927712272</v>
      </c>
    </row>
    <row r="1895" spans="1:10" ht="14.25" customHeight="1">
      <c r="A1895" s="2" t="s">
        <v>4288</v>
      </c>
      <c r="B1895" s="2" t="s">
        <v>20</v>
      </c>
      <c r="C1895" s="2" t="s">
        <v>12</v>
      </c>
      <c r="D1895" s="2" t="s">
        <v>21</v>
      </c>
      <c r="E1895" s="2" t="s">
        <v>8273</v>
      </c>
      <c r="F1895" s="2">
        <v>8019</v>
      </c>
      <c r="G1895" s="59" t="s">
        <v>10610</v>
      </c>
      <c r="H1895" s="44" t="s">
        <v>10611</v>
      </c>
      <c r="I1895" s="9">
        <v>41.409683981197702</v>
      </c>
      <c r="J1895" s="10">
        <v>2.2105630212252798</v>
      </c>
    </row>
    <row r="1896" spans="1:10" ht="14.25" customHeight="1">
      <c r="A1896" s="2" t="s">
        <v>4288</v>
      </c>
      <c r="B1896" s="2" t="s">
        <v>20</v>
      </c>
      <c r="C1896" s="2" t="s">
        <v>12</v>
      </c>
      <c r="D1896" s="2" t="s">
        <v>21</v>
      </c>
      <c r="E1896" s="2" t="s">
        <v>8273</v>
      </c>
      <c r="F1896" s="2">
        <v>8013</v>
      </c>
      <c r="G1896" s="59" t="s">
        <v>11389</v>
      </c>
      <c r="H1896" s="44" t="s">
        <v>10937</v>
      </c>
      <c r="I1896" s="9">
        <v>41.403723206355103</v>
      </c>
      <c r="J1896" s="10">
        <v>2.1796721466534801</v>
      </c>
    </row>
    <row r="1897" spans="1:10" ht="14.25" customHeight="1">
      <c r="A1897" s="2" t="s">
        <v>4288</v>
      </c>
      <c r="B1897" s="2" t="s">
        <v>20</v>
      </c>
      <c r="C1897" s="2" t="s">
        <v>12</v>
      </c>
      <c r="D1897" s="2" t="s">
        <v>150</v>
      </c>
      <c r="E1897" s="2" t="s">
        <v>8273</v>
      </c>
      <c r="F1897" s="2">
        <v>8018</v>
      </c>
      <c r="G1897" s="59" t="s">
        <v>11390</v>
      </c>
      <c r="H1897" s="44" t="s">
        <v>10738</v>
      </c>
      <c r="I1897" s="9">
        <v>41.409393096444298</v>
      </c>
      <c r="J1897" s="10">
        <v>2.1926536776061898</v>
      </c>
    </row>
    <row r="1898" spans="1:10" ht="14.25" customHeight="1">
      <c r="A1898" s="2" t="s">
        <v>4288</v>
      </c>
      <c r="B1898" s="2" t="s">
        <v>20</v>
      </c>
      <c r="C1898" s="2" t="s">
        <v>12</v>
      </c>
      <c r="D1898" s="2" t="s">
        <v>21</v>
      </c>
      <c r="E1898" s="2" t="s">
        <v>8273</v>
      </c>
      <c r="F1898" s="2">
        <v>8018</v>
      </c>
      <c r="G1898" s="59" t="s">
        <v>11391</v>
      </c>
      <c r="H1898" s="44" t="s">
        <v>10977</v>
      </c>
      <c r="I1898" s="9">
        <v>41.407518040079196</v>
      </c>
      <c r="J1898" s="10">
        <v>2.1872391053692999</v>
      </c>
    </row>
    <row r="1899" spans="1:10" ht="14.25" customHeight="1">
      <c r="A1899" s="2" t="s">
        <v>4288</v>
      </c>
      <c r="B1899" s="2" t="s">
        <v>20</v>
      </c>
      <c r="C1899" s="2" t="s">
        <v>12</v>
      </c>
      <c r="D1899" s="2" t="s">
        <v>21</v>
      </c>
      <c r="E1899" s="2" t="s">
        <v>8273</v>
      </c>
      <c r="F1899" s="2">
        <v>8013</v>
      </c>
      <c r="G1899" s="59" t="s">
        <v>11392</v>
      </c>
      <c r="H1899" s="44" t="s">
        <v>10102</v>
      </c>
      <c r="I1899" s="9">
        <v>41.407157141790698</v>
      </c>
      <c r="J1899" s="10">
        <v>2.1817037898429201</v>
      </c>
    </row>
    <row r="1900" spans="1:10" ht="14.25" customHeight="1">
      <c r="A1900" s="2" t="s">
        <v>4288</v>
      </c>
      <c r="B1900" s="2" t="s">
        <v>20</v>
      </c>
      <c r="C1900" s="2" t="s">
        <v>12</v>
      </c>
      <c r="D1900" s="2" t="s">
        <v>21</v>
      </c>
      <c r="E1900" s="2" t="s">
        <v>8273</v>
      </c>
      <c r="F1900" s="2">
        <v>8024</v>
      </c>
      <c r="G1900" s="59" t="s">
        <v>11393</v>
      </c>
      <c r="H1900" s="44" t="s">
        <v>11394</v>
      </c>
      <c r="I1900" s="9">
        <v>41.408398961015699</v>
      </c>
      <c r="J1900" s="10">
        <v>2.16332773400871</v>
      </c>
    </row>
    <row r="1901" spans="1:10" ht="14.25" customHeight="1">
      <c r="A1901" s="2" t="s">
        <v>4288</v>
      </c>
      <c r="B1901" s="2" t="s">
        <v>20</v>
      </c>
      <c r="C1901" s="2" t="s">
        <v>12</v>
      </c>
      <c r="D1901" s="2" t="s">
        <v>21</v>
      </c>
      <c r="E1901" s="2" t="s">
        <v>8273</v>
      </c>
      <c r="F1901" s="2">
        <v>8006</v>
      </c>
      <c r="G1901" s="59" t="s">
        <v>11395</v>
      </c>
      <c r="H1901" s="44" t="s">
        <v>9341</v>
      </c>
      <c r="I1901" s="9">
        <v>41.402973243686397</v>
      </c>
      <c r="J1901" s="10">
        <v>2.1465536215518402</v>
      </c>
    </row>
    <row r="1902" spans="1:10" ht="14.25" customHeight="1">
      <c r="A1902" s="2" t="s">
        <v>4288</v>
      </c>
      <c r="B1902" s="2" t="s">
        <v>20</v>
      </c>
      <c r="C1902" s="2" t="s">
        <v>12</v>
      </c>
      <c r="D1902" s="2" t="s">
        <v>21</v>
      </c>
      <c r="E1902" s="2" t="s">
        <v>8273</v>
      </c>
      <c r="F1902" s="2">
        <v>8026</v>
      </c>
      <c r="G1902" s="59" t="s">
        <v>11396</v>
      </c>
      <c r="H1902" s="44" t="s">
        <v>9653</v>
      </c>
      <c r="I1902" s="9">
        <v>41.413290414176103</v>
      </c>
      <c r="J1902" s="10">
        <v>2.1812475333285701</v>
      </c>
    </row>
    <row r="1903" spans="1:10" ht="14.25" customHeight="1">
      <c r="A1903" s="2" t="s">
        <v>4288</v>
      </c>
      <c r="B1903" s="2" t="s">
        <v>20</v>
      </c>
      <c r="C1903" s="2" t="s">
        <v>12</v>
      </c>
      <c r="D1903" s="2" t="s">
        <v>21</v>
      </c>
      <c r="E1903" s="2" t="s">
        <v>8273</v>
      </c>
      <c r="F1903" s="2">
        <v>8041</v>
      </c>
      <c r="G1903" s="59" t="s">
        <v>11397</v>
      </c>
      <c r="H1903" s="44" t="s">
        <v>11398</v>
      </c>
      <c r="I1903" s="9">
        <v>41.415253122576502</v>
      </c>
      <c r="J1903" s="10">
        <v>2.1809238497851302</v>
      </c>
    </row>
    <row r="1904" spans="1:10" ht="14.25" customHeight="1">
      <c r="A1904" s="2" t="s">
        <v>4288</v>
      </c>
      <c r="B1904" s="2" t="s">
        <v>20</v>
      </c>
      <c r="C1904" s="2" t="s">
        <v>12</v>
      </c>
      <c r="D1904" s="2" t="s">
        <v>21</v>
      </c>
      <c r="E1904" s="2" t="s">
        <v>8273</v>
      </c>
      <c r="F1904" s="2">
        <v>8019</v>
      </c>
      <c r="G1904" s="59" t="s">
        <v>8646</v>
      </c>
      <c r="H1904" s="44" t="s">
        <v>8647</v>
      </c>
      <c r="I1904" s="9">
        <v>41.414429295739701</v>
      </c>
      <c r="J1904" s="10">
        <v>2.2179382615146399</v>
      </c>
    </row>
    <row r="1905" spans="1:10" ht="14.25" customHeight="1">
      <c r="A1905" s="2" t="s">
        <v>4288</v>
      </c>
      <c r="B1905" s="2" t="s">
        <v>20</v>
      </c>
      <c r="C1905" s="2" t="s">
        <v>12</v>
      </c>
      <c r="D1905" s="2" t="s">
        <v>21</v>
      </c>
      <c r="E1905" s="2" t="s">
        <v>8273</v>
      </c>
      <c r="F1905" s="2">
        <v>8020</v>
      </c>
      <c r="G1905" s="59" t="s">
        <v>8694</v>
      </c>
      <c r="H1905" s="44" t="s">
        <v>8695</v>
      </c>
      <c r="I1905" s="9">
        <v>41.417412019447099</v>
      </c>
      <c r="J1905" s="10">
        <v>2.20659123634224</v>
      </c>
    </row>
    <row r="1906" spans="1:10" ht="14.25" customHeight="1">
      <c r="A1906" s="2" t="s">
        <v>4288</v>
      </c>
      <c r="B1906" s="2" t="s">
        <v>20</v>
      </c>
      <c r="C1906" s="2" t="s">
        <v>12</v>
      </c>
      <c r="D1906" s="2" t="s">
        <v>21</v>
      </c>
      <c r="E1906" s="2" t="s">
        <v>8273</v>
      </c>
      <c r="F1906" s="2">
        <v>8041</v>
      </c>
      <c r="G1906" s="59" t="s">
        <v>11399</v>
      </c>
      <c r="H1906" s="44" t="s">
        <v>8919</v>
      </c>
      <c r="I1906" s="9">
        <v>41.423116387955403</v>
      </c>
      <c r="J1906" s="10">
        <v>2.17533081999122</v>
      </c>
    </row>
    <row r="1907" spans="1:10" ht="14.25" customHeight="1">
      <c r="A1907" s="2" t="s">
        <v>4288</v>
      </c>
      <c r="B1907" s="2" t="s">
        <v>20</v>
      </c>
      <c r="C1907" s="2" t="s">
        <v>12</v>
      </c>
      <c r="D1907" s="2" t="s">
        <v>21</v>
      </c>
      <c r="E1907" s="2" t="s">
        <v>8273</v>
      </c>
      <c r="F1907" s="2">
        <v>8027</v>
      </c>
      <c r="G1907" s="59" t="s">
        <v>11400</v>
      </c>
      <c r="H1907" s="44" t="s">
        <v>11401</v>
      </c>
      <c r="I1907" s="9">
        <v>40.401994035101801</v>
      </c>
      <c r="J1907" s="10">
        <v>-3.7117878503299702</v>
      </c>
    </row>
    <row r="1908" spans="1:10" ht="14.25" customHeight="1">
      <c r="A1908" s="2" t="s">
        <v>4288</v>
      </c>
      <c r="B1908" s="2" t="s">
        <v>20</v>
      </c>
      <c r="C1908" s="2" t="s">
        <v>12</v>
      </c>
      <c r="D1908" s="2" t="s">
        <v>21</v>
      </c>
      <c r="E1908" s="2" t="s">
        <v>8273</v>
      </c>
      <c r="F1908" s="2">
        <v>8027</v>
      </c>
      <c r="G1908" s="59" t="s">
        <v>8602</v>
      </c>
      <c r="H1908" s="44" t="s">
        <v>8603</v>
      </c>
      <c r="I1908" s="9">
        <v>41.427303988723899</v>
      </c>
      <c r="J1908" s="10">
        <v>2.1821430200951202</v>
      </c>
    </row>
    <row r="1909" spans="1:10" ht="14.25" customHeight="1">
      <c r="A1909" s="2" t="s">
        <v>4288</v>
      </c>
      <c r="B1909" s="2" t="s">
        <v>20</v>
      </c>
      <c r="C1909" s="2" t="s">
        <v>12</v>
      </c>
      <c r="D1909" s="2" t="s">
        <v>21</v>
      </c>
      <c r="E1909" s="2" t="s">
        <v>8273</v>
      </c>
      <c r="F1909" s="2">
        <v>8030</v>
      </c>
      <c r="G1909" s="59" t="s">
        <v>11402</v>
      </c>
      <c r="H1909" s="44" t="s">
        <v>10793</v>
      </c>
      <c r="I1909" s="9">
        <v>41.430572204568101</v>
      </c>
      <c r="J1909" s="10">
        <v>2.1916095273926399</v>
      </c>
    </row>
    <row r="1910" spans="1:10" ht="14.25" customHeight="1">
      <c r="A1910" s="2" t="s">
        <v>4288</v>
      </c>
      <c r="B1910" s="2" t="s">
        <v>20</v>
      </c>
      <c r="C1910" s="2" t="s">
        <v>12</v>
      </c>
      <c r="D1910" s="2" t="s">
        <v>21</v>
      </c>
      <c r="E1910" s="2" t="s">
        <v>8273</v>
      </c>
      <c r="F1910" s="2">
        <v>8030</v>
      </c>
      <c r="G1910" s="59" t="s">
        <v>11403</v>
      </c>
      <c r="H1910" s="44" t="s">
        <v>8895</v>
      </c>
      <c r="I1910" s="9">
        <v>41.435580997548499</v>
      </c>
      <c r="J1910" s="10">
        <v>2.2054085936430101</v>
      </c>
    </row>
    <row r="1911" spans="1:10" ht="14.25" customHeight="1">
      <c r="A1911" s="2" t="s">
        <v>4288</v>
      </c>
      <c r="B1911" s="2" t="s">
        <v>20</v>
      </c>
      <c r="C1911" s="2" t="s">
        <v>12</v>
      </c>
      <c r="D1911" s="2" t="s">
        <v>21</v>
      </c>
      <c r="E1911" s="2" t="s">
        <v>8273</v>
      </c>
      <c r="F1911" s="2">
        <v>8030</v>
      </c>
      <c r="G1911" s="59" t="s">
        <v>11404</v>
      </c>
      <c r="H1911" s="44" t="s">
        <v>11405</v>
      </c>
      <c r="I1911" s="9">
        <v>41.438931402007903</v>
      </c>
      <c r="J1911" s="10">
        <v>2.18930087521586</v>
      </c>
    </row>
    <row r="1912" spans="1:10" ht="14.25" customHeight="1">
      <c r="A1912" s="2" t="s">
        <v>4288</v>
      </c>
      <c r="B1912" s="2" t="s">
        <v>20</v>
      </c>
      <c r="C1912" s="2" t="s">
        <v>12</v>
      </c>
      <c r="D1912" s="2" t="s">
        <v>21</v>
      </c>
      <c r="E1912" s="2" t="s">
        <v>8273</v>
      </c>
      <c r="F1912" s="2">
        <v>8016</v>
      </c>
      <c r="G1912" s="59" t="s">
        <v>11406</v>
      </c>
      <c r="H1912" s="44" t="s">
        <v>11407</v>
      </c>
      <c r="I1912" s="9">
        <v>41.445291317203399</v>
      </c>
      <c r="J1912" s="10">
        <v>2.1829778124336001</v>
      </c>
    </row>
    <row r="1913" spans="1:10" ht="14.25" customHeight="1">
      <c r="A1913" s="2" t="s">
        <v>4288</v>
      </c>
      <c r="B1913" s="2" t="s">
        <v>20</v>
      </c>
      <c r="C1913" s="2" t="s">
        <v>12</v>
      </c>
      <c r="D1913" s="2" t="s">
        <v>21</v>
      </c>
      <c r="E1913" s="2" t="s">
        <v>8273</v>
      </c>
      <c r="F1913" s="2">
        <v>8042</v>
      </c>
      <c r="G1913" s="59" t="s">
        <v>11408</v>
      </c>
      <c r="H1913" s="44" t="s">
        <v>11409</v>
      </c>
      <c r="I1913" s="9">
        <v>41.441075799915197</v>
      </c>
      <c r="J1913" s="10">
        <v>2.17415960537596</v>
      </c>
    </row>
    <row r="1914" spans="1:10" ht="14.25" customHeight="1">
      <c r="A1914" s="2" t="s">
        <v>4288</v>
      </c>
      <c r="B1914" s="2" t="s">
        <v>20</v>
      </c>
      <c r="C1914" s="2" t="s">
        <v>12</v>
      </c>
      <c r="D1914" s="2" t="s">
        <v>21</v>
      </c>
      <c r="E1914" s="2" t="s">
        <v>8273</v>
      </c>
      <c r="F1914" s="2">
        <v>8042</v>
      </c>
      <c r="G1914" s="59" t="s">
        <v>11410</v>
      </c>
      <c r="H1914" s="44" t="s">
        <v>8585</v>
      </c>
      <c r="I1914" s="9">
        <v>41.438345308615901</v>
      </c>
      <c r="J1914" s="10">
        <v>2.16582955208108</v>
      </c>
    </row>
    <row r="1915" spans="1:10" ht="14.25" customHeight="1">
      <c r="A1915" s="2" t="s">
        <v>4288</v>
      </c>
      <c r="B1915" s="2" t="s">
        <v>20</v>
      </c>
      <c r="C1915" s="2" t="s">
        <v>12</v>
      </c>
      <c r="D1915" s="2" t="s">
        <v>21</v>
      </c>
      <c r="E1915" s="2" t="s">
        <v>8273</v>
      </c>
      <c r="F1915" s="2">
        <v>8031</v>
      </c>
      <c r="G1915" s="59" t="s">
        <v>11411</v>
      </c>
      <c r="H1915" s="44" t="s">
        <v>8921</v>
      </c>
      <c r="I1915" s="9">
        <v>41.436432178933103</v>
      </c>
      <c r="J1915" s="10">
        <v>2.1603959342548702</v>
      </c>
    </row>
    <row r="1916" spans="1:10" ht="14.25" customHeight="1">
      <c r="A1916" s="2" t="s">
        <v>4288</v>
      </c>
      <c r="B1916" s="2" t="s">
        <v>20</v>
      </c>
      <c r="C1916" s="2" t="s">
        <v>12</v>
      </c>
      <c r="D1916" s="2" t="s">
        <v>21</v>
      </c>
      <c r="E1916" s="2" t="s">
        <v>8273</v>
      </c>
      <c r="F1916" s="2">
        <v>8031</v>
      </c>
      <c r="G1916" s="59" t="s">
        <v>10389</v>
      </c>
      <c r="H1916" s="44" t="s">
        <v>8915</v>
      </c>
      <c r="I1916" s="9">
        <v>41.431010295466599</v>
      </c>
      <c r="J1916" s="10">
        <v>2.1612708437516401</v>
      </c>
    </row>
    <row r="1917" spans="1:10" ht="14.25" customHeight="1">
      <c r="A1917" s="2" t="s">
        <v>4288</v>
      </c>
      <c r="B1917" s="2" t="s">
        <v>20</v>
      </c>
      <c r="C1917" s="2" t="s">
        <v>12</v>
      </c>
      <c r="D1917" s="2" t="s">
        <v>21</v>
      </c>
      <c r="E1917" s="2" t="s">
        <v>8273</v>
      </c>
      <c r="F1917" s="2">
        <v>8032</v>
      </c>
      <c r="G1917" s="59" t="s">
        <v>11412</v>
      </c>
      <c r="H1917" s="44" t="s">
        <v>11413</v>
      </c>
      <c r="I1917" s="9">
        <v>41.428038030457898</v>
      </c>
      <c r="J1917" s="10">
        <v>2.1584871476383301</v>
      </c>
    </row>
    <row r="1918" spans="1:10" ht="14.25" customHeight="1">
      <c r="A1918" s="2" t="s">
        <v>4288</v>
      </c>
      <c r="B1918" s="2" t="s">
        <v>20</v>
      </c>
      <c r="C1918" s="2" t="s">
        <v>12</v>
      </c>
      <c r="D1918" s="2" t="s">
        <v>21</v>
      </c>
      <c r="E1918" s="2" t="s">
        <v>8273</v>
      </c>
      <c r="F1918" s="2">
        <v>8037</v>
      </c>
      <c r="G1918" s="59" t="s">
        <v>11414</v>
      </c>
      <c r="H1918" s="44" t="s">
        <v>10448</v>
      </c>
      <c r="I1918" s="9">
        <v>41.401840461759299</v>
      </c>
      <c r="J1918" s="10">
        <v>2.16585137521386</v>
      </c>
    </row>
    <row r="1919" spans="1:10" ht="14.25" customHeight="1">
      <c r="A1919" s="2" t="s">
        <v>4288</v>
      </c>
      <c r="B1919" s="2" t="s">
        <v>20</v>
      </c>
      <c r="C1919" s="2" t="s">
        <v>12</v>
      </c>
      <c r="D1919" s="2" t="s">
        <v>21</v>
      </c>
      <c r="E1919" s="2" t="s">
        <v>8273</v>
      </c>
      <c r="F1919" s="2">
        <v>8025</v>
      </c>
      <c r="G1919" s="59" t="s">
        <v>11415</v>
      </c>
      <c r="H1919" s="44" t="s">
        <v>11416</v>
      </c>
      <c r="I1919" s="9">
        <v>41.403208201448301</v>
      </c>
      <c r="J1919" s="10">
        <v>2.1672223339303902</v>
      </c>
    </row>
    <row r="1920" spans="1:10" ht="14.25" customHeight="1">
      <c r="A1920" s="2" t="s">
        <v>4288</v>
      </c>
      <c r="B1920" s="2" t="s">
        <v>20</v>
      </c>
      <c r="C1920" s="2" t="s">
        <v>12</v>
      </c>
      <c r="D1920" s="2" t="s">
        <v>21</v>
      </c>
      <c r="E1920" s="2" t="s">
        <v>8273</v>
      </c>
      <c r="F1920" s="2">
        <v>8009</v>
      </c>
      <c r="G1920" s="59" t="s">
        <v>11417</v>
      </c>
      <c r="H1920" s="44" t="s">
        <v>11418</v>
      </c>
      <c r="I1920" s="9">
        <v>41.3971911023852</v>
      </c>
      <c r="J1920" s="10">
        <v>2.16784486474663</v>
      </c>
    </row>
    <row r="1921" spans="1:10" ht="14.25" customHeight="1">
      <c r="A1921" s="2" t="s">
        <v>4288</v>
      </c>
      <c r="B1921" s="2" t="s">
        <v>20</v>
      </c>
      <c r="C1921" s="2" t="s">
        <v>12</v>
      </c>
      <c r="D1921" s="2" t="s">
        <v>21</v>
      </c>
      <c r="E1921" s="2" t="s">
        <v>8273</v>
      </c>
      <c r="F1921" s="2">
        <v>8006</v>
      </c>
      <c r="G1921" s="59" t="s">
        <v>11419</v>
      </c>
      <c r="H1921" s="44" t="s">
        <v>8377</v>
      </c>
      <c r="I1921" s="9">
        <v>41.398114879996101</v>
      </c>
      <c r="J1921" s="10">
        <v>2.1494975866985699</v>
      </c>
    </row>
    <row r="1922" spans="1:10" ht="14.25" customHeight="1">
      <c r="A1922" s="2" t="s">
        <v>4288</v>
      </c>
      <c r="B1922" s="2" t="s">
        <v>20</v>
      </c>
      <c r="C1922" s="2" t="s">
        <v>12</v>
      </c>
      <c r="D1922" s="2" t="s">
        <v>21</v>
      </c>
      <c r="E1922" s="2" t="s">
        <v>8273</v>
      </c>
      <c r="F1922" s="2">
        <v>8034</v>
      </c>
      <c r="G1922" s="59" t="s">
        <v>8940</v>
      </c>
      <c r="H1922" s="44" t="s">
        <v>8941</v>
      </c>
      <c r="I1922" s="9">
        <v>41.400719338437703</v>
      </c>
      <c r="J1922" s="10">
        <v>2.1191043252323301</v>
      </c>
    </row>
    <row r="1923" spans="1:10" ht="14.25" customHeight="1">
      <c r="A1923" s="2" t="s">
        <v>4288</v>
      </c>
      <c r="B1923" s="2" t="s">
        <v>20</v>
      </c>
      <c r="C1923" s="2" t="s">
        <v>12</v>
      </c>
      <c r="D1923" s="2" t="s">
        <v>21</v>
      </c>
      <c r="E1923" s="2" t="s">
        <v>8273</v>
      </c>
      <c r="F1923" s="2">
        <v>8017</v>
      </c>
      <c r="G1923" s="59" t="s">
        <v>11420</v>
      </c>
      <c r="H1923" s="44" t="s">
        <v>11421</v>
      </c>
      <c r="I1923" s="9">
        <v>41.400597243435797</v>
      </c>
      <c r="J1923" s="10">
        <v>2.1213119246139298</v>
      </c>
    </row>
    <row r="1924" spans="1:10" ht="14.25" customHeight="1">
      <c r="A1924" s="2" t="s">
        <v>4288</v>
      </c>
      <c r="B1924" s="2" t="s">
        <v>1185</v>
      </c>
      <c r="C1924" s="2" t="s">
        <v>12</v>
      </c>
      <c r="D1924" s="2" t="s">
        <v>21</v>
      </c>
      <c r="E1924" s="2" t="s">
        <v>8273</v>
      </c>
      <c r="F1924" s="2">
        <v>8009</v>
      </c>
      <c r="G1924" s="59" t="s">
        <v>4288</v>
      </c>
      <c r="H1924" s="44" t="s">
        <v>11422</v>
      </c>
      <c r="I1924" s="9">
        <v>41.398913221932503</v>
      </c>
      <c r="J1924" s="10">
        <v>2.1692924873328598</v>
      </c>
    </row>
    <row r="1925" spans="1:10" ht="14.25" customHeight="1">
      <c r="A1925" s="2" t="s">
        <v>4288</v>
      </c>
      <c r="B1925" s="2" t="s">
        <v>1185</v>
      </c>
      <c r="C1925" s="2" t="s">
        <v>12</v>
      </c>
      <c r="D1925" s="2" t="s">
        <v>21</v>
      </c>
      <c r="E1925" s="2" t="s">
        <v>8273</v>
      </c>
      <c r="F1925" s="2">
        <v>8025</v>
      </c>
      <c r="G1925" s="59" t="s">
        <v>4288</v>
      </c>
      <c r="H1925" s="44" t="s">
        <v>11423</v>
      </c>
      <c r="I1925" s="9">
        <v>41.409483363527301</v>
      </c>
      <c r="J1925" s="10">
        <v>2.1722680226080802</v>
      </c>
    </row>
    <row r="1926" spans="1:10" ht="14.25" customHeight="1">
      <c r="A1926" s="2" t="s">
        <v>4288</v>
      </c>
      <c r="B1926" s="2" t="s">
        <v>1185</v>
      </c>
      <c r="C1926" s="2" t="s">
        <v>12</v>
      </c>
      <c r="D1926" s="2" t="s">
        <v>21</v>
      </c>
      <c r="E1926" s="2" t="s">
        <v>8273</v>
      </c>
      <c r="F1926" s="2">
        <v>8029</v>
      </c>
      <c r="G1926" s="59" t="s">
        <v>4288</v>
      </c>
      <c r="H1926" s="44" t="s">
        <v>11424</v>
      </c>
      <c r="I1926" s="9">
        <v>41.384399776030399</v>
      </c>
      <c r="J1926" s="10">
        <v>2.1442885982319901</v>
      </c>
    </row>
    <row r="1927" spans="1:10" ht="14.25" customHeight="1">
      <c r="A1927" s="2" t="s">
        <v>4288</v>
      </c>
      <c r="B1927" s="2" t="s">
        <v>1185</v>
      </c>
      <c r="C1927" s="2" t="s">
        <v>12</v>
      </c>
      <c r="D1927" s="2" t="s">
        <v>21</v>
      </c>
      <c r="E1927" s="2" t="s">
        <v>8273</v>
      </c>
      <c r="F1927" s="2">
        <v>8024</v>
      </c>
      <c r="G1927" s="59" t="s">
        <v>4288</v>
      </c>
      <c r="H1927" s="44" t="s">
        <v>11425</v>
      </c>
      <c r="I1927" s="9">
        <v>41.416219631452101</v>
      </c>
      <c r="J1927" s="10">
        <v>2.1633884550234401</v>
      </c>
    </row>
    <row r="1928" spans="1:10" ht="14.25" customHeight="1">
      <c r="A1928" s="2" t="s">
        <v>4288</v>
      </c>
      <c r="B1928" s="2" t="s">
        <v>1185</v>
      </c>
      <c r="C1928" s="2" t="s">
        <v>12</v>
      </c>
      <c r="D1928" s="2" t="s">
        <v>21</v>
      </c>
      <c r="E1928" s="2" t="s">
        <v>8273</v>
      </c>
      <c r="F1928" s="2">
        <v>8016</v>
      </c>
      <c r="G1928" s="59" t="s">
        <v>4288</v>
      </c>
      <c r="H1928" s="44" t="s">
        <v>11426</v>
      </c>
      <c r="I1928" s="9">
        <v>41.441754811441903</v>
      </c>
      <c r="J1928" s="10">
        <v>2.1831931652817</v>
      </c>
    </row>
    <row r="1929" spans="1:10" ht="14.25" customHeight="1">
      <c r="A1929" s="2" t="s">
        <v>4288</v>
      </c>
      <c r="B1929" s="2" t="s">
        <v>1185</v>
      </c>
      <c r="C1929" s="2" t="s">
        <v>12</v>
      </c>
      <c r="D1929" s="2" t="s">
        <v>21</v>
      </c>
      <c r="E1929" s="2" t="s">
        <v>8273</v>
      </c>
      <c r="F1929" s="2">
        <v>8028</v>
      </c>
      <c r="G1929" s="59" t="s">
        <v>4288</v>
      </c>
      <c r="H1929" s="44" t="s">
        <v>11427</v>
      </c>
      <c r="I1929" s="9">
        <v>41.382314885156099</v>
      </c>
      <c r="J1929" s="10">
        <v>2.1305311870589398</v>
      </c>
    </row>
    <row r="1930" spans="1:10" ht="14.25" customHeight="1">
      <c r="A1930" s="2" t="s">
        <v>4288</v>
      </c>
      <c r="B1930" s="2" t="s">
        <v>1185</v>
      </c>
      <c r="C1930" s="2" t="s">
        <v>12</v>
      </c>
      <c r="D1930" s="2" t="s">
        <v>21</v>
      </c>
      <c r="E1930" s="2" t="s">
        <v>8273</v>
      </c>
      <c r="F1930" s="2">
        <v>8020</v>
      </c>
      <c r="G1930" s="59" t="s">
        <v>4288</v>
      </c>
      <c r="H1930" s="44" t="s">
        <v>11428</v>
      </c>
      <c r="I1930" s="9">
        <v>41.423524702945002</v>
      </c>
      <c r="J1930" s="10">
        <v>2.2052575859134298</v>
      </c>
    </row>
    <row r="1931" spans="1:10" ht="14.25" customHeight="1">
      <c r="A1931" s="2" t="s">
        <v>4288</v>
      </c>
      <c r="B1931" s="2" t="s">
        <v>1185</v>
      </c>
      <c r="C1931" s="2" t="s">
        <v>12</v>
      </c>
      <c r="D1931" s="2" t="s">
        <v>21</v>
      </c>
      <c r="E1931" s="2" t="s">
        <v>8273</v>
      </c>
      <c r="F1931" s="2">
        <v>8002</v>
      </c>
      <c r="G1931" s="59" t="s">
        <v>4288</v>
      </c>
      <c r="H1931" s="44" t="s">
        <v>11429</v>
      </c>
      <c r="I1931" s="9">
        <v>41.380712915448299</v>
      </c>
      <c r="J1931" s="10">
        <v>2.1793081661792599</v>
      </c>
    </row>
    <row r="1932" spans="1:10" ht="14.25" customHeight="1">
      <c r="A1932" s="2" t="s">
        <v>4288</v>
      </c>
      <c r="B1932" s="2" t="s">
        <v>1185</v>
      </c>
      <c r="C1932" s="2" t="s">
        <v>12</v>
      </c>
      <c r="D1932" s="2" t="s">
        <v>21</v>
      </c>
      <c r="E1932" s="2" t="s">
        <v>8273</v>
      </c>
      <c r="F1932" s="2">
        <v>8023</v>
      </c>
      <c r="G1932" s="59" t="s">
        <v>4288</v>
      </c>
      <c r="H1932" s="44" t="s">
        <v>11430</v>
      </c>
      <c r="I1932" s="9">
        <v>41.417244934824502</v>
      </c>
      <c r="J1932" s="10">
        <v>2.1404326657180399</v>
      </c>
    </row>
    <row r="1933" spans="1:10" ht="14.25" customHeight="1">
      <c r="A1933" s="2" t="s">
        <v>4288</v>
      </c>
      <c r="B1933" s="2" t="s">
        <v>1185</v>
      </c>
      <c r="C1933" s="2" t="s">
        <v>12</v>
      </c>
      <c r="D1933" s="2" t="s">
        <v>21</v>
      </c>
      <c r="E1933" s="2" t="s">
        <v>8273</v>
      </c>
      <c r="F1933" s="2">
        <v>8006</v>
      </c>
      <c r="G1933" s="59" t="s">
        <v>4288</v>
      </c>
      <c r="H1933" s="44" t="s">
        <v>11431</v>
      </c>
      <c r="I1933" s="9">
        <v>41.403263590047104</v>
      </c>
      <c r="J1933" s="10">
        <v>2.1506467877609099</v>
      </c>
    </row>
    <row r="1934" spans="1:10" ht="14.25" customHeight="1">
      <c r="A1934" s="2" t="s">
        <v>4288</v>
      </c>
      <c r="B1934" s="2" t="s">
        <v>1185</v>
      </c>
      <c r="C1934" s="2" t="s">
        <v>12</v>
      </c>
      <c r="D1934" s="2" t="s">
        <v>21</v>
      </c>
      <c r="E1934" s="2" t="s">
        <v>8273</v>
      </c>
      <c r="F1934" s="2">
        <v>8038</v>
      </c>
      <c r="G1934" s="59" t="s">
        <v>4288</v>
      </c>
      <c r="H1934" s="44" t="s">
        <v>11432</v>
      </c>
      <c r="I1934" s="9">
        <v>41.362294420088602</v>
      </c>
      <c r="J1934" s="10">
        <v>2.1405260419538599</v>
      </c>
    </row>
    <row r="1935" spans="1:10" ht="14.25" customHeight="1">
      <c r="A1935" s="2" t="s">
        <v>4288</v>
      </c>
      <c r="B1935" s="2" t="s">
        <v>20</v>
      </c>
      <c r="C1935" s="2" t="s">
        <v>12</v>
      </c>
      <c r="D1935" s="2" t="s">
        <v>21</v>
      </c>
      <c r="E1935" s="2" t="s">
        <v>8273</v>
      </c>
      <c r="F1935" s="2">
        <v>8930</v>
      </c>
      <c r="G1935" s="59" t="s">
        <v>11433</v>
      </c>
      <c r="H1935" s="44" t="s">
        <v>11434</v>
      </c>
      <c r="I1935" s="9">
        <v>41.425858516602098</v>
      </c>
      <c r="J1935" s="10">
        <v>2.2282075154498502</v>
      </c>
    </row>
    <row r="1936" spans="1:10" ht="14.25" customHeight="1">
      <c r="A1936" s="2" t="s">
        <v>4288</v>
      </c>
      <c r="B1936" s="2" t="s">
        <v>20</v>
      </c>
      <c r="C1936" s="2" t="s">
        <v>12</v>
      </c>
      <c r="D1936" s="2" t="s">
        <v>21</v>
      </c>
      <c r="E1936" s="2" t="s">
        <v>8273</v>
      </c>
      <c r="F1936" s="2">
        <v>8918</v>
      </c>
      <c r="G1936" s="59" t="s">
        <v>11435</v>
      </c>
      <c r="H1936" s="44" t="s">
        <v>11436</v>
      </c>
      <c r="I1936" s="9">
        <v>41.4348500128837</v>
      </c>
      <c r="J1936" s="10">
        <v>2.2196418560676201</v>
      </c>
    </row>
    <row r="1937" spans="1:10" ht="14.25" customHeight="1">
      <c r="A1937" s="2" t="s">
        <v>4288</v>
      </c>
      <c r="B1937" s="2" t="s">
        <v>20</v>
      </c>
      <c r="C1937" s="2" t="s">
        <v>12</v>
      </c>
      <c r="D1937" s="2" t="s">
        <v>21</v>
      </c>
      <c r="E1937" s="2" t="s">
        <v>8273</v>
      </c>
      <c r="F1937" s="64">
        <v>8033</v>
      </c>
      <c r="G1937" s="59" t="s">
        <v>11437</v>
      </c>
      <c r="H1937" s="44" t="s">
        <v>8991</v>
      </c>
      <c r="I1937" s="9">
        <v>41.452419265089802</v>
      </c>
      <c r="J1937" s="10">
        <v>2.19056382070166</v>
      </c>
    </row>
    <row r="1938" spans="1:10" ht="14.25" customHeight="1">
      <c r="A1938" s="2" t="s">
        <v>4288</v>
      </c>
      <c r="B1938" s="2" t="s">
        <v>20</v>
      </c>
      <c r="C1938" s="2" t="s">
        <v>12</v>
      </c>
      <c r="D1938" s="2" t="s">
        <v>21</v>
      </c>
      <c r="E1938" s="2" t="s">
        <v>8273</v>
      </c>
      <c r="F1938" s="2">
        <v>8033</v>
      </c>
      <c r="G1938" s="59" t="s">
        <v>11438</v>
      </c>
      <c r="H1938" s="44" t="s">
        <v>9001</v>
      </c>
      <c r="I1938" s="9">
        <v>41.460152519948302</v>
      </c>
      <c r="J1938" s="10">
        <v>2.1762477919859902</v>
      </c>
    </row>
    <row r="1939" spans="1:10" ht="14.25" customHeight="1">
      <c r="A1939" s="2" t="s">
        <v>4288</v>
      </c>
      <c r="B1939" s="2" t="s">
        <v>20</v>
      </c>
      <c r="C1939" s="2" t="s">
        <v>12</v>
      </c>
      <c r="D1939" s="2" t="s">
        <v>21</v>
      </c>
      <c r="E1939" s="2" t="s">
        <v>8273</v>
      </c>
      <c r="F1939" s="2">
        <v>8033</v>
      </c>
      <c r="G1939" s="59" t="s">
        <v>11439</v>
      </c>
      <c r="H1939" s="44" t="s">
        <v>11440</v>
      </c>
      <c r="I1939" s="9">
        <v>41.450601277092403</v>
      </c>
      <c r="J1939" s="10">
        <v>2.1856091431562699</v>
      </c>
    </row>
    <row r="1940" spans="1:10" ht="14.25" customHeight="1">
      <c r="A1940" s="2" t="s">
        <v>4288</v>
      </c>
      <c r="B1940" s="2" t="s">
        <v>20</v>
      </c>
      <c r="C1940" s="2" t="s">
        <v>12</v>
      </c>
      <c r="D1940" s="2" t="s">
        <v>21</v>
      </c>
      <c r="E1940" s="2" t="s">
        <v>8273</v>
      </c>
      <c r="F1940" s="2">
        <v>8035</v>
      </c>
      <c r="G1940" s="59" t="s">
        <v>11441</v>
      </c>
      <c r="H1940" s="44" t="s">
        <v>10811</v>
      </c>
      <c r="I1940" s="9">
        <v>41.428017386186703</v>
      </c>
      <c r="J1940" s="10">
        <v>2.13757635449381</v>
      </c>
    </row>
    <row r="1941" spans="1:10" ht="14.25" customHeight="1">
      <c r="A1941" s="2" t="s">
        <v>4288</v>
      </c>
      <c r="B1941" s="2" t="s">
        <v>20</v>
      </c>
      <c r="C1941" s="2" t="s">
        <v>12</v>
      </c>
      <c r="D1941" s="2" t="s">
        <v>21</v>
      </c>
      <c r="E1941" s="2" t="s">
        <v>8273</v>
      </c>
      <c r="F1941" s="2">
        <v>8904</v>
      </c>
      <c r="G1941" s="59" t="s">
        <v>11442</v>
      </c>
      <c r="H1941" s="44" t="s">
        <v>10510</v>
      </c>
      <c r="I1941" s="9">
        <v>41.375593481653397</v>
      </c>
      <c r="J1941" s="10">
        <v>2.1164042533455798</v>
      </c>
    </row>
    <row r="1942" spans="1:10" ht="14.25" customHeight="1">
      <c r="A1942" s="2" t="s">
        <v>4288</v>
      </c>
      <c r="B1942" s="2" t="s">
        <v>20</v>
      </c>
      <c r="C1942" s="2" t="s">
        <v>12</v>
      </c>
      <c r="D1942" s="2" t="s">
        <v>21</v>
      </c>
      <c r="E1942" s="2" t="s">
        <v>8273</v>
      </c>
      <c r="F1942" s="2">
        <v>8904</v>
      </c>
      <c r="G1942" s="59" t="s">
        <v>11443</v>
      </c>
      <c r="H1942" s="44" t="s">
        <v>9885</v>
      </c>
      <c r="I1942" s="9">
        <v>41.373088642309703</v>
      </c>
      <c r="J1942" s="10">
        <v>2.1175828195442201</v>
      </c>
    </row>
    <row r="1943" spans="1:10" ht="14.25" customHeight="1">
      <c r="A1943" s="2" t="s">
        <v>4288</v>
      </c>
      <c r="B1943" s="2" t="s">
        <v>20</v>
      </c>
      <c r="C1943" s="2" t="s">
        <v>12</v>
      </c>
      <c r="D1943" s="2" t="s">
        <v>21</v>
      </c>
      <c r="E1943" s="2" t="s">
        <v>8273</v>
      </c>
      <c r="F1943" s="2">
        <v>8905</v>
      </c>
      <c r="G1943" s="59" t="s">
        <v>11444</v>
      </c>
      <c r="H1943" s="44" t="s">
        <v>8959</v>
      </c>
      <c r="I1943" s="9">
        <v>41.373610691878604</v>
      </c>
      <c r="J1943" s="10">
        <v>2.1202799792319</v>
      </c>
    </row>
    <row r="1944" spans="1:10" ht="14.25" customHeight="1">
      <c r="A1944" s="2" t="s">
        <v>4288</v>
      </c>
      <c r="B1944" s="2" t="s">
        <v>20</v>
      </c>
      <c r="C1944" s="2" t="s">
        <v>12</v>
      </c>
      <c r="D1944" s="2" t="s">
        <v>21</v>
      </c>
      <c r="E1944" s="2" t="s">
        <v>8273</v>
      </c>
      <c r="F1944" s="2">
        <v>8903</v>
      </c>
      <c r="G1944" s="59" t="s">
        <v>11445</v>
      </c>
      <c r="H1944" s="44" t="s">
        <v>9112</v>
      </c>
      <c r="I1944" s="9">
        <v>41.372068729672002</v>
      </c>
      <c r="J1944" s="10">
        <v>2.1240947685215001</v>
      </c>
    </row>
    <row r="1945" spans="1:10" ht="14.25" customHeight="1">
      <c r="A1945" s="2" t="s">
        <v>4288</v>
      </c>
      <c r="B1945" s="2" t="s">
        <v>20</v>
      </c>
      <c r="C1945" s="2" t="s">
        <v>12</v>
      </c>
      <c r="D1945" s="2" t="s">
        <v>21</v>
      </c>
      <c r="E1945" s="2" t="s">
        <v>8273</v>
      </c>
      <c r="F1945" s="2">
        <v>8905</v>
      </c>
      <c r="G1945" s="59" t="s">
        <v>11446</v>
      </c>
      <c r="H1945" s="44" t="s">
        <v>11447</v>
      </c>
      <c r="I1945" s="9">
        <v>41.370475089464499</v>
      </c>
      <c r="J1945" s="10">
        <v>2.1111766105814</v>
      </c>
    </row>
    <row r="1946" spans="1:10" ht="14.25" customHeight="1">
      <c r="A1946" s="2" t="s">
        <v>4288</v>
      </c>
      <c r="B1946" s="2" t="s">
        <v>20</v>
      </c>
      <c r="C1946" s="2" t="s">
        <v>12</v>
      </c>
      <c r="D1946" s="2" t="s">
        <v>21</v>
      </c>
      <c r="E1946" s="2" t="s">
        <v>8273</v>
      </c>
      <c r="F1946" s="2">
        <v>8905</v>
      </c>
      <c r="G1946" s="59" t="s">
        <v>11448</v>
      </c>
      <c r="H1946" s="44" t="s">
        <v>11449</v>
      </c>
      <c r="I1946" s="9">
        <v>41.369747562635503</v>
      </c>
      <c r="J1946" s="10">
        <v>2.1086699308421801</v>
      </c>
    </row>
    <row r="1947" spans="1:10" ht="14.25" customHeight="1">
      <c r="A1947" s="2" t="s">
        <v>4288</v>
      </c>
      <c r="B1947" s="2" t="s">
        <v>20</v>
      </c>
      <c r="C1947" s="2" t="s">
        <v>12</v>
      </c>
      <c r="D1947" s="2" t="s">
        <v>21</v>
      </c>
      <c r="E1947" s="2" t="s">
        <v>8273</v>
      </c>
      <c r="F1947" s="2">
        <v>8902</v>
      </c>
      <c r="G1947" s="59" t="s">
        <v>11450</v>
      </c>
      <c r="H1947" s="44" t="s">
        <v>11451</v>
      </c>
      <c r="I1947" s="9">
        <v>41.367785264525303</v>
      </c>
      <c r="J1947" s="10">
        <v>2.1287981995656602</v>
      </c>
    </row>
    <row r="1948" spans="1:10" ht="14.25" customHeight="1">
      <c r="A1948" s="2" t="s">
        <v>4288</v>
      </c>
      <c r="B1948" s="2" t="s">
        <v>20</v>
      </c>
      <c r="C1948" s="2" t="s">
        <v>12</v>
      </c>
      <c r="D1948" s="2" t="s">
        <v>21</v>
      </c>
      <c r="E1948" s="2" t="s">
        <v>8273</v>
      </c>
      <c r="F1948" s="2">
        <v>8902</v>
      </c>
      <c r="G1948" s="59" t="s">
        <v>11452</v>
      </c>
      <c r="H1948" s="44" t="s">
        <v>11453</v>
      </c>
      <c r="I1948" s="9">
        <v>41.362335339402698</v>
      </c>
      <c r="J1948" s="10">
        <v>2.1268533398398399</v>
      </c>
    </row>
    <row r="1949" spans="1:10" ht="14.25" customHeight="1">
      <c r="A1949" s="2" t="s">
        <v>4288</v>
      </c>
      <c r="B1949" s="2" t="s">
        <v>20</v>
      </c>
      <c r="C1949" s="2" t="s">
        <v>12</v>
      </c>
      <c r="D1949" s="2" t="s">
        <v>21</v>
      </c>
      <c r="E1949" s="2" t="s">
        <v>8273</v>
      </c>
      <c r="F1949" s="2">
        <v>8902</v>
      </c>
      <c r="G1949" s="59" t="s">
        <v>11454</v>
      </c>
      <c r="H1949" s="44" t="s">
        <v>9101</v>
      </c>
      <c r="I1949" s="9">
        <v>41.359561912754501</v>
      </c>
      <c r="J1949" s="10">
        <v>2.1258302922303298</v>
      </c>
    </row>
    <row r="1950" spans="1:10" ht="14.25" customHeight="1">
      <c r="A1950" s="2" t="s">
        <v>4288</v>
      </c>
      <c r="B1950" s="2" t="s">
        <v>20</v>
      </c>
      <c r="C1950" s="2" t="s">
        <v>12</v>
      </c>
      <c r="D1950" s="2" t="s">
        <v>21</v>
      </c>
      <c r="E1950" s="2" t="s">
        <v>8273</v>
      </c>
      <c r="F1950" s="2">
        <v>8902</v>
      </c>
      <c r="G1950" s="59" t="s">
        <v>11455</v>
      </c>
      <c r="H1950" s="44" t="s">
        <v>9846</v>
      </c>
      <c r="I1950" s="9">
        <v>41.354588733160398</v>
      </c>
      <c r="J1950" s="10">
        <v>2.11831632831437</v>
      </c>
    </row>
    <row r="1951" spans="1:10" ht="14.25" customHeight="1">
      <c r="A1951" s="2" t="s">
        <v>4288</v>
      </c>
      <c r="B1951" s="2" t="s">
        <v>1185</v>
      </c>
      <c r="C1951" s="2" t="s">
        <v>12</v>
      </c>
      <c r="D1951" s="2" t="s">
        <v>21</v>
      </c>
      <c r="E1951" s="2" t="s">
        <v>8273</v>
      </c>
      <c r="F1951" s="2">
        <v>8908</v>
      </c>
      <c r="G1951" s="59" t="s">
        <v>11456</v>
      </c>
      <c r="H1951" s="44" t="s">
        <v>11457</v>
      </c>
      <c r="I1951" s="9">
        <v>41.3466889976131</v>
      </c>
      <c r="J1951" s="10">
        <v>2.12366671755992</v>
      </c>
    </row>
    <row r="1952" spans="1:10" ht="14.25" customHeight="1">
      <c r="A1952" s="2" t="s">
        <v>4288</v>
      </c>
      <c r="B1952" s="2" t="s">
        <v>20</v>
      </c>
      <c r="C1952" s="2" t="s">
        <v>12</v>
      </c>
      <c r="D1952" s="2" t="s">
        <v>21</v>
      </c>
      <c r="E1952" s="2" t="s">
        <v>8273</v>
      </c>
      <c r="F1952" s="2">
        <v>8096</v>
      </c>
      <c r="G1952" s="59" t="s">
        <v>11458</v>
      </c>
      <c r="H1952" s="44" t="s">
        <v>11459</v>
      </c>
      <c r="I1952" s="9">
        <v>41.346731764203398</v>
      </c>
      <c r="J1952" s="10">
        <v>2.1235790655682698</v>
      </c>
    </row>
    <row r="1953" spans="1:10" ht="14.25" customHeight="1">
      <c r="A1953" s="2" t="s">
        <v>4288</v>
      </c>
      <c r="B1953" s="2" t="s">
        <v>20</v>
      </c>
      <c r="C1953" s="2" t="s">
        <v>12</v>
      </c>
      <c r="D1953" s="2" t="s">
        <v>21</v>
      </c>
      <c r="E1953" s="2" t="s">
        <v>8273</v>
      </c>
      <c r="F1953" s="2">
        <v>8901</v>
      </c>
      <c r="G1953" s="59" t="s">
        <v>11460</v>
      </c>
      <c r="H1953" s="44" t="s">
        <v>9035</v>
      </c>
      <c r="I1953" s="9">
        <v>41.3603050758406</v>
      </c>
      <c r="J1953" s="10">
        <v>2.1023489222796301</v>
      </c>
    </row>
    <row r="1954" spans="1:10" ht="14.25" customHeight="1">
      <c r="A1954" s="2" t="s">
        <v>4288</v>
      </c>
      <c r="B1954" s="2" t="s">
        <v>20</v>
      </c>
      <c r="C1954" s="2" t="s">
        <v>12</v>
      </c>
      <c r="D1954" s="2" t="s">
        <v>21</v>
      </c>
      <c r="E1954" s="2" t="s">
        <v>8273</v>
      </c>
      <c r="F1954" s="2">
        <v>8906</v>
      </c>
      <c r="G1954" s="59" t="s">
        <v>11461</v>
      </c>
      <c r="H1954" s="44" t="s">
        <v>11462</v>
      </c>
      <c r="I1954" s="9">
        <v>41.373802398459397</v>
      </c>
      <c r="J1954" s="10">
        <v>2.1023459909311901</v>
      </c>
    </row>
    <row r="1955" spans="1:10" ht="14.25" customHeight="1">
      <c r="A1955" s="2" t="s">
        <v>4425</v>
      </c>
      <c r="B1955" s="2" t="s">
        <v>20</v>
      </c>
      <c r="C1955" s="2" t="s">
        <v>12</v>
      </c>
      <c r="D1955" s="2" t="s">
        <v>21</v>
      </c>
      <c r="E1955" s="2" t="s">
        <v>8273</v>
      </c>
      <c r="F1955" s="2">
        <v>8001</v>
      </c>
      <c r="G1955" s="59" t="s">
        <v>10533</v>
      </c>
      <c r="H1955" s="44" t="s">
        <v>9228</v>
      </c>
      <c r="I1955" s="9">
        <v>41.381524558381301</v>
      </c>
      <c r="J1955" s="10">
        <v>2.1678599393417199</v>
      </c>
    </row>
    <row r="1956" spans="1:10" ht="14.25" customHeight="1">
      <c r="A1956" s="2" t="s">
        <v>4425</v>
      </c>
      <c r="B1956" s="2" t="s">
        <v>20</v>
      </c>
      <c r="C1956" s="2" t="s">
        <v>12</v>
      </c>
      <c r="D1956" s="2" t="s">
        <v>21</v>
      </c>
      <c r="E1956" s="2" t="s">
        <v>8273</v>
      </c>
      <c r="F1956" s="2">
        <v>8001</v>
      </c>
      <c r="G1956" s="59" t="s">
        <v>11463</v>
      </c>
      <c r="H1956" s="44" t="s">
        <v>9226</v>
      </c>
      <c r="I1956" s="9">
        <v>41.3822080933422</v>
      </c>
      <c r="J1956" s="10">
        <v>2.1681448752109098</v>
      </c>
    </row>
    <row r="1957" spans="1:10" ht="14.25" customHeight="1">
      <c r="A1957" s="2" t="s">
        <v>4425</v>
      </c>
      <c r="B1957" s="2" t="s">
        <v>20</v>
      </c>
      <c r="C1957" s="2" t="s">
        <v>12</v>
      </c>
      <c r="D1957" s="2" t="s">
        <v>21</v>
      </c>
      <c r="E1957" s="2" t="s">
        <v>8273</v>
      </c>
      <c r="F1957" s="2">
        <v>8001</v>
      </c>
      <c r="G1957" s="59" t="s">
        <v>11464</v>
      </c>
      <c r="H1957" s="44" t="s">
        <v>10684</v>
      </c>
      <c r="I1957" s="9">
        <v>41.384136288191698</v>
      </c>
      <c r="J1957" s="10">
        <v>2.16413617903532</v>
      </c>
    </row>
    <row r="1958" spans="1:10" ht="14.25" customHeight="1">
      <c r="A1958" s="2" t="s">
        <v>4425</v>
      </c>
      <c r="B1958" s="2" t="s">
        <v>20</v>
      </c>
      <c r="C1958" s="2" t="s">
        <v>12</v>
      </c>
      <c r="D1958" s="2" t="s">
        <v>17</v>
      </c>
      <c r="E1958" s="2" t="s">
        <v>8273</v>
      </c>
      <c r="F1958" s="2">
        <v>8001</v>
      </c>
      <c r="G1958" s="59" t="s">
        <v>11465</v>
      </c>
      <c r="H1958" s="44" t="s">
        <v>9983</v>
      </c>
      <c r="I1958" s="9">
        <v>41.3755408076102</v>
      </c>
      <c r="J1958" s="10">
        <v>2.1690507764843798</v>
      </c>
    </row>
    <row r="1959" spans="1:10" ht="14.25" customHeight="1">
      <c r="A1959" s="2" t="s">
        <v>4425</v>
      </c>
      <c r="B1959" s="2" t="s">
        <v>20</v>
      </c>
      <c r="C1959" s="2" t="s">
        <v>12</v>
      </c>
      <c r="D1959" s="2" t="s">
        <v>17</v>
      </c>
      <c r="E1959" s="2" t="s">
        <v>8273</v>
      </c>
      <c r="F1959" s="2">
        <v>8002</v>
      </c>
      <c r="G1959" s="59" t="s">
        <v>11466</v>
      </c>
      <c r="H1959" s="44" t="s">
        <v>9991</v>
      </c>
      <c r="I1959" s="9">
        <v>41.378191102688</v>
      </c>
      <c r="J1959" s="10">
        <v>2.1763048348913299</v>
      </c>
    </row>
    <row r="1960" spans="1:10" ht="14.25" customHeight="1">
      <c r="A1960" s="2" t="s">
        <v>4425</v>
      </c>
      <c r="B1960" s="2" t="s">
        <v>20</v>
      </c>
      <c r="C1960" s="2" t="s">
        <v>12</v>
      </c>
      <c r="D1960" s="2" t="s">
        <v>21</v>
      </c>
      <c r="E1960" s="2" t="s">
        <v>8273</v>
      </c>
      <c r="F1960" s="2">
        <v>8002</v>
      </c>
      <c r="G1960" s="59" t="s">
        <v>11467</v>
      </c>
      <c r="H1960" s="44" t="s">
        <v>11468</v>
      </c>
      <c r="I1960" s="9">
        <v>41.379937551067798</v>
      </c>
      <c r="J1960" s="10">
        <v>2.1748951371429102</v>
      </c>
    </row>
    <row r="1961" spans="1:10" ht="14.25" customHeight="1">
      <c r="A1961" s="2" t="s">
        <v>4425</v>
      </c>
      <c r="B1961" s="2" t="s">
        <v>20</v>
      </c>
      <c r="C1961" s="2" t="s">
        <v>12</v>
      </c>
      <c r="D1961" s="2" t="s">
        <v>21</v>
      </c>
      <c r="E1961" s="2" t="s">
        <v>8273</v>
      </c>
      <c r="F1961" s="2">
        <v>8002</v>
      </c>
      <c r="G1961" s="59" t="s">
        <v>11469</v>
      </c>
      <c r="H1961" s="44" t="s">
        <v>10542</v>
      </c>
      <c r="I1961" s="9">
        <v>41.377909148533</v>
      </c>
      <c r="J1961" s="10">
        <v>2.1779312742567498</v>
      </c>
    </row>
    <row r="1962" spans="1:10" ht="14.25" customHeight="1">
      <c r="A1962" s="2" t="s">
        <v>4425</v>
      </c>
      <c r="B1962" s="2" t="s">
        <v>20</v>
      </c>
      <c r="C1962" s="2" t="s">
        <v>12</v>
      </c>
      <c r="D1962" s="2" t="s">
        <v>17</v>
      </c>
      <c r="E1962" s="2" t="s">
        <v>8273</v>
      </c>
      <c r="F1962" s="2">
        <v>8003</v>
      </c>
      <c r="G1962" s="59" t="s">
        <v>11470</v>
      </c>
      <c r="H1962" s="44" t="s">
        <v>8316</v>
      </c>
      <c r="I1962" s="9">
        <v>41.385749482702799</v>
      </c>
      <c r="J1962" s="10">
        <v>2.1773643228488702</v>
      </c>
    </row>
    <row r="1963" spans="1:10" ht="14.25" customHeight="1">
      <c r="A1963" s="2" t="s">
        <v>4425</v>
      </c>
      <c r="B1963" s="2" t="s">
        <v>20</v>
      </c>
      <c r="C1963" s="2" t="s">
        <v>12</v>
      </c>
      <c r="D1963" s="2" t="s">
        <v>21</v>
      </c>
      <c r="E1963" s="2" t="s">
        <v>8273</v>
      </c>
      <c r="F1963" s="2">
        <v>8003</v>
      </c>
      <c r="G1963" s="59" t="s">
        <v>11471</v>
      </c>
      <c r="H1963" s="44" t="s">
        <v>11321</v>
      </c>
      <c r="I1963" s="9">
        <v>41.380292348069297</v>
      </c>
      <c r="J1963" s="10">
        <v>2.1888022352137502</v>
      </c>
    </row>
    <row r="1964" spans="1:10" ht="14.25" customHeight="1">
      <c r="A1964" s="2" t="s">
        <v>4425</v>
      </c>
      <c r="B1964" s="2" t="s">
        <v>20</v>
      </c>
      <c r="C1964" s="2" t="s">
        <v>12</v>
      </c>
      <c r="D1964" s="2" t="s">
        <v>21</v>
      </c>
      <c r="E1964" s="2" t="s">
        <v>8273</v>
      </c>
      <c r="F1964" s="2">
        <v>8003</v>
      </c>
      <c r="G1964" s="59" t="s">
        <v>11472</v>
      </c>
      <c r="H1964" s="44" t="s">
        <v>9275</v>
      </c>
      <c r="I1964" s="9">
        <v>41.385512433054501</v>
      </c>
      <c r="J1964" s="10">
        <v>2.17936452317534</v>
      </c>
    </row>
    <row r="1965" spans="1:10" ht="14.25" customHeight="1">
      <c r="A1965" s="2" t="s">
        <v>4425</v>
      </c>
      <c r="B1965" s="2" t="s">
        <v>20</v>
      </c>
      <c r="C1965" s="2" t="s">
        <v>12</v>
      </c>
      <c r="D1965" s="2" t="s">
        <v>21</v>
      </c>
      <c r="E1965" s="2" t="s">
        <v>8273</v>
      </c>
      <c r="F1965" s="2">
        <v>8004</v>
      </c>
      <c r="G1965" s="59" t="s">
        <v>11473</v>
      </c>
      <c r="H1965" s="44" t="s">
        <v>11370</v>
      </c>
      <c r="I1965" s="9">
        <v>41.372866268650803</v>
      </c>
      <c r="J1965" s="10">
        <v>2.1626857647447801</v>
      </c>
    </row>
    <row r="1966" spans="1:10" ht="14.25" customHeight="1">
      <c r="A1966" s="2" t="s">
        <v>4425</v>
      </c>
      <c r="B1966" s="2" t="s">
        <v>20</v>
      </c>
      <c r="C1966" s="2" t="s">
        <v>12</v>
      </c>
      <c r="D1966" s="2" t="s">
        <v>21</v>
      </c>
      <c r="E1966" s="2" t="s">
        <v>8273</v>
      </c>
      <c r="F1966" s="2">
        <v>8004</v>
      </c>
      <c r="G1966" s="59" t="s">
        <v>11474</v>
      </c>
      <c r="H1966" s="44" t="s">
        <v>10691</v>
      </c>
      <c r="I1966" s="9">
        <v>41.374425761140003</v>
      </c>
      <c r="J1966" s="10">
        <v>2.1674756085352702</v>
      </c>
    </row>
    <row r="1967" spans="1:10" ht="14.25" customHeight="1">
      <c r="A1967" s="2" t="s">
        <v>4425</v>
      </c>
      <c r="B1967" s="2" t="s">
        <v>20</v>
      </c>
      <c r="C1967" s="2" t="s">
        <v>12</v>
      </c>
      <c r="D1967" s="2" t="s">
        <v>17</v>
      </c>
      <c r="E1967" s="2" t="s">
        <v>8273</v>
      </c>
      <c r="F1967" s="2">
        <v>8004</v>
      </c>
      <c r="G1967" s="59" t="s">
        <v>11475</v>
      </c>
      <c r="H1967" s="44" t="s">
        <v>10021</v>
      </c>
      <c r="I1967" s="9">
        <v>41.374008881271102</v>
      </c>
      <c r="J1967" s="10">
        <v>2.1707926104920601</v>
      </c>
    </row>
    <row r="1968" spans="1:10" ht="14.25" customHeight="1">
      <c r="A1968" s="2" t="s">
        <v>4425</v>
      </c>
      <c r="B1968" s="2" t="s">
        <v>20</v>
      </c>
      <c r="C1968" s="2" t="s">
        <v>12</v>
      </c>
      <c r="D1968" s="2" t="s">
        <v>150</v>
      </c>
      <c r="E1968" s="2" t="s">
        <v>8273</v>
      </c>
      <c r="F1968" s="2">
        <v>8005</v>
      </c>
      <c r="G1968" s="59" t="s">
        <v>11476</v>
      </c>
      <c r="H1968" s="44" t="s">
        <v>9301</v>
      </c>
      <c r="I1968" s="9">
        <v>41.400157356793301</v>
      </c>
      <c r="J1968" s="10">
        <v>2.2025855539771602</v>
      </c>
    </row>
    <row r="1969" spans="1:10" ht="14.25" customHeight="1">
      <c r="A1969" s="2" t="s">
        <v>4425</v>
      </c>
      <c r="B1969" s="2" t="s">
        <v>20</v>
      </c>
      <c r="C1969" s="2" t="s">
        <v>12</v>
      </c>
      <c r="D1969" s="2" t="s">
        <v>21</v>
      </c>
      <c r="E1969" s="2" t="s">
        <v>8273</v>
      </c>
      <c r="F1969" s="2">
        <v>8005</v>
      </c>
      <c r="G1969" s="59" t="s">
        <v>11477</v>
      </c>
      <c r="H1969" s="44" t="s">
        <v>10557</v>
      </c>
      <c r="I1969" s="9">
        <v>41.403207295649203</v>
      </c>
      <c r="J1969" s="10">
        <v>2.19845382122497</v>
      </c>
    </row>
    <row r="1970" spans="1:10" ht="14.25" customHeight="1">
      <c r="A1970" s="2" t="s">
        <v>4425</v>
      </c>
      <c r="B1970" s="2" t="s">
        <v>20</v>
      </c>
      <c r="C1970" s="2" t="s">
        <v>12</v>
      </c>
      <c r="D1970" s="2" t="s">
        <v>21</v>
      </c>
      <c r="E1970" s="2" t="s">
        <v>8273</v>
      </c>
      <c r="F1970" s="2">
        <v>8005</v>
      </c>
      <c r="G1970" s="59" t="s">
        <v>11478</v>
      </c>
      <c r="H1970" s="44" t="s">
        <v>8361</v>
      </c>
      <c r="I1970" s="9">
        <v>41.404434194341398</v>
      </c>
      <c r="J1970" s="10">
        <v>2.2013446479224599</v>
      </c>
    </row>
    <row r="1971" spans="1:10" ht="14.25" customHeight="1">
      <c r="A1971" s="2" t="s">
        <v>4425</v>
      </c>
      <c r="B1971" s="2" t="s">
        <v>20</v>
      </c>
      <c r="C1971" s="2" t="s">
        <v>12</v>
      </c>
      <c r="D1971" s="2" t="s">
        <v>17</v>
      </c>
      <c r="E1971" s="2" t="s">
        <v>8273</v>
      </c>
      <c r="F1971" s="2">
        <v>8005</v>
      </c>
      <c r="G1971" s="59" t="s">
        <v>11479</v>
      </c>
      <c r="H1971" s="44" t="s">
        <v>10032</v>
      </c>
      <c r="I1971" s="9">
        <v>41.3905888247373</v>
      </c>
      <c r="J1971" s="10">
        <v>2.1983081056879099</v>
      </c>
    </row>
    <row r="1972" spans="1:10" ht="14.25" customHeight="1">
      <c r="A1972" s="2" t="s">
        <v>4425</v>
      </c>
      <c r="B1972" s="2" t="s">
        <v>20</v>
      </c>
      <c r="C1972" s="2" t="s">
        <v>12</v>
      </c>
      <c r="D1972" s="2" t="s">
        <v>17</v>
      </c>
      <c r="E1972" s="2" t="s">
        <v>8273</v>
      </c>
      <c r="F1972" s="2">
        <v>8005</v>
      </c>
      <c r="G1972" s="59" t="s">
        <v>11480</v>
      </c>
      <c r="H1972" s="44" t="s">
        <v>11481</v>
      </c>
      <c r="I1972" s="9">
        <v>41.392472023913101</v>
      </c>
      <c r="J1972" s="10">
        <v>2.1885883895271001</v>
      </c>
    </row>
    <row r="1973" spans="1:10" ht="14.25" customHeight="1">
      <c r="A1973" s="2" t="s">
        <v>4425</v>
      </c>
      <c r="B1973" s="2" t="s">
        <v>20</v>
      </c>
      <c r="C1973" s="2" t="s">
        <v>12</v>
      </c>
      <c r="D1973" s="2" t="s">
        <v>21</v>
      </c>
      <c r="E1973" s="2" t="s">
        <v>8273</v>
      </c>
      <c r="F1973" s="2">
        <v>8005</v>
      </c>
      <c r="G1973" s="59" t="s">
        <v>11482</v>
      </c>
      <c r="H1973" s="44" t="s">
        <v>8358</v>
      </c>
      <c r="I1973" s="9">
        <v>41.389108315909503</v>
      </c>
      <c r="J1973" s="10">
        <v>2.1953568793349998</v>
      </c>
    </row>
    <row r="1974" spans="1:10" ht="14.25" customHeight="1">
      <c r="A1974" s="2" t="s">
        <v>4425</v>
      </c>
      <c r="B1974" s="2" t="s">
        <v>20</v>
      </c>
      <c r="C1974" s="2" t="s">
        <v>12</v>
      </c>
      <c r="D1974" s="2" t="s">
        <v>21</v>
      </c>
      <c r="E1974" s="2" t="s">
        <v>8273</v>
      </c>
      <c r="F1974" s="2">
        <v>8005</v>
      </c>
      <c r="G1974" s="59" t="s">
        <v>11483</v>
      </c>
      <c r="H1974" s="44" t="s">
        <v>8363</v>
      </c>
      <c r="I1974" s="9">
        <v>41.387755731295798</v>
      </c>
      <c r="J1974" s="10">
        <v>2.1972468768039399</v>
      </c>
    </row>
    <row r="1975" spans="1:10" ht="14.25" customHeight="1">
      <c r="A1975" s="2" t="s">
        <v>4425</v>
      </c>
      <c r="B1975" s="2" t="s">
        <v>20</v>
      </c>
      <c r="C1975" s="2" t="s">
        <v>12</v>
      </c>
      <c r="D1975" s="2" t="s">
        <v>21</v>
      </c>
      <c r="E1975" s="2" t="s">
        <v>8273</v>
      </c>
      <c r="F1975" s="2">
        <v>8006</v>
      </c>
      <c r="G1975" s="59" t="s">
        <v>11484</v>
      </c>
      <c r="H1975" s="44" t="s">
        <v>11485</v>
      </c>
      <c r="I1975" s="9">
        <v>41.399465500550903</v>
      </c>
      <c r="J1975" s="10">
        <v>2.1501836352144399</v>
      </c>
    </row>
    <row r="1976" spans="1:10" ht="14.25" customHeight="1">
      <c r="A1976" s="2" t="s">
        <v>4425</v>
      </c>
      <c r="B1976" s="2" t="s">
        <v>20</v>
      </c>
      <c r="C1976" s="2" t="s">
        <v>12</v>
      </c>
      <c r="D1976" s="2" t="s">
        <v>21</v>
      </c>
      <c r="E1976" s="2" t="s">
        <v>8273</v>
      </c>
      <c r="F1976" s="2">
        <v>8006</v>
      </c>
      <c r="G1976" s="59" t="s">
        <v>11486</v>
      </c>
      <c r="H1976" s="44" t="s">
        <v>8377</v>
      </c>
      <c r="I1976" s="9">
        <v>41.398203408498702</v>
      </c>
      <c r="J1976" s="10">
        <v>2.1495083190392301</v>
      </c>
    </row>
    <row r="1977" spans="1:10" ht="14.25" customHeight="1">
      <c r="A1977" s="2" t="s">
        <v>4425</v>
      </c>
      <c r="B1977" s="2" t="s">
        <v>20</v>
      </c>
      <c r="C1977" s="2" t="s">
        <v>12</v>
      </c>
      <c r="D1977" s="2" t="s">
        <v>21</v>
      </c>
      <c r="E1977" s="2" t="s">
        <v>8273</v>
      </c>
      <c r="F1977" s="2">
        <v>8006</v>
      </c>
      <c r="G1977" s="59" t="s">
        <v>11487</v>
      </c>
      <c r="H1977" s="44" t="s">
        <v>10893</v>
      </c>
      <c r="I1977" s="9">
        <v>41.402511193028701</v>
      </c>
      <c r="J1977" s="10">
        <v>2.14223463521519</v>
      </c>
    </row>
    <row r="1978" spans="1:10" ht="14.25" customHeight="1">
      <c r="A1978" s="2" t="s">
        <v>4425</v>
      </c>
      <c r="B1978" s="2" t="s">
        <v>20</v>
      </c>
      <c r="C1978" s="2" t="s">
        <v>12</v>
      </c>
      <c r="D1978" s="2" t="s">
        <v>21</v>
      </c>
      <c r="E1978" s="2" t="s">
        <v>8273</v>
      </c>
      <c r="F1978" s="2">
        <v>8006</v>
      </c>
      <c r="G1978" s="59" t="s">
        <v>11488</v>
      </c>
      <c r="H1978" s="44" t="s">
        <v>11489</v>
      </c>
      <c r="I1978" s="9">
        <v>41.404438487302301</v>
      </c>
      <c r="J1978" s="10">
        <v>2.1424679507629998</v>
      </c>
    </row>
    <row r="1979" spans="1:10" ht="14.25" customHeight="1">
      <c r="A1979" s="2" t="s">
        <v>4425</v>
      </c>
      <c r="B1979" s="2" t="s">
        <v>20</v>
      </c>
      <c r="C1979" s="2" t="s">
        <v>12</v>
      </c>
      <c r="D1979" s="2" t="s">
        <v>21</v>
      </c>
      <c r="E1979" s="2" t="s">
        <v>8273</v>
      </c>
      <c r="F1979" s="2">
        <v>8006</v>
      </c>
      <c r="G1979" s="59" t="s">
        <v>11490</v>
      </c>
      <c r="H1979" s="44" t="s">
        <v>11491</v>
      </c>
      <c r="I1979" s="9">
        <v>41.404317305797299</v>
      </c>
      <c r="J1979" s="10">
        <v>2.1582117888973298</v>
      </c>
    </row>
    <row r="1980" spans="1:10" ht="14.25" customHeight="1">
      <c r="A1980" s="2" t="s">
        <v>4425</v>
      </c>
      <c r="B1980" s="2" t="s">
        <v>20</v>
      </c>
      <c r="C1980" s="2" t="s">
        <v>12</v>
      </c>
      <c r="D1980" s="2" t="s">
        <v>17</v>
      </c>
      <c r="E1980" s="2" t="s">
        <v>8273</v>
      </c>
      <c r="F1980" s="2">
        <v>8007</v>
      </c>
      <c r="G1980" s="59" t="s">
        <v>11492</v>
      </c>
      <c r="H1980" s="44" t="s">
        <v>8391</v>
      </c>
      <c r="I1980" s="9">
        <v>41.390975932578897</v>
      </c>
      <c r="J1980" s="10">
        <v>2.16597434538392</v>
      </c>
    </row>
    <row r="1981" spans="1:10" ht="14.25" customHeight="1">
      <c r="A1981" s="2" t="s">
        <v>4425</v>
      </c>
      <c r="B1981" s="2" t="s">
        <v>20</v>
      </c>
      <c r="C1981" s="2" t="s">
        <v>12</v>
      </c>
      <c r="D1981" s="2" t="s">
        <v>17</v>
      </c>
      <c r="E1981" s="2" t="s">
        <v>8273</v>
      </c>
      <c r="F1981" s="2">
        <v>8007</v>
      </c>
      <c r="G1981" s="59" t="s">
        <v>11493</v>
      </c>
      <c r="H1981" s="44" t="s">
        <v>11494</v>
      </c>
      <c r="I1981" s="9">
        <v>41.392731870728198</v>
      </c>
      <c r="J1981" s="10">
        <v>2.1634491631328698</v>
      </c>
    </row>
    <row r="1982" spans="1:10" ht="14.25" customHeight="1">
      <c r="A1982" s="2" t="s">
        <v>4425</v>
      </c>
      <c r="B1982" s="2" t="s">
        <v>20</v>
      </c>
      <c r="C1982" s="2" t="s">
        <v>12</v>
      </c>
      <c r="D1982" s="2" t="s">
        <v>21</v>
      </c>
      <c r="E1982" s="2" t="s">
        <v>8273</v>
      </c>
      <c r="F1982" s="2">
        <v>8008</v>
      </c>
      <c r="G1982" s="59" t="s">
        <v>11495</v>
      </c>
      <c r="H1982" s="44" t="s">
        <v>11496</v>
      </c>
      <c r="I1982" s="9">
        <v>41.391374318714</v>
      </c>
      <c r="J1982" s="10">
        <v>2.1594333069676699</v>
      </c>
    </row>
    <row r="1983" spans="1:10" ht="14.25" customHeight="1">
      <c r="A1983" s="2" t="s">
        <v>4425</v>
      </c>
      <c r="B1983" s="2" t="s">
        <v>20</v>
      </c>
      <c r="C1983" s="2" t="s">
        <v>12</v>
      </c>
      <c r="D1983" s="2" t="s">
        <v>17</v>
      </c>
      <c r="E1983" s="2" t="s">
        <v>8273</v>
      </c>
      <c r="F1983" s="2">
        <v>8010</v>
      </c>
      <c r="G1983" s="59" t="s">
        <v>11497</v>
      </c>
      <c r="H1983" s="44" t="s">
        <v>8417</v>
      </c>
      <c r="I1983" s="9">
        <v>41.389416576986001</v>
      </c>
      <c r="J1983" s="10">
        <v>2.1728371482380902</v>
      </c>
    </row>
    <row r="1984" spans="1:10" ht="14.25" customHeight="1">
      <c r="A1984" s="2" t="s">
        <v>4425</v>
      </c>
      <c r="B1984" s="2" t="s">
        <v>20</v>
      </c>
      <c r="C1984" s="2" t="s">
        <v>12</v>
      </c>
      <c r="D1984" s="2" t="s">
        <v>21</v>
      </c>
      <c r="E1984" s="2" t="s">
        <v>8273</v>
      </c>
      <c r="F1984" s="2">
        <v>8011</v>
      </c>
      <c r="G1984" s="59" t="s">
        <v>10575</v>
      </c>
      <c r="H1984" s="44" t="s">
        <v>8425</v>
      </c>
      <c r="I1984" s="9">
        <v>41.385508941310398</v>
      </c>
      <c r="J1984" s="10">
        <v>2.1614235422372698</v>
      </c>
    </row>
    <row r="1985" spans="1:10" ht="14.25" customHeight="1">
      <c r="A1985" s="2" t="s">
        <v>4425</v>
      </c>
      <c r="B1985" s="2" t="s">
        <v>20</v>
      </c>
      <c r="C1985" s="2" t="s">
        <v>12</v>
      </c>
      <c r="D1985" s="2" t="s">
        <v>17</v>
      </c>
      <c r="E1985" s="2" t="s">
        <v>8273</v>
      </c>
      <c r="F1985" s="2">
        <v>8011</v>
      </c>
      <c r="G1985" s="59" t="s">
        <v>11498</v>
      </c>
      <c r="H1985" s="44" t="s">
        <v>10074</v>
      </c>
      <c r="I1985" s="9">
        <v>41.381766495025403</v>
      </c>
      <c r="J1985" s="10">
        <v>2.1595125777606801</v>
      </c>
    </row>
    <row r="1986" spans="1:10" ht="14.25" customHeight="1">
      <c r="A1986" s="2" t="s">
        <v>4425</v>
      </c>
      <c r="B1986" s="2" t="s">
        <v>20</v>
      </c>
      <c r="C1986" s="2" t="s">
        <v>12</v>
      </c>
      <c r="D1986" s="2" t="s">
        <v>21</v>
      </c>
      <c r="E1986" s="2" t="s">
        <v>8273</v>
      </c>
      <c r="F1986" s="2">
        <v>8011</v>
      </c>
      <c r="G1986" s="59" t="s">
        <v>11499</v>
      </c>
      <c r="H1986" s="44" t="s">
        <v>11337</v>
      </c>
      <c r="I1986" s="9">
        <v>41.3895523745256</v>
      </c>
      <c r="J1986" s="10">
        <v>2.1592717066482399</v>
      </c>
    </row>
    <row r="1987" spans="1:10" ht="14.25" customHeight="1">
      <c r="A1987" s="2" t="s">
        <v>4425</v>
      </c>
      <c r="B1987" s="2" t="s">
        <v>20</v>
      </c>
      <c r="C1987" s="2" t="s">
        <v>12</v>
      </c>
      <c r="D1987" s="2" t="s">
        <v>21</v>
      </c>
      <c r="E1987" s="2" t="s">
        <v>8273</v>
      </c>
      <c r="F1987" s="2">
        <v>8012</v>
      </c>
      <c r="G1987" s="59" t="s">
        <v>11500</v>
      </c>
      <c r="H1987" s="44" t="s">
        <v>11501</v>
      </c>
      <c r="I1987" s="9">
        <v>41.405470385216503</v>
      </c>
      <c r="J1987" s="10">
        <v>2.15360089299018</v>
      </c>
    </row>
    <row r="1988" spans="1:10" ht="14.25" customHeight="1">
      <c r="A1988" s="2" t="s">
        <v>4425</v>
      </c>
      <c r="B1988" s="2" t="s">
        <v>20</v>
      </c>
      <c r="C1988" s="2" t="s">
        <v>12</v>
      </c>
      <c r="D1988" s="2" t="s">
        <v>21</v>
      </c>
      <c r="E1988" s="2" t="s">
        <v>8273</v>
      </c>
      <c r="F1988" s="2">
        <v>8012</v>
      </c>
      <c r="G1988" s="59" t="s">
        <v>11502</v>
      </c>
      <c r="H1988" s="44" t="s">
        <v>8441</v>
      </c>
      <c r="I1988" s="9">
        <v>41.4028620347054</v>
      </c>
      <c r="J1988" s="10">
        <v>2.1531051361805602</v>
      </c>
    </row>
    <row r="1989" spans="1:10" ht="14.25" customHeight="1">
      <c r="A1989" s="2" t="s">
        <v>4425</v>
      </c>
      <c r="B1989" s="2" t="s">
        <v>20</v>
      </c>
      <c r="C1989" s="2" t="s">
        <v>12</v>
      </c>
      <c r="D1989" s="2" t="s">
        <v>17</v>
      </c>
      <c r="E1989" s="2" t="s">
        <v>8273</v>
      </c>
      <c r="F1989" s="2">
        <v>8012</v>
      </c>
      <c r="G1989" s="59" t="s">
        <v>11503</v>
      </c>
      <c r="H1989" s="44" t="s">
        <v>9408</v>
      </c>
      <c r="I1989" s="9">
        <v>41.401660647941398</v>
      </c>
      <c r="J1989" s="10">
        <v>2.1570773771235401</v>
      </c>
    </row>
    <row r="1990" spans="1:10" ht="14.25" customHeight="1">
      <c r="A1990" s="2" t="s">
        <v>4425</v>
      </c>
      <c r="B1990" s="2" t="s">
        <v>20</v>
      </c>
      <c r="C1990" s="2" t="s">
        <v>12</v>
      </c>
      <c r="D1990" s="2" t="s">
        <v>21</v>
      </c>
      <c r="E1990" s="2" t="s">
        <v>8273</v>
      </c>
      <c r="F1990" s="2">
        <v>8012</v>
      </c>
      <c r="G1990" s="59" t="s">
        <v>8442</v>
      </c>
      <c r="H1990" s="44" t="s">
        <v>8443</v>
      </c>
      <c r="I1990" s="9">
        <v>41.401632343372199</v>
      </c>
      <c r="J1990" s="10">
        <v>2.1564585777633898</v>
      </c>
    </row>
    <row r="1991" spans="1:10" ht="14.25" customHeight="1">
      <c r="A1991" s="2" t="s">
        <v>4425</v>
      </c>
      <c r="B1991" s="2" t="s">
        <v>20</v>
      </c>
      <c r="C1991" s="2" t="s">
        <v>12</v>
      </c>
      <c r="D1991" s="2" t="s">
        <v>21</v>
      </c>
      <c r="E1991" s="2" t="s">
        <v>8273</v>
      </c>
      <c r="F1991" s="2">
        <v>8013</v>
      </c>
      <c r="G1991" s="59" t="s">
        <v>11499</v>
      </c>
      <c r="H1991" s="44" t="s">
        <v>11341</v>
      </c>
      <c r="I1991" s="9">
        <v>41.3976241021874</v>
      </c>
      <c r="J1991" s="10">
        <v>2.1817343491934098</v>
      </c>
    </row>
    <row r="1992" spans="1:10" ht="14.25" customHeight="1">
      <c r="A1992" s="2" t="s">
        <v>4425</v>
      </c>
      <c r="B1992" s="2" t="s">
        <v>20</v>
      </c>
      <c r="C1992" s="2" t="s">
        <v>12</v>
      </c>
      <c r="D1992" s="2" t="s">
        <v>21</v>
      </c>
      <c r="E1992" s="2" t="s">
        <v>8273</v>
      </c>
      <c r="F1992" s="2">
        <v>8013</v>
      </c>
      <c r="G1992" s="59" t="s">
        <v>10716</v>
      </c>
      <c r="H1992" s="44" t="s">
        <v>9438</v>
      </c>
      <c r="I1992" s="9">
        <v>41.399280784418202</v>
      </c>
      <c r="J1992" s="10">
        <v>2.1804909657098301</v>
      </c>
    </row>
    <row r="1993" spans="1:10" ht="14.25" customHeight="1">
      <c r="A1993" s="2" t="s">
        <v>4425</v>
      </c>
      <c r="B1993" s="2" t="s">
        <v>20</v>
      </c>
      <c r="C1993" s="2" t="s">
        <v>12</v>
      </c>
      <c r="D1993" s="2" t="s">
        <v>21</v>
      </c>
      <c r="E1993" s="2" t="s">
        <v>8273</v>
      </c>
      <c r="F1993" s="2">
        <v>8013</v>
      </c>
      <c r="G1993" s="59" t="s">
        <v>11504</v>
      </c>
      <c r="H1993" s="44" t="s">
        <v>11505</v>
      </c>
      <c r="I1993" s="9">
        <v>41.394965090443698</v>
      </c>
      <c r="J1993" s="10">
        <v>2.1833933676448698</v>
      </c>
    </row>
    <row r="1994" spans="1:10" ht="14.25" customHeight="1">
      <c r="A1994" s="2" t="s">
        <v>4425</v>
      </c>
      <c r="B1994" s="2" t="s">
        <v>20</v>
      </c>
      <c r="C1994" s="2" t="s">
        <v>12</v>
      </c>
      <c r="D1994" s="2" t="s">
        <v>21</v>
      </c>
      <c r="E1994" s="2" t="s">
        <v>8273</v>
      </c>
      <c r="F1994" s="2">
        <v>8013</v>
      </c>
      <c r="G1994" s="59" t="s">
        <v>11506</v>
      </c>
      <c r="H1994" s="44" t="s">
        <v>8463</v>
      </c>
      <c r="I1994" s="9">
        <v>41.399946139243497</v>
      </c>
      <c r="J1994" s="10">
        <v>2.17992047903808</v>
      </c>
    </row>
    <row r="1995" spans="1:10" ht="14.25" customHeight="1">
      <c r="A1995" s="2" t="s">
        <v>4425</v>
      </c>
      <c r="B1995" s="2" t="s">
        <v>20</v>
      </c>
      <c r="C1995" s="2" t="s">
        <v>12</v>
      </c>
      <c r="D1995" s="2" t="s">
        <v>21</v>
      </c>
      <c r="E1995" s="2" t="s">
        <v>8273</v>
      </c>
      <c r="F1995" s="2">
        <v>8013</v>
      </c>
      <c r="G1995" s="59" t="s">
        <v>10718</v>
      </c>
      <c r="H1995" s="44" t="s">
        <v>10719</v>
      </c>
      <c r="I1995" s="9">
        <v>41.403135259206898</v>
      </c>
      <c r="J1995" s="10">
        <v>2.1788968329678302</v>
      </c>
    </row>
    <row r="1996" spans="1:10" ht="14.25" customHeight="1">
      <c r="A1996" s="2" t="s">
        <v>4425</v>
      </c>
      <c r="B1996" s="2" t="s">
        <v>20</v>
      </c>
      <c r="C1996" s="2" t="s">
        <v>12</v>
      </c>
      <c r="D1996" s="2" t="s">
        <v>17</v>
      </c>
      <c r="E1996" s="2" t="s">
        <v>8273</v>
      </c>
      <c r="F1996" s="2">
        <v>8013</v>
      </c>
      <c r="G1996" s="59" t="s">
        <v>11507</v>
      </c>
      <c r="H1996" s="44" t="s">
        <v>10107</v>
      </c>
      <c r="I1996" s="9">
        <v>41.406659606739098</v>
      </c>
      <c r="J1996" s="10">
        <v>2.1808368037703998</v>
      </c>
    </row>
    <row r="1997" spans="1:10" ht="14.25" customHeight="1">
      <c r="A1997" s="2" t="s">
        <v>4425</v>
      </c>
      <c r="B1997" s="2" t="s">
        <v>20</v>
      </c>
      <c r="C1997" s="2" t="s">
        <v>12</v>
      </c>
      <c r="D1997" s="2" t="s">
        <v>21</v>
      </c>
      <c r="E1997" s="2" t="s">
        <v>8273</v>
      </c>
      <c r="F1997" s="2">
        <v>8014</v>
      </c>
      <c r="G1997" s="59" t="s">
        <v>11508</v>
      </c>
      <c r="H1997" s="44" t="s">
        <v>10944</v>
      </c>
      <c r="I1997" s="9">
        <v>41.375707171651896</v>
      </c>
      <c r="J1997" s="10">
        <v>2.1439739419472801</v>
      </c>
    </row>
    <row r="1998" spans="1:10" ht="14.25" customHeight="1">
      <c r="A1998" s="2" t="s">
        <v>4425</v>
      </c>
      <c r="B1998" s="2" t="s">
        <v>20</v>
      </c>
      <c r="C1998" s="2" t="s">
        <v>12</v>
      </c>
      <c r="D1998" s="2" t="s">
        <v>21</v>
      </c>
      <c r="E1998" s="2" t="s">
        <v>8273</v>
      </c>
      <c r="F1998" s="2">
        <v>8014</v>
      </c>
      <c r="G1998" s="59" t="s">
        <v>11509</v>
      </c>
      <c r="H1998" s="44" t="s">
        <v>10722</v>
      </c>
      <c r="I1998" s="9">
        <v>41.375109459941498</v>
      </c>
      <c r="J1998" s="10">
        <v>2.14236431903739</v>
      </c>
    </row>
    <row r="1999" spans="1:10" ht="14.25" customHeight="1">
      <c r="A1999" s="2" t="s">
        <v>4425</v>
      </c>
      <c r="B1999" s="2" t="s">
        <v>20</v>
      </c>
      <c r="C1999" s="2" t="s">
        <v>12</v>
      </c>
      <c r="D1999" s="2" t="s">
        <v>21</v>
      </c>
      <c r="E1999" s="2" t="s">
        <v>8273</v>
      </c>
      <c r="F1999" s="2">
        <v>8014</v>
      </c>
      <c r="G1999" s="59" t="s">
        <v>11510</v>
      </c>
      <c r="H1999" s="44" t="s">
        <v>11511</v>
      </c>
      <c r="I1999" s="9">
        <v>41.381539844571101</v>
      </c>
      <c r="J1999" s="10">
        <v>2.1386281755294401</v>
      </c>
    </row>
    <row r="2000" spans="1:10" ht="14.25" customHeight="1">
      <c r="A2000" s="2" t="s">
        <v>4425</v>
      </c>
      <c r="B2000" s="2" t="s">
        <v>20</v>
      </c>
      <c r="C2000" s="2" t="s">
        <v>12</v>
      </c>
      <c r="D2000" s="2" t="s">
        <v>17</v>
      </c>
      <c r="E2000" s="2" t="s">
        <v>8273</v>
      </c>
      <c r="F2000" s="2">
        <v>8014</v>
      </c>
      <c r="G2000" s="59" t="s">
        <v>11512</v>
      </c>
      <c r="H2000" s="44" t="s">
        <v>10119</v>
      </c>
      <c r="I2000" s="9">
        <v>41.367191909726998</v>
      </c>
      <c r="J2000" s="10">
        <v>2.1373540416574301</v>
      </c>
    </row>
    <row r="2001" spans="1:10" ht="14.25" customHeight="1">
      <c r="A2001" s="2" t="s">
        <v>4425</v>
      </c>
      <c r="B2001" s="2" t="s">
        <v>20</v>
      </c>
      <c r="C2001" s="2" t="s">
        <v>12</v>
      </c>
      <c r="D2001" s="2" t="s">
        <v>21</v>
      </c>
      <c r="E2001" s="2" t="s">
        <v>8273</v>
      </c>
      <c r="F2001" s="2">
        <v>8014</v>
      </c>
      <c r="G2001" s="59" t="s">
        <v>11513</v>
      </c>
      <c r="H2001" s="44" t="s">
        <v>9069</v>
      </c>
      <c r="I2001" s="9">
        <v>41.3673386095411</v>
      </c>
      <c r="J2001" s="10">
        <v>2.1335297209267998</v>
      </c>
    </row>
    <row r="2002" spans="1:10" ht="14.25" customHeight="1">
      <c r="A2002" s="2" t="s">
        <v>4425</v>
      </c>
      <c r="B2002" s="2" t="s">
        <v>20</v>
      </c>
      <c r="C2002" s="2" t="s">
        <v>12</v>
      </c>
      <c r="D2002" s="2" t="s">
        <v>21</v>
      </c>
      <c r="E2002" s="2" t="s">
        <v>8273</v>
      </c>
      <c r="F2002" s="2">
        <v>8015</v>
      </c>
      <c r="G2002" s="59" t="s">
        <v>8517</v>
      </c>
      <c r="H2002" s="44" t="s">
        <v>8518</v>
      </c>
      <c r="I2002" s="9">
        <v>41.3789046990928</v>
      </c>
      <c r="J2002" s="10">
        <v>2.1468994497790299</v>
      </c>
    </row>
    <row r="2003" spans="1:10" ht="14.25" customHeight="1">
      <c r="A2003" s="2" t="s">
        <v>4425</v>
      </c>
      <c r="B2003" s="2" t="s">
        <v>20</v>
      </c>
      <c r="C2003" s="2" t="s">
        <v>12</v>
      </c>
      <c r="D2003" s="2" t="s">
        <v>17</v>
      </c>
      <c r="E2003" s="2" t="s">
        <v>8273</v>
      </c>
      <c r="F2003" s="2">
        <v>8015</v>
      </c>
      <c r="G2003" s="59" t="s">
        <v>11514</v>
      </c>
      <c r="H2003" s="44" t="s">
        <v>8522</v>
      </c>
      <c r="I2003" s="9">
        <v>41.3832063899156</v>
      </c>
      <c r="J2003" s="10">
        <v>2.1503424780070302</v>
      </c>
    </row>
    <row r="2004" spans="1:10" ht="14.25" customHeight="1">
      <c r="A2004" s="2" t="s">
        <v>4425</v>
      </c>
      <c r="B2004" s="2" t="s">
        <v>20</v>
      </c>
      <c r="C2004" s="2" t="s">
        <v>12</v>
      </c>
      <c r="D2004" s="2" t="s">
        <v>21</v>
      </c>
      <c r="E2004" s="2" t="s">
        <v>8273</v>
      </c>
      <c r="F2004" s="2">
        <v>8015</v>
      </c>
      <c r="G2004" s="59" t="s">
        <v>11515</v>
      </c>
      <c r="H2004" s="44" t="s">
        <v>9463</v>
      </c>
      <c r="I2004" s="9">
        <v>41.380623647635304</v>
      </c>
      <c r="J2004" s="10">
        <v>2.15197891903594</v>
      </c>
    </row>
    <row r="2005" spans="1:10" ht="14.25" customHeight="1">
      <c r="A2005" s="2" t="s">
        <v>4425</v>
      </c>
      <c r="B2005" s="2" t="s">
        <v>20</v>
      </c>
      <c r="C2005" s="2" t="s">
        <v>12</v>
      </c>
      <c r="D2005" s="2" t="s">
        <v>17</v>
      </c>
      <c r="E2005" s="2" t="s">
        <v>8273</v>
      </c>
      <c r="F2005" s="2">
        <v>8015</v>
      </c>
      <c r="G2005" s="59" t="s">
        <v>11516</v>
      </c>
      <c r="H2005" s="44" t="s">
        <v>11517</v>
      </c>
      <c r="I2005" s="9">
        <v>41.376281955027999</v>
      </c>
      <c r="J2005" s="10">
        <v>2.1489764050472302</v>
      </c>
    </row>
    <row r="2006" spans="1:10" ht="14.25" customHeight="1">
      <c r="A2006" s="2" t="s">
        <v>4425</v>
      </c>
      <c r="B2006" s="2" t="s">
        <v>20</v>
      </c>
      <c r="C2006" s="2" t="s">
        <v>12</v>
      </c>
      <c r="D2006" s="2" t="s">
        <v>21</v>
      </c>
      <c r="E2006" s="2" t="s">
        <v>8273</v>
      </c>
      <c r="F2006" s="2">
        <v>8015</v>
      </c>
      <c r="G2006" s="59" t="s">
        <v>11518</v>
      </c>
      <c r="H2006" s="44" t="s">
        <v>8520</v>
      </c>
      <c r="I2006" s="9">
        <v>41.379381348069302</v>
      </c>
      <c r="J2006" s="10">
        <v>2.1551910044073099</v>
      </c>
    </row>
    <row r="2007" spans="1:10" ht="14.25" customHeight="1">
      <c r="A2007" s="2" t="s">
        <v>4425</v>
      </c>
      <c r="B2007" s="2" t="s">
        <v>20</v>
      </c>
      <c r="C2007" s="2" t="s">
        <v>12</v>
      </c>
      <c r="D2007" s="2" t="s">
        <v>21</v>
      </c>
      <c r="E2007" s="2" t="s">
        <v>8273</v>
      </c>
      <c r="F2007" s="2">
        <v>8015</v>
      </c>
      <c r="G2007" s="59" t="s">
        <v>11519</v>
      </c>
      <c r="H2007" s="44" t="s">
        <v>8528</v>
      </c>
      <c r="I2007" s="9">
        <v>41.381144846636701</v>
      </c>
      <c r="J2007" s="10">
        <v>2.15815974855468</v>
      </c>
    </row>
    <row r="2008" spans="1:10" ht="14.25" customHeight="1">
      <c r="A2008" s="2" t="s">
        <v>4425</v>
      </c>
      <c r="B2008" s="2" t="s">
        <v>20</v>
      </c>
      <c r="C2008" s="2" t="s">
        <v>12</v>
      </c>
      <c r="D2008" s="2" t="s">
        <v>17</v>
      </c>
      <c r="E2008" s="2" t="s">
        <v>8273</v>
      </c>
      <c r="F2008" s="2">
        <v>8015</v>
      </c>
      <c r="G2008" s="59" t="s">
        <v>11520</v>
      </c>
      <c r="H2008" s="44" t="s">
        <v>10141</v>
      </c>
      <c r="I2008" s="9">
        <v>41.3793767483157</v>
      </c>
      <c r="J2008" s="10">
        <v>2.15911847552985</v>
      </c>
    </row>
    <row r="2009" spans="1:10" ht="14.25" customHeight="1">
      <c r="A2009" s="2" t="s">
        <v>4425</v>
      </c>
      <c r="B2009" s="2" t="s">
        <v>20</v>
      </c>
      <c r="C2009" s="2" t="s">
        <v>12</v>
      </c>
      <c r="D2009" s="2" t="s">
        <v>155</v>
      </c>
      <c r="E2009" s="2" t="s">
        <v>8273</v>
      </c>
      <c r="F2009" s="2">
        <v>8015</v>
      </c>
      <c r="G2009" s="59" t="s">
        <v>11521</v>
      </c>
      <c r="H2009" s="44" t="s">
        <v>8536</v>
      </c>
      <c r="I2009" s="9">
        <v>41.3754258107571</v>
      </c>
      <c r="J2009" s="10">
        <v>2.1606302644213802</v>
      </c>
    </row>
    <row r="2010" spans="1:10" ht="14.25" customHeight="1">
      <c r="A2010" s="2" t="s">
        <v>4425</v>
      </c>
      <c r="B2010" s="2" t="s">
        <v>20</v>
      </c>
      <c r="C2010" s="2" t="s">
        <v>12</v>
      </c>
      <c r="D2010" s="2" t="s">
        <v>21</v>
      </c>
      <c r="E2010" s="2" t="s">
        <v>8273</v>
      </c>
      <c r="F2010" s="2">
        <v>8016</v>
      </c>
      <c r="G2010" s="59" t="s">
        <v>11522</v>
      </c>
      <c r="H2010" s="44" t="s">
        <v>10181</v>
      </c>
      <c r="I2010" s="9">
        <v>41.4408544407368</v>
      </c>
      <c r="J2010" s="10">
        <v>2.1826336546225198</v>
      </c>
    </row>
    <row r="2011" spans="1:10" ht="14.25" customHeight="1">
      <c r="A2011" s="2" t="s">
        <v>4425</v>
      </c>
      <c r="B2011" s="2" t="s">
        <v>20</v>
      </c>
      <c r="C2011" s="2" t="s">
        <v>12</v>
      </c>
      <c r="D2011" s="2" t="s">
        <v>21</v>
      </c>
      <c r="E2011" s="2" t="s">
        <v>8273</v>
      </c>
      <c r="F2011" s="2">
        <v>8016</v>
      </c>
      <c r="G2011" s="59" t="s">
        <v>11523</v>
      </c>
      <c r="H2011" s="44" t="s">
        <v>11524</v>
      </c>
      <c r="I2011" s="9">
        <v>41.445871054808102</v>
      </c>
      <c r="J2011" s="10">
        <v>2.18277077872678</v>
      </c>
    </row>
    <row r="2012" spans="1:10" ht="14.25" customHeight="1">
      <c r="A2012" s="2" t="s">
        <v>4425</v>
      </c>
      <c r="B2012" s="2" t="s">
        <v>20</v>
      </c>
      <c r="C2012" s="2" t="s">
        <v>12</v>
      </c>
      <c r="D2012" s="2" t="s">
        <v>21</v>
      </c>
      <c r="E2012" s="2" t="s">
        <v>8273</v>
      </c>
      <c r="F2012" s="2">
        <v>8016</v>
      </c>
      <c r="G2012" s="59" t="s">
        <v>10601</v>
      </c>
      <c r="H2012" s="44" t="s">
        <v>11525</v>
      </c>
      <c r="I2012" s="9">
        <v>41.4325547177245</v>
      </c>
      <c r="J2012" s="10">
        <v>2.1805636007352498</v>
      </c>
    </row>
    <row r="2013" spans="1:10" ht="14.25" customHeight="1">
      <c r="A2013" s="2" t="s">
        <v>4425</v>
      </c>
      <c r="B2013" s="2" t="s">
        <v>20</v>
      </c>
      <c r="C2013" s="2" t="s">
        <v>12</v>
      </c>
      <c r="D2013" s="2" t="s">
        <v>21</v>
      </c>
      <c r="E2013" s="2" t="s">
        <v>8273</v>
      </c>
      <c r="F2013" s="2">
        <v>8018</v>
      </c>
      <c r="G2013" s="59" t="s">
        <v>10606</v>
      </c>
      <c r="H2013" s="44" t="s">
        <v>10607</v>
      </c>
      <c r="I2013" s="9">
        <v>41.407351217021898</v>
      </c>
      <c r="J2013" s="10">
        <v>2.1872551923621599</v>
      </c>
    </row>
    <row r="2014" spans="1:10" ht="14.25" customHeight="1">
      <c r="A2014" s="2" t="s">
        <v>4425</v>
      </c>
      <c r="B2014" s="2" t="s">
        <v>20</v>
      </c>
      <c r="C2014" s="2" t="s">
        <v>12</v>
      </c>
      <c r="D2014" s="2" t="s">
        <v>150</v>
      </c>
      <c r="E2014" s="2" t="s">
        <v>8273</v>
      </c>
      <c r="F2014" s="2">
        <v>8018</v>
      </c>
      <c r="G2014" s="59" t="s">
        <v>10737</v>
      </c>
      <c r="H2014" s="44" t="s">
        <v>11526</v>
      </c>
      <c r="I2014" s="9">
        <v>41.4091873115552</v>
      </c>
      <c r="J2014" s="10">
        <v>2.19252841178207</v>
      </c>
    </row>
    <row r="2015" spans="1:10" ht="14.25" customHeight="1">
      <c r="A2015" s="2" t="s">
        <v>4425</v>
      </c>
      <c r="B2015" s="2" t="s">
        <v>20</v>
      </c>
      <c r="C2015" s="2" t="s">
        <v>12</v>
      </c>
      <c r="D2015" s="2" t="s">
        <v>21</v>
      </c>
      <c r="E2015" s="2" t="s">
        <v>8273</v>
      </c>
      <c r="F2015" s="2">
        <v>8018</v>
      </c>
      <c r="G2015" s="59" t="s">
        <v>10203</v>
      </c>
      <c r="H2015" s="44" t="s">
        <v>10204</v>
      </c>
      <c r="I2015" s="9">
        <v>41.413266199313298</v>
      </c>
      <c r="J2015" s="10">
        <v>2.1943193533477299</v>
      </c>
    </row>
    <row r="2016" spans="1:10" ht="14.25" customHeight="1">
      <c r="A2016" s="2" t="s">
        <v>4425</v>
      </c>
      <c r="B2016" s="2" t="s">
        <v>20</v>
      </c>
      <c r="C2016" s="2" t="s">
        <v>12</v>
      </c>
      <c r="D2016" s="2" t="s">
        <v>21</v>
      </c>
      <c r="E2016" s="2" t="s">
        <v>8273</v>
      </c>
      <c r="F2016" s="2">
        <v>8018</v>
      </c>
      <c r="G2016" s="59" t="s">
        <v>11527</v>
      </c>
      <c r="H2016" s="44" t="s">
        <v>11528</v>
      </c>
      <c r="I2016" s="9">
        <v>41.402504143683899</v>
      </c>
      <c r="J2016" s="10">
        <v>2.1897340273832602</v>
      </c>
    </row>
    <row r="2017" spans="1:10" ht="14.25" customHeight="1">
      <c r="A2017" s="2" t="s">
        <v>4425</v>
      </c>
      <c r="B2017" s="2" t="s">
        <v>20</v>
      </c>
      <c r="C2017" s="2" t="s">
        <v>12</v>
      </c>
      <c r="D2017" s="2" t="s">
        <v>21</v>
      </c>
      <c r="E2017" s="2" t="s">
        <v>8273</v>
      </c>
      <c r="F2017" s="2">
        <v>8019</v>
      </c>
      <c r="G2017" s="59" t="s">
        <v>10610</v>
      </c>
      <c r="H2017" s="44" t="s">
        <v>11529</v>
      </c>
      <c r="I2017" s="9">
        <v>41.409861010053397</v>
      </c>
      <c r="J2017" s="10">
        <v>2.2104342805741801</v>
      </c>
    </row>
    <row r="2018" spans="1:10" ht="14.25" customHeight="1">
      <c r="A2018" s="2" t="s">
        <v>4425</v>
      </c>
      <c r="B2018" s="2" t="s">
        <v>20</v>
      </c>
      <c r="C2018" s="2" t="s">
        <v>12</v>
      </c>
      <c r="D2018" s="2" t="s">
        <v>155</v>
      </c>
      <c r="E2018" s="2" t="s">
        <v>8273</v>
      </c>
      <c r="F2018" s="2">
        <v>8019</v>
      </c>
      <c r="G2018" s="59" t="s">
        <v>11530</v>
      </c>
      <c r="H2018" s="44" t="s">
        <v>8653</v>
      </c>
      <c r="I2018" s="9">
        <v>41.406470066340397</v>
      </c>
      <c r="J2018" s="10">
        <v>2.2062285504646102</v>
      </c>
    </row>
    <row r="2019" spans="1:10" ht="14.25" customHeight="1">
      <c r="A2019" s="2" t="s">
        <v>4425</v>
      </c>
      <c r="B2019" s="2" t="s">
        <v>20</v>
      </c>
      <c r="C2019" s="2" t="s">
        <v>12</v>
      </c>
      <c r="D2019" s="2" t="s">
        <v>21</v>
      </c>
      <c r="E2019" s="2" t="s">
        <v>8273</v>
      </c>
      <c r="F2019" s="2">
        <v>8019</v>
      </c>
      <c r="G2019" s="59" t="s">
        <v>11531</v>
      </c>
      <c r="H2019" s="44" t="s">
        <v>8647</v>
      </c>
      <c r="I2019" s="9">
        <v>41.414751134988599</v>
      </c>
      <c r="J2019" s="10">
        <v>2.2179812698102701</v>
      </c>
    </row>
    <row r="2020" spans="1:10" ht="14.25" customHeight="1">
      <c r="A2020" s="2" t="s">
        <v>4425</v>
      </c>
      <c r="B2020" s="2" t="s">
        <v>20</v>
      </c>
      <c r="C2020" s="2" t="s">
        <v>12</v>
      </c>
      <c r="D2020" s="2" t="s">
        <v>21</v>
      </c>
      <c r="E2020" s="2" t="s">
        <v>8273</v>
      </c>
      <c r="F2020" s="2">
        <v>8019</v>
      </c>
      <c r="G2020" s="59" t="s">
        <v>11532</v>
      </c>
      <c r="H2020" s="44" t="s">
        <v>8651</v>
      </c>
      <c r="I2020" s="9">
        <v>41.4175586650912</v>
      </c>
      <c r="J2020" s="10">
        <v>2.20652054792561</v>
      </c>
    </row>
    <row r="2021" spans="1:10" ht="14.25" customHeight="1">
      <c r="A2021" s="2" t="s">
        <v>4425</v>
      </c>
      <c r="B2021" s="2" t="s">
        <v>20</v>
      </c>
      <c r="C2021" s="2" t="s">
        <v>12</v>
      </c>
      <c r="D2021" s="2" t="s">
        <v>21</v>
      </c>
      <c r="E2021" s="2" t="s">
        <v>8273</v>
      </c>
      <c r="F2021" s="2">
        <v>8020</v>
      </c>
      <c r="G2021" s="59" t="s">
        <v>10612</v>
      </c>
      <c r="H2021" s="44" t="s">
        <v>10226</v>
      </c>
      <c r="I2021" s="9">
        <v>41.423037642900098</v>
      </c>
      <c r="J2021" s="10">
        <v>2.2061063117850899</v>
      </c>
    </row>
    <row r="2022" spans="1:10" ht="14.25" customHeight="1">
      <c r="A2022" s="2" t="s">
        <v>4425</v>
      </c>
      <c r="B2022" s="2" t="s">
        <v>20</v>
      </c>
      <c r="C2022" s="2" t="s">
        <v>12</v>
      </c>
      <c r="D2022" s="2" t="s">
        <v>21</v>
      </c>
      <c r="E2022" s="2" t="s">
        <v>8273</v>
      </c>
      <c r="F2022" s="2">
        <v>8020</v>
      </c>
      <c r="G2022" s="59" t="s">
        <v>11533</v>
      </c>
      <c r="H2022" s="44" t="s">
        <v>11534</v>
      </c>
      <c r="I2022" s="9">
        <v>41.420638402359401</v>
      </c>
      <c r="J2022" s="10">
        <v>2.2106537926684098</v>
      </c>
    </row>
    <row r="2023" spans="1:10" ht="14.25" customHeight="1">
      <c r="A2023" s="2" t="s">
        <v>4425</v>
      </c>
      <c r="B2023" s="2" t="s">
        <v>20</v>
      </c>
      <c r="C2023" s="2" t="s">
        <v>12</v>
      </c>
      <c r="D2023" s="2" t="s">
        <v>13</v>
      </c>
      <c r="E2023" s="2" t="s">
        <v>8273</v>
      </c>
      <c r="F2023" s="2">
        <v>8021</v>
      </c>
      <c r="G2023" s="59" t="s">
        <v>11535</v>
      </c>
      <c r="H2023" s="44" t="s">
        <v>11536</v>
      </c>
      <c r="I2023" s="9">
        <v>41.395708056932797</v>
      </c>
      <c r="J2023" s="10">
        <v>2.14206650506291</v>
      </c>
    </row>
    <row r="2024" spans="1:10" ht="14.25" customHeight="1">
      <c r="A2024" s="2" t="s">
        <v>4425</v>
      </c>
      <c r="B2024" s="2" t="s">
        <v>20</v>
      </c>
      <c r="C2024" s="2" t="s">
        <v>12</v>
      </c>
      <c r="D2024" s="2" t="s">
        <v>17</v>
      </c>
      <c r="E2024" s="2" t="s">
        <v>8273</v>
      </c>
      <c r="F2024" s="2">
        <v>8021</v>
      </c>
      <c r="G2024" s="59" t="s">
        <v>11537</v>
      </c>
      <c r="H2024" s="44" t="s">
        <v>11538</v>
      </c>
      <c r="I2024" s="9">
        <v>41.394758410432303</v>
      </c>
      <c r="J2024" s="10">
        <v>2.1343769914138302</v>
      </c>
    </row>
    <row r="2025" spans="1:10" ht="14.25" customHeight="1">
      <c r="A2025" s="2" t="s">
        <v>4425</v>
      </c>
      <c r="B2025" s="2" t="s">
        <v>20</v>
      </c>
      <c r="C2025" s="2" t="s">
        <v>12</v>
      </c>
      <c r="D2025" s="2" t="s">
        <v>17</v>
      </c>
      <c r="E2025" s="2" t="s">
        <v>8273</v>
      </c>
      <c r="F2025" s="2">
        <v>8021</v>
      </c>
      <c r="G2025" s="59" t="s">
        <v>11539</v>
      </c>
      <c r="H2025" s="44" t="s">
        <v>9562</v>
      </c>
      <c r="I2025" s="9">
        <v>41.393468172799501</v>
      </c>
      <c r="J2025" s="10">
        <v>2.1430179469697501</v>
      </c>
    </row>
    <row r="2026" spans="1:10" ht="14.25" customHeight="1">
      <c r="A2026" s="2" t="s">
        <v>4425</v>
      </c>
      <c r="B2026" s="2" t="s">
        <v>20</v>
      </c>
      <c r="C2026" s="2" t="s">
        <v>12</v>
      </c>
      <c r="D2026" s="2" t="s">
        <v>13</v>
      </c>
      <c r="E2026" s="2" t="s">
        <v>8273</v>
      </c>
      <c r="F2026" s="2">
        <v>8021</v>
      </c>
      <c r="G2026" s="59" t="s">
        <v>11540</v>
      </c>
      <c r="H2026" s="44" t="s">
        <v>10253</v>
      </c>
      <c r="I2026" s="9">
        <v>41.396800046935603</v>
      </c>
      <c r="J2026" s="10">
        <v>2.14351423312901</v>
      </c>
    </row>
    <row r="2027" spans="1:10" ht="14.25" customHeight="1">
      <c r="A2027" s="2" t="s">
        <v>4425</v>
      </c>
      <c r="B2027" s="2" t="s">
        <v>20</v>
      </c>
      <c r="C2027" s="2" t="s">
        <v>12</v>
      </c>
      <c r="D2027" s="2" t="s">
        <v>17</v>
      </c>
      <c r="E2027" s="2" t="s">
        <v>8273</v>
      </c>
      <c r="F2027" s="2">
        <v>8021</v>
      </c>
      <c r="G2027" s="59" t="s">
        <v>11541</v>
      </c>
      <c r="H2027" s="44" t="s">
        <v>8860</v>
      </c>
      <c r="I2027" s="9">
        <v>41.392823298909697</v>
      </c>
      <c r="J2027" s="10">
        <v>2.1394615836568902</v>
      </c>
    </row>
    <row r="2028" spans="1:10" ht="14.25" customHeight="1">
      <c r="A2028" s="2" t="s">
        <v>4425</v>
      </c>
      <c r="B2028" s="2" t="s">
        <v>20</v>
      </c>
      <c r="C2028" s="2" t="s">
        <v>12</v>
      </c>
      <c r="D2028" s="2" t="s">
        <v>17</v>
      </c>
      <c r="E2028" s="2" t="s">
        <v>8273</v>
      </c>
      <c r="F2028" s="2">
        <v>8021</v>
      </c>
      <c r="G2028" s="59" t="s">
        <v>11542</v>
      </c>
      <c r="H2028" s="44" t="s">
        <v>11543</v>
      </c>
      <c r="I2028" s="9">
        <v>41.394414103980097</v>
      </c>
      <c r="J2028" s="10">
        <v>2.1467585949335901</v>
      </c>
    </row>
    <row r="2029" spans="1:10" ht="14.25" customHeight="1">
      <c r="A2029" s="2" t="s">
        <v>4425</v>
      </c>
      <c r="B2029" s="2" t="s">
        <v>20</v>
      </c>
      <c r="C2029" s="2" t="s">
        <v>12</v>
      </c>
      <c r="D2029" s="2" t="s">
        <v>17</v>
      </c>
      <c r="E2029" s="2" t="s">
        <v>8273</v>
      </c>
      <c r="F2029" s="2">
        <v>8021</v>
      </c>
      <c r="G2029" s="59" t="s">
        <v>11544</v>
      </c>
      <c r="H2029" s="44" t="s">
        <v>9566</v>
      </c>
      <c r="I2029" s="9">
        <v>41.395612251701202</v>
      </c>
      <c r="J2029" s="10">
        <v>2.14831199460885</v>
      </c>
    </row>
    <row r="2030" spans="1:10" ht="14.25" customHeight="1">
      <c r="A2030" s="2" t="s">
        <v>4425</v>
      </c>
      <c r="B2030" s="2" t="s">
        <v>20</v>
      </c>
      <c r="C2030" s="2" t="s">
        <v>12</v>
      </c>
      <c r="D2030" s="2" t="s">
        <v>21</v>
      </c>
      <c r="E2030" s="2" t="s">
        <v>8273</v>
      </c>
      <c r="F2030" s="2">
        <v>8021</v>
      </c>
      <c r="G2030" s="59" t="s">
        <v>11545</v>
      </c>
      <c r="H2030" s="44" t="s">
        <v>11354</v>
      </c>
      <c r="I2030" s="9">
        <v>41.402367703367801</v>
      </c>
      <c r="J2030" s="10">
        <v>2.1388853050490599</v>
      </c>
    </row>
    <row r="2031" spans="1:10" ht="14.25" customHeight="1">
      <c r="A2031" s="2" t="s">
        <v>4425</v>
      </c>
      <c r="B2031" s="2" t="s">
        <v>20</v>
      </c>
      <c r="C2031" s="2" t="s">
        <v>12</v>
      </c>
      <c r="D2031" s="2" t="s">
        <v>13</v>
      </c>
      <c r="E2031" s="2" t="s">
        <v>8273</v>
      </c>
      <c r="F2031" s="2">
        <v>8022</v>
      </c>
      <c r="G2031" s="59" t="s">
        <v>11546</v>
      </c>
      <c r="H2031" s="44" t="s">
        <v>10260</v>
      </c>
      <c r="I2031" s="9">
        <v>41.405191687570003</v>
      </c>
      <c r="J2031" s="10">
        <v>2.1327513907871398</v>
      </c>
    </row>
    <row r="2032" spans="1:10" ht="14.25" customHeight="1">
      <c r="A2032" s="2" t="s">
        <v>4425</v>
      </c>
      <c r="B2032" s="2" t="s">
        <v>20</v>
      </c>
      <c r="C2032" s="2" t="s">
        <v>12</v>
      </c>
      <c r="D2032" s="2" t="s">
        <v>21</v>
      </c>
      <c r="E2032" s="2" t="s">
        <v>8273</v>
      </c>
      <c r="F2032" s="2">
        <v>8022</v>
      </c>
      <c r="G2032" s="59" t="s">
        <v>11547</v>
      </c>
      <c r="H2032" s="44" t="s">
        <v>11548</v>
      </c>
      <c r="I2032" s="9">
        <v>41.410619994169402</v>
      </c>
      <c r="J2032" s="10">
        <v>2.13795557553187</v>
      </c>
    </row>
    <row r="2033" spans="1:10" ht="14.25" customHeight="1">
      <c r="A2033" s="2" t="s">
        <v>4425</v>
      </c>
      <c r="B2033" s="2" t="s">
        <v>20</v>
      </c>
      <c r="C2033" s="2" t="s">
        <v>12</v>
      </c>
      <c r="D2033" s="2" t="s">
        <v>21</v>
      </c>
      <c r="E2033" s="2" t="s">
        <v>8273</v>
      </c>
      <c r="F2033" s="2">
        <v>8022</v>
      </c>
      <c r="G2033" s="59" t="s">
        <v>11549</v>
      </c>
      <c r="H2033" s="44" t="s">
        <v>10747</v>
      </c>
      <c r="I2033" s="9">
        <v>41.4044372948172</v>
      </c>
      <c r="J2033" s="10">
        <v>2.1367144901569999</v>
      </c>
    </row>
    <row r="2034" spans="1:10" ht="14.25" customHeight="1">
      <c r="A2034" s="2" t="s">
        <v>4425</v>
      </c>
      <c r="B2034" s="2" t="s">
        <v>20</v>
      </c>
      <c r="C2034" s="2" t="s">
        <v>12</v>
      </c>
      <c r="D2034" s="2" t="s">
        <v>21</v>
      </c>
      <c r="E2034" s="2" t="s">
        <v>8273</v>
      </c>
      <c r="F2034" s="2">
        <v>8023</v>
      </c>
      <c r="G2034" s="59" t="s">
        <v>11550</v>
      </c>
      <c r="H2034" s="44" t="s">
        <v>8786</v>
      </c>
      <c r="I2034" s="9">
        <v>41.4093496491748</v>
      </c>
      <c r="J2034" s="10">
        <v>2.1392232329676699</v>
      </c>
    </row>
    <row r="2035" spans="1:10" ht="14.25" customHeight="1">
      <c r="A2035" s="2" t="s">
        <v>4425</v>
      </c>
      <c r="B2035" s="2" t="s">
        <v>20</v>
      </c>
      <c r="C2035" s="2" t="s">
        <v>12</v>
      </c>
      <c r="D2035" s="2" t="s">
        <v>13</v>
      </c>
      <c r="E2035" s="2" t="s">
        <v>8273</v>
      </c>
      <c r="F2035" s="2">
        <v>8023</v>
      </c>
      <c r="G2035" s="59" t="s">
        <v>11551</v>
      </c>
      <c r="H2035" s="44" t="s">
        <v>9595</v>
      </c>
      <c r="I2035" s="9">
        <v>41.407399351621898</v>
      </c>
      <c r="J2035" s="10">
        <v>2.1453762930300799</v>
      </c>
    </row>
    <row r="2036" spans="1:10" ht="14.25" customHeight="1">
      <c r="A2036" s="2" t="s">
        <v>4425</v>
      </c>
      <c r="B2036" s="2" t="s">
        <v>20</v>
      </c>
      <c r="C2036" s="2" t="s">
        <v>12</v>
      </c>
      <c r="D2036" s="2" t="s">
        <v>17</v>
      </c>
      <c r="E2036" s="2" t="s">
        <v>8273</v>
      </c>
      <c r="F2036" s="2">
        <v>8023</v>
      </c>
      <c r="G2036" s="59" t="s">
        <v>11552</v>
      </c>
      <c r="H2036" s="44" t="s">
        <v>10267</v>
      </c>
      <c r="I2036" s="9">
        <v>41.4149781986739</v>
      </c>
      <c r="J2036" s="10">
        <v>2.1405097105023301</v>
      </c>
    </row>
    <row r="2037" spans="1:10" ht="14.25" customHeight="1">
      <c r="A2037" s="2" t="s">
        <v>4425</v>
      </c>
      <c r="B2037" s="2" t="s">
        <v>20</v>
      </c>
      <c r="C2037" s="2" t="s">
        <v>12</v>
      </c>
      <c r="D2037" s="2" t="s">
        <v>21</v>
      </c>
      <c r="E2037" s="2" t="s">
        <v>8273</v>
      </c>
      <c r="F2037" s="2">
        <v>8023</v>
      </c>
      <c r="G2037" s="59" t="s">
        <v>11553</v>
      </c>
      <c r="H2037" s="44" t="s">
        <v>11554</v>
      </c>
      <c r="I2037" s="9">
        <v>41.410020161411701</v>
      </c>
      <c r="J2037" s="10">
        <v>2.1464143787201602</v>
      </c>
    </row>
    <row r="2038" spans="1:10" ht="14.25" customHeight="1">
      <c r="A2038" s="2" t="s">
        <v>4425</v>
      </c>
      <c r="B2038" s="2" t="s">
        <v>20</v>
      </c>
      <c r="C2038" s="2" t="s">
        <v>12</v>
      </c>
      <c r="D2038" s="2" t="s">
        <v>21</v>
      </c>
      <c r="E2038" s="2" t="s">
        <v>8273</v>
      </c>
      <c r="F2038" s="2">
        <v>8023</v>
      </c>
      <c r="G2038" s="59" t="s">
        <v>11555</v>
      </c>
      <c r="H2038" s="44" t="s">
        <v>11556</v>
      </c>
      <c r="I2038" s="9">
        <v>41.409203204030298</v>
      </c>
      <c r="J2038" s="10">
        <v>2.1471297280377502</v>
      </c>
    </row>
    <row r="2039" spans="1:10" ht="14.25" customHeight="1">
      <c r="A2039" s="2" t="s">
        <v>4425</v>
      </c>
      <c r="B2039" s="2" t="s">
        <v>20</v>
      </c>
      <c r="C2039" s="2" t="s">
        <v>12</v>
      </c>
      <c r="D2039" s="2" t="s">
        <v>21</v>
      </c>
      <c r="E2039" s="2" t="s">
        <v>8273</v>
      </c>
      <c r="F2039" s="2">
        <v>8024</v>
      </c>
      <c r="G2039" s="59" t="s">
        <v>11557</v>
      </c>
      <c r="H2039" s="44" t="s">
        <v>10756</v>
      </c>
      <c r="I2039" s="9">
        <v>41.415539852378501</v>
      </c>
      <c r="J2039" s="10">
        <v>2.1633790647503401</v>
      </c>
    </row>
    <row r="2040" spans="1:10" ht="14.25" customHeight="1">
      <c r="A2040" s="2" t="s">
        <v>4425</v>
      </c>
      <c r="B2040" s="2" t="s">
        <v>20</v>
      </c>
      <c r="C2040" s="2" t="s">
        <v>12</v>
      </c>
      <c r="D2040" s="2" t="s">
        <v>21</v>
      </c>
      <c r="E2040" s="2" t="s">
        <v>8273</v>
      </c>
      <c r="F2040" s="2">
        <v>8024</v>
      </c>
      <c r="G2040" s="59" t="s">
        <v>11558</v>
      </c>
      <c r="H2040" s="44" t="s">
        <v>11559</v>
      </c>
      <c r="I2040" s="9">
        <v>41.412244791939003</v>
      </c>
      <c r="J2040" s="10">
        <v>2.16270096558286</v>
      </c>
    </row>
    <row r="2041" spans="1:10" ht="14.25" customHeight="1">
      <c r="A2041" s="2" t="s">
        <v>4425</v>
      </c>
      <c r="B2041" s="2" t="s">
        <v>20</v>
      </c>
      <c r="C2041" s="2" t="s">
        <v>12</v>
      </c>
      <c r="D2041" s="2" t="s">
        <v>21</v>
      </c>
      <c r="E2041" s="2" t="s">
        <v>8273</v>
      </c>
      <c r="F2041" s="2">
        <v>8024</v>
      </c>
      <c r="G2041" s="59" t="s">
        <v>11560</v>
      </c>
      <c r="H2041" s="44" t="s">
        <v>11561</v>
      </c>
      <c r="I2041" s="9">
        <v>41.413077716470099</v>
      </c>
      <c r="J2041" s="10">
        <v>2.1594817787199601</v>
      </c>
    </row>
    <row r="2042" spans="1:10" ht="14.25" customHeight="1">
      <c r="A2042" s="2" t="s">
        <v>4425</v>
      </c>
      <c r="B2042" s="2" t="s">
        <v>20</v>
      </c>
      <c r="C2042" s="2" t="s">
        <v>12</v>
      </c>
      <c r="D2042" s="2" t="s">
        <v>21</v>
      </c>
      <c r="E2042" s="2" t="s">
        <v>8273</v>
      </c>
      <c r="F2042" s="2">
        <v>8024</v>
      </c>
      <c r="G2042" s="59" t="s">
        <v>11562</v>
      </c>
      <c r="H2042" s="44" t="s">
        <v>11272</v>
      </c>
      <c r="I2042" s="9">
        <v>41.409787136251801</v>
      </c>
      <c r="J2042" s="10">
        <v>2.1619233898439001</v>
      </c>
    </row>
    <row r="2043" spans="1:10" ht="14.25" customHeight="1">
      <c r="A2043" s="2" t="s">
        <v>4425</v>
      </c>
      <c r="B2043" s="2" t="s">
        <v>20</v>
      </c>
      <c r="C2043" s="2" t="s">
        <v>12</v>
      </c>
      <c r="D2043" s="2" t="s">
        <v>21</v>
      </c>
      <c r="E2043" s="2" t="s">
        <v>8273</v>
      </c>
      <c r="F2043" s="2">
        <v>8024</v>
      </c>
      <c r="G2043" s="59" t="s">
        <v>8742</v>
      </c>
      <c r="H2043" s="44" t="s">
        <v>11563</v>
      </c>
      <c r="I2043" s="9">
        <v>41.409520778630103</v>
      </c>
      <c r="J2043" s="10">
        <v>2.15463704150228</v>
      </c>
    </row>
    <row r="2044" spans="1:10" ht="14.25" customHeight="1">
      <c r="A2044" s="2" t="s">
        <v>4425</v>
      </c>
      <c r="B2044" s="2" t="s">
        <v>20</v>
      </c>
      <c r="C2044" s="2" t="s">
        <v>12</v>
      </c>
      <c r="D2044" s="2" t="s">
        <v>21</v>
      </c>
      <c r="E2044" s="2" t="s">
        <v>8273</v>
      </c>
      <c r="F2044" s="2">
        <v>8024</v>
      </c>
      <c r="G2044" s="59" t="s">
        <v>11564</v>
      </c>
      <c r="H2044" s="44" t="s">
        <v>10285</v>
      </c>
      <c r="I2044" s="9">
        <v>41.408487784542402</v>
      </c>
      <c r="J2044" s="10">
        <v>2.1515044993264798</v>
      </c>
    </row>
    <row r="2045" spans="1:10" ht="14.25" customHeight="1">
      <c r="A2045" s="2" t="s">
        <v>4425</v>
      </c>
      <c r="B2045" s="2" t="s">
        <v>20</v>
      </c>
      <c r="C2045" s="2" t="s">
        <v>12</v>
      </c>
      <c r="D2045" s="2" t="s">
        <v>21</v>
      </c>
      <c r="E2045" s="2" t="s">
        <v>8273</v>
      </c>
      <c r="F2045" s="2">
        <v>8025</v>
      </c>
      <c r="G2045" s="59" t="s">
        <v>10761</v>
      </c>
      <c r="H2045" s="44" t="s">
        <v>10762</v>
      </c>
      <c r="I2045" s="9">
        <v>41.407423103940303</v>
      </c>
      <c r="J2045" s="10">
        <v>2.1737516803175598</v>
      </c>
    </row>
    <row r="2046" spans="1:10" ht="14.25" customHeight="1">
      <c r="A2046" s="2" t="s">
        <v>4425</v>
      </c>
      <c r="B2046" s="2" t="s">
        <v>20</v>
      </c>
      <c r="C2046" s="2" t="s">
        <v>12</v>
      </c>
      <c r="D2046" s="2" t="s">
        <v>21</v>
      </c>
      <c r="E2046" s="2" t="s">
        <v>8273</v>
      </c>
      <c r="F2046" s="2">
        <v>8025</v>
      </c>
      <c r="G2046" s="59" t="s">
        <v>11565</v>
      </c>
      <c r="H2046" s="44" t="s">
        <v>11566</v>
      </c>
      <c r="I2046" s="9">
        <v>41.410403146750802</v>
      </c>
      <c r="J2046" s="10">
        <v>2.1737906501714099</v>
      </c>
    </row>
    <row r="2047" spans="1:10" ht="14.25" customHeight="1">
      <c r="A2047" s="2" t="s">
        <v>4425</v>
      </c>
      <c r="B2047" s="2" t="s">
        <v>20</v>
      </c>
      <c r="C2047" s="2" t="s">
        <v>12</v>
      </c>
      <c r="D2047" s="2" t="s">
        <v>17</v>
      </c>
      <c r="E2047" s="2" t="s">
        <v>8273</v>
      </c>
      <c r="F2047" s="2">
        <v>8025</v>
      </c>
      <c r="G2047" s="59" t="s">
        <v>11567</v>
      </c>
      <c r="H2047" s="44" t="s">
        <v>10312</v>
      </c>
      <c r="I2047" s="9">
        <v>41.410411306136801</v>
      </c>
      <c r="J2047" s="10">
        <v>2.1769394657188199</v>
      </c>
    </row>
    <row r="2048" spans="1:10" ht="14.25" customHeight="1">
      <c r="A2048" s="2" t="s">
        <v>4425</v>
      </c>
      <c r="B2048" s="2" t="s">
        <v>20</v>
      </c>
      <c r="C2048" s="2" t="s">
        <v>12</v>
      </c>
      <c r="D2048" s="2" t="s">
        <v>21</v>
      </c>
      <c r="E2048" s="2" t="s">
        <v>8273</v>
      </c>
      <c r="F2048" s="2">
        <v>8025</v>
      </c>
      <c r="G2048" s="59" t="s">
        <v>11568</v>
      </c>
      <c r="H2048" s="44" t="s">
        <v>11569</v>
      </c>
      <c r="I2048" s="9">
        <v>41.402670892863199</v>
      </c>
      <c r="J2048" s="10">
        <v>2.16918110632905</v>
      </c>
    </row>
    <row r="2049" spans="1:10" ht="14.25" customHeight="1">
      <c r="A2049" s="2" t="s">
        <v>4425</v>
      </c>
      <c r="B2049" s="2" t="s">
        <v>20</v>
      </c>
      <c r="C2049" s="2" t="s">
        <v>12</v>
      </c>
      <c r="D2049" s="2" t="s">
        <v>21</v>
      </c>
      <c r="E2049" s="2" t="s">
        <v>8273</v>
      </c>
      <c r="F2049" s="2">
        <v>8025</v>
      </c>
      <c r="G2049" s="59" t="s">
        <v>8752</v>
      </c>
      <c r="H2049" s="44" t="s">
        <v>8753</v>
      </c>
      <c r="I2049" s="9">
        <v>41.407626995901801</v>
      </c>
      <c r="J2049" s="10">
        <v>2.1669241986953498</v>
      </c>
    </row>
    <row r="2050" spans="1:10" ht="14.25" customHeight="1">
      <c r="A2050" s="2" t="s">
        <v>4425</v>
      </c>
      <c r="B2050" s="2" t="s">
        <v>20</v>
      </c>
      <c r="C2050" s="2" t="s">
        <v>12</v>
      </c>
      <c r="D2050" s="2" t="s">
        <v>21</v>
      </c>
      <c r="E2050" s="2" t="s">
        <v>8273</v>
      </c>
      <c r="F2050" s="2">
        <v>8025</v>
      </c>
      <c r="G2050" s="59" t="s">
        <v>11570</v>
      </c>
      <c r="H2050" s="44" t="s">
        <v>11416</v>
      </c>
      <c r="I2050" s="9">
        <v>41.403369146556599</v>
      </c>
      <c r="J2050" s="10">
        <v>2.1673832728443001</v>
      </c>
    </row>
    <row r="2051" spans="1:10" ht="14.25" customHeight="1">
      <c r="A2051" s="2" t="s">
        <v>4425</v>
      </c>
      <c r="B2051" s="2" t="s">
        <v>20</v>
      </c>
      <c r="C2051" s="2" t="s">
        <v>12</v>
      </c>
      <c r="D2051" s="2" t="s">
        <v>17</v>
      </c>
      <c r="E2051" s="2" t="s">
        <v>8273</v>
      </c>
      <c r="F2051" s="2">
        <v>8025</v>
      </c>
      <c r="G2051" s="59" t="s">
        <v>11571</v>
      </c>
      <c r="H2051" s="44" t="s">
        <v>10287</v>
      </c>
      <c r="I2051" s="9">
        <v>41.414222262527197</v>
      </c>
      <c r="J2051" s="10">
        <v>2.1718718293438402</v>
      </c>
    </row>
    <row r="2052" spans="1:10" ht="14.25" customHeight="1">
      <c r="A2052" s="2" t="s">
        <v>4425</v>
      </c>
      <c r="B2052" s="2" t="s">
        <v>20</v>
      </c>
      <c r="C2052" s="2" t="s">
        <v>12</v>
      </c>
      <c r="D2052" s="2" t="s">
        <v>21</v>
      </c>
      <c r="E2052" s="2" t="s">
        <v>8273</v>
      </c>
      <c r="F2052" s="2">
        <v>8025</v>
      </c>
      <c r="G2052" s="59" t="s">
        <v>11572</v>
      </c>
      <c r="H2052" s="44" t="s">
        <v>11573</v>
      </c>
      <c r="I2052" s="9">
        <v>41.408711524230199</v>
      </c>
      <c r="J2052" s="10">
        <v>2.1641307644257499</v>
      </c>
    </row>
    <row r="2053" spans="1:10" ht="14.25" customHeight="1">
      <c r="A2053" s="2" t="s">
        <v>4425</v>
      </c>
      <c r="B2053" s="2" t="s">
        <v>20</v>
      </c>
      <c r="C2053" s="2" t="s">
        <v>12</v>
      </c>
      <c r="D2053" s="2" t="s">
        <v>21</v>
      </c>
      <c r="E2053" s="2" t="s">
        <v>8273</v>
      </c>
      <c r="F2053" s="2">
        <v>8026</v>
      </c>
      <c r="G2053" s="59" t="s">
        <v>11574</v>
      </c>
      <c r="H2053" s="44" t="s">
        <v>11575</v>
      </c>
      <c r="I2053" s="9">
        <v>41.4108620973036</v>
      </c>
      <c r="J2053" s="10">
        <v>2.1799888968067198</v>
      </c>
    </row>
    <row r="2054" spans="1:10" ht="14.25" customHeight="1">
      <c r="A2054" s="2" t="s">
        <v>4425</v>
      </c>
      <c r="B2054" s="2" t="s">
        <v>20</v>
      </c>
      <c r="C2054" s="2" t="s">
        <v>12</v>
      </c>
      <c r="D2054" s="2" t="s">
        <v>21</v>
      </c>
      <c r="E2054" s="2" t="s">
        <v>8273</v>
      </c>
      <c r="F2054" s="2">
        <v>8026</v>
      </c>
      <c r="G2054" s="59" t="s">
        <v>11576</v>
      </c>
      <c r="H2054" s="44" t="s">
        <v>9653</v>
      </c>
      <c r="I2054" s="9">
        <v>41.413491567634701</v>
      </c>
      <c r="J2054" s="10">
        <v>2.1813119137039698</v>
      </c>
    </row>
    <row r="2055" spans="1:10" ht="14.25" customHeight="1">
      <c r="A2055" s="2" t="s">
        <v>4425</v>
      </c>
      <c r="B2055" s="2" t="s">
        <v>20</v>
      </c>
      <c r="C2055" s="2" t="s">
        <v>12</v>
      </c>
      <c r="D2055" s="2" t="s">
        <v>21</v>
      </c>
      <c r="E2055" s="2" t="s">
        <v>8273</v>
      </c>
      <c r="F2055" s="2">
        <v>8026</v>
      </c>
      <c r="G2055" s="59" t="s">
        <v>11577</v>
      </c>
      <c r="H2055" s="44" t="s">
        <v>9507</v>
      </c>
      <c r="I2055" s="9">
        <v>41.408950318663301</v>
      </c>
      <c r="J2055" s="10">
        <v>2.1857394689376801</v>
      </c>
    </row>
    <row r="2056" spans="1:10" ht="14.25" customHeight="1">
      <c r="A2056" s="2" t="s">
        <v>4425</v>
      </c>
      <c r="B2056" s="2" t="s">
        <v>20</v>
      </c>
      <c r="C2056" s="2" t="s">
        <v>12</v>
      </c>
      <c r="D2056" s="2" t="s">
        <v>21</v>
      </c>
      <c r="E2056" s="2" t="s">
        <v>8273</v>
      </c>
      <c r="F2056" s="2">
        <v>8026</v>
      </c>
      <c r="G2056" s="59" t="s">
        <v>11578</v>
      </c>
      <c r="H2056" s="44" t="s">
        <v>8619</v>
      </c>
      <c r="I2056" s="9">
        <v>41.407716580368998</v>
      </c>
      <c r="J2056" s="10">
        <v>2.1834459063303999</v>
      </c>
    </row>
    <row r="2057" spans="1:10" ht="14.25" customHeight="1">
      <c r="A2057" s="2" t="s">
        <v>4425</v>
      </c>
      <c r="B2057" s="2" t="s">
        <v>20</v>
      </c>
      <c r="C2057" s="2" t="s">
        <v>12</v>
      </c>
      <c r="D2057" s="2" t="s">
        <v>150</v>
      </c>
      <c r="E2057" s="2" t="s">
        <v>8273</v>
      </c>
      <c r="F2057" s="2">
        <v>8026</v>
      </c>
      <c r="G2057" s="59" t="s">
        <v>10769</v>
      </c>
      <c r="H2057" s="44" t="s">
        <v>8799</v>
      </c>
      <c r="I2057" s="9">
        <v>41.411668606827902</v>
      </c>
      <c r="J2057" s="10">
        <v>2.1857334533446502</v>
      </c>
    </row>
    <row r="2058" spans="1:10" ht="14.25" customHeight="1">
      <c r="A2058" s="2" t="s">
        <v>4425</v>
      </c>
      <c r="B2058" s="2" t="s">
        <v>20</v>
      </c>
      <c r="C2058" s="2" t="s">
        <v>12</v>
      </c>
      <c r="D2058" s="2" t="s">
        <v>21</v>
      </c>
      <c r="E2058" s="2" t="s">
        <v>8273</v>
      </c>
      <c r="F2058" s="2">
        <v>8026</v>
      </c>
      <c r="G2058" s="59" t="s">
        <v>8808</v>
      </c>
      <c r="H2058" s="44" t="s">
        <v>8809</v>
      </c>
      <c r="I2058" s="9">
        <v>41.412978307113498</v>
      </c>
      <c r="J2058" s="10">
        <v>2.1897630682951701</v>
      </c>
    </row>
    <row r="2059" spans="1:10" ht="14.25" customHeight="1">
      <c r="A2059" s="2" t="s">
        <v>4425</v>
      </c>
      <c r="B2059" s="2" t="s">
        <v>20</v>
      </c>
      <c r="C2059" s="2" t="s">
        <v>12</v>
      </c>
      <c r="D2059" s="2" t="s">
        <v>21</v>
      </c>
      <c r="E2059" s="2" t="s">
        <v>8273</v>
      </c>
      <c r="F2059" s="2">
        <v>8026</v>
      </c>
      <c r="G2059" s="59" t="s">
        <v>11579</v>
      </c>
      <c r="H2059" s="44" t="s">
        <v>11278</v>
      </c>
      <c r="I2059" s="9">
        <v>41.411589792957898</v>
      </c>
      <c r="J2059" s="10">
        <v>2.1901692177771399</v>
      </c>
    </row>
    <row r="2060" spans="1:10" ht="14.25" customHeight="1">
      <c r="A2060" s="2" t="s">
        <v>4425</v>
      </c>
      <c r="B2060" s="2" t="s">
        <v>20</v>
      </c>
      <c r="C2060" s="2" t="s">
        <v>12</v>
      </c>
      <c r="D2060" s="2" t="s">
        <v>21</v>
      </c>
      <c r="E2060" s="2" t="s">
        <v>8273</v>
      </c>
      <c r="F2060" s="2">
        <v>8026</v>
      </c>
      <c r="G2060" s="59" t="s">
        <v>11580</v>
      </c>
      <c r="H2060" s="44" t="s">
        <v>11581</v>
      </c>
      <c r="I2060" s="9">
        <v>41.412590637490702</v>
      </c>
      <c r="J2060" s="10">
        <v>2.1904228180928</v>
      </c>
    </row>
    <row r="2061" spans="1:10" ht="14.25" customHeight="1">
      <c r="A2061" s="2" t="s">
        <v>4425</v>
      </c>
      <c r="B2061" s="2" t="s">
        <v>20</v>
      </c>
      <c r="C2061" s="2" t="s">
        <v>12</v>
      </c>
      <c r="D2061" s="2" t="s">
        <v>21</v>
      </c>
      <c r="E2061" s="2" t="s">
        <v>8273</v>
      </c>
      <c r="F2061" s="2">
        <v>8027</v>
      </c>
      <c r="G2061" s="59" t="s">
        <v>4497</v>
      </c>
      <c r="H2061" s="44" t="s">
        <v>11359</v>
      </c>
      <c r="I2061" s="9">
        <v>41.424159036443598</v>
      </c>
      <c r="J2061" s="10">
        <v>2.1872576273911499</v>
      </c>
    </row>
    <row r="2062" spans="1:10" ht="14.25" customHeight="1">
      <c r="A2062" s="2" t="s">
        <v>4425</v>
      </c>
      <c r="B2062" s="2" t="s">
        <v>20</v>
      </c>
      <c r="C2062" s="2" t="s">
        <v>12</v>
      </c>
      <c r="D2062" s="2" t="s">
        <v>21</v>
      </c>
      <c r="E2062" s="2" t="s">
        <v>8273</v>
      </c>
      <c r="F2062" s="2">
        <v>8027</v>
      </c>
      <c r="G2062" s="59" t="s">
        <v>11582</v>
      </c>
      <c r="H2062" s="44" t="s">
        <v>11583</v>
      </c>
      <c r="I2062" s="9">
        <v>41.426743722311301</v>
      </c>
      <c r="J2062" s="10">
        <v>2.1823574069724501</v>
      </c>
    </row>
    <row r="2063" spans="1:10" ht="14.25" customHeight="1">
      <c r="A2063" s="2" t="s">
        <v>4425</v>
      </c>
      <c r="B2063" s="2" t="s">
        <v>20</v>
      </c>
      <c r="C2063" s="2" t="s">
        <v>12</v>
      </c>
      <c r="D2063" s="2" t="s">
        <v>150</v>
      </c>
      <c r="E2063" s="2" t="s">
        <v>8273</v>
      </c>
      <c r="F2063" s="2">
        <v>8027</v>
      </c>
      <c r="G2063" s="59" t="s">
        <v>11584</v>
      </c>
      <c r="H2063" s="44" t="s">
        <v>8821</v>
      </c>
      <c r="I2063" s="9">
        <v>41.421767046030901</v>
      </c>
      <c r="J2063" s="10">
        <v>2.1872527485607298</v>
      </c>
    </row>
    <row r="2064" spans="1:10" ht="14.25" customHeight="1">
      <c r="A2064" s="2" t="s">
        <v>4425</v>
      </c>
      <c r="B2064" s="2" t="s">
        <v>20</v>
      </c>
      <c r="C2064" s="2" t="s">
        <v>12</v>
      </c>
      <c r="D2064" s="2" t="s">
        <v>21</v>
      </c>
      <c r="E2064" s="2" t="s">
        <v>8273</v>
      </c>
      <c r="F2064" s="2">
        <v>8027</v>
      </c>
      <c r="G2064" s="59" t="s">
        <v>8802</v>
      </c>
      <c r="H2064" s="44" t="s">
        <v>8803</v>
      </c>
      <c r="I2064" s="9">
        <v>41.415417711828198</v>
      </c>
      <c r="J2064" s="10">
        <v>2.1890642247834999</v>
      </c>
    </row>
    <row r="2065" spans="1:10" ht="14.25" customHeight="1">
      <c r="A2065" s="2" t="s">
        <v>4425</v>
      </c>
      <c r="B2065" s="2" t="s">
        <v>20</v>
      </c>
      <c r="C2065" s="2" t="s">
        <v>12</v>
      </c>
      <c r="D2065" s="2" t="s">
        <v>21</v>
      </c>
      <c r="E2065" s="2" t="s">
        <v>8273</v>
      </c>
      <c r="F2065" s="2">
        <v>8028</v>
      </c>
      <c r="G2065" s="59" t="s">
        <v>11585</v>
      </c>
      <c r="H2065" s="44" t="s">
        <v>11586</v>
      </c>
      <c r="I2065" s="9">
        <v>41.377759175730901</v>
      </c>
      <c r="J2065" s="10">
        <v>2.1138355095778598</v>
      </c>
    </row>
    <row r="2066" spans="1:10" ht="14.25" customHeight="1">
      <c r="A2066" s="2" t="s">
        <v>4425</v>
      </c>
      <c r="B2066" s="2" t="s">
        <v>20</v>
      </c>
      <c r="C2066" s="2" t="s">
        <v>12</v>
      </c>
      <c r="D2066" s="2" t="s">
        <v>21</v>
      </c>
      <c r="E2066" s="2" t="s">
        <v>8273</v>
      </c>
      <c r="F2066" s="2">
        <v>8028</v>
      </c>
      <c r="G2066" s="59" t="s">
        <v>8834</v>
      </c>
      <c r="H2066" s="44" t="s">
        <v>11587</v>
      </c>
      <c r="I2066" s="9">
        <v>41.376755356805901</v>
      </c>
      <c r="J2066" s="10">
        <v>2.12205733521286</v>
      </c>
    </row>
    <row r="2067" spans="1:10" ht="14.25" customHeight="1">
      <c r="A2067" s="2" t="s">
        <v>4425</v>
      </c>
      <c r="B2067" s="2" t="s">
        <v>20</v>
      </c>
      <c r="C2067" s="2" t="s">
        <v>12</v>
      </c>
      <c r="D2067" s="2" t="s">
        <v>21</v>
      </c>
      <c r="E2067" s="2" t="s">
        <v>8273</v>
      </c>
      <c r="F2067" s="2">
        <v>8028</v>
      </c>
      <c r="G2067" s="59" t="s">
        <v>11588</v>
      </c>
      <c r="H2067" s="44" t="s">
        <v>11589</v>
      </c>
      <c r="I2067" s="9">
        <v>41.375326868362201</v>
      </c>
      <c r="J2067" s="10">
        <v>2.1264289501631199</v>
      </c>
    </row>
    <row r="2068" spans="1:10" ht="14.25" customHeight="1">
      <c r="A2068" s="2" t="s">
        <v>4425</v>
      </c>
      <c r="B2068" s="2" t="s">
        <v>20</v>
      </c>
      <c r="C2068" s="2" t="s">
        <v>12</v>
      </c>
      <c r="D2068" s="2" t="s">
        <v>21</v>
      </c>
      <c r="E2068" s="2" t="s">
        <v>8273</v>
      </c>
      <c r="F2068" s="2">
        <v>8028</v>
      </c>
      <c r="G2068" s="59" t="s">
        <v>11590</v>
      </c>
      <c r="H2068" s="44" t="s">
        <v>10775</v>
      </c>
      <c r="I2068" s="9">
        <v>41.378928700039303</v>
      </c>
      <c r="J2068" s="10">
        <v>2.1311913342495301</v>
      </c>
    </row>
    <row r="2069" spans="1:10" ht="14.25" customHeight="1">
      <c r="A2069" s="2" t="s">
        <v>4425</v>
      </c>
      <c r="B2069" s="2" t="s">
        <v>20</v>
      </c>
      <c r="C2069" s="2" t="s">
        <v>12</v>
      </c>
      <c r="D2069" s="2" t="s">
        <v>17</v>
      </c>
      <c r="E2069" s="2" t="s">
        <v>8273</v>
      </c>
      <c r="F2069" s="2">
        <v>8028</v>
      </c>
      <c r="G2069" s="59" t="s">
        <v>11591</v>
      </c>
      <c r="H2069" s="44" t="s">
        <v>8841</v>
      </c>
      <c r="I2069" s="9">
        <v>41.386478329825103</v>
      </c>
      <c r="J2069" s="10">
        <v>2.1264952510969199</v>
      </c>
    </row>
    <row r="2070" spans="1:10" ht="14.25" customHeight="1">
      <c r="A2070" s="2" t="s">
        <v>4425</v>
      </c>
      <c r="B2070" s="2" t="s">
        <v>20</v>
      </c>
      <c r="C2070" s="2" t="s">
        <v>12</v>
      </c>
      <c r="D2070" s="2" t="s">
        <v>21</v>
      </c>
      <c r="E2070" s="2" t="s">
        <v>8273</v>
      </c>
      <c r="F2070" s="2">
        <v>8028</v>
      </c>
      <c r="G2070" s="59" t="s">
        <v>11592</v>
      </c>
      <c r="H2070" s="44" t="s">
        <v>10636</v>
      </c>
      <c r="I2070" s="9">
        <v>41.375209770209501</v>
      </c>
      <c r="J2070" s="10">
        <v>2.13050834034002</v>
      </c>
    </row>
    <row r="2071" spans="1:10" ht="14.25" customHeight="1">
      <c r="A2071" s="2" t="s">
        <v>4425</v>
      </c>
      <c r="B2071" s="2" t="s">
        <v>20</v>
      </c>
      <c r="C2071" s="2" t="s">
        <v>12</v>
      </c>
      <c r="D2071" s="2" t="s">
        <v>21</v>
      </c>
      <c r="E2071" s="2" t="s">
        <v>8273</v>
      </c>
      <c r="F2071" s="2">
        <v>8028</v>
      </c>
      <c r="G2071" s="59" t="s">
        <v>11593</v>
      </c>
      <c r="H2071" s="44" t="s">
        <v>11594</v>
      </c>
      <c r="I2071" s="9">
        <v>41.3779659521946</v>
      </c>
      <c r="J2071" s="10">
        <v>2.13503824728671</v>
      </c>
    </row>
    <row r="2072" spans="1:10" ht="14.25" customHeight="1">
      <c r="A2072" s="2" t="s">
        <v>4425</v>
      </c>
      <c r="B2072" s="2" t="s">
        <v>20</v>
      </c>
      <c r="C2072" s="2" t="s">
        <v>12</v>
      </c>
      <c r="D2072" s="2" t="s">
        <v>21</v>
      </c>
      <c r="E2072" s="2" t="s">
        <v>8273</v>
      </c>
      <c r="F2072" s="2">
        <v>8029</v>
      </c>
      <c r="G2072" s="59" t="s">
        <v>11595</v>
      </c>
      <c r="H2072" s="44" t="s">
        <v>10642</v>
      </c>
      <c r="I2072" s="9">
        <v>41.386557832066401</v>
      </c>
      <c r="J2072" s="10">
        <v>2.1456781780780401</v>
      </c>
    </row>
    <row r="2073" spans="1:10" ht="14.25" customHeight="1">
      <c r="A2073" s="2" t="s">
        <v>4425</v>
      </c>
      <c r="B2073" s="2" t="s">
        <v>20</v>
      </c>
      <c r="C2073" s="2" t="s">
        <v>12</v>
      </c>
      <c r="D2073" s="2" t="s">
        <v>21</v>
      </c>
      <c r="E2073" s="2" t="s">
        <v>8273</v>
      </c>
      <c r="F2073" s="2">
        <v>8029</v>
      </c>
      <c r="G2073" s="59" t="s">
        <v>11595</v>
      </c>
      <c r="H2073" s="44" t="s">
        <v>10781</v>
      </c>
      <c r="I2073" s="9">
        <v>41.384871638249102</v>
      </c>
      <c r="J2073" s="10">
        <v>2.14781137616608</v>
      </c>
    </row>
    <row r="2074" spans="1:10" ht="14.25" customHeight="1">
      <c r="A2074" s="2" t="s">
        <v>4425</v>
      </c>
      <c r="B2074" s="2" t="s">
        <v>20</v>
      </c>
      <c r="C2074" s="2" t="s">
        <v>12</v>
      </c>
      <c r="D2074" s="2" t="s">
        <v>21</v>
      </c>
      <c r="E2074" s="2" t="s">
        <v>8273</v>
      </c>
      <c r="F2074" s="2">
        <v>8029</v>
      </c>
      <c r="G2074" s="59" t="s">
        <v>11596</v>
      </c>
      <c r="H2074" s="44" t="s">
        <v>11597</v>
      </c>
      <c r="I2074" s="9">
        <v>41.387126730977201</v>
      </c>
      <c r="J2074" s="10">
        <v>2.1384891203014398</v>
      </c>
    </row>
    <row r="2075" spans="1:10" ht="14.25" customHeight="1">
      <c r="A2075" s="2" t="s">
        <v>4425</v>
      </c>
      <c r="B2075" s="2" t="s">
        <v>20</v>
      </c>
      <c r="C2075" s="2" t="s">
        <v>12</v>
      </c>
      <c r="D2075" s="2" t="s">
        <v>17</v>
      </c>
      <c r="E2075" s="2" t="s">
        <v>8273</v>
      </c>
      <c r="F2075" s="2">
        <v>8029</v>
      </c>
      <c r="G2075" s="59" t="s">
        <v>11598</v>
      </c>
      <c r="H2075" s="44" t="s">
        <v>10352</v>
      </c>
      <c r="I2075" s="9">
        <v>41.383997890149601</v>
      </c>
      <c r="J2075" s="10">
        <v>2.1428265758471601</v>
      </c>
    </row>
    <row r="2076" spans="1:10" ht="14.25" customHeight="1">
      <c r="A2076" s="2" t="s">
        <v>4425</v>
      </c>
      <c r="B2076" s="2" t="s">
        <v>20</v>
      </c>
      <c r="C2076" s="2" t="s">
        <v>12</v>
      </c>
      <c r="D2076" s="2" t="s">
        <v>17</v>
      </c>
      <c r="E2076" s="2" t="s">
        <v>8273</v>
      </c>
      <c r="F2076" s="2">
        <v>8029</v>
      </c>
      <c r="G2076" s="59" t="s">
        <v>11599</v>
      </c>
      <c r="H2076" s="44" t="s">
        <v>8849</v>
      </c>
      <c r="I2076" s="9">
        <v>41.3903353250683</v>
      </c>
      <c r="J2076" s="10">
        <v>2.14328063457189</v>
      </c>
    </row>
    <row r="2077" spans="1:10" ht="14.25" customHeight="1">
      <c r="A2077" s="2" t="s">
        <v>4425</v>
      </c>
      <c r="B2077" s="2" t="s">
        <v>20</v>
      </c>
      <c r="C2077" s="2" t="s">
        <v>12</v>
      </c>
      <c r="D2077" s="2" t="s">
        <v>17</v>
      </c>
      <c r="E2077" s="2" t="s">
        <v>8273</v>
      </c>
      <c r="F2077" s="2">
        <v>8029</v>
      </c>
      <c r="G2077" s="59" t="s">
        <v>11600</v>
      </c>
      <c r="H2077" s="44" t="s">
        <v>9705</v>
      </c>
      <c r="I2077" s="9">
        <v>41.385799028302003</v>
      </c>
      <c r="J2077" s="10">
        <v>2.1430750682872701</v>
      </c>
    </row>
    <row r="2078" spans="1:10" ht="14.25" customHeight="1">
      <c r="A2078" s="2" t="s">
        <v>4425</v>
      </c>
      <c r="B2078" s="2" t="s">
        <v>20</v>
      </c>
      <c r="C2078" s="2" t="s">
        <v>12</v>
      </c>
      <c r="D2078" s="2" t="s">
        <v>17</v>
      </c>
      <c r="E2078" s="2" t="s">
        <v>8273</v>
      </c>
      <c r="F2078" s="2">
        <v>8029</v>
      </c>
      <c r="G2078" s="59" t="s">
        <v>11601</v>
      </c>
      <c r="H2078" s="44" t="s">
        <v>8876</v>
      </c>
      <c r="I2078" s="9">
        <v>41.382692642848497</v>
      </c>
      <c r="J2078" s="10">
        <v>2.13963864919039</v>
      </c>
    </row>
    <row r="2079" spans="1:10" ht="14.25" customHeight="1">
      <c r="A2079" s="2" t="s">
        <v>4425</v>
      </c>
      <c r="B2079" s="2" t="s">
        <v>20</v>
      </c>
      <c r="C2079" s="2" t="s">
        <v>12</v>
      </c>
      <c r="D2079" s="2" t="s">
        <v>13</v>
      </c>
      <c r="E2079" s="2" t="s">
        <v>8273</v>
      </c>
      <c r="F2079" s="2">
        <v>8029</v>
      </c>
      <c r="G2079" s="59" t="s">
        <v>11602</v>
      </c>
      <c r="H2079" s="44" t="s">
        <v>10355</v>
      </c>
      <c r="I2079" s="9">
        <v>41.386574723968103</v>
      </c>
      <c r="J2079" s="10">
        <v>2.1510480689321998</v>
      </c>
    </row>
    <row r="2080" spans="1:10" ht="14.25" customHeight="1">
      <c r="A2080" s="2" t="s">
        <v>4425</v>
      </c>
      <c r="B2080" s="2" t="s">
        <v>20</v>
      </c>
      <c r="C2080" s="2" t="s">
        <v>12</v>
      </c>
      <c r="D2080" s="2" t="s">
        <v>13</v>
      </c>
      <c r="E2080" s="2" t="s">
        <v>8273</v>
      </c>
      <c r="F2080" s="2">
        <v>8029</v>
      </c>
      <c r="G2080" s="59" t="s">
        <v>11603</v>
      </c>
      <c r="H2080" s="44" t="s">
        <v>10358</v>
      </c>
      <c r="I2080" s="9">
        <v>41.389907771961703</v>
      </c>
      <c r="J2080" s="10">
        <v>2.1351132767935899</v>
      </c>
    </row>
    <row r="2081" spans="1:10" ht="14.25" customHeight="1">
      <c r="A2081" s="2" t="s">
        <v>4425</v>
      </c>
      <c r="B2081" s="2" t="s">
        <v>20</v>
      </c>
      <c r="C2081" s="2" t="s">
        <v>12</v>
      </c>
      <c r="D2081" s="2" t="s">
        <v>21</v>
      </c>
      <c r="E2081" s="2" t="s">
        <v>8273</v>
      </c>
      <c r="F2081" s="2">
        <v>8030</v>
      </c>
      <c r="G2081" s="59" t="s">
        <v>11604</v>
      </c>
      <c r="H2081" s="44" t="s">
        <v>11281</v>
      </c>
      <c r="I2081" s="9">
        <v>41.438947487088598</v>
      </c>
      <c r="J2081" s="10">
        <v>2.18934379137333</v>
      </c>
    </row>
    <row r="2082" spans="1:10" ht="14.25" customHeight="1">
      <c r="A2082" s="2" t="s">
        <v>4425</v>
      </c>
      <c r="B2082" s="2" t="s">
        <v>20</v>
      </c>
      <c r="C2082" s="2" t="s">
        <v>12</v>
      </c>
      <c r="D2082" s="2" t="s">
        <v>21</v>
      </c>
      <c r="E2082" s="2" t="s">
        <v>8273</v>
      </c>
      <c r="F2082" s="2">
        <v>8030</v>
      </c>
      <c r="G2082" s="59" t="s">
        <v>11605</v>
      </c>
      <c r="H2082" s="44" t="s">
        <v>8895</v>
      </c>
      <c r="I2082" s="9">
        <v>41.435635446647503</v>
      </c>
      <c r="J2082" s="10">
        <v>2.2052374930359702</v>
      </c>
    </row>
    <row r="2083" spans="1:10" ht="14.25" customHeight="1">
      <c r="A2083" s="2" t="s">
        <v>4425</v>
      </c>
      <c r="B2083" s="2" t="s">
        <v>20</v>
      </c>
      <c r="C2083" s="2" t="s">
        <v>12</v>
      </c>
      <c r="D2083" s="2" t="s">
        <v>21</v>
      </c>
      <c r="E2083" s="2" t="s">
        <v>8273</v>
      </c>
      <c r="F2083" s="2">
        <v>8030</v>
      </c>
      <c r="G2083" s="59" t="s">
        <v>11606</v>
      </c>
      <c r="H2083" s="44" t="s">
        <v>11607</v>
      </c>
      <c r="I2083" s="9">
        <v>41.436471278190297</v>
      </c>
      <c r="J2083" s="10">
        <v>2.1907474805814702</v>
      </c>
    </row>
    <row r="2084" spans="1:10" ht="14.25" customHeight="1">
      <c r="A2084" s="2" t="s">
        <v>4425</v>
      </c>
      <c r="B2084" s="2" t="s">
        <v>20</v>
      </c>
      <c r="C2084" s="2" t="s">
        <v>12</v>
      </c>
      <c r="D2084" s="2" t="s">
        <v>21</v>
      </c>
      <c r="E2084" s="2" t="s">
        <v>8273</v>
      </c>
      <c r="F2084" s="2">
        <v>8031</v>
      </c>
      <c r="G2084" s="59" t="s">
        <v>11608</v>
      </c>
      <c r="H2084" s="44" t="s">
        <v>8921</v>
      </c>
      <c r="I2084" s="9">
        <v>41.436448266050803</v>
      </c>
      <c r="J2084" s="10">
        <v>2.1603744771278501</v>
      </c>
    </row>
    <row r="2085" spans="1:10" ht="14.25" customHeight="1">
      <c r="A2085" s="2" t="s">
        <v>4425</v>
      </c>
      <c r="B2085" s="2" t="s">
        <v>20</v>
      </c>
      <c r="C2085" s="2" t="s">
        <v>12</v>
      </c>
      <c r="D2085" s="2" t="s">
        <v>21</v>
      </c>
      <c r="E2085" s="2" t="s">
        <v>8273</v>
      </c>
      <c r="F2085" s="2">
        <v>8031</v>
      </c>
      <c r="G2085" s="59" t="s">
        <v>11609</v>
      </c>
      <c r="H2085" s="44" t="s">
        <v>8915</v>
      </c>
      <c r="I2085" s="9">
        <v>41.430913765823597</v>
      </c>
      <c r="J2085" s="10">
        <v>2.1612708163276699</v>
      </c>
    </row>
    <row r="2086" spans="1:10" ht="14.25" customHeight="1">
      <c r="A2086" s="2" t="s">
        <v>4425</v>
      </c>
      <c r="B2086" s="2" t="s">
        <v>20</v>
      </c>
      <c r="C2086" s="2" t="s">
        <v>12</v>
      </c>
      <c r="D2086" s="2" t="s">
        <v>150</v>
      </c>
      <c r="E2086" s="2" t="s">
        <v>8273</v>
      </c>
      <c r="F2086" s="2">
        <v>8031</v>
      </c>
      <c r="G2086" s="59" t="s">
        <v>11610</v>
      </c>
      <c r="H2086" s="44" t="s">
        <v>9745</v>
      </c>
      <c r="I2086" s="9">
        <v>41.431937655734302</v>
      </c>
      <c r="J2086" s="10">
        <v>2.1694462488054498</v>
      </c>
    </row>
    <row r="2087" spans="1:10" ht="14.25" customHeight="1">
      <c r="A2087" s="2" t="s">
        <v>4425</v>
      </c>
      <c r="B2087" s="2" t="s">
        <v>20</v>
      </c>
      <c r="C2087" s="2" t="s">
        <v>12</v>
      </c>
      <c r="D2087" s="2" t="s">
        <v>13</v>
      </c>
      <c r="E2087" s="2" t="s">
        <v>8273</v>
      </c>
      <c r="F2087" s="2">
        <v>8031</v>
      </c>
      <c r="G2087" s="59" t="s">
        <v>11611</v>
      </c>
      <c r="H2087" s="44" t="s">
        <v>10395</v>
      </c>
      <c r="I2087" s="9">
        <v>41.428533840986397</v>
      </c>
      <c r="J2087" s="10">
        <v>2.17017366376309</v>
      </c>
    </row>
    <row r="2088" spans="1:10" ht="14.25" customHeight="1">
      <c r="A2088" s="2" t="s">
        <v>4425</v>
      </c>
      <c r="B2088" s="2" t="s">
        <v>20</v>
      </c>
      <c r="C2088" s="2" t="s">
        <v>12</v>
      </c>
      <c r="D2088" s="2" t="s">
        <v>17</v>
      </c>
      <c r="E2088" s="2" t="s">
        <v>8273</v>
      </c>
      <c r="F2088" s="2">
        <v>8031</v>
      </c>
      <c r="G2088" s="59" t="s">
        <v>11612</v>
      </c>
      <c r="H2088" s="44" t="s">
        <v>10398</v>
      </c>
      <c r="I2088" s="9">
        <v>41.430328879768297</v>
      </c>
      <c r="J2088" s="10">
        <v>2.1729946637836601</v>
      </c>
    </row>
    <row r="2089" spans="1:10" ht="14.25" customHeight="1">
      <c r="A2089" s="2" t="s">
        <v>4425</v>
      </c>
      <c r="B2089" s="2" t="s">
        <v>20</v>
      </c>
      <c r="C2089" s="2" t="s">
        <v>12</v>
      </c>
      <c r="D2089" s="2" t="s">
        <v>21</v>
      </c>
      <c r="E2089" s="2" t="s">
        <v>8273</v>
      </c>
      <c r="F2089" s="2">
        <v>8031</v>
      </c>
      <c r="G2089" s="59" t="s">
        <v>11613</v>
      </c>
      <c r="H2089" s="44" t="s">
        <v>11614</v>
      </c>
      <c r="I2089" s="9">
        <v>41.425932881274299</v>
      </c>
      <c r="J2089" s="10">
        <v>2.1755059333300801</v>
      </c>
    </row>
    <row r="2090" spans="1:10" ht="14.25" customHeight="1">
      <c r="A2090" s="2" t="s">
        <v>4425</v>
      </c>
      <c r="B2090" s="2" t="s">
        <v>20</v>
      </c>
      <c r="C2090" s="2" t="s">
        <v>12</v>
      </c>
      <c r="D2090" s="2" t="s">
        <v>21</v>
      </c>
      <c r="E2090" s="2" t="s">
        <v>8273</v>
      </c>
      <c r="F2090" s="2">
        <v>8032</v>
      </c>
      <c r="G2090" s="59" t="s">
        <v>11615</v>
      </c>
      <c r="H2090" s="44" t="s">
        <v>11616</v>
      </c>
      <c r="I2090" s="9">
        <v>41.423593695835002</v>
      </c>
      <c r="J2090" s="10">
        <v>2.15476703489679</v>
      </c>
    </row>
    <row r="2091" spans="1:10" ht="14.25" customHeight="1">
      <c r="A2091" s="2" t="s">
        <v>4425</v>
      </c>
      <c r="B2091" s="2" t="s">
        <v>20</v>
      </c>
      <c r="C2091" s="2" t="s">
        <v>12</v>
      </c>
      <c r="D2091" s="2" t="s">
        <v>21</v>
      </c>
      <c r="E2091" s="2" t="s">
        <v>8273</v>
      </c>
      <c r="F2091" s="2">
        <v>8032</v>
      </c>
      <c r="G2091" s="59" t="s">
        <v>11617</v>
      </c>
      <c r="H2091" s="44" t="s">
        <v>10412</v>
      </c>
      <c r="I2091" s="9">
        <v>41.425720125821996</v>
      </c>
      <c r="J2091" s="10">
        <v>2.15384462030734</v>
      </c>
    </row>
    <row r="2092" spans="1:10" ht="14.25" customHeight="1">
      <c r="A2092" s="2" t="s">
        <v>4425</v>
      </c>
      <c r="B2092" s="2" t="s">
        <v>20</v>
      </c>
      <c r="C2092" s="2" t="s">
        <v>12</v>
      </c>
      <c r="D2092" s="2" t="s">
        <v>21</v>
      </c>
      <c r="E2092" s="2" t="s">
        <v>8273</v>
      </c>
      <c r="F2092" s="2">
        <v>8032</v>
      </c>
      <c r="G2092" s="59" t="s">
        <v>11618</v>
      </c>
      <c r="H2092" s="44" t="s">
        <v>8935</v>
      </c>
      <c r="I2092" s="9">
        <v>41.420805201932502</v>
      </c>
      <c r="J2092" s="10">
        <v>2.14963959266667</v>
      </c>
    </row>
    <row r="2093" spans="1:10" ht="14.25" customHeight="1">
      <c r="A2093" s="2" t="s">
        <v>4425</v>
      </c>
      <c r="B2093" s="2" t="s">
        <v>20</v>
      </c>
      <c r="C2093" s="2" t="s">
        <v>12</v>
      </c>
      <c r="D2093" s="2" t="s">
        <v>17</v>
      </c>
      <c r="E2093" s="2" t="s">
        <v>8273</v>
      </c>
      <c r="F2093" s="2">
        <v>8034</v>
      </c>
      <c r="G2093" s="59" t="s">
        <v>11619</v>
      </c>
      <c r="H2093" s="44" t="s">
        <v>10423</v>
      </c>
      <c r="I2093" s="9">
        <v>41.3889919190418</v>
      </c>
      <c r="J2093" s="10">
        <v>2.1142573085771601</v>
      </c>
    </row>
    <row r="2094" spans="1:10" ht="14.25" customHeight="1">
      <c r="A2094" s="2" t="s">
        <v>4425</v>
      </c>
      <c r="B2094" s="2" t="s">
        <v>20</v>
      </c>
      <c r="C2094" s="2" t="s">
        <v>12</v>
      </c>
      <c r="D2094" s="2" t="s">
        <v>21</v>
      </c>
      <c r="E2094" s="2" t="s">
        <v>8273</v>
      </c>
      <c r="F2094" s="2">
        <v>8034</v>
      </c>
      <c r="G2094" s="59" t="s">
        <v>11620</v>
      </c>
      <c r="H2094" s="44" t="s">
        <v>10661</v>
      </c>
      <c r="I2094" s="9">
        <v>41.386904823808003</v>
      </c>
      <c r="J2094" s="10">
        <v>2.1122651104934902</v>
      </c>
    </row>
    <row r="2095" spans="1:10" ht="14.25" customHeight="1">
      <c r="A2095" s="2" t="s">
        <v>4425</v>
      </c>
      <c r="B2095" s="2" t="s">
        <v>20</v>
      </c>
      <c r="C2095" s="2" t="s">
        <v>12</v>
      </c>
      <c r="D2095" s="2" t="s">
        <v>17</v>
      </c>
      <c r="E2095" s="2" t="s">
        <v>8273</v>
      </c>
      <c r="F2095" s="2">
        <v>8034</v>
      </c>
      <c r="G2095" s="59" t="s">
        <v>11621</v>
      </c>
      <c r="H2095" s="44" t="s">
        <v>8951</v>
      </c>
      <c r="I2095" s="9">
        <v>41.391532903688102</v>
      </c>
      <c r="J2095" s="10">
        <v>2.1235746527062598</v>
      </c>
    </row>
    <row r="2096" spans="1:10" ht="14.25" customHeight="1">
      <c r="A2096" s="2" t="s">
        <v>4425</v>
      </c>
      <c r="B2096" s="2" t="s">
        <v>20</v>
      </c>
      <c r="C2096" s="2" t="s">
        <v>12</v>
      </c>
      <c r="D2096" s="2" t="s">
        <v>13</v>
      </c>
      <c r="E2096" s="2" t="s">
        <v>8273</v>
      </c>
      <c r="F2096" s="2">
        <v>8034</v>
      </c>
      <c r="G2096" s="59" t="s">
        <v>11622</v>
      </c>
      <c r="H2096" s="44" t="s">
        <v>10419</v>
      </c>
      <c r="I2096" s="9">
        <v>41.395830182611697</v>
      </c>
      <c r="J2096" s="10">
        <v>2.1247342838746901</v>
      </c>
    </row>
    <row r="2097" spans="1:10" ht="14.25" customHeight="1">
      <c r="A2097" s="2" t="s">
        <v>4425</v>
      </c>
      <c r="B2097" s="2" t="s">
        <v>20</v>
      </c>
      <c r="C2097" s="2" t="s">
        <v>12</v>
      </c>
      <c r="D2097" s="2" t="s">
        <v>21</v>
      </c>
      <c r="E2097" s="2" t="s">
        <v>8273</v>
      </c>
      <c r="F2097" s="2">
        <v>8034</v>
      </c>
      <c r="G2097" s="59" t="s">
        <v>11623</v>
      </c>
      <c r="H2097" s="44" t="s">
        <v>11624</v>
      </c>
      <c r="I2097" s="9">
        <v>41.390251006299501</v>
      </c>
      <c r="J2097" s="10">
        <v>2.1248713961729302</v>
      </c>
    </row>
    <row r="2098" spans="1:10" ht="14.25" customHeight="1">
      <c r="A2098" s="2" t="s">
        <v>4425</v>
      </c>
      <c r="B2098" s="2" t="s">
        <v>20</v>
      </c>
      <c r="C2098" s="2" t="s">
        <v>12</v>
      </c>
      <c r="D2098" s="2" t="s">
        <v>21</v>
      </c>
      <c r="E2098" s="2" t="s">
        <v>8273</v>
      </c>
      <c r="F2098" s="2">
        <v>8036</v>
      </c>
      <c r="G2098" s="59" t="s">
        <v>11625</v>
      </c>
      <c r="H2098" s="44" t="s">
        <v>11626</v>
      </c>
      <c r="I2098" s="9">
        <v>41.389553823897003</v>
      </c>
      <c r="J2098" s="10">
        <v>2.15817917807939</v>
      </c>
    </row>
    <row r="2099" spans="1:10" ht="14.25" customHeight="1">
      <c r="A2099" s="2" t="s">
        <v>4425</v>
      </c>
      <c r="B2099" s="2" t="s">
        <v>20</v>
      </c>
      <c r="C2099" s="2" t="s">
        <v>12</v>
      </c>
      <c r="D2099" s="2" t="s">
        <v>21</v>
      </c>
      <c r="E2099" s="2" t="s">
        <v>8273</v>
      </c>
      <c r="F2099" s="2">
        <v>8036</v>
      </c>
      <c r="G2099" s="59" t="s">
        <v>11627</v>
      </c>
      <c r="H2099" s="44" t="s">
        <v>11628</v>
      </c>
      <c r="I2099" s="9">
        <v>41.389532374545702</v>
      </c>
      <c r="J2099" s="10">
        <v>2.1495424050610699</v>
      </c>
    </row>
    <row r="2100" spans="1:10" ht="14.25" customHeight="1">
      <c r="A2100" s="2" t="s">
        <v>4425</v>
      </c>
      <c r="B2100" s="2" t="s">
        <v>20</v>
      </c>
      <c r="C2100" s="2" t="s">
        <v>12</v>
      </c>
      <c r="D2100" s="2" t="s">
        <v>150</v>
      </c>
      <c r="E2100" s="2" t="s">
        <v>8273</v>
      </c>
      <c r="F2100" s="2">
        <v>8036</v>
      </c>
      <c r="G2100" s="59" t="s">
        <v>11629</v>
      </c>
      <c r="H2100" s="44" t="s">
        <v>8859</v>
      </c>
      <c r="I2100" s="9">
        <v>41.392242572475297</v>
      </c>
      <c r="J2100" s="10">
        <v>2.1468187764866902</v>
      </c>
    </row>
    <row r="2101" spans="1:10" ht="14.25" customHeight="1">
      <c r="A2101" s="2" t="s">
        <v>4425</v>
      </c>
      <c r="B2101" s="2" t="s">
        <v>20</v>
      </c>
      <c r="C2101" s="2" t="s">
        <v>12</v>
      </c>
      <c r="D2101" s="2" t="s">
        <v>21</v>
      </c>
      <c r="E2101" s="2" t="s">
        <v>8273</v>
      </c>
      <c r="F2101" s="2">
        <v>8037</v>
      </c>
      <c r="G2101" s="59" t="s">
        <v>11630</v>
      </c>
      <c r="H2101" s="44" t="s">
        <v>11631</v>
      </c>
      <c r="I2101" s="9">
        <v>41.398200804910601</v>
      </c>
      <c r="J2101" s="10">
        <v>2.1631583907860201</v>
      </c>
    </row>
    <row r="2102" spans="1:10" ht="14.25" customHeight="1">
      <c r="A2102" s="2" t="s">
        <v>4425</v>
      </c>
      <c r="B2102" s="2" t="s">
        <v>20</v>
      </c>
      <c r="C2102" s="2" t="s">
        <v>12</v>
      </c>
      <c r="D2102" s="2" t="s">
        <v>21</v>
      </c>
      <c r="E2102" s="2" t="s">
        <v>8273</v>
      </c>
      <c r="F2102" s="2">
        <v>8037</v>
      </c>
      <c r="G2102" s="59" t="s">
        <v>11632</v>
      </c>
      <c r="H2102" s="44" t="s">
        <v>8782</v>
      </c>
      <c r="I2102" s="9">
        <v>41.400161756510897</v>
      </c>
      <c r="J2102" s="10">
        <v>2.1681654898414102</v>
      </c>
    </row>
    <row r="2103" spans="1:10" ht="14.25" customHeight="1">
      <c r="A2103" s="2" t="s">
        <v>4425</v>
      </c>
      <c r="B2103" s="2" t="s">
        <v>20</v>
      </c>
      <c r="C2103" s="2" t="s">
        <v>12</v>
      </c>
      <c r="D2103" s="2" t="s">
        <v>13</v>
      </c>
      <c r="E2103" s="2" t="s">
        <v>8273</v>
      </c>
      <c r="F2103" s="2">
        <v>8037</v>
      </c>
      <c r="G2103" s="59" t="s">
        <v>11633</v>
      </c>
      <c r="H2103" s="44" t="s">
        <v>10446</v>
      </c>
      <c r="I2103" s="9">
        <v>41.400789931270403</v>
      </c>
      <c r="J2103" s="10">
        <v>2.1658432149826798</v>
      </c>
    </row>
    <row r="2104" spans="1:10" ht="14.25" customHeight="1">
      <c r="A2104" s="2" t="s">
        <v>4425</v>
      </c>
      <c r="B2104" s="2" t="s">
        <v>20</v>
      </c>
      <c r="C2104" s="2" t="s">
        <v>12</v>
      </c>
      <c r="D2104" s="2" t="s">
        <v>21</v>
      </c>
      <c r="E2104" s="2" t="s">
        <v>8273</v>
      </c>
      <c r="F2104" s="2">
        <v>8037</v>
      </c>
      <c r="G2104" s="59" t="s">
        <v>11634</v>
      </c>
      <c r="H2104" s="44" t="s">
        <v>10663</v>
      </c>
      <c r="I2104" s="9">
        <v>41.402350440286803</v>
      </c>
      <c r="J2104" s="10">
        <v>2.1640434222024201</v>
      </c>
    </row>
    <row r="2105" spans="1:10" ht="14.25" customHeight="1">
      <c r="A2105" s="2" t="s">
        <v>4425</v>
      </c>
      <c r="B2105" s="2" t="s">
        <v>20</v>
      </c>
      <c r="C2105" s="2" t="s">
        <v>12</v>
      </c>
      <c r="D2105" s="2" t="s">
        <v>21</v>
      </c>
      <c r="E2105" s="2" t="s">
        <v>8273</v>
      </c>
      <c r="F2105" s="2">
        <v>8038</v>
      </c>
      <c r="G2105" s="59" t="s">
        <v>10457</v>
      </c>
      <c r="H2105" s="44" t="s">
        <v>10458</v>
      </c>
      <c r="I2105" s="9">
        <v>41.367202528270496</v>
      </c>
      <c r="J2105" s="10">
        <v>2.14011919742611</v>
      </c>
    </row>
    <row r="2106" spans="1:10" ht="14.25" customHeight="1">
      <c r="A2106" s="2" t="s">
        <v>4425</v>
      </c>
      <c r="B2106" s="2" t="s">
        <v>20</v>
      </c>
      <c r="C2106" s="2" t="s">
        <v>12</v>
      </c>
      <c r="D2106" s="2" t="s">
        <v>21</v>
      </c>
      <c r="E2106" s="2" t="s">
        <v>8273</v>
      </c>
      <c r="F2106" s="2">
        <v>8038</v>
      </c>
      <c r="G2106" s="59" t="s">
        <v>11635</v>
      </c>
      <c r="H2106" s="44" t="s">
        <v>10454</v>
      </c>
      <c r="I2106" s="9">
        <v>41.3595750567831</v>
      </c>
      <c r="J2106" s="10">
        <v>2.14193866957276</v>
      </c>
    </row>
    <row r="2107" spans="1:10" ht="14.25" customHeight="1">
      <c r="A2107" s="2" t="s">
        <v>4425</v>
      </c>
      <c r="B2107" s="2" t="s">
        <v>20</v>
      </c>
      <c r="C2107" s="2" t="s">
        <v>12</v>
      </c>
      <c r="D2107" s="2" t="s">
        <v>155</v>
      </c>
      <c r="E2107" s="2" t="s">
        <v>8273</v>
      </c>
      <c r="F2107" s="2">
        <v>8038</v>
      </c>
      <c r="G2107" s="59" t="s">
        <v>11636</v>
      </c>
      <c r="H2107" s="44" t="s">
        <v>11637</v>
      </c>
      <c r="I2107" s="9">
        <v>41.3553840171517</v>
      </c>
      <c r="J2107" s="10">
        <v>2.1419144482625501</v>
      </c>
    </row>
    <row r="2108" spans="1:10" ht="14.25" customHeight="1">
      <c r="A2108" s="2" t="s">
        <v>4425</v>
      </c>
      <c r="B2108" s="2" t="s">
        <v>20</v>
      </c>
      <c r="C2108" s="2" t="s">
        <v>12</v>
      </c>
      <c r="D2108" s="2" t="s">
        <v>21</v>
      </c>
      <c r="E2108" s="2" t="s">
        <v>8273</v>
      </c>
      <c r="F2108" s="2">
        <v>8038</v>
      </c>
      <c r="G2108" s="59" t="s">
        <v>11638</v>
      </c>
      <c r="H2108" s="44" t="s">
        <v>8977</v>
      </c>
      <c r="I2108" s="9">
        <v>41.363835246992899</v>
      </c>
      <c r="J2108" s="10">
        <v>2.13913019172481</v>
      </c>
    </row>
    <row r="2109" spans="1:10" ht="14.25" customHeight="1">
      <c r="A2109" s="2" t="s">
        <v>4425</v>
      </c>
      <c r="B2109" s="2" t="s">
        <v>20</v>
      </c>
      <c r="C2109" s="2" t="s">
        <v>12</v>
      </c>
      <c r="D2109" s="2" t="s">
        <v>155</v>
      </c>
      <c r="E2109" s="2" t="s">
        <v>8273</v>
      </c>
      <c r="F2109" s="2">
        <v>8038</v>
      </c>
      <c r="G2109" s="59" t="s">
        <v>11639</v>
      </c>
      <c r="H2109" s="44" t="s">
        <v>8979</v>
      </c>
      <c r="I2109" s="9">
        <v>41.362722030855501</v>
      </c>
      <c r="J2109" s="10">
        <v>2.13687343145248</v>
      </c>
    </row>
    <row r="2110" spans="1:10" ht="14.25" customHeight="1">
      <c r="A2110" s="2" t="s">
        <v>4425</v>
      </c>
      <c r="B2110" s="2" t="s">
        <v>20</v>
      </c>
      <c r="C2110" s="2" t="s">
        <v>12</v>
      </c>
      <c r="D2110" s="2" t="s">
        <v>21</v>
      </c>
      <c r="E2110" s="2" t="s">
        <v>8273</v>
      </c>
      <c r="F2110" s="2">
        <v>8038</v>
      </c>
      <c r="G2110" s="59" t="s">
        <v>11588</v>
      </c>
      <c r="H2110" s="44" t="s">
        <v>11640</v>
      </c>
      <c r="I2110" s="9">
        <v>41.359841357295799</v>
      </c>
      <c r="J2110" s="10">
        <v>2.1391572383620998</v>
      </c>
    </row>
    <row r="2111" spans="1:10" ht="14.25" customHeight="1">
      <c r="A2111" s="2" t="s">
        <v>4425</v>
      </c>
      <c r="B2111" s="2" t="s">
        <v>20</v>
      </c>
      <c r="C2111" s="2" t="s">
        <v>12</v>
      </c>
      <c r="D2111" s="2" t="s">
        <v>21</v>
      </c>
      <c r="E2111" s="2" t="s">
        <v>8273</v>
      </c>
      <c r="F2111" s="2">
        <v>8038</v>
      </c>
      <c r="G2111" s="59" t="s">
        <v>11641</v>
      </c>
      <c r="H2111" s="44" t="s">
        <v>11642</v>
      </c>
      <c r="I2111" s="9">
        <v>41.3595959054838</v>
      </c>
      <c r="J2111" s="10">
        <v>2.13620347807508</v>
      </c>
    </row>
    <row r="2112" spans="1:10" ht="14.25" customHeight="1">
      <c r="A2112" s="2" t="s">
        <v>4425</v>
      </c>
      <c r="B2112" s="2" t="s">
        <v>20</v>
      </c>
      <c r="C2112" s="2" t="s">
        <v>12</v>
      </c>
      <c r="D2112" s="2" t="s">
        <v>396</v>
      </c>
      <c r="E2112" s="2" t="s">
        <v>8273</v>
      </c>
      <c r="F2112" s="2">
        <v>8039</v>
      </c>
      <c r="G2112" s="59" t="s">
        <v>11643</v>
      </c>
      <c r="H2112" s="44" t="s">
        <v>10462</v>
      </c>
      <c r="I2112" s="9">
        <v>41.375236608523203</v>
      </c>
      <c r="J2112" s="10">
        <v>2.1829056476027602</v>
      </c>
    </row>
    <row r="2113" spans="1:10" ht="14.25" customHeight="1">
      <c r="A2113" s="2" t="s">
        <v>4425</v>
      </c>
      <c r="B2113" s="2" t="s">
        <v>20</v>
      </c>
      <c r="C2113" s="2" t="s">
        <v>12</v>
      </c>
      <c r="D2113" s="2" t="s">
        <v>21</v>
      </c>
      <c r="E2113" s="2" t="s">
        <v>8273</v>
      </c>
      <c r="F2113" s="2">
        <v>8930</v>
      </c>
      <c r="G2113" s="59" t="s">
        <v>11644</v>
      </c>
      <c r="H2113" s="44" t="s">
        <v>11645</v>
      </c>
      <c r="I2113" s="9">
        <v>41.432534461206401</v>
      </c>
      <c r="J2113" s="10">
        <v>2.21605828207622</v>
      </c>
    </row>
    <row r="2114" spans="1:10" ht="14.25" customHeight="1">
      <c r="A2114" s="2" t="s">
        <v>4425</v>
      </c>
      <c r="B2114" s="2" t="s">
        <v>20</v>
      </c>
      <c r="C2114" s="2" t="s">
        <v>12</v>
      </c>
      <c r="D2114" s="2" t="s">
        <v>21</v>
      </c>
      <c r="E2114" s="2" t="s">
        <v>8273</v>
      </c>
      <c r="F2114" s="2">
        <v>8930</v>
      </c>
      <c r="G2114" s="59" t="s">
        <v>11646</v>
      </c>
      <c r="H2114" s="44" t="s">
        <v>11647</v>
      </c>
      <c r="I2114" s="9">
        <v>41.4276227010631</v>
      </c>
      <c r="J2114" s="10">
        <v>2.2216115695431302</v>
      </c>
    </row>
    <row r="2115" spans="1:10" ht="14.25" customHeight="1">
      <c r="A2115" s="2" t="s">
        <v>4425</v>
      </c>
      <c r="B2115" s="2" t="s">
        <v>11</v>
      </c>
      <c r="C2115" s="2" t="s">
        <v>12</v>
      </c>
      <c r="D2115" s="2" t="s">
        <v>155</v>
      </c>
      <c r="E2115" s="2" t="s">
        <v>8273</v>
      </c>
      <c r="F2115" s="2">
        <v>8930</v>
      </c>
      <c r="G2115" s="59" t="s">
        <v>11648</v>
      </c>
      <c r="H2115" s="44" t="s">
        <v>8987</v>
      </c>
      <c r="I2115" s="9">
        <v>41.417879127080198</v>
      </c>
      <c r="J2115" s="10">
        <v>2.2246455272899901</v>
      </c>
    </row>
    <row r="2116" spans="1:10" ht="14.25" customHeight="1">
      <c r="A2116" s="2" t="s">
        <v>4425</v>
      </c>
      <c r="B2116" s="2" t="s">
        <v>20</v>
      </c>
      <c r="C2116" s="2" t="s">
        <v>12</v>
      </c>
      <c r="D2116" s="2" t="s">
        <v>21</v>
      </c>
      <c r="E2116" s="2" t="s">
        <v>8273</v>
      </c>
      <c r="F2116" s="2">
        <v>8033</v>
      </c>
      <c r="G2116" s="59" t="s">
        <v>11649</v>
      </c>
      <c r="H2116" s="44" t="s">
        <v>8991</v>
      </c>
      <c r="I2116" s="9">
        <v>41.452427236062498</v>
      </c>
      <c r="J2116" s="10">
        <v>2.1905639302689002</v>
      </c>
    </row>
    <row r="2117" spans="1:10" ht="14.25" customHeight="1">
      <c r="A2117" s="2" t="s">
        <v>4425</v>
      </c>
      <c r="B2117" s="2" t="s">
        <v>20</v>
      </c>
      <c r="C2117" s="2" t="s">
        <v>12</v>
      </c>
      <c r="D2117" s="2" t="s">
        <v>21</v>
      </c>
      <c r="E2117" s="2" t="s">
        <v>8273</v>
      </c>
      <c r="F2117" s="2">
        <v>8110</v>
      </c>
      <c r="G2117" s="59" t="s">
        <v>11650</v>
      </c>
      <c r="H2117" s="44" t="s">
        <v>11651</v>
      </c>
      <c r="I2117" s="9">
        <v>41.469623651246202</v>
      </c>
      <c r="J2117" s="10">
        <v>2.1820875377460398</v>
      </c>
    </row>
    <row r="2118" spans="1:10" ht="14.25" customHeight="1">
      <c r="A2118" s="2" t="s">
        <v>4425</v>
      </c>
      <c r="B2118" s="2" t="s">
        <v>20</v>
      </c>
      <c r="C2118" s="2" t="s">
        <v>12</v>
      </c>
      <c r="D2118" s="2" t="s">
        <v>21</v>
      </c>
      <c r="E2118" s="2" t="s">
        <v>8273</v>
      </c>
      <c r="F2118" s="2">
        <v>8033</v>
      </c>
      <c r="G2118" s="59" t="s">
        <v>9000</v>
      </c>
      <c r="H2118" s="44" t="s">
        <v>9001</v>
      </c>
      <c r="I2118" s="9">
        <v>41.460152291828898</v>
      </c>
      <c r="J2118" s="10">
        <v>2.1761789630294599</v>
      </c>
    </row>
    <row r="2119" spans="1:10" ht="14.25" customHeight="1">
      <c r="A2119" s="2" t="s">
        <v>4425</v>
      </c>
      <c r="B2119" s="2" t="s">
        <v>20</v>
      </c>
      <c r="C2119" s="2" t="s">
        <v>12</v>
      </c>
      <c r="D2119" s="2" t="s">
        <v>21</v>
      </c>
      <c r="E2119" s="2" t="s">
        <v>8273</v>
      </c>
      <c r="F2119" s="2">
        <v>8042</v>
      </c>
      <c r="G2119" s="59" t="s">
        <v>11652</v>
      </c>
      <c r="H2119" s="44" t="s">
        <v>11653</v>
      </c>
      <c r="I2119" s="9">
        <v>41.4458327062667</v>
      </c>
      <c r="J2119" s="10">
        <v>2.1742031657266301</v>
      </c>
    </row>
    <row r="2120" spans="1:10" ht="14.25" customHeight="1">
      <c r="A2120" s="2" t="s">
        <v>4425</v>
      </c>
      <c r="B2120" s="2" t="s">
        <v>20</v>
      </c>
      <c r="C2120" s="2" t="s">
        <v>12</v>
      </c>
      <c r="D2120" s="2" t="s">
        <v>21</v>
      </c>
      <c r="E2120" s="2" t="s">
        <v>8273</v>
      </c>
      <c r="F2120" s="2">
        <v>8901</v>
      </c>
      <c r="G2120" s="59" t="s">
        <v>11654</v>
      </c>
      <c r="H2120" s="44" t="s">
        <v>11655</v>
      </c>
      <c r="I2120" s="9">
        <v>41.361565920783796</v>
      </c>
      <c r="J2120" s="10">
        <v>2.1025259252877802</v>
      </c>
    </row>
    <row r="2121" spans="1:10" ht="14.25" customHeight="1">
      <c r="A2121" s="2" t="s">
        <v>4425</v>
      </c>
      <c r="B2121" s="2" t="s">
        <v>11</v>
      </c>
      <c r="C2121" s="2" t="s">
        <v>12</v>
      </c>
      <c r="D2121" s="2" t="s">
        <v>13</v>
      </c>
      <c r="E2121" s="2" t="s">
        <v>8273</v>
      </c>
      <c r="F2121" s="2">
        <v>8901</v>
      </c>
      <c r="G2121" s="59" t="s">
        <v>11656</v>
      </c>
      <c r="H2121" s="44" t="s">
        <v>10482</v>
      </c>
      <c r="I2121" s="9">
        <v>41.364385508475401</v>
      </c>
      <c r="J2121" s="10">
        <v>2.1043476178351401</v>
      </c>
    </row>
    <row r="2122" spans="1:10" ht="14.25" customHeight="1">
      <c r="A2122" s="2" t="s">
        <v>4425</v>
      </c>
      <c r="B2122" s="2" t="s">
        <v>20</v>
      </c>
      <c r="C2122" s="2" t="s">
        <v>12</v>
      </c>
      <c r="D2122" s="2" t="s">
        <v>21</v>
      </c>
      <c r="E2122" s="2" t="s">
        <v>8273</v>
      </c>
      <c r="F2122" s="2">
        <v>8902</v>
      </c>
      <c r="G2122" s="59" t="s">
        <v>11657</v>
      </c>
      <c r="H2122" s="44" t="s">
        <v>9846</v>
      </c>
      <c r="I2122" s="9">
        <v>41.354403589192003</v>
      </c>
      <c r="J2122" s="10">
        <v>2.1182946711558199</v>
      </c>
    </row>
    <row r="2123" spans="1:10" ht="14.25" customHeight="1">
      <c r="A2123" s="2" t="s">
        <v>4425</v>
      </c>
      <c r="B2123" s="2" t="s">
        <v>20</v>
      </c>
      <c r="C2123" s="2" t="s">
        <v>12</v>
      </c>
      <c r="D2123" s="2" t="s">
        <v>21</v>
      </c>
      <c r="E2123" s="2" t="s">
        <v>8273</v>
      </c>
      <c r="F2123" s="2">
        <v>8902</v>
      </c>
      <c r="G2123" s="59" t="s">
        <v>11658</v>
      </c>
      <c r="H2123" s="44" t="s">
        <v>9101</v>
      </c>
      <c r="I2123" s="9">
        <v>41.359750887230703</v>
      </c>
      <c r="J2123" s="10">
        <v>2.12572667451145</v>
      </c>
    </row>
    <row r="2124" spans="1:10" ht="14.25" customHeight="1">
      <c r="A2124" s="2" t="s">
        <v>4425</v>
      </c>
      <c r="B2124" s="2" t="s">
        <v>20</v>
      </c>
      <c r="C2124" s="2" t="s">
        <v>12</v>
      </c>
      <c r="D2124" s="2" t="s">
        <v>21</v>
      </c>
      <c r="E2124" s="2" t="s">
        <v>8273</v>
      </c>
      <c r="F2124" s="2">
        <v>8902</v>
      </c>
      <c r="G2124" s="59" t="s">
        <v>11366</v>
      </c>
      <c r="H2124" s="44" t="s">
        <v>11178</v>
      </c>
      <c r="I2124" s="9">
        <v>41.3664541026452</v>
      </c>
      <c r="J2124" s="10">
        <v>2.1226969044638402</v>
      </c>
    </row>
    <row r="2125" spans="1:10" ht="14.25" customHeight="1">
      <c r="A2125" s="2" t="s">
        <v>4425</v>
      </c>
      <c r="B2125" s="2" t="s">
        <v>20</v>
      </c>
      <c r="C2125" s="2" t="s">
        <v>12</v>
      </c>
      <c r="D2125" s="2" t="s">
        <v>21</v>
      </c>
      <c r="E2125" s="2" t="s">
        <v>8273</v>
      </c>
      <c r="F2125" s="2">
        <v>8902</v>
      </c>
      <c r="G2125" s="59" t="s">
        <v>11659</v>
      </c>
      <c r="H2125" s="44" t="s">
        <v>11660</v>
      </c>
      <c r="I2125" s="9">
        <v>41.366237710799801</v>
      </c>
      <c r="J2125" s="10">
        <v>2.1269743394895002</v>
      </c>
    </row>
    <row r="2126" spans="1:10" ht="14.25" customHeight="1">
      <c r="A2126" s="2" t="s">
        <v>4425</v>
      </c>
      <c r="B2126" s="2" t="s">
        <v>20</v>
      </c>
      <c r="C2126" s="2" t="s">
        <v>12</v>
      </c>
      <c r="D2126" s="2" t="s">
        <v>21</v>
      </c>
      <c r="E2126" s="2" t="s">
        <v>8273</v>
      </c>
      <c r="F2126" s="2">
        <v>8902</v>
      </c>
      <c r="G2126" s="59" t="s">
        <v>11661</v>
      </c>
      <c r="H2126" s="44" t="s">
        <v>11662</v>
      </c>
      <c r="I2126" s="9">
        <v>41.3682952777026</v>
      </c>
      <c r="J2126" s="10">
        <v>2.1271454021370602</v>
      </c>
    </row>
    <row r="2127" spans="1:10" ht="14.25" customHeight="1">
      <c r="A2127" s="2" t="s">
        <v>4425</v>
      </c>
      <c r="B2127" s="2" t="s">
        <v>11</v>
      </c>
      <c r="C2127" s="2" t="s">
        <v>12</v>
      </c>
      <c r="D2127" s="2" t="s">
        <v>13</v>
      </c>
      <c r="E2127" s="2" t="s">
        <v>8273</v>
      </c>
      <c r="F2127" s="2">
        <v>8902</v>
      </c>
      <c r="G2127" s="59" t="s">
        <v>11663</v>
      </c>
      <c r="H2127" s="44" t="s">
        <v>10497</v>
      </c>
      <c r="I2127" s="9">
        <v>41.367593866644597</v>
      </c>
      <c r="J2127" s="10">
        <v>2.1287061504568401</v>
      </c>
    </row>
    <row r="2128" spans="1:10" ht="14.25" customHeight="1">
      <c r="A2128" s="2" t="s">
        <v>4425</v>
      </c>
      <c r="B2128" s="2" t="s">
        <v>20</v>
      </c>
      <c r="C2128" s="2" t="s">
        <v>12</v>
      </c>
      <c r="D2128" s="2" t="s">
        <v>21</v>
      </c>
      <c r="E2128" s="2" t="s">
        <v>8273</v>
      </c>
      <c r="F2128" s="2">
        <v>8903</v>
      </c>
      <c r="G2128" s="59" t="s">
        <v>11664</v>
      </c>
      <c r="H2128" s="44" t="s">
        <v>9112</v>
      </c>
      <c r="I2128" s="9">
        <v>41.372133154420602</v>
      </c>
      <c r="J2128" s="10">
        <v>2.1240570390463702</v>
      </c>
    </row>
    <row r="2129" spans="1:10" ht="14.25" customHeight="1">
      <c r="A2129" s="2" t="s">
        <v>4425</v>
      </c>
      <c r="B2129" s="2" t="s">
        <v>11</v>
      </c>
      <c r="C2129" s="2" t="s">
        <v>12</v>
      </c>
      <c r="D2129" s="2" t="s">
        <v>155</v>
      </c>
      <c r="E2129" s="2" t="s">
        <v>8273</v>
      </c>
      <c r="F2129" s="2">
        <v>8903</v>
      </c>
      <c r="G2129" s="59" t="s">
        <v>11665</v>
      </c>
      <c r="H2129" s="44" t="s">
        <v>11666</v>
      </c>
      <c r="I2129" s="9">
        <v>41.375962157602999</v>
      </c>
      <c r="J2129" s="10">
        <v>2.1208084806927201</v>
      </c>
    </row>
    <row r="2130" spans="1:10" ht="14.25" customHeight="1">
      <c r="A2130" s="2" t="s">
        <v>4425</v>
      </c>
      <c r="B2130" s="2" t="s">
        <v>20</v>
      </c>
      <c r="C2130" s="2" t="s">
        <v>12</v>
      </c>
      <c r="D2130" s="2" t="s">
        <v>21</v>
      </c>
      <c r="E2130" s="2" t="s">
        <v>8273</v>
      </c>
      <c r="F2130" s="2">
        <v>8904</v>
      </c>
      <c r="G2130" s="59" t="s">
        <v>11667</v>
      </c>
      <c r="H2130" s="44" t="s">
        <v>9885</v>
      </c>
      <c r="I2130" s="9">
        <v>41.373081346187803</v>
      </c>
      <c r="J2130" s="10">
        <v>2.1175101757168799</v>
      </c>
    </row>
    <row r="2131" spans="1:10" ht="14.25" customHeight="1">
      <c r="A2131" s="2" t="s">
        <v>4425</v>
      </c>
      <c r="B2131" s="2" t="s">
        <v>20</v>
      </c>
      <c r="C2131" s="2" t="s">
        <v>12</v>
      </c>
      <c r="D2131" s="2" t="s">
        <v>21</v>
      </c>
      <c r="E2131" s="2" t="s">
        <v>8273</v>
      </c>
      <c r="F2131" s="2">
        <v>8904</v>
      </c>
      <c r="G2131" s="59" t="s">
        <v>11668</v>
      </c>
      <c r="H2131" s="44" t="s">
        <v>10510</v>
      </c>
      <c r="I2131" s="9">
        <v>41.375583699007798</v>
      </c>
      <c r="J2131" s="10">
        <v>2.1164461724657899</v>
      </c>
    </row>
    <row r="2132" spans="1:10" ht="14.25" customHeight="1">
      <c r="A2132" s="2" t="s">
        <v>4425</v>
      </c>
      <c r="B2132" s="2" t="s">
        <v>20</v>
      </c>
      <c r="C2132" s="2" t="s">
        <v>12</v>
      </c>
      <c r="D2132" s="2" t="s">
        <v>21</v>
      </c>
      <c r="E2132" s="2" t="s">
        <v>8273</v>
      </c>
      <c r="F2132" s="2">
        <v>8905</v>
      </c>
      <c r="G2132" s="59" t="s">
        <v>11669</v>
      </c>
      <c r="H2132" s="44" t="s">
        <v>9057</v>
      </c>
      <c r="I2132" s="9">
        <v>41.369375321934903</v>
      </c>
      <c r="J2132" s="10">
        <v>2.10821571153551</v>
      </c>
    </row>
    <row r="2133" spans="1:10" ht="14.25" customHeight="1">
      <c r="A2133" s="2" t="s">
        <v>4425</v>
      </c>
      <c r="B2133" s="2" t="s">
        <v>20</v>
      </c>
      <c r="C2133" s="2" t="s">
        <v>12</v>
      </c>
      <c r="D2133" s="2" t="s">
        <v>21</v>
      </c>
      <c r="E2133" s="2" t="s">
        <v>8273</v>
      </c>
      <c r="F2133" s="2">
        <v>8905</v>
      </c>
      <c r="G2133" s="59" t="s">
        <v>9060</v>
      </c>
      <c r="H2133" s="44" t="s">
        <v>9061</v>
      </c>
      <c r="I2133" s="9">
        <v>41.370674978027701</v>
      </c>
      <c r="J2133" s="10">
        <v>2.1123931739358999</v>
      </c>
    </row>
    <row r="2134" spans="1:10" ht="14.25" customHeight="1">
      <c r="A2134" s="2" t="s">
        <v>4425</v>
      </c>
      <c r="B2134" s="2" t="s">
        <v>20</v>
      </c>
      <c r="C2134" s="2" t="s">
        <v>12</v>
      </c>
      <c r="D2134" s="2" t="s">
        <v>21</v>
      </c>
      <c r="E2134" s="2" t="s">
        <v>8273</v>
      </c>
      <c r="F2134" s="2">
        <v>8905</v>
      </c>
      <c r="G2134" s="59" t="s">
        <v>9064</v>
      </c>
      <c r="H2134" s="44" t="s">
        <v>9065</v>
      </c>
      <c r="I2134" s="9">
        <v>41.372612598338897</v>
      </c>
      <c r="J2134" s="10">
        <v>2.1081034166246901</v>
      </c>
    </row>
    <row r="2135" spans="1:10" ht="14.25" customHeight="1">
      <c r="A2135" s="2" t="s">
        <v>4425</v>
      </c>
      <c r="B2135" s="2" t="s">
        <v>11</v>
      </c>
      <c r="C2135" s="2" t="s">
        <v>12</v>
      </c>
      <c r="D2135" s="2" t="s">
        <v>21</v>
      </c>
      <c r="E2135" s="2" t="s">
        <v>8273</v>
      </c>
      <c r="F2135" s="2">
        <v>8950</v>
      </c>
      <c r="G2135" s="59" t="s">
        <v>11670</v>
      </c>
      <c r="H2135" s="44" t="s">
        <v>9051</v>
      </c>
      <c r="I2135" s="9">
        <v>41.374848853184098</v>
      </c>
      <c r="J2135" s="10">
        <v>2.0998863580825202</v>
      </c>
    </row>
    <row r="2136" spans="1:10" ht="14.25" customHeight="1">
      <c r="A2136" s="2" t="s">
        <v>4425</v>
      </c>
      <c r="B2136" s="2" t="s">
        <v>20</v>
      </c>
      <c r="C2136" s="2" t="s">
        <v>12</v>
      </c>
      <c r="D2136" s="2" t="s">
        <v>21</v>
      </c>
      <c r="E2136" s="2" t="s">
        <v>8273</v>
      </c>
      <c r="F2136" s="2">
        <v>8950</v>
      </c>
      <c r="G2136" s="59" t="s">
        <v>11671</v>
      </c>
      <c r="H2136" s="44" t="s">
        <v>11672</v>
      </c>
      <c r="I2136" s="9">
        <v>41.372465384164798</v>
      </c>
      <c r="J2136" s="10">
        <v>2.0975965037430102</v>
      </c>
    </row>
    <row r="2137" spans="1:10" ht="14.25" customHeight="1">
      <c r="A2137" s="2" t="s">
        <v>4425</v>
      </c>
      <c r="B2137" s="2" t="s">
        <v>11</v>
      </c>
      <c r="C2137" s="2" t="s">
        <v>12</v>
      </c>
      <c r="D2137" s="2" t="s">
        <v>17</v>
      </c>
      <c r="E2137" s="2" t="s">
        <v>8273</v>
      </c>
      <c r="F2137" s="2">
        <v>8950</v>
      </c>
      <c r="G2137" s="59" t="s">
        <v>11673</v>
      </c>
      <c r="H2137" s="44" t="s">
        <v>11674</v>
      </c>
      <c r="I2137" s="9">
        <v>41.377355882381401</v>
      </c>
      <c r="J2137" s="10">
        <v>2.0982986214228898</v>
      </c>
    </row>
    <row r="2138" spans="1:10" ht="14.25" customHeight="1">
      <c r="A2138" s="2" t="s">
        <v>4425</v>
      </c>
      <c r="B2138" s="2" t="s">
        <v>20</v>
      </c>
      <c r="C2138" s="2" t="s">
        <v>12</v>
      </c>
      <c r="D2138" s="2" t="s">
        <v>21</v>
      </c>
      <c r="E2138" s="2" t="s">
        <v>8273</v>
      </c>
      <c r="F2138" s="2">
        <v>8906</v>
      </c>
      <c r="G2138" s="59" t="s">
        <v>11675</v>
      </c>
      <c r="H2138" s="44" t="s">
        <v>11220</v>
      </c>
      <c r="I2138" s="9">
        <v>41.370055449090302</v>
      </c>
      <c r="J2138" s="10">
        <v>2.10287388883973</v>
      </c>
    </row>
    <row r="2139" spans="1:10" ht="14.25" customHeight="1">
      <c r="A2139" s="2" t="s">
        <v>4425</v>
      </c>
      <c r="B2139" s="2" t="s">
        <v>20</v>
      </c>
      <c r="C2139" s="2" t="s">
        <v>12</v>
      </c>
      <c r="D2139" s="2" t="s">
        <v>21</v>
      </c>
      <c r="E2139" s="2" t="s">
        <v>8273</v>
      </c>
      <c r="F2139" s="2">
        <v>8906</v>
      </c>
      <c r="G2139" s="59" t="s">
        <v>11676</v>
      </c>
      <c r="H2139" s="44" t="s">
        <v>10518</v>
      </c>
      <c r="I2139" s="9">
        <v>41.369761321032698</v>
      </c>
      <c r="J2139" s="10">
        <v>2.0999581800185001</v>
      </c>
    </row>
    <row r="2140" spans="1:10" ht="14.25" customHeight="1">
      <c r="A2140" s="2" t="s">
        <v>4425</v>
      </c>
      <c r="B2140" s="2" t="s">
        <v>20</v>
      </c>
      <c r="C2140" s="2" t="s">
        <v>12</v>
      </c>
      <c r="D2140" s="2" t="s">
        <v>21</v>
      </c>
      <c r="E2140" s="2" t="s">
        <v>8273</v>
      </c>
      <c r="F2140" s="2">
        <v>8906</v>
      </c>
      <c r="G2140" s="59" t="s">
        <v>11677</v>
      </c>
      <c r="H2140" s="44" t="s">
        <v>11678</v>
      </c>
      <c r="I2140" s="9">
        <v>41.3737176994576</v>
      </c>
      <c r="J2140" s="10">
        <v>2.1027129352770202</v>
      </c>
    </row>
    <row r="2141" spans="1:10" ht="14.25" customHeight="1">
      <c r="A2141" s="2" t="s">
        <v>4425</v>
      </c>
      <c r="B2141" s="2" t="s">
        <v>11</v>
      </c>
      <c r="C2141" s="2" t="s">
        <v>12</v>
      </c>
      <c r="D2141" s="2" t="s">
        <v>155</v>
      </c>
      <c r="E2141" s="2" t="s">
        <v>8273</v>
      </c>
      <c r="F2141" s="2">
        <v>8908</v>
      </c>
      <c r="G2141" s="59" t="s">
        <v>11679</v>
      </c>
      <c r="H2141" s="44" t="s">
        <v>10531</v>
      </c>
      <c r="I2141" s="9">
        <v>41.346569187080597</v>
      </c>
      <c r="J2141" s="10">
        <v>2.1117137662243501</v>
      </c>
    </row>
    <row r="2142" spans="1:10" ht="14.25" customHeight="1">
      <c r="A2142" s="2" t="s">
        <v>4425</v>
      </c>
      <c r="B2142" s="2" t="s">
        <v>11</v>
      </c>
      <c r="C2142" s="2" t="s">
        <v>12</v>
      </c>
      <c r="D2142" s="2" t="s">
        <v>17</v>
      </c>
      <c r="E2142" s="2" t="s">
        <v>8273</v>
      </c>
      <c r="F2142" s="2">
        <v>8908</v>
      </c>
      <c r="G2142" s="59" t="s">
        <v>11680</v>
      </c>
      <c r="H2142" s="44" t="s">
        <v>9114</v>
      </c>
      <c r="I2142" s="9">
        <v>41.3618801323368</v>
      </c>
      <c r="J2142" s="10">
        <v>2.1325507188599802</v>
      </c>
    </row>
    <row r="2143" spans="1:10" ht="14.25" customHeight="1">
      <c r="A2143" s="2" t="s">
        <v>4659</v>
      </c>
      <c r="B2143" s="2" t="s">
        <v>4660</v>
      </c>
      <c r="C2143" s="2" t="s">
        <v>12</v>
      </c>
      <c r="D2143" s="2" t="s">
        <v>17</v>
      </c>
      <c r="E2143" s="2" t="s">
        <v>8273</v>
      </c>
      <c r="F2143" s="2">
        <v>8028</v>
      </c>
      <c r="G2143" s="59" t="s">
        <v>11681</v>
      </c>
      <c r="H2143" s="44" t="s">
        <v>8841</v>
      </c>
      <c r="I2143" s="9">
        <v>41.386421983125999</v>
      </c>
      <c r="J2143" s="10">
        <v>2.1264952488733502</v>
      </c>
    </row>
    <row r="2144" spans="1:10" ht="14.25" customHeight="1">
      <c r="A2144" s="2" t="s">
        <v>4659</v>
      </c>
      <c r="B2144" s="2" t="s">
        <v>4660</v>
      </c>
      <c r="C2144" s="2" t="s">
        <v>12</v>
      </c>
      <c r="D2144" s="2" t="s">
        <v>13</v>
      </c>
      <c r="E2144" s="2" t="s">
        <v>8273</v>
      </c>
      <c r="F2144" s="2">
        <v>8027</v>
      </c>
      <c r="G2144" s="59" t="s">
        <v>11682</v>
      </c>
      <c r="H2144" s="44" t="s">
        <v>10331</v>
      </c>
      <c r="I2144" s="9">
        <v>41.418149454989198</v>
      </c>
      <c r="J2144" s="10">
        <v>2.1844671485585501</v>
      </c>
    </row>
    <row r="2145" spans="1:10" ht="14.25" customHeight="1">
      <c r="A2145" s="2" t="s">
        <v>4659</v>
      </c>
      <c r="B2145" s="2" t="s">
        <v>4660</v>
      </c>
      <c r="C2145" s="2" t="s">
        <v>12</v>
      </c>
      <c r="D2145" s="2" t="s">
        <v>13</v>
      </c>
      <c r="E2145" s="2" t="s">
        <v>8273</v>
      </c>
      <c r="F2145" s="2">
        <v>8030</v>
      </c>
      <c r="G2145" s="59" t="s">
        <v>11683</v>
      </c>
      <c r="H2145" s="44" t="s">
        <v>10376</v>
      </c>
      <c r="I2145" s="9">
        <v>41.439964057086399</v>
      </c>
      <c r="J2145" s="10">
        <v>2.1890348637837</v>
      </c>
    </row>
    <row r="2146" spans="1:10" ht="14.25" customHeight="1">
      <c r="A2146" s="2" t="s">
        <v>4659</v>
      </c>
      <c r="B2146" s="2" t="s">
        <v>4660</v>
      </c>
      <c r="C2146" s="2" t="s">
        <v>12</v>
      </c>
      <c r="D2146" s="2" t="s">
        <v>13</v>
      </c>
      <c r="E2146" s="2" t="s">
        <v>8273</v>
      </c>
      <c r="F2146" s="2">
        <v>8030</v>
      </c>
      <c r="G2146" s="59" t="s">
        <v>11684</v>
      </c>
      <c r="H2146" s="44" t="s">
        <v>10383</v>
      </c>
      <c r="I2146" s="9">
        <v>41.436160355990303</v>
      </c>
      <c r="J2146" s="10">
        <v>2.2059677234878401</v>
      </c>
    </row>
    <row r="2147" spans="1:10" ht="14.25" customHeight="1">
      <c r="A2147" s="2" t="s">
        <v>4659</v>
      </c>
      <c r="B2147" s="2" t="s">
        <v>4660</v>
      </c>
      <c r="C2147" s="2" t="s">
        <v>12</v>
      </c>
      <c r="D2147" s="2" t="s">
        <v>155</v>
      </c>
      <c r="E2147" s="2" t="s">
        <v>8273</v>
      </c>
      <c r="F2147" s="2">
        <v>8038</v>
      </c>
      <c r="G2147" s="59" t="s">
        <v>11685</v>
      </c>
      <c r="H2147" s="44" t="s">
        <v>8979</v>
      </c>
      <c r="I2147" s="9">
        <v>41.363289829091698</v>
      </c>
      <c r="J2147" s="10">
        <v>2.1364100104913</v>
      </c>
    </row>
    <row r="2148" spans="1:10" ht="14.25" customHeight="1">
      <c r="A2148" s="2" t="s">
        <v>4659</v>
      </c>
      <c r="B2148" s="2" t="s">
        <v>4660</v>
      </c>
      <c r="C2148" s="2" t="s">
        <v>12</v>
      </c>
      <c r="D2148" s="2" t="s">
        <v>21</v>
      </c>
      <c r="E2148" s="2" t="s">
        <v>8273</v>
      </c>
      <c r="F2148" s="2">
        <v>8038</v>
      </c>
      <c r="G2148" s="59" t="s">
        <v>11686</v>
      </c>
      <c r="H2148" s="44" t="s">
        <v>11687</v>
      </c>
      <c r="I2148" s="9">
        <v>41.358181316629903</v>
      </c>
      <c r="J2148" s="10">
        <v>2.1390793342594798</v>
      </c>
    </row>
    <row r="2149" spans="1:10" ht="14.25" customHeight="1">
      <c r="A2149" s="2" t="s">
        <v>4659</v>
      </c>
      <c r="B2149" s="2" t="s">
        <v>4660</v>
      </c>
      <c r="C2149" s="2" t="s">
        <v>12</v>
      </c>
      <c r="D2149" s="2" t="s">
        <v>13</v>
      </c>
      <c r="E2149" s="2" t="s">
        <v>8273</v>
      </c>
      <c r="F2149" s="2">
        <v>8014</v>
      </c>
      <c r="G2149" s="59" t="s">
        <v>11688</v>
      </c>
      <c r="H2149" s="44" t="s">
        <v>10119</v>
      </c>
      <c r="I2149" s="9">
        <v>41.367055028644899</v>
      </c>
      <c r="J2149" s="10">
        <v>2.1372896637744301</v>
      </c>
    </row>
    <row r="2150" spans="1:10" ht="14.25" customHeight="1">
      <c r="A2150" s="2" t="s">
        <v>4659</v>
      </c>
      <c r="B2150" s="2" t="s">
        <v>4660</v>
      </c>
      <c r="C2150" s="2" t="s">
        <v>12</v>
      </c>
      <c r="D2150" s="2" t="s">
        <v>13</v>
      </c>
      <c r="E2150" s="2" t="s">
        <v>8273</v>
      </c>
      <c r="F2150" s="2">
        <v>8004</v>
      </c>
      <c r="G2150" s="59" t="s">
        <v>11689</v>
      </c>
      <c r="H2150" s="44" t="s">
        <v>11690</v>
      </c>
      <c r="I2150" s="9">
        <v>41.373969275174602</v>
      </c>
      <c r="J2150" s="10">
        <v>2.1718619971303399</v>
      </c>
    </row>
    <row r="2151" spans="1:10" ht="14.25" customHeight="1">
      <c r="A2151" s="2" t="s">
        <v>4659</v>
      </c>
      <c r="B2151" s="2" t="s">
        <v>4660</v>
      </c>
      <c r="C2151" s="2" t="s">
        <v>12</v>
      </c>
      <c r="D2151" s="2" t="s">
        <v>17</v>
      </c>
      <c r="E2151" s="2" t="s">
        <v>8273</v>
      </c>
      <c r="F2151" s="2">
        <v>8001</v>
      </c>
      <c r="G2151" s="59" t="s">
        <v>11691</v>
      </c>
      <c r="H2151" s="44" t="s">
        <v>9983</v>
      </c>
      <c r="I2151" s="9">
        <v>41.376147316475802</v>
      </c>
      <c r="J2151" s="10">
        <v>2.1697830206624</v>
      </c>
    </row>
    <row r="2152" spans="1:10" ht="14.25" customHeight="1">
      <c r="A2152" s="2" t="s">
        <v>4659</v>
      </c>
      <c r="B2152" s="2" t="s">
        <v>4660</v>
      </c>
      <c r="C2152" s="2" t="s">
        <v>12</v>
      </c>
      <c r="D2152" s="2" t="s">
        <v>17</v>
      </c>
      <c r="E2152" s="2" t="s">
        <v>8273</v>
      </c>
      <c r="F2152" s="2">
        <v>8011</v>
      </c>
      <c r="G2152" s="59" t="s">
        <v>11692</v>
      </c>
      <c r="H2152" s="44" t="s">
        <v>10074</v>
      </c>
      <c r="I2152" s="9">
        <v>41.381776345576299</v>
      </c>
      <c r="J2152" s="10">
        <v>2.1595263498241102</v>
      </c>
    </row>
    <row r="2153" spans="1:10" ht="14.25" customHeight="1">
      <c r="A2153" s="2" t="s">
        <v>4659</v>
      </c>
      <c r="B2153" s="2" t="s">
        <v>4660</v>
      </c>
      <c r="C2153" s="2" t="s">
        <v>12</v>
      </c>
      <c r="D2153" s="2" t="s">
        <v>21</v>
      </c>
      <c r="E2153" s="2" t="s">
        <v>8273</v>
      </c>
      <c r="F2153" s="2">
        <v>8015</v>
      </c>
      <c r="G2153" s="59" t="s">
        <v>11693</v>
      </c>
      <c r="H2153" s="44" t="s">
        <v>10141</v>
      </c>
      <c r="I2153" s="9">
        <v>41.379540358712902</v>
      </c>
      <c r="J2153" s="10">
        <v>2.1592906864944998</v>
      </c>
    </row>
    <row r="2154" spans="1:10" ht="14.25" customHeight="1">
      <c r="A2154" s="2" t="s">
        <v>4659</v>
      </c>
      <c r="B2154" s="2" t="s">
        <v>4660</v>
      </c>
      <c r="C2154" s="2" t="s">
        <v>12</v>
      </c>
      <c r="D2154" s="2" t="s">
        <v>17</v>
      </c>
      <c r="E2154" s="2" t="s">
        <v>8273</v>
      </c>
      <c r="F2154" s="2">
        <v>8011</v>
      </c>
      <c r="G2154" s="59" t="s">
        <v>11694</v>
      </c>
      <c r="H2154" s="44" t="s">
        <v>10085</v>
      </c>
      <c r="I2154" s="9">
        <v>41.3795729498379</v>
      </c>
      <c r="J2154" s="10">
        <v>2.1623477352130802</v>
      </c>
    </row>
    <row r="2155" spans="1:10" ht="14.25" customHeight="1">
      <c r="A2155" s="2" t="s">
        <v>4659</v>
      </c>
      <c r="B2155" s="2" t="s">
        <v>4660</v>
      </c>
      <c r="C2155" s="2" t="s">
        <v>12</v>
      </c>
      <c r="D2155" s="2" t="s">
        <v>17</v>
      </c>
      <c r="E2155" s="2" t="s">
        <v>8273</v>
      </c>
      <c r="F2155" s="2">
        <v>8015</v>
      </c>
      <c r="G2155" s="59" t="s">
        <v>11695</v>
      </c>
      <c r="H2155" s="44" t="s">
        <v>8522</v>
      </c>
      <c r="I2155" s="9">
        <v>41.383357339992202</v>
      </c>
      <c r="J2155" s="10">
        <v>2.1505972929868</v>
      </c>
    </row>
    <row r="2156" spans="1:10" ht="14.25" customHeight="1">
      <c r="A2156" s="2" t="s">
        <v>4659</v>
      </c>
      <c r="B2156" s="2" t="s">
        <v>4660</v>
      </c>
      <c r="C2156" s="2" t="s">
        <v>12</v>
      </c>
      <c r="D2156" s="2" t="s">
        <v>13</v>
      </c>
      <c r="E2156" s="2" t="s">
        <v>8273</v>
      </c>
      <c r="F2156" s="2">
        <v>8028</v>
      </c>
      <c r="G2156" s="59" t="s">
        <v>11696</v>
      </c>
      <c r="H2156" s="44" t="s">
        <v>11697</v>
      </c>
      <c r="I2156" s="9">
        <v>41.375623860076402</v>
      </c>
      <c r="J2156" s="10">
        <v>2.13744071319439</v>
      </c>
    </row>
    <row r="2157" spans="1:10" ht="14.25" customHeight="1">
      <c r="A2157" s="2" t="s">
        <v>4659</v>
      </c>
      <c r="B2157" s="2" t="s">
        <v>4660</v>
      </c>
      <c r="C2157" s="2" t="s">
        <v>12</v>
      </c>
      <c r="D2157" s="2" t="s">
        <v>21</v>
      </c>
      <c r="E2157" s="2" t="s">
        <v>8273</v>
      </c>
      <c r="F2157" s="2">
        <v>8028</v>
      </c>
      <c r="G2157" s="59" t="s">
        <v>11698</v>
      </c>
      <c r="H2157" s="44" t="s">
        <v>11699</v>
      </c>
      <c r="I2157" s="9">
        <v>41.3783371024725</v>
      </c>
      <c r="J2157" s="10">
        <v>2.1300370510866302</v>
      </c>
    </row>
    <row r="2158" spans="1:10" ht="14.25" customHeight="1">
      <c r="A2158" s="2" t="s">
        <v>4659</v>
      </c>
      <c r="B2158" s="2" t="s">
        <v>4660</v>
      </c>
      <c r="C2158" s="2" t="s">
        <v>12</v>
      </c>
      <c r="D2158" s="2" t="s">
        <v>17</v>
      </c>
      <c r="E2158" s="2" t="s">
        <v>8273</v>
      </c>
      <c r="F2158" s="2">
        <v>8001</v>
      </c>
      <c r="G2158" s="59" t="s">
        <v>11700</v>
      </c>
      <c r="H2158" s="44" t="s">
        <v>9972</v>
      </c>
      <c r="I2158" s="9">
        <v>41.379563103839899</v>
      </c>
      <c r="J2158" s="10">
        <v>2.1698029895064499</v>
      </c>
    </row>
    <row r="2159" spans="1:10" ht="14.25" customHeight="1">
      <c r="A2159" s="2" t="s">
        <v>4659</v>
      </c>
      <c r="B2159" s="2" t="s">
        <v>4660</v>
      </c>
      <c r="C2159" s="2" t="s">
        <v>12</v>
      </c>
      <c r="D2159" s="2" t="s">
        <v>17</v>
      </c>
      <c r="E2159" s="2" t="s">
        <v>8273</v>
      </c>
      <c r="F2159" s="2">
        <v>8001</v>
      </c>
      <c r="G2159" s="59" t="s">
        <v>11701</v>
      </c>
      <c r="H2159" s="44" t="s">
        <v>11702</v>
      </c>
      <c r="I2159" s="9">
        <v>41.382335642884001</v>
      </c>
      <c r="J2159" s="10">
        <v>2.1682776345694399</v>
      </c>
    </row>
    <row r="2160" spans="1:10" ht="14.25" customHeight="1">
      <c r="A2160" s="2" t="s">
        <v>4659</v>
      </c>
      <c r="B2160" s="2" t="s">
        <v>4660</v>
      </c>
      <c r="C2160" s="2" t="s">
        <v>12</v>
      </c>
      <c r="D2160" s="2" t="s">
        <v>21</v>
      </c>
      <c r="E2160" s="2" t="s">
        <v>8273</v>
      </c>
      <c r="F2160" s="2">
        <v>8015</v>
      </c>
      <c r="G2160" s="59" t="s">
        <v>11703</v>
      </c>
      <c r="H2160" s="44" t="s">
        <v>11704</v>
      </c>
      <c r="I2160" s="9">
        <v>41.375877808106502</v>
      </c>
      <c r="J2160" s="10">
        <v>2.1559293348900401</v>
      </c>
    </row>
    <row r="2161" spans="1:10" ht="14.25" customHeight="1">
      <c r="A2161" s="2" t="s">
        <v>4659</v>
      </c>
      <c r="B2161" s="2" t="s">
        <v>4660</v>
      </c>
      <c r="C2161" s="2" t="s">
        <v>12</v>
      </c>
      <c r="D2161" s="2" t="s">
        <v>17</v>
      </c>
      <c r="E2161" s="2" t="s">
        <v>8273</v>
      </c>
      <c r="F2161" s="2">
        <v>8002</v>
      </c>
      <c r="G2161" s="59" t="s">
        <v>11705</v>
      </c>
      <c r="H2161" s="44" t="s">
        <v>9991</v>
      </c>
      <c r="I2161" s="9">
        <v>41.378218849848501</v>
      </c>
      <c r="J2161" s="10">
        <v>2.1760847332862698</v>
      </c>
    </row>
    <row r="2162" spans="1:10" ht="14.25" customHeight="1">
      <c r="A2162" s="2" t="s">
        <v>4659</v>
      </c>
      <c r="B2162" s="2" t="s">
        <v>4660</v>
      </c>
      <c r="C2162" s="2" t="s">
        <v>12</v>
      </c>
      <c r="D2162" s="2" t="s">
        <v>21</v>
      </c>
      <c r="E2162" s="2" t="s">
        <v>8273</v>
      </c>
      <c r="F2162" s="2">
        <v>8002</v>
      </c>
      <c r="G2162" s="59" t="s">
        <v>11706</v>
      </c>
      <c r="H2162" s="44" t="s">
        <v>11707</v>
      </c>
      <c r="I2162" s="9">
        <v>41.385011284719099</v>
      </c>
      <c r="J2162" s="10">
        <v>2.1726710085694898</v>
      </c>
    </row>
    <row r="2163" spans="1:10" ht="14.25" customHeight="1">
      <c r="A2163" s="2" t="s">
        <v>4659</v>
      </c>
      <c r="B2163" s="2" t="s">
        <v>4660</v>
      </c>
      <c r="C2163" s="2" t="s">
        <v>12</v>
      </c>
      <c r="D2163" s="2" t="s">
        <v>17</v>
      </c>
      <c r="E2163" s="2" t="s">
        <v>8273</v>
      </c>
      <c r="F2163" s="2">
        <v>8003</v>
      </c>
      <c r="G2163" s="59" t="s">
        <v>11708</v>
      </c>
      <c r="H2163" s="44" t="s">
        <v>8316</v>
      </c>
      <c r="I2163" s="9">
        <v>41.3859929319866</v>
      </c>
      <c r="J2163" s="10">
        <v>2.1767523554295001</v>
      </c>
    </row>
    <row r="2164" spans="1:10" ht="14.25" customHeight="1">
      <c r="A2164" s="2" t="s">
        <v>4659</v>
      </c>
      <c r="B2164" s="2" t="s">
        <v>4660</v>
      </c>
      <c r="C2164" s="2" t="s">
        <v>12</v>
      </c>
      <c r="D2164" s="2" t="s">
        <v>13</v>
      </c>
      <c r="E2164" s="2" t="s">
        <v>8273</v>
      </c>
      <c r="F2164" s="2">
        <v>8003</v>
      </c>
      <c r="G2164" s="59" t="s">
        <v>11709</v>
      </c>
      <c r="H2164" s="44" t="s">
        <v>10002</v>
      </c>
      <c r="I2164" s="9">
        <v>41.380771296834901</v>
      </c>
      <c r="J2164" s="10">
        <v>2.18879868921023</v>
      </c>
    </row>
    <row r="2165" spans="1:10" ht="14.25" customHeight="1">
      <c r="A2165" s="2" t="s">
        <v>4659</v>
      </c>
      <c r="B2165" s="2" t="s">
        <v>4660</v>
      </c>
      <c r="C2165" s="2" t="s">
        <v>12</v>
      </c>
      <c r="D2165" s="2" t="s">
        <v>17</v>
      </c>
      <c r="E2165" s="2" t="s">
        <v>8273</v>
      </c>
      <c r="F2165" s="2">
        <v>8003</v>
      </c>
      <c r="G2165" s="59" t="s">
        <v>11710</v>
      </c>
      <c r="H2165" s="44" t="s">
        <v>9993</v>
      </c>
      <c r="I2165" s="9">
        <v>41.380193999089997</v>
      </c>
      <c r="J2165" s="10">
        <v>2.1890312777592702</v>
      </c>
    </row>
    <row r="2166" spans="1:10" ht="14.25" customHeight="1">
      <c r="A2166" s="2" t="s">
        <v>4659</v>
      </c>
      <c r="B2166" s="2" t="s">
        <v>4660</v>
      </c>
      <c r="C2166" s="2" t="s">
        <v>12</v>
      </c>
      <c r="D2166" s="2" t="s">
        <v>17</v>
      </c>
      <c r="E2166" s="2" t="s">
        <v>8273</v>
      </c>
      <c r="F2166" s="2">
        <v>8010</v>
      </c>
      <c r="G2166" s="59" t="s">
        <v>11711</v>
      </c>
      <c r="H2166" s="44" t="s">
        <v>10067</v>
      </c>
      <c r="I2166" s="9">
        <v>41.389204027572603</v>
      </c>
      <c r="J2166" s="10">
        <v>2.16991133457122</v>
      </c>
    </row>
    <row r="2167" spans="1:10" ht="14.25" customHeight="1">
      <c r="A2167" s="2" t="s">
        <v>4659</v>
      </c>
      <c r="B2167" s="2" t="s">
        <v>4660</v>
      </c>
      <c r="C2167" s="2" t="s">
        <v>12</v>
      </c>
      <c r="D2167" s="2" t="s">
        <v>17</v>
      </c>
      <c r="E2167" s="2" t="s">
        <v>8273</v>
      </c>
      <c r="F2167" s="2">
        <v>8007</v>
      </c>
      <c r="G2167" s="59" t="s">
        <v>11712</v>
      </c>
      <c r="H2167" s="44" t="s">
        <v>8395</v>
      </c>
      <c r="I2167" s="9">
        <v>41.392896281623401</v>
      </c>
      <c r="J2167" s="10">
        <v>2.1700419299866902</v>
      </c>
    </row>
    <row r="2168" spans="1:10" ht="14.25" customHeight="1">
      <c r="A2168" s="2" t="s">
        <v>4659</v>
      </c>
      <c r="B2168" s="2" t="s">
        <v>4660</v>
      </c>
      <c r="C2168" s="2" t="s">
        <v>12</v>
      </c>
      <c r="D2168" s="2" t="s">
        <v>17</v>
      </c>
      <c r="E2168" s="2" t="s">
        <v>8273</v>
      </c>
      <c r="F2168" s="2">
        <v>8007</v>
      </c>
      <c r="G2168" s="59" t="s">
        <v>11713</v>
      </c>
      <c r="H2168" s="44" t="s">
        <v>9408</v>
      </c>
      <c r="I2168" s="9">
        <v>41.401506958587902</v>
      </c>
      <c r="J2168" s="10">
        <v>2.1565963603337202</v>
      </c>
    </row>
    <row r="2169" spans="1:10" ht="14.25" customHeight="1">
      <c r="A2169" s="2" t="s">
        <v>4659</v>
      </c>
      <c r="B2169" s="2" t="s">
        <v>4660</v>
      </c>
      <c r="C2169" s="2" t="s">
        <v>12</v>
      </c>
      <c r="D2169" s="2" t="s">
        <v>17</v>
      </c>
      <c r="E2169" s="2" t="s">
        <v>8273</v>
      </c>
      <c r="F2169" s="2">
        <v>8029</v>
      </c>
      <c r="G2169" s="59" t="s">
        <v>11714</v>
      </c>
      <c r="H2169" s="44" t="s">
        <v>10057</v>
      </c>
      <c r="I2169" s="9">
        <v>41.3926606726111</v>
      </c>
      <c r="J2169" s="10">
        <v>2.1633574491292999</v>
      </c>
    </row>
    <row r="2170" spans="1:10" ht="14.25" customHeight="1">
      <c r="A2170" s="2" t="s">
        <v>4659</v>
      </c>
      <c r="B2170" s="2" t="s">
        <v>4660</v>
      </c>
      <c r="C2170" s="2" t="s">
        <v>12</v>
      </c>
      <c r="D2170" s="2" t="s">
        <v>17</v>
      </c>
      <c r="E2170" s="2" t="s">
        <v>8273</v>
      </c>
      <c r="F2170" s="2">
        <v>8037</v>
      </c>
      <c r="G2170" s="59" t="s">
        <v>11715</v>
      </c>
      <c r="H2170" s="44" t="s">
        <v>11716</v>
      </c>
      <c r="I2170" s="9">
        <v>41.395689909910502</v>
      </c>
      <c r="J2170" s="10">
        <v>2.1635395352144</v>
      </c>
    </row>
    <row r="2171" spans="1:10" ht="14.25" customHeight="1">
      <c r="A2171" s="2" t="s">
        <v>4659</v>
      </c>
      <c r="B2171" s="2" t="s">
        <v>4660</v>
      </c>
      <c r="C2171" s="2" t="s">
        <v>12</v>
      </c>
      <c r="D2171" s="2" t="s">
        <v>17</v>
      </c>
      <c r="E2171" s="2" t="s">
        <v>8273</v>
      </c>
      <c r="F2171" s="2">
        <v>8008</v>
      </c>
      <c r="G2171" s="59" t="s">
        <v>11717</v>
      </c>
      <c r="H2171" s="44" t="s">
        <v>8393</v>
      </c>
      <c r="I2171" s="9">
        <v>41.397383027506301</v>
      </c>
      <c r="J2171" s="10">
        <v>2.1590147206992598</v>
      </c>
    </row>
    <row r="2172" spans="1:10" ht="14.25" customHeight="1">
      <c r="A2172" s="2" t="s">
        <v>4659</v>
      </c>
      <c r="B2172" s="2" t="s">
        <v>4660</v>
      </c>
      <c r="C2172" s="2" t="s">
        <v>12</v>
      </c>
      <c r="D2172" s="2" t="s">
        <v>17</v>
      </c>
      <c r="E2172" s="2" t="s">
        <v>8273</v>
      </c>
      <c r="F2172" s="2">
        <v>8006</v>
      </c>
      <c r="G2172" s="59" t="s">
        <v>11718</v>
      </c>
      <c r="H2172" s="44" t="s">
        <v>8383</v>
      </c>
      <c r="I2172" s="9">
        <v>41.399038853862102</v>
      </c>
      <c r="J2172" s="10">
        <v>2.1535910060076802</v>
      </c>
    </row>
    <row r="2173" spans="1:10" ht="14.25" customHeight="1">
      <c r="A2173" s="2" t="s">
        <v>4659</v>
      </c>
      <c r="B2173" s="2" t="s">
        <v>4660</v>
      </c>
      <c r="C2173" s="2" t="s">
        <v>12</v>
      </c>
      <c r="D2173" s="2" t="s">
        <v>13</v>
      </c>
      <c r="E2173" s="2" t="s">
        <v>8273</v>
      </c>
      <c r="F2173" s="2">
        <v>8037</v>
      </c>
      <c r="G2173" s="59" t="s">
        <v>11719</v>
      </c>
      <c r="H2173" s="44" t="s">
        <v>11720</v>
      </c>
      <c r="I2173" s="9">
        <v>41.4005155121584</v>
      </c>
      <c r="J2173" s="10">
        <v>2.16578461777531</v>
      </c>
    </row>
    <row r="2174" spans="1:10" ht="14.25" customHeight="1">
      <c r="A2174" s="2" t="s">
        <v>4659</v>
      </c>
      <c r="B2174" s="2" t="s">
        <v>4660</v>
      </c>
      <c r="C2174" s="2" t="s">
        <v>12</v>
      </c>
      <c r="D2174" s="2" t="s">
        <v>21</v>
      </c>
      <c r="E2174" s="2" t="s">
        <v>8273</v>
      </c>
      <c r="F2174" s="2">
        <v>8037</v>
      </c>
      <c r="G2174" s="59" t="s">
        <v>11721</v>
      </c>
      <c r="H2174" s="44" t="s">
        <v>11722</v>
      </c>
      <c r="I2174" s="9">
        <v>41.401319467711403</v>
      </c>
      <c r="J2174" s="10">
        <v>2.1677889168281301</v>
      </c>
    </row>
    <row r="2175" spans="1:10" ht="14.25" customHeight="1">
      <c r="A2175" s="2" t="s">
        <v>4659</v>
      </c>
      <c r="B2175" s="2" t="s">
        <v>4660</v>
      </c>
      <c r="C2175" s="2" t="s">
        <v>12</v>
      </c>
      <c r="D2175" s="2" t="s">
        <v>17</v>
      </c>
      <c r="E2175" s="2" t="s">
        <v>8273</v>
      </c>
      <c r="F2175" s="2">
        <v>8012</v>
      </c>
      <c r="G2175" s="59" t="s">
        <v>11723</v>
      </c>
      <c r="H2175" s="44" t="s">
        <v>9408</v>
      </c>
      <c r="I2175" s="9">
        <v>41.401675955596197</v>
      </c>
      <c r="J2175" s="10">
        <v>2.1567572994620199</v>
      </c>
    </row>
    <row r="2176" spans="1:10" ht="14.25" customHeight="1">
      <c r="A2176" s="2" t="s">
        <v>4659</v>
      </c>
      <c r="B2176" s="2" t="s">
        <v>4660</v>
      </c>
      <c r="C2176" s="2" t="s">
        <v>12</v>
      </c>
      <c r="D2176" s="2" t="s">
        <v>21</v>
      </c>
      <c r="E2176" s="2" t="s">
        <v>8273</v>
      </c>
      <c r="F2176" s="2">
        <v>8012</v>
      </c>
      <c r="G2176" s="59" t="s">
        <v>11724</v>
      </c>
      <c r="H2176" s="44" t="s">
        <v>10095</v>
      </c>
      <c r="I2176" s="9">
        <v>41.401465286120803</v>
      </c>
      <c r="J2176" s="10">
        <v>2.1576706653940301</v>
      </c>
    </row>
    <row r="2177" spans="1:10" ht="14.25" customHeight="1">
      <c r="A2177" s="2" t="s">
        <v>4659</v>
      </c>
      <c r="B2177" s="2" t="s">
        <v>4660</v>
      </c>
      <c r="C2177" s="2" t="s">
        <v>12</v>
      </c>
      <c r="D2177" s="2" t="s">
        <v>17</v>
      </c>
      <c r="E2177" s="2" t="s">
        <v>8273</v>
      </c>
      <c r="F2177" s="2">
        <v>8013</v>
      </c>
      <c r="G2177" s="59" t="s">
        <v>11725</v>
      </c>
      <c r="H2177" s="44" t="s">
        <v>11726</v>
      </c>
      <c r="I2177" s="9">
        <v>41.405217840286099</v>
      </c>
      <c r="J2177" s="10">
        <v>2.1770093904718002</v>
      </c>
    </row>
    <row r="2178" spans="1:10" ht="14.25" customHeight="1">
      <c r="A2178" s="2" t="s">
        <v>4659</v>
      </c>
      <c r="B2178" s="2" t="s">
        <v>4660</v>
      </c>
      <c r="C2178" s="2" t="s">
        <v>12</v>
      </c>
      <c r="D2178" s="2" t="s">
        <v>13</v>
      </c>
      <c r="E2178" s="2" t="s">
        <v>8273</v>
      </c>
      <c r="F2178" s="2">
        <v>8025</v>
      </c>
      <c r="G2178" s="59" t="s">
        <v>11727</v>
      </c>
      <c r="H2178" s="44" t="s">
        <v>11728</v>
      </c>
      <c r="I2178" s="9">
        <v>41.406732036023797</v>
      </c>
      <c r="J2178" s="10">
        <v>2.1670859771244402</v>
      </c>
    </row>
    <row r="2179" spans="1:10" ht="14.25" customHeight="1">
      <c r="A2179" s="2" t="s">
        <v>4659</v>
      </c>
      <c r="B2179" s="2" t="s">
        <v>4660</v>
      </c>
      <c r="C2179" s="2" t="s">
        <v>12</v>
      </c>
      <c r="D2179" s="2" t="s">
        <v>17</v>
      </c>
      <c r="E2179" s="2" t="s">
        <v>8273</v>
      </c>
      <c r="F2179" s="2">
        <v>8025</v>
      </c>
      <c r="G2179" s="59" t="s">
        <v>11729</v>
      </c>
      <c r="H2179" s="44" t="s">
        <v>11730</v>
      </c>
      <c r="I2179" s="9">
        <v>41.414125711155002</v>
      </c>
      <c r="J2179" s="10">
        <v>2.17178599429216</v>
      </c>
    </row>
    <row r="2180" spans="1:10" ht="14.25" customHeight="1">
      <c r="A2180" s="2" t="s">
        <v>4659</v>
      </c>
      <c r="B2180" s="2" t="s">
        <v>4660</v>
      </c>
      <c r="C2180" s="2" t="s">
        <v>12</v>
      </c>
      <c r="D2180" s="2" t="s">
        <v>13</v>
      </c>
      <c r="E2180" s="2" t="s">
        <v>8273</v>
      </c>
      <c r="F2180" s="2">
        <v>8023</v>
      </c>
      <c r="G2180" s="59" t="s">
        <v>11731</v>
      </c>
      <c r="H2180" s="44" t="s">
        <v>9595</v>
      </c>
      <c r="I2180" s="9">
        <v>41.407256852791797</v>
      </c>
      <c r="J2180" s="10">
        <v>2.1453966040888299</v>
      </c>
    </row>
    <row r="2181" spans="1:10" ht="14.25" customHeight="1">
      <c r="A2181" s="2" t="s">
        <v>4659</v>
      </c>
      <c r="B2181" s="2" t="s">
        <v>4660</v>
      </c>
      <c r="C2181" s="2" t="s">
        <v>12</v>
      </c>
      <c r="D2181" s="2" t="s">
        <v>155</v>
      </c>
      <c r="E2181" s="2" t="s">
        <v>8273</v>
      </c>
      <c r="F2181" s="2">
        <v>8041</v>
      </c>
      <c r="G2181" s="59" t="s">
        <v>11732</v>
      </c>
      <c r="H2181" s="44" t="s">
        <v>8677</v>
      </c>
      <c r="I2181" s="9">
        <v>41.415968906033797</v>
      </c>
      <c r="J2181" s="10">
        <v>2.1802492777629001</v>
      </c>
    </row>
    <row r="2182" spans="1:10" ht="14.25" customHeight="1">
      <c r="A2182" s="2" t="s">
        <v>4659</v>
      </c>
      <c r="B2182" s="2" t="s">
        <v>4660</v>
      </c>
      <c r="C2182" s="2" t="s">
        <v>12</v>
      </c>
      <c r="D2182" s="2" t="s">
        <v>13</v>
      </c>
      <c r="E2182" s="2" t="s">
        <v>8273</v>
      </c>
      <c r="F2182" s="2">
        <v>8020</v>
      </c>
      <c r="G2182" s="59" t="s">
        <v>11733</v>
      </c>
      <c r="H2182" s="44" t="s">
        <v>10220</v>
      </c>
      <c r="I2182" s="9">
        <v>41.418736981294202</v>
      </c>
      <c r="J2182" s="10">
        <v>2.1986759501481101</v>
      </c>
    </row>
    <row r="2183" spans="1:10" ht="14.25" customHeight="1">
      <c r="A2183" s="2" t="s">
        <v>4659</v>
      </c>
      <c r="B2183" s="2" t="s">
        <v>4660</v>
      </c>
      <c r="C2183" s="2" t="s">
        <v>12</v>
      </c>
      <c r="D2183" s="2" t="s">
        <v>21</v>
      </c>
      <c r="E2183" s="2" t="s">
        <v>8273</v>
      </c>
      <c r="F2183" s="2">
        <v>8020</v>
      </c>
      <c r="G2183" s="59" t="s">
        <v>11734</v>
      </c>
      <c r="H2183" s="44" t="s">
        <v>8657</v>
      </c>
      <c r="I2183" s="9">
        <v>41.421534310549099</v>
      </c>
      <c r="J2183" s="10">
        <v>2.2004100053715598</v>
      </c>
    </row>
    <row r="2184" spans="1:10" ht="14.25" customHeight="1">
      <c r="A2184" s="2" t="s">
        <v>4659</v>
      </c>
      <c r="B2184" s="2" t="s">
        <v>4660</v>
      </c>
      <c r="C2184" s="2" t="s">
        <v>12</v>
      </c>
      <c r="D2184" s="2" t="s">
        <v>13</v>
      </c>
      <c r="E2184" s="2" t="s">
        <v>8273</v>
      </c>
      <c r="F2184" s="2">
        <v>8016</v>
      </c>
      <c r="G2184" s="59" t="s">
        <v>11735</v>
      </c>
      <c r="H2184" s="44" t="s">
        <v>11736</v>
      </c>
      <c r="I2184" s="9">
        <v>41.430612244976501</v>
      </c>
      <c r="J2184" s="10">
        <v>2.1790968923662901</v>
      </c>
    </row>
    <row r="2185" spans="1:10" ht="14.25" customHeight="1">
      <c r="A2185" s="2" t="s">
        <v>4659</v>
      </c>
      <c r="B2185" s="2" t="s">
        <v>4660</v>
      </c>
      <c r="C2185" s="2" t="s">
        <v>12</v>
      </c>
      <c r="D2185" s="2" t="s">
        <v>17</v>
      </c>
      <c r="E2185" s="2" t="s">
        <v>8273</v>
      </c>
      <c r="F2185" s="2">
        <v>8031</v>
      </c>
      <c r="G2185" s="59" t="s">
        <v>11737</v>
      </c>
      <c r="H2185" s="44" t="s">
        <v>11738</v>
      </c>
      <c r="I2185" s="9">
        <v>41.430635011722302</v>
      </c>
      <c r="J2185" s="10">
        <v>2.1734550069740801</v>
      </c>
    </row>
    <row r="2186" spans="1:10" ht="14.25" customHeight="1">
      <c r="A2186" s="2" t="s">
        <v>4659</v>
      </c>
      <c r="B2186" s="2" t="s">
        <v>4660</v>
      </c>
      <c r="C2186" s="2" t="s">
        <v>12</v>
      </c>
      <c r="D2186" s="2" t="s">
        <v>13</v>
      </c>
      <c r="E2186" s="2" t="s">
        <v>8273</v>
      </c>
      <c r="F2186" s="2">
        <v>8031</v>
      </c>
      <c r="G2186" s="59" t="s">
        <v>11739</v>
      </c>
      <c r="H2186" s="44" t="s">
        <v>10395</v>
      </c>
      <c r="I2186" s="9">
        <v>41.4283432306839</v>
      </c>
      <c r="J2186" s="10">
        <v>2.1703143330194798</v>
      </c>
    </row>
    <row r="2187" spans="1:10" ht="14.25" customHeight="1">
      <c r="A2187" s="2" t="s">
        <v>4659</v>
      </c>
      <c r="B2187" s="2" t="s">
        <v>4660</v>
      </c>
      <c r="C2187" s="2" t="s">
        <v>12</v>
      </c>
      <c r="D2187" s="2" t="s">
        <v>21</v>
      </c>
      <c r="E2187" s="2" t="s">
        <v>8273</v>
      </c>
      <c r="F2187" s="2">
        <v>8016</v>
      </c>
      <c r="G2187" s="59" t="s">
        <v>11740</v>
      </c>
      <c r="H2187" s="44" t="s">
        <v>8551</v>
      </c>
      <c r="I2187" s="9">
        <v>41.435707920280699</v>
      </c>
      <c r="J2187" s="10">
        <v>2.1815098942967701</v>
      </c>
    </row>
    <row r="2188" spans="1:10" ht="14.25" customHeight="1">
      <c r="A2188" s="2" t="s">
        <v>4659</v>
      </c>
      <c r="B2188" s="2" t="s">
        <v>4660</v>
      </c>
      <c r="C2188" s="2" t="s">
        <v>12</v>
      </c>
      <c r="D2188" s="2" t="s">
        <v>17</v>
      </c>
      <c r="E2188" s="2" t="s">
        <v>8273</v>
      </c>
      <c r="F2188" s="2">
        <v>8030</v>
      </c>
      <c r="G2188" s="59" t="s">
        <v>11741</v>
      </c>
      <c r="H2188" s="44" t="s">
        <v>11742</v>
      </c>
      <c r="I2188" s="9">
        <v>41.434983210397696</v>
      </c>
      <c r="J2188" s="10">
        <v>2.1918660949250399</v>
      </c>
    </row>
    <row r="2189" spans="1:10" ht="14.25" customHeight="1">
      <c r="A2189" s="2" t="s">
        <v>4659</v>
      </c>
      <c r="B2189" s="2" t="s">
        <v>4660</v>
      </c>
      <c r="C2189" s="2" t="s">
        <v>12</v>
      </c>
      <c r="D2189" s="2" t="s">
        <v>21</v>
      </c>
      <c r="E2189" s="2" t="s">
        <v>8273</v>
      </c>
      <c r="F2189" s="2">
        <v>8016</v>
      </c>
      <c r="G2189" s="59" t="s">
        <v>11743</v>
      </c>
      <c r="H2189" s="44" t="s">
        <v>10177</v>
      </c>
      <c r="I2189" s="9">
        <v>41.438785244103002</v>
      </c>
      <c r="J2189" s="10">
        <v>2.1780410199269702</v>
      </c>
    </row>
    <row r="2190" spans="1:10" ht="14.25" customHeight="1">
      <c r="A2190" s="2" t="s">
        <v>4659</v>
      </c>
      <c r="B2190" s="2" t="s">
        <v>4660</v>
      </c>
      <c r="C2190" s="2" t="s">
        <v>12</v>
      </c>
      <c r="D2190" s="2" t="s">
        <v>13</v>
      </c>
      <c r="E2190" s="2" t="s">
        <v>8273</v>
      </c>
      <c r="F2190" s="2">
        <v>8042</v>
      </c>
      <c r="G2190" s="59" t="s">
        <v>11744</v>
      </c>
      <c r="H2190" s="44" t="s">
        <v>11745</v>
      </c>
      <c r="I2190" s="9">
        <v>41.438845490725797</v>
      </c>
      <c r="J2190" s="10">
        <v>2.1733152940779301</v>
      </c>
    </row>
    <row r="2191" spans="1:10" ht="14.25" customHeight="1">
      <c r="A2191" s="2" t="s">
        <v>4659</v>
      </c>
      <c r="B2191" s="2" t="s">
        <v>4660</v>
      </c>
      <c r="C2191" s="2" t="s">
        <v>12</v>
      </c>
      <c r="D2191" s="2" t="s">
        <v>13</v>
      </c>
      <c r="E2191" s="2" t="s">
        <v>8273</v>
      </c>
      <c r="F2191" s="2">
        <v>8042</v>
      </c>
      <c r="G2191" s="59" t="s">
        <v>11746</v>
      </c>
      <c r="H2191" s="44" t="s">
        <v>11747</v>
      </c>
      <c r="I2191" s="9">
        <v>41.439636004151801</v>
      </c>
      <c r="J2191" s="10">
        <v>2.1647214721785799</v>
      </c>
    </row>
    <row r="2192" spans="1:10" ht="14.25" customHeight="1">
      <c r="A2192" s="2" t="s">
        <v>4659</v>
      </c>
      <c r="B2192" s="2" t="s">
        <v>4660</v>
      </c>
      <c r="C2192" s="2" t="s">
        <v>12</v>
      </c>
      <c r="D2192" s="2" t="s">
        <v>17</v>
      </c>
      <c r="E2192" s="2" t="s">
        <v>8273</v>
      </c>
      <c r="F2192" s="2">
        <v>8023</v>
      </c>
      <c r="G2192" s="59" t="s">
        <v>11748</v>
      </c>
      <c r="H2192" s="44" t="s">
        <v>10267</v>
      </c>
      <c r="I2192" s="9">
        <v>41.415376486967098</v>
      </c>
      <c r="J2192" s="10">
        <v>2.1404138423336101</v>
      </c>
    </row>
    <row r="2193" spans="1:10" ht="14.25" customHeight="1">
      <c r="A2193" s="2" t="s">
        <v>4659</v>
      </c>
      <c r="B2193" s="2" t="s">
        <v>4660</v>
      </c>
      <c r="C2193" s="2" t="s">
        <v>12</v>
      </c>
      <c r="D2193" s="2" t="s">
        <v>21</v>
      </c>
      <c r="E2193" s="2" t="s">
        <v>8273</v>
      </c>
      <c r="F2193" s="2">
        <v>8006</v>
      </c>
      <c r="G2193" s="59" t="s">
        <v>11749</v>
      </c>
      <c r="H2193" s="44" t="s">
        <v>10040</v>
      </c>
      <c r="I2193" s="9">
        <v>41.4036323386091</v>
      </c>
      <c r="J2193" s="10">
        <v>2.1392570199876899</v>
      </c>
    </row>
    <row r="2194" spans="1:10" ht="14.25" customHeight="1">
      <c r="A2194" s="2" t="s">
        <v>4659</v>
      </c>
      <c r="B2194" s="2" t="s">
        <v>4660</v>
      </c>
      <c r="C2194" s="2" t="s">
        <v>12</v>
      </c>
      <c r="D2194" s="2" t="s">
        <v>13</v>
      </c>
      <c r="E2194" s="2" t="s">
        <v>8273</v>
      </c>
      <c r="F2194" s="2">
        <v>8022</v>
      </c>
      <c r="G2194" s="59" t="s">
        <v>11750</v>
      </c>
      <c r="H2194" s="44" t="s">
        <v>10257</v>
      </c>
      <c r="I2194" s="9">
        <v>41.402328294191598</v>
      </c>
      <c r="J2194" s="10">
        <v>2.1357497485572998</v>
      </c>
    </row>
    <row r="2195" spans="1:10" ht="14.25" customHeight="1">
      <c r="A2195" s="2" t="s">
        <v>4659</v>
      </c>
      <c r="B2195" s="2" t="s">
        <v>4660</v>
      </c>
      <c r="C2195" s="2" t="s">
        <v>12</v>
      </c>
      <c r="D2195" s="2" t="s">
        <v>13</v>
      </c>
      <c r="E2195" s="2" t="s">
        <v>8273</v>
      </c>
      <c r="F2195" s="2">
        <v>8022</v>
      </c>
      <c r="G2195" s="59" t="s">
        <v>11751</v>
      </c>
      <c r="H2195" s="44" t="s">
        <v>10260</v>
      </c>
      <c r="I2195" s="9">
        <v>41.4051614860089</v>
      </c>
      <c r="J2195" s="10">
        <v>2.1328147929902599</v>
      </c>
    </row>
    <row r="2196" spans="1:10" ht="14.25" customHeight="1">
      <c r="A2196" s="2" t="s">
        <v>4659</v>
      </c>
      <c r="B2196" s="2" t="s">
        <v>4660</v>
      </c>
      <c r="C2196" s="2" t="s">
        <v>12</v>
      </c>
      <c r="D2196" s="2" t="s">
        <v>13</v>
      </c>
      <c r="E2196" s="2" t="s">
        <v>8273</v>
      </c>
      <c r="F2196" s="2">
        <v>8034</v>
      </c>
      <c r="G2196" s="59" t="s">
        <v>11752</v>
      </c>
      <c r="H2196" s="44" t="s">
        <v>11753</v>
      </c>
      <c r="I2196" s="9">
        <v>41.395505365371498</v>
      </c>
      <c r="J2196" s="10">
        <v>2.1243553053690301</v>
      </c>
    </row>
    <row r="2197" spans="1:10" ht="14.25" customHeight="1">
      <c r="A2197" s="2" t="s">
        <v>4659</v>
      </c>
      <c r="B2197" s="2" t="s">
        <v>4660</v>
      </c>
      <c r="C2197" s="2" t="s">
        <v>12</v>
      </c>
      <c r="D2197" s="2" t="s">
        <v>17</v>
      </c>
      <c r="E2197" s="2" t="s">
        <v>8273</v>
      </c>
      <c r="F2197" s="2">
        <v>8034</v>
      </c>
      <c r="G2197" s="59" t="s">
        <v>11754</v>
      </c>
      <c r="H2197" s="44" t="s">
        <v>11755</v>
      </c>
      <c r="I2197" s="9">
        <v>41.390913872536103</v>
      </c>
      <c r="J2197" s="10">
        <v>2.1519764637780798</v>
      </c>
    </row>
    <row r="2198" spans="1:10" ht="14.25" customHeight="1">
      <c r="A2198" s="2" t="s">
        <v>4659</v>
      </c>
      <c r="B2198" s="2" t="s">
        <v>4660</v>
      </c>
      <c r="C2198" s="2" t="s">
        <v>12</v>
      </c>
      <c r="D2198" s="2" t="s">
        <v>17</v>
      </c>
      <c r="E2198" s="2" t="s">
        <v>8273</v>
      </c>
      <c r="F2198" s="2">
        <v>8034</v>
      </c>
      <c r="G2198" s="59" t="s">
        <v>11756</v>
      </c>
      <c r="H2198" s="44" t="s">
        <v>11757</v>
      </c>
      <c r="I2198" s="9">
        <v>41.388424311469301</v>
      </c>
      <c r="J2198" s="10">
        <v>2.11439865859509</v>
      </c>
    </row>
    <row r="2199" spans="1:10" ht="14.25" customHeight="1">
      <c r="A2199" s="2" t="s">
        <v>4659</v>
      </c>
      <c r="B2199" s="2" t="s">
        <v>4660</v>
      </c>
      <c r="C2199" s="2" t="s">
        <v>12</v>
      </c>
      <c r="D2199" s="2" t="s">
        <v>17</v>
      </c>
      <c r="E2199" s="2" t="s">
        <v>8273</v>
      </c>
      <c r="F2199" s="2">
        <v>8034</v>
      </c>
      <c r="G2199" s="59" t="s">
        <v>11758</v>
      </c>
      <c r="H2199" s="44" t="s">
        <v>8951</v>
      </c>
      <c r="I2199" s="9">
        <v>41.391420502952002</v>
      </c>
      <c r="J2199" s="10">
        <v>2.1240035870464702</v>
      </c>
    </row>
    <row r="2200" spans="1:10" ht="14.25" customHeight="1">
      <c r="A2200" s="2" t="s">
        <v>4659</v>
      </c>
      <c r="B2200" s="2" t="s">
        <v>4660</v>
      </c>
      <c r="C2200" s="2" t="s">
        <v>12</v>
      </c>
      <c r="D2200" s="2" t="s">
        <v>17</v>
      </c>
      <c r="E2200" s="2" t="s">
        <v>8273</v>
      </c>
      <c r="F2200" s="2">
        <v>8021</v>
      </c>
      <c r="G2200" s="59" t="s">
        <v>11759</v>
      </c>
      <c r="H2200" s="44" t="s">
        <v>11760</v>
      </c>
      <c r="I2200" s="9">
        <v>41.394043420311</v>
      </c>
      <c r="J2200" s="10">
        <v>2.1381504472861299</v>
      </c>
    </row>
    <row r="2201" spans="1:10" ht="14.25" customHeight="1">
      <c r="A2201" s="2" t="s">
        <v>4659</v>
      </c>
      <c r="B2201" s="2" t="s">
        <v>4660</v>
      </c>
      <c r="C2201" s="2" t="s">
        <v>12</v>
      </c>
      <c r="D2201" s="2" t="s">
        <v>13</v>
      </c>
      <c r="E2201" s="2" t="s">
        <v>8273</v>
      </c>
      <c r="F2201" s="2">
        <v>8017</v>
      </c>
      <c r="G2201" s="59" t="s">
        <v>11761</v>
      </c>
      <c r="H2201" s="44" t="s">
        <v>11762</v>
      </c>
      <c r="I2201" s="9">
        <v>41.393487197305497</v>
      </c>
      <c r="J2201" s="10">
        <v>2.1322609637561101</v>
      </c>
    </row>
    <row r="2202" spans="1:10" ht="14.25" customHeight="1">
      <c r="A2202" s="2" t="s">
        <v>4659</v>
      </c>
      <c r="B2202" s="2" t="s">
        <v>4660</v>
      </c>
      <c r="C2202" s="2" t="s">
        <v>12</v>
      </c>
      <c r="D2202" s="2" t="s">
        <v>17</v>
      </c>
      <c r="E2202" s="2" t="s">
        <v>8273</v>
      </c>
      <c r="F2202" s="2">
        <v>8021</v>
      </c>
      <c r="G2202" s="59" t="s">
        <v>11763</v>
      </c>
      <c r="H2202" s="44" t="s">
        <v>8860</v>
      </c>
      <c r="I2202" s="9">
        <v>41.392520295969497</v>
      </c>
      <c r="J2202" s="10">
        <v>2.1396974689343802</v>
      </c>
    </row>
    <row r="2203" spans="1:10" ht="14.25" customHeight="1">
      <c r="A2203" s="2" t="s">
        <v>4659</v>
      </c>
      <c r="B2203" s="2" t="s">
        <v>4660</v>
      </c>
      <c r="C2203" s="2" t="s">
        <v>12</v>
      </c>
      <c r="D2203" s="2" t="s">
        <v>13</v>
      </c>
      <c r="E2203" s="2" t="s">
        <v>8273</v>
      </c>
      <c r="F2203" s="2">
        <v>8029</v>
      </c>
      <c r="G2203" s="59" t="s">
        <v>11764</v>
      </c>
      <c r="H2203" s="44" t="s">
        <v>11765</v>
      </c>
      <c r="I2203" s="9">
        <v>41.389343322630999</v>
      </c>
      <c r="J2203" s="10">
        <v>2.13382300760804</v>
      </c>
    </row>
    <row r="2204" spans="1:10" ht="14.25" customHeight="1">
      <c r="A2204" s="2" t="s">
        <v>4659</v>
      </c>
      <c r="B2204" s="2" t="s">
        <v>4660</v>
      </c>
      <c r="C2204" s="2" t="s">
        <v>12</v>
      </c>
      <c r="D2204" s="2" t="s">
        <v>17</v>
      </c>
      <c r="E2204" s="2" t="s">
        <v>8273</v>
      </c>
      <c r="F2204" s="2">
        <v>8029</v>
      </c>
      <c r="G2204" s="59" t="s">
        <v>11766</v>
      </c>
      <c r="H2204" s="44" t="s">
        <v>8872</v>
      </c>
      <c r="I2204" s="9">
        <v>41.3912291722473</v>
      </c>
      <c r="J2204" s="10">
        <v>2.1476714060070199</v>
      </c>
    </row>
    <row r="2205" spans="1:10" ht="14.25" customHeight="1">
      <c r="A2205" s="2" t="s">
        <v>4659</v>
      </c>
      <c r="B2205" s="2" t="s">
        <v>4660</v>
      </c>
      <c r="C2205" s="2" t="s">
        <v>12</v>
      </c>
      <c r="D2205" s="2" t="s">
        <v>17</v>
      </c>
      <c r="E2205" s="2" t="s">
        <v>8273</v>
      </c>
      <c r="F2205" s="2">
        <v>8036</v>
      </c>
      <c r="G2205" s="59" t="s">
        <v>11767</v>
      </c>
      <c r="H2205" s="44" t="s">
        <v>11768</v>
      </c>
      <c r="I2205" s="9">
        <v>41.390407426308997</v>
      </c>
      <c r="J2205" s="10">
        <v>2.1552631612726798</v>
      </c>
    </row>
    <row r="2206" spans="1:10" ht="14.25" customHeight="1">
      <c r="A2206" s="2" t="s">
        <v>4659</v>
      </c>
      <c r="B2206" s="2" t="s">
        <v>4660</v>
      </c>
      <c r="C2206" s="2" t="s">
        <v>12</v>
      </c>
      <c r="D2206" s="2" t="s">
        <v>13</v>
      </c>
      <c r="E2206" s="2" t="s">
        <v>8273</v>
      </c>
      <c r="F2206" s="2">
        <v>8029</v>
      </c>
      <c r="G2206" s="59" t="s">
        <v>11769</v>
      </c>
      <c r="H2206" s="44" t="s">
        <v>11770</v>
      </c>
      <c r="I2206" s="9">
        <v>41.387119024150799</v>
      </c>
      <c r="J2206" s="10">
        <v>2.1507683605474499</v>
      </c>
    </row>
    <row r="2207" spans="1:10" ht="14.25" customHeight="1">
      <c r="A2207" s="2" t="s">
        <v>4659</v>
      </c>
      <c r="B2207" s="2" t="s">
        <v>4660</v>
      </c>
      <c r="C2207" s="2" t="s">
        <v>12</v>
      </c>
      <c r="D2207" s="2" t="s">
        <v>17</v>
      </c>
      <c r="E2207" s="2" t="s">
        <v>8273</v>
      </c>
      <c r="F2207" s="2">
        <v>8029</v>
      </c>
      <c r="G2207" s="59" t="s">
        <v>11771</v>
      </c>
      <c r="H2207" s="44" t="s">
        <v>11772</v>
      </c>
      <c r="I2207" s="9">
        <v>41.386820431418499</v>
      </c>
      <c r="J2207" s="10">
        <v>2.14313119298818</v>
      </c>
    </row>
    <row r="2208" spans="1:10" ht="14.25" customHeight="1">
      <c r="A2208" s="2" t="s">
        <v>4659</v>
      </c>
      <c r="B2208" s="2" t="s">
        <v>4660</v>
      </c>
      <c r="C2208" s="2" t="s">
        <v>12</v>
      </c>
      <c r="D2208" s="2" t="s">
        <v>17</v>
      </c>
      <c r="E2208" s="2" t="s">
        <v>8273</v>
      </c>
      <c r="F2208" s="2">
        <v>8007</v>
      </c>
      <c r="G2208" s="59" t="s">
        <v>11773</v>
      </c>
      <c r="H2208" s="44" t="s">
        <v>10050</v>
      </c>
      <c r="I2208" s="9">
        <v>41.3862008285383</v>
      </c>
      <c r="J2208" s="10">
        <v>2.1703087221575301</v>
      </c>
    </row>
    <row r="2209" spans="1:10" ht="14.25" customHeight="1">
      <c r="A2209" s="2" t="s">
        <v>4659</v>
      </c>
      <c r="B2209" s="2" t="s">
        <v>4660</v>
      </c>
      <c r="C2209" s="2" t="s">
        <v>12</v>
      </c>
      <c r="D2209" s="2" t="s">
        <v>17</v>
      </c>
      <c r="E2209" s="2" t="s">
        <v>8273</v>
      </c>
      <c r="F2209" s="2">
        <v>8007</v>
      </c>
      <c r="G2209" s="59" t="s">
        <v>11774</v>
      </c>
      <c r="H2209" s="44" t="s">
        <v>11775</v>
      </c>
      <c r="I2209" s="9">
        <v>41.388267478989803</v>
      </c>
      <c r="J2209" s="10">
        <v>2.1673601348918101</v>
      </c>
    </row>
    <row r="2210" spans="1:10" ht="14.25" customHeight="1">
      <c r="A2210" s="2" t="s">
        <v>4659</v>
      </c>
      <c r="B2210" s="2" t="s">
        <v>4660</v>
      </c>
      <c r="C2210" s="2" t="s">
        <v>12</v>
      </c>
      <c r="D2210" s="2" t="s">
        <v>13</v>
      </c>
      <c r="E2210" s="2" t="s">
        <v>8273</v>
      </c>
      <c r="F2210" s="2">
        <v>8021</v>
      </c>
      <c r="G2210" s="59" t="s">
        <v>11776</v>
      </c>
      <c r="H2210" s="44" t="s">
        <v>11777</v>
      </c>
      <c r="I2210" s="9">
        <v>41.395748461619498</v>
      </c>
      <c r="J2210" s="10">
        <v>2.14205740600881</v>
      </c>
    </row>
    <row r="2211" spans="1:10" ht="14.25" customHeight="1">
      <c r="A2211" s="2" t="s">
        <v>4659</v>
      </c>
      <c r="B2211" s="2" t="s">
        <v>4660</v>
      </c>
      <c r="C2211" s="2" t="s">
        <v>12</v>
      </c>
      <c r="D2211" s="2" t="s">
        <v>17</v>
      </c>
      <c r="E2211" s="2" t="s">
        <v>8273</v>
      </c>
      <c r="F2211" s="2">
        <v>8021</v>
      </c>
      <c r="G2211" s="59" t="s">
        <v>11778</v>
      </c>
      <c r="H2211" s="44" t="s">
        <v>8699</v>
      </c>
      <c r="I2211" s="9">
        <v>41.394034662384797</v>
      </c>
      <c r="J2211" s="10">
        <v>2.1431761644246201</v>
      </c>
    </row>
    <row r="2212" spans="1:10" ht="14.25" customHeight="1">
      <c r="A2212" s="2" t="s">
        <v>4659</v>
      </c>
      <c r="B2212" s="2" t="s">
        <v>4660</v>
      </c>
      <c r="C2212" s="2" t="s">
        <v>12</v>
      </c>
      <c r="D2212" s="2" t="s">
        <v>17</v>
      </c>
      <c r="E2212" s="2" t="s">
        <v>8273</v>
      </c>
      <c r="F2212" s="2">
        <v>8021</v>
      </c>
      <c r="G2212" s="59" t="s">
        <v>11779</v>
      </c>
      <c r="H2212" s="44" t="s">
        <v>9560</v>
      </c>
      <c r="I2212" s="9">
        <v>41.3945599641672</v>
      </c>
      <c r="J2212" s="10">
        <v>2.1466905348922301</v>
      </c>
    </row>
    <row r="2213" spans="1:10" ht="14.25" customHeight="1">
      <c r="A2213" s="2" t="s">
        <v>4659</v>
      </c>
      <c r="B2213" s="2" t="s">
        <v>4660</v>
      </c>
      <c r="C2213" s="2" t="s">
        <v>12</v>
      </c>
      <c r="D2213" s="2" t="s">
        <v>17</v>
      </c>
      <c r="E2213" s="2" t="s">
        <v>8273</v>
      </c>
      <c r="F2213" s="2">
        <v>8021</v>
      </c>
      <c r="G2213" s="59" t="s">
        <v>11780</v>
      </c>
      <c r="H2213" s="44" t="s">
        <v>9566</v>
      </c>
      <c r="I2213" s="9">
        <v>41.395662403629402</v>
      </c>
      <c r="J2213" s="10">
        <v>2.1483481365018799</v>
      </c>
    </row>
    <row r="2214" spans="1:10" ht="14.25" customHeight="1">
      <c r="A2214" s="2" t="s">
        <v>4659</v>
      </c>
      <c r="B2214" s="2" t="s">
        <v>4660</v>
      </c>
      <c r="C2214" s="2" t="s">
        <v>12</v>
      </c>
      <c r="D2214" s="2" t="s">
        <v>17</v>
      </c>
      <c r="E2214" s="2" t="s">
        <v>8273</v>
      </c>
      <c r="F2214" s="2">
        <v>8028</v>
      </c>
      <c r="G2214" s="59" t="s">
        <v>11781</v>
      </c>
      <c r="H2214" s="44" t="s">
        <v>10342</v>
      </c>
      <c r="I2214" s="9">
        <v>41.388696220133099</v>
      </c>
      <c r="J2214" s="10">
        <v>2.1289922085771602</v>
      </c>
    </row>
    <row r="2215" spans="1:10" ht="14.25" customHeight="1">
      <c r="A2215" s="2" t="s">
        <v>4659</v>
      </c>
      <c r="B2215" s="2" t="s">
        <v>4660</v>
      </c>
      <c r="C2215" s="2" t="s">
        <v>12</v>
      </c>
      <c r="D2215" s="2" t="s">
        <v>17</v>
      </c>
      <c r="E2215" s="2" t="s">
        <v>8273</v>
      </c>
      <c r="F2215" s="2">
        <v>8003</v>
      </c>
      <c r="G2215" s="59" t="s">
        <v>11782</v>
      </c>
      <c r="H2215" s="44" t="s">
        <v>9257</v>
      </c>
      <c r="I2215" s="9">
        <v>41.390820020719701</v>
      </c>
      <c r="J2215" s="10">
        <v>2.1807055491912699</v>
      </c>
    </row>
    <row r="2216" spans="1:10" ht="14.25" customHeight="1">
      <c r="A2216" s="2" t="s">
        <v>4659</v>
      </c>
      <c r="B2216" s="2" t="s">
        <v>4660</v>
      </c>
      <c r="C2216" s="2" t="s">
        <v>12</v>
      </c>
      <c r="D2216" s="2" t="s">
        <v>13</v>
      </c>
      <c r="E2216" s="2" t="s">
        <v>8273</v>
      </c>
      <c r="F2216" s="2">
        <v>8018</v>
      </c>
      <c r="G2216" s="59" t="s">
        <v>11783</v>
      </c>
      <c r="H2216" s="44" t="s">
        <v>11784</v>
      </c>
      <c r="I2216" s="9">
        <v>41.393117990056602</v>
      </c>
      <c r="J2216" s="10">
        <v>2.1883756389982798</v>
      </c>
    </row>
    <row r="2217" spans="1:10" ht="14.25" customHeight="1">
      <c r="A2217" s="2" t="s">
        <v>4659</v>
      </c>
      <c r="B2217" s="2" t="s">
        <v>4660</v>
      </c>
      <c r="C2217" s="2" t="s">
        <v>12</v>
      </c>
      <c r="D2217" s="2" t="s">
        <v>13</v>
      </c>
      <c r="E2217" s="2" t="s">
        <v>8273</v>
      </c>
      <c r="F2217" s="2">
        <v>8005</v>
      </c>
      <c r="G2217" s="59" t="s">
        <v>11785</v>
      </c>
      <c r="H2217" s="44" t="s">
        <v>11786</v>
      </c>
      <c r="I2217" s="9">
        <v>41.391989119543801</v>
      </c>
      <c r="J2217" s="10">
        <v>2.1894144774406299</v>
      </c>
    </row>
    <row r="2218" spans="1:10" ht="14.25" customHeight="1">
      <c r="A2218" s="2" t="s">
        <v>4659</v>
      </c>
      <c r="B2218" s="2" t="s">
        <v>4660</v>
      </c>
      <c r="C2218" s="2" t="s">
        <v>12</v>
      </c>
      <c r="D2218" s="2" t="s">
        <v>13</v>
      </c>
      <c r="E2218" s="2" t="s">
        <v>8273</v>
      </c>
      <c r="F2218" s="2">
        <v>8013</v>
      </c>
      <c r="G2218" s="59" t="s">
        <v>11787</v>
      </c>
      <c r="H2218" s="44" t="s">
        <v>11788</v>
      </c>
      <c r="I2218" s="9">
        <v>41.400297669456201</v>
      </c>
      <c r="J2218" s="10">
        <v>2.1800401944762702</v>
      </c>
    </row>
    <row r="2219" spans="1:10" ht="14.25" customHeight="1">
      <c r="A2219" s="2" t="s">
        <v>4659</v>
      </c>
      <c r="B2219" s="2" t="s">
        <v>4660</v>
      </c>
      <c r="C2219" s="2" t="s">
        <v>12</v>
      </c>
      <c r="D2219" s="2" t="s">
        <v>396</v>
      </c>
      <c r="E2219" s="2" t="s">
        <v>8273</v>
      </c>
      <c r="F2219" s="2">
        <v>8005</v>
      </c>
      <c r="G2219" s="59" t="s">
        <v>11789</v>
      </c>
      <c r="H2219" s="44" t="s">
        <v>10032</v>
      </c>
      <c r="I2219" s="9">
        <v>41.390717609265998</v>
      </c>
      <c r="J2219" s="10">
        <v>2.1982866520704598</v>
      </c>
    </row>
    <row r="2220" spans="1:10" ht="14.25" customHeight="1">
      <c r="A2220" s="2" t="s">
        <v>4659</v>
      </c>
      <c r="B2220" s="2" t="s">
        <v>4660</v>
      </c>
      <c r="C2220" s="2" t="s">
        <v>12</v>
      </c>
      <c r="D2220" s="2" t="s">
        <v>155</v>
      </c>
      <c r="E2220" s="2" t="s">
        <v>8273</v>
      </c>
      <c r="F2220" s="2">
        <v>8018</v>
      </c>
      <c r="G2220" s="59" t="s">
        <v>11790</v>
      </c>
      <c r="H2220" s="44" t="s">
        <v>9172</v>
      </c>
      <c r="I2220" s="9">
        <v>41.394279416765798</v>
      </c>
      <c r="J2220" s="10">
        <v>2.1862569768049198</v>
      </c>
    </row>
    <row r="2221" spans="1:10" ht="14.25" customHeight="1">
      <c r="A2221" s="2" t="s">
        <v>4659</v>
      </c>
      <c r="B2221" s="2" t="s">
        <v>4660</v>
      </c>
      <c r="C2221" s="2" t="s">
        <v>12</v>
      </c>
      <c r="D2221" s="2" t="s">
        <v>396</v>
      </c>
      <c r="E2221" s="2" t="s">
        <v>8273</v>
      </c>
      <c r="F2221" s="2">
        <v>8019</v>
      </c>
      <c r="G2221" s="59" t="s">
        <v>11791</v>
      </c>
      <c r="H2221" s="44" t="s">
        <v>10214</v>
      </c>
      <c r="I2221" s="9">
        <v>41.409827668675497</v>
      </c>
      <c r="J2221" s="10">
        <v>2.2165848780812198</v>
      </c>
    </row>
    <row r="2222" spans="1:10" ht="14.25" customHeight="1">
      <c r="A2222" s="2" t="s">
        <v>4659</v>
      </c>
      <c r="B2222" s="2" t="s">
        <v>4660</v>
      </c>
      <c r="C2222" s="2" t="s">
        <v>12</v>
      </c>
      <c r="D2222" s="2" t="s">
        <v>21</v>
      </c>
      <c r="E2222" s="2" t="s">
        <v>8273</v>
      </c>
      <c r="F2222" s="2">
        <v>8019</v>
      </c>
      <c r="G2222" s="59" t="s">
        <v>11792</v>
      </c>
      <c r="H2222" s="44" t="s">
        <v>8639</v>
      </c>
      <c r="I2222" s="9">
        <v>41.4157327227731</v>
      </c>
      <c r="J2222" s="10">
        <v>2.2117560053702099</v>
      </c>
    </row>
    <row r="2223" spans="1:10" ht="14.25" customHeight="1">
      <c r="A2223" s="2" t="s">
        <v>4659</v>
      </c>
      <c r="B2223" s="2" t="s">
        <v>4660</v>
      </c>
      <c r="C2223" s="2" t="s">
        <v>12</v>
      </c>
      <c r="D2223" s="2" t="s">
        <v>13</v>
      </c>
      <c r="E2223" s="2" t="s">
        <v>8273</v>
      </c>
      <c r="F2223" s="2">
        <v>8029</v>
      </c>
      <c r="G2223" s="59" t="s">
        <v>11793</v>
      </c>
      <c r="H2223" s="44" t="s">
        <v>11794</v>
      </c>
      <c r="I2223" s="9">
        <v>41.392052127488498</v>
      </c>
      <c r="J2223" s="10">
        <v>2.1450291192736701</v>
      </c>
    </row>
    <row r="2224" spans="1:10" ht="14.25" customHeight="1">
      <c r="A2224" s="2" t="s">
        <v>4659</v>
      </c>
      <c r="B2224" s="2" t="s">
        <v>4660</v>
      </c>
      <c r="C2224" s="2" t="s">
        <v>12</v>
      </c>
      <c r="D2224" s="2" t="s">
        <v>396</v>
      </c>
      <c r="E2224" s="2" t="s">
        <v>8273</v>
      </c>
      <c r="F2224" s="2">
        <v>8015</v>
      </c>
      <c r="G2224" s="59" t="s">
        <v>11795</v>
      </c>
      <c r="H2224" s="44" t="s">
        <v>11796</v>
      </c>
      <c r="I2224" s="9">
        <v>41.3765043108626</v>
      </c>
      <c r="J2224" s="10">
        <v>2.1494176946072798</v>
      </c>
    </row>
    <row r="2225" spans="1:10" ht="14.25" customHeight="1">
      <c r="A2225" s="2" t="s">
        <v>4659</v>
      </c>
      <c r="B2225" s="2" t="s">
        <v>4660</v>
      </c>
      <c r="C2225" s="2" t="s">
        <v>12</v>
      </c>
      <c r="D2225" s="2" t="s">
        <v>155</v>
      </c>
      <c r="E2225" s="2" t="s">
        <v>8273</v>
      </c>
      <c r="F2225" s="2">
        <v>8015</v>
      </c>
      <c r="G2225" s="59" t="s">
        <v>11797</v>
      </c>
      <c r="H2225" s="44" t="s">
        <v>8536</v>
      </c>
      <c r="I2225" s="9">
        <v>41.3754660649738</v>
      </c>
      <c r="J2225" s="10">
        <v>2.1606409949311698</v>
      </c>
    </row>
    <row r="2226" spans="1:10" ht="14.25" customHeight="1">
      <c r="A2226" s="2" t="s">
        <v>4659</v>
      </c>
      <c r="B2226" s="2" t="s">
        <v>4660</v>
      </c>
      <c r="C2226" s="2" t="s">
        <v>12</v>
      </c>
      <c r="D2226" s="2" t="s">
        <v>17</v>
      </c>
      <c r="E2226" s="2" t="s">
        <v>8273</v>
      </c>
      <c r="F2226" s="2">
        <v>8004</v>
      </c>
      <c r="G2226" s="59" t="s">
        <v>11798</v>
      </c>
      <c r="H2226" s="44" t="s">
        <v>10021</v>
      </c>
      <c r="I2226" s="9">
        <v>41.374057189666999</v>
      </c>
      <c r="J2226" s="10">
        <v>2.1707067811877399</v>
      </c>
    </row>
    <row r="2227" spans="1:10" ht="14.25" customHeight="1">
      <c r="A2227" s="2" t="s">
        <v>4659</v>
      </c>
      <c r="B2227" s="2" t="s">
        <v>4660</v>
      </c>
      <c r="C2227" s="2" t="s">
        <v>12</v>
      </c>
      <c r="D2227" s="2" t="s">
        <v>21</v>
      </c>
      <c r="E2227" s="2" t="s">
        <v>8273</v>
      </c>
      <c r="F2227" s="2">
        <v>8930</v>
      </c>
      <c r="G2227" s="59" t="s">
        <v>11799</v>
      </c>
      <c r="H2227" s="44" t="s">
        <v>11800</v>
      </c>
      <c r="I2227" s="9">
        <v>41.4334323002292</v>
      </c>
      <c r="J2227" s="10">
        <v>2.2170632980176399</v>
      </c>
    </row>
    <row r="2228" spans="1:10" ht="14.25" customHeight="1">
      <c r="A2228" s="2" t="s">
        <v>4659</v>
      </c>
      <c r="B2228" s="2" t="s">
        <v>4660</v>
      </c>
      <c r="C2228" s="2" t="s">
        <v>12</v>
      </c>
      <c r="D2228" s="2" t="s">
        <v>13</v>
      </c>
      <c r="E2228" s="2" t="s">
        <v>8273</v>
      </c>
      <c r="F2228" s="2">
        <v>8001</v>
      </c>
      <c r="G2228" s="59" t="s">
        <v>11801</v>
      </c>
      <c r="H2228" s="44" t="s">
        <v>11802</v>
      </c>
      <c r="I2228" s="9">
        <v>41.346780017193197</v>
      </c>
      <c r="J2228" s="10">
        <v>2.1234507005634602</v>
      </c>
    </row>
    <row r="2229" spans="1:10" ht="14.25" customHeight="1">
      <c r="A2229" s="2" t="s">
        <v>4659</v>
      </c>
      <c r="B2229" s="2" t="s">
        <v>4660</v>
      </c>
      <c r="C2229" s="2" t="s">
        <v>12</v>
      </c>
      <c r="D2229" s="2" t="s">
        <v>21</v>
      </c>
      <c r="E2229" s="2" t="s">
        <v>8273</v>
      </c>
      <c r="F2229" s="2">
        <v>8908</v>
      </c>
      <c r="G2229" s="59" t="s">
        <v>11803</v>
      </c>
      <c r="H2229" s="44" t="s">
        <v>11459</v>
      </c>
      <c r="I2229" s="9">
        <v>41.3468442729176</v>
      </c>
      <c r="J2229" s="10">
        <v>2.12353590973858</v>
      </c>
    </row>
    <row r="2230" spans="1:10" ht="14.25" customHeight="1">
      <c r="A2230" s="2" t="s">
        <v>4659</v>
      </c>
      <c r="B2230" s="2" t="s">
        <v>4660</v>
      </c>
      <c r="C2230" s="2" t="s">
        <v>12</v>
      </c>
      <c r="D2230" s="2" t="s">
        <v>13</v>
      </c>
      <c r="E2230" s="2" t="s">
        <v>8273</v>
      </c>
      <c r="F2230" s="2">
        <v>8901</v>
      </c>
      <c r="G2230" s="59" t="s">
        <v>11804</v>
      </c>
      <c r="H2230" s="44" t="s">
        <v>9827</v>
      </c>
      <c r="I2230" s="9">
        <v>41.363612354292997</v>
      </c>
      <c r="J2230" s="10">
        <v>2.1047995485272</v>
      </c>
    </row>
    <row r="2231" spans="1:10" ht="14.25" customHeight="1">
      <c r="A2231" s="2" t="s">
        <v>4659</v>
      </c>
      <c r="B2231" s="2" t="s">
        <v>4660</v>
      </c>
      <c r="C2231" s="2" t="s">
        <v>12</v>
      </c>
      <c r="D2231" s="2" t="s">
        <v>13</v>
      </c>
      <c r="E2231" s="2" t="s">
        <v>8273</v>
      </c>
      <c r="F2231" s="2">
        <v>8901</v>
      </c>
      <c r="G2231" s="59" t="s">
        <v>11805</v>
      </c>
      <c r="H2231" s="44" t="s">
        <v>10488</v>
      </c>
      <c r="I2231" s="9">
        <v>41.361773258525098</v>
      </c>
      <c r="J2231" s="10">
        <v>2.1070554914260802</v>
      </c>
    </row>
    <row r="2232" spans="1:10" ht="14.25" customHeight="1">
      <c r="A2232" s="2" t="s">
        <v>4659</v>
      </c>
      <c r="B2232" s="2" t="s">
        <v>4660</v>
      </c>
      <c r="C2232" s="2" t="s">
        <v>12</v>
      </c>
      <c r="D2232" s="2" t="s">
        <v>13</v>
      </c>
      <c r="E2232" s="2" t="s">
        <v>8273</v>
      </c>
      <c r="F2232" s="2">
        <v>8902</v>
      </c>
      <c r="G2232" s="59" t="s">
        <v>11806</v>
      </c>
      <c r="H2232" s="44" t="s">
        <v>10492</v>
      </c>
      <c r="I2232" s="9">
        <v>41.362489122946997</v>
      </c>
      <c r="J2232" s="10">
        <v>2.12253797701156</v>
      </c>
    </row>
    <row r="2233" spans="1:10" ht="14.25" customHeight="1">
      <c r="A2233" s="2" t="s">
        <v>4659</v>
      </c>
      <c r="B2233" s="2" t="s">
        <v>4660</v>
      </c>
      <c r="C2233" s="2" t="s">
        <v>12</v>
      </c>
      <c r="D2233" s="2" t="s">
        <v>21</v>
      </c>
      <c r="E2233" s="2" t="s">
        <v>8273</v>
      </c>
      <c r="F2233" s="2">
        <v>8950</v>
      </c>
      <c r="G2233" s="59" t="s">
        <v>9050</v>
      </c>
      <c r="H2233" s="44" t="s">
        <v>9051</v>
      </c>
      <c r="I2233" s="9">
        <v>41.374838946424497</v>
      </c>
      <c r="J2233" s="10">
        <v>2.0998696364549598</v>
      </c>
    </row>
    <row r="2234" spans="1:10" ht="14.25" customHeight="1">
      <c r="A2234" s="2" t="s">
        <v>4659</v>
      </c>
      <c r="B2234" s="2" t="s">
        <v>4660</v>
      </c>
      <c r="C2234" s="2" t="s">
        <v>12</v>
      </c>
      <c r="D2234" s="2" t="s">
        <v>17</v>
      </c>
      <c r="E2234" s="2" t="s">
        <v>8273</v>
      </c>
      <c r="F2234" s="2">
        <v>8950</v>
      </c>
      <c r="G2234" s="59" t="s">
        <v>11807</v>
      </c>
      <c r="H2234" s="44" t="s">
        <v>11674</v>
      </c>
      <c r="I2234" s="9">
        <v>41.377419776780101</v>
      </c>
      <c r="J2234" s="10">
        <v>2.0983097313670198</v>
      </c>
    </row>
    <row r="2235" spans="1:10" ht="14.25" customHeight="1">
      <c r="A2235" s="2" t="s">
        <v>4659</v>
      </c>
      <c r="B2235" s="2" t="s">
        <v>4660</v>
      </c>
      <c r="C2235" s="2" t="s">
        <v>12</v>
      </c>
      <c r="D2235" s="2" t="s">
        <v>21</v>
      </c>
      <c r="E2235" s="2" t="s">
        <v>8273</v>
      </c>
      <c r="F2235" s="2">
        <v>8903</v>
      </c>
      <c r="G2235" s="59" t="s">
        <v>11808</v>
      </c>
      <c r="H2235" s="44" t="s">
        <v>9106</v>
      </c>
      <c r="I2235" s="9">
        <v>41.370257258639697</v>
      </c>
      <c r="J2235" s="10">
        <v>2.1235500568999601</v>
      </c>
    </row>
    <row r="2236" spans="1:10" ht="14.25" customHeight="1">
      <c r="A2236" s="2" t="s">
        <v>4659</v>
      </c>
      <c r="B2236" s="2" t="s">
        <v>4660</v>
      </c>
      <c r="C2236" s="2" t="s">
        <v>12</v>
      </c>
      <c r="D2236" s="2" t="s">
        <v>21</v>
      </c>
      <c r="E2236" s="2" t="s">
        <v>8273</v>
      </c>
      <c r="F2236" s="2">
        <v>8903</v>
      </c>
      <c r="G2236" s="59" t="s">
        <v>11809</v>
      </c>
      <c r="H2236" s="44" t="s">
        <v>9110</v>
      </c>
      <c r="I2236" s="9">
        <v>41.370892715548003</v>
      </c>
      <c r="J2236" s="10">
        <v>2.1289459440551002</v>
      </c>
    </row>
    <row r="2237" spans="1:10" ht="14.25" customHeight="1">
      <c r="A2237" s="2" t="s">
        <v>4659</v>
      </c>
      <c r="B2237" s="2" t="s">
        <v>4660</v>
      </c>
      <c r="C2237" s="2" t="s">
        <v>12</v>
      </c>
      <c r="D2237" s="2" t="s">
        <v>13</v>
      </c>
      <c r="E2237" s="2" t="s">
        <v>8273</v>
      </c>
      <c r="F2237" s="2">
        <v>8902</v>
      </c>
      <c r="G2237" s="59" t="s">
        <v>11810</v>
      </c>
      <c r="H2237" s="44" t="s">
        <v>9859</v>
      </c>
      <c r="I2237" s="9">
        <v>41.366911071913002</v>
      </c>
      <c r="J2237" s="10">
        <v>2.1241824492708301</v>
      </c>
    </row>
    <row r="2238" spans="1:10" ht="14.25" customHeight="1">
      <c r="A2238" s="2" t="s">
        <v>4659</v>
      </c>
      <c r="B2238" s="2" t="s">
        <v>4660</v>
      </c>
      <c r="C2238" s="2" t="s">
        <v>12</v>
      </c>
      <c r="D2238" s="2" t="s">
        <v>21</v>
      </c>
      <c r="E2238" s="2" t="s">
        <v>8273</v>
      </c>
      <c r="F2238" s="2">
        <v>8903</v>
      </c>
      <c r="G2238" s="59" t="s">
        <v>11811</v>
      </c>
      <c r="H2238" s="44" t="s">
        <v>10502</v>
      </c>
      <c r="I2238" s="9">
        <v>41.3714948158662</v>
      </c>
      <c r="J2238" s="10">
        <v>2.1276034551229599</v>
      </c>
    </row>
    <row r="2239" spans="1:10" ht="14.25" customHeight="1">
      <c r="A2239" s="2" t="s">
        <v>4659</v>
      </c>
      <c r="B2239" s="2" t="s">
        <v>4660</v>
      </c>
      <c r="C2239" s="2" t="s">
        <v>12</v>
      </c>
      <c r="D2239" s="2" t="s">
        <v>17</v>
      </c>
      <c r="E2239" s="2" t="s">
        <v>8273</v>
      </c>
      <c r="F2239" s="2">
        <v>8908</v>
      </c>
      <c r="G2239" s="59" t="s">
        <v>11812</v>
      </c>
      <c r="H2239" s="44" t="s">
        <v>9114</v>
      </c>
      <c r="I2239" s="9">
        <v>41.362133029399502</v>
      </c>
      <c r="J2239" s="10">
        <v>2.1324297250322402</v>
      </c>
    </row>
    <row r="2240" spans="1:10" ht="14.25" customHeight="1">
      <c r="A2240" s="2" t="s">
        <v>4836</v>
      </c>
      <c r="B2240" s="2" t="s">
        <v>1185</v>
      </c>
      <c r="C2240" s="2" t="s">
        <v>12</v>
      </c>
      <c r="D2240" s="2" t="s">
        <v>21</v>
      </c>
      <c r="E2240" s="2" t="s">
        <v>8273</v>
      </c>
      <c r="F2240" s="2">
        <v>8009</v>
      </c>
      <c r="G2240" s="59" t="s">
        <v>11813</v>
      </c>
      <c r="H2240" s="18" t="s">
        <v>11814</v>
      </c>
      <c r="I2240" s="9">
        <v>41.398693907583898</v>
      </c>
      <c r="J2240" s="10">
        <v>2.1726171726672199</v>
      </c>
    </row>
    <row r="2241" spans="1:10" ht="14.25" customHeight="1">
      <c r="A2241" s="2" t="s">
        <v>4836</v>
      </c>
      <c r="B2241" s="2" t="s">
        <v>1185</v>
      </c>
      <c r="C2241" s="2" t="s">
        <v>12</v>
      </c>
      <c r="D2241" s="2" t="s">
        <v>21</v>
      </c>
      <c r="E2241" s="2" t="s">
        <v>8273</v>
      </c>
      <c r="F2241" s="2">
        <v>8007</v>
      </c>
      <c r="G2241" s="59" t="s">
        <v>11815</v>
      </c>
      <c r="H2241" s="18" t="s">
        <v>11816</v>
      </c>
      <c r="I2241" s="9">
        <v>41.392442177925602</v>
      </c>
      <c r="J2241" s="10">
        <v>2.1609899275834201</v>
      </c>
    </row>
    <row r="2242" spans="1:10" ht="14.25" customHeight="1">
      <c r="A2242" s="2" t="s">
        <v>4836</v>
      </c>
      <c r="B2242" s="2" t="s">
        <v>1185</v>
      </c>
      <c r="C2242" s="2" t="s">
        <v>12</v>
      </c>
      <c r="D2242" s="2" t="s">
        <v>21</v>
      </c>
      <c r="E2242" s="2" t="s">
        <v>8273</v>
      </c>
      <c r="F2242" s="2">
        <v>8034</v>
      </c>
      <c r="G2242" s="59" t="s">
        <v>11817</v>
      </c>
      <c r="H2242" s="18" t="s">
        <v>11818</v>
      </c>
      <c r="I2242" s="9">
        <v>41.392972539315799</v>
      </c>
      <c r="J2242" s="10">
        <v>2.1236988987946002</v>
      </c>
    </row>
    <row r="2243" spans="1:10" ht="14.25" customHeight="1">
      <c r="A2243" s="2" t="s">
        <v>4836</v>
      </c>
      <c r="B2243" s="2" t="s">
        <v>1185</v>
      </c>
      <c r="C2243" s="2" t="s">
        <v>12</v>
      </c>
      <c r="D2243" s="2" t="s">
        <v>21</v>
      </c>
      <c r="E2243" s="2" t="s">
        <v>8273</v>
      </c>
      <c r="F2243" s="2">
        <v>8038</v>
      </c>
      <c r="G2243" s="59" t="s">
        <v>11819</v>
      </c>
      <c r="H2243" s="18" t="s">
        <v>11820</v>
      </c>
      <c r="I2243" s="9">
        <v>41.352560565905499</v>
      </c>
      <c r="J2243" s="10">
        <v>2.13829938261508</v>
      </c>
    </row>
    <row r="2244" spans="1:10" ht="14.25" customHeight="1">
      <c r="A2244" s="2" t="s">
        <v>4836</v>
      </c>
      <c r="B2244" s="2" t="s">
        <v>1185</v>
      </c>
      <c r="C2244" s="2" t="s">
        <v>12</v>
      </c>
      <c r="D2244" s="2" t="s">
        <v>21</v>
      </c>
      <c r="E2244" s="2" t="s">
        <v>8273</v>
      </c>
      <c r="F2244" s="2">
        <v>8904</v>
      </c>
      <c r="G2244" s="59" t="s">
        <v>11821</v>
      </c>
      <c r="H2244" s="18" t="s">
        <v>11822</v>
      </c>
      <c r="I2244" s="9">
        <v>41.375005059328203</v>
      </c>
      <c r="J2244" s="10">
        <v>2.1158712003761799</v>
      </c>
    </row>
    <row r="2245" spans="1:10" ht="14.25" customHeight="1">
      <c r="A2245" s="2" t="s">
        <v>4836</v>
      </c>
      <c r="B2245" s="2" t="s">
        <v>1185</v>
      </c>
      <c r="C2245" s="2" t="s">
        <v>12</v>
      </c>
      <c r="D2245" s="2" t="s">
        <v>21</v>
      </c>
      <c r="E2245" s="2" t="s">
        <v>8273</v>
      </c>
      <c r="F2245" s="2">
        <v>8015</v>
      </c>
      <c r="G2245" s="59" t="s">
        <v>11823</v>
      </c>
      <c r="H2245" s="18" t="s">
        <v>11824</v>
      </c>
      <c r="I2245" s="9">
        <v>41.381291351065101</v>
      </c>
      <c r="J2245" s="10">
        <v>2.1489485119967502</v>
      </c>
    </row>
    <row r="2246" spans="1:10" ht="14.25" customHeight="1">
      <c r="A2246" s="2" t="s">
        <v>4836</v>
      </c>
      <c r="B2246" s="2" t="s">
        <v>1185</v>
      </c>
      <c r="C2246" s="2" t="s">
        <v>12</v>
      </c>
      <c r="D2246" s="2" t="s">
        <v>21</v>
      </c>
      <c r="E2246" s="2" t="s">
        <v>8273</v>
      </c>
      <c r="F2246" s="2">
        <v>8001</v>
      </c>
      <c r="G2246" s="59" t="s">
        <v>11825</v>
      </c>
      <c r="H2246" s="18" t="s">
        <v>11826</v>
      </c>
      <c r="I2246" s="9">
        <v>41.377290490901203</v>
      </c>
      <c r="J2246" s="10">
        <v>2.17528533196788</v>
      </c>
    </row>
    <row r="2247" spans="1:10" ht="14.25" customHeight="1">
      <c r="A2247" s="2" t="s">
        <v>4836</v>
      </c>
      <c r="B2247" s="2" t="s">
        <v>1185</v>
      </c>
      <c r="C2247" s="2" t="s">
        <v>12</v>
      </c>
      <c r="D2247" s="2" t="s">
        <v>21</v>
      </c>
      <c r="E2247" s="2" t="s">
        <v>8273</v>
      </c>
      <c r="F2247" s="2">
        <v>8036</v>
      </c>
      <c r="G2247" s="59" t="s">
        <v>11827</v>
      </c>
      <c r="H2247" s="18" t="s">
        <v>11828</v>
      </c>
      <c r="I2247" s="9">
        <v>41.392118093534499</v>
      </c>
      <c r="J2247" s="10">
        <v>2.15142689545972</v>
      </c>
    </row>
    <row r="2248" spans="1:10" ht="14.25" customHeight="1">
      <c r="A2248" s="2" t="s">
        <v>4836</v>
      </c>
      <c r="B2248" s="2" t="s">
        <v>1185</v>
      </c>
      <c r="C2248" s="2" t="s">
        <v>12</v>
      </c>
      <c r="D2248" s="2" t="s">
        <v>21</v>
      </c>
      <c r="E2248" s="2" t="s">
        <v>8273</v>
      </c>
      <c r="F2248" s="2">
        <v>8022</v>
      </c>
      <c r="G2248" s="59" t="s">
        <v>11829</v>
      </c>
      <c r="H2248" s="18" t="s">
        <v>11830</v>
      </c>
      <c r="I2248" s="9">
        <v>41.410532170068002</v>
      </c>
      <c r="J2248" s="10">
        <v>2.1379699115639301</v>
      </c>
    </row>
    <row r="2249" spans="1:10" ht="14.25" customHeight="1">
      <c r="A2249" s="2" t="s">
        <v>4836</v>
      </c>
      <c r="B2249" s="2" t="s">
        <v>1185</v>
      </c>
      <c r="C2249" s="2" t="s">
        <v>12</v>
      </c>
      <c r="D2249" s="2" t="s">
        <v>21</v>
      </c>
      <c r="E2249" s="2" t="s">
        <v>8273</v>
      </c>
      <c r="F2249" s="2">
        <v>8037</v>
      </c>
      <c r="G2249" s="59" t="s">
        <v>11831</v>
      </c>
      <c r="H2249" s="18" t="s">
        <v>11832</v>
      </c>
      <c r="I2249" s="9">
        <v>41.398352950348198</v>
      </c>
      <c r="J2249" s="10">
        <v>2.1624065436261302</v>
      </c>
    </row>
    <row r="2250" spans="1:10" ht="14.25" customHeight="1">
      <c r="A2250" s="2" t="s">
        <v>4836</v>
      </c>
      <c r="B2250" s="2" t="s">
        <v>1185</v>
      </c>
      <c r="C2250" s="2" t="s">
        <v>12</v>
      </c>
      <c r="D2250" s="2" t="s">
        <v>21</v>
      </c>
      <c r="E2250" s="2" t="s">
        <v>8273</v>
      </c>
      <c r="F2250" s="2">
        <v>8018</v>
      </c>
      <c r="G2250" s="59" t="s">
        <v>11833</v>
      </c>
      <c r="H2250" s="18" t="s">
        <v>11834</v>
      </c>
      <c r="I2250" s="9">
        <v>41.410964279116399</v>
      </c>
      <c r="J2250" s="10">
        <v>2.1917318370245802</v>
      </c>
    </row>
    <row r="2251" spans="1:10" ht="14.25" customHeight="1">
      <c r="A2251" s="2" t="s">
        <v>4836</v>
      </c>
      <c r="B2251" s="2" t="s">
        <v>1185</v>
      </c>
      <c r="C2251" s="2" t="s">
        <v>12</v>
      </c>
      <c r="D2251" s="2" t="s">
        <v>21</v>
      </c>
      <c r="E2251" s="2" t="s">
        <v>8273</v>
      </c>
      <c r="F2251" s="2">
        <v>8019</v>
      </c>
      <c r="G2251" s="59" t="s">
        <v>11835</v>
      </c>
      <c r="H2251" s="18" t="s">
        <v>11836</v>
      </c>
      <c r="I2251" s="9">
        <v>41.412455779778</v>
      </c>
      <c r="J2251" s="10">
        <v>2.21200498205837</v>
      </c>
    </row>
    <row r="2252" spans="1:10" ht="14.25" customHeight="1">
      <c r="A2252" s="2" t="s">
        <v>4836</v>
      </c>
      <c r="B2252" s="2" t="s">
        <v>1185</v>
      </c>
      <c r="C2252" s="2" t="s">
        <v>12</v>
      </c>
      <c r="D2252" s="2" t="s">
        <v>21</v>
      </c>
      <c r="E2252" s="2" t="s">
        <v>8273</v>
      </c>
      <c r="F2252" s="2">
        <v>8020</v>
      </c>
      <c r="G2252" s="59" t="s">
        <v>11837</v>
      </c>
      <c r="H2252" s="18" t="s">
        <v>11838</v>
      </c>
      <c r="I2252" s="9">
        <v>41.425173488883097</v>
      </c>
      <c r="J2252" s="10">
        <v>2.2017843630751499</v>
      </c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/>
  </sheetViews>
  <sheetFormatPr baseColWidth="10" defaultColWidth="12.7109375" defaultRowHeight="15" customHeight="1"/>
  <cols>
    <col min="1" max="1" width="4.28515625" customWidth="1"/>
    <col min="2" max="2" width="17.28515625" customWidth="1"/>
    <col min="3" max="3" width="19.42578125" customWidth="1"/>
    <col min="4" max="4" width="14.42578125" customWidth="1"/>
    <col min="5" max="5" width="16.28515625" customWidth="1"/>
    <col min="6" max="6" width="15.28515625" customWidth="1"/>
    <col min="7" max="7" width="12.85546875" customWidth="1"/>
    <col min="8" max="10" width="11.42578125" customWidth="1"/>
    <col min="11" max="11" width="13.7109375" customWidth="1"/>
    <col min="12" max="14" width="11.42578125" customWidth="1"/>
    <col min="15" max="15" width="16.28515625" customWidth="1"/>
    <col min="16" max="16" width="14.42578125" customWidth="1"/>
    <col min="17" max="17" width="19.85546875" customWidth="1"/>
    <col min="18" max="26" width="11.42578125" customWidth="1"/>
  </cols>
  <sheetData>
    <row r="1" spans="1:26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" customHeight="1">
      <c r="A2" s="4"/>
      <c r="B2" s="106" t="s">
        <v>11912</v>
      </c>
      <c r="C2" s="114" t="s">
        <v>11913</v>
      </c>
      <c r="D2" s="115"/>
      <c r="E2" s="115"/>
      <c r="F2" s="116"/>
      <c r="G2" s="7"/>
      <c r="H2" s="114" t="s">
        <v>2</v>
      </c>
      <c r="I2" s="116"/>
      <c r="J2" s="7"/>
      <c r="K2" s="114" t="s">
        <v>3</v>
      </c>
      <c r="L2" s="115"/>
      <c r="M2" s="115"/>
      <c r="N2" s="115"/>
      <c r="O2" s="115"/>
      <c r="P2" s="115"/>
      <c r="Q2" s="115"/>
      <c r="R2" s="115"/>
      <c r="S2" s="116"/>
      <c r="T2" s="106" t="s">
        <v>11914</v>
      </c>
      <c r="U2" s="4"/>
      <c r="V2" s="4"/>
      <c r="W2" s="4"/>
      <c r="X2" s="4"/>
      <c r="Y2" s="4"/>
      <c r="Z2" s="4"/>
    </row>
    <row r="3" spans="1:26" ht="15" customHeight="1">
      <c r="A3" s="4"/>
      <c r="B3" s="109"/>
      <c r="C3" s="117"/>
      <c r="D3" s="118"/>
      <c r="E3" s="118"/>
      <c r="F3" s="119"/>
      <c r="G3" s="7"/>
      <c r="H3" s="117"/>
      <c r="I3" s="119"/>
      <c r="J3" s="7"/>
      <c r="K3" s="120"/>
      <c r="L3" s="121"/>
      <c r="M3" s="121"/>
      <c r="N3" s="121"/>
      <c r="O3" s="121"/>
      <c r="P3" s="121"/>
      <c r="Q3" s="121"/>
      <c r="R3" s="121"/>
      <c r="S3" s="122"/>
      <c r="T3" s="107"/>
      <c r="U3" s="4"/>
      <c r="V3" s="4"/>
      <c r="W3" s="4"/>
      <c r="X3" s="4"/>
      <c r="Y3" s="4"/>
      <c r="Z3" s="4"/>
    </row>
    <row r="4" spans="1:26" ht="29.25" customHeight="1">
      <c r="A4" s="4"/>
      <c r="B4" s="113"/>
      <c r="C4" s="69" t="s">
        <v>20</v>
      </c>
      <c r="D4" s="70" t="s">
        <v>11</v>
      </c>
      <c r="E4" s="70" t="s">
        <v>4660</v>
      </c>
      <c r="F4" s="70" t="s">
        <v>1185</v>
      </c>
      <c r="G4" s="2"/>
      <c r="H4" s="70" t="s">
        <v>33</v>
      </c>
      <c r="I4" s="70" t="s">
        <v>12</v>
      </c>
      <c r="J4" s="2"/>
      <c r="K4" s="71" t="s">
        <v>13</v>
      </c>
      <c r="L4" s="71" t="s">
        <v>17</v>
      </c>
      <c r="M4" s="71" t="s">
        <v>21</v>
      </c>
      <c r="N4" s="71" t="s">
        <v>150</v>
      </c>
      <c r="O4" s="71" t="s">
        <v>155</v>
      </c>
      <c r="P4" s="71" t="s">
        <v>199</v>
      </c>
      <c r="Q4" s="71" t="s">
        <v>1067</v>
      </c>
      <c r="R4" s="71" t="s">
        <v>396</v>
      </c>
      <c r="S4" s="71" t="s">
        <v>1261</v>
      </c>
      <c r="T4" s="72">
        <f>SUM(T6+T11+T16)</f>
        <v>6545</v>
      </c>
      <c r="U4" s="4"/>
      <c r="V4" s="4"/>
      <c r="W4" s="4"/>
      <c r="X4" s="4"/>
      <c r="Y4" s="4"/>
      <c r="Z4" s="4"/>
    </row>
    <row r="5" spans="1:26" ht="15" customHeight="1">
      <c r="A5" s="4"/>
      <c r="B5" s="4"/>
      <c r="C5" s="24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4"/>
      <c r="U5" s="4"/>
      <c r="V5" s="4"/>
      <c r="W5" s="4"/>
      <c r="X5" s="4"/>
      <c r="Y5" s="4"/>
      <c r="Z5" s="4"/>
    </row>
    <row r="6" spans="1:26" ht="15" customHeight="1">
      <c r="A6" s="4"/>
      <c r="B6" s="108" t="s">
        <v>14</v>
      </c>
      <c r="C6" s="2">
        <f>COUNTIF('City ​​of Madrid'!C4:C3285,Datos!C4)</f>
        <v>2216</v>
      </c>
      <c r="D6" s="2">
        <f>COUNTIF('City ​​of Madrid'!C4:C3285,Datos!D4)</f>
        <v>719</v>
      </c>
      <c r="E6" s="2">
        <f>COUNTIF('City ​​of Madrid'!C4:C3285,Datos!E4)</f>
        <v>146</v>
      </c>
      <c r="F6" s="2">
        <f>COUNTIF('City ​​of Madrid'!C4:C3285,Datos!F4)</f>
        <v>200</v>
      </c>
      <c r="G6" s="2"/>
      <c r="H6" s="2">
        <f>COUNTIF('City ​​of Madrid'!D4:D3285,Datos!H4)</f>
        <v>219</v>
      </c>
      <c r="I6" s="2">
        <f>COUNTIF('City ​​of Madrid'!D4:D3285,Datos!I4)</f>
        <v>3061</v>
      </c>
      <c r="J6" s="2"/>
      <c r="K6" s="2">
        <f>COUNTIF('City ​​of Madrid'!$E$4:$E$3285,Datos!K4)</f>
        <v>178</v>
      </c>
      <c r="L6" s="2">
        <f>COUNTIF('City ​​of Madrid'!$E$4:$E$3285,Datos!L4)</f>
        <v>111</v>
      </c>
      <c r="M6" s="2">
        <f>COUNTIF('City ​​of Madrid'!$E$4:$E$3285,Datos!M4)</f>
        <v>2576</v>
      </c>
      <c r="N6" s="2">
        <f>COUNTIF('City ​​of Madrid'!$E$4:$E$3285,Datos!N4)</f>
        <v>64</v>
      </c>
      <c r="O6" s="2">
        <f>COUNTIF('City ​​of Madrid'!$E$4:$E$3285,Datos!O4)</f>
        <v>84</v>
      </c>
      <c r="P6" s="2">
        <f>COUNTIF('City ​​of Madrid'!$E$4:$E$3285,Datos!P4)</f>
        <v>178</v>
      </c>
      <c r="Q6" s="2">
        <f>COUNTIF('City ​​of Madrid'!$E$4:$E$3285,Datos!Q4)</f>
        <v>14</v>
      </c>
      <c r="R6" s="2">
        <f>COUNTIF('City ​​of Madrid'!$E$4:$E$3285,Datos!R4)</f>
        <v>64</v>
      </c>
      <c r="S6" s="2">
        <f>COUNTIF('City ​​of Madrid'!$E$4:$E$3285,Datos!S4)</f>
        <v>4</v>
      </c>
      <c r="T6" s="108">
        <f>SUM(C6:F6)</f>
        <v>3281</v>
      </c>
      <c r="U6" s="4"/>
      <c r="V6" s="4"/>
      <c r="W6" s="4"/>
      <c r="X6" s="4"/>
      <c r="Y6" s="4"/>
      <c r="Z6" s="4"/>
    </row>
    <row r="7" spans="1:26" ht="15" customHeight="1">
      <c r="A7" s="4"/>
      <c r="B7" s="109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109"/>
      <c r="U7" s="4"/>
      <c r="V7" s="4"/>
      <c r="W7" s="4"/>
      <c r="X7" s="4"/>
      <c r="Y7" s="4"/>
      <c r="Z7" s="4"/>
    </row>
    <row r="8" spans="1:26" ht="15" customHeight="1">
      <c r="A8" s="4"/>
      <c r="B8" s="107"/>
      <c r="C8" s="73">
        <f>C6/T6</f>
        <v>0.6754038402925937</v>
      </c>
      <c r="D8" s="73">
        <f>D6/T6</f>
        <v>0.21914050594330997</v>
      </c>
      <c r="E8" s="73">
        <f>E6/T6</f>
        <v>4.4498628466930812E-2</v>
      </c>
      <c r="F8" s="73">
        <f>F6/T6</f>
        <v>6.0957025297165499E-2</v>
      </c>
      <c r="G8" s="73"/>
      <c r="H8" s="73">
        <f>H6/T6</f>
        <v>6.6747942700396218E-2</v>
      </c>
      <c r="I8" s="73">
        <f>I6/$T$6</f>
        <v>0.9329472721731179</v>
      </c>
      <c r="J8" s="73"/>
      <c r="K8" s="73">
        <f t="shared" ref="K8:S8" si="0">K6/$T$6</f>
        <v>5.4251752514477294E-2</v>
      </c>
      <c r="L8" s="73">
        <f t="shared" si="0"/>
        <v>3.3831149039926851E-2</v>
      </c>
      <c r="M8" s="73">
        <f t="shared" si="0"/>
        <v>0.78512648582749167</v>
      </c>
      <c r="N8" s="73">
        <f t="shared" si="0"/>
        <v>1.9506248095092958E-2</v>
      </c>
      <c r="O8" s="73">
        <f t="shared" si="0"/>
        <v>2.5601950624809508E-2</v>
      </c>
      <c r="P8" s="73">
        <f t="shared" si="0"/>
        <v>5.4251752514477294E-2</v>
      </c>
      <c r="Q8" s="73">
        <f t="shared" si="0"/>
        <v>4.2669917708015852E-3</v>
      </c>
      <c r="R8" s="73">
        <f t="shared" si="0"/>
        <v>1.9506248095092958E-2</v>
      </c>
      <c r="S8" s="73">
        <f t="shared" si="0"/>
        <v>1.2191405059433099E-3</v>
      </c>
      <c r="T8" s="107"/>
      <c r="U8" s="4"/>
      <c r="V8" s="4"/>
      <c r="W8" s="4"/>
      <c r="X8" s="4"/>
      <c r="Y8" s="4"/>
      <c r="Z8" s="4"/>
    </row>
    <row r="9" spans="1:26" ht="1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27"/>
      <c r="U9" s="4"/>
      <c r="V9" s="4"/>
      <c r="W9" s="4"/>
      <c r="X9" s="4"/>
      <c r="Y9" s="4"/>
      <c r="Z9" s="4"/>
    </row>
    <row r="10" spans="1:26" ht="15" customHeight="1">
      <c r="A10" s="4"/>
      <c r="B10" s="74"/>
      <c r="C10" s="74"/>
      <c r="D10" s="74"/>
      <c r="E10" s="74"/>
      <c r="F10" s="74"/>
      <c r="G10" s="4"/>
      <c r="H10" s="74"/>
      <c r="I10" s="74"/>
      <c r="J10" s="4"/>
      <c r="K10" s="74"/>
      <c r="L10" s="74"/>
      <c r="M10" s="74"/>
      <c r="N10" s="74"/>
      <c r="O10" s="74"/>
      <c r="P10" s="74"/>
      <c r="Q10" s="74"/>
      <c r="R10" s="74"/>
      <c r="S10" s="74"/>
      <c r="T10" s="75"/>
      <c r="U10" s="4"/>
      <c r="V10" s="4"/>
      <c r="W10" s="4"/>
      <c r="X10" s="4"/>
      <c r="Y10" s="4"/>
      <c r="Z10" s="4"/>
    </row>
    <row r="11" spans="1:26" ht="15" customHeight="1">
      <c r="A11" s="4"/>
      <c r="B11" s="108" t="s">
        <v>5002</v>
      </c>
      <c r="C11" s="2">
        <f>COUNTIF('City ​​of Valencia'!C4:C985,Datos!C4)</f>
        <v>777</v>
      </c>
      <c r="D11" s="2">
        <f>COUNTIF('City ​​of Valencia'!C4:C985,Datos!D4)</f>
        <v>133</v>
      </c>
      <c r="E11" s="2">
        <f>COUNTIF('City ​​of Valencia'!C4:C985,Datos!E4)</f>
        <v>24</v>
      </c>
      <c r="F11" s="2">
        <f>COUNTIF('City ​​of Valencia'!C4:C985,Datos!F4)</f>
        <v>48</v>
      </c>
      <c r="G11" s="2"/>
      <c r="H11" s="2">
        <f>COUNTIF('City ​​of Valencia'!D4:D985,Datos!H4)</f>
        <v>43</v>
      </c>
      <c r="I11" s="2">
        <f>COUNTIF('City ​​of Valencia'!D4:D985,Datos!I4)</f>
        <v>939</v>
      </c>
      <c r="J11" s="2"/>
      <c r="K11" s="2">
        <f>COUNTIF('City ​​of Valencia'!$E$4:$E$985,Datos!K4)</f>
        <v>45</v>
      </c>
      <c r="L11" s="2">
        <f>COUNTIF('City ​​of Valencia'!$E$4:$E$985,Datos!L4)</f>
        <v>17</v>
      </c>
      <c r="M11" s="2">
        <f>COUNTIF('City ​​of Valencia'!$E$4:$E$985,Datos!M4)</f>
        <v>745</v>
      </c>
      <c r="N11" s="2">
        <f>COUNTIF('City ​​of Valencia'!$E$4:$E$985,Datos!N4)</f>
        <v>93</v>
      </c>
      <c r="O11" s="2">
        <f>COUNTIF('City ​​of Valencia'!$E$4:$E$985,Datos!O4)</f>
        <v>26</v>
      </c>
      <c r="P11" s="2">
        <f>COUNTIF('City ​​of Valencia'!$E$4:$E$985,Datos!P4)</f>
        <v>39</v>
      </c>
      <c r="Q11" s="2">
        <f>COUNTIF('City ​​of Valencia'!$E$4:$E$985,Datos!Q4)</f>
        <v>4</v>
      </c>
      <c r="R11" s="2">
        <f>COUNTIF('City ​​of Valencia'!$E$4:$E$985,Datos!R4)</f>
        <v>9</v>
      </c>
      <c r="S11" s="2">
        <f>COUNTIF('City ​​of Valencia'!$E$4:$E$985,Datos!S4)</f>
        <v>3</v>
      </c>
      <c r="T11" s="108">
        <f>SUM(C11:F11)</f>
        <v>982</v>
      </c>
      <c r="U11" s="4"/>
      <c r="V11" s="4"/>
      <c r="W11" s="4"/>
      <c r="X11" s="4"/>
      <c r="Y11" s="4"/>
      <c r="Z11" s="4"/>
    </row>
    <row r="12" spans="1:26" ht="15" customHeight="1">
      <c r="A12" s="4"/>
      <c r="B12" s="109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109"/>
      <c r="U12" s="4"/>
      <c r="V12" s="4"/>
      <c r="W12" s="4"/>
      <c r="X12" s="4"/>
      <c r="Y12" s="4"/>
      <c r="Z12" s="4"/>
    </row>
    <row r="13" spans="1:26" ht="15" customHeight="1">
      <c r="A13" s="4"/>
      <c r="B13" s="107"/>
      <c r="C13" s="73">
        <f>C11/T11</f>
        <v>0.79124236252545821</v>
      </c>
      <c r="D13" s="73">
        <f>D11/T11</f>
        <v>0.1354378818737271</v>
      </c>
      <c r="E13" s="73">
        <f>E11/T11</f>
        <v>2.4439918533604887E-2</v>
      </c>
      <c r="F13" s="73">
        <f>F11/T11</f>
        <v>4.8879837067209775E-2</v>
      </c>
      <c r="G13" s="73"/>
      <c r="H13" s="73">
        <f>H11/T11</f>
        <v>4.3788187372708759E-2</v>
      </c>
      <c r="I13" s="73">
        <f>I11/$T$11</f>
        <v>0.95621181262729127</v>
      </c>
      <c r="J13" s="73"/>
      <c r="K13" s="73">
        <f t="shared" ref="K13:S13" si="1">K11/$T$11</f>
        <v>4.5824847250509164E-2</v>
      </c>
      <c r="L13" s="73">
        <f t="shared" si="1"/>
        <v>1.7311608961303463E-2</v>
      </c>
      <c r="M13" s="73">
        <f t="shared" si="1"/>
        <v>0.75865580448065173</v>
      </c>
      <c r="N13" s="73">
        <f t="shared" si="1"/>
        <v>9.4704684317718946E-2</v>
      </c>
      <c r="O13" s="73">
        <f t="shared" si="1"/>
        <v>2.6476578411405296E-2</v>
      </c>
      <c r="P13" s="73">
        <f t="shared" si="1"/>
        <v>3.9714867617107942E-2</v>
      </c>
      <c r="Q13" s="73">
        <f t="shared" si="1"/>
        <v>4.0733197556008143E-3</v>
      </c>
      <c r="R13" s="73">
        <f t="shared" si="1"/>
        <v>9.1649694501018328E-3</v>
      </c>
      <c r="S13" s="73">
        <f t="shared" si="1"/>
        <v>3.0549898167006109E-3</v>
      </c>
      <c r="T13" s="107"/>
      <c r="U13" s="4"/>
      <c r="V13" s="4"/>
      <c r="W13" s="4"/>
      <c r="X13" s="4"/>
      <c r="Y13" s="4"/>
      <c r="Z13" s="4"/>
    </row>
    <row r="14" spans="1:26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" customHeight="1">
      <c r="A15" s="4"/>
      <c r="B15" s="74"/>
      <c r="C15" s="74"/>
      <c r="D15" s="74"/>
      <c r="E15" s="74"/>
      <c r="F15" s="74"/>
      <c r="G15" s="4"/>
      <c r="H15" s="74"/>
      <c r="I15" s="74"/>
      <c r="J15" s="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4"/>
      <c r="V15" s="4"/>
      <c r="W15" s="4"/>
      <c r="X15" s="4"/>
      <c r="Y15" s="4"/>
      <c r="Z15" s="4"/>
    </row>
    <row r="16" spans="1:26" ht="15" customHeight="1">
      <c r="A16" s="4"/>
      <c r="B16" s="108" t="s">
        <v>8273</v>
      </c>
      <c r="C16" s="2">
        <f>COUNTIF('City ​​of Barcelona'!C4:C2285,C4)</f>
        <v>1549</v>
      </c>
      <c r="D16" s="2">
        <f>COUNTIF('City ​​of Barcelona'!C4:C2285,D4)</f>
        <v>524</v>
      </c>
      <c r="E16" s="2">
        <f>COUNTIF('City ​​of Barcelona'!C4:C2285,E4)</f>
        <v>97</v>
      </c>
      <c r="F16" s="2">
        <f>COUNTIF('City ​​of Barcelona'!C4:C2285,F4)</f>
        <v>112</v>
      </c>
      <c r="G16" s="2"/>
      <c r="H16" s="2">
        <f>COUNTIF('City ​​of Barcelona'!D4:D2285,H4)</f>
        <v>118</v>
      </c>
      <c r="I16" s="2">
        <f>COUNTIF('City ​​of Barcelona'!D4:D2285,I4)</f>
        <v>2164</v>
      </c>
      <c r="J16" s="2"/>
      <c r="K16" s="2">
        <f>COUNTIF('City ​​of Barcelona'!$E$4:$E$2285,K4)</f>
        <v>148</v>
      </c>
      <c r="L16" s="2">
        <f>COUNTIF('City ​​of Barcelona'!$E$4:$E$2285,L4)</f>
        <v>217</v>
      </c>
      <c r="M16" s="2">
        <f>COUNTIF('City ​​of Barcelona'!$E$4:$E$2285,M4)</f>
        <v>1652</v>
      </c>
      <c r="N16" s="2">
        <f>COUNTIF('City ​​of Barcelona'!$E$4:$E$2285,N4)</f>
        <v>104</v>
      </c>
      <c r="O16" s="2">
        <f>COUNTIF('City ​​of Barcelona'!$E$4:$E$2285,O4)</f>
        <v>46</v>
      </c>
      <c r="P16" s="2">
        <f>COUNTIF('City ​​of Barcelona'!$E$4:$E$2285,P4)</f>
        <v>76</v>
      </c>
      <c r="Q16" s="2">
        <f>COUNTIF('City ​​of Barcelona'!$E$4:$E$2285,Q4)</f>
        <v>20</v>
      </c>
      <c r="R16" s="2">
        <f>COUNTIF('City ​​of Barcelona'!$E$4:$E$2285,R4)</f>
        <v>16</v>
      </c>
      <c r="S16" s="2">
        <f>COUNTIF('City ​​of Barcelona'!$E$4:$E$2285,S4)</f>
        <v>1</v>
      </c>
      <c r="T16" s="108">
        <f>SUM(C16:F16)</f>
        <v>2282</v>
      </c>
      <c r="U16" s="4"/>
      <c r="V16" s="4"/>
      <c r="W16" s="4"/>
      <c r="X16" s="4"/>
      <c r="Y16" s="4"/>
      <c r="Z16" s="4"/>
    </row>
    <row r="17" spans="1:26" ht="15" customHeight="1">
      <c r="A17" s="4"/>
      <c r="B17" s="109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109"/>
      <c r="U17" s="4"/>
      <c r="V17" s="4"/>
      <c r="W17" s="4"/>
      <c r="X17" s="4"/>
      <c r="Y17" s="4"/>
      <c r="Z17" s="4"/>
    </row>
    <row r="18" spans="1:26" ht="15" customHeight="1">
      <c r="A18" s="4"/>
      <c r="B18" s="107"/>
      <c r="C18" s="73">
        <f>C16/T16</f>
        <v>0.67879053461875549</v>
      </c>
      <c r="D18" s="73">
        <f>D16/T16</f>
        <v>0.22962313759859773</v>
      </c>
      <c r="E18" s="73">
        <f>E16/T16</f>
        <v>4.2506573181419809E-2</v>
      </c>
      <c r="F18" s="73">
        <f>F16/T16</f>
        <v>4.9079754601226995E-2</v>
      </c>
      <c r="G18" s="73"/>
      <c r="H18" s="73">
        <f>H16/T16</f>
        <v>5.1709027169149865E-2</v>
      </c>
      <c r="I18" s="73">
        <f>I16/$T$16</f>
        <v>0.94829097283085018</v>
      </c>
      <c r="J18" s="73"/>
      <c r="K18" s="73">
        <f t="shared" ref="K18:S18" si="2">K16/$T$16</f>
        <v>6.4855390008764238E-2</v>
      </c>
      <c r="L18" s="73">
        <f t="shared" si="2"/>
        <v>9.5092024539877307E-2</v>
      </c>
      <c r="M18" s="73">
        <f t="shared" si="2"/>
        <v>0.7239263803680982</v>
      </c>
      <c r="N18" s="73">
        <f t="shared" si="2"/>
        <v>4.5574057843996492E-2</v>
      </c>
      <c r="O18" s="73">
        <f t="shared" si="2"/>
        <v>2.0157756354075372E-2</v>
      </c>
      <c r="P18" s="73">
        <f t="shared" si="2"/>
        <v>3.3304119193689745E-2</v>
      </c>
      <c r="Q18" s="73">
        <f t="shared" si="2"/>
        <v>8.7642418930762491E-3</v>
      </c>
      <c r="R18" s="73">
        <f t="shared" si="2"/>
        <v>7.0113935144609993E-3</v>
      </c>
      <c r="S18" s="73">
        <f t="shared" si="2"/>
        <v>4.3821209465381246E-4</v>
      </c>
      <c r="T18" s="107"/>
      <c r="U18" s="4"/>
      <c r="V18" s="4"/>
      <c r="W18" s="4"/>
      <c r="X18" s="4"/>
      <c r="Y18" s="4"/>
      <c r="Z18" s="4"/>
    </row>
    <row r="19" spans="1:26" ht="15" customHeight="1">
      <c r="A19" s="4"/>
      <c r="B19" s="76"/>
      <c r="C19" s="76"/>
      <c r="D19" s="76"/>
      <c r="E19" s="76"/>
      <c r="F19" s="76"/>
      <c r="G19" s="4"/>
      <c r="H19" s="76"/>
      <c r="I19" s="76"/>
      <c r="J19" s="4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4"/>
      <c r="V19" s="4"/>
      <c r="W19" s="4"/>
      <c r="X19" s="4"/>
      <c r="Y19" s="4"/>
      <c r="Z19" s="4"/>
    </row>
    <row r="20" spans="1:26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34.5" customHeight="1">
      <c r="A23" s="4"/>
      <c r="B23" s="77" t="s">
        <v>11912</v>
      </c>
      <c r="C23" s="78" t="s">
        <v>11915</v>
      </c>
      <c r="D23" s="78" t="s">
        <v>11916</v>
      </c>
      <c r="E23" s="78" t="s">
        <v>11917</v>
      </c>
      <c r="F23" s="24"/>
      <c r="G23" s="4"/>
      <c r="H23" s="24"/>
      <c r="I23" s="24"/>
      <c r="J23" s="24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4"/>
      <c r="W23" s="4"/>
      <c r="X23" s="4"/>
      <c r="Y23" s="4"/>
      <c r="Z23" s="4"/>
    </row>
    <row r="24" spans="1:26" ht="15" customHeight="1">
      <c r="A24" s="4"/>
      <c r="B24" s="4"/>
      <c r="C24" s="24"/>
      <c r="D24" s="2"/>
      <c r="E24" s="2"/>
      <c r="F24" s="2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" customHeight="1">
      <c r="A25" s="4"/>
      <c r="B25" s="7" t="s">
        <v>14</v>
      </c>
      <c r="C25" s="2">
        <f t="array" ref="C25">SUM(1/COUNTIF('City ​​of Madrid'!G4:G3285,'City ​​of Madrid'!G4:G3285))</f>
        <v>75.000000000000753</v>
      </c>
      <c r="D25" s="2">
        <f t="array" ref="D25">SUM(1/COUNTIF('City ​​of Madrid'!B4:B3285,'City ​​of Madrid'!B4:B3285))</f>
        <v>12.999999999999863</v>
      </c>
      <c r="E25" s="2">
        <f t="array" ref="E25">SUM(1/COUNTIF('City ​​of Madrid'!E4:E3285,'City ​​of Madrid'!E4:E3285))</f>
        <v>10.999999999999336</v>
      </c>
      <c r="F25" s="2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" customHeight="1">
      <c r="A27" s="4"/>
      <c r="B27" s="74"/>
      <c r="C27" s="74"/>
      <c r="D27" s="74"/>
      <c r="E27" s="7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" customHeight="1">
      <c r="A28" s="4"/>
      <c r="B28" s="7" t="s">
        <v>5002</v>
      </c>
      <c r="C28" s="2">
        <f t="array" ref="C28">SUM(1/COUNTIF('City ​​of Valencia'!G4:G985,'City ​​of Valencia'!G4:G985))</f>
        <v>29.000000000000178</v>
      </c>
      <c r="D28" s="2">
        <f t="array" ref="D28">SUM(1/COUNTIF('City ​​of Valencia'!B4:B985,'City ​​of Valencia'!B4:B985))</f>
        <v>12.999999999999892</v>
      </c>
      <c r="E28" s="2">
        <f t="array" ref="E28">SUM(1/COUNTIF('City ​​of Valencia'!E4:E985,'City ​​of Valencia'!E4:E985))</f>
        <v>10.000000000000123</v>
      </c>
      <c r="F28" s="2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" customHeight="1">
      <c r="A30" s="4"/>
      <c r="B30" s="74"/>
      <c r="C30" s="74"/>
      <c r="D30" s="74"/>
      <c r="E30" s="7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" customHeight="1">
      <c r="A31" s="4"/>
      <c r="B31" s="7" t="s">
        <v>8273</v>
      </c>
      <c r="C31" s="2">
        <f t="array" ref="C31">SUM(1/COUNTIF('City ​​of Barcelona'!G4:G2285,'City ​​of Barcelona'!G4:G2285))</f>
        <v>60.000000000000497</v>
      </c>
      <c r="D31" s="2">
        <f t="array" ref="D31">SUM(1/COUNTIF('City ​​of Barcelona'!B4:B2285,'City ​​of Barcelona'!B4:B2285))</f>
        <v>13.000000000000121</v>
      </c>
      <c r="E31" s="2">
        <f t="array" ref="E31">SUM(1/COUNTIF('City ​​of Barcelona'!E4:E2285,'City ​​of Barcelona'!E4:E2285))</f>
        <v>10.000000000000338</v>
      </c>
      <c r="F31" s="2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" customHeight="1">
      <c r="A32" s="4"/>
      <c r="B32" s="76"/>
      <c r="C32" s="76"/>
      <c r="D32" s="76"/>
      <c r="E32" s="76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34.5" customHeight="1">
      <c r="A37" s="4"/>
      <c r="B37" s="79" t="s">
        <v>11912</v>
      </c>
      <c r="C37" s="78" t="s">
        <v>10</v>
      </c>
      <c r="D37" s="78" t="s">
        <v>1184</v>
      </c>
      <c r="E37" s="78" t="s">
        <v>1455</v>
      </c>
      <c r="F37" s="78" t="s">
        <v>2407</v>
      </c>
      <c r="G37" s="78" t="s">
        <v>3260</v>
      </c>
      <c r="H37" s="78" t="s">
        <v>3429</v>
      </c>
      <c r="I37" s="78" t="s">
        <v>3651</v>
      </c>
      <c r="J37" s="78" t="s">
        <v>4036</v>
      </c>
      <c r="K37" s="78" t="s">
        <v>4258</v>
      </c>
      <c r="L37" s="78" t="s">
        <v>4288</v>
      </c>
      <c r="M37" s="78" t="s">
        <v>4425</v>
      </c>
      <c r="N37" s="78" t="s">
        <v>4984</v>
      </c>
      <c r="O37" s="78" t="s">
        <v>4659</v>
      </c>
      <c r="P37" s="78" t="s">
        <v>4836</v>
      </c>
      <c r="Q37" s="80" t="s">
        <v>11918</v>
      </c>
      <c r="R37" s="4"/>
      <c r="S37" s="4"/>
      <c r="T37" s="4"/>
      <c r="U37" s="4"/>
      <c r="V37" s="4"/>
      <c r="W37" s="4"/>
      <c r="X37" s="4"/>
      <c r="Y37" s="4"/>
      <c r="Z37" s="4"/>
    </row>
    <row r="38" spans="1:26" ht="1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81"/>
      <c r="R38" s="4"/>
      <c r="S38" s="4"/>
      <c r="T38" s="4"/>
      <c r="U38" s="4"/>
      <c r="V38" s="4"/>
      <c r="W38" s="4"/>
      <c r="X38" s="4"/>
      <c r="Y38" s="4"/>
      <c r="Z38" s="4"/>
    </row>
    <row r="39" spans="1:26" ht="19.5" customHeight="1">
      <c r="A39" s="4"/>
      <c r="B39" s="123" t="s">
        <v>11919</v>
      </c>
      <c r="C39" s="82" t="s">
        <v>11920</v>
      </c>
      <c r="D39" s="82" t="s">
        <v>11921</v>
      </c>
      <c r="E39" s="82" t="s">
        <v>11922</v>
      </c>
      <c r="F39" s="82" t="s">
        <v>11923</v>
      </c>
      <c r="G39" s="82" t="s">
        <v>11924</v>
      </c>
      <c r="H39" s="82" t="s">
        <v>11925</v>
      </c>
      <c r="I39" s="82" t="s">
        <v>11926</v>
      </c>
      <c r="J39" s="82" t="s">
        <v>11927</v>
      </c>
      <c r="K39" s="82" t="s">
        <v>11928</v>
      </c>
      <c r="L39" s="82" t="s">
        <v>11929</v>
      </c>
      <c r="M39" s="82" t="s">
        <v>11930</v>
      </c>
      <c r="N39" s="82" t="s">
        <v>11931</v>
      </c>
      <c r="O39" s="82" t="s">
        <v>11932</v>
      </c>
      <c r="P39" s="82" t="s">
        <v>11933</v>
      </c>
      <c r="Q39" s="81"/>
      <c r="R39" s="4"/>
      <c r="S39" s="4"/>
      <c r="T39" s="4"/>
      <c r="U39" s="4"/>
      <c r="V39" s="4"/>
      <c r="W39" s="4"/>
      <c r="X39" s="4"/>
      <c r="Y39" s="4"/>
      <c r="Z39" s="4"/>
    </row>
    <row r="40" spans="1:26" ht="19.5" customHeight="1">
      <c r="A40" s="4"/>
      <c r="B40" s="107"/>
      <c r="C40" s="83" t="e">
        <f t="shared" ref="C40:P40" si="3">C42/$Q$42</f>
        <v>#REF!</v>
      </c>
      <c r="D40" s="83" t="e">
        <f t="shared" si="3"/>
        <v>#REF!</v>
      </c>
      <c r="E40" s="83" t="e">
        <f t="shared" si="3"/>
        <v>#REF!</v>
      </c>
      <c r="F40" s="83" t="e">
        <f t="shared" si="3"/>
        <v>#REF!</v>
      </c>
      <c r="G40" s="83" t="e">
        <f t="shared" si="3"/>
        <v>#REF!</v>
      </c>
      <c r="H40" s="83" t="e">
        <f t="shared" si="3"/>
        <v>#REF!</v>
      </c>
      <c r="I40" s="83" t="e">
        <f t="shared" si="3"/>
        <v>#REF!</v>
      </c>
      <c r="J40" s="83" t="e">
        <f t="shared" si="3"/>
        <v>#REF!</v>
      </c>
      <c r="K40" s="83" t="e">
        <f t="shared" si="3"/>
        <v>#REF!</v>
      </c>
      <c r="L40" s="83" t="e">
        <f t="shared" si="3"/>
        <v>#REF!</v>
      </c>
      <c r="M40" s="83" t="e">
        <f t="shared" si="3"/>
        <v>#REF!</v>
      </c>
      <c r="N40" s="83" t="e">
        <f t="shared" si="3"/>
        <v>#REF!</v>
      </c>
      <c r="O40" s="83" t="e">
        <f t="shared" si="3"/>
        <v>#REF!</v>
      </c>
      <c r="P40" s="83" t="e">
        <f t="shared" si="3"/>
        <v>#REF!</v>
      </c>
      <c r="Q40" s="84" t="e">
        <f>SUM(C40:P40)</f>
        <v>#REF!</v>
      </c>
      <c r="R40" s="4"/>
      <c r="S40" s="4"/>
      <c r="T40" s="4"/>
      <c r="U40" s="4"/>
      <c r="V40" s="4"/>
      <c r="W40" s="4"/>
      <c r="X40" s="4"/>
      <c r="Y40" s="4"/>
      <c r="Z40" s="4"/>
    </row>
    <row r="41" spans="1:26" ht="15" customHeight="1">
      <c r="A41" s="4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81"/>
      <c r="R41" s="4"/>
      <c r="S41" s="4"/>
      <c r="T41" s="4"/>
      <c r="U41" s="4"/>
      <c r="V41" s="4"/>
      <c r="W41" s="4"/>
      <c r="X41" s="4"/>
      <c r="Y41" s="4"/>
      <c r="Z41" s="4"/>
    </row>
    <row r="42" spans="1:26" ht="33" customHeight="1">
      <c r="A42" s="4"/>
      <c r="B42" s="85" t="s">
        <v>11934</v>
      </c>
      <c r="C42" s="82">
        <f t="shared" ref="C42:P42" si="4">SUM(C75:C78)</f>
        <v>1044</v>
      </c>
      <c r="D42" s="82">
        <f t="shared" si="4"/>
        <v>260</v>
      </c>
      <c r="E42" s="82">
        <f t="shared" si="4"/>
        <v>1092</v>
      </c>
      <c r="F42" s="82">
        <f t="shared" si="4"/>
        <v>1025</v>
      </c>
      <c r="G42" s="82">
        <f t="shared" si="4"/>
        <v>271</v>
      </c>
      <c r="H42" s="82">
        <f t="shared" si="4"/>
        <v>319</v>
      </c>
      <c r="I42" s="82">
        <f t="shared" si="4"/>
        <v>783</v>
      </c>
      <c r="J42" s="82">
        <f t="shared" si="4"/>
        <v>162</v>
      </c>
      <c r="K42" s="82">
        <f t="shared" si="4"/>
        <v>38</v>
      </c>
      <c r="L42" s="82">
        <f t="shared" si="4"/>
        <v>132</v>
      </c>
      <c r="M42" s="82">
        <f t="shared" si="4"/>
        <v>425</v>
      </c>
      <c r="N42" s="82" t="e">
        <f t="shared" si="4"/>
        <v>#REF!</v>
      </c>
      <c r="O42" s="82">
        <f t="shared" si="4"/>
        <v>177</v>
      </c>
      <c r="P42" s="82">
        <f t="shared" si="4"/>
        <v>30</v>
      </c>
      <c r="Q42" s="86" t="e">
        <f>SUM(C42:P42)</f>
        <v>#REF!</v>
      </c>
      <c r="R42" s="4"/>
      <c r="S42" s="4"/>
      <c r="T42" s="4"/>
      <c r="U42" s="4"/>
      <c r="V42" s="4"/>
      <c r="W42" s="4"/>
      <c r="X42" s="4"/>
      <c r="Y42" s="4"/>
      <c r="Z42" s="4"/>
    </row>
    <row r="43" spans="1:26" ht="1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81"/>
      <c r="R43" s="4"/>
      <c r="S43" s="4"/>
      <c r="T43" s="4"/>
      <c r="U43" s="4"/>
      <c r="V43" s="4"/>
      <c r="W43" s="4"/>
      <c r="X43" s="4"/>
      <c r="Y43" s="4"/>
      <c r="Z43" s="4"/>
    </row>
    <row r="44" spans="1:26" ht="15" customHeight="1">
      <c r="A44" s="4"/>
      <c r="B44" s="87" t="s">
        <v>14</v>
      </c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88"/>
      <c r="R44" s="4"/>
      <c r="S44" s="4"/>
      <c r="T44" s="4"/>
      <c r="U44" s="110" t="s">
        <v>11935</v>
      </c>
      <c r="V44" s="111"/>
      <c r="W44" s="112"/>
      <c r="X44" s="4"/>
      <c r="Y44" s="4"/>
      <c r="Z44" s="4"/>
    </row>
    <row r="45" spans="1:26" ht="1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81"/>
      <c r="R45" s="4"/>
      <c r="S45" s="4"/>
      <c r="T45" s="4"/>
      <c r="U45" s="4"/>
      <c r="V45" s="4"/>
      <c r="W45" s="4"/>
      <c r="X45" s="4"/>
      <c r="Y45" s="4"/>
      <c r="Z45" s="4"/>
    </row>
    <row r="46" spans="1:26" ht="15" customHeight="1">
      <c r="A46" s="4"/>
      <c r="B46" s="89" t="s">
        <v>20</v>
      </c>
      <c r="C46" s="2">
        <f>COUNTIF('City ​​of Madrid'!$C$4:$C$592,Datos!B46)</f>
        <v>463</v>
      </c>
      <c r="D46" s="2">
        <f>COUNTIF('City ​​of Madrid'!$C$609:$C$770,Datos!B46)</f>
        <v>0</v>
      </c>
      <c r="E46" s="2">
        <f>COUNTIF('City ​​of Madrid'!$C$772:$C$1323,Datos!B46)</f>
        <v>304</v>
      </c>
      <c r="F46" s="27">
        <f>COUNTIF('City ​​of Madrid'!$C$1324:$C$1920,Datos!B46)</f>
        <v>374</v>
      </c>
      <c r="G46" s="27">
        <f>COUNTIF('City ​​of Madrid'!$C$1927:$C$2045,Datos!B46)</f>
        <v>111</v>
      </c>
      <c r="H46" s="27">
        <f>COUNTIF('City ​​of Madrid'!$C$2069:$C$2211,Datos!B46)</f>
        <v>143</v>
      </c>
      <c r="I46" s="27">
        <f>COUNTIF('City ​​of Madrid'!$C$2227:$C$2621,Datos!B46)</f>
        <v>395</v>
      </c>
      <c r="J46" s="27">
        <f>COUNTIF('City ​​of Madrid'!$C$2625:$C$2695,Datos!B46)</f>
        <v>59</v>
      </c>
      <c r="K46" s="27">
        <f>COUNTIF('City ​​of Madrid'!$C$2764:$C$2773,Datos!B46)</f>
        <v>0</v>
      </c>
      <c r="L46" s="27">
        <f>COUNTIF('City ​​of Madrid'!$C$2780:$C$2814,Datos!B46)</f>
        <v>27</v>
      </c>
      <c r="M46" s="27">
        <f>COUNTIF('City ​​of Madrid'!$C$2923:$C$3100,Datos!B46)</f>
        <v>148</v>
      </c>
      <c r="N46" s="27" t="e">
        <f>COUNTIF(#REF!,Datos!B46)</f>
        <v>#REF!</v>
      </c>
      <c r="O46" s="27">
        <f>COUNTIF('City ​​of Madrid'!$C$3114:$C$3182,Datos!B46)</f>
        <v>0</v>
      </c>
      <c r="P46" s="27">
        <f>COUNTIF('City ​​of Madrid'!$C$3260:$C$3267,Datos!B46)</f>
        <v>0</v>
      </c>
      <c r="Q46" s="90" t="e">
        <f t="shared" ref="Q46:Q49" si="5">SUM(C46:P46)</f>
        <v>#REF!</v>
      </c>
      <c r="R46" s="91" t="s">
        <v>11922</v>
      </c>
      <c r="S46" s="83" t="e">
        <f t="shared" ref="S46:S49" si="6">Q46/$Q$51</f>
        <v>#REF!</v>
      </c>
      <c r="T46" s="4"/>
      <c r="U46" s="104" t="s">
        <v>20</v>
      </c>
      <c r="V46" s="105"/>
      <c r="W46" s="92" t="e">
        <f t="shared" ref="W46:W49" si="7">(S46+S55+S64)/3</f>
        <v>#REF!</v>
      </c>
      <c r="X46" s="4"/>
      <c r="Y46" s="4"/>
      <c r="Z46" s="4"/>
    </row>
    <row r="47" spans="1:26" ht="15" customHeight="1">
      <c r="A47" s="4"/>
      <c r="B47" s="89" t="s">
        <v>11</v>
      </c>
      <c r="C47" s="2">
        <f>COUNTIF('City ​​of Madrid'!$C$4:$C$592,Datos!B47)</f>
        <v>125</v>
      </c>
      <c r="D47" s="2">
        <f>COUNTIF('City ​​of Madrid'!$C$609:$C$770,Datos!B47)</f>
        <v>73</v>
      </c>
      <c r="E47" s="2">
        <f>COUNTIF('City ​​of Madrid'!$C$772:$C$1323,Datos!B47)</f>
        <v>248</v>
      </c>
      <c r="F47" s="27">
        <f>COUNTIF('City ​​of Madrid'!$C$1324:$C$1920,Datos!B47)</f>
        <v>217</v>
      </c>
      <c r="G47" s="27">
        <f>COUNTIF('City ​​of Madrid'!$C$1927:$C$2045,Datos!B47)</f>
        <v>0</v>
      </c>
      <c r="H47" s="27">
        <f>COUNTIF('City ​​of Madrid'!$C$2069:$C$2211,Datos!B47)</f>
        <v>0</v>
      </c>
      <c r="I47" s="27">
        <f>COUNTIF('City ​​of Madrid'!$C$2227:$C$2621,Datos!B47)</f>
        <v>0</v>
      </c>
      <c r="J47" s="27">
        <f>COUNTIF('City ​​of Madrid'!$C$2625:$C$2695,Datos!B47)</f>
        <v>2</v>
      </c>
      <c r="K47" s="27">
        <f>COUNTIF('City ​​of Madrid'!$C$2764:$C$2773,Datos!B47)</f>
        <v>0</v>
      </c>
      <c r="L47" s="27">
        <f>COUNTIF('City ​​of Madrid'!$C$2780:$C$2814,Datos!B47)</f>
        <v>0</v>
      </c>
      <c r="M47" s="27">
        <f>COUNTIF('City ​​of Madrid'!$C$2923:$C$3100,Datos!B47)</f>
        <v>30</v>
      </c>
      <c r="N47" s="27" t="e">
        <f>COUNTIF(#REF!,Datos!B47)</f>
        <v>#REF!</v>
      </c>
      <c r="O47" s="27">
        <f>COUNTIF('City ​​of Madrid'!$C$3114:$C$3182,Datos!B47)</f>
        <v>0</v>
      </c>
      <c r="P47" s="27">
        <f>COUNTIF('City ​​of Madrid'!$C$3260:$C$3267,Datos!B47)</f>
        <v>0</v>
      </c>
      <c r="Q47" s="90" t="e">
        <f t="shared" si="5"/>
        <v>#REF!</v>
      </c>
      <c r="R47" s="91" t="s">
        <v>11920</v>
      </c>
      <c r="S47" s="83" t="e">
        <f t="shared" si="6"/>
        <v>#REF!</v>
      </c>
      <c r="T47" s="4"/>
      <c r="U47" s="104" t="s">
        <v>11</v>
      </c>
      <c r="V47" s="105"/>
      <c r="W47" s="92" t="e">
        <f t="shared" si="7"/>
        <v>#REF!</v>
      </c>
      <c r="X47" s="4"/>
      <c r="Y47" s="4"/>
      <c r="Z47" s="4"/>
    </row>
    <row r="48" spans="1:26" ht="15" customHeight="1">
      <c r="A48" s="4"/>
      <c r="B48" s="89" t="s">
        <v>4660</v>
      </c>
      <c r="C48" s="2">
        <f>COUNTIF('City ​​of Madrid'!$C$4:$C$592,Datos!B48)</f>
        <v>0</v>
      </c>
      <c r="D48" s="2">
        <f>COUNTIF('City ​​of Madrid'!$C$609:$C$770,Datos!B48)</f>
        <v>0</v>
      </c>
      <c r="E48" s="2">
        <f>COUNTIF('City ​​of Madrid'!$C$772:$C$1323,Datos!B48)</f>
        <v>0</v>
      </c>
      <c r="F48" s="27">
        <f>COUNTIF('City ​​of Madrid'!$C$1324:$C$1920,Datos!B48)</f>
        <v>0</v>
      </c>
      <c r="G48" s="27">
        <f>COUNTIF('City ​​of Madrid'!$C$1927:$C$2045,Datos!B48)</f>
        <v>0</v>
      </c>
      <c r="H48" s="27">
        <f>COUNTIF('City ​​of Madrid'!$C$2069:$C$2211,Datos!B48)</f>
        <v>0</v>
      </c>
      <c r="I48" s="27">
        <f>COUNTIF('City ​​of Madrid'!$C$2227:$C$2621,Datos!B48)</f>
        <v>0</v>
      </c>
      <c r="J48" s="27">
        <f>COUNTIF('City ​​of Madrid'!$C$2625:$C$2695,Datos!B48)</f>
        <v>0</v>
      </c>
      <c r="K48" s="27">
        <f>COUNTIF('City ​​of Madrid'!$C$2764:$C$2773,Datos!B48)</f>
        <v>0</v>
      </c>
      <c r="L48" s="27">
        <f>COUNTIF('City ​​of Madrid'!$C$2780:$C$2814,Datos!B48)</f>
        <v>0</v>
      </c>
      <c r="M48" s="27">
        <f>COUNTIF('City ​​of Madrid'!$C$2923:$C$3100,Datos!B48)</f>
        <v>0</v>
      </c>
      <c r="N48" s="27" t="e">
        <f>COUNTIF(#REF!,Datos!B48)</f>
        <v>#REF!</v>
      </c>
      <c r="O48" s="27">
        <f>COUNTIF('City ​​of Madrid'!$C$3114:$C$3182,Datos!B48)</f>
        <v>69</v>
      </c>
      <c r="P48" s="27">
        <f>COUNTIF('City ​​of Madrid'!$C$3260:$C$3267,Datos!B48)</f>
        <v>0</v>
      </c>
      <c r="Q48" s="90" t="e">
        <f t="shared" si="5"/>
        <v>#REF!</v>
      </c>
      <c r="R48" s="91" t="s">
        <v>11926</v>
      </c>
      <c r="S48" s="83" t="e">
        <f t="shared" si="6"/>
        <v>#REF!</v>
      </c>
      <c r="T48" s="4"/>
      <c r="U48" s="104" t="s">
        <v>4660</v>
      </c>
      <c r="V48" s="105"/>
      <c r="W48" s="92" t="e">
        <f t="shared" si="7"/>
        <v>#REF!</v>
      </c>
      <c r="X48" s="4"/>
      <c r="Y48" s="4"/>
      <c r="Z48" s="4"/>
    </row>
    <row r="49" spans="1:26" ht="15" customHeight="1">
      <c r="A49" s="4"/>
      <c r="B49" s="89" t="s">
        <v>1185</v>
      </c>
      <c r="C49" s="2">
        <f>COUNTIF('City ​​of Madrid'!$C$4:$C$592,Datos!B49)</f>
        <v>0</v>
      </c>
      <c r="D49" s="2">
        <f>COUNTIF('City ​​of Madrid'!$C$609:$C$770,Datos!B49)</f>
        <v>89</v>
      </c>
      <c r="E49" s="2">
        <f>COUNTIF('City ​​of Madrid'!$C$772:$C$1323,Datos!B49)</f>
        <v>0</v>
      </c>
      <c r="F49" s="27">
        <f>COUNTIF('City ​​of Madrid'!$C$1324:$C$1920,Datos!B49)</f>
        <v>6</v>
      </c>
      <c r="G49" s="27">
        <f>COUNTIF('City ​​of Madrid'!$C$1927:$C$2045,Datos!B49)</f>
        <v>8</v>
      </c>
      <c r="H49" s="27">
        <f>COUNTIF('City ​​of Madrid'!$C$2069:$C$2211,Datos!B49)</f>
        <v>0</v>
      </c>
      <c r="I49" s="27">
        <f>COUNTIF('City ​​of Madrid'!$C$2227:$C$2621,Datos!B49)</f>
        <v>0</v>
      </c>
      <c r="J49" s="27">
        <f>COUNTIF('City ​​of Madrid'!$C$2625:$C$2695,Datos!B49)</f>
        <v>10</v>
      </c>
      <c r="K49" s="27">
        <f>COUNTIF('City ​​of Madrid'!$C$2764:$C$2773,Datos!B49)</f>
        <v>10</v>
      </c>
      <c r="L49" s="27">
        <f>COUNTIF('City ​​of Madrid'!$C$2780:$C$2814,Datos!B49)</f>
        <v>8</v>
      </c>
      <c r="M49" s="27">
        <f>COUNTIF('City ​​of Madrid'!$C$2923:$C$3100,Datos!B49)</f>
        <v>0</v>
      </c>
      <c r="N49" s="27" t="e">
        <f>COUNTIF(#REF!,Datos!B49)</f>
        <v>#REF!</v>
      </c>
      <c r="O49" s="27">
        <f>COUNTIF('City ​​of Madrid'!$C$3114:$C$3182,Datos!B49)</f>
        <v>0</v>
      </c>
      <c r="P49" s="27">
        <f>COUNTIF('City ​​of Madrid'!$C$3260:$C$3267,Datos!B49)</f>
        <v>8</v>
      </c>
      <c r="Q49" s="90" t="e">
        <f t="shared" si="5"/>
        <v>#REF!</v>
      </c>
      <c r="R49" s="91" t="s">
        <v>11923</v>
      </c>
      <c r="S49" s="83" t="e">
        <f t="shared" si="6"/>
        <v>#REF!</v>
      </c>
      <c r="T49" s="4"/>
      <c r="U49" s="104" t="s">
        <v>1185</v>
      </c>
      <c r="V49" s="105"/>
      <c r="W49" s="92" t="e">
        <f t="shared" si="7"/>
        <v>#REF!</v>
      </c>
      <c r="X49" s="4"/>
      <c r="Y49" s="4"/>
      <c r="Z49" s="4"/>
    </row>
    <row r="50" spans="1:26" ht="15" customHeight="1">
      <c r="A50" s="4"/>
      <c r="B50" s="89"/>
      <c r="C50" s="2"/>
      <c r="D50" s="2"/>
      <c r="E50" s="2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90"/>
      <c r="R50" s="93"/>
      <c r="S50" s="94"/>
      <c r="T50" s="4"/>
      <c r="U50" s="76"/>
      <c r="V50" s="76"/>
      <c r="W50" s="76"/>
      <c r="X50" s="4"/>
      <c r="Y50" s="4"/>
      <c r="Z50" s="4"/>
    </row>
    <row r="51" spans="1:26" ht="15" customHeight="1">
      <c r="A51" s="4"/>
      <c r="B51" s="43"/>
      <c r="C51" s="2">
        <f>COUNTIF('City ​​of Madrid'!$B$4:B3267,Datos!C37)</f>
        <v>589</v>
      </c>
      <c r="D51" s="2">
        <f>COUNTIF('City ​​of Madrid'!$B$4:B3267,Datos!D37)</f>
        <v>178</v>
      </c>
      <c r="E51" s="2">
        <f>COUNTIF('City ​​of Madrid'!$B$4:B3267,Datos!E37)</f>
        <v>553</v>
      </c>
      <c r="F51" s="2">
        <f>COUNTIF('City ​​of Madrid'!$B$4:B3267,Datos!F37)</f>
        <v>597</v>
      </c>
      <c r="G51" s="2">
        <f>COUNTIF('City ​​of Madrid'!$B$4:B3267,Datos!G37)</f>
        <v>125</v>
      </c>
      <c r="H51" s="2">
        <f>COUNTIF('City ​​of Madrid'!$B$4:B3267,Datos!H37)</f>
        <v>181</v>
      </c>
      <c r="I51" s="2">
        <f>COUNTIF('City ​​of Madrid'!$B$4:B3267,Datos!I37)</f>
        <v>398</v>
      </c>
      <c r="J51" s="2">
        <f>COUNTIF('City ​​of Madrid'!$B$4:B3267,Datos!J37)</f>
        <v>139</v>
      </c>
      <c r="K51" s="2">
        <f>COUNTIF('City ​​of Madrid'!$B$4:B3267,Datos!K37)</f>
        <v>16</v>
      </c>
      <c r="L51" s="2">
        <f>COUNTIF('City ​​of Madrid'!$B$4:B3267,Datos!L37)</f>
        <v>93</v>
      </c>
      <c r="M51" s="2">
        <f>COUNTIF('City ​​of Madrid'!$B$4:B3267,Datos!M37)</f>
        <v>241</v>
      </c>
      <c r="N51" s="2">
        <f>COUNTIF('City ​​of Madrid'!$B$4:B3267,Datos!N37)</f>
        <v>0</v>
      </c>
      <c r="O51" s="2">
        <f>COUNTIF('City ​​of Madrid'!$B$4:B3267,Datos!O37)</f>
        <v>146</v>
      </c>
      <c r="P51" s="2">
        <f>COUNTIF('City ​​of Madrid'!$B$4:B3267,Datos!P37)</f>
        <v>8</v>
      </c>
      <c r="Q51" s="90">
        <f>SUM(C51:P51)</f>
        <v>3264</v>
      </c>
      <c r="R51" s="93"/>
      <c r="S51" s="94"/>
      <c r="T51" s="4"/>
      <c r="U51" s="4"/>
      <c r="V51" s="4"/>
      <c r="W51" s="4"/>
      <c r="X51" s="4"/>
      <c r="Y51" s="4"/>
      <c r="Z51" s="4"/>
    </row>
    <row r="52" spans="1:26" ht="1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90"/>
      <c r="R52" s="4"/>
      <c r="S52" s="2"/>
      <c r="T52" s="4"/>
      <c r="U52" s="4"/>
      <c r="V52" s="4"/>
      <c r="W52" s="4"/>
      <c r="X52" s="4"/>
      <c r="Y52" s="4"/>
      <c r="Z52" s="4"/>
    </row>
    <row r="53" spans="1:26" ht="15" customHeight="1">
      <c r="A53" s="4"/>
      <c r="B53" s="87" t="s">
        <v>5002</v>
      </c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95"/>
      <c r="R53" s="4"/>
      <c r="S53" s="2"/>
      <c r="T53" s="4"/>
      <c r="U53" s="4"/>
      <c r="V53" s="92"/>
      <c r="W53" s="4"/>
      <c r="X53" s="4"/>
      <c r="Y53" s="4"/>
      <c r="Z53" s="4"/>
    </row>
    <row r="54" spans="1:26" ht="1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90"/>
      <c r="R54" s="4"/>
      <c r="S54" s="2"/>
      <c r="T54" s="4"/>
      <c r="U54" s="4"/>
      <c r="V54" s="4"/>
      <c r="W54" s="4"/>
      <c r="X54" s="4"/>
      <c r="Y54" s="4"/>
      <c r="Z54" s="4"/>
    </row>
    <row r="55" spans="1:26" ht="15" customHeight="1">
      <c r="A55" s="4"/>
      <c r="B55" s="89" t="s">
        <v>20</v>
      </c>
      <c r="C55" s="2">
        <f>COUNTIF('City ​​of Valencia'!$C$4:$C$101,Datos!B55)</f>
        <v>81</v>
      </c>
      <c r="D55" s="2">
        <f>COUNTIF('City ​​of Valencia'!$C$102:$C$133,Datos!B55)</f>
        <v>0</v>
      </c>
      <c r="E55" s="2">
        <f>COUNTIF('City ​​of Valencia'!$C$134:$C$349,Datos!B55)</f>
        <v>157</v>
      </c>
      <c r="F55" s="2">
        <f>COUNTIF('City ​​of Valencia'!$C$350:$C$460,Datos!B55)</f>
        <v>79</v>
      </c>
      <c r="G55" s="2">
        <f>COUNTIF('City ​​of Valencia'!$C$461:$C$517,Datos!B55)</f>
        <v>53</v>
      </c>
      <c r="H55" s="2">
        <f>COUNTIF('City ​​of Valencia'!$C$518:$C$598,Datos!B55)</f>
        <v>81</v>
      </c>
      <c r="I55" s="2">
        <f>COUNTIF('City ​​of Valencia'!$C$599:$C$772,Datos!B55)</f>
        <v>174</v>
      </c>
      <c r="J55" s="2">
        <f>COUNTIF('City ​​of Valencia'!$C$773:$C$818,Datos!B55)</f>
        <v>36</v>
      </c>
      <c r="K55" s="2">
        <f>COUNTIF('City ​​of Valencia'!$C$819:$C$823,Datos!B55)</f>
        <v>0</v>
      </c>
      <c r="L55" s="2">
        <f>COUNTIF('City ​​of Valencia'!$C$824:$C$863,Datos!B55)</f>
        <v>37</v>
      </c>
      <c r="M55" s="2">
        <f>COUNTIF('City ​​of Valencia'!$C$864:$C$952,Datos!B55)</f>
        <v>79</v>
      </c>
      <c r="N55" s="2">
        <v>0</v>
      </c>
      <c r="O55" s="2">
        <f>COUNTIF('City ​​of Valencia'!$C$953:$C$976,Datos!B55)</f>
        <v>0</v>
      </c>
      <c r="P55" s="2">
        <f>COUNTIF('City ​​of Valencia'!$C$977:$C$985,Datos!B55)</f>
        <v>0</v>
      </c>
      <c r="Q55" s="90">
        <f t="shared" ref="Q55:Q58" si="8">SUM(C55:P55)</f>
        <v>777</v>
      </c>
      <c r="R55" s="91" t="s">
        <v>11922</v>
      </c>
      <c r="S55" s="83">
        <f t="shared" ref="S55:S58" si="9">Q55/$Q$60</f>
        <v>0.79124236252545821</v>
      </c>
      <c r="T55" s="4"/>
      <c r="U55" s="4"/>
      <c r="V55" s="4"/>
      <c r="W55" s="4"/>
      <c r="X55" s="4"/>
      <c r="Y55" s="4"/>
      <c r="Z55" s="4"/>
    </row>
    <row r="56" spans="1:26" ht="15" customHeight="1">
      <c r="A56" s="4"/>
      <c r="B56" s="89" t="s">
        <v>11</v>
      </c>
      <c r="C56" s="2">
        <f>COUNTIF('City ​​of Valencia'!$C$4:$C$101,Datos!B56)</f>
        <v>17</v>
      </c>
      <c r="D56" s="2">
        <f>COUNTIF('City ​​of Valencia'!$C$102:$C$133,Datos!B56)</f>
        <v>28</v>
      </c>
      <c r="E56" s="2">
        <f>COUNTIF('City ​​of Valencia'!$C$134:$C$349,Datos!B56)</f>
        <v>59</v>
      </c>
      <c r="F56" s="2">
        <f>COUNTIF('City ​​of Valencia'!$C$350:$C$460,Datos!B56)</f>
        <v>19</v>
      </c>
      <c r="G56" s="2">
        <f>COUNTIF('City ​​of Valencia'!$C$461:$C$517,Datos!B56)</f>
        <v>0</v>
      </c>
      <c r="H56" s="2">
        <f>COUNTIF('City ​​of Valencia'!$C$518:$C$598,Datos!B56)</f>
        <v>0</v>
      </c>
      <c r="I56" s="2">
        <f>COUNTIF('City ​​of Valencia'!$C$599:$C$772,Datos!B56)</f>
        <v>0</v>
      </c>
      <c r="J56" s="2">
        <f>COUNTIF('City ​​of Valencia'!$C$773:$C$818,Datos!B56)</f>
        <v>0</v>
      </c>
      <c r="K56" s="2">
        <f>COUNTIF('City ​​of Valencia'!$C$819:$C$823,Datos!B56)</f>
        <v>0</v>
      </c>
      <c r="L56" s="2">
        <f>COUNTIF('City ​​of Valencia'!$C$824:$C$863,Datos!B56)</f>
        <v>0</v>
      </c>
      <c r="M56" s="2">
        <f>COUNTIF('City ​​of Valencia'!$C$864:$C$952,Datos!B56)</f>
        <v>10</v>
      </c>
      <c r="N56" s="2">
        <v>0</v>
      </c>
      <c r="O56" s="2">
        <f>COUNTIF('City ​​of Valencia'!$C$953:$C$976,Datos!B56)</f>
        <v>0</v>
      </c>
      <c r="P56" s="2">
        <f>COUNTIF('City ​​of Valencia'!$C$977:$C$985,Datos!B56)</f>
        <v>0</v>
      </c>
      <c r="Q56" s="90">
        <f t="shared" si="8"/>
        <v>133</v>
      </c>
      <c r="R56" s="91" t="s">
        <v>11920</v>
      </c>
      <c r="S56" s="83">
        <f t="shared" si="9"/>
        <v>0.1354378818737271</v>
      </c>
      <c r="T56" s="4"/>
      <c r="U56" s="4"/>
      <c r="V56" s="4"/>
      <c r="W56" s="4"/>
      <c r="X56" s="4"/>
      <c r="Y56" s="4"/>
      <c r="Z56" s="4"/>
    </row>
    <row r="57" spans="1:26" ht="15" customHeight="1">
      <c r="A57" s="4"/>
      <c r="B57" s="89" t="s">
        <v>4660</v>
      </c>
      <c r="C57" s="2">
        <f>COUNTIF('City ​​of Valencia'!$C$4:$C$101,Datos!B57)</f>
        <v>0</v>
      </c>
      <c r="D57" s="2">
        <f>COUNTIF('City ​​of Valencia'!$C$102:$C$133,Datos!B57)</f>
        <v>0</v>
      </c>
      <c r="E57" s="2">
        <f>COUNTIF('City ​​of Valencia'!$C$134:$C$349,Datos!B57)</f>
        <v>0</v>
      </c>
      <c r="F57" s="2">
        <f>COUNTIF('City ​​of Valencia'!$C$350:$C$460,Datos!B57)</f>
        <v>0</v>
      </c>
      <c r="G57" s="2">
        <f>COUNTIF('City ​​of Valencia'!$C$461:$C$517,Datos!B57)</f>
        <v>0</v>
      </c>
      <c r="H57" s="2">
        <f>COUNTIF('City ​​of Valencia'!$C$518:$C$598,Datos!B57)</f>
        <v>0</v>
      </c>
      <c r="I57" s="2">
        <f>COUNTIF('City ​​of Valencia'!$C$599:$C$772,Datos!B57)</f>
        <v>0</v>
      </c>
      <c r="J57" s="2">
        <f>COUNTIF('City ​​of Valencia'!$C$773:$C$818,Datos!B57)</f>
        <v>0</v>
      </c>
      <c r="K57" s="2">
        <f>COUNTIF('City ​​of Valencia'!$C$819:$C$823,Datos!B57)</f>
        <v>0</v>
      </c>
      <c r="L57" s="2">
        <f>COUNTIF('City ​​of Valencia'!$C$824:$C$863,Datos!B57)</f>
        <v>0</v>
      </c>
      <c r="M57" s="2">
        <f>COUNTIF('City ​​of Valencia'!$C$864:$C$952,Datos!B57)</f>
        <v>0</v>
      </c>
      <c r="N57" s="2">
        <v>0</v>
      </c>
      <c r="O57" s="2">
        <f>COUNTIF('City ​​of Valencia'!$C$953:$C$976,Datos!B57)</f>
        <v>24</v>
      </c>
      <c r="P57" s="2">
        <f>COUNTIF('City ​​of Valencia'!$C$977:$C$985,Datos!B57)</f>
        <v>0</v>
      </c>
      <c r="Q57" s="90">
        <f t="shared" si="8"/>
        <v>24</v>
      </c>
      <c r="R57" s="91" t="s">
        <v>11926</v>
      </c>
      <c r="S57" s="83">
        <f t="shared" si="9"/>
        <v>2.4439918533604887E-2</v>
      </c>
      <c r="T57" s="4"/>
      <c r="U57" s="4"/>
      <c r="V57" s="4"/>
      <c r="W57" s="4"/>
      <c r="X57" s="4"/>
      <c r="Y57" s="4"/>
      <c r="Z57" s="4"/>
    </row>
    <row r="58" spans="1:26" ht="15" customHeight="1">
      <c r="A58" s="4"/>
      <c r="B58" s="89" t="s">
        <v>1185</v>
      </c>
      <c r="C58" s="2">
        <f>COUNTIF('City ​​of Valencia'!$C$4:$C$101,Datos!B58)</f>
        <v>0</v>
      </c>
      <c r="D58" s="2">
        <f>COUNTIF('City ​​of Valencia'!$C$102:$C$133,Datos!B58)</f>
        <v>4</v>
      </c>
      <c r="E58" s="2">
        <f>COUNTIF('City ​​of Valencia'!$C$134:$C$349,Datos!B58)</f>
        <v>0</v>
      </c>
      <c r="F58" s="2">
        <f>COUNTIF('City ​​of Valencia'!$C$350:$C$460,Datos!B58)</f>
        <v>13</v>
      </c>
      <c r="G58" s="2">
        <f>COUNTIF('City ​​of Valencia'!$C$461:$C$517,Datos!B58)</f>
        <v>4</v>
      </c>
      <c r="H58" s="2">
        <f>COUNTIF('City ​​of Valencia'!$C$518:$C$598,Datos!B58)</f>
        <v>0</v>
      </c>
      <c r="I58" s="2">
        <f>COUNTIF('City ​​of Valencia'!$C$599:$C$772,Datos!B58)</f>
        <v>0</v>
      </c>
      <c r="J58" s="2">
        <f>COUNTIF('City ​​of Valencia'!$C$773:$C$818,Datos!B58)</f>
        <v>10</v>
      </c>
      <c r="K58" s="2">
        <f>COUNTIF('City ​​of Valencia'!$C$819:$C$823,Datos!B58)</f>
        <v>5</v>
      </c>
      <c r="L58" s="2">
        <f>COUNTIF('City ​​of Valencia'!$C$824:$C$863,Datos!B58)</f>
        <v>3</v>
      </c>
      <c r="M58" s="2">
        <f>COUNTIF('City ​​of Valencia'!$C$864:$C$952,Datos!B58)</f>
        <v>0</v>
      </c>
      <c r="N58" s="2">
        <v>0</v>
      </c>
      <c r="O58" s="2">
        <f>COUNTIF('City ​​of Valencia'!$C$953:$C$976,Datos!B58)</f>
        <v>0</v>
      </c>
      <c r="P58" s="2">
        <f>COUNTIF('City ​​of Valencia'!$C$977:$C$985,Datos!B58)</f>
        <v>9</v>
      </c>
      <c r="Q58" s="90">
        <f t="shared" si="8"/>
        <v>48</v>
      </c>
      <c r="R58" s="91" t="s">
        <v>11923</v>
      </c>
      <c r="S58" s="83">
        <f t="shared" si="9"/>
        <v>4.8879837067209775E-2</v>
      </c>
      <c r="T58" s="4"/>
      <c r="U58" s="4"/>
      <c r="V58" s="4"/>
      <c r="W58" s="4"/>
      <c r="X58" s="4"/>
      <c r="Y58" s="4"/>
      <c r="Z58" s="4"/>
    </row>
    <row r="59" spans="1:26" ht="15" customHeight="1">
      <c r="A59" s="4"/>
      <c r="B59" s="89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90"/>
      <c r="R59" s="93"/>
      <c r="S59" s="94"/>
      <c r="T59" s="4"/>
      <c r="U59" s="4"/>
      <c r="V59" s="4"/>
      <c r="W59" s="4"/>
      <c r="X59" s="4"/>
      <c r="Y59" s="4"/>
      <c r="Z59" s="4"/>
    </row>
    <row r="60" spans="1:26" ht="15" customHeight="1">
      <c r="A60" s="4"/>
      <c r="B60" s="43"/>
      <c r="C60" s="2">
        <f>COUNTIF('City ​​of Valencia'!$B$4:B985,Datos!C37)</f>
        <v>98</v>
      </c>
      <c r="D60" s="2">
        <f>COUNTIF('City ​​of Valencia'!$B$4:B985,Datos!D37)</f>
        <v>32</v>
      </c>
      <c r="E60" s="2">
        <f>COUNTIF('City ​​of Valencia'!$B$4:B985,Datos!E37)</f>
        <v>216</v>
      </c>
      <c r="F60" s="2">
        <f>COUNTIF('City ​​of Valencia'!$B$4:B985,Datos!F37)</f>
        <v>111</v>
      </c>
      <c r="G60" s="2">
        <f>COUNTIF('City ​​of Valencia'!$B$4:B985,Datos!G37)</f>
        <v>57</v>
      </c>
      <c r="H60" s="2">
        <f>COUNTIF('City ​​of Valencia'!$B$4:B985,Datos!H37)</f>
        <v>81</v>
      </c>
      <c r="I60" s="2">
        <f>COUNTIF('City ​​of Valencia'!$B$4:B985,Datos!I37)</f>
        <v>174</v>
      </c>
      <c r="J60" s="2">
        <f>COUNTIF('City ​​of Valencia'!$B$4:B985,Datos!J37)</f>
        <v>46</v>
      </c>
      <c r="K60" s="2">
        <f>COUNTIF('City ​​of Valencia'!$B$4:B985,Datos!K37)</f>
        <v>5</v>
      </c>
      <c r="L60" s="2">
        <f>COUNTIF('City ​​of Valencia'!$B$4:B985,Datos!L37)</f>
        <v>40</v>
      </c>
      <c r="M60" s="2">
        <f>COUNTIF('City ​​of Valencia'!$B$4:B985,Datos!M37)</f>
        <v>89</v>
      </c>
      <c r="N60" s="2">
        <f>COUNTIF('City ​​of Valencia'!$B$4:B985,Datos!N37)</f>
        <v>0</v>
      </c>
      <c r="O60" s="2">
        <f>COUNTIF('City ​​of Valencia'!$B$4:B985,Datos!O37)</f>
        <v>24</v>
      </c>
      <c r="P60" s="2">
        <f>COUNTIF('City ​​of Valencia'!$B$4:B985,Datos!P37)</f>
        <v>9</v>
      </c>
      <c r="Q60" s="90">
        <f>SUM(C60:P60)</f>
        <v>982</v>
      </c>
      <c r="R60" s="93"/>
      <c r="S60" s="94"/>
      <c r="T60" s="4"/>
      <c r="U60" s="4"/>
      <c r="V60" s="4"/>
      <c r="W60" s="4"/>
      <c r="X60" s="4"/>
      <c r="Y60" s="4"/>
      <c r="Z60" s="4"/>
    </row>
    <row r="61" spans="1:26" ht="15" customHeight="1">
      <c r="A61" s="4"/>
      <c r="B61" s="4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90"/>
      <c r="R61" s="4"/>
      <c r="S61" s="2"/>
      <c r="T61" s="4"/>
      <c r="U61" s="4"/>
      <c r="V61" s="4"/>
      <c r="W61" s="4"/>
      <c r="X61" s="4"/>
      <c r="Y61" s="4"/>
      <c r="Z61" s="4"/>
    </row>
    <row r="62" spans="1:26" ht="15" customHeight="1">
      <c r="A62" s="4"/>
      <c r="B62" s="87" t="s">
        <v>8273</v>
      </c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95"/>
      <c r="R62" s="4"/>
      <c r="S62" s="2"/>
      <c r="T62" s="4"/>
      <c r="U62" s="4"/>
      <c r="V62" s="4"/>
      <c r="W62" s="4"/>
      <c r="X62" s="4"/>
      <c r="Y62" s="4"/>
      <c r="Z62" s="4"/>
    </row>
    <row r="63" spans="1:26" ht="1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90"/>
      <c r="R63" s="4"/>
      <c r="S63" s="2"/>
      <c r="T63" s="4"/>
      <c r="U63" s="4"/>
      <c r="V63" s="4"/>
      <c r="W63" s="4"/>
      <c r="X63" s="4"/>
      <c r="Y63" s="4"/>
      <c r="Z63" s="4"/>
    </row>
    <row r="64" spans="1:26" ht="15" customHeight="1">
      <c r="A64" s="4"/>
      <c r="B64" s="89" t="s">
        <v>20</v>
      </c>
      <c r="C64" s="2">
        <f>COUNTIF('City ​​of Barcelona'!$C$4:$C$361,Datos!B64)</f>
        <v>273</v>
      </c>
      <c r="D64" s="2">
        <f>COUNTIF('City ​​of Barcelona'!$C$439:$C$504,Datos!B64)</f>
        <v>0</v>
      </c>
      <c r="E64" s="2">
        <f>COUNTIF('City ​​of Barcelona'!$C$529:$C$852,Datos!B64)</f>
        <v>130</v>
      </c>
      <c r="F64" s="2">
        <f>COUNTIF('City ​​of Barcelona'!$C$951:$C$1267,Datos!B64)</f>
        <v>201</v>
      </c>
      <c r="G64" s="2">
        <f>COUNTIF('City ​​of Barcelona'!$C$1312:$C$1406,Datos!B64)</f>
        <v>90</v>
      </c>
      <c r="H64" s="2">
        <f>COUNTIF('City ​​of Barcelona'!$C$1420:$C$1514,Datos!B64)</f>
        <v>95</v>
      </c>
      <c r="I64" s="2">
        <f>COUNTIF('City ​​of Barcelona'!$C$1530:$C$1743,Datos!B64)</f>
        <v>214</v>
      </c>
      <c r="J64" s="2">
        <f>COUNTIF('City ​​of Barcelona'!$C$1825:$C$1869,Datos!B64)</f>
        <v>35</v>
      </c>
      <c r="K64" s="2">
        <f>COUNTIF('City ​​of Barcelona'!$C$1884:$C$1906,Datos!B64)</f>
        <v>0</v>
      </c>
      <c r="L64" s="2">
        <f>COUNTIF('City ​​of Barcelona'!$C$1911:$C$1967,Datos!B64)</f>
        <v>46</v>
      </c>
      <c r="M64" s="2">
        <f>COUNTIF('City ​​of Barcelona'!$C$1988:$C$2145,Datos!B64)</f>
        <v>158</v>
      </c>
      <c r="N64" s="2">
        <v>0</v>
      </c>
      <c r="O64" s="2">
        <f>COUNTIF('City ​​of Barcelona'!$C$2176:$C$2259,Datos!B64)</f>
        <v>0</v>
      </c>
      <c r="P64" s="2">
        <f>COUNTIF('City ​​of Barcelona'!$C$2273:$C$2285,Datos!B64)</f>
        <v>0</v>
      </c>
      <c r="Q64" s="90">
        <f t="shared" ref="Q64:Q67" si="10">SUM(C64:P64)</f>
        <v>1242</v>
      </c>
      <c r="R64" s="91" t="s">
        <v>11922</v>
      </c>
      <c r="S64" s="83">
        <f t="shared" ref="S64:S67" si="11">Q64/$Q$69</f>
        <v>0.54425942156003504</v>
      </c>
      <c r="T64" s="4"/>
      <c r="U64" s="4"/>
      <c r="V64" s="4"/>
      <c r="W64" s="4"/>
      <c r="X64" s="4"/>
      <c r="Y64" s="4"/>
      <c r="Z64" s="4"/>
    </row>
    <row r="65" spans="1:26" ht="15" customHeight="1">
      <c r="A65" s="4"/>
      <c r="B65" s="89" t="s">
        <v>11</v>
      </c>
      <c r="C65" s="2">
        <f>COUNTIF('City ​​of Barcelona'!$C$4:$C$361,Datos!B65)</f>
        <v>85</v>
      </c>
      <c r="D65" s="2">
        <f>COUNTIF('City ​​of Barcelona'!$C$439:$C$504,Datos!B65)</f>
        <v>48</v>
      </c>
      <c r="E65" s="2">
        <f>COUNTIF('City ​​of Barcelona'!$C$529:$C$852,Datos!B65)</f>
        <v>194</v>
      </c>
      <c r="F65" s="2">
        <f>COUNTIF('City ​​of Barcelona'!$C$951:$C$1267,Datos!B65)</f>
        <v>113</v>
      </c>
      <c r="G65" s="2">
        <f>COUNTIF('City ​​of Barcelona'!$C$1312:$C$1406,Datos!B65)</f>
        <v>0</v>
      </c>
      <c r="H65" s="2">
        <f>COUNTIF('City ​​of Barcelona'!$C$1420:$C$1514,Datos!B65)</f>
        <v>0</v>
      </c>
      <c r="I65" s="2">
        <f>COUNTIF('City ​​of Barcelona'!$C$1530:$C$1743,Datos!B65)</f>
        <v>0</v>
      </c>
      <c r="J65" s="2">
        <f>COUNTIF('City ​​of Barcelona'!$C$1825:$C$1869,Datos!B65)</f>
        <v>0</v>
      </c>
      <c r="K65" s="2">
        <f>COUNTIF('City ​​of Barcelona'!$C$1884:$C$1906,Datos!B65)</f>
        <v>0</v>
      </c>
      <c r="L65" s="2">
        <f>COUNTIF('City ​​of Barcelona'!$C$1911:$C$1967,Datos!B65)</f>
        <v>0</v>
      </c>
      <c r="M65" s="2">
        <f>COUNTIF('City ​​of Barcelona'!$C$1988:$C$2145,Datos!B65)</f>
        <v>0</v>
      </c>
      <c r="N65" s="2">
        <v>0</v>
      </c>
      <c r="O65" s="2">
        <f>COUNTIF('City ​​of Barcelona'!$C$2176:$C$2259,Datos!B65)</f>
        <v>0</v>
      </c>
      <c r="P65" s="2">
        <f>COUNTIF('City ​​of Barcelona'!$C$2273:$C$2285,Datos!B65)</f>
        <v>0</v>
      </c>
      <c r="Q65" s="90">
        <f t="shared" si="10"/>
        <v>440</v>
      </c>
      <c r="R65" s="91" t="s">
        <v>11920</v>
      </c>
      <c r="S65" s="83">
        <f t="shared" si="11"/>
        <v>0.19281332164767748</v>
      </c>
      <c r="T65" s="4"/>
      <c r="U65" s="4"/>
      <c r="V65" s="4"/>
      <c r="W65" s="4"/>
      <c r="X65" s="4"/>
      <c r="Y65" s="4"/>
      <c r="Z65" s="4"/>
    </row>
    <row r="66" spans="1:26" ht="15" customHeight="1">
      <c r="A66" s="4"/>
      <c r="B66" s="89" t="s">
        <v>4660</v>
      </c>
      <c r="C66" s="2">
        <f>COUNTIF('City ​​of Barcelona'!$C$4:$C$361,Datos!B66)</f>
        <v>0</v>
      </c>
      <c r="D66" s="2">
        <f>COUNTIF('City ​​of Barcelona'!$C$439:$C$504,Datos!B66)</f>
        <v>0</v>
      </c>
      <c r="E66" s="2">
        <f>COUNTIF('City ​​of Barcelona'!$C$529:$C$852,Datos!B66)</f>
        <v>0</v>
      </c>
      <c r="F66" s="2">
        <f>COUNTIF('City ​​of Barcelona'!$C$951:$C$1267,Datos!B66)</f>
        <v>0</v>
      </c>
      <c r="G66" s="2">
        <f>COUNTIF('City ​​of Barcelona'!$C$1312:$C$1406,Datos!B66)</f>
        <v>0</v>
      </c>
      <c r="H66" s="2">
        <f>COUNTIF('City ​​of Barcelona'!$C$1420:$C$1514,Datos!B66)</f>
        <v>0</v>
      </c>
      <c r="I66" s="2">
        <f>COUNTIF('City ​​of Barcelona'!$C$1530:$C$1743,Datos!B66)</f>
        <v>0</v>
      </c>
      <c r="J66" s="2">
        <f>COUNTIF('City ​​of Barcelona'!$C$1825:$C$1869,Datos!B66)</f>
        <v>0</v>
      </c>
      <c r="K66" s="2">
        <f>COUNTIF('City ​​of Barcelona'!$C$1884:$C$1906,Datos!B66)</f>
        <v>0</v>
      </c>
      <c r="L66" s="2">
        <f>COUNTIF('City ​​of Barcelona'!$C$1911:$C$1967,Datos!B66)</f>
        <v>0</v>
      </c>
      <c r="M66" s="2">
        <f>COUNTIF('City ​​of Barcelona'!$C$1988:$C$2145,Datos!B66)</f>
        <v>0</v>
      </c>
      <c r="N66" s="2">
        <v>0</v>
      </c>
      <c r="O66" s="2">
        <f>COUNTIF('City ​​of Barcelona'!$C$2176:$C$2259,Datos!B66)</f>
        <v>84</v>
      </c>
      <c r="P66" s="2">
        <f>COUNTIF('City ​​of Barcelona'!$C$2273:$C$2285,Datos!B66)</f>
        <v>0</v>
      </c>
      <c r="Q66" s="90">
        <f t="shared" si="10"/>
        <v>84</v>
      </c>
      <c r="R66" s="91" t="s">
        <v>11923</v>
      </c>
      <c r="S66" s="83">
        <f t="shared" si="11"/>
        <v>3.6809815950920248E-2</v>
      </c>
      <c r="T66" s="4"/>
      <c r="U66" s="4"/>
      <c r="V66" s="4"/>
      <c r="W66" s="4"/>
      <c r="X66" s="4"/>
      <c r="Y66" s="4"/>
      <c r="Z66" s="4"/>
    </row>
    <row r="67" spans="1:26" ht="15" customHeight="1">
      <c r="A67" s="4"/>
      <c r="B67" s="89" t="s">
        <v>1185</v>
      </c>
      <c r="C67" s="2">
        <f>COUNTIF('City ​​of Barcelona'!$C$4:$C$361,Datos!B67)</f>
        <v>0</v>
      </c>
      <c r="D67" s="2">
        <f>COUNTIF('City ​​of Barcelona'!$C$439:$C$504,Datos!B67)</f>
        <v>18</v>
      </c>
      <c r="E67" s="2">
        <f>COUNTIF('City ​​of Barcelona'!$C$529:$C$852,Datos!B67)</f>
        <v>0</v>
      </c>
      <c r="F67" s="2">
        <f>COUNTIF('City ​​of Barcelona'!$C$951:$C$1267,Datos!B67)</f>
        <v>3</v>
      </c>
      <c r="G67" s="2">
        <f>COUNTIF('City ​​of Barcelona'!$C$1312:$C$1406,Datos!B67)</f>
        <v>5</v>
      </c>
      <c r="H67" s="2">
        <f>COUNTIF('City ​​of Barcelona'!$C$1420:$C$1514,Datos!B67)</f>
        <v>0</v>
      </c>
      <c r="I67" s="2">
        <f>COUNTIF('City ​​of Barcelona'!$C$1530:$C$1743,Datos!B67)</f>
        <v>0</v>
      </c>
      <c r="J67" s="2">
        <f>COUNTIF('City ​​of Barcelona'!$C$1825:$C$1869,Datos!B67)</f>
        <v>10</v>
      </c>
      <c r="K67" s="2">
        <f>COUNTIF('City ​​of Barcelona'!$C$1884:$C$1906,Datos!B67)</f>
        <v>23</v>
      </c>
      <c r="L67" s="2">
        <f>COUNTIF('City ​​of Barcelona'!$C$1911:$C$1967,Datos!B67)</f>
        <v>11</v>
      </c>
      <c r="M67" s="2">
        <f>COUNTIF('City ​​of Barcelona'!$C$1988:$C$2145,Datos!B67)</f>
        <v>0</v>
      </c>
      <c r="N67" s="2">
        <v>0</v>
      </c>
      <c r="O67" s="2">
        <f>COUNTIF('City ​​of Barcelona'!$C$2176:$C$2259,Datos!B67)</f>
        <v>0</v>
      </c>
      <c r="P67" s="2">
        <f>COUNTIF('City ​​of Barcelona'!$C$2273:$C$2285,Datos!B67)</f>
        <v>13</v>
      </c>
      <c r="Q67" s="90">
        <f t="shared" si="10"/>
        <v>83</v>
      </c>
      <c r="R67" s="91" t="s">
        <v>11926</v>
      </c>
      <c r="S67" s="83">
        <f t="shared" si="11"/>
        <v>3.6371603856266435E-2</v>
      </c>
      <c r="T67" s="4"/>
      <c r="U67" s="4"/>
      <c r="V67" s="4"/>
      <c r="W67" s="4"/>
      <c r="X67" s="4"/>
      <c r="Y67" s="4"/>
      <c r="Z67" s="4"/>
    </row>
    <row r="68" spans="1:26" ht="15" customHeight="1">
      <c r="A68" s="4"/>
      <c r="B68" s="89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90"/>
      <c r="R68" s="93"/>
      <c r="S68" s="2"/>
      <c r="T68" s="4"/>
      <c r="U68" s="4"/>
      <c r="V68" s="4"/>
      <c r="W68" s="4"/>
      <c r="X68" s="4"/>
      <c r="Y68" s="4"/>
      <c r="Z68" s="4"/>
    </row>
    <row r="69" spans="1:26" ht="15" customHeight="1">
      <c r="A69" s="4"/>
      <c r="B69" s="43"/>
      <c r="C69" s="2">
        <f>COUNTIF('City ​​of Barcelona'!$B$4:B2285,Datos!C37)</f>
        <v>435</v>
      </c>
      <c r="D69" s="2">
        <f>COUNTIF('City ​​of Barcelona'!$B$4:B2285,Datos!D37)</f>
        <v>90</v>
      </c>
      <c r="E69" s="2">
        <f>COUNTIF('City ​​of Barcelona'!$B$4:B2285,Datos!E37)</f>
        <v>422</v>
      </c>
      <c r="F69" s="2">
        <f>COUNTIF('City ​​of Barcelona'!$B$4:B2285,Datos!F37)</f>
        <v>361</v>
      </c>
      <c r="G69" s="2">
        <f>COUNTIF('City ​​of Barcelona'!$B$4:B2285,Datos!G37)</f>
        <v>108</v>
      </c>
      <c r="H69" s="2">
        <f>COUNTIF('City ​​of Barcelona'!$B$4:B2285,Datos!H37)</f>
        <v>110</v>
      </c>
      <c r="I69" s="2">
        <f>COUNTIF('City ​​of Barcelona'!$B$4:B2285,Datos!I37)</f>
        <v>295</v>
      </c>
      <c r="J69" s="2">
        <f>COUNTIF('City ​​of Barcelona'!$B$4:B2285,Datos!J37)</f>
        <v>59</v>
      </c>
      <c r="K69" s="2">
        <f>COUNTIF('City ​​of Barcelona'!$B$4:B2285,Datos!K37)</f>
        <v>27</v>
      </c>
      <c r="L69" s="2">
        <f>COUNTIF('City ​​of Barcelona'!$B$4:B2285,Datos!L37)</f>
        <v>77</v>
      </c>
      <c r="M69" s="2">
        <f>COUNTIF('City ​​of Barcelona'!$B$4:B2285,Datos!M37)</f>
        <v>188</v>
      </c>
      <c r="N69" s="2">
        <f>COUNTIF('City ​​of Barcelona'!$B$4:B2285,Datos!N37)</f>
        <v>0</v>
      </c>
      <c r="O69" s="2">
        <f>COUNTIF('City ​​of Barcelona'!$B$4:B2285,Datos!O37)</f>
        <v>97</v>
      </c>
      <c r="P69" s="2">
        <f>COUNTIF('City ​​of Barcelona'!$B$4:B2285,Datos!P37)</f>
        <v>13</v>
      </c>
      <c r="Q69" s="90">
        <f>SUM(C69:P69)</f>
        <v>2282</v>
      </c>
      <c r="R69" s="93"/>
      <c r="S69" s="2"/>
      <c r="T69" s="4"/>
      <c r="U69" s="4"/>
      <c r="V69" s="4"/>
      <c r="W69" s="4"/>
      <c r="X69" s="4"/>
      <c r="Y69" s="4"/>
      <c r="Z69" s="4"/>
    </row>
    <row r="70" spans="1:26" ht="15" customHeight="1">
      <c r="A70" s="4"/>
      <c r="B70" s="89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90"/>
      <c r="R70" s="93"/>
      <c r="S70" s="2"/>
      <c r="T70" s="4"/>
      <c r="U70" s="4"/>
      <c r="V70" s="4"/>
      <c r="W70" s="4"/>
      <c r="X70" s="4"/>
      <c r="Y70" s="4"/>
      <c r="Z70" s="4"/>
    </row>
    <row r="71" spans="1:26" ht="15" customHeight="1">
      <c r="A71" s="4"/>
      <c r="B71" s="76"/>
      <c r="C71" s="76"/>
      <c r="D71" s="76"/>
      <c r="E71" s="76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95"/>
      <c r="R71" s="4"/>
      <c r="S71" s="2"/>
      <c r="T71" s="4"/>
      <c r="U71" s="4"/>
      <c r="V71" s="4"/>
      <c r="W71" s="4"/>
      <c r="X71" s="4"/>
      <c r="Y71" s="4"/>
      <c r="Z71" s="4"/>
    </row>
    <row r="72" spans="1:26" ht="1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90"/>
      <c r="R72" s="4"/>
      <c r="S72" s="2"/>
      <c r="T72" s="4"/>
      <c r="U72" s="4"/>
      <c r="V72" s="4"/>
      <c r="W72" s="4"/>
      <c r="X72" s="4"/>
      <c r="Y72" s="4"/>
      <c r="Z72" s="4"/>
    </row>
    <row r="73" spans="1:26" ht="15" customHeight="1">
      <c r="A73" s="4"/>
      <c r="B73" s="87" t="s">
        <v>11918</v>
      </c>
      <c r="C73" s="76"/>
      <c r="D73" s="76"/>
      <c r="E73" s="76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95"/>
      <c r="R73" s="4"/>
      <c r="S73" s="2"/>
      <c r="T73" s="4"/>
      <c r="U73" s="4"/>
      <c r="V73" s="4"/>
      <c r="W73" s="4"/>
      <c r="X73" s="4"/>
      <c r="Y73" s="4"/>
      <c r="Z73" s="4"/>
    </row>
    <row r="74" spans="1:26" ht="1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90"/>
      <c r="R74" s="4"/>
      <c r="S74" s="2"/>
      <c r="T74" s="4"/>
      <c r="U74" s="4"/>
      <c r="V74" s="4"/>
      <c r="W74" s="4"/>
      <c r="X74" s="4"/>
      <c r="Y74" s="4"/>
      <c r="Z74" s="4"/>
    </row>
    <row r="75" spans="1:26" ht="15" customHeight="1">
      <c r="A75" s="4"/>
      <c r="B75" s="89" t="s">
        <v>20</v>
      </c>
      <c r="C75" s="2">
        <f t="shared" ref="C75:P75" si="12">C46+C55+C64</f>
        <v>817</v>
      </c>
      <c r="D75" s="2">
        <f t="shared" si="12"/>
        <v>0</v>
      </c>
      <c r="E75" s="2">
        <f t="shared" si="12"/>
        <v>591</v>
      </c>
      <c r="F75" s="2">
        <f t="shared" si="12"/>
        <v>654</v>
      </c>
      <c r="G75" s="2">
        <f t="shared" si="12"/>
        <v>254</v>
      </c>
      <c r="H75" s="2">
        <f t="shared" si="12"/>
        <v>319</v>
      </c>
      <c r="I75" s="2">
        <f t="shared" si="12"/>
        <v>783</v>
      </c>
      <c r="J75" s="2">
        <f t="shared" si="12"/>
        <v>130</v>
      </c>
      <c r="K75" s="2">
        <f t="shared" si="12"/>
        <v>0</v>
      </c>
      <c r="L75" s="2">
        <f t="shared" si="12"/>
        <v>110</v>
      </c>
      <c r="M75" s="2">
        <f t="shared" si="12"/>
        <v>385</v>
      </c>
      <c r="N75" s="2" t="e">
        <f t="shared" si="12"/>
        <v>#REF!</v>
      </c>
      <c r="O75" s="2">
        <f t="shared" si="12"/>
        <v>0</v>
      </c>
      <c r="P75" s="2">
        <f t="shared" si="12"/>
        <v>0</v>
      </c>
      <c r="Q75" s="90" t="e">
        <f t="shared" ref="Q75:Q78" si="13">SUM(C75:P75)</f>
        <v>#REF!</v>
      </c>
      <c r="R75" s="91" t="s">
        <v>11922</v>
      </c>
      <c r="S75" s="83" t="e">
        <f t="shared" ref="S75:S78" si="14">Q75/$Q$80</f>
        <v>#REF!</v>
      </c>
      <c r="T75" s="4"/>
      <c r="U75" s="4"/>
      <c r="V75" s="4"/>
      <c r="W75" s="4"/>
      <c r="X75" s="4"/>
      <c r="Y75" s="4"/>
      <c r="Z75" s="4"/>
    </row>
    <row r="76" spans="1:26" ht="15" customHeight="1">
      <c r="A76" s="4"/>
      <c r="B76" s="89" t="s">
        <v>11</v>
      </c>
      <c r="C76" s="2">
        <f t="shared" ref="C76:P76" si="15">C47+C56+C65</f>
        <v>227</v>
      </c>
      <c r="D76" s="2">
        <f t="shared" si="15"/>
        <v>149</v>
      </c>
      <c r="E76" s="2">
        <f t="shared" si="15"/>
        <v>501</v>
      </c>
      <c r="F76" s="2">
        <f t="shared" si="15"/>
        <v>349</v>
      </c>
      <c r="G76" s="2">
        <f t="shared" si="15"/>
        <v>0</v>
      </c>
      <c r="H76" s="2">
        <f t="shared" si="15"/>
        <v>0</v>
      </c>
      <c r="I76" s="2">
        <f t="shared" si="15"/>
        <v>0</v>
      </c>
      <c r="J76" s="2">
        <f t="shared" si="15"/>
        <v>2</v>
      </c>
      <c r="K76" s="2">
        <f t="shared" si="15"/>
        <v>0</v>
      </c>
      <c r="L76" s="2">
        <f t="shared" si="15"/>
        <v>0</v>
      </c>
      <c r="M76" s="2">
        <f t="shared" si="15"/>
        <v>40</v>
      </c>
      <c r="N76" s="2" t="e">
        <f t="shared" si="15"/>
        <v>#REF!</v>
      </c>
      <c r="O76" s="2">
        <f t="shared" si="15"/>
        <v>0</v>
      </c>
      <c r="P76" s="2">
        <f t="shared" si="15"/>
        <v>0</v>
      </c>
      <c r="Q76" s="90" t="e">
        <f t="shared" si="13"/>
        <v>#REF!</v>
      </c>
      <c r="R76" s="91" t="s">
        <v>11920</v>
      </c>
      <c r="S76" s="83" t="e">
        <f t="shared" si="14"/>
        <v>#REF!</v>
      </c>
      <c r="T76" s="4"/>
      <c r="U76" s="4"/>
      <c r="V76" s="4"/>
      <c r="W76" s="4"/>
      <c r="X76" s="4"/>
      <c r="Y76" s="4"/>
      <c r="Z76" s="4"/>
    </row>
    <row r="77" spans="1:26" ht="15" customHeight="1">
      <c r="A77" s="4"/>
      <c r="B77" s="89" t="s">
        <v>4660</v>
      </c>
      <c r="C77" s="2">
        <f t="shared" ref="C77:P77" si="16">C48+C57+C66</f>
        <v>0</v>
      </c>
      <c r="D77" s="2">
        <f t="shared" si="16"/>
        <v>0</v>
      </c>
      <c r="E77" s="2">
        <f t="shared" si="16"/>
        <v>0</v>
      </c>
      <c r="F77" s="2">
        <f t="shared" si="16"/>
        <v>0</v>
      </c>
      <c r="G77" s="2">
        <f t="shared" si="16"/>
        <v>0</v>
      </c>
      <c r="H77" s="2">
        <f t="shared" si="16"/>
        <v>0</v>
      </c>
      <c r="I77" s="2">
        <f t="shared" si="16"/>
        <v>0</v>
      </c>
      <c r="J77" s="2">
        <f t="shared" si="16"/>
        <v>0</v>
      </c>
      <c r="K77" s="2">
        <f t="shared" si="16"/>
        <v>0</v>
      </c>
      <c r="L77" s="2">
        <f t="shared" si="16"/>
        <v>0</v>
      </c>
      <c r="M77" s="2">
        <f t="shared" si="16"/>
        <v>0</v>
      </c>
      <c r="N77" s="2" t="e">
        <f t="shared" si="16"/>
        <v>#REF!</v>
      </c>
      <c r="O77" s="2">
        <f t="shared" si="16"/>
        <v>177</v>
      </c>
      <c r="P77" s="2">
        <f t="shared" si="16"/>
        <v>0</v>
      </c>
      <c r="Q77" s="90" t="e">
        <f t="shared" si="13"/>
        <v>#REF!</v>
      </c>
      <c r="R77" s="91" t="s">
        <v>11926</v>
      </c>
      <c r="S77" s="83" t="e">
        <f t="shared" si="14"/>
        <v>#REF!</v>
      </c>
      <c r="T77" s="4"/>
      <c r="U77" s="4"/>
      <c r="V77" s="4"/>
      <c r="W77" s="4"/>
      <c r="X77" s="4"/>
      <c r="Y77" s="4"/>
      <c r="Z77" s="4"/>
    </row>
    <row r="78" spans="1:26" ht="15" customHeight="1">
      <c r="A78" s="4"/>
      <c r="B78" s="89" t="s">
        <v>1185</v>
      </c>
      <c r="C78" s="2">
        <f t="shared" ref="C78:P78" si="17">C49+C58+C67</f>
        <v>0</v>
      </c>
      <c r="D78" s="2">
        <f t="shared" si="17"/>
        <v>111</v>
      </c>
      <c r="E78" s="2">
        <f t="shared" si="17"/>
        <v>0</v>
      </c>
      <c r="F78" s="2">
        <f t="shared" si="17"/>
        <v>22</v>
      </c>
      <c r="G78" s="2">
        <f t="shared" si="17"/>
        <v>17</v>
      </c>
      <c r="H78" s="2">
        <f t="shared" si="17"/>
        <v>0</v>
      </c>
      <c r="I78" s="2">
        <f t="shared" si="17"/>
        <v>0</v>
      </c>
      <c r="J78" s="2">
        <f t="shared" si="17"/>
        <v>30</v>
      </c>
      <c r="K78" s="2">
        <f t="shared" si="17"/>
        <v>38</v>
      </c>
      <c r="L78" s="2">
        <f t="shared" si="17"/>
        <v>22</v>
      </c>
      <c r="M78" s="2">
        <f t="shared" si="17"/>
        <v>0</v>
      </c>
      <c r="N78" s="2" t="e">
        <f t="shared" si="17"/>
        <v>#REF!</v>
      </c>
      <c r="O78" s="2">
        <f t="shared" si="17"/>
        <v>0</v>
      </c>
      <c r="P78" s="2">
        <f t="shared" si="17"/>
        <v>30</v>
      </c>
      <c r="Q78" s="90" t="e">
        <f t="shared" si="13"/>
        <v>#REF!</v>
      </c>
      <c r="R78" s="91" t="s">
        <v>11923</v>
      </c>
      <c r="S78" s="83" t="e">
        <f t="shared" si="14"/>
        <v>#REF!</v>
      </c>
      <c r="T78" s="4"/>
      <c r="U78" s="4"/>
      <c r="V78" s="4"/>
      <c r="W78" s="4"/>
      <c r="X78" s="4"/>
      <c r="Y78" s="4"/>
      <c r="Z78" s="4"/>
    </row>
    <row r="79" spans="1:26" ht="15" customHeight="1">
      <c r="A79" s="4"/>
      <c r="B79" s="89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90"/>
      <c r="R79" s="93"/>
      <c r="S79" s="4"/>
      <c r="T79" s="4"/>
      <c r="U79" s="4"/>
      <c r="V79" s="4"/>
      <c r="W79" s="4"/>
      <c r="X79" s="4"/>
      <c r="Y79" s="4"/>
      <c r="Z79" s="4"/>
    </row>
    <row r="80" spans="1:26" ht="15" customHeight="1">
      <c r="A80" s="4"/>
      <c r="B80" s="96"/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97"/>
      <c r="Q80" s="98" t="e">
        <f>SUM(Q75:Q78)</f>
        <v>#REF!</v>
      </c>
      <c r="R80" s="93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7">
    <mergeCell ref="B11:B13"/>
    <mergeCell ref="B16:B18"/>
    <mergeCell ref="B39:B40"/>
    <mergeCell ref="T6:T8"/>
    <mergeCell ref="T11:T13"/>
    <mergeCell ref="B2:B4"/>
    <mergeCell ref="C2:F3"/>
    <mergeCell ref="H2:I3"/>
    <mergeCell ref="K2:S3"/>
    <mergeCell ref="B6:B8"/>
    <mergeCell ref="U47:V47"/>
    <mergeCell ref="U48:V48"/>
    <mergeCell ref="U49:V49"/>
    <mergeCell ref="T2:T3"/>
    <mergeCell ref="T16:T18"/>
    <mergeCell ref="U44:W44"/>
    <mergeCell ref="U46:V46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City ​​of Madrid</vt:lpstr>
      <vt:lpstr>Sheet1</vt:lpstr>
      <vt:lpstr>City ​​of Valencia</vt:lpstr>
      <vt:lpstr>Sheet3</vt:lpstr>
      <vt:lpstr>City ​​of Barcelona</vt:lpstr>
      <vt:lpstr>Sheet2</vt:lpstr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Thierry Otero</dc:creator>
  <cp:lastModifiedBy>Elena Perez Bernabeu</cp:lastModifiedBy>
  <dcterms:created xsi:type="dcterms:W3CDTF">2025-02-19T08:09:43Z</dcterms:created>
  <dcterms:modified xsi:type="dcterms:W3CDTF">2026-06-12T08:13:35Z</dcterms:modified>
</cp:coreProperties>
</file>